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ome\Desktop\"/>
    </mc:Choice>
  </mc:AlternateContent>
  <xr:revisionPtr revIDLastSave="0" documentId="13_ncr:1_{5A135FCA-92A1-4573-8726-3C733CD02DE2}" xr6:coauthVersionLast="47" xr6:coauthVersionMax="47" xr10:uidLastSave="{00000000-0000-0000-0000-000000000000}"/>
  <bookViews>
    <workbookView xWindow="28680" yWindow="-120" windowWidth="29040" windowHeight="16440" firstSheet="8" activeTab="12" xr2:uid="{00000000-000D-0000-FFFF-FFFF00000000}"/>
  </bookViews>
  <sheets>
    <sheet name="DataList" sheetId="1" r:id="rId1"/>
    <sheet name="Y)Population " sheetId="2" r:id="rId2"/>
    <sheet name="X-Consume)GRDP" sheetId="3" r:id="rId3"/>
    <sheet name="독립-소비)도소매음식숙박사업체" sheetId="4" state="hidden" r:id="rId4"/>
    <sheet name="X-Consume)WhoesaleRetail" sheetId="5" r:id="rId5"/>
    <sheet name="X-Consume)FoodAccommodation" sheetId="6" r:id="rId6"/>
    <sheet name="X-inno)Employees" sheetId="7" r:id="rId7"/>
    <sheet name="X-inno)HighTech" sheetId="9" r:id="rId8"/>
    <sheet name="X-inno)UniversityGraduates" sheetId="10" r:id="rId9"/>
    <sheet name="X-Life)ElementaryStudents" sheetId="11" r:id="rId10"/>
    <sheet name="X-Life)HospitalBeds" sheetId="12" r:id="rId11"/>
    <sheet name="X-Life)HealthService" sheetId="13" r:id="rId12"/>
    <sheet name="X-Life)Entertainment" sheetId="14" r:id="rId13"/>
  </sheets>
  <definedNames>
    <definedName name="_xlnm._FilterDatabase" localSheetId="5" hidden="1">'X-Consume)FoodAccommodation'!$A$1:$I$2011</definedName>
    <definedName name="_xlnm._FilterDatabase" localSheetId="2" hidden="1">'X-Consume)GRDP'!$A$1:$I$370</definedName>
    <definedName name="_xlnm._FilterDatabase" localSheetId="4" hidden="1">'X-Consume)WhoesaleRetail'!$A$1:$I$2011</definedName>
    <definedName name="_xlnm._FilterDatabase" localSheetId="8" hidden="1">'X-inno)UniversityGraduates'!$A$1:$F$2034</definedName>
    <definedName name="_xlnm._FilterDatabase" localSheetId="12" hidden="1">'X-Life)Entertainment'!$A$1:$I$270</definedName>
    <definedName name="_xlnm._FilterDatabase" localSheetId="11" hidden="1">'X-Life)HealthService'!$A$1:$I$2011</definedName>
    <definedName name="_xlnm._FilterDatabase" localSheetId="10" hidden="1">'X-Life)HospitalBeds'!$A$1:$I$2051</definedName>
    <definedName name="_xlnm._FilterDatabase" localSheetId="1" hidden="1">'Y)Population '!$A$1:$K$2151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 a="1"/>
  <c r="D3" i="2" s="1"/>
  <c r="D4" i="2" a="1"/>
  <c r="D4" i="2"/>
  <c r="D5" i="2" a="1"/>
  <c r="D5" i="2" s="1"/>
  <c r="D6" i="2" a="1"/>
  <c r="D6" i="2" s="1"/>
  <c r="D7" i="2" a="1"/>
  <c r="D7" i="2" s="1"/>
  <c r="G7" i="2" s="1"/>
  <c r="D8" i="2" a="1"/>
  <c r="D8" i="2" s="1"/>
  <c r="D9" i="2" a="1"/>
  <c r="D9" i="2" s="1"/>
  <c r="D10" i="2" a="1"/>
  <c r="D10" i="2" s="1"/>
  <c r="D11" i="2" a="1"/>
  <c r="D11" i="2" s="1"/>
  <c r="D12" i="2" a="1"/>
  <c r="D12" i="2" s="1"/>
  <c r="D13" i="2" a="1"/>
  <c r="D13" i="2" s="1"/>
  <c r="D14" i="2" a="1"/>
  <c r="D14" i="2"/>
  <c r="D15" i="2" a="1"/>
  <c r="D15" i="2" s="1"/>
  <c r="D16" i="2" a="1"/>
  <c r="D16" i="2" s="1"/>
  <c r="D17" i="2" a="1"/>
  <c r="D17" i="2"/>
  <c r="D18" i="2" a="1"/>
  <c r="D18" i="2" s="1"/>
  <c r="G18" i="2" s="1"/>
  <c r="D19" i="2" a="1"/>
  <c r="D19" i="2"/>
  <c r="D20" i="2" a="1"/>
  <c r="D20" i="2"/>
  <c r="D21" i="2" a="1"/>
  <c r="D21" i="2" s="1"/>
  <c r="D22" i="2" a="1"/>
  <c r="D22" i="2" s="1"/>
  <c r="D23" i="2" a="1"/>
  <c r="D23" i="2" s="1"/>
  <c r="D24" i="2" a="1"/>
  <c r="D24" i="2" s="1"/>
  <c r="D25" i="2" a="1"/>
  <c r="D25" i="2" s="1"/>
  <c r="D26" i="2" a="1"/>
  <c r="D26" i="2" s="1"/>
  <c r="D27" i="2" a="1"/>
  <c r="D27" i="2" s="1"/>
  <c r="D28" i="2" a="1"/>
  <c r="D28" i="2"/>
  <c r="D29" i="2" a="1"/>
  <c r="D29" i="2"/>
  <c r="D30" i="2" a="1"/>
  <c r="D30" i="2" s="1"/>
  <c r="G30" i="2" s="1"/>
  <c r="D31" i="2" a="1"/>
  <c r="D31" i="2" s="1"/>
  <c r="D32" i="2" a="1"/>
  <c r="D32" i="2" s="1"/>
  <c r="D33" i="2" a="1"/>
  <c r="D33" i="2" s="1"/>
  <c r="D34" i="2" a="1"/>
  <c r="D34" i="2" s="1"/>
  <c r="G34" i="2" s="1"/>
  <c r="D35" i="2" a="1"/>
  <c r="D35" i="2" s="1"/>
  <c r="D36" i="2" a="1"/>
  <c r="D36" i="2" s="1"/>
  <c r="D37" i="2" a="1"/>
  <c r="D37" i="2"/>
  <c r="D38" i="2" a="1"/>
  <c r="D38" i="2"/>
  <c r="D39" i="2" a="1"/>
  <c r="D39" i="2"/>
  <c r="D40" i="2" a="1"/>
  <c r="D40" i="2"/>
  <c r="D41" i="2" a="1"/>
  <c r="D41" i="2" s="1"/>
  <c r="D42" i="2" a="1"/>
  <c r="D42" i="2"/>
  <c r="D43" i="2" a="1"/>
  <c r="D43" i="2" s="1"/>
  <c r="D44" i="2" a="1"/>
  <c r="D44" i="2" s="1"/>
  <c r="D45" i="2" a="1"/>
  <c r="D45" i="2" s="1"/>
  <c r="D46" i="2" a="1"/>
  <c r="D46" i="2" s="1"/>
  <c r="D47" i="2" a="1"/>
  <c r="D47" i="2" s="1"/>
  <c r="D48" i="2" a="1"/>
  <c r="D48" i="2" s="1"/>
  <c r="D49" i="2" a="1"/>
  <c r="D49" i="2" s="1"/>
  <c r="D50" i="2" a="1"/>
  <c r="D50" i="2" s="1"/>
  <c r="D51" i="2" a="1"/>
  <c r="D51" i="2"/>
  <c r="D52" i="2" a="1"/>
  <c r="D52" i="2"/>
  <c r="D53" i="2" a="1"/>
  <c r="D53" i="2" s="1"/>
  <c r="D54" i="2" a="1"/>
  <c r="D54" i="2"/>
  <c r="D55" i="2" a="1"/>
  <c r="D55" i="2" s="1"/>
  <c r="D56" i="2" a="1"/>
  <c r="D56" i="2" s="1"/>
  <c r="D57" i="2" a="1"/>
  <c r="D57" i="2"/>
  <c r="D58" i="2" a="1"/>
  <c r="D58" i="2" s="1"/>
  <c r="D59" i="2" a="1"/>
  <c r="D59" i="2"/>
  <c r="D60" i="2" a="1"/>
  <c r="D60" i="2"/>
  <c r="D61" i="2" a="1"/>
  <c r="D61" i="2"/>
  <c r="D62" i="2" a="1"/>
  <c r="D62" i="2"/>
  <c r="D63" i="2" a="1"/>
  <c r="D63" i="2" s="1"/>
  <c r="D64" i="2" a="1"/>
  <c r="D64" i="2"/>
  <c r="D65" i="2" a="1"/>
  <c r="D65" i="2" s="1"/>
  <c r="D66" i="2" a="1"/>
  <c r="D66" i="2" s="1"/>
  <c r="D67" i="2" a="1"/>
  <c r="D67" i="2" s="1"/>
  <c r="D68" i="2" a="1"/>
  <c r="D68" i="2" s="1"/>
  <c r="D69" i="2" a="1"/>
  <c r="D69" i="2"/>
  <c r="D70" i="2" a="1"/>
  <c r="D70" i="2" s="1"/>
  <c r="D71" i="2" a="1"/>
  <c r="D71" i="2" s="1"/>
  <c r="D72" i="2" a="1"/>
  <c r="D72" i="2" s="1"/>
  <c r="D73" i="2" a="1"/>
  <c r="D73" i="2" s="1"/>
  <c r="D74" i="2" a="1"/>
  <c r="D74" i="2"/>
  <c r="D75" i="2" a="1"/>
  <c r="D75" i="2" s="1"/>
  <c r="D76" i="2" a="1"/>
  <c r="D76" i="2" s="1"/>
  <c r="D77" i="2" a="1"/>
  <c r="D77" i="2"/>
  <c r="D78" i="2" a="1"/>
  <c r="D78" i="2"/>
  <c r="D79" i="2" a="1"/>
  <c r="D79" i="2"/>
  <c r="D80" i="2" a="1"/>
  <c r="D80" i="2"/>
  <c r="D81" i="2" a="1"/>
  <c r="D81" i="2" s="1"/>
  <c r="D82" i="2" a="1"/>
  <c r="D82" i="2"/>
  <c r="D83" i="2" a="1"/>
  <c r="D83" i="2" s="1"/>
  <c r="D84" i="2" a="1"/>
  <c r="D84" i="2" s="1"/>
  <c r="D85" i="2" a="1"/>
  <c r="D85" i="2" s="1"/>
  <c r="D86" i="2" a="1"/>
  <c r="D86" i="2" s="1"/>
  <c r="D87" i="2" a="1"/>
  <c r="D87" i="2"/>
  <c r="D88" i="2" a="1"/>
  <c r="D88" i="2"/>
  <c r="D89" i="2" a="1"/>
  <c r="D89" i="2" s="1"/>
  <c r="D90" i="2" a="1"/>
  <c r="D90" i="2" s="1"/>
  <c r="D91" i="2" a="1"/>
  <c r="D91" i="2"/>
  <c r="D92" i="2" a="1"/>
  <c r="D92" i="2"/>
  <c r="D93" i="2" a="1"/>
  <c r="D93" i="2" s="1"/>
  <c r="D94" i="2" a="1"/>
  <c r="D94" i="2"/>
  <c r="D95" i="2" a="1"/>
  <c r="D95" i="2" s="1"/>
  <c r="D96" i="2" a="1"/>
  <c r="D96" i="2" s="1"/>
  <c r="D97" i="2" a="1"/>
  <c r="D97" i="2"/>
  <c r="D98" i="2" a="1"/>
  <c r="D98" i="2"/>
  <c r="D99" i="2" a="1"/>
  <c r="D99" i="2"/>
  <c r="D100" i="2" a="1"/>
  <c r="D100" i="2"/>
  <c r="D101" i="2" a="1"/>
  <c r="D101" i="2"/>
  <c r="D102" i="2" a="1"/>
  <c r="D102" i="2"/>
  <c r="D103" i="2" a="1"/>
  <c r="D103" i="2" s="1"/>
  <c r="D104" i="2" a="1"/>
  <c r="D104" i="2"/>
  <c r="D105" i="2" a="1"/>
  <c r="D105" i="2" s="1"/>
  <c r="D106" i="2" a="1"/>
  <c r="D106" i="2" s="1"/>
  <c r="D107" i="2" a="1"/>
  <c r="D107" i="2" s="1"/>
  <c r="D108" i="2" a="1"/>
  <c r="D108" i="2" s="1"/>
  <c r="D109" i="2" a="1"/>
  <c r="D109" i="2" s="1"/>
  <c r="D110" i="2" a="1"/>
  <c r="D110" i="2"/>
  <c r="D111" i="2" a="1"/>
  <c r="D111" i="2" s="1"/>
  <c r="D112" i="2" a="1"/>
  <c r="D112" i="2" s="1"/>
  <c r="D113" i="2" a="1"/>
  <c r="D113" i="2" s="1"/>
  <c r="D114" i="2" a="1"/>
  <c r="D114" i="2"/>
  <c r="D115" i="2" a="1"/>
  <c r="D115" i="2" s="1"/>
  <c r="D116" i="2" a="1"/>
  <c r="D116" i="2" s="1"/>
  <c r="D117" i="2" a="1"/>
  <c r="D117" i="2" s="1"/>
  <c r="D118" i="2" a="1"/>
  <c r="D118" i="2"/>
  <c r="D119" i="2" a="1"/>
  <c r="D119" i="2"/>
  <c r="D120" i="2" a="1"/>
  <c r="D120" i="2"/>
  <c r="D121" i="2" a="1"/>
  <c r="D121" i="2"/>
  <c r="D122" i="2" a="1"/>
  <c r="D122" i="2"/>
  <c r="D123" i="2" a="1"/>
  <c r="D123" i="2" s="1"/>
  <c r="D124" i="2" a="1"/>
  <c r="D124" i="2" s="1"/>
  <c r="D125" i="2" a="1"/>
  <c r="D125" i="2" s="1"/>
  <c r="D126" i="2" a="1"/>
  <c r="D126" i="2" s="1"/>
  <c r="D127" i="2" a="1"/>
  <c r="D127" i="2"/>
  <c r="D128" i="2" a="1"/>
  <c r="D128" i="2" s="1"/>
  <c r="D129" i="2" a="1"/>
  <c r="D129" i="2" s="1"/>
  <c r="D130" i="2" a="1"/>
  <c r="D130" i="2" s="1"/>
  <c r="D131" i="2" a="1"/>
  <c r="D131" i="2" s="1"/>
  <c r="D132" i="2" a="1"/>
  <c r="D132" i="2" s="1"/>
  <c r="D133" i="2" a="1"/>
  <c r="D133" i="2" s="1"/>
  <c r="D134" i="2" a="1"/>
  <c r="D134" i="2"/>
  <c r="D135" i="2" a="1"/>
  <c r="D135" i="2" s="1"/>
  <c r="D136" i="2" a="1"/>
  <c r="D136" i="2" s="1"/>
  <c r="D137" i="2" a="1"/>
  <c r="D137" i="2"/>
  <c r="D138" i="2" a="1"/>
  <c r="D138" i="2"/>
  <c r="D139" i="2" a="1"/>
  <c r="D139" i="2" s="1"/>
  <c r="D140" i="2" a="1"/>
  <c r="D140" i="2"/>
  <c r="D141" i="2" a="1"/>
  <c r="D141" i="2"/>
  <c r="D142" i="2" a="1"/>
  <c r="D142" i="2"/>
  <c r="D143" i="2" a="1"/>
  <c r="D143" i="2" s="1"/>
  <c r="D144" i="2" a="1"/>
  <c r="D144" i="2" s="1"/>
  <c r="D145" i="2" a="1"/>
  <c r="D145" i="2" s="1"/>
  <c r="D146" i="2" a="1"/>
  <c r="D146" i="2" s="1"/>
  <c r="D147" i="2" a="1"/>
  <c r="D147" i="2" s="1"/>
  <c r="G147" i="2" s="1"/>
  <c r="D148" i="2" a="1"/>
  <c r="D148" i="2" s="1"/>
  <c r="D149" i="2" a="1"/>
  <c r="D149" i="2" s="1"/>
  <c r="D150" i="2" a="1"/>
  <c r="D150" i="2"/>
  <c r="D151" i="2" a="1"/>
  <c r="D151" i="2" s="1"/>
  <c r="D152" i="2" a="1"/>
  <c r="D152" i="2" s="1"/>
  <c r="D153" i="2" a="1"/>
  <c r="D153" i="2" s="1"/>
  <c r="D154" i="2" a="1"/>
  <c r="D154" i="2"/>
  <c r="D155" i="2" a="1"/>
  <c r="D155" i="2" s="1"/>
  <c r="D156" i="2" a="1"/>
  <c r="D156" i="2" s="1"/>
  <c r="D157" i="2" a="1"/>
  <c r="D157" i="2"/>
  <c r="D158" i="2" a="1"/>
  <c r="D158" i="2"/>
  <c r="D159" i="2" a="1"/>
  <c r="D159" i="2"/>
  <c r="D160" i="2" a="1"/>
  <c r="D160" i="2"/>
  <c r="D161" i="2" a="1"/>
  <c r="D161" i="2"/>
  <c r="D162" i="2" a="1"/>
  <c r="D162" i="2"/>
  <c r="D163" i="2" a="1"/>
  <c r="D163" i="2" s="1"/>
  <c r="D164" i="2" a="1"/>
  <c r="D164" i="2" s="1"/>
  <c r="D165" i="2" a="1"/>
  <c r="D165" i="2" s="1"/>
  <c r="D166" i="2" a="1"/>
  <c r="D166" i="2" s="1"/>
  <c r="D167" i="2" a="1"/>
  <c r="D167" i="2" s="1"/>
  <c r="D168" i="2" a="1"/>
  <c r="D168" i="2" s="1"/>
  <c r="D169" i="2" a="1"/>
  <c r="D169" i="2"/>
  <c r="D170" i="2" a="1"/>
  <c r="D170" i="2"/>
  <c r="D171" i="2" a="1"/>
  <c r="D171" i="2" s="1"/>
  <c r="D172" i="2" a="1"/>
  <c r="D172" i="2" s="1"/>
  <c r="D173" i="2" a="1"/>
  <c r="D173" i="2" s="1"/>
  <c r="D174" i="2" a="1"/>
  <c r="D174" i="2"/>
  <c r="D175" i="2" a="1"/>
  <c r="D175" i="2" s="1"/>
  <c r="D176" i="2" a="1"/>
  <c r="D176" i="2" s="1"/>
  <c r="D177" i="2" a="1"/>
  <c r="D177" i="2"/>
  <c r="D178" i="2" a="1"/>
  <c r="D178" i="2"/>
  <c r="D179" i="2" a="1"/>
  <c r="D179" i="2"/>
  <c r="D180" i="2" a="1"/>
  <c r="D180" i="2"/>
  <c r="D181" i="2" a="1"/>
  <c r="D181" i="2"/>
  <c r="D182" i="2" a="1"/>
  <c r="D182" i="2" s="1"/>
  <c r="D183" i="2" a="1"/>
  <c r="D183" i="2" s="1"/>
  <c r="D184" i="2" a="1"/>
  <c r="D184" i="2" s="1"/>
  <c r="D185" i="2" a="1"/>
  <c r="D185" i="2" s="1"/>
  <c r="D186" i="2" a="1"/>
  <c r="D186" i="2" s="1"/>
  <c r="D187" i="2" a="1"/>
  <c r="D187" i="2"/>
  <c r="D188" i="2" a="1"/>
  <c r="D188" i="2" s="1"/>
  <c r="D189" i="2" a="1"/>
  <c r="D189" i="2" s="1"/>
  <c r="D190" i="2" a="1"/>
  <c r="D190" i="2" s="1"/>
  <c r="D191" i="2" a="1"/>
  <c r="D191" i="2" s="1"/>
  <c r="D192" i="2" a="1"/>
  <c r="D192" i="2"/>
  <c r="D193" i="2" a="1"/>
  <c r="D193" i="2" s="1"/>
  <c r="D194" i="2" a="1"/>
  <c r="D194" i="2" s="1"/>
  <c r="D195" i="2" a="1"/>
  <c r="D195" i="2" s="1"/>
  <c r="D196" i="2" a="1"/>
  <c r="D196" i="2" s="1"/>
  <c r="D197" i="2" a="1"/>
  <c r="D197" i="2"/>
  <c r="D198" i="2" a="1"/>
  <c r="D198" i="2" s="1"/>
  <c r="D199" i="2" a="1"/>
  <c r="D199" i="2"/>
  <c r="D200" i="2" a="1"/>
  <c r="D200" i="2"/>
  <c r="D201" i="2" a="1"/>
  <c r="D201" i="2"/>
  <c r="G201" i="2" s="1"/>
  <c r="D202" i="2" a="1"/>
  <c r="D202" i="2"/>
  <c r="D203" i="2" a="1"/>
  <c r="D203" i="2" s="1"/>
  <c r="D204" i="2" a="1"/>
  <c r="D204" i="2"/>
  <c r="D205" i="2" a="1"/>
  <c r="D205" i="2" s="1"/>
  <c r="D206" i="2" a="1"/>
  <c r="D206" i="2" s="1"/>
  <c r="D207" i="2" a="1"/>
  <c r="D207" i="2" s="1"/>
  <c r="D208" i="2" a="1"/>
  <c r="D208" i="2" s="1"/>
  <c r="D209" i="2" a="1"/>
  <c r="D209" i="2"/>
  <c r="D210" i="2" a="1"/>
  <c r="D210" i="2"/>
  <c r="D211" i="2" a="1"/>
  <c r="D211" i="2"/>
  <c r="D212" i="2" a="1"/>
  <c r="D212" i="2"/>
  <c r="D213" i="2" a="1"/>
  <c r="D213" i="2" s="1"/>
  <c r="D214" i="2" a="1"/>
  <c r="D214" i="2"/>
  <c r="G214" i="2" s="1"/>
  <c r="D215" i="2" a="1"/>
  <c r="D215" i="2" s="1"/>
  <c r="D216" i="2" a="1"/>
  <c r="D216" i="2" s="1"/>
  <c r="D217" i="2" a="1"/>
  <c r="D217" i="2"/>
  <c r="D218" i="2" a="1"/>
  <c r="D218" i="2" s="1"/>
  <c r="D219" i="2" a="1"/>
  <c r="D219" i="2"/>
  <c r="D220" i="2" a="1"/>
  <c r="D220" i="2"/>
  <c r="D221" i="2" a="1"/>
  <c r="D221" i="2" s="1"/>
  <c r="D222" i="2" a="1"/>
  <c r="D222" i="2" s="1"/>
  <c r="D223" i="2" a="1"/>
  <c r="D223" i="2" s="1"/>
  <c r="D224" i="2" a="1"/>
  <c r="D224" i="2"/>
  <c r="D225" i="2" a="1"/>
  <c r="D225" i="2" s="1"/>
  <c r="D226" i="2" a="1"/>
  <c r="D226" i="2" s="1"/>
  <c r="D227" i="2" a="1"/>
  <c r="D227" i="2" s="1"/>
  <c r="D228" i="2" a="1"/>
  <c r="D228" i="2"/>
  <c r="D229" i="2" a="1"/>
  <c r="D229" i="2" s="1"/>
  <c r="G229" i="2" s="1"/>
  <c r="D230" i="2" a="1"/>
  <c r="D230" i="2" s="1"/>
  <c r="D231" i="2" a="1"/>
  <c r="D231" i="2" s="1"/>
  <c r="D232" i="2" a="1"/>
  <c r="D232" i="2" s="1"/>
  <c r="D233" i="2" a="1"/>
  <c r="D233" i="2" s="1"/>
  <c r="D234" i="2" a="1"/>
  <c r="D234" i="2" s="1"/>
  <c r="G234" i="2" s="1"/>
  <c r="D235" i="2" a="1"/>
  <c r="D235" i="2" s="1"/>
  <c r="D236" i="2" a="1"/>
  <c r="D236" i="2" s="1"/>
  <c r="D237" i="2" a="1"/>
  <c r="D237" i="2"/>
  <c r="D238" i="2" a="1"/>
  <c r="D238" i="2" s="1"/>
  <c r="G238" i="2" s="1"/>
  <c r="D239" i="2" a="1"/>
  <c r="D239" i="2" s="1"/>
  <c r="G239" i="2" s="1"/>
  <c r="D240" i="2" a="1"/>
  <c r="D240" i="2" s="1"/>
  <c r="G240" i="2" s="1"/>
  <c r="D241" i="2" a="1"/>
  <c r="D241" i="2"/>
  <c r="G241" i="2" s="1"/>
  <c r="D242" i="2" a="1"/>
  <c r="D242" i="2"/>
  <c r="D243" i="2" a="1"/>
  <c r="D243" i="2" s="1"/>
  <c r="D244" i="2" a="1"/>
  <c r="D244" i="2" s="1"/>
  <c r="D245" i="2" a="1"/>
  <c r="D245" i="2" s="1"/>
  <c r="D246" i="2" a="1"/>
  <c r="D246" i="2" s="1"/>
  <c r="D247" i="2" a="1"/>
  <c r="D247" i="2" s="1"/>
  <c r="D248" i="2" a="1"/>
  <c r="D248" i="2" s="1"/>
  <c r="D249" i="2" a="1"/>
  <c r="D249" i="2" s="1"/>
  <c r="D250" i="2" a="1"/>
  <c r="D250" i="2" s="1"/>
  <c r="D251" i="2" a="1"/>
  <c r="D251" i="2"/>
  <c r="D252" i="2" a="1"/>
  <c r="D252" i="2" s="1"/>
  <c r="G252" i="2" s="1"/>
  <c r="D253" i="2" a="1"/>
  <c r="D253" i="2" s="1"/>
  <c r="D254" i="2" a="1"/>
  <c r="D254" i="2"/>
  <c r="D255" i="2" a="1"/>
  <c r="D255" i="2" s="1"/>
  <c r="D256" i="2" a="1"/>
  <c r="D256" i="2" s="1"/>
  <c r="D257" i="2" a="1"/>
  <c r="D257" i="2" s="1"/>
  <c r="D258" i="2" a="1"/>
  <c r="D258" i="2"/>
  <c r="D259" i="2" a="1"/>
  <c r="D259" i="2" s="1"/>
  <c r="G259" i="2" s="1"/>
  <c r="D260" i="2" a="1"/>
  <c r="D260" i="2"/>
  <c r="G260" i="2" s="1"/>
  <c r="D261" i="2" a="1"/>
  <c r="D261" i="2" s="1"/>
  <c r="G261" i="2" s="1"/>
  <c r="D262" i="2" a="1"/>
  <c r="D262" i="2" s="1"/>
  <c r="G262" i="2" s="1"/>
  <c r="D263" i="2" a="1"/>
  <c r="D263" i="2" s="1"/>
  <c r="D264" i="2" a="1"/>
  <c r="D264" i="2"/>
  <c r="D265" i="2" a="1"/>
  <c r="D265" i="2" s="1"/>
  <c r="D266" i="2" a="1"/>
  <c r="D266" i="2" s="1"/>
  <c r="D267" i="2" a="1"/>
  <c r="D267" i="2" s="1"/>
  <c r="D268" i="2" a="1"/>
  <c r="D268" i="2"/>
  <c r="D269" i="2" a="1"/>
  <c r="D269" i="2" s="1"/>
  <c r="D270" i="2" a="1"/>
  <c r="D270" i="2" s="1"/>
  <c r="G270" i="2" s="1"/>
  <c r="D271" i="2" a="1"/>
  <c r="D271" i="2" s="1"/>
  <c r="G271" i="2" s="1"/>
  <c r="D272" i="2" a="1"/>
  <c r="D272" i="2"/>
  <c r="D273" i="2" a="1"/>
  <c r="D273" i="2" s="1"/>
  <c r="G273" i="2" s="1"/>
  <c r="D274" i="2" a="1"/>
  <c r="D274" i="2" s="1"/>
  <c r="G274" i="2" s="1"/>
  <c r="D275" i="2" a="1"/>
  <c r="D275" i="2" s="1"/>
  <c r="D276" i="2" a="1"/>
  <c r="D276" i="2" s="1"/>
  <c r="D277" i="2" a="1"/>
  <c r="D277" i="2"/>
  <c r="D278" i="2" a="1"/>
  <c r="D278" i="2" s="1"/>
  <c r="G278" i="2" s="1"/>
  <c r="D279" i="2" a="1"/>
  <c r="D279" i="2" s="1"/>
  <c r="G279" i="2" s="1"/>
  <c r="D280" i="2" a="1"/>
  <c r="D280" i="2" s="1"/>
  <c r="D281" i="2" a="1"/>
  <c r="D281" i="2" s="1"/>
  <c r="D282" i="2" a="1"/>
  <c r="D282" i="2"/>
  <c r="D283" i="2" a="1"/>
  <c r="D283" i="2" s="1"/>
  <c r="G283" i="2" s="1"/>
  <c r="D284" i="2" a="1"/>
  <c r="D284" i="2" s="1"/>
  <c r="G284" i="2" s="1"/>
  <c r="D285" i="2" a="1"/>
  <c r="D285" i="2" s="1"/>
  <c r="D286" i="2" a="1"/>
  <c r="D286" i="2" s="1"/>
  <c r="D287" i="2" a="1"/>
  <c r="D287" i="2" s="1"/>
  <c r="G287" i="2" s="1"/>
  <c r="D288" i="2" a="1"/>
  <c r="D288" i="2"/>
  <c r="D289" i="2" a="1"/>
  <c r="D289" i="2" s="1"/>
  <c r="D290" i="2" a="1"/>
  <c r="D290" i="2" s="1"/>
  <c r="D291" i="2" a="1"/>
  <c r="D291" i="2"/>
  <c r="D292" i="2" a="1"/>
  <c r="D292" i="2" s="1"/>
  <c r="D293" i="2" a="1"/>
  <c r="D293" i="2" s="1"/>
  <c r="D294" i="2" a="1"/>
  <c r="D294" i="2" s="1"/>
  <c r="D295" i="2" a="1"/>
  <c r="D295" i="2" s="1"/>
  <c r="D296" i="2" a="1"/>
  <c r="D296" i="2" s="1"/>
  <c r="D297" i="2" a="1"/>
  <c r="D297" i="2" s="1"/>
  <c r="D298" i="2" a="1"/>
  <c r="D298" i="2" s="1"/>
  <c r="G298" i="2" s="1"/>
  <c r="D299" i="2" a="1"/>
  <c r="D299" i="2" s="1"/>
  <c r="G299" i="2" s="1"/>
  <c r="D300" i="2" a="1"/>
  <c r="D300" i="2"/>
  <c r="D301" i="2" a="1"/>
  <c r="D301" i="2" s="1"/>
  <c r="G301" i="2" s="1"/>
  <c r="D302" i="2" a="1"/>
  <c r="D302" i="2"/>
  <c r="D303" i="2" a="1"/>
  <c r="D303" i="2" s="1"/>
  <c r="D304" i="2" a="1"/>
  <c r="D304" i="2"/>
  <c r="D305" i="2" a="1"/>
  <c r="D305" i="2" s="1"/>
  <c r="D306" i="2" a="1"/>
  <c r="D306" i="2" s="1"/>
  <c r="D307" i="2" a="1"/>
  <c r="D307" i="2" s="1"/>
  <c r="G307" i="2" s="1"/>
  <c r="D308" i="2" a="1"/>
  <c r="D308" i="2"/>
  <c r="D309" i="2" a="1"/>
  <c r="D309" i="2" s="1"/>
  <c r="D310" i="2" a="1"/>
  <c r="D310" i="2" s="1"/>
  <c r="G310" i="2" s="1"/>
  <c r="D311" i="2" a="1"/>
  <c r="D311" i="2" s="1"/>
  <c r="G311" i="2" s="1"/>
  <c r="D312" i="2" a="1"/>
  <c r="D312" i="2" s="1"/>
  <c r="D313" i="2" a="1"/>
  <c r="D313" i="2" s="1"/>
  <c r="D314" i="2" a="1"/>
  <c r="D314" i="2" s="1"/>
  <c r="G314" i="2" s="1"/>
  <c r="D315" i="2" a="1"/>
  <c r="D315" i="2"/>
  <c r="D316" i="2" a="1"/>
  <c r="D316" i="2" s="1"/>
  <c r="D317" i="2" a="1"/>
  <c r="D317" i="2"/>
  <c r="D318" i="2" a="1"/>
  <c r="D318" i="2" s="1"/>
  <c r="D319" i="2" a="1"/>
  <c r="D319" i="2" s="1"/>
  <c r="D320" i="2" a="1"/>
  <c r="D320" i="2" s="1"/>
  <c r="D321" i="2" a="1"/>
  <c r="D321" i="2"/>
  <c r="D322" i="2" a="1"/>
  <c r="D322" i="2" s="1"/>
  <c r="D323" i="2" a="1"/>
  <c r="D323" i="2" s="1"/>
  <c r="D324" i="2" a="1"/>
  <c r="D324" i="2" s="1"/>
  <c r="G324" i="2" s="1"/>
  <c r="D325" i="2" a="1"/>
  <c r="D325" i="2" s="1"/>
  <c r="G325" i="2" s="1"/>
  <c r="D326" i="2" a="1"/>
  <c r="D326" i="2" s="1"/>
  <c r="D327" i="2" a="1"/>
  <c r="D327" i="2"/>
  <c r="G327" i="2" s="1"/>
  <c r="D328" i="2" a="1"/>
  <c r="D328" i="2" s="1"/>
  <c r="G328" i="2" s="1"/>
  <c r="D329" i="2" a="1"/>
  <c r="D329" i="2" s="1"/>
  <c r="D330" i="2" a="1"/>
  <c r="D330" i="2" s="1"/>
  <c r="D331" i="2" a="1"/>
  <c r="D331" i="2" s="1"/>
  <c r="D332" i="2" a="1"/>
  <c r="D332" i="2"/>
  <c r="D333" i="2" a="1"/>
  <c r="D333" i="2" s="1"/>
  <c r="D334" i="2" a="1"/>
  <c r="D334" i="2" s="1"/>
  <c r="D335" i="2" a="1"/>
  <c r="D335" i="2" s="1"/>
  <c r="G335" i="2" s="1"/>
  <c r="D336" i="2" a="1"/>
  <c r="D336" i="2" s="1"/>
  <c r="D337" i="2" a="1"/>
  <c r="D337" i="2"/>
  <c r="G337" i="2" s="1"/>
  <c r="D338" i="2" a="1"/>
  <c r="D338" i="2" s="1"/>
  <c r="G338" i="2" s="1"/>
  <c r="D339" i="2" a="1"/>
  <c r="D339" i="2" s="1"/>
  <c r="G339" i="2" s="1"/>
  <c r="D340" i="2" a="1"/>
  <c r="D340" i="2" s="1"/>
  <c r="G340" i="2" s="1"/>
  <c r="D341" i="2" a="1"/>
  <c r="D341" i="2" s="1"/>
  <c r="D342" i="2" a="1"/>
  <c r="D342" i="2" s="1"/>
  <c r="G342" i="2" s="1"/>
  <c r="D343" i="2" a="1"/>
  <c r="D343" i="2" s="1"/>
  <c r="D344" i="2" a="1"/>
  <c r="D344" i="2"/>
  <c r="D345" i="2" a="1"/>
  <c r="D345" i="2" s="1"/>
  <c r="G345" i="2" s="1"/>
  <c r="D346" i="2" a="1"/>
  <c r="D346" i="2" s="1"/>
  <c r="D347" i="2" a="1"/>
  <c r="D347" i="2" s="1"/>
  <c r="D348" i="2" a="1"/>
  <c r="D348" i="2"/>
  <c r="D349" i="2" a="1"/>
  <c r="D349" i="2" s="1"/>
  <c r="D350" i="2" a="1"/>
  <c r="D350" i="2" s="1"/>
  <c r="D351" i="2" a="1"/>
  <c r="D351" i="2"/>
  <c r="D352" i="2" a="1"/>
  <c r="D352" i="2" s="1"/>
  <c r="D353" i="2" a="1"/>
  <c r="D353" i="2" s="1"/>
  <c r="D354" i="2" a="1"/>
  <c r="D354" i="2" s="1"/>
  <c r="G354" i="2" s="1"/>
  <c r="D355" i="2" a="1"/>
  <c r="D355" i="2"/>
  <c r="D356" i="2" a="1"/>
  <c r="D356" i="2" s="1"/>
  <c r="D357" i="2" a="1"/>
  <c r="D357" i="2" s="1"/>
  <c r="D358" i="2" a="1"/>
  <c r="D358" i="2" s="1"/>
  <c r="D359" i="2" a="1"/>
  <c r="D359" i="2" s="1"/>
  <c r="G359" i="2" s="1"/>
  <c r="D360" i="2" a="1"/>
  <c r="D360" i="2"/>
  <c r="D361" i="2" a="1"/>
  <c r="D361" i="2" s="1"/>
  <c r="G361" i="2" s="1"/>
  <c r="D362" i="2" a="1"/>
  <c r="D362" i="2" s="1"/>
  <c r="D363" i="2" a="1"/>
  <c r="D363" i="2" s="1"/>
  <c r="D364" i="2" a="1"/>
  <c r="D364" i="2"/>
  <c r="D365" i="2" a="1"/>
  <c r="D365" i="2"/>
  <c r="D366" i="2" a="1"/>
  <c r="D366" i="2" s="1"/>
  <c r="D367" i="2" a="1"/>
  <c r="D367" i="2" s="1"/>
  <c r="G367" i="2" s="1"/>
  <c r="D368" i="2" a="1"/>
  <c r="D368" i="2" s="1"/>
  <c r="D369" i="2" a="1"/>
  <c r="D369" i="2" s="1"/>
  <c r="D370" i="2" a="1"/>
  <c r="D370" i="2"/>
  <c r="G370" i="2" s="1"/>
  <c r="D371" i="2" a="1"/>
  <c r="D371" i="2" s="1"/>
  <c r="G371" i="2" s="1"/>
  <c r="D372" i="2" a="1"/>
  <c r="D372" i="2" s="1"/>
  <c r="G372" i="2" s="1"/>
  <c r="D373" i="2" a="1"/>
  <c r="D373" i="2" s="1"/>
  <c r="D374" i="2" a="1"/>
  <c r="D374" i="2" s="1"/>
  <c r="G374" i="2" s="1"/>
  <c r="D375" i="2" a="1"/>
  <c r="D375" i="2" s="1"/>
  <c r="G375" i="2" s="1"/>
  <c r="D376" i="2" a="1"/>
  <c r="D376" i="2" s="1"/>
  <c r="D377" i="2" a="1"/>
  <c r="D377" i="2" s="1"/>
  <c r="G377" i="2" s="1"/>
  <c r="D378" i="2" a="1"/>
  <c r="D378" i="2" s="1"/>
  <c r="D379" i="2" a="1"/>
  <c r="D379" i="2" s="1"/>
  <c r="D380" i="2" a="1"/>
  <c r="D380" i="2" s="1"/>
  <c r="D381" i="2" a="1"/>
  <c r="D381" i="2"/>
  <c r="D382" i="2" a="1"/>
  <c r="D382" i="2" s="1"/>
  <c r="G382" i="2" s="1"/>
  <c r="D383" i="2" a="1"/>
  <c r="D383" i="2" s="1"/>
  <c r="D384" i="2" a="1"/>
  <c r="D384" i="2" s="1"/>
  <c r="G384" i="2" s="1"/>
  <c r="D385" i="2" a="1"/>
  <c r="D385" i="2"/>
  <c r="D386" i="2" a="1"/>
  <c r="D386" i="2" s="1"/>
  <c r="D387" i="2" a="1"/>
  <c r="D387" i="2" s="1"/>
  <c r="D388" i="2" a="1"/>
  <c r="D388" i="2"/>
  <c r="D389" i="2" a="1"/>
  <c r="D389" i="2"/>
  <c r="D390" i="2" a="1"/>
  <c r="D390" i="2" s="1"/>
  <c r="D391" i="2" a="1"/>
  <c r="D391" i="2" s="1"/>
  <c r="D392" i="2" a="1"/>
  <c r="D392" i="2" s="1"/>
  <c r="G392" i="2" s="1"/>
  <c r="D393" i="2" a="1"/>
  <c r="D393" i="2" s="1"/>
  <c r="D394" i="2" a="1"/>
  <c r="D394" i="2" s="1"/>
  <c r="G394" i="2" s="1"/>
  <c r="D395" i="2" a="1"/>
  <c r="D395" i="2" s="1"/>
  <c r="G395" i="2" s="1"/>
  <c r="D396" i="2" a="1"/>
  <c r="D396" i="2" s="1"/>
  <c r="D397" i="2" a="1"/>
  <c r="D397" i="2"/>
  <c r="G397" i="2" s="1"/>
  <c r="D398" i="2" a="1"/>
  <c r="D398" i="2" s="1"/>
  <c r="D399" i="2" a="1"/>
  <c r="D399" i="2"/>
  <c r="D400" i="2" a="1"/>
  <c r="D400" i="2" s="1"/>
  <c r="D401" i="2" a="1"/>
  <c r="D401" i="2" s="1"/>
  <c r="D402" i="2" a="1"/>
  <c r="D402" i="2" s="1"/>
  <c r="D403" i="2" a="1"/>
  <c r="D403" i="2" s="1"/>
  <c r="D404" i="2" a="1"/>
  <c r="D404" i="2" s="1"/>
  <c r="D405" i="2" a="1"/>
  <c r="D405" i="2" s="1"/>
  <c r="D406" i="2" a="1"/>
  <c r="D406" i="2" s="1"/>
  <c r="D407" i="2" a="1"/>
  <c r="D407" i="2"/>
  <c r="D408" i="2" a="1"/>
  <c r="D408" i="2"/>
  <c r="D409" i="2" a="1"/>
  <c r="D409" i="2" s="1"/>
  <c r="D410" i="2" a="1"/>
  <c r="D410" i="2" s="1"/>
  <c r="G410" i="2" s="1"/>
  <c r="D411" i="2" a="1"/>
  <c r="D411" i="2" s="1"/>
  <c r="G411" i="2" s="1"/>
  <c r="D412" i="2" a="1"/>
  <c r="D412" i="2" s="1"/>
  <c r="D413" i="2" a="1"/>
  <c r="D413" i="2" s="1"/>
  <c r="G413" i="2" s="1"/>
  <c r="D414" i="2" a="1"/>
  <c r="D414" i="2" s="1"/>
  <c r="G414" i="2" s="1"/>
  <c r="D415" i="2" a="1"/>
  <c r="D415" i="2" s="1"/>
  <c r="G415" i="2" s="1"/>
  <c r="D416" i="2" a="1"/>
  <c r="D416" i="2" s="1"/>
  <c r="D417" i="2" a="1"/>
  <c r="D417" i="2" s="1"/>
  <c r="G417" i="2" s="1"/>
  <c r="D418" i="2" a="1"/>
  <c r="D418" i="2" s="1"/>
  <c r="D419" i="2" a="1"/>
  <c r="D419" i="2"/>
  <c r="D420" i="2" a="1"/>
  <c r="D420" i="2" s="1"/>
  <c r="D421" i="2" a="1"/>
  <c r="D421" i="2"/>
  <c r="D422" i="2" a="1"/>
  <c r="D422" i="2"/>
  <c r="D423" i="2" a="1"/>
  <c r="D423" i="2" s="1"/>
  <c r="D424" i="2" a="1"/>
  <c r="D424" i="2" s="1"/>
  <c r="G424" i="2" s="1"/>
  <c r="D425" i="2" a="1"/>
  <c r="D425" i="2"/>
  <c r="D426" i="2" a="1"/>
  <c r="D426" i="2" s="1"/>
  <c r="D427" i="2" a="1"/>
  <c r="D427" i="2" s="1"/>
  <c r="G427" i="2" s="1"/>
  <c r="D428" i="2" a="1"/>
  <c r="D428" i="2" s="1"/>
  <c r="D429" i="2" a="1"/>
  <c r="D429" i="2" s="1"/>
  <c r="D430" i="2" a="1"/>
  <c r="D430" i="2"/>
  <c r="D431" i="2" a="1"/>
  <c r="D431" i="2" s="1"/>
  <c r="D432" i="2" a="1"/>
  <c r="D432" i="2" s="1"/>
  <c r="G432" i="2" s="1"/>
  <c r="D433" i="2" a="1"/>
  <c r="D433" i="2" s="1"/>
  <c r="D434" i="2" a="1"/>
  <c r="D434" i="2"/>
  <c r="D435" i="2" a="1"/>
  <c r="D435" i="2"/>
  <c r="D436" i="2" a="1"/>
  <c r="D436" i="2" s="1"/>
  <c r="D437" i="2" a="1"/>
  <c r="D437" i="2" s="1"/>
  <c r="G437" i="2" s="1"/>
  <c r="D438" i="2" a="1"/>
  <c r="D438" i="2" s="1"/>
  <c r="D439" i="2" a="1"/>
  <c r="D439" i="2"/>
  <c r="D440" i="2" a="1"/>
  <c r="D440" i="2" s="1"/>
  <c r="D441" i="2" a="1"/>
  <c r="D441" i="2" s="1"/>
  <c r="D442" i="2" a="1"/>
  <c r="D442" i="2" s="1"/>
  <c r="D443" i="2" a="1"/>
  <c r="D443" i="2" s="1"/>
  <c r="D444" i="2" a="1"/>
  <c r="D444" i="2"/>
  <c r="D445" i="2" a="1"/>
  <c r="D445" i="2"/>
  <c r="D446" i="2" a="1"/>
  <c r="D446" i="2" s="1"/>
  <c r="D447" i="2" a="1"/>
  <c r="D447" i="2" s="1"/>
  <c r="D448" i="2" a="1"/>
  <c r="D448" i="2" s="1"/>
  <c r="D449" i="2" a="1"/>
  <c r="D449" i="2" s="1"/>
  <c r="D450" i="2" a="1"/>
  <c r="D450" i="2" s="1"/>
  <c r="D451" i="2" a="1"/>
  <c r="D451" i="2"/>
  <c r="G451" i="2" s="1"/>
  <c r="D452" i="2" a="1"/>
  <c r="D452" i="2" s="1"/>
  <c r="D453" i="2" a="1"/>
  <c r="D453" i="2" s="1"/>
  <c r="G453" i="2" s="1"/>
  <c r="D454" i="2" a="1"/>
  <c r="D454" i="2" s="1"/>
  <c r="G454" i="2" s="1"/>
  <c r="D455" i="2" a="1"/>
  <c r="D455" i="2"/>
  <c r="G455" i="2" s="1"/>
  <c r="D456" i="2" a="1"/>
  <c r="D456" i="2" s="1"/>
  <c r="D457" i="2" a="1"/>
  <c r="D457" i="2" s="1"/>
  <c r="D458" i="2" a="1"/>
  <c r="D458" i="2" s="1"/>
  <c r="D459" i="2" a="1"/>
  <c r="D459" i="2" s="1"/>
  <c r="G459" i="2" s="1"/>
  <c r="D460" i="2" a="1"/>
  <c r="D460" i="2" s="1"/>
  <c r="G460" i="2" s="1"/>
  <c r="D461" i="2" a="1"/>
  <c r="D461" i="2" s="1"/>
  <c r="D462" i="2" a="1"/>
  <c r="D462" i="2" s="1"/>
  <c r="G462" i="2" s="1"/>
  <c r="D463" i="2" a="1"/>
  <c r="D463" i="2" s="1"/>
  <c r="D464" i="2" a="1"/>
  <c r="D464" i="2" s="1"/>
  <c r="D465" i="2" a="1"/>
  <c r="D465" i="2"/>
  <c r="D466" i="2" a="1"/>
  <c r="D466" i="2" s="1"/>
  <c r="D467" i="2" a="1"/>
  <c r="D467" i="2"/>
  <c r="D468" i="2" a="1"/>
  <c r="D468" i="2" s="1"/>
  <c r="D469" i="2" a="1"/>
  <c r="D469" i="2" s="1"/>
  <c r="D470" i="2" a="1"/>
  <c r="D470" i="2"/>
  <c r="D471" i="2" a="1"/>
  <c r="D471" i="2" s="1"/>
  <c r="G471" i="2" s="1"/>
  <c r="D472" i="2" a="1"/>
  <c r="D472" i="2" s="1"/>
  <c r="G472" i="2" s="1"/>
  <c r="D473" i="2" a="1"/>
  <c r="D473" i="2" s="1"/>
  <c r="G473" i="2" s="1"/>
  <c r="D474" i="2" a="1"/>
  <c r="D474" i="2"/>
  <c r="D475" i="2" a="1"/>
  <c r="D475" i="2" s="1"/>
  <c r="G475" i="2" s="1"/>
  <c r="D476" i="2" a="1"/>
  <c r="D476" i="2" s="1"/>
  <c r="D477" i="2" a="1"/>
  <c r="D477" i="2"/>
  <c r="D478" i="2" a="1"/>
  <c r="D478" i="2" s="1"/>
  <c r="G478" i="2" s="1"/>
  <c r="D479" i="2" a="1"/>
  <c r="D479" i="2" s="1"/>
  <c r="D480" i="2" a="1"/>
  <c r="D480" i="2" s="1"/>
  <c r="D481" i="2" a="1"/>
  <c r="D481" i="2" s="1"/>
  <c r="G481" i="2" s="1"/>
  <c r="D482" i="2" a="1"/>
  <c r="D482" i="2"/>
  <c r="D483" i="2" a="1"/>
  <c r="D483" i="2" s="1"/>
  <c r="G483" i="2" s="1"/>
  <c r="D484" i="2" a="1"/>
  <c r="D484" i="2" s="1"/>
  <c r="G484" i="2" s="1"/>
  <c r="D485" i="2" a="1"/>
  <c r="D485" i="2" s="1"/>
  <c r="G485" i="2" s="1"/>
  <c r="D486" i="2" a="1"/>
  <c r="D486" i="2" s="1"/>
  <c r="D487" i="2" a="1"/>
  <c r="D487" i="2" s="1"/>
  <c r="D488" i="2" a="1"/>
  <c r="D488" i="2" s="1"/>
  <c r="G488" i="2" s="1"/>
  <c r="D489" i="2" a="1"/>
  <c r="D489" i="2" s="1"/>
  <c r="D490" i="2" a="1"/>
  <c r="D490" i="2" s="1"/>
  <c r="D491" i="2" a="1"/>
  <c r="D491" i="2" s="1"/>
  <c r="D492" i="2" a="1"/>
  <c r="D492" i="2"/>
  <c r="D493" i="2" a="1"/>
  <c r="D493" i="2" s="1"/>
  <c r="D494" i="2" a="1"/>
  <c r="D494" i="2"/>
  <c r="G494" i="2" s="1"/>
  <c r="D495" i="2" a="1"/>
  <c r="D495" i="2" s="1"/>
  <c r="G495" i="2" s="1"/>
  <c r="D496" i="2" a="1"/>
  <c r="D496" i="2" s="1"/>
  <c r="D497" i="2" a="1"/>
  <c r="D497" i="2" s="1"/>
  <c r="G497" i="2" s="1"/>
  <c r="D498" i="2" a="1"/>
  <c r="D498" i="2" s="1"/>
  <c r="D499" i="2" a="1"/>
  <c r="D499" i="2"/>
  <c r="D500" i="2" a="1"/>
  <c r="D500" i="2"/>
  <c r="G500" i="2" s="1"/>
  <c r="D501" i="2" a="1"/>
  <c r="D501" i="2" s="1"/>
  <c r="D502" i="2" a="1"/>
  <c r="D502" i="2" s="1"/>
  <c r="D503" i="2" a="1"/>
  <c r="D503" i="2" s="1"/>
  <c r="D504" i="2" a="1"/>
  <c r="D504" i="2" s="1"/>
  <c r="D505" i="2" a="1"/>
  <c r="D505" i="2" s="1"/>
  <c r="G505" i="2" s="1"/>
  <c r="D506" i="2" a="1"/>
  <c r="D506" i="2" s="1"/>
  <c r="D507" i="2" a="1"/>
  <c r="D507" i="2"/>
  <c r="D508" i="2" a="1"/>
  <c r="D508" i="2"/>
  <c r="G508" i="2" s="1"/>
  <c r="D509" i="2" a="1"/>
  <c r="D509" i="2" s="1"/>
  <c r="D510" i="2" a="1"/>
  <c r="D510" i="2"/>
  <c r="D511" i="2" a="1"/>
  <c r="D511" i="2" s="1"/>
  <c r="G511" i="2" s="1"/>
  <c r="D512" i="2" a="1"/>
  <c r="D512" i="2" s="1"/>
  <c r="D513" i="2" a="1"/>
  <c r="D513" i="2" s="1"/>
  <c r="D514" i="2" a="1"/>
  <c r="D514" i="2"/>
  <c r="G514" i="2" s="1"/>
  <c r="D515" i="2" a="1"/>
  <c r="D515" i="2" s="1"/>
  <c r="D516" i="2" a="1"/>
  <c r="D516" i="2" s="1"/>
  <c r="D517" i="2" a="1"/>
  <c r="D517" i="2" s="1"/>
  <c r="D518" i="2" a="1"/>
  <c r="D518" i="2"/>
  <c r="D519" i="2" a="1"/>
  <c r="D519" i="2"/>
  <c r="D520" i="2" a="1"/>
  <c r="D520" i="2" s="1"/>
  <c r="D521" i="2" a="1"/>
  <c r="D521" i="2" s="1"/>
  <c r="G521" i="2" s="1"/>
  <c r="D522" i="2" a="1"/>
  <c r="D522" i="2" s="1"/>
  <c r="G522" i="2" s="1"/>
  <c r="D523" i="2" a="1"/>
  <c r="D523" i="2" s="1"/>
  <c r="D524" i="2" a="1"/>
  <c r="D524" i="2"/>
  <c r="D525" i="2" a="1"/>
  <c r="D525" i="2" s="1"/>
  <c r="G525" i="2" s="1"/>
  <c r="D526" i="2" a="1"/>
  <c r="D526" i="2" s="1"/>
  <c r="D527" i="2" a="1"/>
  <c r="D527" i="2" s="1"/>
  <c r="G527" i="2" s="1"/>
  <c r="D528" i="2" a="1"/>
  <c r="D528" i="2" s="1"/>
  <c r="G528" i="2" s="1"/>
  <c r="D529" i="2" a="1"/>
  <c r="D529" i="2" s="1"/>
  <c r="G529" i="2" s="1"/>
  <c r="D530" i="2" a="1"/>
  <c r="D530" i="2" s="1"/>
  <c r="D531" i="2" a="1"/>
  <c r="D531" i="2" s="1"/>
  <c r="D532" i="2" a="1"/>
  <c r="D532" i="2" s="1"/>
  <c r="D533" i="2" a="1"/>
  <c r="D533" i="2" s="1"/>
  <c r="D534" i="2" a="1"/>
  <c r="D534" i="2"/>
  <c r="D535" i="2" a="1"/>
  <c r="D535" i="2" s="1"/>
  <c r="G535" i="2" s="1"/>
  <c r="D536" i="2" a="1"/>
  <c r="D536" i="2" s="1"/>
  <c r="G536" i="2" s="1"/>
  <c r="D537" i="2" a="1"/>
  <c r="D537" i="2" s="1"/>
  <c r="G537" i="2" s="1"/>
  <c r="D538" i="2" a="1"/>
  <c r="D538" i="2" s="1"/>
  <c r="G538" i="2" s="1"/>
  <c r="D539" i="2" a="1"/>
  <c r="D539" i="2" s="1"/>
  <c r="D540" i="2" a="1"/>
  <c r="D540" i="2" s="1"/>
  <c r="D541" i="2" a="1"/>
  <c r="D541" i="2"/>
  <c r="D542" i="2" a="1"/>
  <c r="D542" i="2" s="1"/>
  <c r="G542" i="2" s="1"/>
  <c r="D543" i="2" a="1"/>
  <c r="D543" i="2" s="1"/>
  <c r="D544" i="2" a="1"/>
  <c r="D544" i="2" s="1"/>
  <c r="G544" i="2" s="1"/>
  <c r="D545" i="2" a="1"/>
  <c r="D545" i="2" s="1"/>
  <c r="G545" i="2" s="1"/>
  <c r="D546" i="2" a="1"/>
  <c r="D546" i="2" s="1"/>
  <c r="D547" i="2" a="1"/>
  <c r="D547" i="2" s="1"/>
  <c r="D548" i="2" a="1"/>
  <c r="D548" i="2"/>
  <c r="D549" i="2" a="1"/>
  <c r="D549" i="2" s="1"/>
  <c r="G549" i="2" s="1"/>
  <c r="D550" i="2" a="1"/>
  <c r="D550" i="2" s="1"/>
  <c r="G550" i="2" s="1"/>
  <c r="D551" i="2" a="1"/>
  <c r="D551" i="2" s="1"/>
  <c r="D552" i="2" a="1"/>
  <c r="D552" i="2" s="1"/>
  <c r="D553" i="2" a="1"/>
  <c r="D553" i="2" s="1"/>
  <c r="G553" i="2" s="1"/>
  <c r="D554" i="2" a="1"/>
  <c r="D554" i="2" s="1"/>
  <c r="G554" i="2" s="1"/>
  <c r="D555" i="2" a="1"/>
  <c r="D555" i="2" s="1"/>
  <c r="G555" i="2" s="1"/>
  <c r="D556" i="2" a="1"/>
  <c r="D556" i="2" s="1"/>
  <c r="D557" i="2" a="1"/>
  <c r="D557" i="2" s="1"/>
  <c r="D558" i="2" a="1"/>
  <c r="D558" i="2" s="1"/>
  <c r="D559" i="2" a="1"/>
  <c r="D559" i="2" s="1"/>
  <c r="D560" i="2" a="1"/>
  <c r="D560" i="2" s="1"/>
  <c r="G560" i="2" s="1"/>
  <c r="D561" i="2" a="1"/>
  <c r="D561" i="2" s="1"/>
  <c r="G561" i="2" s="1"/>
  <c r="D562" i="2" a="1"/>
  <c r="D562" i="2"/>
  <c r="D563" i="2" a="1"/>
  <c r="D563" i="2" s="1"/>
  <c r="D564" i="2" a="1"/>
  <c r="D564" i="2" s="1"/>
  <c r="G564" i="2" s="1"/>
  <c r="D565" i="2" a="1"/>
  <c r="D565" i="2" s="1"/>
  <c r="G565" i="2" s="1"/>
  <c r="D566" i="2" a="1"/>
  <c r="D566" i="2" s="1"/>
  <c r="D567" i="2" a="1"/>
  <c r="D567" i="2" s="1"/>
  <c r="G567" i="2" s="1"/>
  <c r="D568" i="2" a="1"/>
  <c r="D568" i="2" s="1"/>
  <c r="D569" i="2" a="1"/>
  <c r="D569" i="2" s="1"/>
  <c r="D570" i="2" a="1"/>
  <c r="D570" i="2" s="1"/>
  <c r="G570" i="2" s="1"/>
  <c r="D571" i="2" a="1"/>
  <c r="D571" i="2"/>
  <c r="D572" i="2" a="1"/>
  <c r="D572" i="2" s="1"/>
  <c r="D573" i="2" a="1"/>
  <c r="D573" i="2" s="1"/>
  <c r="G573" i="2" s="1"/>
  <c r="D574" i="2" a="1"/>
  <c r="D574" i="2" s="1"/>
  <c r="D575" i="2" a="1"/>
  <c r="D575" i="2" s="1"/>
  <c r="D576" i="2" a="1"/>
  <c r="D576" i="2" s="1"/>
  <c r="D577" i="2" a="1"/>
  <c r="D577" i="2"/>
  <c r="D578" i="2" a="1"/>
  <c r="D578" i="2"/>
  <c r="G578" i="2" s="1"/>
  <c r="D579" i="2" a="1"/>
  <c r="D579" i="2" s="1"/>
  <c r="G579" i="2" s="1"/>
  <c r="D580" i="2" a="1"/>
  <c r="D580" i="2"/>
  <c r="G580" i="2" s="1"/>
  <c r="D581" i="2" a="1"/>
  <c r="D581" i="2" s="1"/>
  <c r="G581" i="2" s="1"/>
  <c r="D582" i="2" a="1"/>
  <c r="D582" i="2" s="1"/>
  <c r="G582" i="2" s="1"/>
  <c r="D583" i="2" a="1"/>
  <c r="D583" i="2" s="1"/>
  <c r="G583" i="2" s="1"/>
  <c r="D584" i="2" a="1"/>
  <c r="D584" i="2" s="1"/>
  <c r="G584" i="2" s="1"/>
  <c r="D585" i="2" a="1"/>
  <c r="D585" i="2" s="1"/>
  <c r="D586" i="2" a="1"/>
  <c r="D586" i="2" s="1"/>
  <c r="D587" i="2" a="1"/>
  <c r="D587" i="2" s="1"/>
  <c r="G587" i="2" s="1"/>
  <c r="D588" i="2" a="1"/>
  <c r="D588" i="2"/>
  <c r="D589" i="2" a="1"/>
  <c r="D589" i="2" s="1"/>
  <c r="D590" i="2" a="1"/>
  <c r="D590" i="2" s="1"/>
  <c r="D591" i="2" a="1"/>
  <c r="D591" i="2" s="1"/>
  <c r="G591" i="2" s="1"/>
  <c r="D592" i="2" a="1"/>
  <c r="D592" i="2"/>
  <c r="D593" i="2" a="1"/>
  <c r="D593" i="2" s="1"/>
  <c r="G593" i="2" s="1"/>
  <c r="D594" i="2" a="1"/>
  <c r="D594" i="2"/>
  <c r="D595" i="2" a="1"/>
  <c r="D595" i="2" s="1"/>
  <c r="D596" i="2" a="1"/>
  <c r="D596" i="2" s="1"/>
  <c r="D597" i="2" a="1"/>
  <c r="D597" i="2" s="1"/>
  <c r="G597" i="2" s="1"/>
  <c r="D598" i="2" a="1"/>
  <c r="D598" i="2" s="1"/>
  <c r="G598" i="2" s="1"/>
  <c r="D599" i="2" a="1"/>
  <c r="D599" i="2" s="1"/>
  <c r="D600" i="2" a="1"/>
  <c r="D600" i="2"/>
  <c r="D601" i="2" a="1"/>
  <c r="D601" i="2"/>
  <c r="D602" i="2" a="1"/>
  <c r="D602" i="2" s="1"/>
  <c r="D603" i="2" a="1"/>
  <c r="D603" i="2" s="1"/>
  <c r="G603" i="2" s="1"/>
  <c r="D604" i="2" a="1"/>
  <c r="D604" i="2"/>
  <c r="G604" i="2" s="1"/>
  <c r="D605" i="2" a="1"/>
  <c r="D605" i="2" s="1"/>
  <c r="D606" i="2" a="1"/>
  <c r="D606" i="2" s="1"/>
  <c r="D607" i="2" a="1"/>
  <c r="D607" i="2" s="1"/>
  <c r="D608" i="2" a="1"/>
  <c r="D608" i="2" s="1"/>
  <c r="G608" i="2" s="1"/>
  <c r="D609" i="2" a="1"/>
  <c r="D609" i="2" s="1"/>
  <c r="D610" i="2" a="1"/>
  <c r="D610" i="2" s="1"/>
  <c r="D611" i="2" a="1"/>
  <c r="D611" i="2" s="1"/>
  <c r="D612" i="2" a="1"/>
  <c r="D612" i="2" s="1"/>
  <c r="G612" i="2" s="1"/>
  <c r="D613" i="2" a="1"/>
  <c r="D613" i="2" s="1"/>
  <c r="D614" i="2" a="1"/>
  <c r="D614" i="2" s="1"/>
  <c r="D615" i="2" a="1"/>
  <c r="D615" i="2"/>
  <c r="D616" i="2" a="1"/>
  <c r="D616" i="2" s="1"/>
  <c r="G616" i="2" s="1"/>
  <c r="D617" i="2" a="1"/>
  <c r="D617" i="2"/>
  <c r="G617" i="2" s="1"/>
  <c r="D618" i="2" a="1"/>
  <c r="D618" i="2" s="1"/>
  <c r="G618" i="2" s="1"/>
  <c r="D619" i="2" a="1"/>
  <c r="D619" i="2"/>
  <c r="G619" i="2" s="1"/>
  <c r="D620" i="2" a="1"/>
  <c r="D620" i="2" s="1"/>
  <c r="G620" i="2" s="1"/>
  <c r="D621" i="2" a="1"/>
  <c r="D621" i="2" s="1"/>
  <c r="G621" i="2" s="1"/>
  <c r="D622" i="2" a="1"/>
  <c r="D622" i="2"/>
  <c r="D623" i="2" a="1"/>
  <c r="D623" i="2" s="1"/>
  <c r="G623" i="2" s="1"/>
  <c r="D624" i="2" a="1"/>
  <c r="D624" i="2"/>
  <c r="D625" i="2" a="1"/>
  <c r="D625" i="2" s="1"/>
  <c r="G625" i="2" s="1"/>
  <c r="D626" i="2" a="1"/>
  <c r="D626" i="2" s="1"/>
  <c r="D627" i="2" a="1"/>
  <c r="D627" i="2" s="1"/>
  <c r="D628" i="2" a="1"/>
  <c r="D628" i="2" s="1"/>
  <c r="D629" i="2" a="1"/>
  <c r="D629" i="2" s="1"/>
  <c r="G629" i="2" s="1"/>
  <c r="D630" i="2" a="1"/>
  <c r="D630" i="2" s="1"/>
  <c r="G630" i="2" s="1"/>
  <c r="D631" i="2" a="1"/>
  <c r="D631" i="2" s="1"/>
  <c r="D632" i="2" a="1"/>
  <c r="D632" i="2" s="1"/>
  <c r="G632" i="2" s="1"/>
  <c r="D633" i="2" a="1"/>
  <c r="D633" i="2" s="1"/>
  <c r="D634" i="2" a="1"/>
  <c r="D634" i="2"/>
  <c r="D635" i="2" a="1"/>
  <c r="D635" i="2" s="1"/>
  <c r="G635" i="2" s="1"/>
  <c r="D636" i="2" a="1"/>
  <c r="D636" i="2" s="1"/>
  <c r="D637" i="2" a="1"/>
  <c r="D637" i="2" s="1"/>
  <c r="D638" i="2" a="1"/>
  <c r="D638" i="2" s="1"/>
  <c r="G638" i="2" s="1"/>
  <c r="D639" i="2" a="1"/>
  <c r="D639" i="2" s="1"/>
  <c r="G639" i="2" s="1"/>
  <c r="D640" i="2" a="1"/>
  <c r="D640" i="2"/>
  <c r="D641" i="2" a="1"/>
  <c r="D641" i="2" s="1"/>
  <c r="G641" i="2" s="1"/>
  <c r="D642" i="2" a="1"/>
  <c r="D642" i="2" s="1"/>
  <c r="G642" i="2" s="1"/>
  <c r="D643" i="2" a="1"/>
  <c r="D643" i="2"/>
  <c r="D644" i="2" a="1"/>
  <c r="D644" i="2" s="1"/>
  <c r="G644" i="2" s="1"/>
  <c r="D645" i="2" a="1"/>
  <c r="D645" i="2" s="1"/>
  <c r="G645" i="2" s="1"/>
  <c r="D646" i="2" a="1"/>
  <c r="D646" i="2" s="1"/>
  <c r="D647" i="2" a="1"/>
  <c r="D647" i="2" s="1"/>
  <c r="G647" i="2" s="1"/>
  <c r="D648" i="2" a="1"/>
  <c r="D648" i="2" s="1"/>
  <c r="G648" i="2" s="1"/>
  <c r="D649" i="2" a="1"/>
  <c r="D649" i="2" s="1"/>
  <c r="D650" i="2" a="1"/>
  <c r="D650" i="2"/>
  <c r="D651" i="2" a="1"/>
  <c r="D651" i="2" s="1"/>
  <c r="G651" i="2" s="1"/>
  <c r="D652" i="2" a="1"/>
  <c r="D652" i="2" s="1"/>
  <c r="D653" i="2" a="1"/>
  <c r="D653" i="2" s="1"/>
  <c r="G653" i="2" s="1"/>
  <c r="D654" i="2" a="1"/>
  <c r="D654" i="2" s="1"/>
  <c r="G654" i="2" s="1"/>
  <c r="D655" i="2" a="1"/>
  <c r="D655" i="2" s="1"/>
  <c r="G655" i="2" s="1"/>
  <c r="D656" i="2" a="1"/>
  <c r="D656" i="2" s="1"/>
  <c r="D657" i="2" a="1"/>
  <c r="D657" i="2"/>
  <c r="D658" i="2" a="1"/>
  <c r="D658" i="2" s="1"/>
  <c r="G658" i="2" s="1"/>
  <c r="D659" i="2" a="1"/>
  <c r="D659" i="2"/>
  <c r="D660" i="2" a="1"/>
  <c r="D660" i="2" s="1"/>
  <c r="G660" i="2" s="1"/>
  <c r="D661" i="2" a="1"/>
  <c r="D661" i="2" s="1"/>
  <c r="G661" i="2" s="1"/>
  <c r="D662" i="2" a="1"/>
  <c r="D662" i="2" s="1"/>
  <c r="G662" i="2" s="1"/>
  <c r="D663" i="2" a="1"/>
  <c r="D663" i="2" s="1"/>
  <c r="G663" i="2" s="1"/>
  <c r="D664" i="2" a="1"/>
  <c r="D664" i="2"/>
  <c r="G664" i="2" s="1"/>
  <c r="D665" i="2" a="1"/>
  <c r="D665" i="2" s="1"/>
  <c r="G665" i="2" s="1"/>
  <c r="D666" i="2" a="1"/>
  <c r="D666" i="2" s="1"/>
  <c r="D667" i="2" a="1"/>
  <c r="D667" i="2" s="1"/>
  <c r="G667" i="2" s="1"/>
  <c r="D668" i="2" a="1"/>
  <c r="D668" i="2" s="1"/>
  <c r="G668" i="2" s="1"/>
  <c r="D669" i="2" a="1"/>
  <c r="D669" i="2" s="1"/>
  <c r="D670" i="2" a="1"/>
  <c r="D670" i="2" s="1"/>
  <c r="G670" i="2" s="1"/>
  <c r="D671" i="2" a="1"/>
  <c r="D671" i="2" s="1"/>
  <c r="G671" i="2" s="1"/>
  <c r="D672" i="2" a="1"/>
  <c r="D672" i="2" s="1"/>
  <c r="G672" i="2" s="1"/>
  <c r="D673" i="2" a="1"/>
  <c r="D673" i="2" s="1"/>
  <c r="D674" i="2" a="1"/>
  <c r="D674" i="2" s="1"/>
  <c r="D675" i="2" a="1"/>
  <c r="D675" i="2" s="1"/>
  <c r="D676" i="2" a="1"/>
  <c r="D676" i="2" s="1"/>
  <c r="D677" i="2" a="1"/>
  <c r="D677" i="2"/>
  <c r="D678" i="2" a="1"/>
  <c r="D678" i="2" s="1"/>
  <c r="D679" i="2" a="1"/>
  <c r="D679" i="2" s="1"/>
  <c r="G679" i="2" s="1"/>
  <c r="D680" i="2" a="1"/>
  <c r="D680" i="2"/>
  <c r="D681" i="2" a="1"/>
  <c r="D681" i="2"/>
  <c r="G681" i="2" s="1"/>
  <c r="D682" i="2" a="1"/>
  <c r="D682" i="2" s="1"/>
  <c r="G682" i="2" s="1"/>
  <c r="D683" i="2" a="1"/>
  <c r="D683" i="2"/>
  <c r="G683" i="2" s="1"/>
  <c r="D684" i="2" a="1"/>
  <c r="D684" i="2" s="1"/>
  <c r="G684" i="2" s="1"/>
  <c r="D685" i="2" a="1"/>
  <c r="D685" i="2" s="1"/>
  <c r="G685" i="2" s="1"/>
  <c r="D686" i="2" a="1"/>
  <c r="D686" i="2" s="1"/>
  <c r="D687" i="2" a="1"/>
  <c r="D687" i="2" s="1"/>
  <c r="G687" i="2" s="1"/>
  <c r="D688" i="2" a="1"/>
  <c r="D688" i="2" s="1"/>
  <c r="D689" i="2" a="1"/>
  <c r="D689" i="2" s="1"/>
  <c r="D690" i="2" a="1"/>
  <c r="D690" i="2" s="1"/>
  <c r="G690" i="2" s="1"/>
  <c r="D691" i="2" a="1"/>
  <c r="D691" i="2" s="1"/>
  <c r="D692" i="2" a="1"/>
  <c r="D692" i="2"/>
  <c r="D693" i="2" a="1"/>
  <c r="D693" i="2" s="1"/>
  <c r="D694" i="2" a="1"/>
  <c r="D694" i="2" s="1"/>
  <c r="G694" i="2" s="1"/>
  <c r="D695" i="2" a="1"/>
  <c r="D695" i="2" s="1"/>
  <c r="D696" i="2" a="1"/>
  <c r="D696" i="2" s="1"/>
  <c r="D697" i="2" a="1"/>
  <c r="D697" i="2"/>
  <c r="G697" i="2" s="1"/>
  <c r="D698" i="2" a="1"/>
  <c r="D698" i="2" s="1"/>
  <c r="D699" i="2" a="1"/>
  <c r="D699" i="2"/>
  <c r="D700" i="2" a="1"/>
  <c r="D700" i="2" s="1"/>
  <c r="G700" i="2" s="1"/>
  <c r="D701" i="2" a="1"/>
  <c r="D701" i="2" s="1"/>
  <c r="D702" i="2" a="1"/>
  <c r="D702" i="2" s="1"/>
  <c r="G702" i="2" s="1"/>
  <c r="D703" i="2" a="1"/>
  <c r="D703" i="2" s="1"/>
  <c r="G703" i="2" s="1"/>
  <c r="D704" i="2" a="1"/>
  <c r="D704" i="2"/>
  <c r="G704" i="2" s="1"/>
  <c r="D705" i="2" a="1"/>
  <c r="D705" i="2"/>
  <c r="D706" i="2" a="1"/>
  <c r="D706" i="2" s="1"/>
  <c r="D707" i="2" a="1"/>
  <c r="D707" i="2" s="1"/>
  <c r="G707" i="2" s="1"/>
  <c r="D708" i="2" a="1"/>
  <c r="D708" i="2"/>
  <c r="D709" i="2" a="1"/>
  <c r="D709" i="2" s="1"/>
  <c r="G709" i="2" s="1"/>
  <c r="D710" i="2" a="1"/>
  <c r="D710" i="2"/>
  <c r="D711" i="2" a="1"/>
  <c r="D711" i="2" s="1"/>
  <c r="D712" i="2" a="1"/>
  <c r="D712" i="2" s="1"/>
  <c r="D713" i="2" a="1"/>
  <c r="D713" i="2" s="1"/>
  <c r="G713" i="2" s="1"/>
  <c r="D714" i="2" a="1"/>
  <c r="D714" i="2" s="1"/>
  <c r="G714" i="2" s="1"/>
  <c r="D715" i="2" a="1"/>
  <c r="D715" i="2" s="1"/>
  <c r="D716" i="2" a="1"/>
  <c r="D716" i="2" s="1"/>
  <c r="D717" i="2" a="1"/>
  <c r="D717" i="2" s="1"/>
  <c r="G717" i="2" s="1"/>
  <c r="D718" i="2" a="1"/>
  <c r="D718" i="2" s="1"/>
  <c r="G718" i="2" s="1"/>
  <c r="D719" i="2" a="1"/>
  <c r="D719" i="2" s="1"/>
  <c r="G719" i="2" s="1"/>
  <c r="D720" i="2" a="1"/>
  <c r="D720" i="2" s="1"/>
  <c r="D721" i="2" a="1"/>
  <c r="D721" i="2"/>
  <c r="G721" i="2" s="1"/>
  <c r="D722" i="2" a="1"/>
  <c r="D722" i="2" s="1"/>
  <c r="D723" i="2" a="1"/>
  <c r="D723" i="2"/>
  <c r="D724" i="2" a="1"/>
  <c r="D724" i="2" s="1"/>
  <c r="G724" i="2" s="1"/>
  <c r="D725" i="2" a="1"/>
  <c r="D725" i="2" s="1"/>
  <c r="G725" i="2" s="1"/>
  <c r="D726" i="2" a="1"/>
  <c r="D726" i="2" s="1"/>
  <c r="D727" i="2" a="1"/>
  <c r="D727" i="2" s="1"/>
  <c r="D728" i="2" a="1"/>
  <c r="D728" i="2" s="1"/>
  <c r="G728" i="2" s="1"/>
  <c r="D729" i="2" a="1"/>
  <c r="D729" i="2" s="1"/>
  <c r="G729" i="2" s="1"/>
  <c r="D730" i="2" a="1"/>
  <c r="D730" i="2" s="1"/>
  <c r="G730" i="2" s="1"/>
  <c r="D731" i="2" a="1"/>
  <c r="D731" i="2" s="1"/>
  <c r="G731" i="2" s="1"/>
  <c r="D732" i="2" a="1"/>
  <c r="D732" i="2" s="1"/>
  <c r="G732" i="2" s="1"/>
  <c r="D733" i="2" a="1"/>
  <c r="D733" i="2" s="1"/>
  <c r="D734" i="2" a="1"/>
  <c r="D734" i="2" s="1"/>
  <c r="G734" i="2" s="1"/>
  <c r="D735" i="2" a="1"/>
  <c r="D735" i="2" s="1"/>
  <c r="D736" i="2" a="1"/>
  <c r="D736" i="2" s="1"/>
  <c r="D737" i="2" a="1"/>
  <c r="D737" i="2" s="1"/>
  <c r="G737" i="2" s="1"/>
  <c r="D738" i="2" a="1"/>
  <c r="D738" i="2" s="1"/>
  <c r="G738" i="2" s="1"/>
  <c r="D739" i="2" a="1"/>
  <c r="D739" i="2" s="1"/>
  <c r="G739" i="2" s="1"/>
  <c r="D740" i="2" a="1"/>
  <c r="D740" i="2" s="1"/>
  <c r="G740" i="2" s="1"/>
  <c r="D741" i="2" a="1"/>
  <c r="D741" i="2" s="1"/>
  <c r="G741" i="2" s="1"/>
  <c r="D742" i="2" a="1"/>
  <c r="D742" i="2" s="1"/>
  <c r="D743" i="2" a="1"/>
  <c r="D743" i="2" s="1"/>
  <c r="G743" i="2" s="1"/>
  <c r="D744" i="2" a="1"/>
  <c r="D744" i="2" s="1"/>
  <c r="G744" i="2" s="1"/>
  <c r="D745" i="2" a="1"/>
  <c r="D745" i="2" s="1"/>
  <c r="D746" i="2" a="1"/>
  <c r="D746" i="2" s="1"/>
  <c r="D747" i="2" a="1"/>
  <c r="D747" i="2" s="1"/>
  <c r="G747" i="2" s="1"/>
  <c r="D748" i="2" a="1"/>
  <c r="D748" i="2" s="1"/>
  <c r="D749" i="2" a="1"/>
  <c r="D749" i="2" s="1"/>
  <c r="D750" i="2" a="1"/>
  <c r="D750" i="2" s="1"/>
  <c r="D751" i="2" a="1"/>
  <c r="D751" i="2" s="1"/>
  <c r="G751" i="2" s="1"/>
  <c r="D752" i="2" a="1"/>
  <c r="D752" i="2" s="1"/>
  <c r="G752" i="2" s="1"/>
  <c r="D753" i="2" a="1"/>
  <c r="D753" i="2" s="1"/>
  <c r="G753" i="2" s="1"/>
  <c r="D754" i="2" a="1"/>
  <c r="D754" i="2" s="1"/>
  <c r="D755" i="2" a="1"/>
  <c r="D755" i="2"/>
  <c r="G755" i="2" s="1"/>
  <c r="D756" i="2" a="1"/>
  <c r="D756" i="2" s="1"/>
  <c r="D757" i="2" a="1"/>
  <c r="D757" i="2" s="1"/>
  <c r="D758" i="2" a="1"/>
  <c r="D758" i="2"/>
  <c r="G758" i="2" s="1"/>
  <c r="D759" i="2" a="1"/>
  <c r="D759" i="2" s="1"/>
  <c r="G759" i="2" s="1"/>
  <c r="D760" i="2" a="1"/>
  <c r="D760" i="2" s="1"/>
  <c r="D761" i="2" a="1"/>
  <c r="D761" i="2" s="1"/>
  <c r="G761" i="2" s="1"/>
  <c r="D762" i="2" a="1"/>
  <c r="D762" i="2" s="1"/>
  <c r="G762" i="2" s="1"/>
  <c r="D763" i="2" a="1"/>
  <c r="D763" i="2" s="1"/>
  <c r="D764" i="2" a="1"/>
  <c r="D764" i="2" s="1"/>
  <c r="D765" i="2" a="1"/>
  <c r="D765" i="2"/>
  <c r="D766" i="2" a="1"/>
  <c r="D766" i="2" s="1"/>
  <c r="D767" i="2" a="1"/>
  <c r="D767" i="2" s="1"/>
  <c r="G767" i="2" s="1"/>
  <c r="D768" i="2" a="1"/>
  <c r="D768" i="2" s="1"/>
  <c r="G768" i="2" s="1"/>
  <c r="D769" i="2" a="1"/>
  <c r="D769" i="2" s="1"/>
  <c r="D770" i="2" a="1"/>
  <c r="D770" i="2"/>
  <c r="D771" i="2" a="1"/>
  <c r="D771" i="2"/>
  <c r="D772" i="2" a="1"/>
  <c r="D772" i="2"/>
  <c r="D773" i="2" a="1"/>
  <c r="D773" i="2" s="1"/>
  <c r="G773" i="2" s="1"/>
  <c r="D774" i="2" a="1"/>
  <c r="D774" i="2"/>
  <c r="G774" i="2" s="1"/>
  <c r="D775" i="2" a="1"/>
  <c r="D775" i="2" s="1"/>
  <c r="D776" i="2" a="1"/>
  <c r="D776" i="2" s="1"/>
  <c r="D777" i="2" a="1"/>
  <c r="D777" i="2" s="1"/>
  <c r="D778" i="2" a="1"/>
  <c r="D778" i="2" s="1"/>
  <c r="D779" i="2" a="1"/>
  <c r="D779" i="2"/>
  <c r="D780" i="2" a="1"/>
  <c r="D780" i="2" s="1"/>
  <c r="G780" i="2" s="1"/>
  <c r="D781" i="2" a="1"/>
  <c r="D781" i="2" s="1"/>
  <c r="G781" i="2" s="1"/>
  <c r="D782" i="2" a="1"/>
  <c r="D782" i="2"/>
  <c r="D783" i="2" a="1"/>
  <c r="D783" i="2"/>
  <c r="G783" i="2" s="1"/>
  <c r="D784" i="2" a="1"/>
  <c r="D784" i="2"/>
  <c r="G784" i="2" s="1"/>
  <c r="D785" i="2" a="1"/>
  <c r="D785" i="2" s="1"/>
  <c r="G785" i="2" s="1"/>
  <c r="D786" i="2" a="1"/>
  <c r="D786" i="2" s="1"/>
  <c r="D787" i="2" a="1"/>
  <c r="D787" i="2" s="1"/>
  <c r="G787" i="2" s="1"/>
  <c r="D788" i="2" a="1"/>
  <c r="D788" i="2"/>
  <c r="D789" i="2" a="1"/>
  <c r="D789" i="2" s="1"/>
  <c r="D790" i="2" a="1"/>
  <c r="D790" i="2" s="1"/>
  <c r="D791" i="2" a="1"/>
  <c r="D791" i="2" s="1"/>
  <c r="G791" i="2" s="1"/>
  <c r="D792" i="2" a="1"/>
  <c r="D792" i="2" s="1"/>
  <c r="D793" i="2" a="1"/>
  <c r="D793" i="2" s="1"/>
  <c r="G793" i="2" s="1"/>
  <c r="D794" i="2" a="1"/>
  <c r="D794" i="2" s="1"/>
  <c r="D795" i="2" a="1"/>
  <c r="D795" i="2" s="1"/>
  <c r="D796" i="2" a="1"/>
  <c r="D796" i="2" s="1"/>
  <c r="D797" i="2" a="1"/>
  <c r="D797" i="2" s="1"/>
  <c r="G797" i="2" s="1"/>
  <c r="D798" i="2" a="1"/>
  <c r="D798" i="2" s="1"/>
  <c r="G798" i="2" s="1"/>
  <c r="D799" i="2" a="1"/>
  <c r="D799" i="2" s="1"/>
  <c r="D800" i="2" a="1"/>
  <c r="D800" i="2"/>
  <c r="G800" i="2" s="1"/>
  <c r="D801" i="2" a="1"/>
  <c r="D801" i="2" s="1"/>
  <c r="G801" i="2" s="1"/>
  <c r="D802" i="2" a="1"/>
  <c r="D802" i="2" s="1"/>
  <c r="D803" i="2" a="1"/>
  <c r="D803" i="2" s="1"/>
  <c r="G803" i="2" s="1"/>
  <c r="D804" i="2" a="1"/>
  <c r="D804" i="2" s="1"/>
  <c r="G804" i="2" s="1"/>
  <c r="D805" i="2" a="1"/>
  <c r="D805" i="2" s="1"/>
  <c r="G805" i="2" s="1"/>
  <c r="D806" i="2" a="1"/>
  <c r="D806" i="2" s="1"/>
  <c r="D807" i="2" a="1"/>
  <c r="D807" i="2" s="1"/>
  <c r="D808" i="2" a="1"/>
  <c r="D808" i="2"/>
  <c r="D809" i="2" a="1"/>
  <c r="D809" i="2" s="1"/>
  <c r="G809" i="2" s="1"/>
  <c r="D810" i="2" a="1"/>
  <c r="D810" i="2" s="1"/>
  <c r="D811" i="2" a="1"/>
  <c r="D811" i="2" s="1"/>
  <c r="G811" i="2" s="1"/>
  <c r="D812" i="2" a="1"/>
  <c r="D812" i="2" s="1"/>
  <c r="G812" i="2" s="1"/>
  <c r="D813" i="2" a="1"/>
  <c r="D813" i="2" s="1"/>
  <c r="G813" i="2" s="1"/>
  <c r="D814" i="2" a="1"/>
  <c r="D814" i="2" s="1"/>
  <c r="G814" i="2" s="1"/>
  <c r="D815" i="2" a="1"/>
  <c r="D815" i="2" s="1"/>
  <c r="G815" i="2" s="1"/>
  <c r="D816" i="2" a="1"/>
  <c r="D816" i="2" s="1"/>
  <c r="D817" i="2" a="1"/>
  <c r="D817" i="2" s="1"/>
  <c r="D818" i="2" a="1"/>
  <c r="D818" i="2" s="1"/>
  <c r="G818" i="2" s="1"/>
  <c r="D819" i="2" a="1"/>
  <c r="D819" i="2" s="1"/>
  <c r="G819" i="2" s="1"/>
  <c r="D820" i="2" a="1"/>
  <c r="D820" i="2" s="1"/>
  <c r="G820" i="2" s="1"/>
  <c r="D821" i="2" a="1"/>
  <c r="D821" i="2" s="1"/>
  <c r="G821" i="2" s="1"/>
  <c r="D822" i="2" a="1"/>
  <c r="D822" i="2" s="1"/>
  <c r="G822" i="2" s="1"/>
  <c r="D823" i="2" a="1"/>
  <c r="D823" i="2" s="1"/>
  <c r="G823" i="2" s="1"/>
  <c r="D824" i="2" a="1"/>
  <c r="D824" i="2" s="1"/>
  <c r="G824" i="2" s="1"/>
  <c r="D825" i="2" a="1"/>
  <c r="D825" i="2" s="1"/>
  <c r="D826" i="2" a="1"/>
  <c r="D826" i="2" s="1"/>
  <c r="D827" i="2" a="1"/>
  <c r="D827" i="2" s="1"/>
  <c r="G827" i="2" s="1"/>
  <c r="D828" i="2" a="1"/>
  <c r="D828" i="2" s="1"/>
  <c r="D829" i="2" a="1"/>
  <c r="D829" i="2" s="1"/>
  <c r="D830" i="2" a="1"/>
  <c r="D830" i="2" s="1"/>
  <c r="G830" i="2" s="1"/>
  <c r="D831" i="2" a="1"/>
  <c r="D831" i="2" s="1"/>
  <c r="G831" i="2" s="1"/>
  <c r="D832" i="2" a="1"/>
  <c r="D832" i="2" s="1"/>
  <c r="G832" i="2" s="1"/>
  <c r="D833" i="2" a="1"/>
  <c r="D833" i="2"/>
  <c r="D834" i="2" a="1"/>
  <c r="D834" i="2" s="1"/>
  <c r="D835" i="2" a="1"/>
  <c r="D835" i="2" s="1"/>
  <c r="G835" i="2" s="1"/>
  <c r="D836" i="2" a="1"/>
  <c r="D836" i="2" s="1"/>
  <c r="D837" i="2" a="1"/>
  <c r="D837" i="2"/>
  <c r="G837" i="2" s="1"/>
  <c r="D838" i="2" a="1"/>
  <c r="D838" i="2" s="1"/>
  <c r="G838" i="2" s="1"/>
  <c r="D839" i="2" a="1"/>
  <c r="D839" i="2"/>
  <c r="D840" i="2" a="1"/>
  <c r="D840" i="2"/>
  <c r="D841" i="2" a="1"/>
  <c r="D841" i="2"/>
  <c r="D842" i="2" a="1"/>
  <c r="D842" i="2"/>
  <c r="D843" i="2" a="1"/>
  <c r="D843" i="2" s="1"/>
  <c r="D844" i="2" a="1"/>
  <c r="D844" i="2"/>
  <c r="D845" i="2" a="1"/>
  <c r="D845" i="2" s="1"/>
  <c r="G845" i="2" s="1"/>
  <c r="D846" i="2" a="1"/>
  <c r="D846" i="2" s="1"/>
  <c r="D847" i="2" a="1"/>
  <c r="D847" i="2" s="1"/>
  <c r="D848" i="2" a="1"/>
  <c r="D848" i="2"/>
  <c r="D849" i="2" a="1"/>
  <c r="D849" i="2" s="1"/>
  <c r="D850" i="2" a="1"/>
  <c r="D850" i="2"/>
  <c r="D851" i="2" a="1"/>
  <c r="D851" i="2"/>
  <c r="D852" i="2" a="1"/>
  <c r="D852" i="2"/>
  <c r="G852" i="2" s="1"/>
  <c r="D853" i="2" a="1"/>
  <c r="D853" i="2" s="1"/>
  <c r="G853" i="2" s="1"/>
  <c r="D854" i="2" a="1"/>
  <c r="D854" i="2" s="1"/>
  <c r="D855" i="2" a="1"/>
  <c r="D855" i="2"/>
  <c r="D856" i="2" a="1"/>
  <c r="D856" i="2"/>
  <c r="D857" i="2" a="1"/>
  <c r="D857" i="2" s="1"/>
  <c r="G857" i="2" s="1"/>
  <c r="D858" i="2" a="1"/>
  <c r="D858" i="2"/>
  <c r="D859" i="2" a="1"/>
  <c r="D859" i="2" s="1"/>
  <c r="D860" i="2" a="1"/>
  <c r="D860" i="2" s="1"/>
  <c r="D861" i="2" a="1"/>
  <c r="D861" i="2" s="1"/>
  <c r="D862" i="2" a="1"/>
  <c r="D862" i="2"/>
  <c r="D863" i="2" a="1"/>
  <c r="D863" i="2"/>
  <c r="D864" i="2" a="1"/>
  <c r="D864" i="2"/>
  <c r="G864" i="2" s="1"/>
  <c r="D865" i="2" a="1"/>
  <c r="D865" i="2"/>
  <c r="D866" i="2" a="1"/>
  <c r="D866" i="2" s="1"/>
  <c r="D867" i="2" a="1"/>
  <c r="D867" i="2"/>
  <c r="D868" i="2" a="1"/>
  <c r="D868" i="2" s="1"/>
  <c r="D869" i="2" a="1"/>
  <c r="D869" i="2" s="1"/>
  <c r="D870" i="2" a="1"/>
  <c r="D870" i="2"/>
  <c r="D871" i="2" a="1"/>
  <c r="D871" i="2"/>
  <c r="D872" i="2" a="1"/>
  <c r="D872" i="2"/>
  <c r="D873" i="2" a="1"/>
  <c r="D873" i="2"/>
  <c r="D874" i="2" a="1"/>
  <c r="D874" i="2"/>
  <c r="D875" i="2" a="1"/>
  <c r="D875" i="2" s="1"/>
  <c r="D876" i="2" a="1"/>
  <c r="D876" i="2"/>
  <c r="D877" i="2" a="1"/>
  <c r="D877" i="2" s="1"/>
  <c r="G877" i="2" s="1"/>
  <c r="D878" i="2" a="1"/>
  <c r="D878" i="2" s="1"/>
  <c r="D879" i="2" a="1"/>
  <c r="D879" i="2" s="1"/>
  <c r="D880" i="2" a="1"/>
  <c r="D880" i="2" s="1"/>
  <c r="G880" i="2" s="1"/>
  <c r="D881" i="2" a="1"/>
  <c r="D881" i="2" s="1"/>
  <c r="D882" i="2" a="1"/>
  <c r="D882" i="2" s="1"/>
  <c r="D883" i="2" a="1"/>
  <c r="D883" i="2" s="1"/>
  <c r="G883" i="2" s="1"/>
  <c r="D884" i="2" a="1"/>
  <c r="D884" i="2"/>
  <c r="D885" i="2" a="1"/>
  <c r="D885" i="2"/>
  <c r="D886" i="2" a="1"/>
  <c r="D886" i="2"/>
  <c r="D887" i="2" a="1"/>
  <c r="D887" i="2" s="1"/>
  <c r="D888" i="2" a="1"/>
  <c r="D888" i="2" s="1"/>
  <c r="G888" i="2" s="1"/>
  <c r="D889" i="2" a="1"/>
  <c r="D889" i="2" s="1"/>
  <c r="D890" i="2" a="1"/>
  <c r="D890" i="2"/>
  <c r="D891" i="2" a="1"/>
  <c r="D891" i="2" s="1"/>
  <c r="G891" i="2" s="1"/>
  <c r="D892" i="2" a="1"/>
  <c r="D892" i="2"/>
  <c r="D893" i="2" a="1"/>
  <c r="D893" i="2" s="1"/>
  <c r="G893" i="2" s="1"/>
  <c r="D894" i="2" a="1"/>
  <c r="D894" i="2" s="1"/>
  <c r="G894" i="2" s="1"/>
  <c r="D895" i="2" a="1"/>
  <c r="D895" i="2" s="1"/>
  <c r="G895" i="2" s="1"/>
  <c r="D896" i="2" a="1"/>
  <c r="D896" i="2" s="1"/>
  <c r="D897" i="2" a="1"/>
  <c r="D897" i="2"/>
  <c r="D898" i="2" a="1"/>
  <c r="D898" i="2" s="1"/>
  <c r="D899" i="2" a="1"/>
  <c r="D899" i="2" s="1"/>
  <c r="D900" i="2" a="1"/>
  <c r="D900" i="2" s="1"/>
  <c r="D901" i="2" a="1"/>
  <c r="D901" i="2" s="1"/>
  <c r="G901" i="2" s="1"/>
  <c r="D902" i="2" a="1"/>
  <c r="D902" i="2" s="1"/>
  <c r="D903" i="2" a="1"/>
  <c r="D903" i="2" s="1"/>
  <c r="D904" i="2" a="1"/>
  <c r="D904" i="2" s="1"/>
  <c r="G904" i="2" s="1"/>
  <c r="D905" i="2" a="1"/>
  <c r="D905" i="2"/>
  <c r="D906" i="2" a="1"/>
  <c r="D906" i="2" s="1"/>
  <c r="D907" i="2" a="1"/>
  <c r="D907" i="2"/>
  <c r="D908" i="2" a="1"/>
  <c r="D908" i="2" s="1"/>
  <c r="G908" i="2" s="1"/>
  <c r="D909" i="2" a="1"/>
  <c r="D909" i="2" s="1"/>
  <c r="D910" i="2" a="1"/>
  <c r="D910" i="2" s="1"/>
  <c r="D911" i="2" a="1"/>
  <c r="D911" i="2" s="1"/>
  <c r="G911" i="2" s="1"/>
  <c r="D912" i="2" a="1"/>
  <c r="D912" i="2"/>
  <c r="D913" i="2" a="1"/>
  <c r="D913" i="2"/>
  <c r="G913" i="2" s="1"/>
  <c r="D914" i="2" a="1"/>
  <c r="D914" i="2" s="1"/>
  <c r="G914" i="2" s="1"/>
  <c r="D915" i="2" a="1"/>
  <c r="D915" i="2"/>
  <c r="G915" i="2" s="1"/>
  <c r="D916" i="2" a="1"/>
  <c r="D916" i="2" s="1"/>
  <c r="G916" i="2" s="1"/>
  <c r="D917" i="2" a="1"/>
  <c r="D917" i="2" s="1"/>
  <c r="D918" i="2" a="1"/>
  <c r="D918" i="2" s="1"/>
  <c r="G918" i="2" s="1"/>
  <c r="D919" i="2" a="1"/>
  <c r="D919" i="2" s="1"/>
  <c r="D920" i="2" a="1"/>
  <c r="D920" i="2" s="1"/>
  <c r="G920" i="2" s="1"/>
  <c r="D921" i="2" a="1"/>
  <c r="D921" i="2" s="1"/>
  <c r="D922" i="2" a="1"/>
  <c r="D922" i="2"/>
  <c r="G922" i="2" s="1"/>
  <c r="D923" i="2" a="1"/>
  <c r="D923" i="2" s="1"/>
  <c r="D924" i="2" a="1"/>
  <c r="D924" i="2" s="1"/>
  <c r="G924" i="2" s="1"/>
  <c r="D925" i="2" a="1"/>
  <c r="D925" i="2"/>
  <c r="D926" i="2" a="1"/>
  <c r="D926" i="2" s="1"/>
  <c r="D927" i="2" a="1"/>
  <c r="D927" i="2" s="1"/>
  <c r="G927" i="2" s="1"/>
  <c r="D928" i="2" a="1"/>
  <c r="D928" i="2"/>
  <c r="D929" i="2" a="1"/>
  <c r="D929" i="2" s="1"/>
  <c r="D930" i="2" a="1"/>
  <c r="D930" i="2" s="1"/>
  <c r="D931" i="2" a="1"/>
  <c r="D931" i="2" s="1"/>
  <c r="D932" i="2" a="1"/>
  <c r="D932" i="2" s="1"/>
  <c r="G932" i="2" s="1"/>
  <c r="D933" i="2" a="1"/>
  <c r="D933" i="2"/>
  <c r="D934" i="2" a="1"/>
  <c r="D934" i="2" s="1"/>
  <c r="G934" i="2" s="1"/>
  <c r="D935" i="2" a="1"/>
  <c r="D935" i="2"/>
  <c r="G935" i="2" s="1"/>
  <c r="D936" i="2" a="1"/>
  <c r="D936" i="2" s="1"/>
  <c r="G936" i="2" s="1"/>
  <c r="D937" i="2" a="1"/>
  <c r="D937" i="2" s="1"/>
  <c r="G937" i="2" s="1"/>
  <c r="D938" i="2" a="1"/>
  <c r="D938" i="2" s="1"/>
  <c r="D939" i="2" a="1"/>
  <c r="D939" i="2" s="1"/>
  <c r="D940" i="2" a="1"/>
  <c r="D940" i="2" s="1"/>
  <c r="G940" i="2" s="1"/>
  <c r="D941" i="2" a="1"/>
  <c r="D941" i="2" s="1"/>
  <c r="G941" i="2" s="1"/>
  <c r="D942" i="2" a="1"/>
  <c r="D942" i="2" s="1"/>
  <c r="D943" i="2" a="1"/>
  <c r="D943" i="2" s="1"/>
  <c r="G943" i="2" s="1"/>
  <c r="D944" i="2" a="1"/>
  <c r="D944" i="2" s="1"/>
  <c r="D945" i="2" a="1"/>
  <c r="D945" i="2" s="1"/>
  <c r="D946" i="2" a="1"/>
  <c r="D946" i="2" s="1"/>
  <c r="G946" i="2" s="1"/>
  <c r="D947" i="2" a="1"/>
  <c r="D947" i="2" s="1"/>
  <c r="G947" i="2" s="1"/>
  <c r="D948" i="2" a="1"/>
  <c r="D948" i="2" s="1"/>
  <c r="G948" i="2" s="1"/>
  <c r="D949" i="2" a="1"/>
  <c r="D949" i="2" s="1"/>
  <c r="D950" i="2" a="1"/>
  <c r="D950" i="2" s="1"/>
  <c r="D951" i="2" a="1"/>
  <c r="D951" i="2" s="1"/>
  <c r="G951" i="2" s="1"/>
  <c r="D952" i="2" a="1"/>
  <c r="D952" i="2" s="1"/>
  <c r="D953" i="2" a="1"/>
  <c r="D953" i="2"/>
  <c r="D954" i="2" a="1"/>
  <c r="D954" i="2"/>
  <c r="G954" i="2" s="1"/>
  <c r="D955" i="2" a="1"/>
  <c r="D955" i="2" s="1"/>
  <c r="G955" i="2" s="1"/>
  <c r="D956" i="2" a="1"/>
  <c r="D956" i="2"/>
  <c r="G956" i="2" s="1"/>
  <c r="D957" i="2" a="1"/>
  <c r="D957" i="2" s="1"/>
  <c r="G957" i="2" s="1"/>
  <c r="D958" i="2" a="1"/>
  <c r="D958" i="2" s="1"/>
  <c r="D959" i="2" a="1"/>
  <c r="D959" i="2" s="1"/>
  <c r="D960" i="2" a="1"/>
  <c r="D960" i="2"/>
  <c r="D961" i="2" a="1"/>
  <c r="D961" i="2" s="1"/>
  <c r="D962" i="2" a="1"/>
  <c r="D962" i="2" s="1"/>
  <c r="G962" i="2" s="1"/>
  <c r="D963" i="2" a="1"/>
  <c r="D963" i="2" s="1"/>
  <c r="G963" i="2" s="1"/>
  <c r="D964" i="2" a="1"/>
  <c r="D964" i="2" s="1"/>
  <c r="G964" i="2" s="1"/>
  <c r="D965" i="2" a="1"/>
  <c r="D965" i="2" s="1"/>
  <c r="D966" i="2" a="1"/>
  <c r="D966" i="2" s="1"/>
  <c r="D967" i="2" a="1"/>
  <c r="D967" i="2"/>
  <c r="D968" i="2" a="1"/>
  <c r="D968" i="2" s="1"/>
  <c r="G968" i="2" s="1"/>
  <c r="D969" i="2" a="1"/>
  <c r="D969" i="2" s="1"/>
  <c r="D970" i="2" a="1"/>
  <c r="D970" i="2" s="1"/>
  <c r="D971" i="2" a="1"/>
  <c r="D971" i="2" s="1"/>
  <c r="G971" i="2" s="1"/>
  <c r="D972" i="2" a="1"/>
  <c r="D972" i="2" s="1"/>
  <c r="G972" i="2" s="1"/>
  <c r="D973" i="2" a="1"/>
  <c r="D973" i="2" s="1"/>
  <c r="D974" i="2" a="1"/>
  <c r="D974" i="2" s="1"/>
  <c r="G974" i="2" s="1"/>
  <c r="D975" i="2" a="1"/>
  <c r="D975" i="2" s="1"/>
  <c r="G975" i="2" s="1"/>
  <c r="D976" i="2" a="1"/>
  <c r="D976" i="2" s="1"/>
  <c r="G976" i="2" s="1"/>
  <c r="D977" i="2" a="1"/>
  <c r="D977" i="2" s="1"/>
  <c r="G977" i="2" s="1"/>
  <c r="D978" i="2" a="1"/>
  <c r="D978" i="2"/>
  <c r="D979" i="2" a="1"/>
  <c r="D979" i="2" s="1"/>
  <c r="D980" i="2" a="1"/>
  <c r="D980" i="2" s="1"/>
  <c r="D981" i="2" a="1"/>
  <c r="D981" i="2" s="1"/>
  <c r="G981" i="2" s="1"/>
  <c r="D982" i="2" a="1"/>
  <c r="D982" i="2" s="1"/>
  <c r="D983" i="2" a="1"/>
  <c r="D983" i="2" s="1"/>
  <c r="G983" i="2" s="1"/>
  <c r="D984" i="2" a="1"/>
  <c r="D984" i="2" s="1"/>
  <c r="D985" i="2" a="1"/>
  <c r="D985" i="2" s="1"/>
  <c r="G985" i="2" s="1"/>
  <c r="D986" i="2" a="1"/>
  <c r="D986" i="2" s="1"/>
  <c r="D987" i="2" a="1"/>
  <c r="D987" i="2" s="1"/>
  <c r="D988" i="2" a="1"/>
  <c r="D988" i="2"/>
  <c r="D989" i="2" a="1"/>
  <c r="D989" i="2" s="1"/>
  <c r="D990" i="2" a="1"/>
  <c r="D990" i="2" s="1"/>
  <c r="G990" i="2" s="1"/>
  <c r="D991" i="2" a="1"/>
  <c r="D991" i="2" s="1"/>
  <c r="D992" i="2" a="1"/>
  <c r="D992" i="2" s="1"/>
  <c r="G992" i="2" s="1"/>
  <c r="D993" i="2" a="1"/>
  <c r="D993" i="2" s="1"/>
  <c r="G993" i="2" s="1"/>
  <c r="D994" i="2" a="1"/>
  <c r="D994" i="2" s="1"/>
  <c r="D995" i="2" a="1"/>
  <c r="D995" i="2" s="1"/>
  <c r="G995" i="2" s="1"/>
  <c r="D996" i="2" a="1"/>
  <c r="D996" i="2" s="1"/>
  <c r="G996" i="2" s="1"/>
  <c r="D997" i="2" a="1"/>
  <c r="D997" i="2"/>
  <c r="G997" i="2" s="1"/>
  <c r="D998" i="2" a="1"/>
  <c r="D998" i="2" s="1"/>
  <c r="G998" i="2" s="1"/>
  <c r="D999" i="2" a="1"/>
  <c r="D999" i="2" s="1"/>
  <c r="D1000" i="2" a="1"/>
  <c r="D1000" i="2" s="1"/>
  <c r="G1000" i="2" s="1"/>
  <c r="D1001" i="2" a="1"/>
  <c r="D1001" i="2" s="1"/>
  <c r="G1001" i="2" s="1"/>
  <c r="D1002" i="2" a="1"/>
  <c r="D1002" i="2" s="1"/>
  <c r="G1002" i="2" s="1"/>
  <c r="D1003" i="2" a="1"/>
  <c r="D1003" i="2" s="1"/>
  <c r="G1003" i="2" s="1"/>
  <c r="D1004" i="2" a="1"/>
  <c r="D1004" i="2" s="1"/>
  <c r="G1004" i="2" s="1"/>
  <c r="D1005" i="2" a="1"/>
  <c r="D1005" i="2" s="1"/>
  <c r="D1006" i="2" a="1"/>
  <c r="D1006" i="2" s="1"/>
  <c r="G1006" i="2" s="1"/>
  <c r="D1007" i="2" a="1"/>
  <c r="D1007" i="2" s="1"/>
  <c r="D1008" i="2" a="1"/>
  <c r="D1008" i="2" s="1"/>
  <c r="G1008" i="2" s="1"/>
  <c r="D1009" i="2" a="1"/>
  <c r="D1009" i="2" s="1"/>
  <c r="G1009" i="2" s="1"/>
  <c r="D1010" i="2" a="1"/>
  <c r="D1010" i="2" s="1"/>
  <c r="G1010" i="2" s="1"/>
  <c r="D1011" i="2" a="1"/>
  <c r="D1011" i="2"/>
  <c r="G1011" i="2" s="1"/>
  <c r="D1012" i="2" a="1"/>
  <c r="D1012" i="2" s="1"/>
  <c r="D1013" i="2" a="1"/>
  <c r="D1013" i="2"/>
  <c r="D1014" i="2" a="1"/>
  <c r="D1014" i="2" s="1"/>
  <c r="G1014" i="2" s="1"/>
  <c r="D1015" i="2" a="1"/>
  <c r="D1015" i="2" s="1"/>
  <c r="D1016" i="2" a="1"/>
  <c r="D1016" i="2" s="1"/>
  <c r="G1016" i="2" s="1"/>
  <c r="D1017" i="2" a="1"/>
  <c r="D1017" i="2" s="1"/>
  <c r="G1017" i="2" s="1"/>
  <c r="D1018" i="2" a="1"/>
  <c r="D1018" i="2" s="1"/>
  <c r="G1018" i="2" s="1"/>
  <c r="D1019" i="2" a="1"/>
  <c r="D1019" i="2" s="1"/>
  <c r="D1020" i="2" a="1"/>
  <c r="D1020" i="2"/>
  <c r="D1021" i="2" a="1"/>
  <c r="D1021" i="2"/>
  <c r="G1021" i="2" s="1"/>
  <c r="D1022" i="2" a="1"/>
  <c r="D1022" i="2" s="1"/>
  <c r="G1022" i="2" s="1"/>
  <c r="D1023" i="2" a="1"/>
  <c r="D1023" i="2"/>
  <c r="G1023" i="2" s="1"/>
  <c r="D1024" i="2" a="1"/>
  <c r="D1024" i="2" s="1"/>
  <c r="G1024" i="2" s="1"/>
  <c r="D1025" i="2" a="1"/>
  <c r="D1025" i="2" s="1"/>
  <c r="D1026" i="2" a="1"/>
  <c r="D1026" i="2" s="1"/>
  <c r="D1027" i="2" a="1"/>
  <c r="D1027" i="2"/>
  <c r="D1028" i="2" a="1"/>
  <c r="D1028" i="2" s="1"/>
  <c r="D1029" i="2" a="1"/>
  <c r="D1029" i="2" s="1"/>
  <c r="D1030" i="2" a="1"/>
  <c r="D1030" i="2"/>
  <c r="G1030" i="2" s="1"/>
  <c r="D1031" i="2" a="1"/>
  <c r="D1031" i="2"/>
  <c r="D1032" i="2" a="1"/>
  <c r="D1032" i="2" s="1"/>
  <c r="G1032" i="2" s="1"/>
  <c r="D1033" i="2" a="1"/>
  <c r="D1033" i="2" s="1"/>
  <c r="G1033" i="2" s="1"/>
  <c r="D1034" i="2" a="1"/>
  <c r="D1034" i="2"/>
  <c r="G1034" i="2" s="1"/>
  <c r="D1035" i="2" a="1"/>
  <c r="D1035" i="2" s="1"/>
  <c r="D1036" i="2" a="1"/>
  <c r="D1036" i="2" s="1"/>
  <c r="D1037" i="2" a="1"/>
  <c r="D1037" i="2"/>
  <c r="D1038" i="2" a="1"/>
  <c r="D1038" i="2" s="1"/>
  <c r="G1038" i="2" s="1"/>
  <c r="D1039" i="2" a="1"/>
  <c r="D1039" i="2" s="1"/>
  <c r="D1040" i="2" a="1"/>
  <c r="D1040" i="2" s="1"/>
  <c r="D1041" i="2" a="1"/>
  <c r="D1041" i="2"/>
  <c r="D1042" i="2" a="1"/>
  <c r="D1042" i="2" s="1"/>
  <c r="G1042" i="2" s="1"/>
  <c r="D1043" i="2" a="1"/>
  <c r="D1043" i="2"/>
  <c r="G1043" i="2" s="1"/>
  <c r="D1044" i="2" a="1"/>
  <c r="D1044" i="2"/>
  <c r="D1045" i="2" a="1"/>
  <c r="D1045" i="2" s="1"/>
  <c r="D1046" i="2" a="1"/>
  <c r="D1046" i="2" s="1"/>
  <c r="G1046" i="2" s="1"/>
  <c r="D1047" i="2" a="1"/>
  <c r="D1047" i="2" s="1"/>
  <c r="G1047" i="2" s="1"/>
  <c r="D1048" i="2" a="1"/>
  <c r="D1048" i="2" s="1"/>
  <c r="G1048" i="2" s="1"/>
  <c r="D1049" i="2" a="1"/>
  <c r="D1049" i="2" s="1"/>
  <c r="D1050" i="2" a="1"/>
  <c r="D1050" i="2" s="1"/>
  <c r="G1050" i="2" s="1"/>
  <c r="D1051" i="2" a="1"/>
  <c r="D1051" i="2"/>
  <c r="D1052" i="2" a="1"/>
  <c r="D1052" i="2" s="1"/>
  <c r="G1052" i="2" s="1"/>
  <c r="D1053" i="2" a="1"/>
  <c r="D1053" i="2" s="1"/>
  <c r="G1053" i="2" s="1"/>
  <c r="D1054" i="2" a="1"/>
  <c r="D1054" i="2" s="1"/>
  <c r="D1055" i="2" a="1"/>
  <c r="D1055" i="2" s="1"/>
  <c r="G1055" i="2" s="1"/>
  <c r="D1056" i="2" a="1"/>
  <c r="D1056" i="2" s="1"/>
  <c r="G1056" i="2" s="1"/>
  <c r="D1057" i="2" a="1"/>
  <c r="D1057" i="2" s="1"/>
  <c r="D1058" i="2" a="1"/>
  <c r="D1058" i="2"/>
  <c r="D1059" i="2" a="1"/>
  <c r="D1059" i="2" s="1"/>
  <c r="D1060" i="2" a="1"/>
  <c r="D1060" i="2" s="1"/>
  <c r="G1060" i="2" s="1"/>
  <c r="D1061" i="2" a="1"/>
  <c r="D1061" i="2" s="1"/>
  <c r="D1062" i="2" a="1"/>
  <c r="D1062" i="2"/>
  <c r="D1063" i="2" a="1"/>
  <c r="D1063" i="2" s="1"/>
  <c r="G1063" i="2" s="1"/>
  <c r="D1064" i="2" a="1"/>
  <c r="D1064" i="2" s="1"/>
  <c r="G1064" i="2" s="1"/>
  <c r="D1065" i="2" a="1"/>
  <c r="D1065" i="2" s="1"/>
  <c r="G1065" i="2" s="1"/>
  <c r="D1066" i="2" a="1"/>
  <c r="D1066" i="2" s="1"/>
  <c r="D1067" i="2" a="1"/>
  <c r="D1067" i="2" s="1"/>
  <c r="G1067" i="2" s="1"/>
  <c r="D1068" i="2" a="1"/>
  <c r="D1068" i="2" s="1"/>
  <c r="G1068" i="2" s="1"/>
  <c r="D1069" i="2" a="1"/>
  <c r="D1069" i="2" s="1"/>
  <c r="D1070" i="2" a="1"/>
  <c r="D1070" i="2" s="1"/>
  <c r="G1070" i="2" s="1"/>
  <c r="D1071" i="2" a="1"/>
  <c r="D1071" i="2"/>
  <c r="D1072" i="2" a="1"/>
  <c r="D1072" i="2" s="1"/>
  <c r="G1072" i="2" s="1"/>
  <c r="D1073" i="2" a="1"/>
  <c r="D1073" i="2" s="1"/>
  <c r="G1073" i="2" s="1"/>
  <c r="D1074" i="2" a="1"/>
  <c r="D1074" i="2" s="1"/>
  <c r="G1074" i="2" s="1"/>
  <c r="D1075" i="2" a="1"/>
  <c r="D1075" i="2" s="1"/>
  <c r="D1076" i="2" a="1"/>
  <c r="D1076" i="2" s="1"/>
  <c r="G1076" i="2" s="1"/>
  <c r="D1077" i="2" a="1"/>
  <c r="D1077" i="2" s="1"/>
  <c r="G1077" i="2" s="1"/>
  <c r="D1078" i="2" a="1"/>
  <c r="D1078" i="2" s="1"/>
  <c r="D1079" i="2" a="1"/>
  <c r="D1079" i="2" s="1"/>
  <c r="D1080" i="2" a="1"/>
  <c r="D1080" i="2"/>
  <c r="D1081" i="2" a="1"/>
  <c r="D1081" i="2" s="1"/>
  <c r="G1081" i="2" s="1"/>
  <c r="D1082" i="2" a="1"/>
  <c r="D1082" i="2" s="1"/>
  <c r="D1083" i="2" a="1"/>
  <c r="D1083" i="2"/>
  <c r="G1083" i="2" s="1"/>
  <c r="D1084" i="2" a="1"/>
  <c r="D1084" i="2"/>
  <c r="D1085" i="2" a="1"/>
  <c r="D1085" i="2" s="1"/>
  <c r="D1086" i="2" a="1"/>
  <c r="D1086" i="2" s="1"/>
  <c r="G1086" i="2" s="1"/>
  <c r="D1087" i="2" a="1"/>
  <c r="D1087" i="2" s="1"/>
  <c r="G1087" i="2" s="1"/>
  <c r="D1088" i="2" a="1"/>
  <c r="D1088" i="2" s="1"/>
  <c r="D1089" i="2" a="1"/>
  <c r="D1089" i="2" s="1"/>
  <c r="D1090" i="2" a="1"/>
  <c r="D1090" i="2" s="1"/>
  <c r="G1090" i="2" s="1"/>
  <c r="D1091" i="2" a="1"/>
  <c r="D1091" i="2"/>
  <c r="G1091" i="2" s="1"/>
  <c r="D1092" i="2" a="1"/>
  <c r="D1092" i="2" s="1"/>
  <c r="G1092" i="2" s="1"/>
  <c r="D1093" i="2" a="1"/>
  <c r="D1093" i="2" s="1"/>
  <c r="G1093" i="2" s="1"/>
  <c r="D1094" i="2" a="1"/>
  <c r="D1094" i="2" s="1"/>
  <c r="G1094" i="2" s="1"/>
  <c r="D1095" i="2" a="1"/>
  <c r="D1095" i="2"/>
  <c r="G1095" i="2" s="1"/>
  <c r="D1096" i="2" a="1"/>
  <c r="D1096" i="2" s="1"/>
  <c r="D1097" i="2" a="1"/>
  <c r="D1097" i="2"/>
  <c r="D1098" i="2" a="1"/>
  <c r="D1098" i="2" s="1"/>
  <c r="G1098" i="2" s="1"/>
  <c r="D1099" i="2" a="1"/>
  <c r="D1099" i="2" s="1"/>
  <c r="D1100" i="2" a="1"/>
  <c r="D1100" i="2" s="1"/>
  <c r="D1101" i="2" a="1"/>
  <c r="D1101" i="2" s="1"/>
  <c r="G1101" i="2" s="1"/>
  <c r="D1102" i="2" a="1"/>
  <c r="D1102" i="2" s="1"/>
  <c r="G1102" i="2" s="1"/>
  <c r="D1103" i="2" a="1"/>
  <c r="D1103" i="2" s="1"/>
  <c r="G1103" i="2" s="1"/>
  <c r="D1104" i="2" a="1"/>
  <c r="D1104" i="2" s="1"/>
  <c r="G1104" i="2" s="1"/>
  <c r="D1105" i="2" a="1"/>
  <c r="D1105" i="2" s="1"/>
  <c r="G1105" i="2" s="1"/>
  <c r="D1106" i="2" a="1"/>
  <c r="D1106" i="2" s="1"/>
  <c r="G1106" i="2" s="1"/>
  <c r="D1107" i="2" a="1"/>
  <c r="D1107" i="2" s="1"/>
  <c r="G1107" i="2" s="1"/>
  <c r="D1108" i="2" a="1"/>
  <c r="D1108" i="2" s="1"/>
  <c r="G1108" i="2" s="1"/>
  <c r="D1109" i="2" a="1"/>
  <c r="D1109" i="2" s="1"/>
  <c r="D1110" i="2" a="1"/>
  <c r="D1110" i="2" s="1"/>
  <c r="D1111" i="2" a="1"/>
  <c r="D1111" i="2" s="1"/>
  <c r="D1112" i="2" a="1"/>
  <c r="D1112" i="2" s="1"/>
  <c r="G1112" i="2" s="1"/>
  <c r="D1113" i="2" a="1"/>
  <c r="D1113" i="2" s="1"/>
  <c r="G1113" i="2" s="1"/>
  <c r="D1114" i="2" a="1"/>
  <c r="D1114" i="2" s="1"/>
  <c r="G1114" i="2" s="1"/>
  <c r="D1115" i="2" a="1"/>
  <c r="D1115" i="2"/>
  <c r="G1115" i="2" s="1"/>
  <c r="D1116" i="2" a="1"/>
  <c r="D1116" i="2" s="1"/>
  <c r="G1116" i="2" s="1"/>
  <c r="D1117" i="2" a="1"/>
  <c r="D1117" i="2" s="1"/>
  <c r="G1117" i="2" s="1"/>
  <c r="D1118" i="2" a="1"/>
  <c r="D1118" i="2" s="1"/>
  <c r="G1118" i="2" s="1"/>
  <c r="D1119" i="2" a="1"/>
  <c r="D1119" i="2" s="1"/>
  <c r="G1119" i="2" s="1"/>
  <c r="D1120" i="2" a="1"/>
  <c r="D1120" i="2" s="1"/>
  <c r="D1121" i="2" a="1"/>
  <c r="D1121" i="2" s="1"/>
  <c r="D1122" i="2" a="1"/>
  <c r="D1122" i="2" s="1"/>
  <c r="G1122" i="2" s="1"/>
  <c r="D1123" i="2" a="1"/>
  <c r="D1123" i="2" s="1"/>
  <c r="D1124" i="2" a="1"/>
  <c r="D1124" i="2" s="1"/>
  <c r="D1125" i="2" a="1"/>
  <c r="D1125" i="2" s="1"/>
  <c r="G1125" i="2" s="1"/>
  <c r="D1126" i="2" a="1"/>
  <c r="D1126" i="2" s="1"/>
  <c r="G1126" i="2" s="1"/>
  <c r="D1127" i="2" a="1"/>
  <c r="D1127" i="2" s="1"/>
  <c r="G1127" i="2" s="1"/>
  <c r="D1128" i="2" a="1"/>
  <c r="D1128" i="2" s="1"/>
  <c r="D1129" i="2" a="1"/>
  <c r="D1129" i="2" s="1"/>
  <c r="D1130" i="2" a="1"/>
  <c r="D1130" i="2" s="1"/>
  <c r="D1131" i="2" a="1"/>
  <c r="D1131" i="2" s="1"/>
  <c r="G1131" i="2" s="1"/>
  <c r="D1132" i="2" a="1"/>
  <c r="D1132" i="2" s="1"/>
  <c r="G1132" i="2" s="1"/>
  <c r="D1133" i="2" a="1"/>
  <c r="D1133" i="2"/>
  <c r="D1134" i="2" a="1"/>
  <c r="D1134" i="2" s="1"/>
  <c r="G1134" i="2" s="1"/>
  <c r="D1135" i="2" a="1"/>
  <c r="D1135" i="2" s="1"/>
  <c r="G1135" i="2" s="1"/>
  <c r="D1136" i="2" a="1"/>
  <c r="D1136" i="2" s="1"/>
  <c r="G1136" i="2" s="1"/>
  <c r="D1137" i="2" a="1"/>
  <c r="D1137" i="2" s="1"/>
  <c r="G1137" i="2" s="1"/>
  <c r="D1138" i="2" a="1"/>
  <c r="D1138" i="2" s="1"/>
  <c r="G1138" i="2" s="1"/>
  <c r="D1139" i="2" a="1"/>
  <c r="D1139" i="2" s="1"/>
  <c r="G1139" i="2" s="1"/>
  <c r="D1140" i="2" a="1"/>
  <c r="D1140" i="2" s="1"/>
  <c r="D1141" i="2" a="1"/>
  <c r="D1141" i="2"/>
  <c r="G1141" i="2" s="1"/>
  <c r="D1142" i="2" a="1"/>
  <c r="D1142" i="2" s="1"/>
  <c r="D1143" i="2" a="1"/>
  <c r="D1143" i="2"/>
  <c r="D1144" i="2" a="1"/>
  <c r="D1144" i="2" s="1"/>
  <c r="G1144" i="2" s="1"/>
  <c r="D1145" i="2" a="1"/>
  <c r="D1145" i="2" s="1"/>
  <c r="D1146" i="2" a="1"/>
  <c r="D1146" i="2"/>
  <c r="D1147" i="2" a="1"/>
  <c r="D1147" i="2" s="1"/>
  <c r="D1148" i="2" a="1"/>
  <c r="D1148" i="2" s="1"/>
  <c r="G1148" i="2" s="1"/>
  <c r="D1149" i="2" a="1"/>
  <c r="D1149" i="2" s="1"/>
  <c r="G1149" i="2" s="1"/>
  <c r="D1150" i="2" a="1"/>
  <c r="D1150" i="2" s="1"/>
  <c r="G1150" i="2" s="1"/>
  <c r="D1151" i="2" a="1"/>
  <c r="D1151" i="2"/>
  <c r="G1151" i="2" s="1"/>
  <c r="D1152" i="2" a="1"/>
  <c r="D1152" i="2" s="1"/>
  <c r="D1153" i="2" a="1"/>
  <c r="D1153" i="2" s="1"/>
  <c r="G1153" i="2" s="1"/>
  <c r="D1154" i="2" a="1"/>
  <c r="D1154" i="2" s="1"/>
  <c r="G1154" i="2" s="1"/>
  <c r="D1155" i="2" a="1"/>
  <c r="D1155" i="2" s="1"/>
  <c r="G1155" i="2" s="1"/>
  <c r="D1156" i="2" a="1"/>
  <c r="D1156" i="2"/>
  <c r="D1157" i="2" a="1"/>
  <c r="D1157" i="2" s="1"/>
  <c r="G1157" i="2" s="1"/>
  <c r="D1158" i="2" a="1"/>
  <c r="D1158" i="2" s="1"/>
  <c r="G1158" i="2" s="1"/>
  <c r="D1159" i="2" a="1"/>
  <c r="D1159" i="2" s="1"/>
  <c r="D1160" i="2" a="1"/>
  <c r="D1160" i="2" s="1"/>
  <c r="G1160" i="2" s="1"/>
  <c r="D1161" i="2" a="1"/>
  <c r="D1161" i="2" s="1"/>
  <c r="G1161" i="2" s="1"/>
  <c r="D1162" i="2" a="1"/>
  <c r="D1162" i="2" s="1"/>
  <c r="G1162" i="2" s="1"/>
  <c r="D1163" i="2" a="1"/>
  <c r="D1163" i="2" s="1"/>
  <c r="D1164" i="2" a="1"/>
  <c r="D1164" i="2" s="1"/>
  <c r="G1164" i="2" s="1"/>
  <c r="D1165" i="2" a="1"/>
  <c r="D1165" i="2" s="1"/>
  <c r="D1166" i="2" a="1"/>
  <c r="D1166" i="2" s="1"/>
  <c r="D1167" i="2" a="1"/>
  <c r="D1167" i="2" s="1"/>
  <c r="G1167" i="2" s="1"/>
  <c r="D1168" i="2" a="1"/>
  <c r="D1168" i="2" s="1"/>
  <c r="D1169" i="2" a="1"/>
  <c r="D1169" i="2" s="1"/>
  <c r="D1170" i="2" a="1"/>
  <c r="D1170" i="2"/>
  <c r="D1171" i="2" a="1"/>
  <c r="D1171" i="2" s="1"/>
  <c r="G1171" i="2" s="1"/>
  <c r="D1172" i="2" a="1"/>
  <c r="D1172" i="2" s="1"/>
  <c r="G1172" i="2" s="1"/>
  <c r="D1173" i="2" a="1"/>
  <c r="D1173" i="2" s="1"/>
  <c r="D1174" i="2" a="1"/>
  <c r="D1174" i="2" s="1"/>
  <c r="G1174" i="2" s="1"/>
  <c r="D1175" i="2" a="1"/>
  <c r="D1175" i="2" s="1"/>
  <c r="G1175" i="2" s="1"/>
  <c r="D1176" i="2" a="1"/>
  <c r="D1176" i="2" s="1"/>
  <c r="G1176" i="2" s="1"/>
  <c r="D1177" i="2" a="1"/>
  <c r="D1177" i="2" s="1"/>
  <c r="G1177" i="2" s="1"/>
  <c r="D1178" i="2" a="1"/>
  <c r="D1178" i="2" s="1"/>
  <c r="G1178" i="2" s="1"/>
  <c r="D1179" i="2" a="1"/>
  <c r="D1179" i="2" s="1"/>
  <c r="D1180" i="2" a="1"/>
  <c r="D1180" i="2"/>
  <c r="G1180" i="2" s="1"/>
  <c r="D1181" i="2" a="1"/>
  <c r="D1181" i="2" s="1"/>
  <c r="G1181" i="2" s="1"/>
  <c r="D1182" i="2" a="1"/>
  <c r="D1182" i="2" s="1"/>
  <c r="D1183" i="2" a="1"/>
  <c r="D1183" i="2" s="1"/>
  <c r="G1183" i="2" s="1"/>
  <c r="D1184" i="2" a="1"/>
  <c r="D1184" i="2" s="1"/>
  <c r="D1185" i="2" a="1"/>
  <c r="D1185" i="2" s="1"/>
  <c r="G1185" i="2" s="1"/>
  <c r="D1186" i="2" a="1"/>
  <c r="D1186" i="2" s="1"/>
  <c r="G1186" i="2" s="1"/>
  <c r="D1187" i="2" a="1"/>
  <c r="D1187" i="2" s="1"/>
  <c r="G1187" i="2" s="1"/>
  <c r="D1188" i="2" a="1"/>
  <c r="D1188" i="2"/>
  <c r="D1189" i="2" a="1"/>
  <c r="D1189" i="2" s="1"/>
  <c r="D1190" i="2" a="1"/>
  <c r="D1190" i="2" s="1"/>
  <c r="G1190" i="2" s="1"/>
  <c r="D1191" i="2" a="1"/>
  <c r="D1191" i="2" s="1"/>
  <c r="G1191" i="2" s="1"/>
  <c r="D1192" i="2" a="1"/>
  <c r="D1192" i="2"/>
  <c r="D1193" i="2" a="1"/>
  <c r="D1193" i="2"/>
  <c r="G1193" i="2" s="1"/>
  <c r="D1194" i="2" a="1"/>
  <c r="D1194" i="2" s="1"/>
  <c r="D1195" i="2" a="1"/>
  <c r="D1195" i="2"/>
  <c r="D1196" i="2" a="1"/>
  <c r="D1196" i="2" s="1"/>
  <c r="G1196" i="2" s="1"/>
  <c r="D1197" i="2" a="1"/>
  <c r="D1197" i="2"/>
  <c r="D1198" i="2" a="1"/>
  <c r="D1198" i="2" s="1"/>
  <c r="G1198" i="2" s="1"/>
  <c r="D1199" i="2" a="1"/>
  <c r="D1199" i="2" s="1"/>
  <c r="D1200" i="2" a="1"/>
  <c r="D1200" i="2" s="1"/>
  <c r="G1200" i="2" s="1"/>
  <c r="D1201" i="2" a="1"/>
  <c r="D1201" i="2"/>
  <c r="D1202" i="2" a="1"/>
  <c r="D1202" i="2" s="1"/>
  <c r="G1202" i="2" s="1"/>
  <c r="D1203" i="2" a="1"/>
  <c r="D1203" i="2" s="1"/>
  <c r="G1203" i="2" s="1"/>
  <c r="D1204" i="2" a="1"/>
  <c r="D1204" i="2" s="1"/>
  <c r="G1204" i="2" s="1"/>
  <c r="D1205" i="2" a="1"/>
  <c r="D1205" i="2" s="1"/>
  <c r="G1205" i="2" s="1"/>
  <c r="D1206" i="2" a="1"/>
  <c r="D1206" i="2" s="1"/>
  <c r="G1206" i="2" s="1"/>
  <c r="D1207" i="2" a="1"/>
  <c r="D1207" i="2" s="1"/>
  <c r="D1208" i="2" a="1"/>
  <c r="D1208" i="2" s="1"/>
  <c r="G1208" i="2" s="1"/>
  <c r="D1209" i="2" a="1"/>
  <c r="D1209" i="2" s="1"/>
  <c r="G1209" i="2" s="1"/>
  <c r="D1210" i="2" a="1"/>
  <c r="D1210" i="2" s="1"/>
  <c r="G1210" i="2" s="1"/>
  <c r="D1211" i="2" a="1"/>
  <c r="D1211" i="2" s="1"/>
  <c r="D1212" i="2" a="1"/>
  <c r="D1212" i="2" s="1"/>
  <c r="G1212" i="2" s="1"/>
  <c r="D1213" i="2" a="1"/>
  <c r="D1213" i="2" s="1"/>
  <c r="G1213" i="2" s="1"/>
  <c r="D1214" i="2" a="1"/>
  <c r="D1214" i="2" s="1"/>
  <c r="G1214" i="2" s="1"/>
  <c r="D1215" i="2" a="1"/>
  <c r="D1215" i="2"/>
  <c r="G1215" i="2" s="1"/>
  <c r="D1216" i="2" a="1"/>
  <c r="D1216" i="2"/>
  <c r="D1217" i="2" a="1"/>
  <c r="D1217" i="2"/>
  <c r="D1218" i="2" a="1"/>
  <c r="D1218" i="2"/>
  <c r="G1218" i="2" s="1"/>
  <c r="D1219" i="2" a="1"/>
  <c r="D1219" i="2" s="1"/>
  <c r="D1220" i="2" a="1"/>
  <c r="D1220" i="2"/>
  <c r="G1220" i="2" s="1"/>
  <c r="D1221" i="2" a="1"/>
  <c r="D1221" i="2" s="1"/>
  <c r="G1221" i="2" s="1"/>
  <c r="D1222" i="2" a="1"/>
  <c r="D1222" i="2" s="1"/>
  <c r="G1222" i="2" s="1"/>
  <c r="D1223" i="2" a="1"/>
  <c r="D1223" i="2" s="1"/>
  <c r="G1223" i="2" s="1"/>
  <c r="D1224" i="2" a="1"/>
  <c r="D1224" i="2" s="1"/>
  <c r="G1224" i="2" s="1"/>
  <c r="D1225" i="2" a="1"/>
  <c r="D1225" i="2" s="1"/>
  <c r="D1226" i="2" a="1"/>
  <c r="D1226" i="2" s="1"/>
  <c r="D1227" i="2" a="1"/>
  <c r="D1227" i="2" s="1"/>
  <c r="G1227" i="2" s="1"/>
  <c r="D1228" i="2" a="1"/>
  <c r="D1228" i="2" s="1"/>
  <c r="D1229" i="2" a="1"/>
  <c r="D1229" i="2" s="1"/>
  <c r="D1230" i="2" a="1"/>
  <c r="D1230" i="2" s="1"/>
  <c r="G1230" i="2" s="1"/>
  <c r="D1231" i="2" a="1"/>
  <c r="D1231" i="2" s="1"/>
  <c r="G1231" i="2" s="1"/>
  <c r="D1232" i="2" a="1"/>
  <c r="D1232" i="2" s="1"/>
  <c r="G1232" i="2" s="1"/>
  <c r="D1233" i="2" a="1"/>
  <c r="D1233" i="2" s="1"/>
  <c r="G1233" i="2" s="1"/>
  <c r="D1234" i="2" a="1"/>
  <c r="D1234" i="2"/>
  <c r="D1235" i="2" a="1"/>
  <c r="D1235" i="2" s="1"/>
  <c r="G1235" i="2" s="1"/>
  <c r="D1236" i="2" a="1"/>
  <c r="D1236" i="2" s="1"/>
  <c r="G1236" i="2" s="1"/>
  <c r="D1237" i="2" a="1"/>
  <c r="D1237" i="2" s="1"/>
  <c r="G1237" i="2" s="1"/>
  <c r="D1238" i="2" a="1"/>
  <c r="D1238" i="2"/>
  <c r="D1239" i="2" a="1"/>
  <c r="D1239" i="2" s="1"/>
  <c r="D1240" i="2" a="1"/>
  <c r="D1240" i="2" s="1"/>
  <c r="G1240" i="2" s="1"/>
  <c r="D1241" i="2" a="1"/>
  <c r="D1241" i="2" s="1"/>
  <c r="G1241" i="2" s="1"/>
  <c r="D1242" i="2" a="1"/>
  <c r="D1242" i="2" s="1"/>
  <c r="G1242" i="2" s="1"/>
  <c r="D1243" i="2" a="1"/>
  <c r="D1243" i="2" s="1"/>
  <c r="G1243" i="2" s="1"/>
  <c r="D1244" i="2" a="1"/>
  <c r="D1244" i="2"/>
  <c r="D1245" i="2" a="1"/>
  <c r="D1245" i="2" s="1"/>
  <c r="G1245" i="2" s="1"/>
  <c r="D1246" i="2" a="1"/>
  <c r="D1246" i="2" s="1"/>
  <c r="G1246" i="2" s="1"/>
  <c r="D1247" i="2" a="1"/>
  <c r="D1247" i="2" s="1"/>
  <c r="D1248" i="2" a="1"/>
  <c r="D1248" i="2"/>
  <c r="G1248" i="2" s="1"/>
  <c r="D1249" i="2" a="1"/>
  <c r="D1249" i="2" s="1"/>
  <c r="D1250" i="2" a="1"/>
  <c r="D1250" i="2"/>
  <c r="D1251" i="2" a="1"/>
  <c r="D1251" i="2" s="1"/>
  <c r="D1252" i="2" a="1"/>
  <c r="D1252" i="2" s="1"/>
  <c r="D1253" i="2" a="1"/>
  <c r="D1253" i="2" s="1"/>
  <c r="G1253" i="2" s="1"/>
  <c r="D1254" i="2" a="1"/>
  <c r="D1254" i="2" s="1"/>
  <c r="G1254" i="2" s="1"/>
  <c r="D1255" i="2" a="1"/>
  <c r="D1255" i="2"/>
  <c r="G1255" i="2" s="1"/>
  <c r="D1256" i="2" a="1"/>
  <c r="D1256" i="2" s="1"/>
  <c r="G1256" i="2" s="1"/>
  <c r="D1257" i="2" a="1"/>
  <c r="D1257" i="2" s="1"/>
  <c r="G1257" i="2" s="1"/>
  <c r="D1258" i="2" a="1"/>
  <c r="D1258" i="2" s="1"/>
  <c r="G1258" i="2" s="1"/>
  <c r="D1259" i="2" a="1"/>
  <c r="D1259" i="2" s="1"/>
  <c r="G1259" i="2" s="1"/>
  <c r="D1260" i="2" a="1"/>
  <c r="D1260" i="2" s="1"/>
  <c r="D1261" i="2" a="1"/>
  <c r="D1261" i="2"/>
  <c r="G1261" i="2" s="1"/>
  <c r="D1262" i="2" a="1"/>
  <c r="D1262" i="2" s="1"/>
  <c r="G1262" i="2" s="1"/>
  <c r="D1263" i="2" a="1"/>
  <c r="D1263" i="2" s="1"/>
  <c r="G1263" i="2" s="1"/>
  <c r="D1264" i="2" a="1"/>
  <c r="D1264" i="2" s="1"/>
  <c r="G1264" i="2" s="1"/>
  <c r="D1265" i="2" a="1"/>
  <c r="D1265" i="2" s="1"/>
  <c r="G1265" i="2" s="1"/>
  <c r="D1266" i="2" a="1"/>
  <c r="D1266" i="2" s="1"/>
  <c r="G1266" i="2" s="1"/>
  <c r="D1267" i="2" a="1"/>
  <c r="D1267" i="2" s="1"/>
  <c r="D1268" i="2" a="1"/>
  <c r="D1268" i="2" s="1"/>
  <c r="D1269" i="2" a="1"/>
  <c r="D1269" i="2" s="1"/>
  <c r="D1270" i="2" a="1"/>
  <c r="D1270" i="2"/>
  <c r="D1271" i="2" a="1"/>
  <c r="D1271" i="2" s="1"/>
  <c r="G1271" i="2" s="1"/>
  <c r="D1272" i="2" a="1"/>
  <c r="D1272" i="2"/>
  <c r="D1273" i="2" a="1"/>
  <c r="D1273" i="2" s="1"/>
  <c r="D1274" i="2" a="1"/>
  <c r="D1274" i="2" s="1"/>
  <c r="G1274" i="2" s="1"/>
  <c r="D1275" i="2" a="1"/>
  <c r="D1275" i="2" s="1"/>
  <c r="G1275" i="2" s="1"/>
  <c r="D1276" i="2" a="1"/>
  <c r="D1276" i="2" s="1"/>
  <c r="G1276" i="2" s="1"/>
  <c r="D1277" i="2" a="1"/>
  <c r="D1277" i="2" s="1"/>
  <c r="G1277" i="2" s="1"/>
  <c r="D1278" i="2" a="1"/>
  <c r="D1278" i="2" s="1"/>
  <c r="D1279" i="2" a="1"/>
  <c r="D1279" i="2" s="1"/>
  <c r="D1280" i="2" a="1"/>
  <c r="D1280" i="2" s="1"/>
  <c r="G1280" i="2" s="1"/>
  <c r="D1281" i="2" a="1"/>
  <c r="D1281" i="2" s="1"/>
  <c r="D1282" i="2" a="1"/>
  <c r="D1282" i="2"/>
  <c r="D1283" i="2" a="1"/>
  <c r="D1283" i="2" s="1"/>
  <c r="D1284" i="2" a="1"/>
  <c r="D1284" i="2" s="1"/>
  <c r="D1285" i="2" a="1"/>
  <c r="D1285" i="2" s="1"/>
  <c r="D1286" i="2" a="1"/>
  <c r="D1286" i="2" s="1"/>
  <c r="G1286" i="2" s="1"/>
  <c r="D1287" i="2" a="1"/>
  <c r="D1287" i="2" s="1"/>
  <c r="G1287" i="2" s="1"/>
  <c r="D1288" i="2" a="1"/>
  <c r="D1288" i="2"/>
  <c r="G1288" i="2" s="1"/>
  <c r="D1289" i="2" a="1"/>
  <c r="D1289" i="2" s="1"/>
  <c r="D1290" i="2" a="1"/>
  <c r="D1290" i="2"/>
  <c r="D1291" i="2" a="1"/>
  <c r="D1291" i="2" s="1"/>
  <c r="G1291" i="2" s="1"/>
  <c r="D1292" i="2" a="1"/>
  <c r="D1292" i="2"/>
  <c r="D1293" i="2" a="1"/>
  <c r="D1293" i="2" s="1"/>
  <c r="G1293" i="2" s="1"/>
  <c r="D1294" i="2" a="1"/>
  <c r="D1294" i="2" s="1"/>
  <c r="G1294" i="2" s="1"/>
  <c r="D1295" i="2" a="1"/>
  <c r="D1295" i="2" s="1"/>
  <c r="G1295" i="2" s="1"/>
  <c r="D1296" i="2" a="1"/>
  <c r="D1296" i="2" s="1"/>
  <c r="G1296" i="2" s="1"/>
  <c r="D1297" i="2" a="1"/>
  <c r="D1297" i="2" s="1"/>
  <c r="G1297" i="2" s="1"/>
  <c r="D1298" i="2" a="1"/>
  <c r="D1298" i="2" s="1"/>
  <c r="D1299" i="2" a="1"/>
  <c r="D1299" i="2" s="1"/>
  <c r="D1300" i="2" a="1"/>
  <c r="D1300" i="2" s="1"/>
  <c r="D1301" i="2" a="1"/>
  <c r="D1301" i="2" s="1"/>
  <c r="G1301" i="2" s="1"/>
  <c r="D1302" i="2" a="1"/>
  <c r="D1302" i="2" s="1"/>
  <c r="G1302" i="2" s="1"/>
  <c r="D1303" i="2" a="1"/>
  <c r="D1303" i="2" s="1"/>
  <c r="G1303" i="2" s="1"/>
  <c r="D1304" i="2" a="1"/>
  <c r="D1304" i="2" s="1"/>
  <c r="G1304" i="2" s="1"/>
  <c r="D1305" i="2" a="1"/>
  <c r="D1305" i="2"/>
  <c r="D1306" i="2" a="1"/>
  <c r="D1306" i="2" s="1"/>
  <c r="D1307" i="2" a="1"/>
  <c r="D1307" i="2" s="1"/>
  <c r="D1308" i="2" a="1"/>
  <c r="D1308" i="2" s="1"/>
  <c r="G1308" i="2" s="1"/>
  <c r="D1309" i="2" a="1"/>
  <c r="D1309" i="2" s="1"/>
  <c r="D1310" i="2" a="1"/>
  <c r="D1310" i="2" s="1"/>
  <c r="D1311" i="2" a="1"/>
  <c r="D1311" i="2" s="1"/>
  <c r="G1311" i="2" s="1"/>
  <c r="D1312" i="2" a="1"/>
  <c r="D1312" i="2" s="1"/>
  <c r="G1312" i="2" s="1"/>
  <c r="D1313" i="2" a="1"/>
  <c r="D1313" i="2" s="1"/>
  <c r="G1313" i="2" s="1"/>
  <c r="D1314" i="2" a="1"/>
  <c r="D1314" i="2" s="1"/>
  <c r="G1314" i="2" s="1"/>
  <c r="D1315" i="2" a="1"/>
  <c r="D1315" i="2"/>
  <c r="D1316" i="2" a="1"/>
  <c r="D1316" i="2" s="1"/>
  <c r="G1316" i="2" s="1"/>
  <c r="D1317" i="2" a="1"/>
  <c r="D1317" i="2"/>
  <c r="G1317" i="2" s="1"/>
  <c r="D1318" i="2" a="1"/>
  <c r="D1318" i="2" s="1"/>
  <c r="G1318" i="2" s="1"/>
  <c r="D1319" i="2" a="1"/>
  <c r="D1319" i="2" s="1"/>
  <c r="G1319" i="2" s="1"/>
  <c r="D1320" i="2" a="1"/>
  <c r="D1320" i="2"/>
  <c r="D1321" i="2" a="1"/>
  <c r="D1321" i="2" s="1"/>
  <c r="D1322" i="2" a="1"/>
  <c r="D1322" i="2" s="1"/>
  <c r="G1322" i="2" s="1"/>
  <c r="D1323" i="2" a="1"/>
  <c r="D1323" i="2" s="1"/>
  <c r="D1324" i="2" a="1"/>
  <c r="D1324" i="2"/>
  <c r="D1325" i="2" a="1"/>
  <c r="D1325" i="2" s="1"/>
  <c r="G1325" i="2" s="1"/>
  <c r="D1326" i="2" a="1"/>
  <c r="D1326" i="2" s="1"/>
  <c r="G1326" i="2" s="1"/>
  <c r="D1327" i="2" a="1"/>
  <c r="D1327" i="2"/>
  <c r="D1328" i="2" a="1"/>
  <c r="D1328" i="2" s="1"/>
  <c r="G1328" i="2" s="1"/>
  <c r="D1329" i="2" a="1"/>
  <c r="D1329" i="2" s="1"/>
  <c r="D1330" i="2" a="1"/>
  <c r="D1330" i="2" s="1"/>
  <c r="G1330" i="2" s="1"/>
  <c r="D1331" i="2" a="1"/>
  <c r="D1331" i="2" s="1"/>
  <c r="D1332" i="2" a="1"/>
  <c r="D1332" i="2" s="1"/>
  <c r="G1332" i="2" s="1"/>
  <c r="D1333" i="2" a="1"/>
  <c r="D1333" i="2" s="1"/>
  <c r="D1334" i="2" a="1"/>
  <c r="D1334" i="2" s="1"/>
  <c r="D1335" i="2" a="1"/>
  <c r="D1335" i="2" s="1"/>
  <c r="G1335" i="2" s="1"/>
  <c r="D1336" i="2" a="1"/>
  <c r="D1336" i="2" s="1"/>
  <c r="G1336" i="2" s="1"/>
  <c r="D1337" i="2" a="1"/>
  <c r="D1337" i="2"/>
  <c r="D1338" i="2" a="1"/>
  <c r="D1338" i="2" s="1"/>
  <c r="G1338" i="2" s="1"/>
  <c r="D1339" i="2" a="1"/>
  <c r="D1339" i="2" s="1"/>
  <c r="G1339" i="2" s="1"/>
  <c r="D1340" i="2" a="1"/>
  <c r="D1340" i="2" s="1"/>
  <c r="G1340" i="2" s="1"/>
  <c r="D1341" i="2" a="1"/>
  <c r="D1341" i="2" s="1"/>
  <c r="G1341" i="2" s="1"/>
  <c r="D1342" i="2" a="1"/>
  <c r="D1342" i="2" s="1"/>
  <c r="G1342" i="2" s="1"/>
  <c r="D1343" i="2" a="1"/>
  <c r="D1343" i="2" s="1"/>
  <c r="D1344" i="2" a="1"/>
  <c r="D1344" i="2" s="1"/>
  <c r="G1344" i="2" s="1"/>
  <c r="D1345" i="2" a="1"/>
  <c r="D1345" i="2" s="1"/>
  <c r="D1346" i="2" a="1"/>
  <c r="D1346" i="2" s="1"/>
  <c r="G1346" i="2" s="1"/>
  <c r="D1347" i="2" a="1"/>
  <c r="D1347" i="2" s="1"/>
  <c r="G1347" i="2" s="1"/>
  <c r="D1348" i="2" a="1"/>
  <c r="D1348" i="2" s="1"/>
  <c r="G1348" i="2" s="1"/>
  <c r="D1349" i="2" a="1"/>
  <c r="D1349" i="2" s="1"/>
  <c r="D1350" i="2" a="1"/>
  <c r="D1350" i="2" s="1"/>
  <c r="D1351" i="2" a="1"/>
  <c r="D1351" i="2" s="1"/>
  <c r="G1351" i="2" s="1"/>
  <c r="D1352" i="2" a="1"/>
  <c r="D1352" i="2" s="1"/>
  <c r="G1352" i="2" s="1"/>
  <c r="D1353" i="2" a="1"/>
  <c r="D1353" i="2" s="1"/>
  <c r="G1353" i="2" s="1"/>
  <c r="D1354" i="2" a="1"/>
  <c r="D1354" i="2" s="1"/>
  <c r="G1354" i="2" s="1"/>
  <c r="D1355" i="2" a="1"/>
  <c r="D1355" i="2" s="1"/>
  <c r="G1355" i="2" s="1"/>
  <c r="D1356" i="2" a="1"/>
  <c r="D1356" i="2" s="1"/>
  <c r="D1357" i="2" a="1"/>
  <c r="D1357" i="2"/>
  <c r="G1357" i="2" s="1"/>
  <c r="D1358" i="2" a="1"/>
  <c r="D1358" i="2" s="1"/>
  <c r="G1358" i="2" s="1"/>
  <c r="D1359" i="2" a="1"/>
  <c r="D1359" i="2"/>
  <c r="D1360" i="2" a="1"/>
  <c r="D1360" i="2" s="1"/>
  <c r="D1361" i="2" a="1"/>
  <c r="D1361" i="2" s="1"/>
  <c r="D1362" i="2" a="1"/>
  <c r="D1362" i="2" s="1"/>
  <c r="G1362" i="2" s="1"/>
  <c r="D1363" i="2" a="1"/>
  <c r="D1363" i="2" s="1"/>
  <c r="D1364" i="2" a="1"/>
  <c r="D1364" i="2"/>
  <c r="G1364" i="2" s="1"/>
  <c r="D1365" i="2" a="1"/>
  <c r="D1365" i="2" s="1"/>
  <c r="G1365" i="2" s="1"/>
  <c r="D1366" i="2" a="1"/>
  <c r="D1366" i="2" s="1"/>
  <c r="G1366" i="2" s="1"/>
  <c r="D1367" i="2" a="1"/>
  <c r="D1367" i="2" s="1"/>
  <c r="G1367" i="2" s="1"/>
  <c r="D1368" i="2" a="1"/>
  <c r="D1368" i="2"/>
  <c r="G1368" i="2" s="1"/>
  <c r="D1369" i="2" a="1"/>
  <c r="D1369" i="2" s="1"/>
  <c r="D1370" i="2" a="1"/>
  <c r="D1370" i="2"/>
  <c r="D1371" i="2" a="1"/>
  <c r="D1371" i="2" s="1"/>
  <c r="G1371" i="2" s="1"/>
  <c r="D1372" i="2" a="1"/>
  <c r="D1372" i="2" s="1"/>
  <c r="G1372" i="2" s="1"/>
  <c r="D1373" i="2" a="1"/>
  <c r="D1373" i="2" s="1"/>
  <c r="D1374" i="2" a="1"/>
  <c r="D1374" i="2" s="1"/>
  <c r="D1375" i="2" a="1"/>
  <c r="D1375" i="2"/>
  <c r="D1376" i="2" a="1"/>
  <c r="D1376" i="2"/>
  <c r="G1376" i="2" s="1"/>
  <c r="D1377" i="2" a="1"/>
  <c r="D1377" i="2"/>
  <c r="G1377" i="2" s="1"/>
  <c r="D1378" i="2" a="1"/>
  <c r="D1378" i="2" s="1"/>
  <c r="D1379" i="2" a="1"/>
  <c r="D1379" i="2" s="1"/>
  <c r="G1379" i="2" s="1"/>
  <c r="D1380" i="2" a="1"/>
  <c r="D1380" i="2" s="1"/>
  <c r="G1380" i="2" s="1"/>
  <c r="D1381" i="2" a="1"/>
  <c r="D1381" i="2" s="1"/>
  <c r="D1382" i="2" a="1"/>
  <c r="D1382" i="2" s="1"/>
  <c r="G1382" i="2" s="1"/>
  <c r="D1383" i="2" a="1"/>
  <c r="D1383" i="2" s="1"/>
  <c r="D1384" i="2" a="1"/>
  <c r="D1384" i="2" s="1"/>
  <c r="D1385" i="2" a="1"/>
  <c r="D1385" i="2" s="1"/>
  <c r="G1385" i="2" s="1"/>
  <c r="D1386" i="2" a="1"/>
  <c r="D1386" i="2" s="1"/>
  <c r="G1386" i="2" s="1"/>
  <c r="D1387" i="2" a="1"/>
  <c r="D1387" i="2"/>
  <c r="D1388" i="2" a="1"/>
  <c r="D1388" i="2" s="1"/>
  <c r="G1388" i="2" s="1"/>
  <c r="D1389" i="2" a="1"/>
  <c r="D1389" i="2" s="1"/>
  <c r="D1390" i="2" a="1"/>
  <c r="D1390" i="2"/>
  <c r="G1390" i="2" s="1"/>
  <c r="D1391" i="2" a="1"/>
  <c r="D1391" i="2" s="1"/>
  <c r="D1392" i="2" a="1"/>
  <c r="D1392" i="2" s="1"/>
  <c r="G1392" i="2" s="1"/>
  <c r="D1393" i="2" a="1"/>
  <c r="D1393" i="2" s="1"/>
  <c r="D1394" i="2" a="1"/>
  <c r="D1394" i="2" s="1"/>
  <c r="G1394" i="2" s="1"/>
  <c r="D1395" i="2" a="1"/>
  <c r="D1395" i="2" s="1"/>
  <c r="G1395" i="2" s="1"/>
  <c r="D1396" i="2" a="1"/>
  <c r="D1396" i="2" s="1"/>
  <c r="D1397" i="2" a="1"/>
  <c r="D1397" i="2" s="1"/>
  <c r="G1397" i="2" s="1"/>
  <c r="D1398" i="2" a="1"/>
  <c r="D1398" i="2" s="1"/>
  <c r="G1398" i="2" s="1"/>
  <c r="D1399" i="2" a="1"/>
  <c r="D1399" i="2" s="1"/>
  <c r="G1399" i="2" s="1"/>
  <c r="D1400" i="2" a="1"/>
  <c r="D1400" i="2" s="1"/>
  <c r="G1400" i="2" s="1"/>
  <c r="D1401" i="2" a="1"/>
  <c r="D1401" i="2" s="1"/>
  <c r="D1402" i="2" a="1"/>
  <c r="D1402" i="2"/>
  <c r="D1403" i="2" a="1"/>
  <c r="D1403" i="2" s="1"/>
  <c r="D1404" i="2" a="1"/>
  <c r="D1404" i="2"/>
  <c r="D1405" i="2" a="1"/>
  <c r="D1405" i="2" s="1"/>
  <c r="G1405" i="2" s="1"/>
  <c r="D1406" i="2" a="1"/>
  <c r="D1406" i="2" s="1"/>
  <c r="D1407" i="2" a="1"/>
  <c r="D1407" i="2" s="1"/>
  <c r="D1408" i="2" a="1"/>
  <c r="D1408" i="2" s="1"/>
  <c r="G1408" i="2" s="1"/>
  <c r="D1409" i="2" a="1"/>
  <c r="D1409" i="2" s="1"/>
  <c r="G1409" i="2" s="1"/>
  <c r="D1410" i="2" a="1"/>
  <c r="D1410" i="2" s="1"/>
  <c r="D1411" i="2" a="1"/>
  <c r="D1411" i="2" s="1"/>
  <c r="D1412" i="2" a="1"/>
  <c r="D1412" i="2"/>
  <c r="G1412" i="2" s="1"/>
  <c r="D1413" i="2" a="1"/>
  <c r="D1413" i="2" s="1"/>
  <c r="G1413" i="2" s="1"/>
  <c r="D1414" i="2" a="1"/>
  <c r="D1414" i="2" s="1"/>
  <c r="D1415" i="2" a="1"/>
  <c r="D1415" i="2"/>
  <c r="D1416" i="2" a="1"/>
  <c r="D1416" i="2" s="1"/>
  <c r="D1417" i="2" a="1"/>
  <c r="D1417" i="2" s="1"/>
  <c r="D1418" i="2" a="1"/>
  <c r="D1418" i="2" s="1"/>
  <c r="D1419" i="2" a="1"/>
  <c r="D1419" i="2" s="1"/>
  <c r="G1419" i="2" s="1"/>
  <c r="D1420" i="2" a="1"/>
  <c r="D1420" i="2" s="1"/>
  <c r="G1420" i="2" s="1"/>
  <c r="D1421" i="2" a="1"/>
  <c r="D1421" i="2" s="1"/>
  <c r="D1422" i="2" a="1"/>
  <c r="D1422" i="2" s="1"/>
  <c r="G1422" i="2" s="1"/>
  <c r="D1423" i="2" a="1"/>
  <c r="D1423" i="2" s="1"/>
  <c r="G1423" i="2" s="1"/>
  <c r="D1424" i="2" a="1"/>
  <c r="D1424" i="2"/>
  <c r="D1425" i="2" a="1"/>
  <c r="D1425" i="2" s="1"/>
  <c r="D1426" i="2" a="1"/>
  <c r="D1426" i="2" s="1"/>
  <c r="G1426" i="2" s="1"/>
  <c r="D1427" i="2" a="1"/>
  <c r="D1427" i="2" s="1"/>
  <c r="G1427" i="2" s="1"/>
  <c r="D1428" i="2" a="1"/>
  <c r="D1428" i="2" s="1"/>
  <c r="D1429" i="2" a="1"/>
  <c r="D1429" i="2" s="1"/>
  <c r="D1430" i="2" a="1"/>
  <c r="D1430" i="2"/>
  <c r="G1430" i="2" s="1"/>
  <c r="D1431" i="2" a="1"/>
  <c r="D1431" i="2" s="1"/>
  <c r="D1432" i="2" a="1"/>
  <c r="D1432" i="2"/>
  <c r="D1433" i="2" a="1"/>
  <c r="D1433" i="2" s="1"/>
  <c r="D1434" i="2" a="1"/>
  <c r="D1434" i="2" s="1"/>
  <c r="G1434" i="2" s="1"/>
  <c r="D1435" i="2" a="1"/>
  <c r="D1435" i="2" s="1"/>
  <c r="G1435" i="2" s="1"/>
  <c r="D1436" i="2" a="1"/>
  <c r="D1436" i="2" s="1"/>
  <c r="G1436" i="2" s="1"/>
  <c r="D1437" i="2" a="1"/>
  <c r="D1437" i="2"/>
  <c r="D1438" i="2" a="1"/>
  <c r="D1438" i="2" s="1"/>
  <c r="G1438" i="2" s="1"/>
  <c r="D1439" i="2" a="1"/>
  <c r="D1439" i="2" s="1"/>
  <c r="D1440" i="2" a="1"/>
  <c r="D1440" i="2" s="1"/>
  <c r="D1441" i="2" a="1"/>
  <c r="D1441" i="2" s="1"/>
  <c r="D1442" i="2" a="1"/>
  <c r="D1442" i="2"/>
  <c r="G1442" i="2" s="1"/>
  <c r="D1443" i="2" a="1"/>
  <c r="D1443" i="2" s="1"/>
  <c r="D1444" i="2" a="1"/>
  <c r="D1444" i="2" s="1"/>
  <c r="D1445" i="2" a="1"/>
  <c r="D1445" i="2" s="1"/>
  <c r="G1445" i="2" s="1"/>
  <c r="D1446" i="2" a="1"/>
  <c r="D1446" i="2" s="1"/>
  <c r="G1446" i="2" s="1"/>
  <c r="D1447" i="2" a="1"/>
  <c r="D1447" i="2" s="1"/>
  <c r="G1447" i="2" s="1"/>
  <c r="D1448" i="2" a="1"/>
  <c r="D1448" i="2" s="1"/>
  <c r="G1448" i="2" s="1"/>
  <c r="D1449" i="2" a="1"/>
  <c r="D1449" i="2" s="1"/>
  <c r="G1449" i="2" s="1"/>
  <c r="D1450" i="2" a="1"/>
  <c r="D1450" i="2" s="1"/>
  <c r="D1451" i="2" a="1"/>
  <c r="D1451" i="2" s="1"/>
  <c r="D1452" i="2" a="1"/>
  <c r="D1452" i="2" s="1"/>
  <c r="G1452" i="2" s="1"/>
  <c r="D1453" i="2" a="1"/>
  <c r="D1453" i="2" s="1"/>
  <c r="G1453" i="2" s="1"/>
  <c r="D1454" i="2" a="1"/>
  <c r="D1454" i="2" s="1"/>
  <c r="G1454" i="2" s="1"/>
  <c r="D1455" i="2" a="1"/>
  <c r="D1455" i="2" s="1"/>
  <c r="G1455" i="2" s="1"/>
  <c r="D1456" i="2" a="1"/>
  <c r="D1456" i="2" s="1"/>
  <c r="G1456" i="2" s="1"/>
  <c r="D1457" i="2" a="1"/>
  <c r="D1457" i="2" s="1"/>
  <c r="G1457" i="2" s="1"/>
  <c r="D1458" i="2" a="1"/>
  <c r="D1458" i="2" s="1"/>
  <c r="G1458" i="2" s="1"/>
  <c r="D1459" i="2" a="1"/>
  <c r="D1459" i="2" s="1"/>
  <c r="G1459" i="2" s="1"/>
  <c r="D1460" i="2" a="1"/>
  <c r="D1460" i="2" s="1"/>
  <c r="D1461" i="2" a="1"/>
  <c r="D1461" i="2" s="1"/>
  <c r="G1461" i="2" s="1"/>
  <c r="D1462" i="2" a="1"/>
  <c r="D1462" i="2" s="1"/>
  <c r="D1463" i="2" a="1"/>
  <c r="D1463" i="2" s="1"/>
  <c r="D1464" i="2" a="1"/>
  <c r="D1464" i="2" s="1"/>
  <c r="G1464" i="2" s="1"/>
  <c r="D1465" i="2" a="1"/>
  <c r="D1465" i="2" s="1"/>
  <c r="G1465" i="2" s="1"/>
  <c r="D1466" i="2" a="1"/>
  <c r="D1466" i="2" s="1"/>
  <c r="G1466" i="2" s="1"/>
  <c r="D1467" i="2" a="1"/>
  <c r="D1467" i="2"/>
  <c r="D1468" i="2" a="1"/>
  <c r="D1468" i="2"/>
  <c r="G1468" i="2" s="1"/>
  <c r="D1469" i="2" a="1"/>
  <c r="D1469" i="2" s="1"/>
  <c r="D1470" i="2" a="1"/>
  <c r="D1470" i="2" s="1"/>
  <c r="G1470" i="2" s="1"/>
  <c r="D1471" i="2" a="1"/>
  <c r="D1471" i="2" s="1"/>
  <c r="D1472" i="2" a="1"/>
  <c r="D1472" i="2" s="1"/>
  <c r="D1473" i="2" a="1"/>
  <c r="D1473" i="2" s="1"/>
  <c r="G1473" i="2" s="1"/>
  <c r="D1474" i="2" a="1"/>
  <c r="D1474" i="2" s="1"/>
  <c r="D1475" i="2" a="1"/>
  <c r="D1475" i="2" s="1"/>
  <c r="G1475" i="2" s="1"/>
  <c r="D1476" i="2" a="1"/>
  <c r="D1476" i="2"/>
  <c r="G1476" i="2" s="1"/>
  <c r="D1477" i="2" a="1"/>
  <c r="D1477" i="2" s="1"/>
  <c r="G1477" i="2" s="1"/>
  <c r="D1478" i="2" a="1"/>
  <c r="D1478" i="2" s="1"/>
  <c r="D1479" i="2" a="1"/>
  <c r="D1479" i="2" s="1"/>
  <c r="D1480" i="2" a="1"/>
  <c r="D1480" i="2"/>
  <c r="D1481" i="2" a="1"/>
  <c r="D1481" i="2" s="1"/>
  <c r="D1482" i="2" a="1"/>
  <c r="D1482" i="2" s="1"/>
  <c r="D1483" i="2" a="1"/>
  <c r="D1483" i="2" s="1"/>
  <c r="D1484" i="2" a="1"/>
  <c r="D1484" i="2" s="1"/>
  <c r="G1484" i="2" s="1"/>
  <c r="D1485" i="2" a="1"/>
  <c r="D1485" i="2" s="1"/>
  <c r="G1485" i="2" s="1"/>
  <c r="D1486" i="2" a="1"/>
  <c r="D1486" i="2" s="1"/>
  <c r="G1486" i="2" s="1"/>
  <c r="D1487" i="2" a="1"/>
  <c r="D1487" i="2" s="1"/>
  <c r="G1487" i="2" s="1"/>
  <c r="D1488" i="2" a="1"/>
  <c r="D1488" i="2"/>
  <c r="D1489" i="2" a="1"/>
  <c r="D1489" i="2" s="1"/>
  <c r="G1489" i="2" s="1"/>
  <c r="D1490" i="2" a="1"/>
  <c r="D1490" i="2" s="1"/>
  <c r="G1490" i="2" s="1"/>
  <c r="D1491" i="2" a="1"/>
  <c r="D1491" i="2" s="1"/>
  <c r="D1492" i="2" a="1"/>
  <c r="D1492" i="2" s="1"/>
  <c r="D1493" i="2" a="1"/>
  <c r="D1493" i="2" s="1"/>
  <c r="D1494" i="2" a="1"/>
  <c r="D1494" i="2" s="1"/>
  <c r="G1494" i="2" s="1"/>
  <c r="D1495" i="2" a="1"/>
  <c r="D1495" i="2"/>
  <c r="D1496" i="2" a="1"/>
  <c r="D1496" i="2" s="1"/>
  <c r="D1497" i="2" a="1"/>
  <c r="D1497" i="2" s="1"/>
  <c r="G1497" i="2" s="1"/>
  <c r="D1498" i="2" a="1"/>
  <c r="D1498" i="2" s="1"/>
  <c r="D1499" i="2" a="1"/>
  <c r="D1499" i="2" s="1"/>
  <c r="G1499" i="2" s="1"/>
  <c r="D1500" i="2" a="1"/>
  <c r="D1500" i="2" s="1"/>
  <c r="G1500" i="2" s="1"/>
  <c r="D1501" i="2" a="1"/>
  <c r="D1501" i="2" s="1"/>
  <c r="D1502" i="2" a="1"/>
  <c r="D1502" i="2" s="1"/>
  <c r="G1502" i="2" s="1"/>
  <c r="D1503" i="2" a="1"/>
  <c r="D1503" i="2" s="1"/>
  <c r="D1504" i="2" a="1"/>
  <c r="D1504" i="2"/>
  <c r="D1505" i="2" a="1"/>
  <c r="D1505" i="2" s="1"/>
  <c r="G1505" i="2" s="1"/>
  <c r="D1506" i="2" a="1"/>
  <c r="D1506" i="2" s="1"/>
  <c r="G1506" i="2" s="1"/>
  <c r="D1507" i="2" a="1"/>
  <c r="D1507" i="2" s="1"/>
  <c r="G1507" i="2" s="1"/>
  <c r="D1508" i="2" a="1"/>
  <c r="D1508" i="2"/>
  <c r="D1509" i="2" a="1"/>
  <c r="D1509" i="2"/>
  <c r="D1510" i="2" a="1"/>
  <c r="D1510" i="2"/>
  <c r="D1511" i="2" a="1"/>
  <c r="D1511" i="2" s="1"/>
  <c r="D1512" i="2" a="1"/>
  <c r="D1512" i="2" s="1"/>
  <c r="G1512" i="2" s="1"/>
  <c r="D1513" i="2" a="1"/>
  <c r="D1513" i="2" s="1"/>
  <c r="G1513" i="2" s="1"/>
  <c r="D1514" i="2" a="1"/>
  <c r="D1514" i="2" s="1"/>
  <c r="G1514" i="2" s="1"/>
  <c r="D1515" i="2" a="1"/>
  <c r="D1515" i="2" s="1"/>
  <c r="G1515" i="2" s="1"/>
  <c r="D1516" i="2" a="1"/>
  <c r="D1516" i="2" s="1"/>
  <c r="G1516" i="2" s="1"/>
  <c r="D1517" i="2" a="1"/>
  <c r="D1517" i="2" s="1"/>
  <c r="G1517" i="2" s="1"/>
  <c r="D1518" i="2" a="1"/>
  <c r="D1518" i="2"/>
  <c r="G1518" i="2" s="1"/>
  <c r="D1519" i="2" a="1"/>
  <c r="D1519" i="2" s="1"/>
  <c r="G1519" i="2" s="1"/>
  <c r="D1520" i="2" a="1"/>
  <c r="D1520" i="2" s="1"/>
  <c r="G1520" i="2" s="1"/>
  <c r="D1521" i="2" a="1"/>
  <c r="D1521" i="2" s="1"/>
  <c r="D1522" i="2" a="1"/>
  <c r="D1522" i="2" s="1"/>
  <c r="D1523" i="2" a="1"/>
  <c r="D1523" i="2" s="1"/>
  <c r="G1523" i="2" s="1"/>
  <c r="D1524" i="2" a="1"/>
  <c r="D1524" i="2" s="1"/>
  <c r="G1524" i="2" s="1"/>
  <c r="D1525" i="2" a="1"/>
  <c r="D1525" i="2" s="1"/>
  <c r="G1525" i="2" s="1"/>
  <c r="D1526" i="2" a="1"/>
  <c r="D1526" i="2"/>
  <c r="G1526" i="2" s="1"/>
  <c r="D1527" i="2" a="1"/>
  <c r="D1527" i="2"/>
  <c r="D1528" i="2" a="1"/>
  <c r="D1528" i="2" s="1"/>
  <c r="G1528" i="2" s="1"/>
  <c r="D1529" i="2" a="1"/>
  <c r="D1529" i="2" s="1"/>
  <c r="G1529" i="2" s="1"/>
  <c r="D1530" i="2" a="1"/>
  <c r="D1530" i="2" s="1"/>
  <c r="G1530" i="2" s="1"/>
  <c r="D1531" i="2" a="1"/>
  <c r="D1531" i="2" s="1"/>
  <c r="D1532" i="2" a="1"/>
  <c r="D1532" i="2" s="1"/>
  <c r="D1533" i="2" a="1"/>
  <c r="D1533" i="2" s="1"/>
  <c r="D1534" i="2" a="1"/>
  <c r="D1534" i="2" s="1"/>
  <c r="G1534" i="2" s="1"/>
  <c r="D1535" i="2" a="1"/>
  <c r="D1535" i="2" s="1"/>
  <c r="G1535" i="2" s="1"/>
  <c r="D1536" i="2" a="1"/>
  <c r="D1536" i="2" s="1"/>
  <c r="G1536" i="2" s="1"/>
  <c r="D1537" i="2" a="1"/>
  <c r="D1537" i="2" s="1"/>
  <c r="G1537" i="2" s="1"/>
  <c r="D1538" i="2" a="1"/>
  <c r="D1538" i="2" s="1"/>
  <c r="G1538" i="2" s="1"/>
  <c r="D1539" i="2" a="1"/>
  <c r="D1539" i="2"/>
  <c r="D1540" i="2" a="1"/>
  <c r="D1540" i="2" s="1"/>
  <c r="D1541" i="2" a="1"/>
  <c r="D1541" i="2" s="1"/>
  <c r="G1541" i="2" s="1"/>
  <c r="D1542" i="2" a="1"/>
  <c r="D1542" i="2" s="1"/>
  <c r="D1543" i="2" a="1"/>
  <c r="D1543" i="2" s="1"/>
  <c r="G1543" i="2" s="1"/>
  <c r="D1544" i="2" a="1"/>
  <c r="D1544" i="2"/>
  <c r="D1545" i="2" a="1"/>
  <c r="D1545" i="2"/>
  <c r="G1545" i="2" s="1"/>
  <c r="D1546" i="2" a="1"/>
  <c r="D1546" i="2" s="1"/>
  <c r="G1546" i="2" s="1"/>
  <c r="D1547" i="2" a="1"/>
  <c r="D1547" i="2"/>
  <c r="G1547" i="2" s="1"/>
  <c r="D1548" i="2" a="1"/>
  <c r="D1548" i="2" s="1"/>
  <c r="G1548" i="2" s="1"/>
  <c r="D1549" i="2" a="1"/>
  <c r="D1549" i="2"/>
  <c r="D1550" i="2" a="1"/>
  <c r="D1550" i="2" s="1"/>
  <c r="G1550" i="2" s="1"/>
  <c r="D1551" i="2" a="1"/>
  <c r="D1551" i="2" s="1"/>
  <c r="D1552" i="2" a="1"/>
  <c r="D1552" i="2" s="1"/>
  <c r="D1553" i="2" a="1"/>
  <c r="D1553" i="2" s="1"/>
  <c r="D1554" i="2" a="1"/>
  <c r="D1554" i="2"/>
  <c r="D1555" i="2" a="1"/>
  <c r="D1555" i="2" s="1"/>
  <c r="D1556" i="2" a="1"/>
  <c r="D1556" i="2" s="1"/>
  <c r="D1557" i="2" a="1"/>
  <c r="D1557" i="2" s="1"/>
  <c r="D1558" i="2" a="1"/>
  <c r="D1558" i="2" s="1"/>
  <c r="G1558" i="2" s="1"/>
  <c r="D1559" i="2" a="1"/>
  <c r="D1559" i="2"/>
  <c r="G1559" i="2" s="1"/>
  <c r="D1560" i="2" a="1"/>
  <c r="D1560" i="2" s="1"/>
  <c r="D1561" i="2" a="1"/>
  <c r="D1561" i="2" s="1"/>
  <c r="D1562" i="2" a="1"/>
  <c r="D1562" i="2" s="1"/>
  <c r="D1563" i="2" a="1"/>
  <c r="D1563" i="2" s="1"/>
  <c r="G1563" i="2" s="1"/>
  <c r="D1564" i="2" a="1"/>
  <c r="D1564" i="2" s="1"/>
  <c r="D1565" i="2" a="1"/>
  <c r="D1565" i="2"/>
  <c r="D1566" i="2" a="1"/>
  <c r="D1566" i="2" s="1"/>
  <c r="G1566" i="2" s="1"/>
  <c r="D1567" i="2" a="1"/>
  <c r="D1567" i="2" s="1"/>
  <c r="G1567" i="2" s="1"/>
  <c r="D1568" i="2" a="1"/>
  <c r="D1568" i="2" s="1"/>
  <c r="G1568" i="2" s="1"/>
  <c r="D1569" i="2" a="1"/>
  <c r="D1569" i="2" s="1"/>
  <c r="G1569" i="2" s="1"/>
  <c r="D1570" i="2" a="1"/>
  <c r="D1570" i="2" s="1"/>
  <c r="G1570" i="2" s="1"/>
  <c r="D1571" i="2" a="1"/>
  <c r="D1571" i="2" s="1"/>
  <c r="D1572" i="2" a="1"/>
  <c r="D1572" i="2" s="1"/>
  <c r="D1573" i="2" a="1"/>
  <c r="D1573" i="2" s="1"/>
  <c r="D1574" i="2" a="1"/>
  <c r="D1574" i="2" s="1"/>
  <c r="G1574" i="2" s="1"/>
  <c r="D1575" i="2" a="1"/>
  <c r="D1575" i="2" s="1"/>
  <c r="G1575" i="2" s="1"/>
  <c r="D1576" i="2" a="1"/>
  <c r="D1576" i="2" s="1"/>
  <c r="D1577" i="2" a="1"/>
  <c r="D1577" i="2" s="1"/>
  <c r="G1577" i="2" s="1"/>
  <c r="D1578" i="2" a="1"/>
  <c r="D1578" i="2" s="1"/>
  <c r="G1578" i="2" s="1"/>
  <c r="D1579" i="2" a="1"/>
  <c r="D1579" i="2" s="1"/>
  <c r="G1579" i="2" s="1"/>
  <c r="D1580" i="2" a="1"/>
  <c r="D1580" i="2" s="1"/>
  <c r="G1580" i="2" s="1"/>
  <c r="D1581" i="2" a="1"/>
  <c r="D1581" i="2" s="1"/>
  <c r="D1582" i="2" a="1"/>
  <c r="D1582" i="2" s="1"/>
  <c r="D1583" i="2" a="1"/>
  <c r="D1583" i="2" s="1"/>
  <c r="D1584" i="2" a="1"/>
  <c r="D1584" i="2" s="1"/>
  <c r="D1585" i="2" a="1"/>
  <c r="D1585" i="2"/>
  <c r="G1585" i="2" s="1"/>
  <c r="D1586" i="2" a="1"/>
  <c r="D1586" i="2"/>
  <c r="D1587" i="2" a="1"/>
  <c r="D1587" i="2" s="1"/>
  <c r="D1588" i="2" a="1"/>
  <c r="D1588" i="2" s="1"/>
  <c r="G1588" i="2" s="1"/>
  <c r="D1589" i="2" a="1"/>
  <c r="D1589" i="2" s="1"/>
  <c r="G1589" i="2" s="1"/>
  <c r="D1590" i="2" a="1"/>
  <c r="D1590" i="2"/>
  <c r="G1590" i="2" s="1"/>
  <c r="D1591" i="2" a="1"/>
  <c r="D1591" i="2" s="1"/>
  <c r="G1591" i="2" s="1"/>
  <c r="D1592" i="2" a="1"/>
  <c r="D1592" i="2" s="1"/>
  <c r="D1593" i="2" a="1"/>
  <c r="D1593" i="2" s="1"/>
  <c r="D1594" i="2" a="1"/>
  <c r="D1594" i="2" s="1"/>
  <c r="G1594" i="2" s="1"/>
  <c r="D1595" i="2" a="1"/>
  <c r="D1595" i="2" s="1"/>
  <c r="G1595" i="2" s="1"/>
  <c r="D1596" i="2" a="1"/>
  <c r="D1596" i="2" s="1"/>
  <c r="G1596" i="2" s="1"/>
  <c r="D1597" i="2" a="1"/>
  <c r="D1597" i="2" s="1"/>
  <c r="D1598" i="2" a="1"/>
  <c r="D1598" i="2" s="1"/>
  <c r="G1598" i="2" s="1"/>
  <c r="D1599" i="2" a="1"/>
  <c r="D1599" i="2" s="1"/>
  <c r="G1599" i="2" s="1"/>
  <c r="D1600" i="2" a="1"/>
  <c r="D1600" i="2"/>
  <c r="D1601" i="2" a="1"/>
  <c r="D1601" i="2" s="1"/>
  <c r="D1602" i="2" a="1"/>
  <c r="D1602" i="2" s="1"/>
  <c r="D1603" i="2" a="1"/>
  <c r="D1603" i="2" s="1"/>
  <c r="D1604" i="2" a="1"/>
  <c r="D1604" i="2" s="1"/>
  <c r="G1604" i="2" s="1"/>
  <c r="D1605" i="2" a="1"/>
  <c r="D1605" i="2"/>
  <c r="D1606" i="2" a="1"/>
  <c r="D1606" i="2" s="1"/>
  <c r="G1606" i="2" s="1"/>
  <c r="D1607" i="2" a="1"/>
  <c r="D1607" i="2" s="1"/>
  <c r="G1607" i="2" s="1"/>
  <c r="D1608" i="2" a="1"/>
  <c r="D1608" i="2" s="1"/>
  <c r="G1608" i="2" s="1"/>
  <c r="D1609" i="2" a="1"/>
  <c r="D1609" i="2"/>
  <c r="D1610" i="2" a="1"/>
  <c r="D1610" i="2" s="1"/>
  <c r="D1611" i="2" a="1"/>
  <c r="D1611" i="2" s="1"/>
  <c r="D1612" i="2" a="1"/>
  <c r="D1612" i="2" s="1"/>
  <c r="D1613" i="2" a="1"/>
  <c r="D1613" i="2" s="1"/>
  <c r="G1613" i="2" s="1"/>
  <c r="D1614" i="2" a="1"/>
  <c r="D1614" i="2" s="1"/>
  <c r="D1615" i="2" a="1"/>
  <c r="D1615" i="2" s="1"/>
  <c r="D1616" i="2" a="1"/>
  <c r="D1616" i="2" s="1"/>
  <c r="D1617" i="2" a="1"/>
  <c r="D1617" i="2" s="1"/>
  <c r="G1617" i="2" s="1"/>
  <c r="D1618" i="2" a="1"/>
  <c r="D1618" i="2" s="1"/>
  <c r="G1618" i="2" s="1"/>
  <c r="D1619" i="2" a="1"/>
  <c r="D1619" i="2" s="1"/>
  <c r="G1619" i="2" s="1"/>
  <c r="D1620" i="2" a="1"/>
  <c r="D1620" i="2" s="1"/>
  <c r="D1621" i="2" a="1"/>
  <c r="D1621" i="2" s="1"/>
  <c r="G1621" i="2" s="1"/>
  <c r="D1622" i="2" a="1"/>
  <c r="D1622" i="2" s="1"/>
  <c r="G1622" i="2" s="1"/>
  <c r="D1623" i="2" a="1"/>
  <c r="D1623" i="2" s="1"/>
  <c r="D1624" i="2" a="1"/>
  <c r="D1624" i="2" s="1"/>
  <c r="G1624" i="2" s="1"/>
  <c r="D1625" i="2" a="1"/>
  <c r="D1625" i="2"/>
  <c r="G1625" i="2" s="1"/>
  <c r="D1626" i="2" a="1"/>
  <c r="D1626" i="2"/>
  <c r="D1627" i="2" a="1"/>
  <c r="D1627" i="2"/>
  <c r="G1627" i="2" s="1"/>
  <c r="D1628" i="2" a="1"/>
  <c r="D1628" i="2"/>
  <c r="D1629" i="2" a="1"/>
  <c r="D1629" i="2"/>
  <c r="D1630" i="2" a="1"/>
  <c r="D1630" i="2" s="1"/>
  <c r="D1631" i="2" a="1"/>
  <c r="D1631" i="2" s="1"/>
  <c r="G1631" i="2" s="1"/>
  <c r="D1632" i="2" a="1"/>
  <c r="D1632" i="2" s="1"/>
  <c r="D1633" i="2" a="1"/>
  <c r="D1633" i="2" s="1"/>
  <c r="D1634" i="2" a="1"/>
  <c r="D1634" i="2"/>
  <c r="G1634" i="2" s="1"/>
  <c r="D1635" i="2" a="1"/>
  <c r="D1635" i="2" s="1"/>
  <c r="G1635" i="2" s="1"/>
  <c r="D1636" i="2" a="1"/>
  <c r="D1636" i="2"/>
  <c r="D1637" i="2" a="1"/>
  <c r="D1637" i="2" s="1"/>
  <c r="G1637" i="2" s="1"/>
  <c r="D1638" i="2" a="1"/>
  <c r="D1638" i="2" s="1"/>
  <c r="D1639" i="2" a="1"/>
  <c r="D1639" i="2" s="1"/>
  <c r="G1639" i="2" s="1"/>
  <c r="D1640" i="2" a="1"/>
  <c r="D1640" i="2" s="1"/>
  <c r="G1640" i="2" s="1"/>
  <c r="D1641" i="2" a="1"/>
  <c r="D1641" i="2" s="1"/>
  <c r="D1642" i="2" a="1"/>
  <c r="D1642" i="2" s="1"/>
  <c r="G1642" i="2" s="1"/>
  <c r="D1643" i="2" a="1"/>
  <c r="D1643" i="2" s="1"/>
  <c r="D1644" i="2" a="1"/>
  <c r="D1644" i="2" s="1"/>
  <c r="G1644" i="2" s="1"/>
  <c r="D1645" i="2" a="1"/>
  <c r="D1645" i="2" s="1"/>
  <c r="G1645" i="2" s="1"/>
  <c r="D1646" i="2" a="1"/>
  <c r="D1646" i="2" s="1"/>
  <c r="G1646" i="2" s="1"/>
  <c r="D1647" i="2" a="1"/>
  <c r="D1647" i="2" s="1"/>
  <c r="G1647" i="2" s="1"/>
  <c r="D1648" i="2" a="1"/>
  <c r="D1648" i="2"/>
  <c r="D1649" i="2" a="1"/>
  <c r="D1649" i="2" s="1"/>
  <c r="G1649" i="2" s="1"/>
  <c r="D1650" i="2" a="1"/>
  <c r="D1650" i="2" s="1"/>
  <c r="G1650" i="2" s="1"/>
  <c r="D1651" i="2" a="1"/>
  <c r="D1651" i="2" s="1"/>
  <c r="D1652" i="2" a="1"/>
  <c r="D1652" i="2" s="1"/>
  <c r="D1653" i="2" a="1"/>
  <c r="D1653" i="2" s="1"/>
  <c r="G1653" i="2" s="1"/>
  <c r="D1654" i="2" a="1"/>
  <c r="D1654" i="2" s="1"/>
  <c r="G1654" i="2" s="1"/>
  <c r="D1655" i="2" a="1"/>
  <c r="D1655" i="2" s="1"/>
  <c r="D1656" i="2" a="1"/>
  <c r="D1656" i="2" s="1"/>
  <c r="G1656" i="2" s="1"/>
  <c r="D1657" i="2" a="1"/>
  <c r="D1657" i="2" s="1"/>
  <c r="G1657" i="2" s="1"/>
  <c r="D1658" i="2" a="1"/>
  <c r="D1658" i="2" s="1"/>
  <c r="D1659" i="2" a="1"/>
  <c r="D1659" i="2" s="1"/>
  <c r="G1659" i="2" s="1"/>
  <c r="D1660" i="2" a="1"/>
  <c r="D1660" i="2" s="1"/>
  <c r="G1660" i="2" s="1"/>
  <c r="D1661" i="2" a="1"/>
  <c r="D1661" i="2" s="1"/>
  <c r="D1662" i="2" a="1"/>
  <c r="D1662" i="2" s="1"/>
  <c r="G1662" i="2" s="1"/>
  <c r="D1663" i="2" a="1"/>
  <c r="D1663" i="2" s="1"/>
  <c r="G1663" i="2" s="1"/>
  <c r="D1664" i="2" a="1"/>
  <c r="D1664" i="2" s="1"/>
  <c r="G1664" i="2" s="1"/>
  <c r="D1665" i="2" a="1"/>
  <c r="D1665" i="2"/>
  <c r="D1666" i="2" a="1"/>
  <c r="D1666" i="2" s="1"/>
  <c r="D1667" i="2" a="1"/>
  <c r="D1667" i="2"/>
  <c r="D1668" i="2" a="1"/>
  <c r="D1668" i="2" s="1"/>
  <c r="G1668" i="2" s="1"/>
  <c r="D1669" i="2" a="1"/>
  <c r="D1669" i="2" s="1"/>
  <c r="D1670" i="2" a="1"/>
  <c r="D1670" i="2" s="1"/>
  <c r="G1670" i="2" s="1"/>
  <c r="D1671" i="2" a="1"/>
  <c r="D1671" i="2" s="1"/>
  <c r="D1672" i="2" a="1"/>
  <c r="D1672" i="2" s="1"/>
  <c r="G1672" i="2" s="1"/>
  <c r="D1673" i="2" a="1"/>
  <c r="D1673" i="2" s="1"/>
  <c r="D1674" i="2" a="1"/>
  <c r="D1674" i="2" s="1"/>
  <c r="G1674" i="2" s="1"/>
  <c r="D1675" i="2" a="1"/>
  <c r="D1675" i="2" s="1"/>
  <c r="G1675" i="2" s="1"/>
  <c r="D1676" i="2" a="1"/>
  <c r="D1676" i="2" s="1"/>
  <c r="G1676" i="2" s="1"/>
  <c r="D1677" i="2" a="1"/>
  <c r="D1677" i="2"/>
  <c r="G1677" i="2" s="1"/>
  <c r="D1678" i="2" a="1"/>
  <c r="D1678" i="2" s="1"/>
  <c r="G1678" i="2" s="1"/>
  <c r="D1679" i="2" a="1"/>
  <c r="D1679" i="2" s="1"/>
  <c r="D1680" i="2" a="1"/>
  <c r="D1680" i="2" s="1"/>
  <c r="G1680" i="2" s="1"/>
  <c r="D1681" i="2" a="1"/>
  <c r="D1681" i="2" s="1"/>
  <c r="D1682" i="2" a="1"/>
  <c r="D1682" i="2" s="1"/>
  <c r="D1683" i="2" a="1"/>
  <c r="D1683" i="2" s="1"/>
  <c r="D1684" i="2" a="1"/>
  <c r="D1684" i="2" s="1"/>
  <c r="G1684" i="2" s="1"/>
  <c r="D1685" i="2" a="1"/>
  <c r="D1685" i="2" s="1"/>
  <c r="G1685" i="2" s="1"/>
  <c r="D1686" i="2" a="1"/>
  <c r="D1686" i="2" s="1"/>
  <c r="G1686" i="2" s="1"/>
  <c r="D1687" i="2" a="1"/>
  <c r="D1687" i="2" s="1"/>
  <c r="G1687" i="2" s="1"/>
  <c r="D1688" i="2" a="1"/>
  <c r="D1688" i="2" s="1"/>
  <c r="G1688" i="2" s="1"/>
  <c r="D1689" i="2" a="1"/>
  <c r="D1689" i="2" s="1"/>
  <c r="G1689" i="2" s="1"/>
  <c r="D1690" i="2" a="1"/>
  <c r="D1690" i="2"/>
  <c r="D1691" i="2" a="1"/>
  <c r="D1691" i="2" s="1"/>
  <c r="G1691" i="2" s="1"/>
  <c r="D1692" i="2" a="1"/>
  <c r="D1692" i="2" s="1"/>
  <c r="D1693" i="2" a="1"/>
  <c r="D1693" i="2" s="1"/>
  <c r="D1694" i="2" a="1"/>
  <c r="D1694" i="2" s="1"/>
  <c r="G1694" i="2" s="1"/>
  <c r="D1695" i="2" a="1"/>
  <c r="D1695" i="2" s="1"/>
  <c r="G1695" i="2" s="1"/>
  <c r="D1696" i="2" a="1"/>
  <c r="D1696" i="2" s="1"/>
  <c r="G1696" i="2" s="1"/>
  <c r="D1697" i="2" a="1"/>
  <c r="D1697" i="2" s="1"/>
  <c r="G1697" i="2" s="1"/>
  <c r="D1698" i="2" a="1"/>
  <c r="D1698" i="2" s="1"/>
  <c r="D1699" i="2" a="1"/>
  <c r="D1699" i="2" s="1"/>
  <c r="G1699" i="2" s="1"/>
  <c r="D1700" i="2" a="1"/>
  <c r="D1700" i="2" s="1"/>
  <c r="G1700" i="2" s="1"/>
  <c r="D1701" i="2" a="1"/>
  <c r="D1701" i="2" s="1"/>
  <c r="D1702" i="2" a="1"/>
  <c r="D1702" i="2" s="1"/>
  <c r="D1703" i="2" a="1"/>
  <c r="D1703" i="2" s="1"/>
  <c r="G1703" i="2" s="1"/>
  <c r="D1704" i="2" a="1"/>
  <c r="D1704" i="2" s="1"/>
  <c r="G1704" i="2" s="1"/>
  <c r="D1705" i="2" a="1"/>
  <c r="D1705" i="2" s="1"/>
  <c r="D1706" i="2" a="1"/>
  <c r="D1706" i="2" s="1"/>
  <c r="G1706" i="2" s="1"/>
  <c r="D1707" i="2" a="1"/>
  <c r="D1707" i="2"/>
  <c r="G1707" i="2" s="1"/>
  <c r="D1708" i="2" a="1"/>
  <c r="D1708" i="2" s="1"/>
  <c r="G1708" i="2" s="1"/>
  <c r="D1709" i="2" a="1"/>
  <c r="D1709" i="2"/>
  <c r="D1710" i="2" a="1"/>
  <c r="D1710" i="2" s="1"/>
  <c r="G1710" i="2" s="1"/>
  <c r="D1711" i="2" a="1"/>
  <c r="D1711" i="2" s="1"/>
  <c r="D1712" i="2" a="1"/>
  <c r="D1712" i="2" s="1"/>
  <c r="G1712" i="2" s="1"/>
  <c r="D1713" i="2" a="1"/>
  <c r="D1713" i="2" s="1"/>
  <c r="G1713" i="2" s="1"/>
  <c r="D1714" i="2" a="1"/>
  <c r="D1714" i="2" s="1"/>
  <c r="G1714" i="2" s="1"/>
  <c r="D1715" i="2" a="1"/>
  <c r="D1715" i="2" s="1"/>
  <c r="G1715" i="2" s="1"/>
  <c r="D1716" i="2" a="1"/>
  <c r="D1716" i="2" s="1"/>
  <c r="G1716" i="2" s="1"/>
  <c r="D1717" i="2" a="1"/>
  <c r="D1717" i="2" s="1"/>
  <c r="G1717" i="2" s="1"/>
  <c r="D1718" i="2" a="1"/>
  <c r="D1718" i="2" s="1"/>
  <c r="G1718" i="2" s="1"/>
  <c r="D1719" i="2" a="1"/>
  <c r="D1719" i="2"/>
  <c r="G1719" i="2" s="1"/>
  <c r="D1720" i="2" a="1"/>
  <c r="D1720" i="2" s="1"/>
  <c r="G1720" i="2" s="1"/>
  <c r="D1721" i="2" a="1"/>
  <c r="D1721" i="2" s="1"/>
  <c r="G1721" i="2" s="1"/>
  <c r="D1722" i="2" a="1"/>
  <c r="D1722" i="2" s="1"/>
  <c r="D1723" i="2" a="1"/>
  <c r="D1723" i="2" s="1"/>
  <c r="D1724" i="2" a="1"/>
  <c r="D1724" i="2" s="1"/>
  <c r="G1724" i="2" s="1"/>
  <c r="D1725" i="2" a="1"/>
  <c r="D1725" i="2" s="1"/>
  <c r="D1726" i="2" a="1"/>
  <c r="D1726" i="2"/>
  <c r="G1726" i="2" s="1"/>
  <c r="D1727" i="2" a="1"/>
  <c r="D1727" i="2"/>
  <c r="G1727" i="2" s="1"/>
  <c r="D1728" i="2" a="1"/>
  <c r="D1728" i="2" s="1"/>
  <c r="D1729" i="2" a="1"/>
  <c r="D1729" i="2" s="1"/>
  <c r="G1729" i="2" s="1"/>
  <c r="D1730" i="2" a="1"/>
  <c r="D1730" i="2" s="1"/>
  <c r="G1730" i="2" s="1"/>
  <c r="D1731" i="2" a="1"/>
  <c r="D1731" i="2" s="1"/>
  <c r="D1732" i="2" a="1"/>
  <c r="D1732" i="2" s="1"/>
  <c r="D1733" i="2" a="1"/>
  <c r="D1733" i="2" s="1"/>
  <c r="G1733" i="2" s="1"/>
  <c r="D1734" i="2" a="1"/>
  <c r="D1734" i="2" s="1"/>
  <c r="D1735" i="2" a="1"/>
  <c r="D1735" i="2"/>
  <c r="G1735" i="2" s="1"/>
  <c r="D1736" i="2" a="1"/>
  <c r="D1736" i="2" s="1"/>
  <c r="G1736" i="2" s="1"/>
  <c r="D1737" i="2" a="1"/>
  <c r="D1737" i="2" s="1"/>
  <c r="D1738" i="2" a="1"/>
  <c r="D1738" i="2" s="1"/>
  <c r="D1739" i="2" a="1"/>
  <c r="D1739" i="2" s="1"/>
  <c r="G1739" i="2" s="1"/>
  <c r="D1740" i="2" a="1"/>
  <c r="D1740" i="2" s="1"/>
  <c r="D1741" i="2" a="1"/>
  <c r="D1741" i="2" s="1"/>
  <c r="D1742" i="2" a="1"/>
  <c r="D1742" i="2" s="1"/>
  <c r="D1743" i="2" a="1"/>
  <c r="D1743" i="2" s="1"/>
  <c r="D1744" i="2" a="1"/>
  <c r="D1744" i="2"/>
  <c r="G1744" i="2" s="1"/>
  <c r="D1745" i="2" a="1"/>
  <c r="D1745" i="2"/>
  <c r="G1745" i="2" s="1"/>
  <c r="D1746" i="2" a="1"/>
  <c r="D1746" i="2" s="1"/>
  <c r="G1746" i="2" s="1"/>
  <c r="D1747" i="2" a="1"/>
  <c r="D1747" i="2" s="1"/>
  <c r="G1747" i="2" s="1"/>
  <c r="D1748" i="2" a="1"/>
  <c r="D1748" i="2" s="1"/>
  <c r="G1748" i="2" s="1"/>
  <c r="D1749" i="2" a="1"/>
  <c r="D1749" i="2" s="1"/>
  <c r="G1749" i="2" s="1"/>
  <c r="D1750" i="2" a="1"/>
  <c r="D1750" i="2" s="1"/>
  <c r="G1750" i="2" s="1"/>
  <c r="D1751" i="2" a="1"/>
  <c r="D1751" i="2" s="1"/>
  <c r="D1752" i="2" a="1"/>
  <c r="D1752" i="2" s="1"/>
  <c r="D1753" i="2" a="1"/>
  <c r="D1753" i="2" s="1"/>
  <c r="D1754" i="2" a="1"/>
  <c r="D1754" i="2" s="1"/>
  <c r="G1754" i="2" s="1"/>
  <c r="D1755" i="2" a="1"/>
  <c r="D1755" i="2" s="1"/>
  <c r="G1755" i="2" s="1"/>
  <c r="D1756" i="2" a="1"/>
  <c r="D1756" i="2"/>
  <c r="G1756" i="2" s="1"/>
  <c r="D1757" i="2" a="1"/>
  <c r="D1757" i="2"/>
  <c r="G1757" i="2" s="1"/>
  <c r="D1758" i="2" a="1"/>
  <c r="D1758" i="2" s="1"/>
  <c r="G1758" i="2" s="1"/>
  <c r="D1759" i="2" a="1"/>
  <c r="D1759" i="2" s="1"/>
  <c r="G1759" i="2" s="1"/>
  <c r="D1760" i="2" a="1"/>
  <c r="D1760" i="2" s="1"/>
  <c r="G1760" i="2" s="1"/>
  <c r="D1761" i="2" a="1"/>
  <c r="D1761" i="2"/>
  <c r="G1761" i="2" s="1"/>
  <c r="D1762" i="2" a="1"/>
  <c r="D1762" i="2" s="1"/>
  <c r="G1762" i="2" s="1"/>
  <c r="D1763" i="2" a="1"/>
  <c r="D1763" i="2"/>
  <c r="D1764" i="2" a="1"/>
  <c r="D1764" i="2" s="1"/>
  <c r="G1764" i="2" s="1"/>
  <c r="D1765" i="2" a="1"/>
  <c r="D1765" i="2" s="1"/>
  <c r="G1765" i="2" s="1"/>
  <c r="D1766" i="2" a="1"/>
  <c r="D1766" i="2" s="1"/>
  <c r="G1766" i="2" s="1"/>
  <c r="D1767" i="2" a="1"/>
  <c r="D1767" i="2"/>
  <c r="G1767" i="2" s="1"/>
  <c r="D1768" i="2" a="1"/>
  <c r="D1768" i="2"/>
  <c r="G1768" i="2" s="1"/>
  <c r="D1769" i="2" a="1"/>
  <c r="D1769" i="2" s="1"/>
  <c r="D1770" i="2" a="1"/>
  <c r="D1770" i="2" s="1"/>
  <c r="G1770" i="2" s="1"/>
  <c r="D1771" i="2" a="1"/>
  <c r="D1771" i="2" s="1"/>
  <c r="G1771" i="2" s="1"/>
  <c r="D1772" i="2" a="1"/>
  <c r="D1772" i="2" s="1"/>
  <c r="G1772" i="2" s="1"/>
  <c r="D1773" i="2" a="1"/>
  <c r="D1773" i="2"/>
  <c r="G1773" i="2" s="1"/>
  <c r="D1774" i="2" a="1"/>
  <c r="D1774" i="2" s="1"/>
  <c r="G1774" i="2" s="1"/>
  <c r="D1775" i="2" a="1"/>
  <c r="D1775" i="2" s="1"/>
  <c r="G1775" i="2" s="1"/>
  <c r="D1776" i="2" a="1"/>
  <c r="D1776" i="2"/>
  <c r="G1776" i="2" s="1"/>
  <c r="D1777" i="2" a="1"/>
  <c r="D1777" i="2" s="1"/>
  <c r="G1777" i="2" s="1"/>
  <c r="D1778" i="2" a="1"/>
  <c r="D1778" i="2"/>
  <c r="G1778" i="2" s="1"/>
  <c r="D1779" i="2" a="1"/>
  <c r="D1779" i="2" s="1"/>
  <c r="G1779" i="2" s="1"/>
  <c r="D1780" i="2" a="1"/>
  <c r="D1780" i="2" s="1"/>
  <c r="G1780" i="2" s="1"/>
  <c r="D1781" i="2" a="1"/>
  <c r="D1781" i="2" s="1"/>
  <c r="G1781" i="2" s="1"/>
  <c r="D1782" i="2" a="1"/>
  <c r="D1782" i="2" s="1"/>
  <c r="G1782" i="2" s="1"/>
  <c r="D1783" i="2" a="1"/>
  <c r="D1783" i="2" s="1"/>
  <c r="G1783" i="2" s="1"/>
  <c r="D1784" i="2" a="1"/>
  <c r="D1784" i="2"/>
  <c r="G1784" i="2" s="1"/>
  <c r="D1785" i="2" a="1"/>
  <c r="D1785" i="2" s="1"/>
  <c r="G1785" i="2" s="1"/>
  <c r="D1786" i="2" a="1"/>
  <c r="D1786" i="2" s="1"/>
  <c r="G1786" i="2" s="1"/>
  <c r="D1787" i="2" a="1"/>
  <c r="D1787" i="2"/>
  <c r="G1787" i="2" s="1"/>
  <c r="D1788" i="2" a="1"/>
  <c r="D1788" i="2" s="1"/>
  <c r="G1788" i="2" s="1"/>
  <c r="D1789" i="2" a="1"/>
  <c r="D1789" i="2" s="1"/>
  <c r="D1790" i="2" a="1"/>
  <c r="D1790" i="2"/>
  <c r="G1790" i="2" s="1"/>
  <c r="D1791" i="2" a="1"/>
  <c r="D1791" i="2"/>
  <c r="G1791" i="2" s="1"/>
  <c r="D1792" i="2" a="1"/>
  <c r="D1792" i="2" s="1"/>
  <c r="G1792" i="2" s="1"/>
  <c r="D1793" i="2" a="1"/>
  <c r="D1793" i="2" s="1"/>
  <c r="G1793" i="2" s="1"/>
  <c r="D1794" i="2" a="1"/>
  <c r="D1794" i="2" s="1"/>
  <c r="G1794" i="2" s="1"/>
  <c r="D1795" i="2" a="1"/>
  <c r="D1795" i="2" s="1"/>
  <c r="G1795" i="2" s="1"/>
  <c r="D1796" i="2" a="1"/>
  <c r="D1796" i="2"/>
  <c r="G1796" i="2" s="1"/>
  <c r="D1797" i="2" a="1"/>
  <c r="D1797" i="2" s="1"/>
  <c r="G1797" i="2" s="1"/>
  <c r="D1798" i="2" a="1"/>
  <c r="D1798" i="2" s="1"/>
  <c r="G1798" i="2" s="1"/>
  <c r="D1799" i="2" a="1"/>
  <c r="D1799" i="2" s="1"/>
  <c r="G1799" i="2" s="1"/>
  <c r="D1800" i="2" a="1"/>
  <c r="D1800" i="2" s="1"/>
  <c r="G1800" i="2" s="1"/>
  <c r="D1801" i="2" a="1"/>
  <c r="D1801" i="2" s="1"/>
  <c r="G1801" i="2" s="1"/>
  <c r="D1802" i="2" a="1"/>
  <c r="D1802" i="2" s="1"/>
  <c r="G1802" i="2" s="1"/>
  <c r="D1803" i="2" a="1"/>
  <c r="D1803" i="2"/>
  <c r="G1803" i="2" s="1"/>
  <c r="D1804" i="2" a="1"/>
  <c r="D1804" i="2"/>
  <c r="D1805" i="2" a="1"/>
  <c r="D1805" i="2"/>
  <c r="G1805" i="2" s="1"/>
  <c r="D1806" i="2" a="1"/>
  <c r="D1806" i="2" s="1"/>
  <c r="G1806" i="2" s="1"/>
  <c r="D1807" i="2" a="1"/>
  <c r="D1807" i="2"/>
  <c r="G1807" i="2" s="1"/>
  <c r="D1808" i="2" a="1"/>
  <c r="D1808" i="2" s="1"/>
  <c r="G1808" i="2" s="1"/>
  <c r="D1809" i="2" a="1"/>
  <c r="D1809" i="2" s="1"/>
  <c r="D1810" i="2" a="1"/>
  <c r="D1810" i="2" s="1"/>
  <c r="G1810" i="2" s="1"/>
  <c r="D1811" i="2" a="1"/>
  <c r="D1811" i="2"/>
  <c r="D1812" i="2" a="1"/>
  <c r="D1812" i="2" s="1"/>
  <c r="G1812" i="2" s="1"/>
  <c r="D1813" i="2" a="1"/>
  <c r="D1813" i="2" s="1"/>
  <c r="G1813" i="2" s="1"/>
  <c r="D1814" i="2" a="1"/>
  <c r="D1814" i="2" s="1"/>
  <c r="G1814" i="2" s="1"/>
  <c r="D1815" i="2" a="1"/>
  <c r="D1815" i="2" s="1"/>
  <c r="G1815" i="2" s="1"/>
  <c r="D1816" i="2" a="1"/>
  <c r="D1816" i="2"/>
  <c r="D1817" i="2" a="1"/>
  <c r="D1817" i="2"/>
  <c r="G1817" i="2" s="1"/>
  <c r="D1818" i="2" a="1"/>
  <c r="D1818" i="2" s="1"/>
  <c r="G1818" i="2" s="1"/>
  <c r="D1819" i="2" a="1"/>
  <c r="D1819" i="2" s="1"/>
  <c r="G1819" i="2" s="1"/>
  <c r="D1820" i="2" a="1"/>
  <c r="D1820" i="2" s="1"/>
  <c r="G1820" i="2" s="1"/>
  <c r="D1821" i="2" a="1"/>
  <c r="D1821" i="2"/>
  <c r="D1822" i="2" a="1"/>
  <c r="D1822" i="2" s="1"/>
  <c r="D1823" i="2" a="1"/>
  <c r="D1823" i="2"/>
  <c r="D1824" i="2" a="1"/>
  <c r="D1824" i="2" s="1"/>
  <c r="G1824" i="2" s="1"/>
  <c r="D1825" i="2" a="1"/>
  <c r="D1825" i="2" s="1"/>
  <c r="G1825" i="2" s="1"/>
  <c r="D1826" i="2" a="1"/>
  <c r="D1826" i="2" s="1"/>
  <c r="G1826" i="2" s="1"/>
  <c r="D1827" i="2" a="1"/>
  <c r="D1827" i="2"/>
  <c r="G1827" i="2" s="1"/>
  <c r="D1828" i="2" a="1"/>
  <c r="D1828" i="2" s="1"/>
  <c r="G1828" i="2" s="1"/>
  <c r="D1829" i="2" a="1"/>
  <c r="D1829" i="2" s="1"/>
  <c r="D1830" i="2" a="1"/>
  <c r="D1830" i="2"/>
  <c r="G1830" i="2" s="1"/>
  <c r="D1831" i="2" a="1"/>
  <c r="D1831" i="2" s="1"/>
  <c r="G1831" i="2" s="1"/>
  <c r="D1832" i="2" a="1"/>
  <c r="D1832" i="2" s="1"/>
  <c r="G1832" i="2" s="1"/>
  <c r="D1833" i="2" a="1"/>
  <c r="D1833" i="2" s="1"/>
  <c r="G1833" i="2" s="1"/>
  <c r="D1834" i="2" a="1"/>
  <c r="D1834" i="2"/>
  <c r="G1834" i="2" s="1"/>
  <c r="D1835" i="2" a="1"/>
  <c r="D1835" i="2"/>
  <c r="G1835" i="2" s="1"/>
  <c r="D1836" i="2" a="1"/>
  <c r="D1836" i="2" s="1"/>
  <c r="G1836" i="2" s="1"/>
  <c r="D1837" i="2" a="1"/>
  <c r="D1837" i="2" s="1"/>
  <c r="G1837" i="2" s="1"/>
  <c r="D1838" i="2" a="1"/>
  <c r="D1838" i="2"/>
  <c r="G1838" i="2" s="1"/>
  <c r="D1839" i="2" a="1"/>
  <c r="D1839" i="2" s="1"/>
  <c r="G1839" i="2" s="1"/>
  <c r="D1840" i="2" a="1"/>
  <c r="D1840" i="2" s="1"/>
  <c r="G1840" i="2" s="1"/>
  <c r="D1841" i="2" a="1"/>
  <c r="D1841" i="2" s="1"/>
  <c r="G1841" i="2" s="1"/>
  <c r="D1842" i="2" a="1"/>
  <c r="D1842" i="2" s="1"/>
  <c r="G1842" i="2" s="1"/>
  <c r="D1843" i="2" a="1"/>
  <c r="D1843" i="2" s="1"/>
  <c r="G1843" i="2" s="1"/>
  <c r="D1844" i="2" a="1"/>
  <c r="D1844" i="2"/>
  <c r="G1844" i="2" s="1"/>
  <c r="D1845" i="2" a="1"/>
  <c r="D1845" i="2" s="1"/>
  <c r="G1845" i="2" s="1"/>
  <c r="D1846" i="2" a="1"/>
  <c r="D1846" i="2" s="1"/>
  <c r="G1846" i="2" s="1"/>
  <c r="D1847" i="2" a="1"/>
  <c r="D1847" i="2"/>
  <c r="D1848" i="2" a="1"/>
  <c r="D1848" i="2" s="1"/>
  <c r="G1848" i="2" s="1"/>
  <c r="D1849" i="2" a="1"/>
  <c r="D1849" i="2" s="1"/>
  <c r="G1849" i="2" s="1"/>
  <c r="D1850" i="2" a="1"/>
  <c r="D1850" i="2"/>
  <c r="D1851" i="2" a="1"/>
  <c r="D1851" i="2"/>
  <c r="G1851" i="2" s="1"/>
  <c r="D1852" i="2" a="1"/>
  <c r="D1852" i="2" s="1"/>
  <c r="D1853" i="2" a="1"/>
  <c r="D1853" i="2" s="1"/>
  <c r="G1853" i="2" s="1"/>
  <c r="D1854" i="2" a="1"/>
  <c r="D1854" i="2" s="1"/>
  <c r="G1854" i="2" s="1"/>
  <c r="D1855" i="2" a="1"/>
  <c r="D1855" i="2" s="1"/>
  <c r="G1855" i="2" s="1"/>
  <c r="D1856" i="2" a="1"/>
  <c r="D1856" i="2"/>
  <c r="G1856" i="2" s="1"/>
  <c r="D1857" i="2" a="1"/>
  <c r="D1857" i="2" s="1"/>
  <c r="G1857" i="2" s="1"/>
  <c r="D1858" i="2" a="1"/>
  <c r="D1858" i="2" s="1"/>
  <c r="G1858" i="2" s="1"/>
  <c r="D1859" i="2" a="1"/>
  <c r="D1859" i="2" s="1"/>
  <c r="D1860" i="2" a="1"/>
  <c r="D1860" i="2"/>
  <c r="D1861" i="2" a="1"/>
  <c r="D1861" i="2" s="1"/>
  <c r="G1861" i="2" s="1"/>
  <c r="D1862" i="2" a="1"/>
  <c r="D1862" i="2" s="1"/>
  <c r="D1863" i="2" a="1"/>
  <c r="D1863" i="2" s="1"/>
  <c r="G1863" i="2" s="1"/>
  <c r="D1864" i="2" a="1"/>
  <c r="D1864" i="2" s="1"/>
  <c r="G1864" i="2" s="1"/>
  <c r="D1865" i="2" a="1"/>
  <c r="D1865" i="2" s="1"/>
  <c r="G1865" i="2" s="1"/>
  <c r="D1866" i="2" a="1"/>
  <c r="D1866" i="2" s="1"/>
  <c r="G1866" i="2" s="1"/>
  <c r="D1867" i="2" a="1"/>
  <c r="D1867" i="2" s="1"/>
  <c r="G1867" i="2" s="1"/>
  <c r="D1868" i="2" a="1"/>
  <c r="D1868" i="2"/>
  <c r="G1868" i="2" s="1"/>
  <c r="D1869" i="2" a="1"/>
  <c r="D1869" i="2" s="1"/>
  <c r="D1870" i="2" a="1"/>
  <c r="D1870" i="2"/>
  <c r="D1871" i="2" a="1"/>
  <c r="D1871" i="2"/>
  <c r="D1872" i="2" a="1"/>
  <c r="D1872" i="2" s="1"/>
  <c r="G1872" i="2" s="1"/>
  <c r="D1873" i="2" a="1"/>
  <c r="D1873" i="2" s="1"/>
  <c r="G1873" i="2" s="1"/>
  <c r="D1874" i="2" a="1"/>
  <c r="D1874" i="2"/>
  <c r="G1874" i="2" s="1"/>
  <c r="D1875" i="2" a="1"/>
  <c r="D1875" i="2" s="1"/>
  <c r="G1875" i="2" s="1"/>
  <c r="D1876" i="2" a="1"/>
  <c r="D1876" i="2" s="1"/>
  <c r="G1876" i="2" s="1"/>
  <c r="D1877" i="2" a="1"/>
  <c r="D1877" i="2" s="1"/>
  <c r="G1877" i="2" s="1"/>
  <c r="D1878" i="2" a="1"/>
  <c r="D1878" i="2" s="1"/>
  <c r="G1878" i="2" s="1"/>
  <c r="D1879" i="2" a="1"/>
  <c r="D1879" i="2" s="1"/>
  <c r="G1879" i="2" s="1"/>
  <c r="D1880" i="2" a="1"/>
  <c r="D1880" i="2"/>
  <c r="G1880" i="2" s="1"/>
  <c r="D1881" i="2" a="1"/>
  <c r="D1881" i="2" s="1"/>
  <c r="G1881" i="2" s="1"/>
  <c r="D1882" i="2" a="1"/>
  <c r="D1882" i="2" s="1"/>
  <c r="D1883" i="2" a="1"/>
  <c r="D1883" i="2"/>
  <c r="D1884" i="2" a="1"/>
  <c r="D1884" i="2" s="1"/>
  <c r="G1884" i="2" s="1"/>
  <c r="D1885" i="2" a="1"/>
  <c r="D1885" i="2" s="1"/>
  <c r="G1885" i="2" s="1"/>
  <c r="D1886" i="2" a="1"/>
  <c r="D1886" i="2" s="1"/>
  <c r="G1886" i="2" s="1"/>
  <c r="D1887" i="2" a="1"/>
  <c r="D1887" i="2"/>
  <c r="G1887" i="2" s="1"/>
  <c r="D1888" i="2" a="1"/>
  <c r="D1888" i="2" s="1"/>
  <c r="G1888" i="2" s="1"/>
  <c r="D1889" i="2" a="1"/>
  <c r="D1889" i="2" s="1"/>
  <c r="D1890" i="2" a="1"/>
  <c r="D1890" i="2"/>
  <c r="G1890" i="2" s="1"/>
  <c r="D1891" i="2" a="1"/>
  <c r="D1891" i="2" s="1"/>
  <c r="G1891" i="2" s="1"/>
  <c r="D1892" i="2" a="1"/>
  <c r="D1892" i="2" s="1"/>
  <c r="D1893" i="2" a="1"/>
  <c r="D1893" i="2" s="1"/>
  <c r="G1893" i="2" s="1"/>
  <c r="D1894" i="2" a="1"/>
  <c r="D1894" i="2"/>
  <c r="G1894" i="2" s="1"/>
  <c r="D1895" i="2" a="1"/>
  <c r="D1895" i="2" s="1"/>
  <c r="G1895" i="2" s="1"/>
  <c r="D1896" i="2" a="1"/>
  <c r="D1896" i="2"/>
  <c r="G1896" i="2" s="1"/>
  <c r="D1897" i="2" a="1"/>
  <c r="D1897" i="2" s="1"/>
  <c r="G1897" i="2" s="1"/>
  <c r="D1898" i="2" a="1"/>
  <c r="D1898" i="2" s="1"/>
  <c r="G1898" i="2" s="1"/>
  <c r="D1899" i="2" a="1"/>
  <c r="D1899" i="2" s="1"/>
  <c r="G1899" i="2" s="1"/>
  <c r="D1900" i="2" a="1"/>
  <c r="D1900" i="2"/>
  <c r="G1900" i="2" s="1"/>
  <c r="D1901" i="2" a="1"/>
  <c r="D1901" i="2"/>
  <c r="D1902" i="2" a="1"/>
  <c r="D1902" i="2" s="1"/>
  <c r="G1902" i="2" s="1"/>
  <c r="D1903" i="2" a="1"/>
  <c r="D1903" i="2" s="1"/>
  <c r="G1903" i="2" s="1"/>
  <c r="D1904" i="2" a="1"/>
  <c r="D1904" i="2"/>
  <c r="D1905" i="2" a="1"/>
  <c r="D1905" i="2" s="1"/>
  <c r="G1905" i="2" s="1"/>
  <c r="D1906" i="2" a="1"/>
  <c r="D1906" i="2" s="1"/>
  <c r="G1906" i="2" s="1"/>
  <c r="D1907" i="2" a="1"/>
  <c r="D1907" i="2" s="1"/>
  <c r="G1907" i="2" s="1"/>
  <c r="D1908" i="2" a="1"/>
  <c r="D1908" i="2" s="1"/>
  <c r="G1908" i="2" s="1"/>
  <c r="D1909" i="2" a="1"/>
  <c r="D1909" i="2" s="1"/>
  <c r="D1910" i="2" a="1"/>
  <c r="D1910" i="2" s="1"/>
  <c r="G1910" i="2" s="1"/>
  <c r="D1911" i="2" a="1"/>
  <c r="D1911" i="2"/>
  <c r="G1911" i="2" s="1"/>
  <c r="D1912" i="2" a="1"/>
  <c r="D1912" i="2" s="1"/>
  <c r="D1913" i="2" a="1"/>
  <c r="D1913" i="2" s="1"/>
  <c r="G1913" i="2" s="1"/>
  <c r="D1914" i="2" a="1"/>
  <c r="D1914" i="2" s="1"/>
  <c r="G1914" i="2" s="1"/>
  <c r="D1915" i="2" a="1"/>
  <c r="D1915" i="2" s="1"/>
  <c r="G1915" i="2" s="1"/>
  <c r="D1916" i="2" a="1"/>
  <c r="D1916" i="2" s="1"/>
  <c r="G1916" i="2" s="1"/>
  <c r="D1917" i="2" a="1"/>
  <c r="D1917" i="2" s="1"/>
  <c r="G1917" i="2" s="1"/>
  <c r="D1918" i="2" a="1"/>
  <c r="D1918" i="2" s="1"/>
  <c r="G1918" i="2" s="1"/>
  <c r="D1919" i="2" a="1"/>
  <c r="D1919" i="2" s="1"/>
  <c r="G1919" i="2" s="1"/>
  <c r="D1920" i="2" a="1"/>
  <c r="D1920" i="2" s="1"/>
  <c r="G1920" i="2" s="1"/>
  <c r="D1921" i="2" a="1"/>
  <c r="D1921" i="2"/>
  <c r="D1922" i="2" a="1"/>
  <c r="D1922" i="2" s="1"/>
  <c r="G1922" i="2" s="1"/>
  <c r="D1923" i="2" a="1"/>
  <c r="D1923" i="2" s="1"/>
  <c r="G1923" i="2" s="1"/>
  <c r="D1924" i="2" a="1"/>
  <c r="D1924" i="2" s="1"/>
  <c r="G1924" i="2" s="1"/>
  <c r="D1925" i="2" a="1"/>
  <c r="D1925" i="2" s="1"/>
  <c r="G1925" i="2" s="1"/>
  <c r="D1926" i="2" a="1"/>
  <c r="D1926" i="2" s="1"/>
  <c r="G1926" i="2" s="1"/>
  <c r="D1927" i="2" a="1"/>
  <c r="D1927" i="2" s="1"/>
  <c r="G1927" i="2" s="1"/>
  <c r="D1928" i="2" a="1"/>
  <c r="D1928" i="2" s="1"/>
  <c r="G1928" i="2" s="1"/>
  <c r="D1929" i="2" a="1"/>
  <c r="D1929" i="2" s="1"/>
  <c r="D1930" i="2" a="1"/>
  <c r="D1930" i="2"/>
  <c r="D1931" i="2" a="1"/>
  <c r="D1931" i="2" s="1"/>
  <c r="G1931" i="2" s="1"/>
  <c r="D1932" i="2" a="1"/>
  <c r="D1932" i="2" s="1"/>
  <c r="G1932" i="2" s="1"/>
  <c r="D1933" i="2" a="1"/>
  <c r="D1933" i="2" s="1"/>
  <c r="G1933" i="2" s="1"/>
  <c r="D1934" i="2" a="1"/>
  <c r="D1934" i="2"/>
  <c r="D1935" i="2" a="1"/>
  <c r="D1935" i="2" s="1"/>
  <c r="G1935" i="2" s="1"/>
  <c r="D1936" i="2" a="1"/>
  <c r="D1936" i="2" s="1"/>
  <c r="G1936" i="2" s="1"/>
  <c r="D1937" i="2" a="1"/>
  <c r="D1937" i="2" s="1"/>
  <c r="G1937" i="2" s="1"/>
  <c r="D1938" i="2" a="1"/>
  <c r="D1938" i="2"/>
  <c r="G1938" i="2" s="1"/>
  <c r="D1939" i="2" a="1"/>
  <c r="D1939" i="2" s="1"/>
  <c r="D1940" i="2" a="1"/>
  <c r="D1940" i="2" s="1"/>
  <c r="G1940" i="2" s="1"/>
  <c r="D1941" i="2" a="1"/>
  <c r="D1941" i="2" s="1"/>
  <c r="G1941" i="2" s="1"/>
  <c r="D1942" i="2" a="1"/>
  <c r="D1942" i="2" s="1"/>
  <c r="D1943" i="2" a="1"/>
  <c r="D1943" i="2"/>
  <c r="G1943" i="2" s="1"/>
  <c r="D1944" i="2" a="1"/>
  <c r="D1944" i="2" s="1"/>
  <c r="G1944" i="2" s="1"/>
  <c r="D1945" i="2" a="1"/>
  <c r="D1945" i="2" s="1"/>
  <c r="G1945" i="2" s="1"/>
  <c r="D1946" i="2" a="1"/>
  <c r="D1946" i="2"/>
  <c r="G1946" i="2" s="1"/>
  <c r="D1947" i="2" a="1"/>
  <c r="D1947" i="2" s="1"/>
  <c r="G1947" i="2" s="1"/>
  <c r="D1948" i="2" a="1"/>
  <c r="D1948" i="2" s="1"/>
  <c r="G1948" i="2" s="1"/>
  <c r="D1949" i="2" a="1"/>
  <c r="D1949" i="2" s="1"/>
  <c r="D1950" i="2" a="1"/>
  <c r="D1950" i="2" s="1"/>
  <c r="G1950" i="2" s="1"/>
  <c r="D1951" i="2" a="1"/>
  <c r="D1951" i="2" s="1"/>
  <c r="G1951" i="2" s="1"/>
  <c r="D1952" i="2" a="1"/>
  <c r="D1952" i="2" s="1"/>
  <c r="G1952" i="2" s="1"/>
  <c r="D1953" i="2" a="1"/>
  <c r="D1953" i="2"/>
  <c r="G1953" i="2" s="1"/>
  <c r="D1954" i="2" a="1"/>
  <c r="D1954" i="2" s="1"/>
  <c r="G1954" i="2" s="1"/>
  <c r="D1955" i="2" a="1"/>
  <c r="D1955" i="2" s="1"/>
  <c r="G1955" i="2" s="1"/>
  <c r="D1956" i="2" a="1"/>
  <c r="D1956" i="2" s="1"/>
  <c r="G1956" i="2" s="1"/>
  <c r="D1957" i="2" a="1"/>
  <c r="D1957" i="2"/>
  <c r="G1957" i="2" s="1"/>
  <c r="D1958" i="2" a="1"/>
  <c r="D1958" i="2" s="1"/>
  <c r="G1958" i="2" s="1"/>
  <c r="D1959" i="2" a="1"/>
  <c r="D1959" i="2" s="1"/>
  <c r="D1960" i="2" a="1"/>
  <c r="D1960" i="2" s="1"/>
  <c r="G1960" i="2" s="1"/>
  <c r="D1961" i="2" a="1"/>
  <c r="D1961" i="2" s="1"/>
  <c r="G1961" i="2" s="1"/>
  <c r="D1962" i="2" a="1"/>
  <c r="D1962" i="2" s="1"/>
  <c r="G1962" i="2" s="1"/>
  <c r="D1963" i="2" a="1"/>
  <c r="D1963" i="2"/>
  <c r="D1964" i="2" a="1"/>
  <c r="D1964" i="2"/>
  <c r="D1965" i="2" a="1"/>
  <c r="D1965" i="2"/>
  <c r="G1965" i="2" s="1"/>
  <c r="D1966" i="2" a="1"/>
  <c r="D1966" i="2" s="1"/>
  <c r="G1966" i="2" s="1"/>
  <c r="D1967" i="2" a="1"/>
  <c r="D1967" i="2"/>
  <c r="G1967" i="2" s="1"/>
  <c r="D1968" i="2" a="1"/>
  <c r="D1968" i="2" s="1"/>
  <c r="G1968" i="2" s="1"/>
  <c r="D1969" i="2" a="1"/>
  <c r="D1969" i="2" s="1"/>
  <c r="D1970" i="2" a="1"/>
  <c r="D1970" i="2" s="1"/>
  <c r="G1970" i="2" s="1"/>
  <c r="D1971" i="2" a="1"/>
  <c r="D1971" i="2"/>
  <c r="D1972" i="2" a="1"/>
  <c r="D1972" i="2" s="1"/>
  <c r="G1972" i="2" s="1"/>
  <c r="D1973" i="2" a="1"/>
  <c r="D1973" i="2"/>
  <c r="D1974" i="2" a="1"/>
  <c r="D1974" i="2"/>
  <c r="D1975" i="2" a="1"/>
  <c r="D1975" i="2" s="1"/>
  <c r="G1975" i="2" s="1"/>
  <c r="D1976" i="2" a="1"/>
  <c r="D1976" i="2"/>
  <c r="G1976" i="2" s="1"/>
  <c r="D1977" i="2" a="1"/>
  <c r="D1977" i="2" s="1"/>
  <c r="G1977" i="2" s="1"/>
  <c r="D1978" i="2" a="1"/>
  <c r="D1978" i="2"/>
  <c r="D1979" i="2" a="1"/>
  <c r="D1979" i="2" s="1"/>
  <c r="G1979" i="2" s="1"/>
  <c r="D1980" i="2" a="1"/>
  <c r="D1980" i="2"/>
  <c r="D1981" i="2" a="1"/>
  <c r="D1981" i="2"/>
  <c r="D1982" i="2" a="1"/>
  <c r="D1982" i="2" s="1"/>
  <c r="D1983" i="2" a="1"/>
  <c r="D1983" i="2"/>
  <c r="D1984" i="2" a="1"/>
  <c r="D1984" i="2"/>
  <c r="D1985" i="2" a="1"/>
  <c r="D1985" i="2"/>
  <c r="D1986" i="2" a="1"/>
  <c r="D1986" i="2" s="1"/>
  <c r="G1986" i="2" s="1"/>
  <c r="D1987" i="2" a="1"/>
  <c r="D1987" i="2"/>
  <c r="D1988" i="2" a="1"/>
  <c r="D1988" i="2" s="1"/>
  <c r="G1988" i="2" s="1"/>
  <c r="D1989" i="2" a="1"/>
  <c r="D1989" i="2" s="1"/>
  <c r="D1990" i="2" a="1"/>
  <c r="D1990" i="2"/>
  <c r="D1991" i="2" a="1"/>
  <c r="D1991" i="2"/>
  <c r="D1992" i="2" a="1"/>
  <c r="D1992" i="2" s="1"/>
  <c r="D1993" i="2" a="1"/>
  <c r="D1993" i="2"/>
  <c r="D1994" i="2" a="1"/>
  <c r="D1994" i="2"/>
  <c r="D1995" i="2" a="1"/>
  <c r="D1995" i="2" s="1"/>
  <c r="G1995" i="2" s="1"/>
  <c r="D1996" i="2" a="1"/>
  <c r="D1996" i="2"/>
  <c r="D1997" i="2" a="1"/>
  <c r="D1997" i="2" s="1"/>
  <c r="G1997" i="2" s="1"/>
  <c r="D1998" i="2" a="1"/>
  <c r="D1998" i="2"/>
  <c r="G1998" i="2" s="1"/>
  <c r="D1999" i="2" a="1"/>
  <c r="D1999" i="2" s="1"/>
  <c r="D2000" i="2" a="1"/>
  <c r="D2000" i="2"/>
  <c r="D2001" i="2" a="1"/>
  <c r="D2001" i="2"/>
  <c r="D2002" i="2" a="1"/>
  <c r="D2002" i="2" s="1"/>
  <c r="G2002" i="2" s="1"/>
  <c r="D2003" i="2" a="1"/>
  <c r="D2003" i="2"/>
  <c r="D2004" i="2" a="1"/>
  <c r="D2004" i="2"/>
  <c r="D2005" i="2" a="1"/>
  <c r="D2005" i="2"/>
  <c r="G2005" i="2" s="1"/>
  <c r="D2006" i="2" a="1"/>
  <c r="D2006" i="2" s="1"/>
  <c r="G2006" i="2" s="1"/>
  <c r="D2007" i="2" a="1"/>
  <c r="D2007" i="2"/>
  <c r="D2008" i="2" a="1"/>
  <c r="D2008" i="2" s="1"/>
  <c r="G2008" i="2" s="1"/>
  <c r="D2009" i="2" a="1"/>
  <c r="D2009" i="2" s="1"/>
  <c r="D2010" i="2" a="1"/>
  <c r="D2010" i="2"/>
  <c r="D2011" i="2" a="1"/>
  <c r="D2011" i="2"/>
  <c r="D2012" i="2" a="1"/>
  <c r="D2012" i="2" s="1"/>
  <c r="G2012" i="2" s="1"/>
  <c r="D2013" i="2" a="1"/>
  <c r="D2013" i="2"/>
  <c r="D2014" i="2" a="1"/>
  <c r="D2014" i="2"/>
  <c r="D2015" i="2" a="1"/>
  <c r="D2015" i="2" s="1"/>
  <c r="G2015" i="2" s="1"/>
  <c r="D2016" i="2" a="1"/>
  <c r="D2016" i="2"/>
  <c r="D2017" i="2" a="1"/>
  <c r="D2017" i="2" s="1"/>
  <c r="G2017" i="2" s="1"/>
  <c r="D2018" i="2" a="1"/>
  <c r="D2018" i="2" s="1"/>
  <c r="G2018" i="2" s="1"/>
  <c r="D2019" i="2" a="1"/>
  <c r="D2019" i="2" s="1"/>
  <c r="G2019" i="2" s="1"/>
  <c r="D2020" i="2" a="1"/>
  <c r="D2020" i="2"/>
  <c r="D2021" i="2" a="1"/>
  <c r="D2021" i="2"/>
  <c r="D2022" i="2" a="1"/>
  <c r="D2022" i="2" s="1"/>
  <c r="D2023" i="2" a="1"/>
  <c r="D2023" i="2"/>
  <c r="D2024" i="2" a="1"/>
  <c r="D2024" i="2"/>
  <c r="G2024" i="2" s="1"/>
  <c r="D2025" i="2" a="1"/>
  <c r="D2025" i="2" s="1"/>
  <c r="G2025" i="2" s="1"/>
  <c r="D2026" i="2" a="1"/>
  <c r="D2026" i="2" s="1"/>
  <c r="G2026" i="2" s="1"/>
  <c r="D2027" i="2" a="1"/>
  <c r="D2027" i="2"/>
  <c r="G2027" i="2" s="1"/>
  <c r="D2028" i="2" a="1"/>
  <c r="D2028" i="2" s="1"/>
  <c r="G2028" i="2" s="1"/>
  <c r="D2029" i="2" a="1"/>
  <c r="D2029" i="2" s="1"/>
  <c r="D2030" i="2" a="1"/>
  <c r="D2030" i="2"/>
  <c r="D2031" i="2" a="1"/>
  <c r="D2031" i="2"/>
  <c r="D2032" i="2" a="1"/>
  <c r="D2032" i="2" s="1"/>
  <c r="G2032" i="2" s="1"/>
  <c r="D2033" i="2" a="1"/>
  <c r="D2033" i="2" s="1"/>
  <c r="G2033" i="2" s="1"/>
  <c r="D2034" i="2" a="1"/>
  <c r="D2034" i="2"/>
  <c r="D2035" i="2" a="1"/>
  <c r="D2035" i="2"/>
  <c r="G2035" i="2" s="1"/>
  <c r="D2036" i="2" a="1"/>
  <c r="D2036" i="2" s="1"/>
  <c r="G2036" i="2" s="1"/>
  <c r="D2037" i="2" a="1"/>
  <c r="D2037" i="2"/>
  <c r="D2038" i="2" a="1"/>
  <c r="D2038" i="2"/>
  <c r="D2039" i="2" a="1"/>
  <c r="D2039" i="2" s="1"/>
  <c r="G2039" i="2" s="1"/>
  <c r="D2040" i="2" a="1"/>
  <c r="D2040" i="2"/>
  <c r="D2041" i="2" a="1"/>
  <c r="D2041" i="2"/>
  <c r="D2042" i="2" a="1"/>
  <c r="D2042" i="2" s="1"/>
  <c r="D2043" i="2" a="1"/>
  <c r="D2043" i="2" s="1"/>
  <c r="D2044" i="2" a="1"/>
  <c r="D2044" i="2"/>
  <c r="G2044" i="2" s="1"/>
  <c r="D2045" i="2" a="1"/>
  <c r="D2045" i="2" s="1"/>
  <c r="G2045" i="2" s="1"/>
  <c r="D2046" i="2" a="1"/>
  <c r="D2046" i="2"/>
  <c r="G2046" i="2" s="1"/>
  <c r="D2047" i="2" a="1"/>
  <c r="D2047" i="2"/>
  <c r="G2047" i="2" s="1"/>
  <c r="D2048" i="2" a="1"/>
  <c r="D2048" i="2" s="1"/>
  <c r="G2048" i="2" s="1"/>
  <c r="D2049" i="2" a="1"/>
  <c r="D2049" i="2" s="1"/>
  <c r="D2050" i="2" a="1"/>
  <c r="D2050" i="2"/>
  <c r="D2051" i="2" a="1"/>
  <c r="D2051" i="2"/>
  <c r="D2052" i="2" a="1"/>
  <c r="D2052" i="2" s="1"/>
  <c r="D2053" i="2" a="1"/>
  <c r="D2053" i="2" s="1"/>
  <c r="D2054" i="2" a="1"/>
  <c r="D2054" i="2"/>
  <c r="G2054" i="2" s="1"/>
  <c r="D2055" i="2" a="1"/>
  <c r="D2055" i="2"/>
  <c r="G2055" i="2" s="1"/>
  <c r="D2056" i="2" a="1"/>
  <c r="D2056" i="2"/>
  <c r="G2056" i="2" s="1"/>
  <c r="D2057" i="2" a="1"/>
  <c r="D2057" i="2"/>
  <c r="D2058" i="2" a="1"/>
  <c r="D2058" i="2"/>
  <c r="D2059" i="2" a="1"/>
  <c r="D2059" i="2" s="1"/>
  <c r="G2059" i="2" s="1"/>
  <c r="D2060" i="2" a="1"/>
  <c r="D2060" i="2"/>
  <c r="D2061" i="2" a="1"/>
  <c r="D2061" i="2"/>
  <c r="D2062" i="2" a="1"/>
  <c r="D2062" i="2" s="1"/>
  <c r="G2062" i="2" s="1"/>
  <c r="D2063" i="2" a="1"/>
  <c r="D2063" i="2" s="1"/>
  <c r="D2064" i="2" a="1"/>
  <c r="D2064" i="2" s="1"/>
  <c r="G2064" i="2" s="1"/>
  <c r="D2065" i="2" a="1"/>
  <c r="D2065" i="2" s="1"/>
  <c r="G2065" i="2" s="1"/>
  <c r="D2066" i="2" a="1"/>
  <c r="D2066" i="2" s="1"/>
  <c r="G2066" i="2" s="1"/>
  <c r="D2067" i="2" a="1"/>
  <c r="D2067" i="2"/>
  <c r="G2067" i="2" s="1"/>
  <c r="D2068" i="2" a="1"/>
  <c r="D2068" i="2" s="1"/>
  <c r="G2068" i="2" s="1"/>
  <c r="D2069" i="2" a="1"/>
  <c r="D2069" i="2" s="1"/>
  <c r="D2070" i="2" a="1"/>
  <c r="D2070" i="2"/>
  <c r="D2071" i="2" a="1"/>
  <c r="D2071" i="2"/>
  <c r="D2072" i="2" a="1"/>
  <c r="D2072" i="2" s="1"/>
  <c r="D2073" i="2" a="1"/>
  <c r="D2073" i="2" s="1"/>
  <c r="D2074" i="2" a="1"/>
  <c r="D2074" i="2"/>
  <c r="G2074" i="2" s="1"/>
  <c r="D2075" i="2" a="1"/>
  <c r="D2075" i="2" s="1"/>
  <c r="G2075" i="2" s="1"/>
  <c r="D2076" i="2" a="1"/>
  <c r="D2076" i="2"/>
  <c r="D2077" i="2" a="1"/>
  <c r="D2077" i="2"/>
  <c r="G2077" i="2" s="1"/>
  <c r="D2078" i="2" a="1"/>
  <c r="D2078" i="2"/>
  <c r="D2079" i="2" a="1"/>
  <c r="D2079" i="2" s="1"/>
  <c r="D2080" i="2" a="1"/>
  <c r="D2080" i="2" s="1"/>
  <c r="D2081" i="2" a="1"/>
  <c r="D2081" i="2"/>
  <c r="D2082" i="2" a="1"/>
  <c r="D2082" i="2" s="1"/>
  <c r="G2082" i="2" s="1"/>
  <c r="D2083" i="2" a="1"/>
  <c r="D2083" i="2" s="1"/>
  <c r="G2083" i="2" s="1"/>
  <c r="D2084" i="2" a="1"/>
  <c r="D2084" i="2" s="1"/>
  <c r="G2084" i="2" s="1"/>
  <c r="D2085" i="2" a="1"/>
  <c r="D2085" i="2"/>
  <c r="D2086" i="2" a="1"/>
  <c r="D2086" i="2"/>
  <c r="G2086" i="2" s="1"/>
  <c r="D2087" i="2" a="1"/>
  <c r="D2087" i="2" s="1"/>
  <c r="G2087" i="2" s="1"/>
  <c r="D2088" i="2" a="1"/>
  <c r="D2088" i="2"/>
  <c r="D2089" i="2" a="1"/>
  <c r="D2089" i="2" s="1"/>
  <c r="D2090" i="2" a="1"/>
  <c r="D2090" i="2" s="1"/>
  <c r="G2090" i="2" s="1"/>
  <c r="D2091" i="2" a="1"/>
  <c r="D2091" i="2"/>
  <c r="D2092" i="2" a="1"/>
  <c r="D2092" i="2" s="1"/>
  <c r="G2092" i="2" s="1"/>
  <c r="D2093" i="2" a="1"/>
  <c r="D2093" i="2" s="1"/>
  <c r="G2093" i="2" s="1"/>
  <c r="D2094" i="2" a="1"/>
  <c r="D2094" i="2"/>
  <c r="D2095" i="2" a="1"/>
  <c r="D2095" i="2"/>
  <c r="G2095" i="2" s="1"/>
  <c r="D2096" i="2" a="1"/>
  <c r="D2096" i="2" s="1"/>
  <c r="G2096" i="2" s="1"/>
  <c r="D2097" i="2" a="1"/>
  <c r="D2097" i="2"/>
  <c r="D2098" i="2" a="1"/>
  <c r="D2098" i="2"/>
  <c r="G2098" i="2" s="1"/>
  <c r="D2099" i="2" a="1"/>
  <c r="D2099" i="2" s="1"/>
  <c r="D2100" i="2" a="1"/>
  <c r="D2100" i="2" s="1"/>
  <c r="D2101" i="2" a="1"/>
  <c r="D2101" i="2"/>
  <c r="D2102" i="2" a="1"/>
  <c r="D2102" i="2" s="1"/>
  <c r="D2103" i="2" a="1"/>
  <c r="D2103" i="2" s="1"/>
  <c r="G2103" i="2" s="1"/>
  <c r="D2104" i="2" a="1"/>
  <c r="D2104" i="2"/>
  <c r="G2104" i="2" s="1"/>
  <c r="D2105" i="2" a="1"/>
  <c r="D2105" i="2"/>
  <c r="D2106" i="2" a="1"/>
  <c r="D2106" i="2" s="1"/>
  <c r="G2106" i="2" s="1"/>
  <c r="D2107" i="2" a="1"/>
  <c r="D2107" i="2"/>
  <c r="G2107" i="2" s="1"/>
  <c r="D2108" i="2" a="1"/>
  <c r="D2108" i="2" s="1"/>
  <c r="G2108" i="2" s="1"/>
  <c r="D2109" i="2" a="1"/>
  <c r="D2109" i="2" s="1"/>
  <c r="D2110" i="2" a="1"/>
  <c r="D2110" i="2" s="1"/>
  <c r="D2111" i="2" a="1"/>
  <c r="D2111" i="2"/>
  <c r="D2112" i="2" a="1"/>
  <c r="D2112" i="2" s="1"/>
  <c r="G2112" i="2" s="1"/>
  <c r="D2113" i="2" a="1"/>
  <c r="D2113" i="2" s="1"/>
  <c r="D2114" i="2" a="1"/>
  <c r="D2114" i="2"/>
  <c r="D2115" i="2" a="1"/>
  <c r="D2115" i="2"/>
  <c r="D2116" i="2" a="1"/>
  <c r="D2116" i="2"/>
  <c r="G2116" i="2" s="1"/>
  <c r="D2117" i="2" a="1"/>
  <c r="D2117" i="2"/>
  <c r="G2117" i="2" s="1"/>
  <c r="D2118" i="2" a="1"/>
  <c r="D2118" i="2" s="1"/>
  <c r="G2118" i="2" s="1"/>
  <c r="D2119" i="2" a="1"/>
  <c r="D2119" i="2" s="1"/>
  <c r="G2119" i="2" s="1"/>
  <c r="D2120" i="2" a="1"/>
  <c r="D2120" i="2" s="1"/>
  <c r="D2121" i="2" a="1"/>
  <c r="D2121" i="2"/>
  <c r="D2122" i="2" a="1"/>
  <c r="D2122" i="2" s="1"/>
  <c r="D2123" i="2" a="1"/>
  <c r="D2123" i="2" s="1"/>
  <c r="D2124" i="2" a="1"/>
  <c r="D2124" i="2"/>
  <c r="G2124" i="2" s="1"/>
  <c r="D2125" i="2" a="1"/>
  <c r="D2125" i="2" s="1"/>
  <c r="G2125" i="2" s="1"/>
  <c r="D2126" i="2" a="1"/>
  <c r="D2126" i="2"/>
  <c r="D2127" i="2" a="1"/>
  <c r="D2127" i="2"/>
  <c r="D2128" i="2" a="1"/>
  <c r="D2128" i="2"/>
  <c r="D2129" i="2" a="1"/>
  <c r="D2129" i="2" s="1"/>
  <c r="G2129" i="2" s="1"/>
  <c r="D2130" i="2" a="1"/>
  <c r="D2130" i="2" s="1"/>
  <c r="G2130" i="2" s="1"/>
  <c r="D2131" i="2" a="1"/>
  <c r="D2131" i="2"/>
  <c r="D2132" i="2" a="1"/>
  <c r="D2132" i="2" s="1"/>
  <c r="G2132" i="2" s="1"/>
  <c r="D2133" i="2" a="1"/>
  <c r="D2133" i="2" s="1"/>
  <c r="G2133" i="2" s="1"/>
  <c r="D2134" i="2" a="1"/>
  <c r="D2134" i="2" s="1"/>
  <c r="G2134" i="2" s="1"/>
  <c r="D2135" i="2" a="1"/>
  <c r="D2135" i="2"/>
  <c r="D2136" i="2" a="1"/>
  <c r="D2136" i="2"/>
  <c r="D2137" i="2" a="1"/>
  <c r="D2137" i="2" s="1"/>
  <c r="G2137" i="2" s="1"/>
  <c r="D2138" i="2" a="1"/>
  <c r="D2138" i="2"/>
  <c r="D2139" i="2" a="1"/>
  <c r="D2139" i="2" s="1"/>
  <c r="G2139" i="2" s="1"/>
  <c r="D2140" i="2" a="1"/>
  <c r="D2140" i="2" s="1"/>
  <c r="D2141" i="2" a="1"/>
  <c r="D2141" i="2"/>
  <c r="D2142" i="2" a="1"/>
  <c r="D2142" i="2" s="1"/>
  <c r="D2143" i="2" a="1"/>
  <c r="D2143" i="2" s="1"/>
  <c r="G2143" i="2" s="1"/>
  <c r="D2144" i="2" a="1"/>
  <c r="D2144" i="2" s="1"/>
  <c r="G2144" i="2" s="1"/>
  <c r="D2145" i="2" a="1"/>
  <c r="D2145" i="2"/>
  <c r="G2145" i="2" s="1"/>
  <c r="D2146" i="2" a="1"/>
  <c r="D2146" i="2" s="1"/>
  <c r="G2146" i="2" s="1"/>
  <c r="D2147" i="2" a="1"/>
  <c r="D2147" i="2"/>
  <c r="D2148" i="2" a="1"/>
  <c r="D2148" i="2"/>
  <c r="G2148" i="2" s="1"/>
  <c r="D2149" i="2" a="1"/>
  <c r="D2149" i="2" s="1"/>
  <c r="G2149" i="2" s="1"/>
  <c r="D2150" i="2" a="1"/>
  <c r="D2150" i="2" s="1"/>
  <c r="D2151" i="2" a="1"/>
  <c r="D2151" i="2"/>
  <c r="G1959" i="2"/>
  <c r="G1934" i="2"/>
  <c r="G1821" i="2"/>
  <c r="G1753" i="2"/>
  <c r="G1741" i="2"/>
  <c r="G1738" i="2"/>
  <c r="G1737" i="2"/>
  <c r="G1734" i="2"/>
  <c r="G1698" i="2"/>
  <c r="G1693" i="2"/>
  <c r="G1681" i="2"/>
  <c r="G1679" i="2"/>
  <c r="G1673" i="2"/>
  <c r="G1658" i="2"/>
  <c r="G1655" i="2"/>
  <c r="G1638" i="2"/>
  <c r="G1636" i="2"/>
  <c r="G1633" i="2"/>
  <c r="G1616" i="2"/>
  <c r="G1615" i="2"/>
  <c r="G1614" i="2"/>
  <c r="G1597" i="2"/>
  <c r="G1593" i="2"/>
  <c r="G1576" i="2"/>
  <c r="G1573" i="2"/>
  <c r="G1557" i="2"/>
  <c r="G1556" i="2"/>
  <c r="G1555" i="2"/>
  <c r="G1554" i="2"/>
  <c r="G1553" i="2"/>
  <c r="G1539" i="2"/>
  <c r="G1533" i="2"/>
  <c r="G1498" i="2"/>
  <c r="G1496" i="2"/>
  <c r="G1495" i="2"/>
  <c r="G1493" i="2"/>
  <c r="G1479" i="2"/>
  <c r="G1478" i="2"/>
  <c r="G1474" i="2"/>
  <c r="G1439" i="2"/>
  <c r="G1437" i="2"/>
  <c r="G1433" i="2"/>
  <c r="G1418" i="2"/>
  <c r="G1415" i="2"/>
  <c r="G1414" i="2"/>
  <c r="G1401" i="2"/>
  <c r="G1396" i="2"/>
  <c r="G1393" i="2"/>
  <c r="G1374" i="2"/>
  <c r="G1373" i="2"/>
  <c r="G1361" i="2"/>
  <c r="G1359" i="2"/>
  <c r="G1356" i="2"/>
  <c r="G1333" i="2"/>
  <c r="G1315" i="2"/>
  <c r="G1299" i="2"/>
  <c r="G1281" i="2"/>
  <c r="G1279" i="2"/>
  <c r="G1278" i="2"/>
  <c r="G1273" i="2"/>
  <c r="G1239" i="2"/>
  <c r="G1238" i="2"/>
  <c r="G1234" i="2"/>
  <c r="G1195" i="2"/>
  <c r="G1194" i="2"/>
  <c r="G1179" i="2"/>
  <c r="G1173" i="2"/>
  <c r="G1159" i="2"/>
  <c r="G1156" i="2"/>
  <c r="G1133" i="2"/>
  <c r="G1099" i="2"/>
  <c r="G1097" i="2"/>
  <c r="G1096" i="2"/>
  <c r="G1079" i="2"/>
  <c r="G1078" i="2"/>
  <c r="G1075" i="2"/>
  <c r="G1058" i="2"/>
  <c r="G1057" i="2"/>
  <c r="G1054" i="2"/>
  <c r="G1037" i="2"/>
  <c r="G1036" i="2"/>
  <c r="G1035" i="2"/>
  <c r="G1019" i="2"/>
  <c r="G1015" i="2"/>
  <c r="G1013" i="2"/>
  <c r="G994" i="2"/>
  <c r="G979" i="2"/>
  <c r="G978" i="2"/>
  <c r="G973" i="2"/>
  <c r="G953" i="2"/>
  <c r="G939" i="2"/>
  <c r="G938" i="2"/>
  <c r="G933" i="2"/>
  <c r="G919" i="2"/>
  <c r="G917" i="2"/>
  <c r="G899" i="2"/>
  <c r="G898" i="2"/>
  <c r="G897" i="2"/>
  <c r="G896" i="2"/>
  <c r="G834" i="2"/>
  <c r="G833" i="2"/>
  <c r="G817" i="2"/>
  <c r="G816" i="2"/>
  <c r="G794" i="2"/>
  <c r="G792" i="2"/>
  <c r="G778" i="2"/>
  <c r="G777" i="2"/>
  <c r="G776" i="2"/>
  <c r="G775" i="2"/>
  <c r="G772" i="2"/>
  <c r="G754" i="2"/>
  <c r="G736" i="2"/>
  <c r="G735" i="2"/>
  <c r="G733" i="2"/>
  <c r="G712" i="2"/>
  <c r="G696" i="2"/>
  <c r="G695" i="2"/>
  <c r="G693" i="2"/>
  <c r="G692" i="2"/>
  <c r="G676" i="2"/>
  <c r="G673" i="2"/>
  <c r="G657" i="2"/>
  <c r="G656" i="2"/>
  <c r="G652" i="2"/>
  <c r="G637" i="2"/>
  <c r="G636" i="2"/>
  <c r="G634" i="2"/>
  <c r="G633" i="2"/>
  <c r="G615" i="2"/>
  <c r="G614" i="2"/>
  <c r="G613" i="2"/>
  <c r="G596" i="2"/>
  <c r="G595" i="2"/>
  <c r="G594" i="2"/>
  <c r="G592" i="2"/>
  <c r="G577" i="2"/>
  <c r="G576" i="2"/>
  <c r="G575" i="2"/>
  <c r="G574" i="2"/>
  <c r="G572" i="2"/>
  <c r="G571" i="2"/>
  <c r="G558" i="2"/>
  <c r="G557" i="2"/>
  <c r="G556" i="2"/>
  <c r="G552" i="2"/>
  <c r="G540" i="2"/>
  <c r="G534" i="2"/>
  <c r="G533" i="2"/>
  <c r="G532" i="2"/>
  <c r="G516" i="2"/>
  <c r="G513" i="2"/>
  <c r="G512" i="2"/>
  <c r="G498" i="2"/>
  <c r="G496" i="2"/>
  <c r="G493" i="2"/>
  <c r="G492" i="2"/>
  <c r="G482" i="2"/>
  <c r="G476" i="2"/>
  <c r="G464" i="2"/>
  <c r="G457" i="2"/>
  <c r="G456" i="2"/>
  <c r="G452" i="2"/>
  <c r="G440" i="2"/>
  <c r="G438" i="2"/>
  <c r="G436" i="2"/>
  <c r="G435" i="2"/>
  <c r="G434" i="2"/>
  <c r="G433" i="2"/>
  <c r="G420" i="2"/>
  <c r="G418" i="2"/>
  <c r="G416" i="2"/>
  <c r="G412" i="2"/>
  <c r="G400" i="2"/>
  <c r="G398" i="2"/>
  <c r="G396" i="2"/>
  <c r="G393" i="2"/>
  <c r="G380" i="2"/>
  <c r="G378" i="2"/>
  <c r="G373" i="2"/>
  <c r="G360" i="2"/>
  <c r="G358" i="2"/>
  <c r="G357" i="2"/>
  <c r="G356" i="2"/>
  <c r="G355" i="2"/>
  <c r="G353" i="2"/>
  <c r="G352" i="2"/>
  <c r="G343" i="2"/>
  <c r="G336" i="2"/>
  <c r="G334" i="2"/>
  <c r="G333" i="2"/>
  <c r="G332" i="2"/>
  <c r="G323" i="2"/>
  <c r="G316" i="2"/>
  <c r="G315" i="2"/>
  <c r="G313" i="2"/>
  <c r="G312" i="2"/>
  <c r="G303" i="2"/>
  <c r="G297" i="2"/>
  <c r="G296" i="2"/>
  <c r="G295" i="2"/>
  <c r="G294" i="2"/>
  <c r="G293" i="2"/>
  <c r="G292" i="2"/>
  <c r="G291" i="2"/>
  <c r="G277" i="2"/>
  <c r="G276" i="2"/>
  <c r="G275" i="2"/>
  <c r="G272" i="2"/>
  <c r="G257" i="2"/>
  <c r="G256" i="2"/>
  <c r="G255" i="2"/>
  <c r="G254" i="2"/>
  <c r="G253" i="2"/>
  <c r="G251" i="2"/>
  <c r="G237" i="2"/>
  <c r="G236" i="2"/>
  <c r="G235" i="2"/>
  <c r="G233" i="2"/>
  <c r="G232" i="2"/>
  <c r="G1921" i="2"/>
  <c r="G1912" i="2"/>
  <c r="G1882" i="2"/>
  <c r="G1847" i="2"/>
  <c r="G1743" i="2"/>
  <c r="G1742" i="2"/>
  <c r="G1732" i="2"/>
  <c r="G1722" i="2"/>
  <c r="G1705" i="2"/>
  <c r="G1701" i="2"/>
  <c r="G1667" i="2"/>
  <c r="G1666" i="2"/>
  <c r="G1665" i="2"/>
  <c r="G1652" i="2"/>
  <c r="G1623" i="2"/>
  <c r="G1603" i="2"/>
  <c r="G1602" i="2"/>
  <c r="G1592" i="2"/>
  <c r="G1587" i="2"/>
  <c r="G1582" i="2"/>
  <c r="G1581" i="2"/>
  <c r="G1572" i="2"/>
  <c r="G1562" i="2"/>
  <c r="G1561" i="2"/>
  <c r="G1552" i="2"/>
  <c r="G1542" i="2"/>
  <c r="G1532" i="2"/>
  <c r="G1527" i="2"/>
  <c r="G1522" i="2"/>
  <c r="G1501" i="2"/>
  <c r="G1482" i="2"/>
  <c r="G1481" i="2"/>
  <c r="G1472" i="2"/>
  <c r="G1432" i="2"/>
  <c r="G1425" i="2"/>
  <c r="G1383" i="2"/>
  <c r="G1381" i="2"/>
  <c r="G1378" i="2"/>
  <c r="G1375" i="2"/>
  <c r="G1345" i="2"/>
  <c r="G1337" i="2"/>
  <c r="G1334" i="2"/>
  <c r="G1327" i="2"/>
  <c r="G1298" i="2"/>
  <c r="G1292" i="2"/>
  <c r="G1285" i="2"/>
  <c r="G1283" i="2"/>
  <c r="G1252" i="2"/>
  <c r="G1247" i="2"/>
  <c r="G1225" i="2"/>
  <c r="G1219" i="2"/>
  <c r="G1217" i="2"/>
  <c r="G1216" i="2"/>
  <c r="G1192" i="2"/>
  <c r="G1182" i="2"/>
  <c r="G1166" i="2"/>
  <c r="G1165" i="2"/>
  <c r="G1152" i="2"/>
  <c r="G1145" i="2"/>
  <c r="G1143" i="2"/>
  <c r="G1142" i="2"/>
  <c r="G1082" i="2"/>
  <c r="G1045" i="2"/>
  <c r="G1041" i="2"/>
  <c r="G1039" i="2"/>
  <c r="G1012" i="2"/>
  <c r="G1005" i="2"/>
  <c r="G999" i="2"/>
  <c r="G967" i="2"/>
  <c r="G961" i="2"/>
  <c r="G959" i="2"/>
  <c r="G958" i="2"/>
  <c r="G952" i="2"/>
  <c r="G945" i="2"/>
  <c r="G942" i="2"/>
  <c r="G925" i="2"/>
  <c r="G923" i="2"/>
  <c r="G921" i="2"/>
  <c r="G906" i="2"/>
  <c r="G905" i="2"/>
  <c r="G903" i="2"/>
  <c r="G902" i="2"/>
  <c r="G892" i="2"/>
  <c r="G887" i="2"/>
  <c r="G885" i="2"/>
  <c r="G836" i="2"/>
  <c r="G825" i="2"/>
  <c r="G796" i="2"/>
  <c r="G795" i="2"/>
  <c r="G771" i="2"/>
  <c r="G766" i="2"/>
  <c r="G764" i="2"/>
  <c r="G757" i="2"/>
  <c r="G756" i="2"/>
  <c r="G726" i="2"/>
  <c r="G720" i="2"/>
  <c r="G716" i="2"/>
  <c r="G715" i="2"/>
  <c r="G711" i="2"/>
  <c r="G705" i="2"/>
  <c r="G701" i="2"/>
  <c r="G691" i="2"/>
  <c r="G680" i="2"/>
  <c r="G678" i="2"/>
  <c r="G677" i="2"/>
  <c r="G675" i="2"/>
  <c r="G674" i="2"/>
  <c r="G666" i="2"/>
  <c r="G640" i="2"/>
  <c r="G631" i="2"/>
  <c r="G626" i="2"/>
  <c r="G624" i="2"/>
  <c r="G605" i="2"/>
  <c r="G602" i="2"/>
  <c r="G601" i="2"/>
  <c r="G600" i="2"/>
  <c r="G586" i="2"/>
  <c r="G585" i="2"/>
  <c r="G566" i="2"/>
  <c r="G562" i="2"/>
  <c r="G551" i="2"/>
  <c r="G546" i="2"/>
  <c r="G541" i="2"/>
  <c r="G531" i="2"/>
  <c r="G526" i="2"/>
  <c r="G520" i="2"/>
  <c r="G518" i="2"/>
  <c r="G517" i="2"/>
  <c r="G515" i="2"/>
  <c r="G506" i="2"/>
  <c r="G491" i="2"/>
  <c r="G477" i="2"/>
  <c r="G474" i="2"/>
  <c r="G465" i="2"/>
  <c r="G446" i="2"/>
  <c r="G444" i="2"/>
  <c r="G431" i="2"/>
  <c r="G422" i="2"/>
  <c r="G405" i="2"/>
  <c r="G391" i="2"/>
  <c r="G385" i="2"/>
  <c r="G381" i="2"/>
  <c r="G364" i="2"/>
  <c r="G362" i="2"/>
  <c r="G351" i="2"/>
  <c r="G344" i="2"/>
  <c r="G341" i="2"/>
  <c r="G331" i="2"/>
  <c r="G326" i="2"/>
  <c r="G305" i="2"/>
  <c r="G300" i="2"/>
  <c r="G285" i="2"/>
  <c r="G282" i="2"/>
  <c r="G281" i="2"/>
  <c r="G280" i="2"/>
  <c r="G245" i="2"/>
  <c r="G1939" i="2"/>
  <c r="G1901" i="2"/>
  <c r="G1892" i="2"/>
  <c r="G1860" i="2"/>
  <c r="G1852" i="2"/>
  <c r="G1752" i="2"/>
  <c r="G1740" i="2"/>
  <c r="G1723" i="2"/>
  <c r="G1692" i="2"/>
  <c r="G1682" i="2"/>
  <c r="G1643" i="2"/>
  <c r="G1641" i="2"/>
  <c r="G1632" i="2"/>
  <c r="G1620" i="2"/>
  <c r="G1612" i="2"/>
  <c r="G1600" i="2"/>
  <c r="G1583" i="2"/>
  <c r="G1540" i="2"/>
  <c r="G1492" i="2"/>
  <c r="G1483" i="2"/>
  <c r="G1480" i="2"/>
  <c r="G1443" i="2"/>
  <c r="G1441" i="2"/>
  <c r="G1403" i="2"/>
  <c r="G1402" i="2"/>
  <c r="G1360" i="2"/>
  <c r="G1323" i="2"/>
  <c r="G1300" i="2"/>
  <c r="G1272" i="2"/>
  <c r="G1260" i="2"/>
  <c r="G1201" i="2"/>
  <c r="G1199" i="2"/>
  <c r="G1123" i="2"/>
  <c r="G1121" i="2"/>
  <c r="G1120" i="2"/>
  <c r="G1100" i="2"/>
  <c r="G1062" i="2"/>
  <c r="G1061" i="2"/>
  <c r="G1059" i="2"/>
  <c r="G982" i="2"/>
  <c r="G980" i="2"/>
  <c r="G960" i="2"/>
  <c r="G912" i="2"/>
  <c r="G900" i="2"/>
  <c r="G802" i="2"/>
  <c r="G799" i="2"/>
  <c r="G779" i="2"/>
  <c r="G742" i="2"/>
  <c r="G699" i="2"/>
  <c r="G698" i="2"/>
  <c r="G611" i="2"/>
  <c r="G599" i="2"/>
  <c r="G519" i="2"/>
  <c r="G502" i="2"/>
  <c r="G501" i="2"/>
  <c r="G499" i="2"/>
  <c r="G479" i="2"/>
  <c r="G461" i="2"/>
  <c r="G445" i="2"/>
  <c r="G441" i="2"/>
  <c r="G439" i="2"/>
  <c r="G402" i="2"/>
  <c r="G401" i="2"/>
  <c r="G399" i="2"/>
  <c r="G379" i="2"/>
  <c r="G365" i="2"/>
  <c r="G318" i="2"/>
  <c r="G317" i="2"/>
  <c r="G304" i="2"/>
  <c r="G302" i="2"/>
  <c r="G264" i="2"/>
  <c r="G231" i="2"/>
  <c r="G1859" i="2"/>
  <c r="G1816" i="2"/>
  <c r="G1560" i="2"/>
  <c r="G1460" i="2"/>
  <c r="G1440" i="2"/>
  <c r="G1417" i="2"/>
  <c r="G1416" i="2"/>
  <c r="G1406" i="2"/>
  <c r="G1320" i="2"/>
  <c r="G1146" i="2"/>
  <c r="G1140" i="2"/>
  <c r="G1066" i="2"/>
  <c r="G1020" i="2"/>
  <c r="G986" i="2"/>
  <c r="G966" i="2"/>
  <c r="G745" i="2"/>
  <c r="G659" i="2"/>
  <c r="G563" i="2"/>
  <c r="G559" i="2"/>
  <c r="G539" i="2"/>
  <c r="G463" i="2"/>
  <c r="G458" i="2"/>
  <c r="G425" i="2"/>
  <c r="G265" i="2"/>
  <c r="G263" i="2"/>
  <c r="G243" i="2"/>
  <c r="G2151" i="2"/>
  <c r="G2150" i="2"/>
  <c r="G2147" i="2"/>
  <c r="G2142" i="2"/>
  <c r="G2141" i="2"/>
  <c r="G2140" i="2"/>
  <c r="G2138" i="2"/>
  <c r="G2136" i="2"/>
  <c r="G2135" i="2"/>
  <c r="G2131" i="2"/>
  <c r="G2128" i="2"/>
  <c r="G2127" i="2"/>
  <c r="G2126" i="2"/>
  <c r="G2123" i="2"/>
  <c r="G2122" i="2"/>
  <c r="G2120" i="2"/>
  <c r="G2115" i="2"/>
  <c r="G2114" i="2"/>
  <c r="G2113" i="2"/>
  <c r="G2111" i="2"/>
  <c r="G2110" i="2"/>
  <c r="G2109" i="2"/>
  <c r="G2105" i="2"/>
  <c r="G2102" i="2"/>
  <c r="G2100" i="2"/>
  <c r="G2099" i="2"/>
  <c r="G2097" i="2"/>
  <c r="G2094" i="2"/>
  <c r="G2091" i="2"/>
  <c r="G2089" i="2"/>
  <c r="G2088" i="2"/>
  <c r="G2085" i="2"/>
  <c r="G2081" i="2"/>
  <c r="G2080" i="2"/>
  <c r="G2079" i="2"/>
  <c r="G2078" i="2"/>
  <c r="G2073" i="2"/>
  <c r="G2072" i="2"/>
  <c r="G2071" i="2"/>
  <c r="G2070" i="2"/>
  <c r="G2069" i="2"/>
  <c r="G2063" i="2"/>
  <c r="G2061" i="2"/>
  <c r="G2060" i="2"/>
  <c r="G2058" i="2"/>
  <c r="G2057" i="2"/>
  <c r="G2053" i="2"/>
  <c r="G2052" i="2"/>
  <c r="G2051" i="2"/>
  <c r="G2050" i="2"/>
  <c r="G2049" i="2"/>
  <c r="G2043" i="2"/>
  <c r="G2042" i="2"/>
  <c r="G2041" i="2"/>
  <c r="G2040" i="2"/>
  <c r="G2038" i="2"/>
  <c r="G2037" i="2"/>
  <c r="G2034" i="2"/>
  <c r="G2031" i="2"/>
  <c r="G2029" i="2"/>
  <c r="G2023" i="2"/>
  <c r="G2022" i="2"/>
  <c r="G2021" i="2"/>
  <c r="G2020" i="2"/>
  <c r="G2016" i="2"/>
  <c r="G2014" i="2"/>
  <c r="G2013" i="2"/>
  <c r="G2011" i="2"/>
  <c r="G2010" i="2"/>
  <c r="G2009" i="2"/>
  <c r="G2007" i="2"/>
  <c r="G2004" i="2"/>
  <c r="G2003" i="2"/>
  <c r="G2001" i="2"/>
  <c r="G1999" i="2"/>
  <c r="G1996" i="2"/>
  <c r="G1994" i="2"/>
  <c r="G1993" i="2"/>
  <c r="G1992" i="2"/>
  <c r="G1991" i="2"/>
  <c r="G1990" i="2"/>
  <c r="G1987" i="2"/>
  <c r="G1985" i="2"/>
  <c r="G1984" i="2"/>
  <c r="G1983" i="2"/>
  <c r="G1982" i="2"/>
  <c r="G1981" i="2"/>
  <c r="G1980" i="2"/>
  <c r="G1978" i="2"/>
  <c r="G1974" i="2"/>
  <c r="G1973" i="2"/>
  <c r="G879" i="2"/>
  <c r="G878" i="2"/>
  <c r="G876" i="2"/>
  <c r="G875" i="2"/>
  <c r="G874" i="2"/>
  <c r="G873" i="2"/>
  <c r="G871" i="2"/>
  <c r="G870" i="2"/>
  <c r="G869" i="2"/>
  <c r="G868" i="2"/>
  <c r="G867" i="2"/>
  <c r="G866" i="2"/>
  <c r="G865" i="2"/>
  <c r="G863" i="2"/>
  <c r="G862" i="2"/>
  <c r="G861" i="2"/>
  <c r="G859" i="2"/>
  <c r="G858" i="2"/>
  <c r="G856" i="2"/>
  <c r="G855" i="2"/>
  <c r="G854" i="2"/>
  <c r="G851" i="2"/>
  <c r="G850" i="2"/>
  <c r="G849" i="2"/>
  <c r="G848" i="2"/>
  <c r="G847" i="2"/>
  <c r="G846" i="2"/>
  <c r="G844" i="2"/>
  <c r="G843" i="2"/>
  <c r="G842" i="2"/>
  <c r="G841" i="2"/>
  <c r="G840" i="2"/>
  <c r="G839" i="2"/>
  <c r="G230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5" i="2"/>
  <c r="G213" i="2"/>
  <c r="G212" i="2"/>
  <c r="G211" i="2"/>
  <c r="G209" i="2"/>
  <c r="G208" i="2"/>
  <c r="G207" i="2"/>
  <c r="G206" i="2"/>
  <c r="G205" i="2"/>
  <c r="G204" i="2"/>
  <c r="G203" i="2"/>
  <c r="G202" i="2"/>
  <c r="G199" i="2"/>
  <c r="G198" i="2"/>
  <c r="G197" i="2"/>
  <c r="G195" i="2"/>
  <c r="G194" i="2"/>
  <c r="G193" i="2"/>
  <c r="G192" i="2"/>
  <c r="G191" i="2"/>
  <c r="G190" i="2"/>
  <c r="G189" i="2"/>
  <c r="G188" i="2"/>
  <c r="G187" i="2"/>
  <c r="G186" i="2"/>
  <c r="G185" i="2"/>
  <c r="G183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1" i="2"/>
  <c r="G150" i="2"/>
  <c r="G149" i="2"/>
  <c r="G148" i="2"/>
  <c r="G146" i="2"/>
  <c r="G145" i="2"/>
  <c r="G144" i="2"/>
  <c r="G143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6" i="2"/>
  <c r="G114" i="2"/>
  <c r="G113" i="2"/>
  <c r="G112" i="2"/>
  <c r="G111" i="2"/>
  <c r="G110" i="2"/>
  <c r="G108" i="2"/>
  <c r="G104" i="2"/>
  <c r="G103" i="2"/>
  <c r="G102" i="2"/>
  <c r="G101" i="2"/>
  <c r="G100" i="2"/>
  <c r="G99" i="2"/>
  <c r="G98" i="2"/>
  <c r="G97" i="2"/>
  <c r="G95" i="2"/>
  <c r="G94" i="2"/>
  <c r="G93" i="2"/>
  <c r="G92" i="2"/>
  <c r="G91" i="2"/>
  <c r="G90" i="2"/>
  <c r="G89" i="2"/>
  <c r="G88" i="2"/>
  <c r="G86" i="2"/>
  <c r="G85" i="2"/>
  <c r="G84" i="2"/>
  <c r="G83" i="2"/>
  <c r="G82" i="2"/>
  <c r="G81" i="2"/>
  <c r="G79" i="2"/>
  <c r="G78" i="2"/>
  <c r="G77" i="2"/>
  <c r="G73" i="2"/>
  <c r="G72" i="2"/>
  <c r="G71" i="2"/>
  <c r="G70" i="2"/>
  <c r="G69" i="2"/>
  <c r="G68" i="2"/>
  <c r="G67" i="2"/>
  <c r="G66" i="2"/>
  <c r="G65" i="2"/>
  <c r="G64" i="2"/>
  <c r="G63" i="2"/>
  <c r="G62" i="2"/>
  <c r="G60" i="2"/>
  <c r="G59" i="2"/>
  <c r="G58" i="2"/>
  <c r="G57" i="2"/>
  <c r="G56" i="2"/>
  <c r="G55" i="2"/>
  <c r="G54" i="2"/>
  <c r="G53" i="2"/>
  <c r="G52" i="2"/>
  <c r="G50" i="2"/>
  <c r="G49" i="2"/>
  <c r="G47" i="2"/>
  <c r="G45" i="2"/>
  <c r="G44" i="2"/>
  <c r="G43" i="2"/>
  <c r="G42" i="2"/>
  <c r="G40" i="2"/>
  <c r="G39" i="2"/>
  <c r="G38" i="2"/>
  <c r="G35" i="2"/>
  <c r="G33" i="2"/>
  <c r="G32" i="2"/>
  <c r="G29" i="2"/>
  <c r="G28" i="2"/>
  <c r="G27" i="2"/>
  <c r="G26" i="2"/>
  <c r="G25" i="2"/>
  <c r="G24" i="2"/>
  <c r="G23" i="2"/>
  <c r="G22" i="2"/>
  <c r="G21" i="2"/>
  <c r="G20" i="2"/>
  <c r="G19" i="2"/>
  <c r="G17" i="2"/>
  <c r="G16" i="2"/>
  <c r="G15" i="2"/>
  <c r="G14" i="2"/>
  <c r="G13" i="2"/>
  <c r="G12" i="2"/>
  <c r="G10" i="2"/>
  <c r="G9" i="2"/>
  <c r="G5" i="2"/>
  <c r="G4" i="2"/>
  <c r="G3" i="2"/>
  <c r="D2" i="2" a="1"/>
  <c r="D2" i="2" s="1"/>
  <c r="I270" i="14"/>
  <c r="I269" i="14"/>
  <c r="I268" i="14"/>
  <c r="I267" i="14"/>
  <c r="I266" i="14"/>
  <c r="I265" i="14"/>
  <c r="I264" i="14"/>
  <c r="I263" i="14"/>
  <c r="I262" i="14"/>
  <c r="I261" i="14"/>
  <c r="I260" i="14"/>
  <c r="I259" i="14"/>
  <c r="I258" i="14"/>
  <c r="I257" i="14"/>
  <c r="I256" i="14"/>
  <c r="I255" i="14"/>
  <c r="I254" i="14"/>
  <c r="I253" i="14"/>
  <c r="I252" i="14"/>
  <c r="I251" i="14"/>
  <c r="I250" i="14"/>
  <c r="I249" i="14"/>
  <c r="I248" i="14"/>
  <c r="I247" i="14"/>
  <c r="I246" i="14"/>
  <c r="I245" i="14"/>
  <c r="I244" i="14"/>
  <c r="I243" i="14"/>
  <c r="I242" i="14"/>
  <c r="I241" i="14"/>
  <c r="I240" i="14"/>
  <c r="I239" i="14"/>
  <c r="I238" i="14"/>
  <c r="I237" i="14"/>
  <c r="I236" i="14"/>
  <c r="I235" i="14"/>
  <c r="I234" i="14"/>
  <c r="I233" i="14"/>
  <c r="I232" i="14"/>
  <c r="I231" i="14"/>
  <c r="I230" i="14"/>
  <c r="I229" i="14"/>
  <c r="I228" i="14"/>
  <c r="I227" i="14"/>
  <c r="I226" i="14"/>
  <c r="I225" i="14"/>
  <c r="I224" i="14"/>
  <c r="I223" i="14"/>
  <c r="I222" i="14"/>
  <c r="I221" i="14"/>
  <c r="I220" i="14"/>
  <c r="I219" i="14"/>
  <c r="I218" i="14"/>
  <c r="I217" i="14"/>
  <c r="I216" i="14"/>
  <c r="I215" i="14"/>
  <c r="I214" i="14"/>
  <c r="I213" i="14"/>
  <c r="I212" i="14"/>
  <c r="I211" i="14"/>
  <c r="I210" i="14"/>
  <c r="I209" i="14"/>
  <c r="I208" i="14"/>
  <c r="I207" i="14"/>
  <c r="I206" i="14"/>
  <c r="I205" i="14"/>
  <c r="I204" i="14"/>
  <c r="I203" i="14"/>
  <c r="I202" i="14"/>
  <c r="I201" i="14"/>
  <c r="I200" i="14"/>
  <c r="I199" i="14"/>
  <c r="I198" i="14"/>
  <c r="I197" i="14"/>
  <c r="I196" i="14"/>
  <c r="I195" i="14"/>
  <c r="I194" i="14"/>
  <c r="I193" i="14"/>
  <c r="I192" i="14"/>
  <c r="I191" i="14"/>
  <c r="I190" i="14"/>
  <c r="I189" i="14"/>
  <c r="I188" i="14"/>
  <c r="I187" i="14"/>
  <c r="I186" i="14"/>
  <c r="I185" i="14"/>
  <c r="I184" i="14"/>
  <c r="I183" i="14"/>
  <c r="I182" i="14"/>
  <c r="I181" i="14"/>
  <c r="I180" i="14"/>
  <c r="I179" i="14"/>
  <c r="I178" i="14"/>
  <c r="I177" i="14"/>
  <c r="I176" i="14"/>
  <c r="I175" i="14"/>
  <c r="I174" i="14"/>
  <c r="I173" i="14"/>
  <c r="I172" i="14"/>
  <c r="I171" i="14"/>
  <c r="I170" i="14"/>
  <c r="I169" i="14"/>
  <c r="I168" i="14"/>
  <c r="I167" i="14"/>
  <c r="I166" i="14"/>
  <c r="I165" i="14"/>
  <c r="I164" i="14"/>
  <c r="I163" i="14"/>
  <c r="I162" i="14"/>
  <c r="I161" i="14"/>
  <c r="I160" i="14"/>
  <c r="I159" i="14"/>
  <c r="I158" i="14"/>
  <c r="I157" i="14"/>
  <c r="I156" i="14"/>
  <c r="I155" i="14"/>
  <c r="I154" i="14"/>
  <c r="I153" i="14"/>
  <c r="I152" i="14"/>
  <c r="I151" i="14"/>
  <c r="I150" i="14"/>
  <c r="I149" i="14"/>
  <c r="I148" i="14"/>
  <c r="I147" i="14"/>
  <c r="I146" i="14"/>
  <c r="I145" i="14"/>
  <c r="I144" i="14"/>
  <c r="I143" i="14"/>
  <c r="I142" i="14"/>
  <c r="I141" i="14"/>
  <c r="I140" i="14"/>
  <c r="I139" i="14"/>
  <c r="I138" i="14"/>
  <c r="I137" i="14"/>
  <c r="I136" i="14"/>
  <c r="I135" i="14"/>
  <c r="I134" i="14"/>
  <c r="I133" i="14"/>
  <c r="I132" i="14"/>
  <c r="I131" i="14"/>
  <c r="I130" i="14"/>
  <c r="I129" i="14"/>
  <c r="I128" i="14"/>
  <c r="I127" i="14"/>
  <c r="I126" i="14"/>
  <c r="I125" i="14"/>
  <c r="I124" i="14"/>
  <c r="I123" i="14"/>
  <c r="I122" i="14"/>
  <c r="I121" i="14"/>
  <c r="I120" i="14"/>
  <c r="I119" i="14"/>
  <c r="I118" i="14"/>
  <c r="I117" i="14"/>
  <c r="I116" i="14"/>
  <c r="I115" i="14"/>
  <c r="I114" i="14"/>
  <c r="I113" i="14"/>
  <c r="I112" i="14"/>
  <c r="I111" i="14"/>
  <c r="I110" i="14"/>
  <c r="I109" i="14"/>
  <c r="I108" i="14"/>
  <c r="I107" i="14"/>
  <c r="I106" i="14"/>
  <c r="I105" i="14"/>
  <c r="I104" i="14"/>
  <c r="I103" i="14"/>
  <c r="I102" i="14"/>
  <c r="I101" i="14"/>
  <c r="I100" i="14"/>
  <c r="I99" i="14"/>
  <c r="I98" i="14"/>
  <c r="I97" i="14"/>
  <c r="I96" i="14"/>
  <c r="I95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6" i="14"/>
  <c r="I35" i="14"/>
  <c r="I34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4" i="14"/>
  <c r="I3" i="14"/>
  <c r="I2" i="14"/>
  <c r="I2011" i="13"/>
  <c r="I2010" i="13"/>
  <c r="I2009" i="13"/>
  <c r="I2008" i="13"/>
  <c r="I2007" i="13"/>
  <c r="I2006" i="13"/>
  <c r="I2005" i="13"/>
  <c r="I2004" i="13"/>
  <c r="I2003" i="13"/>
  <c r="I2002" i="13"/>
  <c r="I2001" i="13"/>
  <c r="I2000" i="13"/>
  <c r="I1999" i="13"/>
  <c r="I1998" i="13"/>
  <c r="I1997" i="13"/>
  <c r="I1996" i="13"/>
  <c r="I1995" i="13"/>
  <c r="I1994" i="13"/>
  <c r="I1993" i="13"/>
  <c r="I1992" i="13"/>
  <c r="I1991" i="13"/>
  <c r="I1990" i="13"/>
  <c r="I1989" i="13"/>
  <c r="I1988" i="13"/>
  <c r="I1987" i="13"/>
  <c r="I1986" i="13"/>
  <c r="I1985" i="13"/>
  <c r="I1984" i="13"/>
  <c r="I1983" i="13"/>
  <c r="I1982" i="13"/>
  <c r="I1981" i="13"/>
  <c r="I1980" i="13"/>
  <c r="I1979" i="13"/>
  <c r="I1978" i="13"/>
  <c r="I1977" i="13"/>
  <c r="I1976" i="13"/>
  <c r="I1975" i="13"/>
  <c r="I1974" i="13"/>
  <c r="I1973" i="13"/>
  <c r="I1972" i="13"/>
  <c r="I1971" i="13"/>
  <c r="I1970" i="13"/>
  <c r="I1969" i="13"/>
  <c r="I1968" i="13"/>
  <c r="I1967" i="13"/>
  <c r="I1966" i="13"/>
  <c r="I1965" i="13"/>
  <c r="I1964" i="13"/>
  <c r="I1963" i="13"/>
  <c r="I1962" i="13"/>
  <c r="I1961" i="13"/>
  <c r="I1960" i="13"/>
  <c r="I1959" i="13"/>
  <c r="I1958" i="13"/>
  <c r="I1957" i="13"/>
  <c r="I1956" i="13"/>
  <c r="I1955" i="13"/>
  <c r="I1954" i="13"/>
  <c r="I1953" i="13"/>
  <c r="I1952" i="13"/>
  <c r="I1951" i="13"/>
  <c r="I1950" i="13"/>
  <c r="I1949" i="13"/>
  <c r="I1948" i="13"/>
  <c r="I1947" i="13"/>
  <c r="I1946" i="13"/>
  <c r="I1945" i="13"/>
  <c r="I1944" i="13"/>
  <c r="I1943" i="13"/>
  <c r="I1942" i="13"/>
  <c r="I1941" i="13"/>
  <c r="I1940" i="13"/>
  <c r="I1939" i="13"/>
  <c r="I1938" i="13"/>
  <c r="I1937" i="13"/>
  <c r="I1936" i="13"/>
  <c r="I1935" i="13"/>
  <c r="I1934" i="13"/>
  <c r="I1933" i="13"/>
  <c r="I1932" i="13"/>
  <c r="I1931" i="13"/>
  <c r="I1930" i="13"/>
  <c r="I1929" i="13"/>
  <c r="I1928" i="13"/>
  <c r="I1927" i="13"/>
  <c r="I1926" i="13"/>
  <c r="I1925" i="13"/>
  <c r="I1924" i="13"/>
  <c r="I1923" i="13"/>
  <c r="I1922" i="13"/>
  <c r="I1921" i="13"/>
  <c r="I1920" i="13"/>
  <c r="I1919" i="13"/>
  <c r="I1918" i="13"/>
  <c r="I1917" i="13"/>
  <c r="I1916" i="13"/>
  <c r="I1915" i="13"/>
  <c r="I1914" i="13"/>
  <c r="I1913" i="13"/>
  <c r="I1912" i="13"/>
  <c r="I1911" i="13"/>
  <c r="I1910" i="13"/>
  <c r="I1909" i="13"/>
  <c r="I1908" i="13"/>
  <c r="I1907" i="13"/>
  <c r="I1906" i="13"/>
  <c r="I1905" i="13"/>
  <c r="I1904" i="13"/>
  <c r="I1903" i="13"/>
  <c r="I1902" i="13"/>
  <c r="I1901" i="13"/>
  <c r="I1900" i="13"/>
  <c r="I1899" i="13"/>
  <c r="I1898" i="13"/>
  <c r="I1897" i="13"/>
  <c r="I1896" i="13"/>
  <c r="I1895" i="13"/>
  <c r="I1894" i="13"/>
  <c r="I1893" i="13"/>
  <c r="I1892" i="13"/>
  <c r="I1891" i="13"/>
  <c r="I1890" i="13"/>
  <c r="I1889" i="13"/>
  <c r="I1888" i="13"/>
  <c r="I1887" i="13"/>
  <c r="I1886" i="13"/>
  <c r="I1885" i="13"/>
  <c r="I1884" i="13"/>
  <c r="I1883" i="13"/>
  <c r="I1882" i="13"/>
  <c r="I1881" i="13"/>
  <c r="I1880" i="13"/>
  <c r="I1879" i="13"/>
  <c r="I1878" i="13"/>
  <c r="I1877" i="13"/>
  <c r="I1876" i="13"/>
  <c r="I1875" i="13"/>
  <c r="I1874" i="13"/>
  <c r="I1873" i="13"/>
  <c r="I1872" i="13"/>
  <c r="I1871" i="13"/>
  <c r="I1870" i="13"/>
  <c r="I1869" i="13"/>
  <c r="I1868" i="13"/>
  <c r="I1867" i="13"/>
  <c r="I1866" i="13"/>
  <c r="I1865" i="13"/>
  <c r="I1864" i="13"/>
  <c r="I1863" i="13"/>
  <c r="I1862" i="13"/>
  <c r="I1861" i="13"/>
  <c r="I1860" i="13"/>
  <c r="I1859" i="13"/>
  <c r="I1858" i="13"/>
  <c r="I1857" i="13"/>
  <c r="I1856" i="13"/>
  <c r="I1855" i="13"/>
  <c r="I1854" i="13"/>
  <c r="I1853" i="13"/>
  <c r="I1852" i="13"/>
  <c r="I1851" i="13"/>
  <c r="I1850" i="13"/>
  <c r="I1849" i="13"/>
  <c r="I1848" i="13"/>
  <c r="I1847" i="13"/>
  <c r="I1846" i="13"/>
  <c r="I1845" i="13"/>
  <c r="I1844" i="13"/>
  <c r="I1843" i="13"/>
  <c r="I1842" i="13"/>
  <c r="I1841" i="13"/>
  <c r="I1840" i="13"/>
  <c r="I1839" i="13"/>
  <c r="I1838" i="13"/>
  <c r="I1837" i="13"/>
  <c r="I1836" i="13"/>
  <c r="I1835" i="13"/>
  <c r="I1834" i="13"/>
  <c r="I1833" i="13"/>
  <c r="I1832" i="13"/>
  <c r="I1831" i="13"/>
  <c r="I1830" i="13"/>
  <c r="I1829" i="13"/>
  <c r="I1828" i="13"/>
  <c r="I1827" i="13"/>
  <c r="I1826" i="13"/>
  <c r="I1825" i="13"/>
  <c r="I1824" i="13"/>
  <c r="I1823" i="13"/>
  <c r="I1822" i="13"/>
  <c r="I1821" i="13"/>
  <c r="I1820" i="13"/>
  <c r="I1819" i="13"/>
  <c r="I1818" i="13"/>
  <c r="I1817" i="13"/>
  <c r="I1816" i="13"/>
  <c r="I1815" i="13"/>
  <c r="I1814" i="13"/>
  <c r="I1813" i="13"/>
  <c r="I1812" i="13"/>
  <c r="I1811" i="13"/>
  <c r="I1810" i="13"/>
  <c r="I1809" i="13"/>
  <c r="I1808" i="13"/>
  <c r="I1807" i="13"/>
  <c r="I1806" i="13"/>
  <c r="I1805" i="13"/>
  <c r="I1804" i="13"/>
  <c r="I1803" i="13"/>
  <c r="I1802" i="13"/>
  <c r="I1801" i="13"/>
  <c r="I1800" i="13"/>
  <c r="I1799" i="13"/>
  <c r="I1798" i="13"/>
  <c r="I1797" i="13"/>
  <c r="I1796" i="13"/>
  <c r="I1795" i="13"/>
  <c r="I1794" i="13"/>
  <c r="I1793" i="13"/>
  <c r="I1792" i="13"/>
  <c r="I1791" i="13"/>
  <c r="I1790" i="13"/>
  <c r="I1789" i="13"/>
  <c r="I1788" i="13"/>
  <c r="I1787" i="13"/>
  <c r="I1786" i="13"/>
  <c r="I1785" i="13"/>
  <c r="I1784" i="13"/>
  <c r="I1783" i="13"/>
  <c r="I1782" i="13"/>
  <c r="I1781" i="13"/>
  <c r="I1780" i="13"/>
  <c r="I1779" i="13"/>
  <c r="I1778" i="13"/>
  <c r="I1777" i="13"/>
  <c r="I1776" i="13"/>
  <c r="I1775" i="13"/>
  <c r="I1774" i="13"/>
  <c r="I1773" i="13"/>
  <c r="I1772" i="13"/>
  <c r="I1771" i="13"/>
  <c r="I1770" i="13"/>
  <c r="I1769" i="13"/>
  <c r="I1768" i="13"/>
  <c r="I1767" i="13"/>
  <c r="I1766" i="13"/>
  <c r="I1765" i="13"/>
  <c r="I1764" i="13"/>
  <c r="I1763" i="13"/>
  <c r="I1762" i="13"/>
  <c r="I1761" i="13"/>
  <c r="I1760" i="13"/>
  <c r="I1759" i="13"/>
  <c r="I1758" i="13"/>
  <c r="I1757" i="13"/>
  <c r="I1756" i="13"/>
  <c r="I1755" i="13"/>
  <c r="I1754" i="13"/>
  <c r="I1753" i="13"/>
  <c r="I1752" i="13"/>
  <c r="I1751" i="13"/>
  <c r="I1750" i="13"/>
  <c r="I1749" i="13"/>
  <c r="I1748" i="13"/>
  <c r="I1747" i="13"/>
  <c r="I1746" i="13"/>
  <c r="I1745" i="13"/>
  <c r="I1744" i="13"/>
  <c r="I1743" i="13"/>
  <c r="I1742" i="13"/>
  <c r="I1741" i="13"/>
  <c r="I1740" i="13"/>
  <c r="I1739" i="13"/>
  <c r="I1738" i="13"/>
  <c r="I1737" i="13"/>
  <c r="I1736" i="13"/>
  <c r="I1735" i="13"/>
  <c r="I1734" i="13"/>
  <c r="I1733" i="13"/>
  <c r="I1732" i="13"/>
  <c r="I1731" i="13"/>
  <c r="I1730" i="13"/>
  <c r="I1729" i="13"/>
  <c r="I1728" i="13"/>
  <c r="I1727" i="13"/>
  <c r="I1726" i="13"/>
  <c r="I1725" i="13"/>
  <c r="I1724" i="13"/>
  <c r="I1723" i="13"/>
  <c r="I1722" i="13"/>
  <c r="I1721" i="13"/>
  <c r="I1720" i="13"/>
  <c r="I1719" i="13"/>
  <c r="I1718" i="13"/>
  <c r="I1717" i="13"/>
  <c r="I1716" i="13"/>
  <c r="I1715" i="13"/>
  <c r="I1714" i="13"/>
  <c r="I1713" i="13"/>
  <c r="I1712" i="13"/>
  <c r="I1711" i="13"/>
  <c r="I1710" i="13"/>
  <c r="I1709" i="13"/>
  <c r="I1708" i="13"/>
  <c r="I1707" i="13"/>
  <c r="I1706" i="13"/>
  <c r="I1705" i="13"/>
  <c r="I1704" i="13"/>
  <c r="I1703" i="13"/>
  <c r="I1702" i="13"/>
  <c r="I1701" i="13"/>
  <c r="I1700" i="13"/>
  <c r="I1699" i="13"/>
  <c r="I1698" i="13"/>
  <c r="I1697" i="13"/>
  <c r="I1696" i="13"/>
  <c r="I1695" i="13"/>
  <c r="I1694" i="13"/>
  <c r="I1693" i="13"/>
  <c r="I1692" i="13"/>
  <c r="I1691" i="13"/>
  <c r="I1690" i="13"/>
  <c r="I1689" i="13"/>
  <c r="I1688" i="13"/>
  <c r="I1687" i="13"/>
  <c r="I1686" i="13"/>
  <c r="I1685" i="13"/>
  <c r="I1684" i="13"/>
  <c r="I1683" i="13"/>
  <c r="I1682" i="13"/>
  <c r="I1681" i="13"/>
  <c r="I1680" i="13"/>
  <c r="I1679" i="13"/>
  <c r="I1678" i="13"/>
  <c r="I1677" i="13"/>
  <c r="I1676" i="13"/>
  <c r="I1675" i="13"/>
  <c r="I1674" i="13"/>
  <c r="I1673" i="13"/>
  <c r="I1672" i="13"/>
  <c r="I1671" i="13"/>
  <c r="I1670" i="13"/>
  <c r="I1669" i="13"/>
  <c r="I1668" i="13"/>
  <c r="I1667" i="13"/>
  <c r="I1666" i="13"/>
  <c r="I1665" i="13"/>
  <c r="I1664" i="13"/>
  <c r="I1663" i="13"/>
  <c r="I1662" i="13"/>
  <c r="I1661" i="13"/>
  <c r="I1660" i="13"/>
  <c r="I1659" i="13"/>
  <c r="I1658" i="13"/>
  <c r="I1657" i="13"/>
  <c r="I1656" i="13"/>
  <c r="I1655" i="13"/>
  <c r="I1654" i="13"/>
  <c r="I1653" i="13"/>
  <c r="I1652" i="13"/>
  <c r="I1651" i="13"/>
  <c r="I1650" i="13"/>
  <c r="I1649" i="13"/>
  <c r="I1648" i="13"/>
  <c r="I1647" i="13"/>
  <c r="I1646" i="13"/>
  <c r="I1645" i="13"/>
  <c r="I1644" i="13"/>
  <c r="I1643" i="13"/>
  <c r="I1642" i="13"/>
  <c r="I1641" i="13"/>
  <c r="I1640" i="13"/>
  <c r="I1639" i="13"/>
  <c r="I1638" i="13"/>
  <c r="I1637" i="13"/>
  <c r="I1636" i="13"/>
  <c r="I1635" i="13"/>
  <c r="I1634" i="13"/>
  <c r="I1633" i="13"/>
  <c r="I1632" i="13"/>
  <c r="I1631" i="13"/>
  <c r="I1630" i="13"/>
  <c r="I1629" i="13"/>
  <c r="I1628" i="13"/>
  <c r="I1627" i="13"/>
  <c r="I1626" i="13"/>
  <c r="I1625" i="13"/>
  <c r="I1624" i="13"/>
  <c r="I1623" i="13"/>
  <c r="I1622" i="13"/>
  <c r="I1621" i="13"/>
  <c r="I1620" i="13"/>
  <c r="I1619" i="13"/>
  <c r="I1618" i="13"/>
  <c r="I1617" i="13"/>
  <c r="I1616" i="13"/>
  <c r="I1615" i="13"/>
  <c r="I1614" i="13"/>
  <c r="I1613" i="13"/>
  <c r="I1612" i="13"/>
  <c r="I1611" i="13"/>
  <c r="I1610" i="13"/>
  <c r="I1609" i="13"/>
  <c r="I1608" i="13"/>
  <c r="I1607" i="13"/>
  <c r="I1606" i="13"/>
  <c r="I1605" i="13"/>
  <c r="I1604" i="13"/>
  <c r="I1603" i="13"/>
  <c r="I1602" i="13"/>
  <c r="I1601" i="13"/>
  <c r="I1600" i="13"/>
  <c r="I1599" i="13"/>
  <c r="I1598" i="13"/>
  <c r="I1597" i="13"/>
  <c r="I1596" i="13"/>
  <c r="I1595" i="13"/>
  <c r="I1594" i="13"/>
  <c r="I1593" i="13"/>
  <c r="I1592" i="13"/>
  <c r="I1591" i="13"/>
  <c r="I1590" i="13"/>
  <c r="I1589" i="13"/>
  <c r="I1588" i="13"/>
  <c r="I1587" i="13"/>
  <c r="I1586" i="13"/>
  <c r="I1585" i="13"/>
  <c r="I1584" i="13"/>
  <c r="I1583" i="13"/>
  <c r="I1582" i="13"/>
  <c r="I1581" i="13"/>
  <c r="I1580" i="13"/>
  <c r="I1579" i="13"/>
  <c r="I1578" i="13"/>
  <c r="I1577" i="13"/>
  <c r="I1576" i="13"/>
  <c r="I1575" i="13"/>
  <c r="I1574" i="13"/>
  <c r="I1573" i="13"/>
  <c r="I1572" i="13"/>
  <c r="I1571" i="13"/>
  <c r="I1570" i="13"/>
  <c r="I1569" i="13"/>
  <c r="I1568" i="13"/>
  <c r="I1567" i="13"/>
  <c r="I1566" i="13"/>
  <c r="I1565" i="13"/>
  <c r="I1564" i="13"/>
  <c r="I1563" i="13"/>
  <c r="I1562" i="13"/>
  <c r="I1561" i="13"/>
  <c r="I1560" i="13"/>
  <c r="I1559" i="13"/>
  <c r="I1558" i="13"/>
  <c r="I1557" i="13"/>
  <c r="I1556" i="13"/>
  <c r="I1555" i="13"/>
  <c r="I1554" i="13"/>
  <c r="I1553" i="13"/>
  <c r="I1552" i="13"/>
  <c r="I1551" i="13"/>
  <c r="I1550" i="13"/>
  <c r="I1549" i="13"/>
  <c r="I1548" i="13"/>
  <c r="I1547" i="13"/>
  <c r="I1546" i="13"/>
  <c r="I1545" i="13"/>
  <c r="I1544" i="13"/>
  <c r="I1543" i="13"/>
  <c r="I1542" i="13"/>
  <c r="I1541" i="13"/>
  <c r="I1540" i="13"/>
  <c r="I1539" i="13"/>
  <c r="I1538" i="13"/>
  <c r="I1537" i="13"/>
  <c r="I1536" i="13"/>
  <c r="I1535" i="13"/>
  <c r="I1534" i="13"/>
  <c r="I1533" i="13"/>
  <c r="I1532" i="13"/>
  <c r="I1531" i="13"/>
  <c r="I1530" i="13"/>
  <c r="I1529" i="13"/>
  <c r="I1528" i="13"/>
  <c r="I1527" i="13"/>
  <c r="I1526" i="13"/>
  <c r="I1525" i="13"/>
  <c r="I1524" i="13"/>
  <c r="I1523" i="13"/>
  <c r="I1522" i="13"/>
  <c r="I1521" i="13"/>
  <c r="I1520" i="13"/>
  <c r="I1519" i="13"/>
  <c r="I1518" i="13"/>
  <c r="I1517" i="13"/>
  <c r="I1516" i="13"/>
  <c r="I1515" i="13"/>
  <c r="I1514" i="13"/>
  <c r="I1513" i="13"/>
  <c r="I1512" i="13"/>
  <c r="I1511" i="13"/>
  <c r="I1510" i="13"/>
  <c r="I1509" i="13"/>
  <c r="I1508" i="13"/>
  <c r="I1507" i="13"/>
  <c r="I1506" i="13"/>
  <c r="I1505" i="13"/>
  <c r="I1504" i="13"/>
  <c r="I1503" i="13"/>
  <c r="I1502" i="13"/>
  <c r="I1501" i="13"/>
  <c r="I1500" i="13"/>
  <c r="I1499" i="13"/>
  <c r="I1498" i="13"/>
  <c r="I1497" i="13"/>
  <c r="I1496" i="13"/>
  <c r="I1495" i="13"/>
  <c r="I1494" i="13"/>
  <c r="I1493" i="13"/>
  <c r="I1492" i="13"/>
  <c r="I1491" i="13"/>
  <c r="I1490" i="13"/>
  <c r="I1489" i="13"/>
  <c r="I1488" i="13"/>
  <c r="I1487" i="13"/>
  <c r="I1486" i="13"/>
  <c r="I1485" i="13"/>
  <c r="I1484" i="13"/>
  <c r="I1483" i="13"/>
  <c r="I1482" i="13"/>
  <c r="I1481" i="13"/>
  <c r="I1480" i="13"/>
  <c r="I1479" i="13"/>
  <c r="I1478" i="13"/>
  <c r="I1477" i="13"/>
  <c r="I1476" i="13"/>
  <c r="I1475" i="13"/>
  <c r="I1474" i="13"/>
  <c r="I1473" i="13"/>
  <c r="I1472" i="13"/>
  <c r="I1471" i="13"/>
  <c r="I1470" i="13"/>
  <c r="I1469" i="13"/>
  <c r="I1468" i="13"/>
  <c r="I1467" i="13"/>
  <c r="I1466" i="13"/>
  <c r="I1465" i="13"/>
  <c r="I1464" i="13"/>
  <c r="I1463" i="13"/>
  <c r="I1462" i="13"/>
  <c r="I1461" i="13"/>
  <c r="I1460" i="13"/>
  <c r="I1459" i="13"/>
  <c r="I1458" i="13"/>
  <c r="I1457" i="13"/>
  <c r="I1456" i="13"/>
  <c r="I1455" i="13"/>
  <c r="I1454" i="13"/>
  <c r="I1453" i="13"/>
  <c r="I1452" i="13"/>
  <c r="I1451" i="13"/>
  <c r="I1450" i="13"/>
  <c r="I1449" i="13"/>
  <c r="I1448" i="13"/>
  <c r="I1447" i="13"/>
  <c r="I1446" i="13"/>
  <c r="I1445" i="13"/>
  <c r="I1444" i="13"/>
  <c r="I1443" i="13"/>
  <c r="I1442" i="13"/>
  <c r="I1441" i="13"/>
  <c r="I1440" i="13"/>
  <c r="I1439" i="13"/>
  <c r="I1438" i="13"/>
  <c r="I1437" i="13"/>
  <c r="I1436" i="13"/>
  <c r="I1435" i="13"/>
  <c r="I1434" i="13"/>
  <c r="I1433" i="13"/>
  <c r="I1432" i="13"/>
  <c r="I1431" i="13"/>
  <c r="I1430" i="13"/>
  <c r="I1429" i="13"/>
  <c r="I1428" i="13"/>
  <c r="I1427" i="13"/>
  <c r="I1426" i="13"/>
  <c r="I1425" i="13"/>
  <c r="I1424" i="13"/>
  <c r="I1423" i="13"/>
  <c r="I1422" i="13"/>
  <c r="I1421" i="13"/>
  <c r="I1420" i="13"/>
  <c r="I1419" i="13"/>
  <c r="I1418" i="13"/>
  <c r="I1417" i="13"/>
  <c r="I1416" i="13"/>
  <c r="I1415" i="13"/>
  <c r="I1414" i="13"/>
  <c r="I1413" i="13"/>
  <c r="I1412" i="13"/>
  <c r="I1411" i="13"/>
  <c r="I1410" i="13"/>
  <c r="I1409" i="13"/>
  <c r="I1408" i="13"/>
  <c r="I1407" i="13"/>
  <c r="I1406" i="13"/>
  <c r="I1405" i="13"/>
  <c r="I1404" i="13"/>
  <c r="I1403" i="13"/>
  <c r="I1402" i="13"/>
  <c r="I1401" i="13"/>
  <c r="I1400" i="13"/>
  <c r="I1399" i="13"/>
  <c r="I1398" i="13"/>
  <c r="I1397" i="13"/>
  <c r="I1396" i="13"/>
  <c r="I1395" i="13"/>
  <c r="I1394" i="13"/>
  <c r="I1393" i="13"/>
  <c r="I1392" i="13"/>
  <c r="I1391" i="13"/>
  <c r="I1390" i="13"/>
  <c r="I1389" i="13"/>
  <c r="I1388" i="13"/>
  <c r="I1387" i="13"/>
  <c r="I1386" i="13"/>
  <c r="I1385" i="13"/>
  <c r="I1384" i="13"/>
  <c r="I1383" i="13"/>
  <c r="I1382" i="13"/>
  <c r="I1381" i="13"/>
  <c r="I1380" i="13"/>
  <c r="I1379" i="13"/>
  <c r="I1378" i="13"/>
  <c r="I1377" i="13"/>
  <c r="I1376" i="13"/>
  <c r="I1375" i="13"/>
  <c r="I1374" i="13"/>
  <c r="I1373" i="13"/>
  <c r="I1372" i="13"/>
  <c r="I1371" i="13"/>
  <c r="I1370" i="13"/>
  <c r="I1369" i="13"/>
  <c r="I1368" i="13"/>
  <c r="I1367" i="13"/>
  <c r="I1366" i="13"/>
  <c r="I1365" i="13"/>
  <c r="I1364" i="13"/>
  <c r="I1363" i="13"/>
  <c r="I1362" i="13"/>
  <c r="I1361" i="13"/>
  <c r="I1360" i="13"/>
  <c r="I1359" i="13"/>
  <c r="I1358" i="13"/>
  <c r="I1357" i="13"/>
  <c r="I1356" i="13"/>
  <c r="I1355" i="13"/>
  <c r="I1354" i="13"/>
  <c r="I1353" i="13"/>
  <c r="I1352" i="13"/>
  <c r="I1351" i="13"/>
  <c r="I1350" i="13"/>
  <c r="I1349" i="13"/>
  <c r="I1348" i="13"/>
  <c r="I1347" i="13"/>
  <c r="I1346" i="13"/>
  <c r="I1345" i="13"/>
  <c r="I1344" i="13"/>
  <c r="I1343" i="13"/>
  <c r="I1342" i="13"/>
  <c r="I1341" i="13"/>
  <c r="I1340" i="13"/>
  <c r="I1339" i="13"/>
  <c r="I1338" i="13"/>
  <c r="I1337" i="13"/>
  <c r="I1336" i="13"/>
  <c r="I1335" i="13"/>
  <c r="I1334" i="13"/>
  <c r="I1333" i="13"/>
  <c r="I1332" i="13"/>
  <c r="I1331" i="13"/>
  <c r="I1330" i="13"/>
  <c r="I1329" i="13"/>
  <c r="I1328" i="13"/>
  <c r="I1327" i="13"/>
  <c r="I1326" i="13"/>
  <c r="I1325" i="13"/>
  <c r="I1324" i="13"/>
  <c r="I1323" i="13"/>
  <c r="I1322" i="13"/>
  <c r="I1321" i="13"/>
  <c r="I1320" i="13"/>
  <c r="I1319" i="13"/>
  <c r="I1318" i="13"/>
  <c r="I1317" i="13"/>
  <c r="I1316" i="13"/>
  <c r="I1315" i="13"/>
  <c r="I1314" i="13"/>
  <c r="I1313" i="13"/>
  <c r="I1312" i="13"/>
  <c r="I1311" i="13"/>
  <c r="I1310" i="13"/>
  <c r="I1309" i="13"/>
  <c r="I1308" i="13"/>
  <c r="I1307" i="13"/>
  <c r="I1306" i="13"/>
  <c r="I1305" i="13"/>
  <c r="I1304" i="13"/>
  <c r="I1303" i="13"/>
  <c r="I1302" i="13"/>
  <c r="I1301" i="13"/>
  <c r="I1300" i="13"/>
  <c r="I1299" i="13"/>
  <c r="I1298" i="13"/>
  <c r="I1297" i="13"/>
  <c r="I1296" i="13"/>
  <c r="I1295" i="13"/>
  <c r="I1294" i="13"/>
  <c r="I1293" i="13"/>
  <c r="I1292" i="13"/>
  <c r="I1291" i="13"/>
  <c r="I1290" i="13"/>
  <c r="I1289" i="13"/>
  <c r="I1288" i="13"/>
  <c r="I1287" i="13"/>
  <c r="I1286" i="13"/>
  <c r="I1285" i="13"/>
  <c r="I1284" i="13"/>
  <c r="I1283" i="13"/>
  <c r="I1282" i="13"/>
  <c r="I1281" i="13"/>
  <c r="I1280" i="13"/>
  <c r="I1279" i="13"/>
  <c r="I1278" i="13"/>
  <c r="I1277" i="13"/>
  <c r="I1276" i="13"/>
  <c r="I1275" i="13"/>
  <c r="I1274" i="13"/>
  <c r="I1273" i="13"/>
  <c r="I1272" i="13"/>
  <c r="I1271" i="13"/>
  <c r="I1270" i="13"/>
  <c r="I1269" i="13"/>
  <c r="I1268" i="13"/>
  <c r="I1267" i="13"/>
  <c r="I1266" i="13"/>
  <c r="I1265" i="13"/>
  <c r="I1264" i="13"/>
  <c r="I1263" i="13"/>
  <c r="I1262" i="13"/>
  <c r="I1261" i="13"/>
  <c r="I1260" i="13"/>
  <c r="I1259" i="13"/>
  <c r="I1258" i="13"/>
  <c r="I1257" i="13"/>
  <c r="I1256" i="13"/>
  <c r="I1255" i="13"/>
  <c r="I1254" i="13"/>
  <c r="I1253" i="13"/>
  <c r="I1252" i="13"/>
  <c r="I1251" i="13"/>
  <c r="I1250" i="13"/>
  <c r="I1249" i="13"/>
  <c r="I1248" i="13"/>
  <c r="I1247" i="13"/>
  <c r="I1246" i="13"/>
  <c r="I1245" i="13"/>
  <c r="I1244" i="13"/>
  <c r="I1243" i="13"/>
  <c r="I1242" i="13"/>
  <c r="I1241" i="13"/>
  <c r="I1240" i="13"/>
  <c r="I1239" i="13"/>
  <c r="I1238" i="13"/>
  <c r="I1237" i="13"/>
  <c r="I1236" i="13"/>
  <c r="I1235" i="13"/>
  <c r="I1234" i="13"/>
  <c r="I1233" i="13"/>
  <c r="I1232" i="13"/>
  <c r="I1231" i="13"/>
  <c r="I1230" i="13"/>
  <c r="I1229" i="13"/>
  <c r="I1228" i="13"/>
  <c r="I1227" i="13"/>
  <c r="I1226" i="13"/>
  <c r="I1225" i="13"/>
  <c r="I1224" i="13"/>
  <c r="I1223" i="13"/>
  <c r="I1222" i="13"/>
  <c r="I1221" i="13"/>
  <c r="I1220" i="13"/>
  <c r="I1219" i="13"/>
  <c r="I1218" i="13"/>
  <c r="I1217" i="13"/>
  <c r="I1216" i="13"/>
  <c r="I1215" i="13"/>
  <c r="I1214" i="13"/>
  <c r="I1213" i="13"/>
  <c r="I1212" i="13"/>
  <c r="I1211" i="13"/>
  <c r="I1210" i="13"/>
  <c r="I1209" i="13"/>
  <c r="I1208" i="13"/>
  <c r="I1207" i="13"/>
  <c r="I1206" i="13"/>
  <c r="I1205" i="13"/>
  <c r="I1204" i="13"/>
  <c r="I1203" i="13"/>
  <c r="I1202" i="13"/>
  <c r="I1201" i="13"/>
  <c r="I1200" i="13"/>
  <c r="I1199" i="13"/>
  <c r="I1198" i="13"/>
  <c r="I1197" i="13"/>
  <c r="I1196" i="13"/>
  <c r="I1195" i="13"/>
  <c r="I1194" i="13"/>
  <c r="I1193" i="13"/>
  <c r="I1192" i="13"/>
  <c r="I1191" i="13"/>
  <c r="I1190" i="13"/>
  <c r="I1189" i="13"/>
  <c r="I1188" i="13"/>
  <c r="I1187" i="13"/>
  <c r="I1186" i="13"/>
  <c r="I1185" i="13"/>
  <c r="I1184" i="13"/>
  <c r="I1183" i="13"/>
  <c r="I1182" i="13"/>
  <c r="I1181" i="13"/>
  <c r="I1180" i="13"/>
  <c r="I1179" i="13"/>
  <c r="I1178" i="13"/>
  <c r="I1177" i="13"/>
  <c r="I1176" i="13"/>
  <c r="I1175" i="13"/>
  <c r="I1174" i="13"/>
  <c r="I1173" i="13"/>
  <c r="I1172" i="13"/>
  <c r="I1171" i="13"/>
  <c r="I1170" i="13"/>
  <c r="I1169" i="13"/>
  <c r="I1168" i="13"/>
  <c r="I1167" i="13"/>
  <c r="I1166" i="13"/>
  <c r="I1165" i="13"/>
  <c r="I1164" i="13"/>
  <c r="I1163" i="13"/>
  <c r="I1162" i="13"/>
  <c r="I1161" i="13"/>
  <c r="I1160" i="13"/>
  <c r="I1159" i="13"/>
  <c r="I1158" i="13"/>
  <c r="I1157" i="13"/>
  <c r="I1156" i="13"/>
  <c r="I1155" i="13"/>
  <c r="I1154" i="13"/>
  <c r="I1153" i="13"/>
  <c r="I1152" i="13"/>
  <c r="I1151" i="13"/>
  <c r="I1150" i="13"/>
  <c r="I1149" i="13"/>
  <c r="I1148" i="13"/>
  <c r="I1147" i="13"/>
  <c r="I1146" i="13"/>
  <c r="I1145" i="13"/>
  <c r="I1144" i="13"/>
  <c r="I1143" i="13"/>
  <c r="I1142" i="13"/>
  <c r="I1141" i="13"/>
  <c r="I1140" i="13"/>
  <c r="I1139" i="13"/>
  <c r="I1138" i="13"/>
  <c r="I1137" i="13"/>
  <c r="I1136" i="13"/>
  <c r="I1135" i="13"/>
  <c r="I1134" i="13"/>
  <c r="I1133" i="13"/>
  <c r="I1132" i="13"/>
  <c r="I1131" i="13"/>
  <c r="I1130" i="13"/>
  <c r="I1129" i="13"/>
  <c r="I1128" i="13"/>
  <c r="I1127" i="13"/>
  <c r="I1126" i="13"/>
  <c r="I1125" i="13"/>
  <c r="I1124" i="13"/>
  <c r="I1123" i="13"/>
  <c r="I1122" i="13"/>
  <c r="I1121" i="13"/>
  <c r="I1120" i="13"/>
  <c r="I1119" i="13"/>
  <c r="I1118" i="13"/>
  <c r="I1117" i="13"/>
  <c r="I1116" i="13"/>
  <c r="I1115" i="13"/>
  <c r="I1114" i="13"/>
  <c r="I1113" i="13"/>
  <c r="I1112" i="13"/>
  <c r="I1111" i="13"/>
  <c r="I1110" i="13"/>
  <c r="I1109" i="13"/>
  <c r="I1108" i="13"/>
  <c r="I1107" i="13"/>
  <c r="I1106" i="13"/>
  <c r="I1105" i="13"/>
  <c r="I1104" i="13"/>
  <c r="I1103" i="13"/>
  <c r="I1102" i="13"/>
  <c r="I1101" i="13"/>
  <c r="I1100" i="13"/>
  <c r="I1099" i="13"/>
  <c r="I1098" i="13"/>
  <c r="I1097" i="13"/>
  <c r="I1096" i="13"/>
  <c r="I1095" i="13"/>
  <c r="I1094" i="13"/>
  <c r="I1093" i="13"/>
  <c r="I1092" i="13"/>
  <c r="I1091" i="13"/>
  <c r="I1090" i="13"/>
  <c r="I1089" i="13"/>
  <c r="I1088" i="13"/>
  <c r="I1087" i="13"/>
  <c r="I1086" i="13"/>
  <c r="I1085" i="13"/>
  <c r="I1084" i="13"/>
  <c r="I1083" i="13"/>
  <c r="I1082" i="13"/>
  <c r="I1081" i="13"/>
  <c r="I1080" i="13"/>
  <c r="I1079" i="13"/>
  <c r="I1078" i="13"/>
  <c r="I1077" i="13"/>
  <c r="I1076" i="13"/>
  <c r="I1075" i="13"/>
  <c r="I1074" i="13"/>
  <c r="I1073" i="13"/>
  <c r="I1072" i="13"/>
  <c r="I1071" i="13"/>
  <c r="I1070" i="13"/>
  <c r="I1069" i="13"/>
  <c r="I1068" i="13"/>
  <c r="I1067" i="13"/>
  <c r="I1066" i="13"/>
  <c r="I1065" i="13"/>
  <c r="I1064" i="13"/>
  <c r="I1063" i="13"/>
  <c r="I1062" i="13"/>
  <c r="I1061" i="13"/>
  <c r="I1060" i="13"/>
  <c r="I1059" i="13"/>
  <c r="I1058" i="13"/>
  <c r="I1057" i="13"/>
  <c r="I1056" i="13"/>
  <c r="I1055" i="13"/>
  <c r="I1054" i="13"/>
  <c r="I1053" i="13"/>
  <c r="I1052" i="13"/>
  <c r="I1051" i="13"/>
  <c r="I1050" i="13"/>
  <c r="I1049" i="13"/>
  <c r="I1048" i="13"/>
  <c r="I1047" i="13"/>
  <c r="I1046" i="13"/>
  <c r="I1045" i="13"/>
  <c r="I1044" i="13"/>
  <c r="I1043" i="13"/>
  <c r="I1042" i="13"/>
  <c r="I1041" i="13"/>
  <c r="I1040" i="13"/>
  <c r="I1039" i="13"/>
  <c r="I1038" i="13"/>
  <c r="I1037" i="13"/>
  <c r="I1036" i="13"/>
  <c r="I1035" i="13"/>
  <c r="I1034" i="13"/>
  <c r="I1033" i="13"/>
  <c r="I1032" i="13"/>
  <c r="I1031" i="13"/>
  <c r="I1030" i="13"/>
  <c r="I1029" i="13"/>
  <c r="I1028" i="13"/>
  <c r="I1027" i="13"/>
  <c r="I1026" i="13"/>
  <c r="I1025" i="13"/>
  <c r="I1024" i="13"/>
  <c r="I1023" i="13"/>
  <c r="I1022" i="13"/>
  <c r="I1021" i="13"/>
  <c r="I1020" i="13"/>
  <c r="I1019" i="13"/>
  <c r="I1018" i="13"/>
  <c r="I1017" i="13"/>
  <c r="I1016" i="13"/>
  <c r="I1015" i="13"/>
  <c r="I1014" i="13"/>
  <c r="I1013" i="13"/>
  <c r="I1012" i="13"/>
  <c r="I1011" i="13"/>
  <c r="I1010" i="13"/>
  <c r="I1009" i="13"/>
  <c r="I1008" i="13"/>
  <c r="I1007" i="13"/>
  <c r="I1006" i="13"/>
  <c r="I1005" i="13"/>
  <c r="I1004" i="13"/>
  <c r="I1003" i="13"/>
  <c r="I1002" i="13"/>
  <c r="I1001" i="13"/>
  <c r="I1000" i="13"/>
  <c r="I999" i="13"/>
  <c r="I998" i="13"/>
  <c r="I997" i="13"/>
  <c r="I996" i="13"/>
  <c r="I995" i="13"/>
  <c r="I994" i="13"/>
  <c r="I993" i="13"/>
  <c r="I992" i="13"/>
  <c r="I991" i="13"/>
  <c r="I990" i="13"/>
  <c r="I989" i="13"/>
  <c r="I988" i="13"/>
  <c r="I987" i="13"/>
  <c r="I986" i="13"/>
  <c r="I985" i="13"/>
  <c r="I984" i="13"/>
  <c r="I983" i="13"/>
  <c r="I982" i="13"/>
  <c r="I981" i="13"/>
  <c r="I980" i="13"/>
  <c r="I979" i="13"/>
  <c r="I978" i="13"/>
  <c r="I977" i="13"/>
  <c r="I976" i="13"/>
  <c r="I975" i="13"/>
  <c r="I974" i="13"/>
  <c r="I973" i="13"/>
  <c r="I972" i="13"/>
  <c r="I971" i="13"/>
  <c r="I970" i="13"/>
  <c r="I969" i="13"/>
  <c r="I968" i="13"/>
  <c r="I967" i="13"/>
  <c r="I966" i="13"/>
  <c r="I965" i="13"/>
  <c r="I964" i="13"/>
  <c r="I963" i="13"/>
  <c r="I962" i="13"/>
  <c r="I961" i="13"/>
  <c r="I960" i="13"/>
  <c r="I959" i="13"/>
  <c r="I958" i="13"/>
  <c r="I957" i="13"/>
  <c r="I956" i="13"/>
  <c r="I955" i="13"/>
  <c r="I954" i="13"/>
  <c r="I953" i="13"/>
  <c r="I952" i="13"/>
  <c r="I951" i="13"/>
  <c r="I950" i="13"/>
  <c r="I949" i="13"/>
  <c r="I948" i="13"/>
  <c r="I947" i="13"/>
  <c r="I946" i="13"/>
  <c r="I945" i="13"/>
  <c r="I944" i="13"/>
  <c r="I943" i="13"/>
  <c r="I942" i="13"/>
  <c r="I941" i="13"/>
  <c r="I940" i="13"/>
  <c r="I939" i="13"/>
  <c r="I938" i="13"/>
  <c r="I937" i="13"/>
  <c r="I936" i="13"/>
  <c r="I935" i="13"/>
  <c r="I934" i="13"/>
  <c r="I933" i="13"/>
  <c r="I932" i="13"/>
  <c r="I931" i="13"/>
  <c r="I930" i="13"/>
  <c r="I929" i="13"/>
  <c r="I928" i="13"/>
  <c r="I927" i="13"/>
  <c r="I926" i="13"/>
  <c r="I925" i="13"/>
  <c r="I924" i="13"/>
  <c r="I923" i="13"/>
  <c r="I922" i="13"/>
  <c r="I921" i="13"/>
  <c r="I920" i="13"/>
  <c r="I919" i="13"/>
  <c r="I918" i="13"/>
  <c r="I917" i="13"/>
  <c r="I916" i="13"/>
  <c r="I915" i="13"/>
  <c r="I914" i="13"/>
  <c r="I913" i="13"/>
  <c r="I912" i="13"/>
  <c r="I911" i="13"/>
  <c r="I910" i="13"/>
  <c r="I909" i="13"/>
  <c r="I908" i="13"/>
  <c r="I907" i="13"/>
  <c r="I906" i="13"/>
  <c r="I905" i="13"/>
  <c r="I904" i="13"/>
  <c r="I903" i="13"/>
  <c r="I902" i="13"/>
  <c r="I901" i="13"/>
  <c r="I900" i="13"/>
  <c r="I899" i="13"/>
  <c r="I898" i="13"/>
  <c r="I897" i="13"/>
  <c r="I896" i="13"/>
  <c r="I895" i="13"/>
  <c r="I894" i="13"/>
  <c r="I893" i="13"/>
  <c r="I892" i="13"/>
  <c r="I891" i="13"/>
  <c r="I890" i="13"/>
  <c r="I889" i="13"/>
  <c r="I888" i="13"/>
  <c r="I887" i="13"/>
  <c r="I886" i="13"/>
  <c r="I885" i="13"/>
  <c r="I884" i="13"/>
  <c r="I883" i="13"/>
  <c r="I882" i="13"/>
  <c r="I881" i="13"/>
  <c r="I880" i="13"/>
  <c r="I879" i="13"/>
  <c r="I878" i="13"/>
  <c r="I877" i="13"/>
  <c r="I876" i="13"/>
  <c r="I875" i="13"/>
  <c r="I874" i="13"/>
  <c r="I873" i="13"/>
  <c r="I872" i="13"/>
  <c r="I871" i="13"/>
  <c r="I870" i="13"/>
  <c r="I869" i="13"/>
  <c r="I868" i="13"/>
  <c r="I867" i="13"/>
  <c r="I866" i="13"/>
  <c r="I865" i="13"/>
  <c r="I864" i="13"/>
  <c r="I863" i="13"/>
  <c r="I862" i="13"/>
  <c r="I861" i="13"/>
  <c r="I860" i="13"/>
  <c r="I859" i="13"/>
  <c r="I858" i="13"/>
  <c r="I857" i="13"/>
  <c r="I856" i="13"/>
  <c r="I855" i="13"/>
  <c r="I854" i="13"/>
  <c r="I853" i="13"/>
  <c r="I852" i="13"/>
  <c r="I851" i="13"/>
  <c r="I850" i="13"/>
  <c r="I849" i="13"/>
  <c r="I848" i="13"/>
  <c r="I847" i="13"/>
  <c r="I846" i="13"/>
  <c r="I845" i="13"/>
  <c r="I844" i="13"/>
  <c r="I843" i="13"/>
  <c r="I842" i="13"/>
  <c r="I841" i="13"/>
  <c r="I840" i="13"/>
  <c r="I839" i="13"/>
  <c r="I838" i="13"/>
  <c r="I837" i="13"/>
  <c r="I836" i="13"/>
  <c r="I835" i="13"/>
  <c r="I834" i="13"/>
  <c r="I833" i="13"/>
  <c r="I832" i="13"/>
  <c r="I831" i="13"/>
  <c r="I830" i="13"/>
  <c r="I829" i="13"/>
  <c r="I828" i="13"/>
  <c r="I827" i="13"/>
  <c r="I826" i="13"/>
  <c r="I825" i="13"/>
  <c r="I824" i="13"/>
  <c r="I823" i="13"/>
  <c r="I822" i="13"/>
  <c r="I821" i="13"/>
  <c r="I820" i="13"/>
  <c r="I819" i="13"/>
  <c r="I818" i="13"/>
  <c r="I817" i="13"/>
  <c r="I816" i="13"/>
  <c r="I815" i="13"/>
  <c r="I814" i="13"/>
  <c r="I813" i="13"/>
  <c r="I812" i="13"/>
  <c r="I811" i="13"/>
  <c r="I810" i="13"/>
  <c r="I809" i="13"/>
  <c r="I808" i="13"/>
  <c r="I807" i="13"/>
  <c r="I806" i="13"/>
  <c r="I805" i="13"/>
  <c r="I804" i="13"/>
  <c r="I803" i="13"/>
  <c r="I802" i="13"/>
  <c r="I801" i="13"/>
  <c r="I800" i="13"/>
  <c r="I799" i="13"/>
  <c r="I798" i="13"/>
  <c r="I797" i="13"/>
  <c r="I796" i="13"/>
  <c r="I795" i="13"/>
  <c r="I794" i="13"/>
  <c r="I793" i="13"/>
  <c r="I792" i="13"/>
  <c r="I791" i="13"/>
  <c r="I790" i="13"/>
  <c r="I789" i="13"/>
  <c r="I788" i="13"/>
  <c r="I787" i="13"/>
  <c r="I786" i="13"/>
  <c r="I785" i="13"/>
  <c r="I784" i="13"/>
  <c r="I783" i="13"/>
  <c r="I782" i="13"/>
  <c r="I781" i="13"/>
  <c r="I780" i="13"/>
  <c r="I779" i="13"/>
  <c r="I778" i="13"/>
  <c r="I777" i="13"/>
  <c r="I776" i="13"/>
  <c r="I775" i="13"/>
  <c r="I774" i="13"/>
  <c r="I773" i="13"/>
  <c r="I772" i="13"/>
  <c r="I771" i="13"/>
  <c r="I770" i="13"/>
  <c r="I769" i="13"/>
  <c r="I768" i="13"/>
  <c r="I767" i="13"/>
  <c r="I766" i="13"/>
  <c r="I765" i="13"/>
  <c r="I764" i="13"/>
  <c r="I763" i="13"/>
  <c r="I762" i="13"/>
  <c r="I761" i="13"/>
  <c r="I760" i="13"/>
  <c r="I759" i="13"/>
  <c r="I758" i="13"/>
  <c r="I757" i="13"/>
  <c r="I756" i="13"/>
  <c r="I755" i="13"/>
  <c r="I754" i="13"/>
  <c r="I753" i="13"/>
  <c r="I752" i="13"/>
  <c r="I751" i="13"/>
  <c r="I750" i="13"/>
  <c r="I749" i="13"/>
  <c r="I748" i="13"/>
  <c r="I747" i="13"/>
  <c r="I746" i="13"/>
  <c r="I745" i="13"/>
  <c r="I744" i="13"/>
  <c r="I743" i="13"/>
  <c r="I742" i="13"/>
  <c r="I741" i="13"/>
  <c r="I740" i="13"/>
  <c r="I739" i="13"/>
  <c r="I738" i="13"/>
  <c r="I737" i="13"/>
  <c r="I736" i="13"/>
  <c r="I735" i="13"/>
  <c r="I734" i="13"/>
  <c r="I733" i="13"/>
  <c r="I732" i="13"/>
  <c r="I731" i="13"/>
  <c r="I730" i="13"/>
  <c r="I729" i="13"/>
  <c r="I728" i="13"/>
  <c r="I727" i="13"/>
  <c r="I726" i="13"/>
  <c r="I725" i="13"/>
  <c r="I724" i="13"/>
  <c r="I723" i="13"/>
  <c r="I722" i="13"/>
  <c r="I721" i="13"/>
  <c r="I720" i="13"/>
  <c r="I719" i="13"/>
  <c r="I718" i="13"/>
  <c r="I717" i="13"/>
  <c r="I716" i="13"/>
  <c r="I715" i="13"/>
  <c r="I714" i="13"/>
  <c r="I713" i="13"/>
  <c r="I712" i="13"/>
  <c r="I711" i="13"/>
  <c r="I710" i="13"/>
  <c r="I709" i="13"/>
  <c r="I708" i="13"/>
  <c r="I707" i="13"/>
  <c r="I706" i="13"/>
  <c r="I705" i="13"/>
  <c r="I704" i="13"/>
  <c r="I703" i="13"/>
  <c r="I702" i="13"/>
  <c r="I701" i="13"/>
  <c r="I700" i="13"/>
  <c r="I699" i="13"/>
  <c r="I698" i="13"/>
  <c r="I697" i="13"/>
  <c r="I696" i="13"/>
  <c r="I695" i="13"/>
  <c r="I694" i="13"/>
  <c r="I693" i="13"/>
  <c r="I692" i="13"/>
  <c r="I691" i="13"/>
  <c r="I690" i="13"/>
  <c r="I689" i="13"/>
  <c r="I688" i="13"/>
  <c r="I687" i="13"/>
  <c r="I686" i="13"/>
  <c r="I685" i="13"/>
  <c r="I684" i="13"/>
  <c r="I683" i="13"/>
  <c r="I682" i="13"/>
  <c r="I681" i="13"/>
  <c r="I680" i="13"/>
  <c r="I679" i="13"/>
  <c r="I678" i="13"/>
  <c r="I677" i="13"/>
  <c r="I676" i="13"/>
  <c r="I675" i="13"/>
  <c r="I674" i="13"/>
  <c r="I673" i="13"/>
  <c r="I672" i="13"/>
  <c r="I671" i="13"/>
  <c r="I670" i="13"/>
  <c r="I669" i="13"/>
  <c r="I668" i="13"/>
  <c r="I667" i="13"/>
  <c r="I666" i="13"/>
  <c r="I665" i="13"/>
  <c r="I664" i="13"/>
  <c r="I663" i="13"/>
  <c r="I662" i="13"/>
  <c r="I661" i="13"/>
  <c r="I660" i="13"/>
  <c r="I659" i="13"/>
  <c r="I658" i="13"/>
  <c r="I657" i="13"/>
  <c r="I656" i="13"/>
  <c r="I655" i="13"/>
  <c r="I654" i="13"/>
  <c r="I653" i="13"/>
  <c r="I652" i="13"/>
  <c r="I651" i="13"/>
  <c r="I650" i="13"/>
  <c r="I649" i="13"/>
  <c r="I648" i="13"/>
  <c r="I647" i="13"/>
  <c r="I646" i="13"/>
  <c r="I645" i="13"/>
  <c r="I644" i="13"/>
  <c r="I643" i="13"/>
  <c r="I642" i="13"/>
  <c r="I641" i="13"/>
  <c r="I640" i="13"/>
  <c r="I639" i="13"/>
  <c r="I638" i="13"/>
  <c r="I637" i="13"/>
  <c r="I636" i="13"/>
  <c r="I635" i="13"/>
  <c r="I634" i="13"/>
  <c r="I633" i="13"/>
  <c r="I632" i="13"/>
  <c r="I631" i="13"/>
  <c r="I630" i="13"/>
  <c r="I629" i="13"/>
  <c r="I628" i="13"/>
  <c r="I627" i="13"/>
  <c r="I626" i="13"/>
  <c r="I625" i="13"/>
  <c r="I624" i="13"/>
  <c r="I623" i="13"/>
  <c r="I622" i="13"/>
  <c r="I621" i="13"/>
  <c r="I620" i="13"/>
  <c r="I619" i="13"/>
  <c r="I618" i="13"/>
  <c r="I617" i="13"/>
  <c r="I616" i="13"/>
  <c r="I615" i="13"/>
  <c r="I614" i="13"/>
  <c r="I613" i="13"/>
  <c r="I612" i="13"/>
  <c r="I611" i="13"/>
  <c r="I610" i="13"/>
  <c r="I609" i="13"/>
  <c r="I608" i="13"/>
  <c r="I607" i="13"/>
  <c r="I606" i="13"/>
  <c r="I605" i="13"/>
  <c r="I604" i="13"/>
  <c r="I603" i="13"/>
  <c r="I602" i="13"/>
  <c r="I601" i="13"/>
  <c r="I600" i="13"/>
  <c r="I599" i="13"/>
  <c r="I598" i="13"/>
  <c r="I597" i="13"/>
  <c r="I596" i="13"/>
  <c r="I595" i="13"/>
  <c r="I594" i="13"/>
  <c r="I593" i="13"/>
  <c r="I592" i="13"/>
  <c r="I591" i="13"/>
  <c r="I590" i="13"/>
  <c r="I589" i="13"/>
  <c r="I588" i="13"/>
  <c r="I587" i="13"/>
  <c r="I586" i="13"/>
  <c r="I585" i="13"/>
  <c r="I584" i="13"/>
  <c r="I583" i="13"/>
  <c r="I582" i="13"/>
  <c r="I581" i="13"/>
  <c r="I580" i="13"/>
  <c r="I579" i="13"/>
  <c r="I578" i="13"/>
  <c r="I577" i="13"/>
  <c r="I576" i="13"/>
  <c r="I575" i="13"/>
  <c r="I574" i="13"/>
  <c r="I573" i="13"/>
  <c r="I572" i="13"/>
  <c r="I571" i="13"/>
  <c r="I570" i="13"/>
  <c r="I569" i="13"/>
  <c r="I568" i="13"/>
  <c r="I567" i="13"/>
  <c r="I566" i="13"/>
  <c r="I565" i="13"/>
  <c r="I564" i="13"/>
  <c r="I563" i="13"/>
  <c r="I562" i="13"/>
  <c r="I561" i="13"/>
  <c r="I560" i="13"/>
  <c r="I559" i="13"/>
  <c r="I558" i="13"/>
  <c r="I557" i="13"/>
  <c r="I556" i="13"/>
  <c r="I555" i="13"/>
  <c r="I554" i="13"/>
  <c r="I553" i="13"/>
  <c r="I552" i="13"/>
  <c r="I551" i="13"/>
  <c r="I550" i="13"/>
  <c r="I549" i="13"/>
  <c r="I548" i="13"/>
  <c r="I547" i="13"/>
  <c r="I546" i="13"/>
  <c r="I545" i="13"/>
  <c r="I544" i="13"/>
  <c r="I543" i="13"/>
  <c r="I542" i="13"/>
  <c r="I541" i="13"/>
  <c r="I540" i="13"/>
  <c r="I539" i="13"/>
  <c r="I538" i="13"/>
  <c r="I537" i="13"/>
  <c r="I536" i="13"/>
  <c r="I535" i="13"/>
  <c r="I534" i="13"/>
  <c r="I533" i="13"/>
  <c r="I532" i="13"/>
  <c r="I531" i="13"/>
  <c r="I530" i="13"/>
  <c r="I529" i="13"/>
  <c r="I528" i="13"/>
  <c r="I527" i="13"/>
  <c r="I526" i="13"/>
  <c r="I525" i="13"/>
  <c r="I524" i="13"/>
  <c r="I523" i="13"/>
  <c r="I522" i="13"/>
  <c r="I521" i="13"/>
  <c r="I520" i="13"/>
  <c r="I519" i="13"/>
  <c r="I518" i="13"/>
  <c r="I517" i="13"/>
  <c r="I516" i="13"/>
  <c r="I515" i="13"/>
  <c r="I514" i="13"/>
  <c r="I513" i="13"/>
  <c r="I512" i="13"/>
  <c r="I511" i="13"/>
  <c r="I510" i="13"/>
  <c r="I509" i="13"/>
  <c r="I508" i="13"/>
  <c r="I507" i="13"/>
  <c r="I506" i="13"/>
  <c r="I505" i="13"/>
  <c r="I504" i="13"/>
  <c r="I503" i="13"/>
  <c r="I502" i="13"/>
  <c r="I501" i="13"/>
  <c r="I500" i="13"/>
  <c r="I499" i="13"/>
  <c r="I498" i="13"/>
  <c r="I497" i="13"/>
  <c r="I496" i="13"/>
  <c r="I495" i="13"/>
  <c r="I494" i="13"/>
  <c r="I493" i="13"/>
  <c r="I492" i="13"/>
  <c r="I491" i="13"/>
  <c r="I490" i="13"/>
  <c r="I489" i="13"/>
  <c r="I488" i="13"/>
  <c r="I487" i="13"/>
  <c r="I486" i="13"/>
  <c r="I485" i="13"/>
  <c r="I484" i="13"/>
  <c r="I483" i="13"/>
  <c r="I482" i="13"/>
  <c r="I481" i="13"/>
  <c r="I480" i="13"/>
  <c r="I479" i="13"/>
  <c r="I478" i="13"/>
  <c r="I477" i="13"/>
  <c r="I476" i="13"/>
  <c r="I475" i="13"/>
  <c r="I474" i="13"/>
  <c r="I473" i="13"/>
  <c r="I472" i="13"/>
  <c r="I471" i="13"/>
  <c r="I470" i="13"/>
  <c r="I469" i="13"/>
  <c r="I468" i="13"/>
  <c r="I467" i="13"/>
  <c r="I466" i="13"/>
  <c r="I465" i="13"/>
  <c r="I464" i="13"/>
  <c r="I463" i="13"/>
  <c r="I462" i="13"/>
  <c r="I461" i="13"/>
  <c r="I460" i="13"/>
  <c r="I459" i="13"/>
  <c r="I458" i="13"/>
  <c r="I457" i="13"/>
  <c r="I456" i="13"/>
  <c r="I455" i="13"/>
  <c r="I454" i="13"/>
  <c r="I453" i="13"/>
  <c r="I452" i="13"/>
  <c r="I451" i="13"/>
  <c r="I450" i="13"/>
  <c r="I449" i="13"/>
  <c r="I448" i="13"/>
  <c r="I447" i="13"/>
  <c r="I446" i="13"/>
  <c r="I445" i="13"/>
  <c r="I444" i="13"/>
  <c r="I443" i="13"/>
  <c r="I442" i="13"/>
  <c r="I441" i="13"/>
  <c r="I440" i="13"/>
  <c r="I439" i="13"/>
  <c r="I438" i="13"/>
  <c r="I437" i="13"/>
  <c r="I436" i="13"/>
  <c r="I435" i="13"/>
  <c r="I434" i="13"/>
  <c r="I433" i="13"/>
  <c r="I432" i="13"/>
  <c r="I431" i="13"/>
  <c r="I430" i="13"/>
  <c r="I429" i="13"/>
  <c r="I428" i="13"/>
  <c r="I427" i="13"/>
  <c r="I426" i="13"/>
  <c r="I425" i="13"/>
  <c r="I424" i="13"/>
  <c r="I423" i="13"/>
  <c r="I422" i="13"/>
  <c r="I421" i="13"/>
  <c r="I420" i="13"/>
  <c r="I419" i="13"/>
  <c r="I418" i="13"/>
  <c r="I417" i="13"/>
  <c r="I416" i="13"/>
  <c r="I415" i="13"/>
  <c r="I414" i="13"/>
  <c r="I413" i="13"/>
  <c r="I412" i="13"/>
  <c r="I411" i="13"/>
  <c r="I410" i="13"/>
  <c r="I409" i="13"/>
  <c r="I408" i="13"/>
  <c r="I407" i="13"/>
  <c r="I406" i="13"/>
  <c r="I405" i="13"/>
  <c r="I404" i="13"/>
  <c r="I403" i="13"/>
  <c r="I402" i="13"/>
  <c r="I401" i="13"/>
  <c r="I400" i="13"/>
  <c r="I399" i="13"/>
  <c r="I398" i="13"/>
  <c r="I397" i="13"/>
  <c r="I396" i="13"/>
  <c r="I395" i="13"/>
  <c r="I394" i="13"/>
  <c r="I393" i="13"/>
  <c r="I392" i="13"/>
  <c r="I391" i="13"/>
  <c r="I390" i="13"/>
  <c r="I389" i="13"/>
  <c r="I388" i="13"/>
  <c r="I387" i="13"/>
  <c r="I386" i="13"/>
  <c r="I385" i="13"/>
  <c r="I384" i="13"/>
  <c r="I383" i="13"/>
  <c r="I382" i="13"/>
  <c r="I381" i="13"/>
  <c r="I380" i="13"/>
  <c r="I379" i="13"/>
  <c r="I378" i="13"/>
  <c r="I377" i="13"/>
  <c r="I376" i="13"/>
  <c r="I375" i="13"/>
  <c r="I374" i="13"/>
  <c r="I373" i="13"/>
  <c r="I372" i="13"/>
  <c r="I371" i="13"/>
  <c r="I370" i="13"/>
  <c r="I369" i="13"/>
  <c r="I368" i="13"/>
  <c r="I367" i="13"/>
  <c r="I366" i="13"/>
  <c r="I365" i="13"/>
  <c r="I364" i="13"/>
  <c r="I363" i="13"/>
  <c r="I362" i="13"/>
  <c r="I361" i="13"/>
  <c r="I360" i="13"/>
  <c r="I359" i="13"/>
  <c r="I358" i="13"/>
  <c r="I357" i="13"/>
  <c r="I356" i="13"/>
  <c r="I355" i="13"/>
  <c r="I354" i="13"/>
  <c r="I353" i="13"/>
  <c r="I352" i="13"/>
  <c r="I351" i="13"/>
  <c r="I350" i="13"/>
  <c r="I349" i="13"/>
  <c r="I348" i="13"/>
  <c r="I347" i="13"/>
  <c r="I346" i="13"/>
  <c r="I345" i="13"/>
  <c r="I344" i="13"/>
  <c r="I343" i="13"/>
  <c r="I342" i="13"/>
  <c r="I341" i="13"/>
  <c r="I340" i="13"/>
  <c r="I339" i="13"/>
  <c r="I338" i="13"/>
  <c r="I337" i="13"/>
  <c r="I336" i="13"/>
  <c r="I335" i="13"/>
  <c r="I334" i="13"/>
  <c r="I333" i="13"/>
  <c r="I332" i="13"/>
  <c r="I331" i="13"/>
  <c r="I330" i="13"/>
  <c r="I329" i="13"/>
  <c r="I328" i="13"/>
  <c r="I327" i="13"/>
  <c r="I326" i="13"/>
  <c r="I325" i="13"/>
  <c r="I324" i="13"/>
  <c r="I323" i="13"/>
  <c r="I322" i="13"/>
  <c r="I321" i="13"/>
  <c r="I320" i="13"/>
  <c r="I319" i="13"/>
  <c r="I318" i="13"/>
  <c r="I317" i="13"/>
  <c r="I316" i="13"/>
  <c r="I315" i="13"/>
  <c r="I314" i="13"/>
  <c r="I313" i="13"/>
  <c r="I312" i="13"/>
  <c r="I311" i="13"/>
  <c r="I310" i="13"/>
  <c r="I309" i="13"/>
  <c r="I308" i="13"/>
  <c r="I307" i="13"/>
  <c r="I306" i="13"/>
  <c r="I305" i="13"/>
  <c r="I304" i="13"/>
  <c r="I303" i="13"/>
  <c r="I302" i="13"/>
  <c r="I301" i="13"/>
  <c r="I300" i="13"/>
  <c r="I299" i="13"/>
  <c r="I298" i="13"/>
  <c r="I297" i="13"/>
  <c r="I296" i="13"/>
  <c r="I295" i="13"/>
  <c r="I294" i="13"/>
  <c r="I293" i="13"/>
  <c r="I292" i="13"/>
  <c r="I291" i="13"/>
  <c r="I290" i="13"/>
  <c r="I289" i="13"/>
  <c r="I288" i="13"/>
  <c r="I287" i="13"/>
  <c r="I286" i="13"/>
  <c r="I285" i="13"/>
  <c r="I284" i="13"/>
  <c r="I283" i="13"/>
  <c r="I282" i="13"/>
  <c r="I281" i="13"/>
  <c r="I280" i="13"/>
  <c r="I279" i="13"/>
  <c r="I278" i="13"/>
  <c r="I277" i="13"/>
  <c r="I276" i="13"/>
  <c r="I275" i="13"/>
  <c r="I274" i="13"/>
  <c r="I273" i="13"/>
  <c r="I272" i="13"/>
  <c r="I271" i="13"/>
  <c r="I270" i="13"/>
  <c r="I269" i="13"/>
  <c r="I268" i="13"/>
  <c r="I267" i="13"/>
  <c r="I266" i="13"/>
  <c r="I265" i="13"/>
  <c r="I264" i="13"/>
  <c r="I263" i="13"/>
  <c r="I262" i="13"/>
  <c r="I261" i="13"/>
  <c r="I260" i="13"/>
  <c r="I259" i="13"/>
  <c r="I258" i="13"/>
  <c r="I257" i="13"/>
  <c r="I256" i="13"/>
  <c r="I255" i="13"/>
  <c r="I254" i="13"/>
  <c r="I253" i="13"/>
  <c r="I252" i="13"/>
  <c r="I251" i="13"/>
  <c r="I250" i="13"/>
  <c r="I249" i="13"/>
  <c r="I248" i="13"/>
  <c r="I247" i="13"/>
  <c r="I246" i="13"/>
  <c r="I245" i="13"/>
  <c r="I244" i="13"/>
  <c r="I243" i="13"/>
  <c r="I242" i="13"/>
  <c r="I241" i="13"/>
  <c r="I240" i="13"/>
  <c r="I239" i="13"/>
  <c r="I238" i="13"/>
  <c r="I237" i="13"/>
  <c r="I236" i="13"/>
  <c r="I235" i="13"/>
  <c r="I234" i="13"/>
  <c r="I233" i="13"/>
  <c r="I232" i="13"/>
  <c r="I231" i="13"/>
  <c r="I230" i="13"/>
  <c r="I229" i="13"/>
  <c r="I228" i="13"/>
  <c r="I227" i="13"/>
  <c r="I226" i="13"/>
  <c r="I225" i="13"/>
  <c r="I224" i="13"/>
  <c r="I223" i="13"/>
  <c r="I222" i="13"/>
  <c r="I221" i="13"/>
  <c r="I220" i="13"/>
  <c r="I219" i="13"/>
  <c r="I218" i="13"/>
  <c r="I217" i="13"/>
  <c r="I216" i="13"/>
  <c r="I215" i="13"/>
  <c r="I214" i="13"/>
  <c r="I213" i="13"/>
  <c r="I212" i="13"/>
  <c r="I211" i="13"/>
  <c r="I210" i="13"/>
  <c r="I209" i="13"/>
  <c r="I208" i="13"/>
  <c r="I207" i="13"/>
  <c r="I206" i="13"/>
  <c r="I205" i="13"/>
  <c r="I204" i="13"/>
  <c r="I203" i="13"/>
  <c r="I202" i="13"/>
  <c r="I201" i="13"/>
  <c r="I200" i="13"/>
  <c r="I199" i="13"/>
  <c r="I198" i="13"/>
  <c r="I197" i="13"/>
  <c r="I196" i="13"/>
  <c r="I195" i="13"/>
  <c r="I194" i="13"/>
  <c r="I193" i="13"/>
  <c r="I192" i="13"/>
  <c r="I191" i="13"/>
  <c r="I190" i="13"/>
  <c r="I189" i="13"/>
  <c r="I188" i="13"/>
  <c r="I187" i="13"/>
  <c r="I186" i="13"/>
  <c r="I185" i="13"/>
  <c r="I184" i="13"/>
  <c r="I183" i="13"/>
  <c r="I182" i="13"/>
  <c r="I181" i="13"/>
  <c r="I180" i="13"/>
  <c r="I179" i="13"/>
  <c r="I178" i="13"/>
  <c r="I177" i="13"/>
  <c r="I176" i="13"/>
  <c r="I175" i="13"/>
  <c r="I174" i="13"/>
  <c r="I173" i="13"/>
  <c r="I172" i="13"/>
  <c r="I171" i="13"/>
  <c r="I170" i="13"/>
  <c r="I169" i="13"/>
  <c r="I168" i="13"/>
  <c r="I167" i="13"/>
  <c r="I166" i="13"/>
  <c r="I165" i="13"/>
  <c r="I164" i="13"/>
  <c r="I163" i="13"/>
  <c r="I162" i="13"/>
  <c r="I161" i="13"/>
  <c r="I160" i="13"/>
  <c r="I159" i="13"/>
  <c r="I158" i="13"/>
  <c r="I157" i="13"/>
  <c r="I156" i="13"/>
  <c r="I155" i="13"/>
  <c r="I154" i="13"/>
  <c r="I153" i="13"/>
  <c r="I152" i="13"/>
  <c r="I151" i="13"/>
  <c r="I150" i="13"/>
  <c r="I149" i="13"/>
  <c r="I148" i="13"/>
  <c r="I147" i="13"/>
  <c r="I146" i="13"/>
  <c r="I145" i="13"/>
  <c r="I144" i="13"/>
  <c r="I143" i="13"/>
  <c r="I142" i="13"/>
  <c r="I141" i="13"/>
  <c r="I140" i="13"/>
  <c r="I139" i="13"/>
  <c r="I138" i="13"/>
  <c r="I137" i="13"/>
  <c r="I136" i="13"/>
  <c r="I135" i="13"/>
  <c r="I134" i="13"/>
  <c r="I133" i="13"/>
  <c r="I132" i="13"/>
  <c r="I131" i="13"/>
  <c r="I130" i="13"/>
  <c r="I129" i="13"/>
  <c r="I128" i="13"/>
  <c r="I127" i="13"/>
  <c r="I126" i="13"/>
  <c r="I125" i="13"/>
  <c r="I124" i="13"/>
  <c r="I123" i="13"/>
  <c r="I122" i="13"/>
  <c r="I121" i="13"/>
  <c r="I120" i="13"/>
  <c r="I119" i="13"/>
  <c r="I118" i="13"/>
  <c r="I117" i="13"/>
  <c r="I116" i="13"/>
  <c r="I115" i="13"/>
  <c r="I114" i="13"/>
  <c r="I113" i="13"/>
  <c r="I112" i="13"/>
  <c r="I111" i="13"/>
  <c r="I110" i="13"/>
  <c r="I109" i="13"/>
  <c r="I108" i="13"/>
  <c r="I107" i="13"/>
  <c r="I106" i="13"/>
  <c r="I105" i="13"/>
  <c r="I104" i="13"/>
  <c r="I103" i="13"/>
  <c r="I102" i="13"/>
  <c r="I101" i="13"/>
  <c r="I100" i="13"/>
  <c r="I99" i="13"/>
  <c r="I98" i="13"/>
  <c r="I97" i="13"/>
  <c r="I96" i="13"/>
  <c r="I95" i="13"/>
  <c r="I94" i="13"/>
  <c r="I93" i="13"/>
  <c r="I92" i="13"/>
  <c r="I91" i="13"/>
  <c r="I90" i="13"/>
  <c r="I89" i="13"/>
  <c r="I88" i="13"/>
  <c r="I87" i="13"/>
  <c r="I86" i="13"/>
  <c r="I85" i="13"/>
  <c r="I84" i="13"/>
  <c r="I83" i="13"/>
  <c r="I82" i="13"/>
  <c r="I81" i="13"/>
  <c r="I80" i="13"/>
  <c r="I79" i="13"/>
  <c r="I78" i="13"/>
  <c r="I77" i="13"/>
  <c r="I76" i="13"/>
  <c r="I75" i="13"/>
  <c r="I74" i="13"/>
  <c r="I73" i="13"/>
  <c r="I72" i="13"/>
  <c r="I71" i="13"/>
  <c r="I70" i="13"/>
  <c r="I69" i="13"/>
  <c r="I68" i="13"/>
  <c r="I67" i="13"/>
  <c r="I66" i="13"/>
  <c r="I65" i="13"/>
  <c r="I64" i="13"/>
  <c r="I63" i="13"/>
  <c r="I62" i="13"/>
  <c r="I61" i="13"/>
  <c r="I60" i="13"/>
  <c r="I59" i="13"/>
  <c r="I58" i="13"/>
  <c r="I57" i="13"/>
  <c r="I56" i="13"/>
  <c r="I55" i="13"/>
  <c r="I54" i="13"/>
  <c r="I53" i="13"/>
  <c r="I52" i="13"/>
  <c r="I51" i="13"/>
  <c r="I50" i="13"/>
  <c r="I49" i="13"/>
  <c r="I48" i="13"/>
  <c r="I47" i="13"/>
  <c r="I46" i="13"/>
  <c r="I45" i="13"/>
  <c r="I44" i="13"/>
  <c r="I43" i="13"/>
  <c r="I42" i="13"/>
  <c r="I41" i="13"/>
  <c r="I40" i="13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I9" i="13"/>
  <c r="I8" i="13"/>
  <c r="I7" i="13"/>
  <c r="I6" i="13"/>
  <c r="I5" i="13"/>
  <c r="I4" i="13"/>
  <c r="I3" i="13"/>
  <c r="I2" i="13"/>
  <c r="I2034" i="11"/>
  <c r="I2033" i="11"/>
  <c r="I2032" i="11"/>
  <c r="I2031" i="11"/>
  <c r="I2030" i="11"/>
  <c r="I2029" i="11"/>
  <c r="I2028" i="11"/>
  <c r="I2027" i="11"/>
  <c r="I2026" i="11"/>
  <c r="I2025" i="11"/>
  <c r="I2024" i="11"/>
  <c r="I2023" i="11"/>
  <c r="I2022" i="11"/>
  <c r="I2021" i="11"/>
  <c r="I2020" i="11"/>
  <c r="I2019" i="11"/>
  <c r="I2018" i="11"/>
  <c r="I2017" i="11"/>
  <c r="I2016" i="11"/>
  <c r="I2015" i="11"/>
  <c r="I2014" i="11"/>
  <c r="I2013" i="11"/>
  <c r="I2012" i="11"/>
  <c r="I2011" i="11"/>
  <c r="I2010" i="11"/>
  <c r="I2009" i="11"/>
  <c r="I2008" i="11"/>
  <c r="I2007" i="11"/>
  <c r="I2006" i="11"/>
  <c r="I2005" i="11"/>
  <c r="I2004" i="11"/>
  <c r="I2003" i="11"/>
  <c r="I2002" i="11"/>
  <c r="I2001" i="11"/>
  <c r="I2000" i="11"/>
  <c r="I1999" i="11"/>
  <c r="I1998" i="11"/>
  <c r="I1997" i="11"/>
  <c r="I1996" i="11"/>
  <c r="I1995" i="11"/>
  <c r="I1994" i="11"/>
  <c r="I1993" i="11"/>
  <c r="I1992" i="11"/>
  <c r="I1991" i="11"/>
  <c r="I1990" i="11"/>
  <c r="I1989" i="11"/>
  <c r="I1988" i="11"/>
  <c r="I1987" i="11"/>
  <c r="I1986" i="11"/>
  <c r="I1985" i="11"/>
  <c r="I1984" i="11"/>
  <c r="I1983" i="11"/>
  <c r="I1982" i="11"/>
  <c r="I1981" i="11"/>
  <c r="I1980" i="11"/>
  <c r="I1979" i="11"/>
  <c r="I1978" i="11"/>
  <c r="I1977" i="11"/>
  <c r="I1976" i="11"/>
  <c r="I1975" i="11"/>
  <c r="I1974" i="11"/>
  <c r="I1973" i="11"/>
  <c r="I1972" i="11"/>
  <c r="I1971" i="11"/>
  <c r="I1970" i="11"/>
  <c r="I1969" i="11"/>
  <c r="I1968" i="11"/>
  <c r="I1967" i="11"/>
  <c r="I1966" i="11"/>
  <c r="I1965" i="11"/>
  <c r="I1964" i="11"/>
  <c r="I1963" i="11"/>
  <c r="I1962" i="11"/>
  <c r="I1961" i="11"/>
  <c r="I1960" i="11"/>
  <c r="I1959" i="11"/>
  <c r="I1958" i="11"/>
  <c r="I1957" i="11"/>
  <c r="I1956" i="11"/>
  <c r="I1955" i="11"/>
  <c r="I1954" i="11"/>
  <c r="I1953" i="11"/>
  <c r="I1952" i="11"/>
  <c r="I1951" i="11"/>
  <c r="I1950" i="11"/>
  <c r="I1949" i="11"/>
  <c r="I1948" i="11"/>
  <c r="I1947" i="11"/>
  <c r="I1946" i="11"/>
  <c r="I1945" i="11"/>
  <c r="I1944" i="11"/>
  <c r="I1943" i="11"/>
  <c r="I1942" i="11"/>
  <c r="I1941" i="11"/>
  <c r="I1940" i="11"/>
  <c r="I1939" i="11"/>
  <c r="I1938" i="11"/>
  <c r="I1937" i="11"/>
  <c r="I1936" i="11"/>
  <c r="I1935" i="11"/>
  <c r="I1934" i="11"/>
  <c r="I1933" i="11"/>
  <c r="I1932" i="11"/>
  <c r="I1931" i="11"/>
  <c r="I1930" i="11"/>
  <c r="I1929" i="11"/>
  <c r="I1928" i="11"/>
  <c r="I1927" i="11"/>
  <c r="I1926" i="11"/>
  <c r="I1925" i="11"/>
  <c r="I1924" i="11"/>
  <c r="I1923" i="11"/>
  <c r="I1922" i="11"/>
  <c r="I1921" i="11"/>
  <c r="I1920" i="11"/>
  <c r="I1919" i="11"/>
  <c r="I1918" i="11"/>
  <c r="I1917" i="11"/>
  <c r="I1916" i="11"/>
  <c r="I1915" i="11"/>
  <c r="I1914" i="11"/>
  <c r="I1913" i="11"/>
  <c r="I1912" i="11"/>
  <c r="I1911" i="11"/>
  <c r="I1910" i="11"/>
  <c r="I1909" i="11"/>
  <c r="I1908" i="11"/>
  <c r="I1907" i="11"/>
  <c r="I1906" i="11"/>
  <c r="I1905" i="11"/>
  <c r="I1904" i="11"/>
  <c r="I1903" i="11"/>
  <c r="I1902" i="11"/>
  <c r="I1901" i="11"/>
  <c r="I1900" i="11"/>
  <c r="I1899" i="11"/>
  <c r="I1898" i="11"/>
  <c r="I1897" i="11"/>
  <c r="I1896" i="11"/>
  <c r="I1895" i="11"/>
  <c r="I1894" i="11"/>
  <c r="I1893" i="11"/>
  <c r="I1892" i="11"/>
  <c r="I1891" i="11"/>
  <c r="I1890" i="11"/>
  <c r="I1889" i="11"/>
  <c r="I1888" i="11"/>
  <c r="I1887" i="11"/>
  <c r="I1886" i="11"/>
  <c r="I1885" i="11"/>
  <c r="I1884" i="11"/>
  <c r="I1883" i="11"/>
  <c r="I1882" i="11"/>
  <c r="I1881" i="11"/>
  <c r="I1880" i="11"/>
  <c r="I1879" i="11"/>
  <c r="I1878" i="11"/>
  <c r="I1877" i="11"/>
  <c r="I1876" i="11"/>
  <c r="I1875" i="11"/>
  <c r="I1874" i="11"/>
  <c r="I1873" i="11"/>
  <c r="I1872" i="11"/>
  <c r="I1871" i="11"/>
  <c r="I1870" i="11"/>
  <c r="I1869" i="11"/>
  <c r="I1868" i="11"/>
  <c r="I1867" i="11"/>
  <c r="I1866" i="11"/>
  <c r="I1865" i="11"/>
  <c r="I1864" i="11"/>
  <c r="I1863" i="11"/>
  <c r="I1862" i="11"/>
  <c r="I1861" i="11"/>
  <c r="I1860" i="11"/>
  <c r="I1859" i="11"/>
  <c r="I1858" i="11"/>
  <c r="I1857" i="11"/>
  <c r="I1856" i="11"/>
  <c r="I1855" i="11"/>
  <c r="I1854" i="11"/>
  <c r="I1853" i="11"/>
  <c r="I1852" i="11"/>
  <c r="I1851" i="11"/>
  <c r="I1850" i="11"/>
  <c r="I1849" i="11"/>
  <c r="I1848" i="11"/>
  <c r="I1847" i="11"/>
  <c r="I1846" i="11"/>
  <c r="I1845" i="11"/>
  <c r="I1844" i="11"/>
  <c r="I1843" i="11"/>
  <c r="I1842" i="11"/>
  <c r="I1841" i="11"/>
  <c r="I1840" i="11"/>
  <c r="I1839" i="11"/>
  <c r="I1838" i="11"/>
  <c r="I1837" i="11"/>
  <c r="I1836" i="11"/>
  <c r="I1835" i="11"/>
  <c r="I1834" i="11"/>
  <c r="I1833" i="11"/>
  <c r="I1832" i="11"/>
  <c r="I1831" i="11"/>
  <c r="I1830" i="11"/>
  <c r="I1829" i="11"/>
  <c r="I1828" i="11"/>
  <c r="I1827" i="11"/>
  <c r="I1826" i="11"/>
  <c r="I1825" i="11"/>
  <c r="I1824" i="11"/>
  <c r="I1823" i="11"/>
  <c r="I1822" i="11"/>
  <c r="I1821" i="11"/>
  <c r="I1820" i="11"/>
  <c r="I1819" i="11"/>
  <c r="I1818" i="11"/>
  <c r="I1817" i="11"/>
  <c r="I1816" i="11"/>
  <c r="I1815" i="11"/>
  <c r="I1814" i="11"/>
  <c r="I1813" i="11"/>
  <c r="I1812" i="11"/>
  <c r="I1811" i="11"/>
  <c r="I1810" i="11"/>
  <c r="I1809" i="11"/>
  <c r="I1808" i="11"/>
  <c r="I1807" i="11"/>
  <c r="I1806" i="11"/>
  <c r="I1805" i="11"/>
  <c r="I1804" i="11"/>
  <c r="I1803" i="11"/>
  <c r="I1802" i="11"/>
  <c r="I1801" i="11"/>
  <c r="I1800" i="11"/>
  <c r="I1799" i="11"/>
  <c r="I1798" i="11"/>
  <c r="I1797" i="11"/>
  <c r="I1796" i="11"/>
  <c r="I1795" i="11"/>
  <c r="I1794" i="11"/>
  <c r="I1793" i="11"/>
  <c r="I1792" i="11"/>
  <c r="I1791" i="11"/>
  <c r="I1790" i="11"/>
  <c r="I1789" i="11"/>
  <c r="I1788" i="11"/>
  <c r="I1787" i="11"/>
  <c r="I1786" i="11"/>
  <c r="I1785" i="11"/>
  <c r="I1784" i="11"/>
  <c r="I1783" i="11"/>
  <c r="I1782" i="11"/>
  <c r="I1781" i="11"/>
  <c r="I1780" i="11"/>
  <c r="I1779" i="11"/>
  <c r="I1778" i="11"/>
  <c r="I1777" i="11"/>
  <c r="I1776" i="11"/>
  <c r="I1775" i="11"/>
  <c r="I1774" i="11"/>
  <c r="I1773" i="11"/>
  <c r="I1772" i="11"/>
  <c r="I1771" i="11"/>
  <c r="I1770" i="11"/>
  <c r="I1769" i="11"/>
  <c r="I1768" i="11"/>
  <c r="I1767" i="11"/>
  <c r="I1766" i="11"/>
  <c r="I1765" i="11"/>
  <c r="I1764" i="11"/>
  <c r="I1763" i="11"/>
  <c r="I1762" i="11"/>
  <c r="I1761" i="11"/>
  <c r="I1760" i="11"/>
  <c r="I1759" i="11"/>
  <c r="I1758" i="11"/>
  <c r="I1757" i="11"/>
  <c r="I1756" i="11"/>
  <c r="I1755" i="11"/>
  <c r="I1754" i="11"/>
  <c r="I1753" i="11"/>
  <c r="I1752" i="11"/>
  <c r="I1751" i="11"/>
  <c r="I1750" i="11"/>
  <c r="I1749" i="11"/>
  <c r="I1748" i="11"/>
  <c r="I1747" i="11"/>
  <c r="I1746" i="11"/>
  <c r="I1745" i="11"/>
  <c r="I1744" i="11"/>
  <c r="I1743" i="11"/>
  <c r="I1742" i="11"/>
  <c r="I1741" i="11"/>
  <c r="I1740" i="11"/>
  <c r="I1739" i="11"/>
  <c r="I1738" i="11"/>
  <c r="I1737" i="11"/>
  <c r="I1736" i="11"/>
  <c r="I1735" i="11"/>
  <c r="I1734" i="11"/>
  <c r="I1733" i="11"/>
  <c r="I1732" i="11"/>
  <c r="I1731" i="11"/>
  <c r="I1730" i="11"/>
  <c r="I1729" i="11"/>
  <c r="I1728" i="11"/>
  <c r="I1727" i="11"/>
  <c r="I1726" i="11"/>
  <c r="I1725" i="11"/>
  <c r="I1724" i="11"/>
  <c r="I1723" i="11"/>
  <c r="I1722" i="11"/>
  <c r="I1721" i="11"/>
  <c r="I1720" i="11"/>
  <c r="I1719" i="11"/>
  <c r="I1718" i="11"/>
  <c r="I1717" i="11"/>
  <c r="I1716" i="11"/>
  <c r="I1715" i="11"/>
  <c r="I1714" i="11"/>
  <c r="I1713" i="11"/>
  <c r="I1712" i="11"/>
  <c r="I1711" i="11"/>
  <c r="I1710" i="11"/>
  <c r="I1709" i="11"/>
  <c r="I1708" i="11"/>
  <c r="I1707" i="11"/>
  <c r="I1706" i="11"/>
  <c r="I1705" i="11"/>
  <c r="I1704" i="11"/>
  <c r="I1703" i="11"/>
  <c r="I1702" i="11"/>
  <c r="I1701" i="11"/>
  <c r="I1700" i="11"/>
  <c r="I1699" i="11"/>
  <c r="I1698" i="11"/>
  <c r="I1697" i="11"/>
  <c r="I1696" i="11"/>
  <c r="I1695" i="11"/>
  <c r="I1694" i="11"/>
  <c r="I1693" i="11"/>
  <c r="I1692" i="11"/>
  <c r="I1691" i="11"/>
  <c r="I1690" i="11"/>
  <c r="I1689" i="11"/>
  <c r="I1688" i="11"/>
  <c r="I1687" i="11"/>
  <c r="I1686" i="11"/>
  <c r="I1685" i="11"/>
  <c r="I1684" i="11"/>
  <c r="I1683" i="11"/>
  <c r="I1682" i="11"/>
  <c r="I1681" i="11"/>
  <c r="I1680" i="11"/>
  <c r="I1679" i="11"/>
  <c r="I1678" i="11"/>
  <c r="I1677" i="11"/>
  <c r="I1676" i="11"/>
  <c r="I1675" i="11"/>
  <c r="I1674" i="11"/>
  <c r="I1673" i="11"/>
  <c r="I1672" i="11"/>
  <c r="I1671" i="11"/>
  <c r="I1670" i="11"/>
  <c r="I1669" i="11"/>
  <c r="I1668" i="11"/>
  <c r="I1667" i="11"/>
  <c r="I1666" i="11"/>
  <c r="I1665" i="11"/>
  <c r="I1664" i="11"/>
  <c r="I1663" i="11"/>
  <c r="I1662" i="11"/>
  <c r="I1661" i="11"/>
  <c r="I1660" i="11"/>
  <c r="I1659" i="11"/>
  <c r="I1658" i="11"/>
  <c r="I1657" i="11"/>
  <c r="I1656" i="11"/>
  <c r="I1655" i="11"/>
  <c r="I1654" i="11"/>
  <c r="I1653" i="11"/>
  <c r="I1652" i="11"/>
  <c r="I1651" i="11"/>
  <c r="I1650" i="11"/>
  <c r="I1649" i="11"/>
  <c r="I1648" i="11"/>
  <c r="I1647" i="11"/>
  <c r="I1646" i="11"/>
  <c r="I1645" i="11"/>
  <c r="I1644" i="11"/>
  <c r="I1643" i="11"/>
  <c r="I1642" i="11"/>
  <c r="I1641" i="11"/>
  <c r="I1640" i="11"/>
  <c r="I1639" i="11"/>
  <c r="I1638" i="11"/>
  <c r="I1637" i="11"/>
  <c r="I1636" i="11"/>
  <c r="I1635" i="11"/>
  <c r="I1634" i="11"/>
  <c r="I1633" i="11"/>
  <c r="I1632" i="11"/>
  <c r="I1631" i="11"/>
  <c r="I1630" i="11"/>
  <c r="I1629" i="11"/>
  <c r="I1628" i="11"/>
  <c r="I1627" i="11"/>
  <c r="I1626" i="11"/>
  <c r="I1625" i="11"/>
  <c r="I1624" i="11"/>
  <c r="I1623" i="11"/>
  <c r="I1622" i="11"/>
  <c r="I1621" i="11"/>
  <c r="I1620" i="11"/>
  <c r="I1619" i="11"/>
  <c r="I1618" i="11"/>
  <c r="I1617" i="11"/>
  <c r="I1616" i="11"/>
  <c r="I1615" i="11"/>
  <c r="I1614" i="11"/>
  <c r="I1613" i="11"/>
  <c r="I1612" i="11"/>
  <c r="I1611" i="11"/>
  <c r="I1610" i="11"/>
  <c r="I1609" i="11"/>
  <c r="I1608" i="11"/>
  <c r="I1607" i="11"/>
  <c r="I1606" i="11"/>
  <c r="I1605" i="11"/>
  <c r="I1604" i="11"/>
  <c r="I1603" i="11"/>
  <c r="I1602" i="11"/>
  <c r="I1601" i="11"/>
  <c r="I1600" i="11"/>
  <c r="I1599" i="11"/>
  <c r="I1598" i="11"/>
  <c r="I1597" i="11"/>
  <c r="I1596" i="11"/>
  <c r="I1595" i="11"/>
  <c r="I1594" i="11"/>
  <c r="I1593" i="11"/>
  <c r="I1592" i="11"/>
  <c r="I1591" i="11"/>
  <c r="I1590" i="11"/>
  <c r="I1589" i="11"/>
  <c r="I1588" i="11"/>
  <c r="I1587" i="11"/>
  <c r="I1586" i="11"/>
  <c r="I1585" i="11"/>
  <c r="I1584" i="11"/>
  <c r="I1583" i="11"/>
  <c r="I1582" i="11"/>
  <c r="I1581" i="11"/>
  <c r="I1580" i="11"/>
  <c r="I1579" i="11"/>
  <c r="I1578" i="11"/>
  <c r="I1577" i="11"/>
  <c r="I1576" i="11"/>
  <c r="I1575" i="11"/>
  <c r="I1574" i="11"/>
  <c r="I1573" i="11"/>
  <c r="I1572" i="11"/>
  <c r="I1571" i="11"/>
  <c r="I1570" i="11"/>
  <c r="I1569" i="11"/>
  <c r="I1568" i="11"/>
  <c r="I1567" i="11"/>
  <c r="I1566" i="11"/>
  <c r="I1565" i="11"/>
  <c r="I1564" i="11"/>
  <c r="I1563" i="11"/>
  <c r="I1562" i="11"/>
  <c r="I1561" i="11"/>
  <c r="I1560" i="11"/>
  <c r="I1559" i="11"/>
  <c r="I1558" i="11"/>
  <c r="I1557" i="11"/>
  <c r="I1556" i="11"/>
  <c r="I1555" i="11"/>
  <c r="I1554" i="11"/>
  <c r="I1553" i="11"/>
  <c r="I1552" i="11"/>
  <c r="I1551" i="11"/>
  <c r="I1550" i="11"/>
  <c r="I1549" i="11"/>
  <c r="I1548" i="11"/>
  <c r="I1547" i="11"/>
  <c r="I1546" i="11"/>
  <c r="I1545" i="11"/>
  <c r="I1544" i="11"/>
  <c r="I1543" i="11"/>
  <c r="I1542" i="11"/>
  <c r="I1541" i="11"/>
  <c r="I1540" i="11"/>
  <c r="I1539" i="11"/>
  <c r="I1538" i="11"/>
  <c r="I1537" i="11"/>
  <c r="I1536" i="11"/>
  <c r="I1535" i="11"/>
  <c r="I1534" i="11"/>
  <c r="I1533" i="11"/>
  <c r="I1532" i="11"/>
  <c r="I1531" i="11"/>
  <c r="I1530" i="11"/>
  <c r="I1529" i="11"/>
  <c r="I1528" i="11"/>
  <c r="I1527" i="11"/>
  <c r="I1526" i="11"/>
  <c r="I1525" i="11"/>
  <c r="I1524" i="11"/>
  <c r="I1523" i="11"/>
  <c r="I1522" i="11"/>
  <c r="I1521" i="11"/>
  <c r="I1520" i="11"/>
  <c r="I1519" i="11"/>
  <c r="I1518" i="11"/>
  <c r="I1517" i="11"/>
  <c r="I1516" i="11"/>
  <c r="I1515" i="11"/>
  <c r="I1514" i="11"/>
  <c r="I1513" i="11"/>
  <c r="I1512" i="11"/>
  <c r="I1511" i="11"/>
  <c r="I1510" i="11"/>
  <c r="I1509" i="11"/>
  <c r="I1508" i="11"/>
  <c r="I1507" i="11"/>
  <c r="I1506" i="11"/>
  <c r="I1505" i="11"/>
  <c r="I1504" i="11"/>
  <c r="I1503" i="11"/>
  <c r="I1502" i="11"/>
  <c r="I1501" i="11"/>
  <c r="I1500" i="11"/>
  <c r="I1499" i="11"/>
  <c r="I1498" i="11"/>
  <c r="I1497" i="11"/>
  <c r="I1496" i="11"/>
  <c r="I1495" i="11"/>
  <c r="I1494" i="11"/>
  <c r="I1493" i="11"/>
  <c r="I1492" i="11"/>
  <c r="I1491" i="11"/>
  <c r="I1490" i="11"/>
  <c r="I1489" i="11"/>
  <c r="I1488" i="11"/>
  <c r="I1487" i="11"/>
  <c r="I1486" i="11"/>
  <c r="I1485" i="11"/>
  <c r="I1484" i="11"/>
  <c r="I1483" i="11"/>
  <c r="I1482" i="11"/>
  <c r="I1481" i="11"/>
  <c r="I1480" i="11"/>
  <c r="I1479" i="11"/>
  <c r="I1478" i="11"/>
  <c r="I1477" i="11"/>
  <c r="I1476" i="11"/>
  <c r="I1475" i="11"/>
  <c r="I1474" i="11"/>
  <c r="I1473" i="11"/>
  <c r="I1472" i="11"/>
  <c r="I1471" i="11"/>
  <c r="I1470" i="11"/>
  <c r="I1469" i="11"/>
  <c r="I1468" i="11"/>
  <c r="I1467" i="11"/>
  <c r="I1466" i="11"/>
  <c r="I1465" i="11"/>
  <c r="I1464" i="11"/>
  <c r="I1463" i="11"/>
  <c r="I1462" i="11"/>
  <c r="I1461" i="11"/>
  <c r="I1460" i="11"/>
  <c r="I1459" i="11"/>
  <c r="I1458" i="11"/>
  <c r="I1457" i="11"/>
  <c r="I1456" i="11"/>
  <c r="I1455" i="11"/>
  <c r="I1454" i="11"/>
  <c r="I1453" i="11"/>
  <c r="I1452" i="11"/>
  <c r="I1451" i="11"/>
  <c r="I1450" i="11"/>
  <c r="I1449" i="11"/>
  <c r="I1448" i="11"/>
  <c r="I1447" i="11"/>
  <c r="I1446" i="11"/>
  <c r="I1445" i="11"/>
  <c r="I1444" i="11"/>
  <c r="I1443" i="11"/>
  <c r="I1442" i="11"/>
  <c r="I1441" i="11"/>
  <c r="I1440" i="11"/>
  <c r="I1439" i="11"/>
  <c r="I1438" i="11"/>
  <c r="I1437" i="11"/>
  <c r="I1436" i="11"/>
  <c r="I1435" i="11"/>
  <c r="I1434" i="11"/>
  <c r="I1433" i="11"/>
  <c r="I1432" i="11"/>
  <c r="I1431" i="11"/>
  <c r="I1430" i="11"/>
  <c r="I1429" i="11"/>
  <c r="I1428" i="11"/>
  <c r="I1427" i="11"/>
  <c r="I1426" i="11"/>
  <c r="I1425" i="11"/>
  <c r="I1424" i="11"/>
  <c r="I1423" i="11"/>
  <c r="I1422" i="11"/>
  <c r="I1421" i="11"/>
  <c r="I1420" i="11"/>
  <c r="I1419" i="11"/>
  <c r="I1418" i="11"/>
  <c r="I1417" i="11"/>
  <c r="I1416" i="11"/>
  <c r="I1415" i="11"/>
  <c r="I1414" i="11"/>
  <c r="I1413" i="11"/>
  <c r="I1412" i="11"/>
  <c r="I1411" i="11"/>
  <c r="I1410" i="11"/>
  <c r="I1409" i="11"/>
  <c r="I1408" i="11"/>
  <c r="I1407" i="11"/>
  <c r="I1406" i="11"/>
  <c r="I1405" i="11"/>
  <c r="I1404" i="11"/>
  <c r="I1403" i="11"/>
  <c r="I1402" i="11"/>
  <c r="I1401" i="11"/>
  <c r="I1400" i="11"/>
  <c r="I1399" i="11"/>
  <c r="I1398" i="11"/>
  <c r="I1397" i="11"/>
  <c r="I1396" i="11"/>
  <c r="I1395" i="11"/>
  <c r="I1394" i="11"/>
  <c r="I1393" i="11"/>
  <c r="I1392" i="11"/>
  <c r="I1391" i="11"/>
  <c r="I1390" i="11"/>
  <c r="I1389" i="11"/>
  <c r="I1388" i="11"/>
  <c r="I1387" i="11"/>
  <c r="I1386" i="11"/>
  <c r="I1385" i="11"/>
  <c r="I1384" i="11"/>
  <c r="I1383" i="11"/>
  <c r="I1382" i="11"/>
  <c r="I1381" i="11"/>
  <c r="I1380" i="11"/>
  <c r="I1379" i="11"/>
  <c r="I1378" i="11"/>
  <c r="I1377" i="11"/>
  <c r="I1376" i="11"/>
  <c r="I1375" i="11"/>
  <c r="I1374" i="11"/>
  <c r="I1373" i="11"/>
  <c r="I1372" i="11"/>
  <c r="I1371" i="11"/>
  <c r="I1370" i="11"/>
  <c r="I1369" i="11"/>
  <c r="I1368" i="11"/>
  <c r="I1367" i="11"/>
  <c r="I1366" i="11"/>
  <c r="I1365" i="11"/>
  <c r="I1364" i="11"/>
  <c r="I1363" i="11"/>
  <c r="I1362" i="11"/>
  <c r="I1361" i="11"/>
  <c r="I1360" i="11"/>
  <c r="I1359" i="11"/>
  <c r="I1358" i="11"/>
  <c r="I1357" i="11"/>
  <c r="I1356" i="11"/>
  <c r="I1355" i="11"/>
  <c r="I1354" i="11"/>
  <c r="I1353" i="11"/>
  <c r="I1352" i="11"/>
  <c r="I1351" i="11"/>
  <c r="I1350" i="11"/>
  <c r="I1349" i="11"/>
  <c r="I1348" i="11"/>
  <c r="I1347" i="11"/>
  <c r="I1346" i="11"/>
  <c r="I1345" i="11"/>
  <c r="I1344" i="11"/>
  <c r="I1343" i="11"/>
  <c r="I1342" i="11"/>
  <c r="I1341" i="11"/>
  <c r="I1340" i="11"/>
  <c r="I1339" i="11"/>
  <c r="I1338" i="11"/>
  <c r="I1337" i="11"/>
  <c r="I1336" i="11"/>
  <c r="I1335" i="11"/>
  <c r="I1334" i="11"/>
  <c r="I1333" i="11"/>
  <c r="I1332" i="11"/>
  <c r="I1331" i="11"/>
  <c r="I1330" i="11"/>
  <c r="I1329" i="11"/>
  <c r="I1328" i="11"/>
  <c r="I1327" i="11"/>
  <c r="I1326" i="11"/>
  <c r="I1325" i="11"/>
  <c r="I1324" i="11"/>
  <c r="I1323" i="11"/>
  <c r="I1322" i="11"/>
  <c r="I1321" i="11"/>
  <c r="I1320" i="11"/>
  <c r="I1319" i="11"/>
  <c r="I1318" i="11"/>
  <c r="I1317" i="11"/>
  <c r="I1316" i="11"/>
  <c r="I1315" i="11"/>
  <c r="I1314" i="11"/>
  <c r="I1313" i="11"/>
  <c r="I1312" i="11"/>
  <c r="I1311" i="11"/>
  <c r="I1310" i="11"/>
  <c r="I1309" i="11"/>
  <c r="I1308" i="11"/>
  <c r="I1307" i="11"/>
  <c r="I1306" i="11"/>
  <c r="I1305" i="11"/>
  <c r="I1304" i="11"/>
  <c r="I1303" i="11"/>
  <c r="I1302" i="11"/>
  <c r="I1301" i="11"/>
  <c r="I1300" i="11"/>
  <c r="I1299" i="11"/>
  <c r="I1298" i="11"/>
  <c r="I1297" i="11"/>
  <c r="I1296" i="11"/>
  <c r="I1295" i="11"/>
  <c r="I1294" i="11"/>
  <c r="I1293" i="11"/>
  <c r="I1292" i="11"/>
  <c r="I1291" i="11"/>
  <c r="I1290" i="11"/>
  <c r="I1289" i="11"/>
  <c r="I1288" i="11"/>
  <c r="I1287" i="11"/>
  <c r="I1286" i="11"/>
  <c r="I1285" i="11"/>
  <c r="I1284" i="11"/>
  <c r="I1283" i="11"/>
  <c r="I1282" i="11"/>
  <c r="I1281" i="11"/>
  <c r="I1280" i="11"/>
  <c r="I1279" i="11"/>
  <c r="I1278" i="11"/>
  <c r="I1277" i="11"/>
  <c r="I1276" i="11"/>
  <c r="I1275" i="11"/>
  <c r="I1274" i="11"/>
  <c r="I1273" i="11"/>
  <c r="I1272" i="11"/>
  <c r="I1271" i="11"/>
  <c r="I1270" i="11"/>
  <c r="I1269" i="11"/>
  <c r="I1268" i="11"/>
  <c r="I1267" i="11"/>
  <c r="I1266" i="11"/>
  <c r="I1265" i="11"/>
  <c r="I1264" i="11"/>
  <c r="I1263" i="11"/>
  <c r="I1262" i="11"/>
  <c r="I1261" i="11"/>
  <c r="I1260" i="11"/>
  <c r="I1259" i="11"/>
  <c r="I1258" i="11"/>
  <c r="I1257" i="11"/>
  <c r="I1256" i="11"/>
  <c r="I1255" i="11"/>
  <c r="I1254" i="11"/>
  <c r="I1253" i="11"/>
  <c r="I1252" i="11"/>
  <c r="I1251" i="11"/>
  <c r="I1250" i="11"/>
  <c r="I1249" i="11"/>
  <c r="I1248" i="11"/>
  <c r="I1247" i="11"/>
  <c r="I1246" i="11"/>
  <c r="I1245" i="11"/>
  <c r="I1244" i="11"/>
  <c r="I1243" i="11"/>
  <c r="I1242" i="11"/>
  <c r="I1241" i="11"/>
  <c r="I1240" i="11"/>
  <c r="I1239" i="11"/>
  <c r="I1238" i="11"/>
  <c r="I1237" i="11"/>
  <c r="I1236" i="11"/>
  <c r="I1235" i="11"/>
  <c r="I1234" i="11"/>
  <c r="I1233" i="11"/>
  <c r="I1232" i="11"/>
  <c r="I1231" i="11"/>
  <c r="I1230" i="11"/>
  <c r="I1229" i="11"/>
  <c r="I1228" i="11"/>
  <c r="I1227" i="11"/>
  <c r="I1226" i="11"/>
  <c r="I1225" i="11"/>
  <c r="I1224" i="11"/>
  <c r="I1223" i="11"/>
  <c r="I1222" i="11"/>
  <c r="I1221" i="11"/>
  <c r="I1220" i="11"/>
  <c r="I1219" i="11"/>
  <c r="I1218" i="11"/>
  <c r="I1217" i="11"/>
  <c r="I1216" i="11"/>
  <c r="I1215" i="11"/>
  <c r="I1214" i="11"/>
  <c r="I1213" i="11"/>
  <c r="I1212" i="11"/>
  <c r="I1211" i="11"/>
  <c r="I1210" i="11"/>
  <c r="I1209" i="11"/>
  <c r="I1208" i="11"/>
  <c r="I1207" i="11"/>
  <c r="I1206" i="11"/>
  <c r="I1205" i="11"/>
  <c r="I1204" i="11"/>
  <c r="I1203" i="11"/>
  <c r="I1202" i="11"/>
  <c r="I1201" i="11"/>
  <c r="I1200" i="11"/>
  <c r="I1199" i="11"/>
  <c r="I1198" i="11"/>
  <c r="I1197" i="11"/>
  <c r="I1196" i="11"/>
  <c r="I1195" i="11"/>
  <c r="I1194" i="11"/>
  <c r="I1193" i="11"/>
  <c r="I1192" i="11"/>
  <c r="I1191" i="11"/>
  <c r="I1190" i="11"/>
  <c r="I1189" i="11"/>
  <c r="I1188" i="11"/>
  <c r="I1187" i="11"/>
  <c r="I1186" i="11"/>
  <c r="I1185" i="11"/>
  <c r="I1184" i="11"/>
  <c r="I1183" i="11"/>
  <c r="I1182" i="11"/>
  <c r="I1181" i="11"/>
  <c r="I1180" i="11"/>
  <c r="I1179" i="11"/>
  <c r="I1178" i="11"/>
  <c r="I1177" i="11"/>
  <c r="I1176" i="11"/>
  <c r="I1175" i="11"/>
  <c r="I1174" i="11"/>
  <c r="I1173" i="11"/>
  <c r="I1172" i="11"/>
  <c r="I1171" i="11"/>
  <c r="I1170" i="11"/>
  <c r="I1169" i="11"/>
  <c r="I1168" i="11"/>
  <c r="I1167" i="11"/>
  <c r="I1166" i="11"/>
  <c r="I1165" i="11"/>
  <c r="I1164" i="11"/>
  <c r="I1163" i="11"/>
  <c r="I1162" i="11"/>
  <c r="I1161" i="11"/>
  <c r="I1160" i="11"/>
  <c r="I1159" i="11"/>
  <c r="I1158" i="11"/>
  <c r="I1157" i="11"/>
  <c r="I1156" i="11"/>
  <c r="I1155" i="11"/>
  <c r="I1154" i="11"/>
  <c r="I1153" i="11"/>
  <c r="I1152" i="11"/>
  <c r="I1151" i="11"/>
  <c r="I1150" i="11"/>
  <c r="I1149" i="11"/>
  <c r="I1148" i="11"/>
  <c r="I1147" i="11"/>
  <c r="I1146" i="11"/>
  <c r="I1145" i="11"/>
  <c r="I1144" i="11"/>
  <c r="I1143" i="11"/>
  <c r="I1142" i="11"/>
  <c r="I1141" i="11"/>
  <c r="I1140" i="11"/>
  <c r="I1139" i="11"/>
  <c r="I1138" i="11"/>
  <c r="I1137" i="11"/>
  <c r="I1136" i="11"/>
  <c r="I1135" i="11"/>
  <c r="I1134" i="11"/>
  <c r="I1133" i="11"/>
  <c r="I1132" i="11"/>
  <c r="I1131" i="11"/>
  <c r="I1130" i="11"/>
  <c r="I1129" i="11"/>
  <c r="I1128" i="11"/>
  <c r="I1127" i="11"/>
  <c r="I1126" i="11"/>
  <c r="I1125" i="11"/>
  <c r="I1124" i="11"/>
  <c r="I1123" i="11"/>
  <c r="I1122" i="11"/>
  <c r="I1121" i="11"/>
  <c r="I1120" i="11"/>
  <c r="I1119" i="11"/>
  <c r="I1118" i="11"/>
  <c r="I1117" i="11"/>
  <c r="I1116" i="11"/>
  <c r="I1115" i="11"/>
  <c r="I1114" i="11"/>
  <c r="I1113" i="11"/>
  <c r="I1112" i="11"/>
  <c r="I1111" i="11"/>
  <c r="I1110" i="11"/>
  <c r="I1109" i="11"/>
  <c r="I1108" i="11"/>
  <c r="I1107" i="11"/>
  <c r="I1106" i="11"/>
  <c r="I1105" i="11"/>
  <c r="I1104" i="11"/>
  <c r="I1103" i="11"/>
  <c r="I1102" i="11"/>
  <c r="I1101" i="11"/>
  <c r="I1100" i="11"/>
  <c r="I1099" i="11"/>
  <c r="I1098" i="11"/>
  <c r="I1097" i="11"/>
  <c r="I1096" i="11"/>
  <c r="I1095" i="11"/>
  <c r="I1094" i="11"/>
  <c r="I1093" i="11"/>
  <c r="I1092" i="11"/>
  <c r="I1091" i="11"/>
  <c r="I1090" i="11"/>
  <c r="I1089" i="11"/>
  <c r="I1088" i="11"/>
  <c r="I1087" i="11"/>
  <c r="I1086" i="11"/>
  <c r="I1085" i="11"/>
  <c r="I1084" i="11"/>
  <c r="I1083" i="11"/>
  <c r="I1082" i="11"/>
  <c r="I1081" i="11"/>
  <c r="I1080" i="11"/>
  <c r="I1079" i="11"/>
  <c r="I1078" i="11"/>
  <c r="I1077" i="11"/>
  <c r="I1076" i="11"/>
  <c r="I1075" i="11"/>
  <c r="I1074" i="11"/>
  <c r="I1073" i="11"/>
  <c r="I1072" i="11"/>
  <c r="I1071" i="11"/>
  <c r="I1070" i="11"/>
  <c r="I1069" i="11"/>
  <c r="I1068" i="11"/>
  <c r="I1067" i="11"/>
  <c r="I1066" i="11"/>
  <c r="I1065" i="11"/>
  <c r="I1064" i="11"/>
  <c r="I1063" i="11"/>
  <c r="I1062" i="11"/>
  <c r="I1061" i="11"/>
  <c r="I1060" i="11"/>
  <c r="I1059" i="11"/>
  <c r="I1058" i="11"/>
  <c r="I1057" i="11"/>
  <c r="I1056" i="11"/>
  <c r="I1055" i="11"/>
  <c r="I1054" i="11"/>
  <c r="I1053" i="11"/>
  <c r="I1052" i="11"/>
  <c r="I1051" i="11"/>
  <c r="I1050" i="11"/>
  <c r="I1049" i="11"/>
  <c r="I1048" i="11"/>
  <c r="I1047" i="11"/>
  <c r="I1046" i="11"/>
  <c r="I1045" i="11"/>
  <c r="I1044" i="11"/>
  <c r="I1043" i="11"/>
  <c r="I1042" i="11"/>
  <c r="I1041" i="11"/>
  <c r="I1040" i="11"/>
  <c r="I1039" i="11"/>
  <c r="I1038" i="11"/>
  <c r="I1037" i="11"/>
  <c r="I1036" i="11"/>
  <c r="I1035" i="11"/>
  <c r="I1034" i="11"/>
  <c r="I1033" i="11"/>
  <c r="I1032" i="11"/>
  <c r="I1031" i="11"/>
  <c r="I1030" i="11"/>
  <c r="I1029" i="11"/>
  <c r="I1028" i="11"/>
  <c r="I1027" i="11"/>
  <c r="I1026" i="11"/>
  <c r="I1025" i="11"/>
  <c r="I1024" i="11"/>
  <c r="I1023" i="11"/>
  <c r="I1022" i="11"/>
  <c r="I1021" i="11"/>
  <c r="I1020" i="11"/>
  <c r="I1019" i="11"/>
  <c r="I1018" i="11"/>
  <c r="I1017" i="11"/>
  <c r="I1016" i="11"/>
  <c r="I1015" i="11"/>
  <c r="I1014" i="11"/>
  <c r="I1013" i="11"/>
  <c r="I1012" i="11"/>
  <c r="I1011" i="11"/>
  <c r="I1010" i="11"/>
  <c r="I1009" i="11"/>
  <c r="I1008" i="11"/>
  <c r="I1007" i="11"/>
  <c r="I1006" i="11"/>
  <c r="I1005" i="11"/>
  <c r="I1004" i="11"/>
  <c r="I1003" i="11"/>
  <c r="I1002" i="11"/>
  <c r="I1001" i="11"/>
  <c r="I1000" i="11"/>
  <c r="I999" i="11"/>
  <c r="I998" i="11"/>
  <c r="I997" i="11"/>
  <c r="I996" i="11"/>
  <c r="I995" i="11"/>
  <c r="I994" i="11"/>
  <c r="I993" i="11"/>
  <c r="I992" i="11"/>
  <c r="I991" i="11"/>
  <c r="I990" i="11"/>
  <c r="I989" i="11"/>
  <c r="I988" i="11"/>
  <c r="I987" i="11"/>
  <c r="I986" i="11"/>
  <c r="I985" i="11"/>
  <c r="I984" i="11"/>
  <c r="I983" i="11"/>
  <c r="I982" i="11"/>
  <c r="I981" i="11"/>
  <c r="I980" i="11"/>
  <c r="I979" i="11"/>
  <c r="I978" i="11"/>
  <c r="I977" i="11"/>
  <c r="I976" i="11"/>
  <c r="I975" i="11"/>
  <c r="I974" i="11"/>
  <c r="I973" i="11"/>
  <c r="I972" i="11"/>
  <c r="I971" i="11"/>
  <c r="I970" i="11"/>
  <c r="I969" i="11"/>
  <c r="I968" i="11"/>
  <c r="I967" i="11"/>
  <c r="I966" i="11"/>
  <c r="I965" i="11"/>
  <c r="I964" i="11"/>
  <c r="I963" i="11"/>
  <c r="I962" i="11"/>
  <c r="I961" i="11"/>
  <c r="I960" i="11"/>
  <c r="I959" i="11"/>
  <c r="I958" i="11"/>
  <c r="I957" i="11"/>
  <c r="I956" i="11"/>
  <c r="I955" i="11"/>
  <c r="I954" i="11"/>
  <c r="I953" i="11"/>
  <c r="I952" i="11"/>
  <c r="I951" i="11"/>
  <c r="I950" i="11"/>
  <c r="I949" i="11"/>
  <c r="I948" i="11"/>
  <c r="I947" i="11"/>
  <c r="I946" i="11"/>
  <c r="I945" i="11"/>
  <c r="I944" i="11"/>
  <c r="I943" i="11"/>
  <c r="I942" i="11"/>
  <c r="I941" i="11"/>
  <c r="I940" i="11"/>
  <c r="I939" i="11"/>
  <c r="I938" i="11"/>
  <c r="I937" i="11"/>
  <c r="I936" i="11"/>
  <c r="I935" i="11"/>
  <c r="I934" i="11"/>
  <c r="I933" i="11"/>
  <c r="I932" i="11"/>
  <c r="I931" i="11"/>
  <c r="I930" i="11"/>
  <c r="I929" i="11"/>
  <c r="I928" i="11"/>
  <c r="I927" i="11"/>
  <c r="I926" i="11"/>
  <c r="I925" i="11"/>
  <c r="I924" i="11"/>
  <c r="I923" i="11"/>
  <c r="I922" i="11"/>
  <c r="I921" i="11"/>
  <c r="I920" i="11"/>
  <c r="I919" i="11"/>
  <c r="I918" i="11"/>
  <c r="I917" i="11"/>
  <c r="I916" i="11"/>
  <c r="I915" i="11"/>
  <c r="I914" i="11"/>
  <c r="I913" i="11"/>
  <c r="I912" i="11"/>
  <c r="I911" i="11"/>
  <c r="I910" i="11"/>
  <c r="I909" i="11"/>
  <c r="I908" i="11"/>
  <c r="I907" i="11"/>
  <c r="I906" i="11"/>
  <c r="I905" i="11"/>
  <c r="I904" i="11"/>
  <c r="I903" i="11"/>
  <c r="I902" i="11"/>
  <c r="I901" i="11"/>
  <c r="I900" i="11"/>
  <c r="I899" i="11"/>
  <c r="I898" i="11"/>
  <c r="I897" i="11"/>
  <c r="I896" i="11"/>
  <c r="I895" i="11"/>
  <c r="I894" i="11"/>
  <c r="I893" i="11"/>
  <c r="I892" i="11"/>
  <c r="I891" i="11"/>
  <c r="I890" i="11"/>
  <c r="I889" i="11"/>
  <c r="I888" i="11"/>
  <c r="I887" i="11"/>
  <c r="I886" i="11"/>
  <c r="I885" i="11"/>
  <c r="I884" i="11"/>
  <c r="I883" i="11"/>
  <c r="I882" i="11"/>
  <c r="I881" i="11"/>
  <c r="I880" i="11"/>
  <c r="I879" i="11"/>
  <c r="I878" i="11"/>
  <c r="I877" i="11"/>
  <c r="I876" i="11"/>
  <c r="I875" i="11"/>
  <c r="I874" i="11"/>
  <c r="I873" i="11"/>
  <c r="I872" i="11"/>
  <c r="I871" i="11"/>
  <c r="I870" i="11"/>
  <c r="I869" i="11"/>
  <c r="I868" i="11"/>
  <c r="I867" i="11"/>
  <c r="I866" i="11"/>
  <c r="I865" i="11"/>
  <c r="I864" i="11"/>
  <c r="I863" i="11"/>
  <c r="I862" i="11"/>
  <c r="I861" i="11"/>
  <c r="I860" i="11"/>
  <c r="I859" i="11"/>
  <c r="I858" i="11"/>
  <c r="I857" i="11"/>
  <c r="I856" i="11"/>
  <c r="I855" i="11"/>
  <c r="I854" i="11"/>
  <c r="I853" i="11"/>
  <c r="I852" i="11"/>
  <c r="I851" i="11"/>
  <c r="I850" i="11"/>
  <c r="I849" i="11"/>
  <c r="I848" i="11"/>
  <c r="I847" i="11"/>
  <c r="I846" i="11"/>
  <c r="I845" i="11"/>
  <c r="I844" i="11"/>
  <c r="I843" i="11"/>
  <c r="I842" i="11"/>
  <c r="I841" i="11"/>
  <c r="I840" i="11"/>
  <c r="I839" i="11"/>
  <c r="I838" i="11"/>
  <c r="I837" i="11"/>
  <c r="I836" i="11"/>
  <c r="I835" i="11"/>
  <c r="I834" i="11"/>
  <c r="I833" i="11"/>
  <c r="I832" i="11"/>
  <c r="I831" i="11"/>
  <c r="I830" i="11"/>
  <c r="I829" i="11"/>
  <c r="I828" i="11"/>
  <c r="I827" i="11"/>
  <c r="I826" i="11"/>
  <c r="I825" i="11"/>
  <c r="I824" i="11"/>
  <c r="I823" i="11"/>
  <c r="I822" i="11"/>
  <c r="I821" i="11"/>
  <c r="I820" i="11"/>
  <c r="I819" i="11"/>
  <c r="I818" i="11"/>
  <c r="I817" i="11"/>
  <c r="I816" i="11"/>
  <c r="I815" i="11"/>
  <c r="I814" i="11"/>
  <c r="I813" i="11"/>
  <c r="I812" i="11"/>
  <c r="I811" i="11"/>
  <c r="I810" i="11"/>
  <c r="I809" i="11"/>
  <c r="I808" i="11"/>
  <c r="I807" i="11"/>
  <c r="I806" i="11"/>
  <c r="I805" i="11"/>
  <c r="I804" i="11"/>
  <c r="I803" i="11"/>
  <c r="I802" i="11"/>
  <c r="I801" i="11"/>
  <c r="I800" i="11"/>
  <c r="I799" i="11"/>
  <c r="I798" i="11"/>
  <c r="I797" i="11"/>
  <c r="I796" i="11"/>
  <c r="I795" i="11"/>
  <c r="I794" i="11"/>
  <c r="I793" i="11"/>
  <c r="I792" i="11"/>
  <c r="I791" i="11"/>
  <c r="I790" i="11"/>
  <c r="I789" i="11"/>
  <c r="I788" i="11"/>
  <c r="I787" i="11"/>
  <c r="I786" i="11"/>
  <c r="I785" i="11"/>
  <c r="I784" i="11"/>
  <c r="I783" i="11"/>
  <c r="I782" i="11"/>
  <c r="I781" i="11"/>
  <c r="I780" i="11"/>
  <c r="I779" i="11"/>
  <c r="I778" i="11"/>
  <c r="I777" i="11"/>
  <c r="I776" i="11"/>
  <c r="I775" i="11"/>
  <c r="I774" i="11"/>
  <c r="I773" i="11"/>
  <c r="I772" i="11"/>
  <c r="I771" i="11"/>
  <c r="I770" i="11"/>
  <c r="I769" i="11"/>
  <c r="I768" i="11"/>
  <c r="I767" i="11"/>
  <c r="I766" i="11"/>
  <c r="I765" i="11"/>
  <c r="I764" i="11"/>
  <c r="I763" i="11"/>
  <c r="I762" i="11"/>
  <c r="I761" i="11"/>
  <c r="I760" i="11"/>
  <c r="I759" i="11"/>
  <c r="I758" i="11"/>
  <c r="I757" i="11"/>
  <c r="I756" i="11"/>
  <c r="I755" i="11"/>
  <c r="I754" i="11"/>
  <c r="I753" i="11"/>
  <c r="I752" i="11"/>
  <c r="I751" i="11"/>
  <c r="I750" i="11"/>
  <c r="I749" i="11"/>
  <c r="I748" i="11"/>
  <c r="I747" i="11"/>
  <c r="I746" i="11"/>
  <c r="I745" i="11"/>
  <c r="I744" i="11"/>
  <c r="I743" i="11"/>
  <c r="I742" i="11"/>
  <c r="I741" i="11"/>
  <c r="I740" i="11"/>
  <c r="I739" i="11"/>
  <c r="I738" i="11"/>
  <c r="I737" i="11"/>
  <c r="I736" i="11"/>
  <c r="I735" i="11"/>
  <c r="I734" i="11"/>
  <c r="I733" i="11"/>
  <c r="I732" i="11"/>
  <c r="I731" i="11"/>
  <c r="I730" i="11"/>
  <c r="I729" i="11"/>
  <c r="I728" i="11"/>
  <c r="I727" i="11"/>
  <c r="I726" i="11"/>
  <c r="I725" i="11"/>
  <c r="I724" i="11"/>
  <c r="I723" i="11"/>
  <c r="I722" i="11"/>
  <c r="I721" i="11"/>
  <c r="I720" i="11"/>
  <c r="I719" i="11"/>
  <c r="I718" i="11"/>
  <c r="I717" i="11"/>
  <c r="I716" i="11"/>
  <c r="I715" i="11"/>
  <c r="I714" i="11"/>
  <c r="I713" i="11"/>
  <c r="I712" i="11"/>
  <c r="I711" i="11"/>
  <c r="I710" i="11"/>
  <c r="I709" i="11"/>
  <c r="I708" i="11"/>
  <c r="I707" i="11"/>
  <c r="I706" i="11"/>
  <c r="I705" i="11"/>
  <c r="I704" i="11"/>
  <c r="I703" i="11"/>
  <c r="I702" i="11"/>
  <c r="I701" i="11"/>
  <c r="I700" i="11"/>
  <c r="I699" i="11"/>
  <c r="I698" i="11"/>
  <c r="I697" i="11"/>
  <c r="I696" i="11"/>
  <c r="I695" i="11"/>
  <c r="I694" i="11"/>
  <c r="I693" i="11"/>
  <c r="I692" i="11"/>
  <c r="I691" i="11"/>
  <c r="I690" i="11"/>
  <c r="I689" i="11"/>
  <c r="I688" i="11"/>
  <c r="I687" i="11"/>
  <c r="I686" i="11"/>
  <c r="I685" i="11"/>
  <c r="I684" i="11"/>
  <c r="I683" i="11"/>
  <c r="I682" i="11"/>
  <c r="I681" i="11"/>
  <c r="I680" i="11"/>
  <c r="I679" i="11"/>
  <c r="I678" i="11"/>
  <c r="I677" i="11"/>
  <c r="I676" i="11"/>
  <c r="I675" i="11"/>
  <c r="I674" i="11"/>
  <c r="I673" i="11"/>
  <c r="I672" i="11"/>
  <c r="I671" i="11"/>
  <c r="I670" i="11"/>
  <c r="I669" i="11"/>
  <c r="I668" i="11"/>
  <c r="I667" i="11"/>
  <c r="I666" i="11"/>
  <c r="I665" i="11"/>
  <c r="I664" i="11"/>
  <c r="I663" i="11"/>
  <c r="I662" i="11"/>
  <c r="I661" i="11"/>
  <c r="I660" i="11"/>
  <c r="I659" i="11"/>
  <c r="I658" i="11"/>
  <c r="I657" i="11"/>
  <c r="I656" i="11"/>
  <c r="I655" i="11"/>
  <c r="I654" i="11"/>
  <c r="I653" i="11"/>
  <c r="I652" i="11"/>
  <c r="I651" i="11"/>
  <c r="I650" i="11"/>
  <c r="I649" i="11"/>
  <c r="I648" i="11"/>
  <c r="I647" i="11"/>
  <c r="I646" i="11"/>
  <c r="I645" i="11"/>
  <c r="I644" i="11"/>
  <c r="I643" i="11"/>
  <c r="I642" i="11"/>
  <c r="I641" i="11"/>
  <c r="I640" i="11"/>
  <c r="I639" i="11"/>
  <c r="I638" i="11"/>
  <c r="I637" i="11"/>
  <c r="I636" i="11"/>
  <c r="I635" i="11"/>
  <c r="I634" i="11"/>
  <c r="I633" i="11"/>
  <c r="I632" i="11"/>
  <c r="I631" i="11"/>
  <c r="I630" i="11"/>
  <c r="I629" i="11"/>
  <c r="I628" i="11"/>
  <c r="I627" i="11"/>
  <c r="I626" i="11"/>
  <c r="I625" i="11"/>
  <c r="I624" i="11"/>
  <c r="I623" i="11"/>
  <c r="I622" i="11"/>
  <c r="I621" i="11"/>
  <c r="I620" i="11"/>
  <c r="I619" i="11"/>
  <c r="I618" i="11"/>
  <c r="I617" i="11"/>
  <c r="I616" i="11"/>
  <c r="I615" i="11"/>
  <c r="I614" i="11"/>
  <c r="I613" i="11"/>
  <c r="I612" i="11"/>
  <c r="I611" i="11"/>
  <c r="I610" i="11"/>
  <c r="I609" i="11"/>
  <c r="I608" i="11"/>
  <c r="I607" i="11"/>
  <c r="I606" i="11"/>
  <c r="I605" i="11"/>
  <c r="I604" i="11"/>
  <c r="I603" i="11"/>
  <c r="I602" i="11"/>
  <c r="I601" i="11"/>
  <c r="I600" i="11"/>
  <c r="I599" i="11"/>
  <c r="I598" i="11"/>
  <c r="I597" i="11"/>
  <c r="I596" i="11"/>
  <c r="I595" i="11"/>
  <c r="I594" i="11"/>
  <c r="I593" i="11"/>
  <c r="I592" i="11"/>
  <c r="I591" i="11"/>
  <c r="I590" i="11"/>
  <c r="I589" i="11"/>
  <c r="I588" i="11"/>
  <c r="I587" i="11"/>
  <c r="I586" i="11"/>
  <c r="I585" i="11"/>
  <c r="I584" i="11"/>
  <c r="I583" i="11"/>
  <c r="I582" i="11"/>
  <c r="I581" i="11"/>
  <c r="I580" i="11"/>
  <c r="I579" i="11"/>
  <c r="I578" i="11"/>
  <c r="I577" i="11"/>
  <c r="I576" i="11"/>
  <c r="I575" i="11"/>
  <c r="I574" i="11"/>
  <c r="I573" i="11"/>
  <c r="I572" i="11"/>
  <c r="I571" i="11"/>
  <c r="I570" i="11"/>
  <c r="I569" i="11"/>
  <c r="I568" i="11"/>
  <c r="I567" i="11"/>
  <c r="I566" i="11"/>
  <c r="I565" i="11"/>
  <c r="I564" i="11"/>
  <c r="I563" i="11"/>
  <c r="I562" i="11"/>
  <c r="I561" i="11"/>
  <c r="I560" i="11"/>
  <c r="I559" i="11"/>
  <c r="I558" i="11"/>
  <c r="I557" i="11"/>
  <c r="I556" i="11"/>
  <c r="I555" i="11"/>
  <c r="I554" i="11"/>
  <c r="I553" i="11"/>
  <c r="I552" i="11"/>
  <c r="I551" i="11"/>
  <c r="I550" i="11"/>
  <c r="I549" i="11"/>
  <c r="I548" i="11"/>
  <c r="I547" i="11"/>
  <c r="I546" i="11"/>
  <c r="I545" i="11"/>
  <c r="I544" i="11"/>
  <c r="I543" i="11"/>
  <c r="I542" i="11"/>
  <c r="I541" i="11"/>
  <c r="I540" i="11"/>
  <c r="I539" i="11"/>
  <c r="I538" i="11"/>
  <c r="I537" i="11"/>
  <c r="I536" i="11"/>
  <c r="I535" i="11"/>
  <c r="I534" i="11"/>
  <c r="I533" i="11"/>
  <c r="I532" i="11"/>
  <c r="I531" i="11"/>
  <c r="I530" i="11"/>
  <c r="I529" i="11"/>
  <c r="I528" i="11"/>
  <c r="I527" i="11"/>
  <c r="I526" i="11"/>
  <c r="I525" i="11"/>
  <c r="I524" i="11"/>
  <c r="I523" i="11"/>
  <c r="I522" i="11"/>
  <c r="I521" i="11"/>
  <c r="I520" i="11"/>
  <c r="I519" i="11"/>
  <c r="I518" i="11"/>
  <c r="I517" i="11"/>
  <c r="I516" i="11"/>
  <c r="I515" i="11"/>
  <c r="I514" i="11"/>
  <c r="I513" i="11"/>
  <c r="I512" i="11"/>
  <c r="I511" i="11"/>
  <c r="I510" i="11"/>
  <c r="I509" i="11"/>
  <c r="I508" i="11"/>
  <c r="I507" i="11"/>
  <c r="I506" i="11"/>
  <c r="I505" i="11"/>
  <c r="I504" i="11"/>
  <c r="I503" i="11"/>
  <c r="I502" i="11"/>
  <c r="I501" i="11"/>
  <c r="I500" i="11"/>
  <c r="I499" i="11"/>
  <c r="I498" i="11"/>
  <c r="I497" i="11"/>
  <c r="I496" i="11"/>
  <c r="I495" i="11"/>
  <c r="I494" i="11"/>
  <c r="I493" i="11"/>
  <c r="I492" i="11"/>
  <c r="I491" i="11"/>
  <c r="I490" i="11"/>
  <c r="I489" i="11"/>
  <c r="I488" i="11"/>
  <c r="I487" i="11"/>
  <c r="I486" i="11"/>
  <c r="I485" i="11"/>
  <c r="I484" i="11"/>
  <c r="I483" i="11"/>
  <c r="I482" i="11"/>
  <c r="I481" i="11"/>
  <c r="I480" i="11"/>
  <c r="I479" i="11"/>
  <c r="I478" i="11"/>
  <c r="I477" i="11"/>
  <c r="I476" i="11"/>
  <c r="I475" i="11"/>
  <c r="I474" i="11"/>
  <c r="I473" i="11"/>
  <c r="I472" i="11"/>
  <c r="I471" i="11"/>
  <c r="I470" i="11"/>
  <c r="I469" i="11"/>
  <c r="I468" i="11"/>
  <c r="I467" i="11"/>
  <c r="I466" i="11"/>
  <c r="I465" i="11"/>
  <c r="I464" i="11"/>
  <c r="I463" i="11"/>
  <c r="I462" i="11"/>
  <c r="I461" i="11"/>
  <c r="I460" i="11"/>
  <c r="I459" i="11"/>
  <c r="I458" i="11"/>
  <c r="I457" i="11"/>
  <c r="I456" i="11"/>
  <c r="I455" i="11"/>
  <c r="I454" i="11"/>
  <c r="I453" i="11"/>
  <c r="I452" i="11"/>
  <c r="I451" i="11"/>
  <c r="I450" i="11"/>
  <c r="I449" i="11"/>
  <c r="I448" i="11"/>
  <c r="I447" i="11"/>
  <c r="I446" i="11"/>
  <c r="I445" i="11"/>
  <c r="I444" i="11"/>
  <c r="I443" i="11"/>
  <c r="I442" i="11"/>
  <c r="I441" i="11"/>
  <c r="I440" i="11"/>
  <c r="I439" i="11"/>
  <c r="I438" i="11"/>
  <c r="I437" i="11"/>
  <c r="I436" i="11"/>
  <c r="I435" i="11"/>
  <c r="I434" i="11"/>
  <c r="I433" i="11"/>
  <c r="I432" i="11"/>
  <c r="I431" i="11"/>
  <c r="I430" i="11"/>
  <c r="I429" i="11"/>
  <c r="I428" i="11"/>
  <c r="I427" i="11"/>
  <c r="I426" i="11"/>
  <c r="I425" i="11"/>
  <c r="I424" i="11"/>
  <c r="I423" i="11"/>
  <c r="I422" i="11"/>
  <c r="I421" i="11"/>
  <c r="I420" i="11"/>
  <c r="I419" i="11"/>
  <c r="I418" i="11"/>
  <c r="I417" i="11"/>
  <c r="I416" i="11"/>
  <c r="I415" i="11"/>
  <c r="I414" i="11"/>
  <c r="I413" i="11"/>
  <c r="I412" i="11"/>
  <c r="I411" i="11"/>
  <c r="I410" i="11"/>
  <c r="I409" i="11"/>
  <c r="I408" i="11"/>
  <c r="I407" i="11"/>
  <c r="I406" i="11"/>
  <c r="I405" i="11"/>
  <c r="I404" i="11"/>
  <c r="I403" i="11"/>
  <c r="I402" i="11"/>
  <c r="I401" i="11"/>
  <c r="I400" i="11"/>
  <c r="I399" i="11"/>
  <c r="I398" i="11"/>
  <c r="I397" i="11"/>
  <c r="I396" i="11"/>
  <c r="I395" i="11"/>
  <c r="I394" i="11"/>
  <c r="I393" i="11"/>
  <c r="I392" i="11"/>
  <c r="I391" i="11"/>
  <c r="I390" i="11"/>
  <c r="I389" i="11"/>
  <c r="I388" i="11"/>
  <c r="I387" i="11"/>
  <c r="I386" i="11"/>
  <c r="I385" i="11"/>
  <c r="I384" i="11"/>
  <c r="I383" i="11"/>
  <c r="I382" i="11"/>
  <c r="I381" i="11"/>
  <c r="I380" i="11"/>
  <c r="I379" i="11"/>
  <c r="I378" i="11"/>
  <c r="I377" i="11"/>
  <c r="I376" i="11"/>
  <c r="I375" i="11"/>
  <c r="I374" i="11"/>
  <c r="I373" i="11"/>
  <c r="I372" i="11"/>
  <c r="I371" i="11"/>
  <c r="I370" i="11"/>
  <c r="I369" i="11"/>
  <c r="I368" i="11"/>
  <c r="I367" i="11"/>
  <c r="I366" i="11"/>
  <c r="I365" i="11"/>
  <c r="I364" i="11"/>
  <c r="I363" i="11"/>
  <c r="I362" i="11"/>
  <c r="I361" i="11"/>
  <c r="I360" i="11"/>
  <c r="I359" i="11"/>
  <c r="I358" i="11"/>
  <c r="I357" i="11"/>
  <c r="I356" i="11"/>
  <c r="I355" i="11"/>
  <c r="I354" i="11"/>
  <c r="I353" i="11"/>
  <c r="I352" i="11"/>
  <c r="I351" i="11"/>
  <c r="I350" i="11"/>
  <c r="I349" i="11"/>
  <c r="I348" i="11"/>
  <c r="I347" i="11"/>
  <c r="I346" i="11"/>
  <c r="I345" i="11"/>
  <c r="I344" i="11"/>
  <c r="I343" i="11"/>
  <c r="I342" i="11"/>
  <c r="I341" i="11"/>
  <c r="I340" i="11"/>
  <c r="I339" i="11"/>
  <c r="I338" i="11"/>
  <c r="I337" i="11"/>
  <c r="I336" i="11"/>
  <c r="I335" i="11"/>
  <c r="I334" i="11"/>
  <c r="I333" i="11"/>
  <c r="I332" i="11"/>
  <c r="I331" i="11"/>
  <c r="I330" i="11"/>
  <c r="I329" i="11"/>
  <c r="I328" i="11"/>
  <c r="I327" i="11"/>
  <c r="I326" i="11"/>
  <c r="I325" i="11"/>
  <c r="I324" i="11"/>
  <c r="I323" i="11"/>
  <c r="I322" i="11"/>
  <c r="I321" i="11"/>
  <c r="I320" i="11"/>
  <c r="I319" i="11"/>
  <c r="I318" i="11"/>
  <c r="I317" i="11"/>
  <c r="I316" i="11"/>
  <c r="I315" i="11"/>
  <c r="I314" i="11"/>
  <c r="I313" i="11"/>
  <c r="I312" i="11"/>
  <c r="I311" i="11"/>
  <c r="I310" i="11"/>
  <c r="I309" i="11"/>
  <c r="I308" i="11"/>
  <c r="I307" i="11"/>
  <c r="I306" i="11"/>
  <c r="I305" i="11"/>
  <c r="I304" i="11"/>
  <c r="I303" i="11"/>
  <c r="I302" i="11"/>
  <c r="I301" i="11"/>
  <c r="I300" i="11"/>
  <c r="I299" i="11"/>
  <c r="I298" i="11"/>
  <c r="I297" i="11"/>
  <c r="I296" i="11"/>
  <c r="I295" i="11"/>
  <c r="I294" i="11"/>
  <c r="I293" i="11"/>
  <c r="I292" i="11"/>
  <c r="I291" i="11"/>
  <c r="I290" i="11"/>
  <c r="I289" i="11"/>
  <c r="I288" i="11"/>
  <c r="I287" i="11"/>
  <c r="I286" i="11"/>
  <c r="I285" i="11"/>
  <c r="I284" i="11"/>
  <c r="I283" i="11"/>
  <c r="I282" i="11"/>
  <c r="I281" i="11"/>
  <c r="I280" i="11"/>
  <c r="I279" i="11"/>
  <c r="I278" i="11"/>
  <c r="I277" i="11"/>
  <c r="I276" i="11"/>
  <c r="I275" i="11"/>
  <c r="I274" i="11"/>
  <c r="I273" i="11"/>
  <c r="I272" i="11"/>
  <c r="I271" i="11"/>
  <c r="I270" i="11"/>
  <c r="I269" i="11"/>
  <c r="I268" i="11"/>
  <c r="I267" i="11"/>
  <c r="I266" i="11"/>
  <c r="I265" i="11"/>
  <c r="I264" i="11"/>
  <c r="I263" i="11"/>
  <c r="I262" i="11"/>
  <c r="I261" i="11"/>
  <c r="I260" i="11"/>
  <c r="I259" i="11"/>
  <c r="I258" i="11"/>
  <c r="I257" i="11"/>
  <c r="I256" i="11"/>
  <c r="I255" i="11"/>
  <c r="I254" i="11"/>
  <c r="I253" i="11"/>
  <c r="I252" i="11"/>
  <c r="I251" i="11"/>
  <c r="I250" i="11"/>
  <c r="I249" i="11"/>
  <c r="I248" i="11"/>
  <c r="I247" i="11"/>
  <c r="I246" i="11"/>
  <c r="I245" i="11"/>
  <c r="I244" i="11"/>
  <c r="I243" i="11"/>
  <c r="I242" i="11"/>
  <c r="I241" i="11"/>
  <c r="I240" i="11"/>
  <c r="I239" i="11"/>
  <c r="I238" i="11"/>
  <c r="I237" i="11"/>
  <c r="I236" i="11"/>
  <c r="I235" i="11"/>
  <c r="I234" i="11"/>
  <c r="I233" i="11"/>
  <c r="I232" i="11"/>
  <c r="I231" i="11"/>
  <c r="I230" i="11"/>
  <c r="I229" i="11"/>
  <c r="I228" i="11"/>
  <c r="I227" i="11"/>
  <c r="I226" i="11"/>
  <c r="I225" i="11"/>
  <c r="I224" i="11"/>
  <c r="I223" i="11"/>
  <c r="I222" i="11"/>
  <c r="I221" i="11"/>
  <c r="I220" i="11"/>
  <c r="I219" i="11"/>
  <c r="I218" i="11"/>
  <c r="I217" i="11"/>
  <c r="I216" i="11"/>
  <c r="I215" i="11"/>
  <c r="I214" i="11"/>
  <c r="I213" i="11"/>
  <c r="I212" i="11"/>
  <c r="I211" i="11"/>
  <c r="I210" i="11"/>
  <c r="I209" i="11"/>
  <c r="I208" i="11"/>
  <c r="I207" i="11"/>
  <c r="I206" i="11"/>
  <c r="I205" i="11"/>
  <c r="I204" i="11"/>
  <c r="I203" i="11"/>
  <c r="I202" i="11"/>
  <c r="I201" i="11"/>
  <c r="I200" i="11"/>
  <c r="I199" i="11"/>
  <c r="I198" i="11"/>
  <c r="I197" i="11"/>
  <c r="I196" i="11"/>
  <c r="I195" i="11"/>
  <c r="I194" i="11"/>
  <c r="I193" i="11"/>
  <c r="I192" i="11"/>
  <c r="I191" i="11"/>
  <c r="I190" i="11"/>
  <c r="I189" i="11"/>
  <c r="I188" i="11"/>
  <c r="I187" i="11"/>
  <c r="I186" i="11"/>
  <c r="I185" i="11"/>
  <c r="I184" i="11"/>
  <c r="I183" i="11"/>
  <c r="I182" i="11"/>
  <c r="I181" i="11"/>
  <c r="I180" i="11"/>
  <c r="I179" i="11"/>
  <c r="I178" i="11"/>
  <c r="I177" i="11"/>
  <c r="I176" i="11"/>
  <c r="I175" i="11"/>
  <c r="I174" i="11"/>
  <c r="I173" i="11"/>
  <c r="I172" i="11"/>
  <c r="I171" i="11"/>
  <c r="I170" i="11"/>
  <c r="I169" i="11"/>
  <c r="I168" i="11"/>
  <c r="I167" i="11"/>
  <c r="I166" i="11"/>
  <c r="I165" i="11"/>
  <c r="I164" i="11"/>
  <c r="I163" i="11"/>
  <c r="I162" i="11"/>
  <c r="I161" i="11"/>
  <c r="I160" i="11"/>
  <c r="I159" i="11"/>
  <c r="I158" i="11"/>
  <c r="I157" i="11"/>
  <c r="I156" i="11"/>
  <c r="I155" i="11"/>
  <c r="I154" i="11"/>
  <c r="I153" i="11"/>
  <c r="I152" i="11"/>
  <c r="I151" i="11"/>
  <c r="I150" i="11"/>
  <c r="I149" i="11"/>
  <c r="I148" i="11"/>
  <c r="I147" i="11"/>
  <c r="I146" i="11"/>
  <c r="I145" i="11"/>
  <c r="I144" i="11"/>
  <c r="I143" i="11"/>
  <c r="I142" i="11"/>
  <c r="I141" i="11"/>
  <c r="I140" i="11"/>
  <c r="I139" i="11"/>
  <c r="I138" i="11"/>
  <c r="I137" i="11"/>
  <c r="I136" i="11"/>
  <c r="I135" i="11"/>
  <c r="I134" i="11"/>
  <c r="I133" i="11"/>
  <c r="I132" i="11"/>
  <c r="I131" i="11"/>
  <c r="I130" i="11"/>
  <c r="I129" i="11"/>
  <c r="I128" i="11"/>
  <c r="I127" i="11"/>
  <c r="I126" i="11"/>
  <c r="I125" i="11"/>
  <c r="I124" i="11"/>
  <c r="I123" i="11"/>
  <c r="I122" i="11"/>
  <c r="I121" i="11"/>
  <c r="I120" i="11"/>
  <c r="I119" i="11"/>
  <c r="I118" i="11"/>
  <c r="I117" i="11"/>
  <c r="I116" i="11"/>
  <c r="I115" i="11"/>
  <c r="I114" i="11"/>
  <c r="I113" i="11"/>
  <c r="I112" i="11"/>
  <c r="I111" i="11"/>
  <c r="I110" i="11"/>
  <c r="I109" i="11"/>
  <c r="I108" i="11"/>
  <c r="I107" i="11"/>
  <c r="I106" i="11"/>
  <c r="I105" i="11"/>
  <c r="I104" i="11"/>
  <c r="I103" i="11"/>
  <c r="I102" i="11"/>
  <c r="I101" i="11"/>
  <c r="I100" i="11"/>
  <c r="I99" i="11"/>
  <c r="I98" i="11"/>
  <c r="I97" i="11"/>
  <c r="I96" i="11"/>
  <c r="I95" i="11"/>
  <c r="I94" i="11"/>
  <c r="I93" i="11"/>
  <c r="I92" i="11"/>
  <c r="I91" i="11"/>
  <c r="I90" i="11"/>
  <c r="I89" i="11"/>
  <c r="I88" i="11"/>
  <c r="I87" i="11"/>
  <c r="I86" i="11"/>
  <c r="I85" i="11"/>
  <c r="I84" i="11"/>
  <c r="I83" i="11"/>
  <c r="I82" i="11"/>
  <c r="I81" i="11"/>
  <c r="I80" i="11"/>
  <c r="I79" i="11"/>
  <c r="I78" i="11"/>
  <c r="I77" i="11"/>
  <c r="I76" i="11"/>
  <c r="I75" i="11"/>
  <c r="I74" i="11"/>
  <c r="I73" i="11"/>
  <c r="I72" i="11"/>
  <c r="I71" i="11"/>
  <c r="I70" i="11"/>
  <c r="I69" i="11"/>
  <c r="I68" i="11"/>
  <c r="I67" i="11"/>
  <c r="I66" i="11"/>
  <c r="I65" i="11"/>
  <c r="I64" i="11"/>
  <c r="I63" i="11"/>
  <c r="I62" i="11"/>
  <c r="I61" i="11"/>
  <c r="I60" i="11"/>
  <c r="I59" i="11"/>
  <c r="I58" i="11"/>
  <c r="I57" i="11"/>
  <c r="I56" i="11"/>
  <c r="I55" i="11"/>
  <c r="I54" i="11"/>
  <c r="I53" i="11"/>
  <c r="I52" i="11"/>
  <c r="I51" i="11"/>
  <c r="I50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I5" i="11"/>
  <c r="I4" i="11"/>
  <c r="I3" i="11"/>
  <c r="I2" i="11"/>
  <c r="I2011" i="6"/>
  <c r="I2010" i="6"/>
  <c r="I2009" i="6"/>
  <c r="I2008" i="6"/>
  <c r="I2007" i="6"/>
  <c r="I2006" i="6"/>
  <c r="I2005" i="6"/>
  <c r="I2004" i="6"/>
  <c r="I2003" i="6"/>
  <c r="I2002" i="6"/>
  <c r="I2001" i="6"/>
  <c r="I2000" i="6"/>
  <c r="I1999" i="6"/>
  <c r="I1998" i="6"/>
  <c r="I1997" i="6"/>
  <c r="I1996" i="6"/>
  <c r="I1995" i="6"/>
  <c r="I1994" i="6"/>
  <c r="I1993" i="6"/>
  <c r="I1992" i="6"/>
  <c r="I1991" i="6"/>
  <c r="I1990" i="6"/>
  <c r="I1989" i="6"/>
  <c r="I1988" i="6"/>
  <c r="I1987" i="6"/>
  <c r="I1986" i="6"/>
  <c r="I1985" i="6"/>
  <c r="I1984" i="6"/>
  <c r="I1983" i="6"/>
  <c r="I1982" i="6"/>
  <c r="I1981" i="6"/>
  <c r="I1980" i="6"/>
  <c r="I1979" i="6"/>
  <c r="I1978" i="6"/>
  <c r="I1977" i="6"/>
  <c r="I1976" i="6"/>
  <c r="I1975" i="6"/>
  <c r="I1974" i="6"/>
  <c r="I1973" i="6"/>
  <c r="I1972" i="6"/>
  <c r="I1971" i="6"/>
  <c r="I1970" i="6"/>
  <c r="I1969" i="6"/>
  <c r="I1968" i="6"/>
  <c r="I1967" i="6"/>
  <c r="I1966" i="6"/>
  <c r="I1965" i="6"/>
  <c r="I1964" i="6"/>
  <c r="I1963" i="6"/>
  <c r="I1962" i="6"/>
  <c r="I1961" i="6"/>
  <c r="I1960" i="6"/>
  <c r="I1959" i="6"/>
  <c r="I1958" i="6"/>
  <c r="I1957" i="6"/>
  <c r="I1956" i="6"/>
  <c r="I1955" i="6"/>
  <c r="I1954" i="6"/>
  <c r="I1953" i="6"/>
  <c r="I1952" i="6"/>
  <c r="I1951" i="6"/>
  <c r="I1950" i="6"/>
  <c r="I1949" i="6"/>
  <c r="I1948" i="6"/>
  <c r="I1947" i="6"/>
  <c r="I1946" i="6"/>
  <c r="I1945" i="6"/>
  <c r="I1944" i="6"/>
  <c r="I1943" i="6"/>
  <c r="I1942" i="6"/>
  <c r="I1941" i="6"/>
  <c r="I1940" i="6"/>
  <c r="I1939" i="6"/>
  <c r="I1938" i="6"/>
  <c r="I1937" i="6"/>
  <c r="I1936" i="6"/>
  <c r="I1935" i="6"/>
  <c r="I1934" i="6"/>
  <c r="I1933" i="6"/>
  <c r="I1932" i="6"/>
  <c r="I1931" i="6"/>
  <c r="I1930" i="6"/>
  <c r="I1929" i="6"/>
  <c r="I1928" i="6"/>
  <c r="I1927" i="6"/>
  <c r="I1926" i="6"/>
  <c r="I1925" i="6"/>
  <c r="I1924" i="6"/>
  <c r="I1923" i="6"/>
  <c r="I1922" i="6"/>
  <c r="I1921" i="6"/>
  <c r="I1920" i="6"/>
  <c r="I1919" i="6"/>
  <c r="I1918" i="6"/>
  <c r="I1917" i="6"/>
  <c r="I1916" i="6"/>
  <c r="I1915" i="6"/>
  <c r="I1914" i="6"/>
  <c r="I1913" i="6"/>
  <c r="I1912" i="6"/>
  <c r="I1911" i="6"/>
  <c r="I1910" i="6"/>
  <c r="I1909" i="6"/>
  <c r="I1908" i="6"/>
  <c r="I1907" i="6"/>
  <c r="I1906" i="6"/>
  <c r="I1905" i="6"/>
  <c r="I1904" i="6"/>
  <c r="I1903" i="6"/>
  <c r="I1902" i="6"/>
  <c r="I1901" i="6"/>
  <c r="I1900" i="6"/>
  <c r="I1899" i="6"/>
  <c r="I1898" i="6"/>
  <c r="I1897" i="6"/>
  <c r="I1896" i="6"/>
  <c r="I1895" i="6"/>
  <c r="I1894" i="6"/>
  <c r="I1893" i="6"/>
  <c r="I1892" i="6"/>
  <c r="I1891" i="6"/>
  <c r="I1890" i="6"/>
  <c r="I1889" i="6"/>
  <c r="I1888" i="6"/>
  <c r="I1887" i="6"/>
  <c r="I1886" i="6"/>
  <c r="I1885" i="6"/>
  <c r="I1884" i="6"/>
  <c r="I1883" i="6"/>
  <c r="I1882" i="6"/>
  <c r="I1881" i="6"/>
  <c r="I1880" i="6"/>
  <c r="I1879" i="6"/>
  <c r="I1878" i="6"/>
  <c r="I1877" i="6"/>
  <c r="I1876" i="6"/>
  <c r="I1875" i="6"/>
  <c r="I1874" i="6"/>
  <c r="I1873" i="6"/>
  <c r="I1872" i="6"/>
  <c r="I1871" i="6"/>
  <c r="I1870" i="6"/>
  <c r="I1869" i="6"/>
  <c r="I1868" i="6"/>
  <c r="I1867" i="6"/>
  <c r="I1866" i="6"/>
  <c r="I1865" i="6"/>
  <c r="I1864" i="6"/>
  <c r="I1863" i="6"/>
  <c r="I1862" i="6"/>
  <c r="I1861" i="6"/>
  <c r="I1860" i="6"/>
  <c r="I1859" i="6"/>
  <c r="I1858" i="6"/>
  <c r="I1857" i="6"/>
  <c r="I1856" i="6"/>
  <c r="I1855" i="6"/>
  <c r="I1854" i="6"/>
  <c r="I1853" i="6"/>
  <c r="I1852" i="6"/>
  <c r="I1851" i="6"/>
  <c r="I1850" i="6"/>
  <c r="I1849" i="6"/>
  <c r="I1848" i="6"/>
  <c r="I1847" i="6"/>
  <c r="I1846" i="6"/>
  <c r="I1845" i="6"/>
  <c r="I1844" i="6"/>
  <c r="I1843" i="6"/>
  <c r="I1842" i="6"/>
  <c r="I1841" i="6"/>
  <c r="I1840" i="6"/>
  <c r="I1839" i="6"/>
  <c r="I1838" i="6"/>
  <c r="I1837" i="6"/>
  <c r="I1836" i="6"/>
  <c r="I1835" i="6"/>
  <c r="I1834" i="6"/>
  <c r="I1833" i="6"/>
  <c r="I1832" i="6"/>
  <c r="I1831" i="6"/>
  <c r="I1830" i="6"/>
  <c r="I1829" i="6"/>
  <c r="I1828" i="6"/>
  <c r="I1827" i="6"/>
  <c r="I1826" i="6"/>
  <c r="I1825" i="6"/>
  <c r="I1824" i="6"/>
  <c r="I1823" i="6"/>
  <c r="I1822" i="6"/>
  <c r="I1821" i="6"/>
  <c r="I1820" i="6"/>
  <c r="I1819" i="6"/>
  <c r="I1818" i="6"/>
  <c r="I1817" i="6"/>
  <c r="I1816" i="6"/>
  <c r="I1815" i="6"/>
  <c r="I1814" i="6"/>
  <c r="I1813" i="6"/>
  <c r="I1812" i="6"/>
  <c r="I1811" i="6"/>
  <c r="I1810" i="6"/>
  <c r="I1809" i="6"/>
  <c r="I1808" i="6"/>
  <c r="I1807" i="6"/>
  <c r="I1806" i="6"/>
  <c r="I1805" i="6"/>
  <c r="I1804" i="6"/>
  <c r="I1803" i="6"/>
  <c r="I1802" i="6"/>
  <c r="I1801" i="6"/>
  <c r="I1800" i="6"/>
  <c r="I1799" i="6"/>
  <c r="I1798" i="6"/>
  <c r="I1797" i="6"/>
  <c r="I1796" i="6"/>
  <c r="I1795" i="6"/>
  <c r="I1794" i="6"/>
  <c r="I1793" i="6"/>
  <c r="I1792" i="6"/>
  <c r="I1791" i="6"/>
  <c r="I1790" i="6"/>
  <c r="I1789" i="6"/>
  <c r="I1788" i="6"/>
  <c r="I1787" i="6"/>
  <c r="I1786" i="6"/>
  <c r="I1785" i="6"/>
  <c r="I1784" i="6"/>
  <c r="I1783" i="6"/>
  <c r="I1782" i="6"/>
  <c r="I1781" i="6"/>
  <c r="I1780" i="6"/>
  <c r="I1779" i="6"/>
  <c r="I1778" i="6"/>
  <c r="I1777" i="6"/>
  <c r="I1776" i="6"/>
  <c r="I1775" i="6"/>
  <c r="I1774" i="6"/>
  <c r="I1773" i="6"/>
  <c r="I1772" i="6"/>
  <c r="I1771" i="6"/>
  <c r="I1770" i="6"/>
  <c r="I1769" i="6"/>
  <c r="I1768" i="6"/>
  <c r="I1767" i="6"/>
  <c r="I1766" i="6"/>
  <c r="I1765" i="6"/>
  <c r="I1764" i="6"/>
  <c r="I1763" i="6"/>
  <c r="I1762" i="6"/>
  <c r="I1761" i="6"/>
  <c r="I1760" i="6"/>
  <c r="I1759" i="6"/>
  <c r="I1758" i="6"/>
  <c r="I1757" i="6"/>
  <c r="I1756" i="6"/>
  <c r="I1755" i="6"/>
  <c r="I1754" i="6"/>
  <c r="I1753" i="6"/>
  <c r="I1752" i="6"/>
  <c r="I1751" i="6"/>
  <c r="I1750" i="6"/>
  <c r="I1749" i="6"/>
  <c r="I1748" i="6"/>
  <c r="I1747" i="6"/>
  <c r="I1746" i="6"/>
  <c r="I1745" i="6"/>
  <c r="I1744" i="6"/>
  <c r="I1743" i="6"/>
  <c r="I1742" i="6"/>
  <c r="I1741" i="6"/>
  <c r="I1740" i="6"/>
  <c r="I1739" i="6"/>
  <c r="I1738" i="6"/>
  <c r="I1737" i="6"/>
  <c r="I1736" i="6"/>
  <c r="I1735" i="6"/>
  <c r="I1734" i="6"/>
  <c r="I1733" i="6"/>
  <c r="I1732" i="6"/>
  <c r="I1731" i="6"/>
  <c r="I1730" i="6"/>
  <c r="I1729" i="6"/>
  <c r="I1728" i="6"/>
  <c r="I1727" i="6"/>
  <c r="I1726" i="6"/>
  <c r="I1725" i="6"/>
  <c r="I1724" i="6"/>
  <c r="I1723" i="6"/>
  <c r="I1722" i="6"/>
  <c r="I1721" i="6"/>
  <c r="I1720" i="6"/>
  <c r="I1719" i="6"/>
  <c r="I1718" i="6"/>
  <c r="I1717" i="6"/>
  <c r="I1716" i="6"/>
  <c r="I1715" i="6"/>
  <c r="I1714" i="6"/>
  <c r="I1713" i="6"/>
  <c r="I1712" i="6"/>
  <c r="I1711" i="6"/>
  <c r="I1710" i="6"/>
  <c r="I1709" i="6"/>
  <c r="I1708" i="6"/>
  <c r="I1707" i="6"/>
  <c r="I1706" i="6"/>
  <c r="I1705" i="6"/>
  <c r="I1704" i="6"/>
  <c r="I1703" i="6"/>
  <c r="I1702" i="6"/>
  <c r="I1701" i="6"/>
  <c r="I1700" i="6"/>
  <c r="I1699" i="6"/>
  <c r="I1698" i="6"/>
  <c r="I1697" i="6"/>
  <c r="I1696" i="6"/>
  <c r="I1695" i="6"/>
  <c r="I1694" i="6"/>
  <c r="I1693" i="6"/>
  <c r="I1692" i="6"/>
  <c r="I1691" i="6"/>
  <c r="I1690" i="6"/>
  <c r="I1689" i="6"/>
  <c r="I1688" i="6"/>
  <c r="I1687" i="6"/>
  <c r="I1686" i="6"/>
  <c r="I1685" i="6"/>
  <c r="I1684" i="6"/>
  <c r="I1683" i="6"/>
  <c r="I1682" i="6"/>
  <c r="I1681" i="6"/>
  <c r="I1680" i="6"/>
  <c r="I1679" i="6"/>
  <c r="I1678" i="6"/>
  <c r="I1677" i="6"/>
  <c r="I1676" i="6"/>
  <c r="I1675" i="6"/>
  <c r="I1674" i="6"/>
  <c r="I1673" i="6"/>
  <c r="I1672" i="6"/>
  <c r="I1671" i="6"/>
  <c r="I1670" i="6"/>
  <c r="I1669" i="6"/>
  <c r="I1668" i="6"/>
  <c r="I1667" i="6"/>
  <c r="I1666" i="6"/>
  <c r="I1665" i="6"/>
  <c r="I1664" i="6"/>
  <c r="I1663" i="6"/>
  <c r="I1662" i="6"/>
  <c r="I1661" i="6"/>
  <c r="I1660" i="6"/>
  <c r="I1659" i="6"/>
  <c r="I1658" i="6"/>
  <c r="I1657" i="6"/>
  <c r="I1656" i="6"/>
  <c r="I1655" i="6"/>
  <c r="I1654" i="6"/>
  <c r="I1653" i="6"/>
  <c r="I1652" i="6"/>
  <c r="I1651" i="6"/>
  <c r="I1650" i="6"/>
  <c r="I1649" i="6"/>
  <c r="I1648" i="6"/>
  <c r="I1647" i="6"/>
  <c r="I1646" i="6"/>
  <c r="I1645" i="6"/>
  <c r="I1644" i="6"/>
  <c r="I1643" i="6"/>
  <c r="I1642" i="6"/>
  <c r="I1641" i="6"/>
  <c r="I1640" i="6"/>
  <c r="I1639" i="6"/>
  <c r="I1638" i="6"/>
  <c r="I1637" i="6"/>
  <c r="I1636" i="6"/>
  <c r="I1635" i="6"/>
  <c r="I1634" i="6"/>
  <c r="I1633" i="6"/>
  <c r="I1632" i="6"/>
  <c r="I1631" i="6"/>
  <c r="I1630" i="6"/>
  <c r="I1629" i="6"/>
  <c r="I1628" i="6"/>
  <c r="I1627" i="6"/>
  <c r="I1626" i="6"/>
  <c r="I1625" i="6"/>
  <c r="I1624" i="6"/>
  <c r="I1623" i="6"/>
  <c r="I1622" i="6"/>
  <c r="I1621" i="6"/>
  <c r="I1620" i="6"/>
  <c r="I1619" i="6"/>
  <c r="I1618" i="6"/>
  <c r="I1617" i="6"/>
  <c r="I1616" i="6"/>
  <c r="I1615" i="6"/>
  <c r="I1614" i="6"/>
  <c r="I1613" i="6"/>
  <c r="I1612" i="6"/>
  <c r="I1611" i="6"/>
  <c r="I1610" i="6"/>
  <c r="I1609" i="6"/>
  <c r="I1608" i="6"/>
  <c r="I1607" i="6"/>
  <c r="I1606" i="6"/>
  <c r="I1605" i="6"/>
  <c r="I1604" i="6"/>
  <c r="I1603" i="6"/>
  <c r="I1602" i="6"/>
  <c r="I1601" i="6"/>
  <c r="I1600" i="6"/>
  <c r="I1599" i="6"/>
  <c r="I1598" i="6"/>
  <c r="I1597" i="6"/>
  <c r="I1596" i="6"/>
  <c r="I1595" i="6"/>
  <c r="I1594" i="6"/>
  <c r="I1593" i="6"/>
  <c r="I1592" i="6"/>
  <c r="I1591" i="6"/>
  <c r="I1590" i="6"/>
  <c r="I1589" i="6"/>
  <c r="I1588" i="6"/>
  <c r="I1587" i="6"/>
  <c r="I1586" i="6"/>
  <c r="I1585" i="6"/>
  <c r="I1584" i="6"/>
  <c r="I1583" i="6"/>
  <c r="I1582" i="6"/>
  <c r="I1581" i="6"/>
  <c r="I1580" i="6"/>
  <c r="I1579" i="6"/>
  <c r="I1578" i="6"/>
  <c r="I1577" i="6"/>
  <c r="I1576" i="6"/>
  <c r="I1575" i="6"/>
  <c r="I1574" i="6"/>
  <c r="I1573" i="6"/>
  <c r="I1572" i="6"/>
  <c r="I1571" i="6"/>
  <c r="I1570" i="6"/>
  <c r="I1569" i="6"/>
  <c r="I1568" i="6"/>
  <c r="I1567" i="6"/>
  <c r="I1566" i="6"/>
  <c r="I1565" i="6"/>
  <c r="I1564" i="6"/>
  <c r="I1563" i="6"/>
  <c r="I1562" i="6"/>
  <c r="I1561" i="6"/>
  <c r="I1560" i="6"/>
  <c r="I1559" i="6"/>
  <c r="I1558" i="6"/>
  <c r="I1557" i="6"/>
  <c r="I1556" i="6"/>
  <c r="I1555" i="6"/>
  <c r="I1554" i="6"/>
  <c r="I1553" i="6"/>
  <c r="I1552" i="6"/>
  <c r="I1551" i="6"/>
  <c r="I1550" i="6"/>
  <c r="I1549" i="6"/>
  <c r="I1548" i="6"/>
  <c r="I1547" i="6"/>
  <c r="I1546" i="6"/>
  <c r="I1545" i="6"/>
  <c r="I1544" i="6"/>
  <c r="I1543" i="6"/>
  <c r="I1542" i="6"/>
  <c r="I1541" i="6"/>
  <c r="I1540" i="6"/>
  <c r="I1539" i="6"/>
  <c r="I1538" i="6"/>
  <c r="I1537" i="6"/>
  <c r="I1536" i="6"/>
  <c r="I1535" i="6"/>
  <c r="I1534" i="6"/>
  <c r="I1533" i="6"/>
  <c r="I1532" i="6"/>
  <c r="I1531" i="6"/>
  <c r="I1530" i="6"/>
  <c r="I1529" i="6"/>
  <c r="I1528" i="6"/>
  <c r="I1527" i="6"/>
  <c r="I1526" i="6"/>
  <c r="I1525" i="6"/>
  <c r="I1524" i="6"/>
  <c r="I1523" i="6"/>
  <c r="I1522" i="6"/>
  <c r="I1521" i="6"/>
  <c r="I1520" i="6"/>
  <c r="I1519" i="6"/>
  <c r="I1518" i="6"/>
  <c r="I1517" i="6"/>
  <c r="I1516" i="6"/>
  <c r="I1515" i="6"/>
  <c r="I1514" i="6"/>
  <c r="I1513" i="6"/>
  <c r="I1512" i="6"/>
  <c r="I1511" i="6"/>
  <c r="I1510" i="6"/>
  <c r="I1509" i="6"/>
  <c r="I1508" i="6"/>
  <c r="I1507" i="6"/>
  <c r="I1506" i="6"/>
  <c r="I1505" i="6"/>
  <c r="I1504" i="6"/>
  <c r="I1503" i="6"/>
  <c r="I1502" i="6"/>
  <c r="I1501" i="6"/>
  <c r="I1500" i="6"/>
  <c r="I1499" i="6"/>
  <c r="I1498" i="6"/>
  <c r="I1497" i="6"/>
  <c r="I1496" i="6"/>
  <c r="I1495" i="6"/>
  <c r="I1494" i="6"/>
  <c r="I1493" i="6"/>
  <c r="I1492" i="6"/>
  <c r="I1491" i="6"/>
  <c r="I1490" i="6"/>
  <c r="I1489" i="6"/>
  <c r="I1488" i="6"/>
  <c r="I1487" i="6"/>
  <c r="I1486" i="6"/>
  <c r="I1485" i="6"/>
  <c r="I1484" i="6"/>
  <c r="I1483" i="6"/>
  <c r="I1482" i="6"/>
  <c r="I1481" i="6"/>
  <c r="I1480" i="6"/>
  <c r="I1479" i="6"/>
  <c r="I1478" i="6"/>
  <c r="I1477" i="6"/>
  <c r="I1476" i="6"/>
  <c r="I1475" i="6"/>
  <c r="I1474" i="6"/>
  <c r="I1473" i="6"/>
  <c r="I1472" i="6"/>
  <c r="I1471" i="6"/>
  <c r="I1470" i="6"/>
  <c r="I1469" i="6"/>
  <c r="I1468" i="6"/>
  <c r="I1467" i="6"/>
  <c r="I1466" i="6"/>
  <c r="I1465" i="6"/>
  <c r="I1464" i="6"/>
  <c r="I1463" i="6"/>
  <c r="I1462" i="6"/>
  <c r="I1461" i="6"/>
  <c r="I1460" i="6"/>
  <c r="I1459" i="6"/>
  <c r="I1458" i="6"/>
  <c r="I1457" i="6"/>
  <c r="I1456" i="6"/>
  <c r="I1455" i="6"/>
  <c r="I1454" i="6"/>
  <c r="I1453" i="6"/>
  <c r="I1452" i="6"/>
  <c r="I1451" i="6"/>
  <c r="I1450" i="6"/>
  <c r="I1449" i="6"/>
  <c r="I1448" i="6"/>
  <c r="I1447" i="6"/>
  <c r="I1446" i="6"/>
  <c r="I1445" i="6"/>
  <c r="I1444" i="6"/>
  <c r="I1443" i="6"/>
  <c r="I1442" i="6"/>
  <c r="I1441" i="6"/>
  <c r="I1440" i="6"/>
  <c r="I1439" i="6"/>
  <c r="I1438" i="6"/>
  <c r="I1437" i="6"/>
  <c r="I1436" i="6"/>
  <c r="I1435" i="6"/>
  <c r="I1434" i="6"/>
  <c r="I1433" i="6"/>
  <c r="I1432" i="6"/>
  <c r="I1431" i="6"/>
  <c r="I1430" i="6"/>
  <c r="I1429" i="6"/>
  <c r="I1428" i="6"/>
  <c r="I1427" i="6"/>
  <c r="I1426" i="6"/>
  <c r="I1425" i="6"/>
  <c r="I1424" i="6"/>
  <c r="I1423" i="6"/>
  <c r="I1422" i="6"/>
  <c r="I1421" i="6"/>
  <c r="I1420" i="6"/>
  <c r="I1419" i="6"/>
  <c r="I1418" i="6"/>
  <c r="I1417" i="6"/>
  <c r="I1416" i="6"/>
  <c r="I1415" i="6"/>
  <c r="I1414" i="6"/>
  <c r="I1413" i="6"/>
  <c r="I1412" i="6"/>
  <c r="I1411" i="6"/>
  <c r="I1410" i="6"/>
  <c r="I1409" i="6"/>
  <c r="I1408" i="6"/>
  <c r="I1407" i="6"/>
  <c r="I1406" i="6"/>
  <c r="I1405" i="6"/>
  <c r="I1404" i="6"/>
  <c r="I1403" i="6"/>
  <c r="I1402" i="6"/>
  <c r="I1401" i="6"/>
  <c r="I1400" i="6"/>
  <c r="I1399" i="6"/>
  <c r="I1398" i="6"/>
  <c r="I1397" i="6"/>
  <c r="I1396" i="6"/>
  <c r="I1395" i="6"/>
  <c r="I1394" i="6"/>
  <c r="I1393" i="6"/>
  <c r="I1392" i="6"/>
  <c r="I1391" i="6"/>
  <c r="I1390" i="6"/>
  <c r="I1389" i="6"/>
  <c r="I1388" i="6"/>
  <c r="I1387" i="6"/>
  <c r="I1386" i="6"/>
  <c r="I1385" i="6"/>
  <c r="I1384" i="6"/>
  <c r="I1383" i="6"/>
  <c r="I1382" i="6"/>
  <c r="I1381" i="6"/>
  <c r="I1380" i="6"/>
  <c r="I1379" i="6"/>
  <c r="I1378" i="6"/>
  <c r="I1377" i="6"/>
  <c r="I1376" i="6"/>
  <c r="I1375" i="6"/>
  <c r="I1374" i="6"/>
  <c r="I1373" i="6"/>
  <c r="I1372" i="6"/>
  <c r="I1371" i="6"/>
  <c r="I1370" i="6"/>
  <c r="I1369" i="6"/>
  <c r="I1368" i="6"/>
  <c r="I1367" i="6"/>
  <c r="I1366" i="6"/>
  <c r="I1365" i="6"/>
  <c r="I1364" i="6"/>
  <c r="I1363" i="6"/>
  <c r="I1362" i="6"/>
  <c r="I1361" i="6"/>
  <c r="I1360" i="6"/>
  <c r="I1359" i="6"/>
  <c r="I1358" i="6"/>
  <c r="I1357" i="6"/>
  <c r="I1356" i="6"/>
  <c r="I1355" i="6"/>
  <c r="I1354" i="6"/>
  <c r="I1353" i="6"/>
  <c r="I1352" i="6"/>
  <c r="I1351" i="6"/>
  <c r="I1350" i="6"/>
  <c r="I1349" i="6"/>
  <c r="I1348" i="6"/>
  <c r="I1347" i="6"/>
  <c r="I1346" i="6"/>
  <c r="I1345" i="6"/>
  <c r="I1344" i="6"/>
  <c r="I1343" i="6"/>
  <c r="I1342" i="6"/>
  <c r="I1341" i="6"/>
  <c r="I1340" i="6"/>
  <c r="I1339" i="6"/>
  <c r="I1338" i="6"/>
  <c r="I1337" i="6"/>
  <c r="I1336" i="6"/>
  <c r="I1335" i="6"/>
  <c r="I1334" i="6"/>
  <c r="I1333" i="6"/>
  <c r="I1332" i="6"/>
  <c r="I1331" i="6"/>
  <c r="I1330" i="6"/>
  <c r="I1329" i="6"/>
  <c r="I1328" i="6"/>
  <c r="I1327" i="6"/>
  <c r="I1326" i="6"/>
  <c r="I1325" i="6"/>
  <c r="I1324" i="6"/>
  <c r="I1323" i="6"/>
  <c r="I1322" i="6"/>
  <c r="I1321" i="6"/>
  <c r="I1320" i="6"/>
  <c r="I1319" i="6"/>
  <c r="I1318" i="6"/>
  <c r="I1317" i="6"/>
  <c r="I1316" i="6"/>
  <c r="I1315" i="6"/>
  <c r="I1314" i="6"/>
  <c r="I1313" i="6"/>
  <c r="I1312" i="6"/>
  <c r="I1311" i="6"/>
  <c r="I1310" i="6"/>
  <c r="I1309" i="6"/>
  <c r="I1308" i="6"/>
  <c r="I1307" i="6"/>
  <c r="I1306" i="6"/>
  <c r="I1305" i="6"/>
  <c r="I1304" i="6"/>
  <c r="I1303" i="6"/>
  <c r="I1302" i="6"/>
  <c r="I1301" i="6"/>
  <c r="I1300" i="6"/>
  <c r="I1299" i="6"/>
  <c r="I1298" i="6"/>
  <c r="I1297" i="6"/>
  <c r="I1296" i="6"/>
  <c r="I1295" i="6"/>
  <c r="I1294" i="6"/>
  <c r="I1293" i="6"/>
  <c r="I1292" i="6"/>
  <c r="I1291" i="6"/>
  <c r="I1290" i="6"/>
  <c r="I1289" i="6"/>
  <c r="I1288" i="6"/>
  <c r="I1287" i="6"/>
  <c r="I1286" i="6"/>
  <c r="I1285" i="6"/>
  <c r="I1284" i="6"/>
  <c r="I1283" i="6"/>
  <c r="I1282" i="6"/>
  <c r="I1281" i="6"/>
  <c r="I1280" i="6"/>
  <c r="I1279" i="6"/>
  <c r="I1278" i="6"/>
  <c r="I1277" i="6"/>
  <c r="I1276" i="6"/>
  <c r="I1275" i="6"/>
  <c r="I1274" i="6"/>
  <c r="I1273" i="6"/>
  <c r="I1272" i="6"/>
  <c r="I1271" i="6"/>
  <c r="I1270" i="6"/>
  <c r="I1269" i="6"/>
  <c r="I1268" i="6"/>
  <c r="I1267" i="6"/>
  <c r="I1266" i="6"/>
  <c r="I1265" i="6"/>
  <c r="I1264" i="6"/>
  <c r="I1263" i="6"/>
  <c r="I1262" i="6"/>
  <c r="I1261" i="6"/>
  <c r="I1260" i="6"/>
  <c r="I1259" i="6"/>
  <c r="I1258" i="6"/>
  <c r="I1257" i="6"/>
  <c r="I1256" i="6"/>
  <c r="I1255" i="6"/>
  <c r="I1254" i="6"/>
  <c r="I1253" i="6"/>
  <c r="I1252" i="6"/>
  <c r="I1251" i="6"/>
  <c r="I1250" i="6"/>
  <c r="I1249" i="6"/>
  <c r="I1248" i="6"/>
  <c r="I1247" i="6"/>
  <c r="I1246" i="6"/>
  <c r="I1245" i="6"/>
  <c r="I1244" i="6"/>
  <c r="I1243" i="6"/>
  <c r="I1242" i="6"/>
  <c r="I1241" i="6"/>
  <c r="I1240" i="6"/>
  <c r="I1239" i="6"/>
  <c r="I1238" i="6"/>
  <c r="I1237" i="6"/>
  <c r="I1236" i="6"/>
  <c r="I1235" i="6"/>
  <c r="I1234" i="6"/>
  <c r="I1233" i="6"/>
  <c r="I1232" i="6"/>
  <c r="I1231" i="6"/>
  <c r="I1230" i="6"/>
  <c r="I1229" i="6"/>
  <c r="I1228" i="6"/>
  <c r="I1227" i="6"/>
  <c r="I1226" i="6"/>
  <c r="I1225" i="6"/>
  <c r="I1224" i="6"/>
  <c r="I1223" i="6"/>
  <c r="I1222" i="6"/>
  <c r="I1221" i="6"/>
  <c r="I1220" i="6"/>
  <c r="I1219" i="6"/>
  <c r="I1218" i="6"/>
  <c r="I1217" i="6"/>
  <c r="I1216" i="6"/>
  <c r="I1215" i="6"/>
  <c r="I1214" i="6"/>
  <c r="I1213" i="6"/>
  <c r="I1212" i="6"/>
  <c r="I1211" i="6"/>
  <c r="I1210" i="6"/>
  <c r="I1209" i="6"/>
  <c r="I1208" i="6"/>
  <c r="I1207" i="6"/>
  <c r="I1206" i="6"/>
  <c r="I1205" i="6"/>
  <c r="I1204" i="6"/>
  <c r="I1203" i="6"/>
  <c r="I1202" i="6"/>
  <c r="I1201" i="6"/>
  <c r="I1200" i="6"/>
  <c r="I1199" i="6"/>
  <c r="I1198" i="6"/>
  <c r="I1197" i="6"/>
  <c r="I1196" i="6"/>
  <c r="I1195" i="6"/>
  <c r="I1194" i="6"/>
  <c r="I1193" i="6"/>
  <c r="I1192" i="6"/>
  <c r="I1191" i="6"/>
  <c r="I1190" i="6"/>
  <c r="I1189" i="6"/>
  <c r="I1188" i="6"/>
  <c r="I1187" i="6"/>
  <c r="I1186" i="6"/>
  <c r="I1185" i="6"/>
  <c r="I1184" i="6"/>
  <c r="I1183" i="6"/>
  <c r="I1182" i="6"/>
  <c r="I1181" i="6"/>
  <c r="I1180" i="6"/>
  <c r="I1179" i="6"/>
  <c r="I1178" i="6"/>
  <c r="I1177" i="6"/>
  <c r="I1176" i="6"/>
  <c r="I1175" i="6"/>
  <c r="I1174" i="6"/>
  <c r="I1173" i="6"/>
  <c r="I1172" i="6"/>
  <c r="I1171" i="6"/>
  <c r="I1170" i="6"/>
  <c r="I1169" i="6"/>
  <c r="I1168" i="6"/>
  <c r="I1167" i="6"/>
  <c r="I1166" i="6"/>
  <c r="I1165" i="6"/>
  <c r="I1164" i="6"/>
  <c r="I1163" i="6"/>
  <c r="I1162" i="6"/>
  <c r="I1161" i="6"/>
  <c r="I1160" i="6"/>
  <c r="I1159" i="6"/>
  <c r="I1158" i="6"/>
  <c r="I1157" i="6"/>
  <c r="I1156" i="6"/>
  <c r="I1155" i="6"/>
  <c r="I1154" i="6"/>
  <c r="I1153" i="6"/>
  <c r="I1152" i="6"/>
  <c r="I1151" i="6"/>
  <c r="I1150" i="6"/>
  <c r="I1149" i="6"/>
  <c r="I1148" i="6"/>
  <c r="I1147" i="6"/>
  <c r="I1146" i="6"/>
  <c r="I1145" i="6"/>
  <c r="I1144" i="6"/>
  <c r="I1143" i="6"/>
  <c r="I1142" i="6"/>
  <c r="I1141" i="6"/>
  <c r="I1140" i="6"/>
  <c r="I1139" i="6"/>
  <c r="I1138" i="6"/>
  <c r="I1137" i="6"/>
  <c r="I1136" i="6"/>
  <c r="I1135" i="6"/>
  <c r="I1134" i="6"/>
  <c r="I1133" i="6"/>
  <c r="I1132" i="6"/>
  <c r="I1131" i="6"/>
  <c r="I1130" i="6"/>
  <c r="I1129" i="6"/>
  <c r="I1128" i="6"/>
  <c r="I1127" i="6"/>
  <c r="I1126" i="6"/>
  <c r="I1125" i="6"/>
  <c r="I1124" i="6"/>
  <c r="I1123" i="6"/>
  <c r="I1122" i="6"/>
  <c r="I1121" i="6"/>
  <c r="I1120" i="6"/>
  <c r="I1119" i="6"/>
  <c r="I1118" i="6"/>
  <c r="I1117" i="6"/>
  <c r="I1116" i="6"/>
  <c r="I1115" i="6"/>
  <c r="I1114" i="6"/>
  <c r="I1113" i="6"/>
  <c r="I1112" i="6"/>
  <c r="I1111" i="6"/>
  <c r="I1110" i="6"/>
  <c r="I1109" i="6"/>
  <c r="I1108" i="6"/>
  <c r="I1107" i="6"/>
  <c r="I1106" i="6"/>
  <c r="I1105" i="6"/>
  <c r="I1104" i="6"/>
  <c r="I1103" i="6"/>
  <c r="I1102" i="6"/>
  <c r="I1101" i="6"/>
  <c r="I1100" i="6"/>
  <c r="I1099" i="6"/>
  <c r="I1098" i="6"/>
  <c r="I1097" i="6"/>
  <c r="I1096" i="6"/>
  <c r="I1095" i="6"/>
  <c r="I1094" i="6"/>
  <c r="I1093" i="6"/>
  <c r="I1092" i="6"/>
  <c r="I1091" i="6"/>
  <c r="I1090" i="6"/>
  <c r="I1089" i="6"/>
  <c r="I1088" i="6"/>
  <c r="I1087" i="6"/>
  <c r="I1086" i="6"/>
  <c r="I1085" i="6"/>
  <c r="I1084" i="6"/>
  <c r="I1083" i="6"/>
  <c r="I1082" i="6"/>
  <c r="I1081" i="6"/>
  <c r="I1080" i="6"/>
  <c r="I1079" i="6"/>
  <c r="I1078" i="6"/>
  <c r="I1077" i="6"/>
  <c r="I1076" i="6"/>
  <c r="I1075" i="6"/>
  <c r="I1074" i="6"/>
  <c r="I1073" i="6"/>
  <c r="I1072" i="6"/>
  <c r="I1071" i="6"/>
  <c r="I1070" i="6"/>
  <c r="I1069" i="6"/>
  <c r="I1068" i="6"/>
  <c r="I1067" i="6"/>
  <c r="I1066" i="6"/>
  <c r="I1065" i="6"/>
  <c r="I1064" i="6"/>
  <c r="I1063" i="6"/>
  <c r="I1062" i="6"/>
  <c r="I1061" i="6"/>
  <c r="I1060" i="6"/>
  <c r="I1059" i="6"/>
  <c r="I1058" i="6"/>
  <c r="I1057" i="6"/>
  <c r="I1056" i="6"/>
  <c r="I1055" i="6"/>
  <c r="I1054" i="6"/>
  <c r="I1053" i="6"/>
  <c r="I1052" i="6"/>
  <c r="I1051" i="6"/>
  <c r="I1050" i="6"/>
  <c r="I1049" i="6"/>
  <c r="I1048" i="6"/>
  <c r="I1047" i="6"/>
  <c r="I1046" i="6"/>
  <c r="I1045" i="6"/>
  <c r="I1044" i="6"/>
  <c r="I1043" i="6"/>
  <c r="I1042" i="6"/>
  <c r="I1041" i="6"/>
  <c r="I1040" i="6"/>
  <c r="I1039" i="6"/>
  <c r="I1038" i="6"/>
  <c r="I1037" i="6"/>
  <c r="I1036" i="6"/>
  <c r="I1035" i="6"/>
  <c r="I1034" i="6"/>
  <c r="I1033" i="6"/>
  <c r="I1032" i="6"/>
  <c r="I1031" i="6"/>
  <c r="I1030" i="6"/>
  <c r="I1029" i="6"/>
  <c r="I1028" i="6"/>
  <c r="I1027" i="6"/>
  <c r="I1026" i="6"/>
  <c r="I1025" i="6"/>
  <c r="I1024" i="6"/>
  <c r="I1023" i="6"/>
  <c r="I1022" i="6"/>
  <c r="I1021" i="6"/>
  <c r="I1020" i="6"/>
  <c r="I1019" i="6"/>
  <c r="I1018" i="6"/>
  <c r="I1017" i="6"/>
  <c r="I1016" i="6"/>
  <c r="I1015" i="6"/>
  <c r="I1014" i="6"/>
  <c r="I1013" i="6"/>
  <c r="I1012" i="6"/>
  <c r="I1011" i="6"/>
  <c r="I1010" i="6"/>
  <c r="I1009" i="6"/>
  <c r="I1008" i="6"/>
  <c r="I1007" i="6"/>
  <c r="I1006" i="6"/>
  <c r="I1005" i="6"/>
  <c r="I1004" i="6"/>
  <c r="I1003" i="6"/>
  <c r="I1002" i="6"/>
  <c r="I1001" i="6"/>
  <c r="I1000" i="6"/>
  <c r="I999" i="6"/>
  <c r="I998" i="6"/>
  <c r="I997" i="6"/>
  <c r="I996" i="6"/>
  <c r="I995" i="6"/>
  <c r="I994" i="6"/>
  <c r="I993" i="6"/>
  <c r="I992" i="6"/>
  <c r="I991" i="6"/>
  <c r="I990" i="6"/>
  <c r="I989" i="6"/>
  <c r="I988" i="6"/>
  <c r="I987" i="6"/>
  <c r="I986" i="6"/>
  <c r="I985" i="6"/>
  <c r="I984" i="6"/>
  <c r="I983" i="6"/>
  <c r="I982" i="6"/>
  <c r="I981" i="6"/>
  <c r="I980" i="6"/>
  <c r="I979" i="6"/>
  <c r="I978" i="6"/>
  <c r="I977" i="6"/>
  <c r="I976" i="6"/>
  <c r="I975" i="6"/>
  <c r="I974" i="6"/>
  <c r="I973" i="6"/>
  <c r="I972" i="6"/>
  <c r="I971" i="6"/>
  <c r="I970" i="6"/>
  <c r="I969" i="6"/>
  <c r="I968" i="6"/>
  <c r="I967" i="6"/>
  <c r="I966" i="6"/>
  <c r="I965" i="6"/>
  <c r="I964" i="6"/>
  <c r="I963" i="6"/>
  <c r="I962" i="6"/>
  <c r="I961" i="6"/>
  <c r="I960" i="6"/>
  <c r="I959" i="6"/>
  <c r="I958" i="6"/>
  <c r="I957" i="6"/>
  <c r="I956" i="6"/>
  <c r="I955" i="6"/>
  <c r="I954" i="6"/>
  <c r="I953" i="6"/>
  <c r="I952" i="6"/>
  <c r="I951" i="6"/>
  <c r="I950" i="6"/>
  <c r="I949" i="6"/>
  <c r="I948" i="6"/>
  <c r="I947" i="6"/>
  <c r="I946" i="6"/>
  <c r="I945" i="6"/>
  <c r="I944" i="6"/>
  <c r="I943" i="6"/>
  <c r="I942" i="6"/>
  <c r="I941" i="6"/>
  <c r="I940" i="6"/>
  <c r="I939" i="6"/>
  <c r="I938" i="6"/>
  <c r="I937" i="6"/>
  <c r="I936" i="6"/>
  <c r="I935" i="6"/>
  <c r="I934" i="6"/>
  <c r="I933" i="6"/>
  <c r="I932" i="6"/>
  <c r="I931" i="6"/>
  <c r="I930" i="6"/>
  <c r="I929" i="6"/>
  <c r="I928" i="6"/>
  <c r="I927" i="6"/>
  <c r="I926" i="6"/>
  <c r="I925" i="6"/>
  <c r="I924" i="6"/>
  <c r="I923" i="6"/>
  <c r="I922" i="6"/>
  <c r="I921" i="6"/>
  <c r="I920" i="6"/>
  <c r="I919" i="6"/>
  <c r="I918" i="6"/>
  <c r="I917" i="6"/>
  <c r="I916" i="6"/>
  <c r="I915" i="6"/>
  <c r="I914" i="6"/>
  <c r="I913" i="6"/>
  <c r="I912" i="6"/>
  <c r="I911" i="6"/>
  <c r="I910" i="6"/>
  <c r="I909" i="6"/>
  <c r="I908" i="6"/>
  <c r="I907" i="6"/>
  <c r="I906" i="6"/>
  <c r="I905" i="6"/>
  <c r="I904" i="6"/>
  <c r="I903" i="6"/>
  <c r="I902" i="6"/>
  <c r="I901" i="6"/>
  <c r="I900" i="6"/>
  <c r="I899" i="6"/>
  <c r="I898" i="6"/>
  <c r="I897" i="6"/>
  <c r="I896" i="6"/>
  <c r="I895" i="6"/>
  <c r="I894" i="6"/>
  <c r="I893" i="6"/>
  <c r="I892" i="6"/>
  <c r="I891" i="6"/>
  <c r="I890" i="6"/>
  <c r="I889" i="6"/>
  <c r="I888" i="6"/>
  <c r="I887" i="6"/>
  <c r="I886" i="6"/>
  <c r="I885" i="6"/>
  <c r="I884" i="6"/>
  <c r="I883" i="6"/>
  <c r="I882" i="6"/>
  <c r="I881" i="6"/>
  <c r="I880" i="6"/>
  <c r="I879" i="6"/>
  <c r="I878" i="6"/>
  <c r="I877" i="6"/>
  <c r="I876" i="6"/>
  <c r="I875" i="6"/>
  <c r="I874" i="6"/>
  <c r="I873" i="6"/>
  <c r="I872" i="6"/>
  <c r="I871" i="6"/>
  <c r="I870" i="6"/>
  <c r="I869" i="6"/>
  <c r="I868" i="6"/>
  <c r="I867" i="6"/>
  <c r="I866" i="6"/>
  <c r="I865" i="6"/>
  <c r="I864" i="6"/>
  <c r="I863" i="6"/>
  <c r="I862" i="6"/>
  <c r="I861" i="6"/>
  <c r="I860" i="6"/>
  <c r="I859" i="6"/>
  <c r="I858" i="6"/>
  <c r="I857" i="6"/>
  <c r="I856" i="6"/>
  <c r="I855" i="6"/>
  <c r="I854" i="6"/>
  <c r="I853" i="6"/>
  <c r="I852" i="6"/>
  <c r="I851" i="6"/>
  <c r="I850" i="6"/>
  <c r="I849" i="6"/>
  <c r="I848" i="6"/>
  <c r="I847" i="6"/>
  <c r="I846" i="6"/>
  <c r="I845" i="6"/>
  <c r="I844" i="6"/>
  <c r="I843" i="6"/>
  <c r="I842" i="6"/>
  <c r="I841" i="6"/>
  <c r="I840" i="6"/>
  <c r="I839" i="6"/>
  <c r="I838" i="6"/>
  <c r="I837" i="6"/>
  <c r="I836" i="6"/>
  <c r="I835" i="6"/>
  <c r="I834" i="6"/>
  <c r="I833" i="6"/>
  <c r="I832" i="6"/>
  <c r="I831" i="6"/>
  <c r="I830" i="6"/>
  <c r="I829" i="6"/>
  <c r="I828" i="6"/>
  <c r="I827" i="6"/>
  <c r="I826" i="6"/>
  <c r="I825" i="6"/>
  <c r="I824" i="6"/>
  <c r="I823" i="6"/>
  <c r="I822" i="6"/>
  <c r="I821" i="6"/>
  <c r="I820" i="6"/>
  <c r="I819" i="6"/>
  <c r="I818" i="6"/>
  <c r="I817" i="6"/>
  <c r="I816" i="6"/>
  <c r="I815" i="6"/>
  <c r="I814" i="6"/>
  <c r="I813" i="6"/>
  <c r="I812" i="6"/>
  <c r="I811" i="6"/>
  <c r="I810" i="6"/>
  <c r="I809" i="6"/>
  <c r="I808" i="6"/>
  <c r="I807" i="6"/>
  <c r="I806" i="6"/>
  <c r="I805" i="6"/>
  <c r="I804" i="6"/>
  <c r="I803" i="6"/>
  <c r="I802" i="6"/>
  <c r="I801" i="6"/>
  <c r="I800" i="6"/>
  <c r="I799" i="6"/>
  <c r="I798" i="6"/>
  <c r="I797" i="6"/>
  <c r="I796" i="6"/>
  <c r="I795" i="6"/>
  <c r="I794" i="6"/>
  <c r="I793" i="6"/>
  <c r="I792" i="6"/>
  <c r="I791" i="6"/>
  <c r="I790" i="6"/>
  <c r="I789" i="6"/>
  <c r="I788" i="6"/>
  <c r="I787" i="6"/>
  <c r="I786" i="6"/>
  <c r="I785" i="6"/>
  <c r="I784" i="6"/>
  <c r="I783" i="6"/>
  <c r="I782" i="6"/>
  <c r="I781" i="6"/>
  <c r="I780" i="6"/>
  <c r="I779" i="6"/>
  <c r="I778" i="6"/>
  <c r="I777" i="6"/>
  <c r="I776" i="6"/>
  <c r="I775" i="6"/>
  <c r="I774" i="6"/>
  <c r="I773" i="6"/>
  <c r="I772" i="6"/>
  <c r="I771" i="6"/>
  <c r="I770" i="6"/>
  <c r="I769" i="6"/>
  <c r="I768" i="6"/>
  <c r="I767" i="6"/>
  <c r="I766" i="6"/>
  <c r="I765" i="6"/>
  <c r="I764" i="6"/>
  <c r="I763" i="6"/>
  <c r="I762" i="6"/>
  <c r="I761" i="6"/>
  <c r="I760" i="6"/>
  <c r="I759" i="6"/>
  <c r="I758" i="6"/>
  <c r="I757" i="6"/>
  <c r="I756" i="6"/>
  <c r="I755" i="6"/>
  <c r="I754" i="6"/>
  <c r="I753" i="6"/>
  <c r="I752" i="6"/>
  <c r="I751" i="6"/>
  <c r="I750" i="6"/>
  <c r="I749" i="6"/>
  <c r="I748" i="6"/>
  <c r="I747" i="6"/>
  <c r="I746" i="6"/>
  <c r="I745" i="6"/>
  <c r="I744" i="6"/>
  <c r="I743" i="6"/>
  <c r="I742" i="6"/>
  <c r="I741" i="6"/>
  <c r="I740" i="6"/>
  <c r="I739" i="6"/>
  <c r="I738" i="6"/>
  <c r="I737" i="6"/>
  <c r="I736" i="6"/>
  <c r="I735" i="6"/>
  <c r="I734" i="6"/>
  <c r="I733" i="6"/>
  <c r="I732" i="6"/>
  <c r="I731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708" i="6"/>
  <c r="I707" i="6"/>
  <c r="I706" i="6"/>
  <c r="I705" i="6"/>
  <c r="I704" i="6"/>
  <c r="I703" i="6"/>
  <c r="I702" i="6"/>
  <c r="I701" i="6"/>
  <c r="I700" i="6"/>
  <c r="I699" i="6"/>
  <c r="I698" i="6"/>
  <c r="I697" i="6"/>
  <c r="I696" i="6"/>
  <c r="I695" i="6"/>
  <c r="I694" i="6"/>
  <c r="I693" i="6"/>
  <c r="I692" i="6"/>
  <c r="I691" i="6"/>
  <c r="I690" i="6"/>
  <c r="I689" i="6"/>
  <c r="I688" i="6"/>
  <c r="I687" i="6"/>
  <c r="I686" i="6"/>
  <c r="I685" i="6"/>
  <c r="I684" i="6"/>
  <c r="I683" i="6"/>
  <c r="I682" i="6"/>
  <c r="I681" i="6"/>
  <c r="I680" i="6"/>
  <c r="I679" i="6"/>
  <c r="I678" i="6"/>
  <c r="I677" i="6"/>
  <c r="I676" i="6"/>
  <c r="I675" i="6"/>
  <c r="I674" i="6"/>
  <c r="I673" i="6"/>
  <c r="I672" i="6"/>
  <c r="I671" i="6"/>
  <c r="I670" i="6"/>
  <c r="I669" i="6"/>
  <c r="I668" i="6"/>
  <c r="I667" i="6"/>
  <c r="I666" i="6"/>
  <c r="I665" i="6"/>
  <c r="I664" i="6"/>
  <c r="I663" i="6"/>
  <c r="I662" i="6"/>
  <c r="I661" i="6"/>
  <c r="I660" i="6"/>
  <c r="I659" i="6"/>
  <c r="I658" i="6"/>
  <c r="I657" i="6"/>
  <c r="I656" i="6"/>
  <c r="I655" i="6"/>
  <c r="I654" i="6"/>
  <c r="I653" i="6"/>
  <c r="I652" i="6"/>
  <c r="I651" i="6"/>
  <c r="I650" i="6"/>
  <c r="I649" i="6"/>
  <c r="I648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3" i="6"/>
  <c r="I632" i="6"/>
  <c r="I631" i="6"/>
  <c r="I630" i="6"/>
  <c r="I629" i="6"/>
  <c r="I628" i="6"/>
  <c r="I627" i="6"/>
  <c r="I626" i="6"/>
  <c r="I625" i="6"/>
  <c r="I624" i="6"/>
  <c r="I623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2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4" i="6"/>
  <c r="I583" i="6"/>
  <c r="I582" i="6"/>
  <c r="I581" i="6"/>
  <c r="I580" i="6"/>
  <c r="I579" i="6"/>
  <c r="I578" i="6"/>
  <c r="I577" i="6"/>
  <c r="I576" i="6"/>
  <c r="I575" i="6"/>
  <c r="I574" i="6"/>
  <c r="I573" i="6"/>
  <c r="I572" i="6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I2011" i="5"/>
  <c r="I2010" i="5"/>
  <c r="I2009" i="5"/>
  <c r="I2008" i="5"/>
  <c r="I2007" i="5"/>
  <c r="I2006" i="5"/>
  <c r="I2005" i="5"/>
  <c r="I2004" i="5"/>
  <c r="I2003" i="5"/>
  <c r="I2002" i="5"/>
  <c r="I2001" i="5"/>
  <c r="I2000" i="5"/>
  <c r="I1999" i="5"/>
  <c r="I1998" i="5"/>
  <c r="I1997" i="5"/>
  <c r="I1996" i="5"/>
  <c r="I1995" i="5"/>
  <c r="I1994" i="5"/>
  <c r="I1993" i="5"/>
  <c r="I1992" i="5"/>
  <c r="I1991" i="5"/>
  <c r="I1990" i="5"/>
  <c r="I1989" i="5"/>
  <c r="I1988" i="5"/>
  <c r="I1987" i="5"/>
  <c r="I1986" i="5"/>
  <c r="I1985" i="5"/>
  <c r="I1984" i="5"/>
  <c r="I1983" i="5"/>
  <c r="I1982" i="5"/>
  <c r="I1981" i="5"/>
  <c r="I1980" i="5"/>
  <c r="I1979" i="5"/>
  <c r="I1978" i="5"/>
  <c r="I1977" i="5"/>
  <c r="I1976" i="5"/>
  <c r="I1975" i="5"/>
  <c r="I1974" i="5"/>
  <c r="I1973" i="5"/>
  <c r="I1972" i="5"/>
  <c r="I1971" i="5"/>
  <c r="I1970" i="5"/>
  <c r="I1969" i="5"/>
  <c r="I1968" i="5"/>
  <c r="I1967" i="5"/>
  <c r="I1966" i="5"/>
  <c r="I1965" i="5"/>
  <c r="I1964" i="5"/>
  <c r="I1963" i="5"/>
  <c r="I1962" i="5"/>
  <c r="I1961" i="5"/>
  <c r="I1960" i="5"/>
  <c r="I1959" i="5"/>
  <c r="I1958" i="5"/>
  <c r="I1957" i="5"/>
  <c r="I1956" i="5"/>
  <c r="I1955" i="5"/>
  <c r="I1954" i="5"/>
  <c r="I1953" i="5"/>
  <c r="I1952" i="5"/>
  <c r="I1951" i="5"/>
  <c r="I1950" i="5"/>
  <c r="I1949" i="5"/>
  <c r="I1948" i="5"/>
  <c r="I1947" i="5"/>
  <c r="I1946" i="5"/>
  <c r="I1945" i="5"/>
  <c r="I1944" i="5"/>
  <c r="I1943" i="5"/>
  <c r="I1942" i="5"/>
  <c r="I1941" i="5"/>
  <c r="I1940" i="5"/>
  <c r="I1939" i="5"/>
  <c r="I1938" i="5"/>
  <c r="I1937" i="5"/>
  <c r="I1936" i="5"/>
  <c r="I1935" i="5"/>
  <c r="I1934" i="5"/>
  <c r="I1933" i="5"/>
  <c r="I1932" i="5"/>
  <c r="I1931" i="5"/>
  <c r="I1930" i="5"/>
  <c r="I1929" i="5"/>
  <c r="I1928" i="5"/>
  <c r="I1927" i="5"/>
  <c r="I1926" i="5"/>
  <c r="I1925" i="5"/>
  <c r="I1924" i="5"/>
  <c r="I1923" i="5"/>
  <c r="I1922" i="5"/>
  <c r="I1921" i="5"/>
  <c r="I1920" i="5"/>
  <c r="I1919" i="5"/>
  <c r="I1918" i="5"/>
  <c r="I1917" i="5"/>
  <c r="I1916" i="5"/>
  <c r="I1915" i="5"/>
  <c r="I1914" i="5"/>
  <c r="I1913" i="5"/>
  <c r="I1912" i="5"/>
  <c r="I1911" i="5"/>
  <c r="I1910" i="5"/>
  <c r="I1909" i="5"/>
  <c r="I1908" i="5"/>
  <c r="I1907" i="5"/>
  <c r="I1906" i="5"/>
  <c r="I1905" i="5"/>
  <c r="I1904" i="5"/>
  <c r="I1903" i="5"/>
  <c r="I1902" i="5"/>
  <c r="I1901" i="5"/>
  <c r="I1900" i="5"/>
  <c r="I1899" i="5"/>
  <c r="I1898" i="5"/>
  <c r="I1897" i="5"/>
  <c r="I1896" i="5"/>
  <c r="I1895" i="5"/>
  <c r="I1894" i="5"/>
  <c r="I1893" i="5"/>
  <c r="I1892" i="5"/>
  <c r="I1891" i="5"/>
  <c r="I1890" i="5"/>
  <c r="I1889" i="5"/>
  <c r="I1888" i="5"/>
  <c r="I1887" i="5"/>
  <c r="I1886" i="5"/>
  <c r="I1885" i="5"/>
  <c r="I1884" i="5"/>
  <c r="I1883" i="5"/>
  <c r="I1882" i="5"/>
  <c r="I1881" i="5"/>
  <c r="I1880" i="5"/>
  <c r="I1879" i="5"/>
  <c r="I1878" i="5"/>
  <c r="I1877" i="5"/>
  <c r="I1876" i="5"/>
  <c r="I1875" i="5"/>
  <c r="I1874" i="5"/>
  <c r="I1873" i="5"/>
  <c r="I1872" i="5"/>
  <c r="I1871" i="5"/>
  <c r="I1870" i="5"/>
  <c r="I1869" i="5"/>
  <c r="I1868" i="5"/>
  <c r="I1867" i="5"/>
  <c r="I1866" i="5"/>
  <c r="I1865" i="5"/>
  <c r="I1864" i="5"/>
  <c r="I1863" i="5"/>
  <c r="I1862" i="5"/>
  <c r="I1861" i="5"/>
  <c r="I1860" i="5"/>
  <c r="I1859" i="5"/>
  <c r="I1858" i="5"/>
  <c r="I1857" i="5"/>
  <c r="I1856" i="5"/>
  <c r="I1855" i="5"/>
  <c r="I1854" i="5"/>
  <c r="I1853" i="5"/>
  <c r="I1852" i="5"/>
  <c r="I1851" i="5"/>
  <c r="I1850" i="5"/>
  <c r="I1849" i="5"/>
  <c r="I1848" i="5"/>
  <c r="I1847" i="5"/>
  <c r="I1846" i="5"/>
  <c r="I1845" i="5"/>
  <c r="I1844" i="5"/>
  <c r="I1843" i="5"/>
  <c r="I1842" i="5"/>
  <c r="I1841" i="5"/>
  <c r="I1840" i="5"/>
  <c r="I1839" i="5"/>
  <c r="I1838" i="5"/>
  <c r="I1837" i="5"/>
  <c r="I1836" i="5"/>
  <c r="I1835" i="5"/>
  <c r="I1834" i="5"/>
  <c r="I1833" i="5"/>
  <c r="I1832" i="5"/>
  <c r="I1831" i="5"/>
  <c r="I1830" i="5"/>
  <c r="I1829" i="5"/>
  <c r="I1828" i="5"/>
  <c r="I1827" i="5"/>
  <c r="I1826" i="5"/>
  <c r="I1825" i="5"/>
  <c r="I1824" i="5"/>
  <c r="I1823" i="5"/>
  <c r="I1822" i="5"/>
  <c r="I1821" i="5"/>
  <c r="I1820" i="5"/>
  <c r="I1819" i="5"/>
  <c r="I1818" i="5"/>
  <c r="I1817" i="5"/>
  <c r="I1816" i="5"/>
  <c r="I1815" i="5"/>
  <c r="I1814" i="5"/>
  <c r="I1813" i="5"/>
  <c r="I1812" i="5"/>
  <c r="I1811" i="5"/>
  <c r="I1810" i="5"/>
  <c r="I1809" i="5"/>
  <c r="I1808" i="5"/>
  <c r="I1807" i="5"/>
  <c r="I1806" i="5"/>
  <c r="I1805" i="5"/>
  <c r="I1804" i="5"/>
  <c r="I1803" i="5"/>
  <c r="I1802" i="5"/>
  <c r="I1801" i="5"/>
  <c r="I1800" i="5"/>
  <c r="I1799" i="5"/>
  <c r="I1798" i="5"/>
  <c r="I1797" i="5"/>
  <c r="I1796" i="5"/>
  <c r="I1795" i="5"/>
  <c r="I1794" i="5"/>
  <c r="I1793" i="5"/>
  <c r="I1792" i="5"/>
  <c r="I1791" i="5"/>
  <c r="I1790" i="5"/>
  <c r="I1789" i="5"/>
  <c r="I1788" i="5"/>
  <c r="I1787" i="5"/>
  <c r="I1786" i="5"/>
  <c r="I1785" i="5"/>
  <c r="I1784" i="5"/>
  <c r="I1783" i="5"/>
  <c r="I1782" i="5"/>
  <c r="I1781" i="5"/>
  <c r="I1780" i="5"/>
  <c r="I1779" i="5"/>
  <c r="I1778" i="5"/>
  <c r="I1777" i="5"/>
  <c r="I1776" i="5"/>
  <c r="I1775" i="5"/>
  <c r="I1774" i="5"/>
  <c r="I1773" i="5"/>
  <c r="I1772" i="5"/>
  <c r="I1771" i="5"/>
  <c r="I1770" i="5"/>
  <c r="I1769" i="5"/>
  <c r="I1768" i="5"/>
  <c r="I1767" i="5"/>
  <c r="I1766" i="5"/>
  <c r="I1765" i="5"/>
  <c r="I1764" i="5"/>
  <c r="I1763" i="5"/>
  <c r="I1762" i="5"/>
  <c r="I1761" i="5"/>
  <c r="I1760" i="5"/>
  <c r="I1759" i="5"/>
  <c r="I1758" i="5"/>
  <c r="I1757" i="5"/>
  <c r="I1756" i="5"/>
  <c r="I1755" i="5"/>
  <c r="I1754" i="5"/>
  <c r="I1753" i="5"/>
  <c r="I1752" i="5"/>
  <c r="I1751" i="5"/>
  <c r="I1750" i="5"/>
  <c r="I1749" i="5"/>
  <c r="I1748" i="5"/>
  <c r="I1747" i="5"/>
  <c r="I1746" i="5"/>
  <c r="I1745" i="5"/>
  <c r="I1744" i="5"/>
  <c r="I1743" i="5"/>
  <c r="I1742" i="5"/>
  <c r="I1741" i="5"/>
  <c r="I1740" i="5"/>
  <c r="I1739" i="5"/>
  <c r="I1738" i="5"/>
  <c r="I1737" i="5"/>
  <c r="I1736" i="5"/>
  <c r="I1735" i="5"/>
  <c r="I1734" i="5"/>
  <c r="I1733" i="5"/>
  <c r="I1732" i="5"/>
  <c r="I1731" i="5"/>
  <c r="I1730" i="5"/>
  <c r="I1729" i="5"/>
  <c r="I1728" i="5"/>
  <c r="I1727" i="5"/>
  <c r="I1726" i="5"/>
  <c r="I1725" i="5"/>
  <c r="I1724" i="5"/>
  <c r="I1723" i="5"/>
  <c r="I1722" i="5"/>
  <c r="I1721" i="5"/>
  <c r="I1720" i="5"/>
  <c r="I1719" i="5"/>
  <c r="I1718" i="5"/>
  <c r="I1717" i="5"/>
  <c r="I1716" i="5"/>
  <c r="I1715" i="5"/>
  <c r="I1714" i="5"/>
  <c r="I1713" i="5"/>
  <c r="I1712" i="5"/>
  <c r="I1711" i="5"/>
  <c r="I1710" i="5"/>
  <c r="I1709" i="5"/>
  <c r="I1708" i="5"/>
  <c r="I1707" i="5"/>
  <c r="I1706" i="5"/>
  <c r="I1705" i="5"/>
  <c r="I1704" i="5"/>
  <c r="I1703" i="5"/>
  <c r="I1702" i="5"/>
  <c r="I1701" i="5"/>
  <c r="I1700" i="5"/>
  <c r="I1699" i="5"/>
  <c r="I1698" i="5"/>
  <c r="I1697" i="5"/>
  <c r="I1696" i="5"/>
  <c r="I1695" i="5"/>
  <c r="I1694" i="5"/>
  <c r="I1693" i="5"/>
  <c r="I1692" i="5"/>
  <c r="I1691" i="5"/>
  <c r="I1690" i="5"/>
  <c r="I1689" i="5"/>
  <c r="I1688" i="5"/>
  <c r="I1687" i="5"/>
  <c r="I1686" i="5"/>
  <c r="I1685" i="5"/>
  <c r="I1684" i="5"/>
  <c r="I1683" i="5"/>
  <c r="I1682" i="5"/>
  <c r="I1681" i="5"/>
  <c r="I1680" i="5"/>
  <c r="I1679" i="5"/>
  <c r="I1678" i="5"/>
  <c r="I1677" i="5"/>
  <c r="I1676" i="5"/>
  <c r="I1675" i="5"/>
  <c r="I1674" i="5"/>
  <c r="I1673" i="5"/>
  <c r="I1672" i="5"/>
  <c r="I1671" i="5"/>
  <c r="I1670" i="5"/>
  <c r="I1669" i="5"/>
  <c r="I1668" i="5"/>
  <c r="I1667" i="5"/>
  <c r="I1666" i="5"/>
  <c r="I1665" i="5"/>
  <c r="I1664" i="5"/>
  <c r="I1663" i="5"/>
  <c r="I1662" i="5"/>
  <c r="I1661" i="5"/>
  <c r="I1660" i="5"/>
  <c r="I1659" i="5"/>
  <c r="I1658" i="5"/>
  <c r="I1657" i="5"/>
  <c r="I1656" i="5"/>
  <c r="I1655" i="5"/>
  <c r="I1654" i="5"/>
  <c r="I1653" i="5"/>
  <c r="I1652" i="5"/>
  <c r="I1651" i="5"/>
  <c r="I1650" i="5"/>
  <c r="I1649" i="5"/>
  <c r="I1648" i="5"/>
  <c r="I1647" i="5"/>
  <c r="I1646" i="5"/>
  <c r="I1645" i="5"/>
  <c r="I1644" i="5"/>
  <c r="I1643" i="5"/>
  <c r="I1642" i="5"/>
  <c r="I1641" i="5"/>
  <c r="I1640" i="5"/>
  <c r="I1639" i="5"/>
  <c r="I1638" i="5"/>
  <c r="I1637" i="5"/>
  <c r="I1636" i="5"/>
  <c r="I1635" i="5"/>
  <c r="I1634" i="5"/>
  <c r="I1633" i="5"/>
  <c r="I1632" i="5"/>
  <c r="I1631" i="5"/>
  <c r="I1630" i="5"/>
  <c r="I1629" i="5"/>
  <c r="I1628" i="5"/>
  <c r="I1627" i="5"/>
  <c r="I1626" i="5"/>
  <c r="I1625" i="5"/>
  <c r="I1624" i="5"/>
  <c r="I1623" i="5"/>
  <c r="I1622" i="5"/>
  <c r="I1621" i="5"/>
  <c r="I1620" i="5"/>
  <c r="I1619" i="5"/>
  <c r="I1618" i="5"/>
  <c r="I1617" i="5"/>
  <c r="I1616" i="5"/>
  <c r="I1615" i="5"/>
  <c r="I1614" i="5"/>
  <c r="I1613" i="5"/>
  <c r="I1612" i="5"/>
  <c r="I1611" i="5"/>
  <c r="I1610" i="5"/>
  <c r="I1609" i="5"/>
  <c r="I1608" i="5"/>
  <c r="I1607" i="5"/>
  <c r="I1606" i="5"/>
  <c r="I1605" i="5"/>
  <c r="I1604" i="5"/>
  <c r="I1603" i="5"/>
  <c r="I1602" i="5"/>
  <c r="I1601" i="5"/>
  <c r="I1600" i="5"/>
  <c r="I1599" i="5"/>
  <c r="I1598" i="5"/>
  <c r="I1597" i="5"/>
  <c r="I1596" i="5"/>
  <c r="I1595" i="5"/>
  <c r="I1594" i="5"/>
  <c r="I1593" i="5"/>
  <c r="I1592" i="5"/>
  <c r="I1591" i="5"/>
  <c r="I1590" i="5"/>
  <c r="I1589" i="5"/>
  <c r="I1588" i="5"/>
  <c r="I1587" i="5"/>
  <c r="I1586" i="5"/>
  <c r="I1585" i="5"/>
  <c r="I1584" i="5"/>
  <c r="I1583" i="5"/>
  <c r="I1582" i="5"/>
  <c r="I1581" i="5"/>
  <c r="I1580" i="5"/>
  <c r="I1579" i="5"/>
  <c r="I1578" i="5"/>
  <c r="I1577" i="5"/>
  <c r="I1576" i="5"/>
  <c r="I1575" i="5"/>
  <c r="I1574" i="5"/>
  <c r="I1573" i="5"/>
  <c r="I1572" i="5"/>
  <c r="I1571" i="5"/>
  <c r="I1570" i="5"/>
  <c r="I1569" i="5"/>
  <c r="I1568" i="5"/>
  <c r="I1567" i="5"/>
  <c r="I1566" i="5"/>
  <c r="I1565" i="5"/>
  <c r="I1564" i="5"/>
  <c r="I1563" i="5"/>
  <c r="I1562" i="5"/>
  <c r="I1561" i="5"/>
  <c r="I1560" i="5"/>
  <c r="I1559" i="5"/>
  <c r="I1558" i="5"/>
  <c r="I1557" i="5"/>
  <c r="I1556" i="5"/>
  <c r="I1555" i="5"/>
  <c r="I1554" i="5"/>
  <c r="I1553" i="5"/>
  <c r="I1552" i="5"/>
  <c r="I1551" i="5"/>
  <c r="I1550" i="5"/>
  <c r="I1549" i="5"/>
  <c r="I1548" i="5"/>
  <c r="I1547" i="5"/>
  <c r="I1546" i="5"/>
  <c r="I1545" i="5"/>
  <c r="I1544" i="5"/>
  <c r="I1543" i="5"/>
  <c r="I1542" i="5"/>
  <c r="I1541" i="5"/>
  <c r="I1540" i="5"/>
  <c r="I1539" i="5"/>
  <c r="I1538" i="5"/>
  <c r="I1537" i="5"/>
  <c r="I1536" i="5"/>
  <c r="I1535" i="5"/>
  <c r="I1534" i="5"/>
  <c r="I1533" i="5"/>
  <c r="I1532" i="5"/>
  <c r="I1531" i="5"/>
  <c r="I1530" i="5"/>
  <c r="I1529" i="5"/>
  <c r="I1528" i="5"/>
  <c r="I1527" i="5"/>
  <c r="I1526" i="5"/>
  <c r="I1525" i="5"/>
  <c r="I1524" i="5"/>
  <c r="I1523" i="5"/>
  <c r="I1522" i="5"/>
  <c r="I1521" i="5"/>
  <c r="I1520" i="5"/>
  <c r="I1519" i="5"/>
  <c r="I1518" i="5"/>
  <c r="I1517" i="5"/>
  <c r="I1516" i="5"/>
  <c r="I1515" i="5"/>
  <c r="I1514" i="5"/>
  <c r="I1513" i="5"/>
  <c r="I1512" i="5"/>
  <c r="I1511" i="5"/>
  <c r="I1510" i="5"/>
  <c r="I1509" i="5"/>
  <c r="I1508" i="5"/>
  <c r="I1507" i="5"/>
  <c r="I1506" i="5"/>
  <c r="I1505" i="5"/>
  <c r="I1504" i="5"/>
  <c r="I1503" i="5"/>
  <c r="I1502" i="5"/>
  <c r="I1501" i="5"/>
  <c r="I1500" i="5"/>
  <c r="I1499" i="5"/>
  <c r="I1498" i="5"/>
  <c r="I1497" i="5"/>
  <c r="I1496" i="5"/>
  <c r="I1495" i="5"/>
  <c r="I1494" i="5"/>
  <c r="I1493" i="5"/>
  <c r="I1492" i="5"/>
  <c r="I1491" i="5"/>
  <c r="I1490" i="5"/>
  <c r="I1489" i="5"/>
  <c r="I1488" i="5"/>
  <c r="I1487" i="5"/>
  <c r="I1486" i="5"/>
  <c r="I1485" i="5"/>
  <c r="I1484" i="5"/>
  <c r="I1483" i="5"/>
  <c r="I1482" i="5"/>
  <c r="I1481" i="5"/>
  <c r="I1480" i="5"/>
  <c r="I1479" i="5"/>
  <c r="I1478" i="5"/>
  <c r="I1477" i="5"/>
  <c r="I1476" i="5"/>
  <c r="I1475" i="5"/>
  <c r="I1474" i="5"/>
  <c r="I1473" i="5"/>
  <c r="I1472" i="5"/>
  <c r="I1471" i="5"/>
  <c r="I1470" i="5"/>
  <c r="I1469" i="5"/>
  <c r="I1468" i="5"/>
  <c r="I1467" i="5"/>
  <c r="I1466" i="5"/>
  <c r="I1465" i="5"/>
  <c r="I1464" i="5"/>
  <c r="I1463" i="5"/>
  <c r="I1462" i="5"/>
  <c r="I1461" i="5"/>
  <c r="I1460" i="5"/>
  <c r="I1459" i="5"/>
  <c r="I1458" i="5"/>
  <c r="I1457" i="5"/>
  <c r="I1456" i="5"/>
  <c r="I1455" i="5"/>
  <c r="I1454" i="5"/>
  <c r="I1453" i="5"/>
  <c r="I1452" i="5"/>
  <c r="I1451" i="5"/>
  <c r="I1450" i="5"/>
  <c r="I1449" i="5"/>
  <c r="I1448" i="5"/>
  <c r="I1447" i="5"/>
  <c r="I1446" i="5"/>
  <c r="I1445" i="5"/>
  <c r="I1444" i="5"/>
  <c r="I1443" i="5"/>
  <c r="I1442" i="5"/>
  <c r="I1441" i="5"/>
  <c r="I1440" i="5"/>
  <c r="I1439" i="5"/>
  <c r="I1438" i="5"/>
  <c r="I1437" i="5"/>
  <c r="I1436" i="5"/>
  <c r="I1435" i="5"/>
  <c r="I1434" i="5"/>
  <c r="I1433" i="5"/>
  <c r="I1432" i="5"/>
  <c r="I1431" i="5"/>
  <c r="I1430" i="5"/>
  <c r="I1429" i="5"/>
  <c r="I1428" i="5"/>
  <c r="I1427" i="5"/>
  <c r="I1426" i="5"/>
  <c r="I1425" i="5"/>
  <c r="I1424" i="5"/>
  <c r="I1423" i="5"/>
  <c r="I1422" i="5"/>
  <c r="I1421" i="5"/>
  <c r="I1420" i="5"/>
  <c r="I1419" i="5"/>
  <c r="I1418" i="5"/>
  <c r="I1417" i="5"/>
  <c r="I1416" i="5"/>
  <c r="I1415" i="5"/>
  <c r="I1414" i="5"/>
  <c r="I1413" i="5"/>
  <c r="I1412" i="5"/>
  <c r="I1411" i="5"/>
  <c r="I1410" i="5"/>
  <c r="I1409" i="5"/>
  <c r="I1408" i="5"/>
  <c r="I1407" i="5"/>
  <c r="I1406" i="5"/>
  <c r="I1405" i="5"/>
  <c r="I1404" i="5"/>
  <c r="I1403" i="5"/>
  <c r="I1402" i="5"/>
  <c r="I1401" i="5"/>
  <c r="I1400" i="5"/>
  <c r="I1399" i="5"/>
  <c r="I1398" i="5"/>
  <c r="I1397" i="5"/>
  <c r="I1396" i="5"/>
  <c r="I1395" i="5"/>
  <c r="I1394" i="5"/>
  <c r="I1393" i="5"/>
  <c r="I1392" i="5"/>
  <c r="I1391" i="5"/>
  <c r="I1390" i="5"/>
  <c r="I1389" i="5"/>
  <c r="I1388" i="5"/>
  <c r="I1387" i="5"/>
  <c r="I1386" i="5"/>
  <c r="I1385" i="5"/>
  <c r="I1384" i="5"/>
  <c r="I1383" i="5"/>
  <c r="I1382" i="5"/>
  <c r="I1381" i="5"/>
  <c r="I1380" i="5"/>
  <c r="I1379" i="5"/>
  <c r="I1378" i="5"/>
  <c r="I1377" i="5"/>
  <c r="I1376" i="5"/>
  <c r="I1375" i="5"/>
  <c r="I1374" i="5"/>
  <c r="I1373" i="5"/>
  <c r="I1372" i="5"/>
  <c r="I1371" i="5"/>
  <c r="I1370" i="5"/>
  <c r="I1369" i="5"/>
  <c r="I1368" i="5"/>
  <c r="I1367" i="5"/>
  <c r="I1366" i="5"/>
  <c r="I1365" i="5"/>
  <c r="I1364" i="5"/>
  <c r="I1363" i="5"/>
  <c r="I1362" i="5"/>
  <c r="I1361" i="5"/>
  <c r="I1360" i="5"/>
  <c r="I1359" i="5"/>
  <c r="I1358" i="5"/>
  <c r="I1357" i="5"/>
  <c r="I1356" i="5"/>
  <c r="I1355" i="5"/>
  <c r="I1354" i="5"/>
  <c r="I1353" i="5"/>
  <c r="I1352" i="5"/>
  <c r="I1351" i="5"/>
  <c r="I1350" i="5"/>
  <c r="I1349" i="5"/>
  <c r="I1348" i="5"/>
  <c r="I1347" i="5"/>
  <c r="I1346" i="5"/>
  <c r="I1345" i="5"/>
  <c r="I1344" i="5"/>
  <c r="I1343" i="5"/>
  <c r="I1342" i="5"/>
  <c r="I1341" i="5"/>
  <c r="I1340" i="5"/>
  <c r="I1339" i="5"/>
  <c r="I1338" i="5"/>
  <c r="I1337" i="5"/>
  <c r="I1336" i="5"/>
  <c r="I1335" i="5"/>
  <c r="I1334" i="5"/>
  <c r="I1333" i="5"/>
  <c r="I1332" i="5"/>
  <c r="I1331" i="5"/>
  <c r="I1330" i="5"/>
  <c r="I1329" i="5"/>
  <c r="I1328" i="5"/>
  <c r="I1327" i="5"/>
  <c r="I1326" i="5"/>
  <c r="I1325" i="5"/>
  <c r="I1324" i="5"/>
  <c r="I1323" i="5"/>
  <c r="I1322" i="5"/>
  <c r="I1321" i="5"/>
  <c r="I1320" i="5"/>
  <c r="I1319" i="5"/>
  <c r="I1318" i="5"/>
  <c r="I1317" i="5"/>
  <c r="I1316" i="5"/>
  <c r="I1315" i="5"/>
  <c r="I1314" i="5"/>
  <c r="I1313" i="5"/>
  <c r="I1312" i="5"/>
  <c r="I1311" i="5"/>
  <c r="I1310" i="5"/>
  <c r="I1309" i="5"/>
  <c r="I1308" i="5"/>
  <c r="I1307" i="5"/>
  <c r="I1306" i="5"/>
  <c r="I1305" i="5"/>
  <c r="I1304" i="5"/>
  <c r="I1303" i="5"/>
  <c r="I1302" i="5"/>
  <c r="I1301" i="5"/>
  <c r="I1300" i="5"/>
  <c r="I1299" i="5"/>
  <c r="I1298" i="5"/>
  <c r="I1297" i="5"/>
  <c r="I1296" i="5"/>
  <c r="I1295" i="5"/>
  <c r="I1294" i="5"/>
  <c r="I1293" i="5"/>
  <c r="I1292" i="5"/>
  <c r="I1291" i="5"/>
  <c r="I1290" i="5"/>
  <c r="I1289" i="5"/>
  <c r="I1288" i="5"/>
  <c r="I1287" i="5"/>
  <c r="I1286" i="5"/>
  <c r="I1285" i="5"/>
  <c r="I1284" i="5"/>
  <c r="I1283" i="5"/>
  <c r="I1282" i="5"/>
  <c r="I1281" i="5"/>
  <c r="I1280" i="5"/>
  <c r="I1279" i="5"/>
  <c r="I1278" i="5"/>
  <c r="I1277" i="5"/>
  <c r="I1276" i="5"/>
  <c r="I1275" i="5"/>
  <c r="I1274" i="5"/>
  <c r="I1273" i="5"/>
  <c r="I1272" i="5"/>
  <c r="I1271" i="5"/>
  <c r="I1270" i="5"/>
  <c r="I1269" i="5"/>
  <c r="I1268" i="5"/>
  <c r="I1267" i="5"/>
  <c r="I1266" i="5"/>
  <c r="I1265" i="5"/>
  <c r="I1264" i="5"/>
  <c r="I1263" i="5"/>
  <c r="I1262" i="5"/>
  <c r="I1261" i="5"/>
  <c r="I1260" i="5"/>
  <c r="I1259" i="5"/>
  <c r="I1258" i="5"/>
  <c r="I1257" i="5"/>
  <c r="I1256" i="5"/>
  <c r="I1255" i="5"/>
  <c r="I1254" i="5"/>
  <c r="I1253" i="5"/>
  <c r="I1252" i="5"/>
  <c r="I1251" i="5"/>
  <c r="I1250" i="5"/>
  <c r="I1249" i="5"/>
  <c r="I1248" i="5"/>
  <c r="I1247" i="5"/>
  <c r="I1246" i="5"/>
  <c r="I1245" i="5"/>
  <c r="I1244" i="5"/>
  <c r="I1243" i="5"/>
  <c r="I1242" i="5"/>
  <c r="I1241" i="5"/>
  <c r="I1240" i="5"/>
  <c r="I1239" i="5"/>
  <c r="I1238" i="5"/>
  <c r="I1237" i="5"/>
  <c r="I1236" i="5"/>
  <c r="I1235" i="5"/>
  <c r="I1234" i="5"/>
  <c r="I1233" i="5"/>
  <c r="I1232" i="5"/>
  <c r="I1231" i="5"/>
  <c r="I1230" i="5"/>
  <c r="I1229" i="5"/>
  <c r="I1228" i="5"/>
  <c r="I1227" i="5"/>
  <c r="I1226" i="5"/>
  <c r="I1225" i="5"/>
  <c r="I1224" i="5"/>
  <c r="I1223" i="5"/>
  <c r="I1222" i="5"/>
  <c r="I1221" i="5"/>
  <c r="I1220" i="5"/>
  <c r="I1219" i="5"/>
  <c r="I1218" i="5"/>
  <c r="I1217" i="5"/>
  <c r="I1216" i="5"/>
  <c r="I1215" i="5"/>
  <c r="I1214" i="5"/>
  <c r="I1213" i="5"/>
  <c r="I1212" i="5"/>
  <c r="I1211" i="5"/>
  <c r="I1210" i="5"/>
  <c r="I1209" i="5"/>
  <c r="I1208" i="5"/>
  <c r="I1207" i="5"/>
  <c r="I1206" i="5"/>
  <c r="I1205" i="5"/>
  <c r="I1204" i="5"/>
  <c r="I1203" i="5"/>
  <c r="I1202" i="5"/>
  <c r="I1201" i="5"/>
  <c r="I1200" i="5"/>
  <c r="I1199" i="5"/>
  <c r="I1198" i="5"/>
  <c r="I1197" i="5"/>
  <c r="I1196" i="5"/>
  <c r="I1195" i="5"/>
  <c r="I1194" i="5"/>
  <c r="I1193" i="5"/>
  <c r="I1192" i="5"/>
  <c r="I1191" i="5"/>
  <c r="I1190" i="5"/>
  <c r="I1189" i="5"/>
  <c r="I1188" i="5"/>
  <c r="I1187" i="5"/>
  <c r="I1186" i="5"/>
  <c r="I1185" i="5"/>
  <c r="I1184" i="5"/>
  <c r="I1183" i="5"/>
  <c r="I1182" i="5"/>
  <c r="I1181" i="5"/>
  <c r="I1180" i="5"/>
  <c r="I1179" i="5"/>
  <c r="I1178" i="5"/>
  <c r="I1177" i="5"/>
  <c r="I1176" i="5"/>
  <c r="I1175" i="5"/>
  <c r="I1174" i="5"/>
  <c r="I1173" i="5"/>
  <c r="I1172" i="5"/>
  <c r="I1171" i="5"/>
  <c r="I1170" i="5"/>
  <c r="I1169" i="5"/>
  <c r="I1168" i="5"/>
  <c r="I1167" i="5"/>
  <c r="I1166" i="5"/>
  <c r="I1165" i="5"/>
  <c r="I1164" i="5"/>
  <c r="I1163" i="5"/>
  <c r="I1162" i="5"/>
  <c r="I1161" i="5"/>
  <c r="I1160" i="5"/>
  <c r="I1159" i="5"/>
  <c r="I1158" i="5"/>
  <c r="I1157" i="5"/>
  <c r="I1156" i="5"/>
  <c r="I1155" i="5"/>
  <c r="I1154" i="5"/>
  <c r="I1153" i="5"/>
  <c r="I1152" i="5"/>
  <c r="I1151" i="5"/>
  <c r="I1150" i="5"/>
  <c r="I1149" i="5"/>
  <c r="I1148" i="5"/>
  <c r="I1147" i="5"/>
  <c r="I1146" i="5"/>
  <c r="I1145" i="5"/>
  <c r="I1144" i="5"/>
  <c r="I1143" i="5"/>
  <c r="I1142" i="5"/>
  <c r="I1141" i="5"/>
  <c r="I1140" i="5"/>
  <c r="I1139" i="5"/>
  <c r="I1138" i="5"/>
  <c r="I1137" i="5"/>
  <c r="I1136" i="5"/>
  <c r="I1135" i="5"/>
  <c r="I1134" i="5"/>
  <c r="I1133" i="5"/>
  <c r="I1132" i="5"/>
  <c r="I1131" i="5"/>
  <c r="I1130" i="5"/>
  <c r="I1129" i="5"/>
  <c r="I1128" i="5"/>
  <c r="I1127" i="5"/>
  <c r="I1126" i="5"/>
  <c r="I1125" i="5"/>
  <c r="I1124" i="5"/>
  <c r="I1123" i="5"/>
  <c r="I1122" i="5"/>
  <c r="I1121" i="5"/>
  <c r="I1120" i="5"/>
  <c r="I1119" i="5"/>
  <c r="I1118" i="5"/>
  <c r="I1117" i="5"/>
  <c r="I1116" i="5"/>
  <c r="I1115" i="5"/>
  <c r="I1114" i="5"/>
  <c r="I1113" i="5"/>
  <c r="I1112" i="5"/>
  <c r="I1111" i="5"/>
  <c r="I1110" i="5"/>
  <c r="I1109" i="5"/>
  <c r="I1108" i="5"/>
  <c r="I1107" i="5"/>
  <c r="I1106" i="5"/>
  <c r="I1105" i="5"/>
  <c r="I1104" i="5"/>
  <c r="I1103" i="5"/>
  <c r="I1102" i="5"/>
  <c r="I1101" i="5"/>
  <c r="I1100" i="5"/>
  <c r="I1099" i="5"/>
  <c r="I1098" i="5"/>
  <c r="I1097" i="5"/>
  <c r="I1096" i="5"/>
  <c r="I1095" i="5"/>
  <c r="I1094" i="5"/>
  <c r="I1093" i="5"/>
  <c r="I1092" i="5"/>
  <c r="I1091" i="5"/>
  <c r="I1090" i="5"/>
  <c r="I1089" i="5"/>
  <c r="I1088" i="5"/>
  <c r="I1087" i="5"/>
  <c r="I1086" i="5"/>
  <c r="I1085" i="5"/>
  <c r="I1084" i="5"/>
  <c r="I1083" i="5"/>
  <c r="I1082" i="5"/>
  <c r="I1081" i="5"/>
  <c r="I1080" i="5"/>
  <c r="I1079" i="5"/>
  <c r="I1078" i="5"/>
  <c r="I1077" i="5"/>
  <c r="I1076" i="5"/>
  <c r="I1075" i="5"/>
  <c r="I1074" i="5"/>
  <c r="I1073" i="5"/>
  <c r="I1072" i="5"/>
  <c r="I1071" i="5"/>
  <c r="I1070" i="5"/>
  <c r="I1069" i="5"/>
  <c r="I1068" i="5"/>
  <c r="I1067" i="5"/>
  <c r="I1066" i="5"/>
  <c r="I1065" i="5"/>
  <c r="I1064" i="5"/>
  <c r="I1063" i="5"/>
  <c r="I1062" i="5"/>
  <c r="I1061" i="5"/>
  <c r="I1060" i="5"/>
  <c r="I1059" i="5"/>
  <c r="I1058" i="5"/>
  <c r="I1057" i="5"/>
  <c r="I1056" i="5"/>
  <c r="I1055" i="5"/>
  <c r="I1054" i="5"/>
  <c r="I1053" i="5"/>
  <c r="I1052" i="5"/>
  <c r="I1051" i="5"/>
  <c r="I1050" i="5"/>
  <c r="I1049" i="5"/>
  <c r="I1048" i="5"/>
  <c r="I1047" i="5"/>
  <c r="I1046" i="5"/>
  <c r="I1045" i="5"/>
  <c r="I1044" i="5"/>
  <c r="I1043" i="5"/>
  <c r="I1042" i="5"/>
  <c r="I1041" i="5"/>
  <c r="I1040" i="5"/>
  <c r="I1039" i="5"/>
  <c r="I1038" i="5"/>
  <c r="I1037" i="5"/>
  <c r="I1036" i="5"/>
  <c r="I1035" i="5"/>
  <c r="I1034" i="5"/>
  <c r="I1033" i="5"/>
  <c r="I1032" i="5"/>
  <c r="I1031" i="5"/>
  <c r="I1030" i="5"/>
  <c r="I1029" i="5"/>
  <c r="I1028" i="5"/>
  <c r="I1027" i="5"/>
  <c r="I1026" i="5"/>
  <c r="I1025" i="5"/>
  <c r="I1024" i="5"/>
  <c r="I1023" i="5"/>
  <c r="I1022" i="5"/>
  <c r="I1021" i="5"/>
  <c r="I1020" i="5"/>
  <c r="I1019" i="5"/>
  <c r="I1018" i="5"/>
  <c r="I1017" i="5"/>
  <c r="I1016" i="5"/>
  <c r="I1015" i="5"/>
  <c r="I1014" i="5"/>
  <c r="I1013" i="5"/>
  <c r="I1012" i="5"/>
  <c r="I1011" i="5"/>
  <c r="I1010" i="5"/>
  <c r="I1009" i="5"/>
  <c r="I1008" i="5"/>
  <c r="I1007" i="5"/>
  <c r="I1006" i="5"/>
  <c r="I1005" i="5"/>
  <c r="I1004" i="5"/>
  <c r="I1003" i="5"/>
  <c r="I1002" i="5"/>
  <c r="I1001" i="5"/>
  <c r="I1000" i="5"/>
  <c r="I999" i="5"/>
  <c r="I998" i="5"/>
  <c r="I997" i="5"/>
  <c r="I996" i="5"/>
  <c r="I995" i="5"/>
  <c r="I994" i="5"/>
  <c r="I993" i="5"/>
  <c r="I992" i="5"/>
  <c r="I991" i="5"/>
  <c r="I990" i="5"/>
  <c r="I989" i="5"/>
  <c r="I988" i="5"/>
  <c r="I987" i="5"/>
  <c r="I986" i="5"/>
  <c r="I985" i="5"/>
  <c r="I984" i="5"/>
  <c r="I983" i="5"/>
  <c r="I982" i="5"/>
  <c r="I981" i="5"/>
  <c r="I980" i="5"/>
  <c r="I979" i="5"/>
  <c r="I978" i="5"/>
  <c r="I977" i="5"/>
  <c r="I976" i="5"/>
  <c r="I975" i="5"/>
  <c r="I974" i="5"/>
  <c r="I973" i="5"/>
  <c r="I972" i="5"/>
  <c r="I971" i="5"/>
  <c r="I970" i="5"/>
  <c r="I969" i="5"/>
  <c r="I968" i="5"/>
  <c r="I967" i="5"/>
  <c r="I966" i="5"/>
  <c r="I965" i="5"/>
  <c r="I964" i="5"/>
  <c r="I963" i="5"/>
  <c r="I962" i="5"/>
  <c r="I961" i="5"/>
  <c r="I960" i="5"/>
  <c r="I959" i="5"/>
  <c r="I958" i="5"/>
  <c r="I957" i="5"/>
  <c r="I956" i="5"/>
  <c r="I955" i="5"/>
  <c r="I954" i="5"/>
  <c r="I953" i="5"/>
  <c r="I952" i="5"/>
  <c r="I951" i="5"/>
  <c r="I950" i="5"/>
  <c r="I949" i="5"/>
  <c r="I948" i="5"/>
  <c r="I947" i="5"/>
  <c r="I946" i="5"/>
  <c r="I945" i="5"/>
  <c r="I944" i="5"/>
  <c r="I943" i="5"/>
  <c r="I942" i="5"/>
  <c r="I941" i="5"/>
  <c r="I940" i="5"/>
  <c r="I939" i="5"/>
  <c r="I938" i="5"/>
  <c r="I937" i="5"/>
  <c r="I936" i="5"/>
  <c r="I935" i="5"/>
  <c r="I934" i="5"/>
  <c r="I933" i="5"/>
  <c r="I932" i="5"/>
  <c r="I931" i="5"/>
  <c r="I930" i="5"/>
  <c r="I929" i="5"/>
  <c r="I928" i="5"/>
  <c r="I927" i="5"/>
  <c r="I926" i="5"/>
  <c r="I925" i="5"/>
  <c r="I924" i="5"/>
  <c r="I923" i="5"/>
  <c r="I922" i="5"/>
  <c r="I921" i="5"/>
  <c r="I920" i="5"/>
  <c r="I919" i="5"/>
  <c r="I918" i="5"/>
  <c r="I917" i="5"/>
  <c r="I916" i="5"/>
  <c r="I915" i="5"/>
  <c r="I914" i="5"/>
  <c r="I913" i="5"/>
  <c r="I912" i="5"/>
  <c r="I911" i="5"/>
  <c r="I910" i="5"/>
  <c r="I909" i="5"/>
  <c r="I908" i="5"/>
  <c r="I907" i="5"/>
  <c r="I906" i="5"/>
  <c r="I905" i="5"/>
  <c r="I904" i="5"/>
  <c r="I903" i="5"/>
  <c r="I902" i="5"/>
  <c r="I901" i="5"/>
  <c r="I900" i="5"/>
  <c r="I899" i="5"/>
  <c r="I898" i="5"/>
  <c r="I897" i="5"/>
  <c r="I896" i="5"/>
  <c r="I895" i="5"/>
  <c r="I894" i="5"/>
  <c r="I893" i="5"/>
  <c r="I892" i="5"/>
  <c r="I891" i="5"/>
  <c r="I890" i="5"/>
  <c r="I889" i="5"/>
  <c r="I888" i="5"/>
  <c r="I887" i="5"/>
  <c r="I886" i="5"/>
  <c r="I885" i="5"/>
  <c r="I884" i="5"/>
  <c r="I883" i="5"/>
  <c r="I882" i="5"/>
  <c r="I881" i="5"/>
  <c r="I880" i="5"/>
  <c r="I879" i="5"/>
  <c r="I878" i="5"/>
  <c r="I877" i="5"/>
  <c r="I876" i="5"/>
  <c r="I875" i="5"/>
  <c r="I874" i="5"/>
  <c r="I873" i="5"/>
  <c r="I872" i="5"/>
  <c r="I871" i="5"/>
  <c r="I870" i="5"/>
  <c r="I869" i="5"/>
  <c r="I868" i="5"/>
  <c r="I867" i="5"/>
  <c r="I866" i="5"/>
  <c r="I865" i="5"/>
  <c r="I864" i="5"/>
  <c r="I863" i="5"/>
  <c r="I862" i="5"/>
  <c r="I861" i="5"/>
  <c r="I860" i="5"/>
  <c r="I859" i="5"/>
  <c r="I858" i="5"/>
  <c r="I857" i="5"/>
  <c r="I856" i="5"/>
  <c r="I855" i="5"/>
  <c r="I854" i="5"/>
  <c r="I853" i="5"/>
  <c r="I852" i="5"/>
  <c r="I851" i="5"/>
  <c r="I850" i="5"/>
  <c r="I849" i="5"/>
  <c r="I848" i="5"/>
  <c r="I847" i="5"/>
  <c r="I846" i="5"/>
  <c r="I845" i="5"/>
  <c r="I844" i="5"/>
  <c r="I843" i="5"/>
  <c r="I842" i="5"/>
  <c r="I841" i="5"/>
  <c r="I840" i="5"/>
  <c r="I839" i="5"/>
  <c r="I838" i="5"/>
  <c r="I837" i="5"/>
  <c r="I836" i="5"/>
  <c r="I835" i="5"/>
  <c r="I834" i="5"/>
  <c r="I833" i="5"/>
  <c r="I832" i="5"/>
  <c r="I831" i="5"/>
  <c r="I830" i="5"/>
  <c r="I829" i="5"/>
  <c r="I828" i="5"/>
  <c r="I827" i="5"/>
  <c r="I826" i="5"/>
  <c r="I825" i="5"/>
  <c r="I824" i="5"/>
  <c r="I823" i="5"/>
  <c r="I822" i="5"/>
  <c r="I821" i="5"/>
  <c r="I820" i="5"/>
  <c r="I819" i="5"/>
  <c r="I818" i="5"/>
  <c r="I817" i="5"/>
  <c r="I816" i="5"/>
  <c r="I815" i="5"/>
  <c r="I814" i="5"/>
  <c r="I813" i="5"/>
  <c r="I812" i="5"/>
  <c r="I811" i="5"/>
  <c r="I810" i="5"/>
  <c r="I809" i="5"/>
  <c r="I808" i="5"/>
  <c r="I807" i="5"/>
  <c r="I806" i="5"/>
  <c r="I805" i="5"/>
  <c r="I804" i="5"/>
  <c r="I803" i="5"/>
  <c r="I802" i="5"/>
  <c r="I801" i="5"/>
  <c r="I800" i="5"/>
  <c r="I799" i="5"/>
  <c r="I798" i="5"/>
  <c r="I797" i="5"/>
  <c r="I796" i="5"/>
  <c r="I795" i="5"/>
  <c r="I794" i="5"/>
  <c r="I793" i="5"/>
  <c r="I792" i="5"/>
  <c r="I791" i="5"/>
  <c r="I790" i="5"/>
  <c r="I789" i="5"/>
  <c r="I788" i="5"/>
  <c r="I787" i="5"/>
  <c r="I786" i="5"/>
  <c r="I785" i="5"/>
  <c r="I784" i="5"/>
  <c r="I783" i="5"/>
  <c r="I782" i="5"/>
  <c r="I781" i="5"/>
  <c r="I780" i="5"/>
  <c r="I779" i="5"/>
  <c r="I778" i="5"/>
  <c r="I777" i="5"/>
  <c r="I776" i="5"/>
  <c r="I775" i="5"/>
  <c r="I774" i="5"/>
  <c r="I773" i="5"/>
  <c r="I772" i="5"/>
  <c r="I771" i="5"/>
  <c r="I770" i="5"/>
  <c r="I769" i="5"/>
  <c r="I768" i="5"/>
  <c r="I767" i="5"/>
  <c r="I766" i="5"/>
  <c r="I765" i="5"/>
  <c r="I764" i="5"/>
  <c r="I763" i="5"/>
  <c r="I762" i="5"/>
  <c r="I761" i="5"/>
  <c r="I760" i="5"/>
  <c r="I759" i="5"/>
  <c r="I758" i="5"/>
  <c r="I757" i="5"/>
  <c r="I756" i="5"/>
  <c r="I755" i="5"/>
  <c r="I754" i="5"/>
  <c r="I753" i="5"/>
  <c r="I752" i="5"/>
  <c r="I751" i="5"/>
  <c r="I750" i="5"/>
  <c r="I749" i="5"/>
  <c r="I748" i="5"/>
  <c r="I747" i="5"/>
  <c r="I746" i="5"/>
  <c r="I745" i="5"/>
  <c r="I744" i="5"/>
  <c r="I743" i="5"/>
  <c r="I742" i="5"/>
  <c r="I741" i="5"/>
  <c r="I740" i="5"/>
  <c r="I739" i="5"/>
  <c r="I738" i="5"/>
  <c r="I737" i="5"/>
  <c r="I736" i="5"/>
  <c r="I735" i="5"/>
  <c r="I734" i="5"/>
  <c r="I733" i="5"/>
  <c r="I732" i="5"/>
  <c r="I731" i="5"/>
  <c r="I730" i="5"/>
  <c r="I729" i="5"/>
  <c r="I728" i="5"/>
  <c r="I727" i="5"/>
  <c r="I726" i="5"/>
  <c r="I725" i="5"/>
  <c r="I724" i="5"/>
  <c r="I723" i="5"/>
  <c r="I722" i="5"/>
  <c r="I721" i="5"/>
  <c r="I720" i="5"/>
  <c r="I719" i="5"/>
  <c r="I718" i="5"/>
  <c r="I717" i="5"/>
  <c r="I716" i="5"/>
  <c r="I715" i="5"/>
  <c r="I714" i="5"/>
  <c r="I713" i="5"/>
  <c r="I712" i="5"/>
  <c r="I711" i="5"/>
  <c r="I710" i="5"/>
  <c r="I709" i="5"/>
  <c r="I708" i="5"/>
  <c r="I707" i="5"/>
  <c r="I706" i="5"/>
  <c r="I705" i="5"/>
  <c r="I704" i="5"/>
  <c r="I703" i="5"/>
  <c r="I702" i="5"/>
  <c r="I701" i="5"/>
  <c r="I700" i="5"/>
  <c r="I699" i="5"/>
  <c r="I698" i="5"/>
  <c r="I697" i="5"/>
  <c r="I696" i="5"/>
  <c r="I695" i="5"/>
  <c r="I694" i="5"/>
  <c r="I693" i="5"/>
  <c r="I692" i="5"/>
  <c r="I691" i="5"/>
  <c r="I690" i="5"/>
  <c r="I689" i="5"/>
  <c r="I688" i="5"/>
  <c r="I687" i="5"/>
  <c r="I686" i="5"/>
  <c r="I685" i="5"/>
  <c r="I684" i="5"/>
  <c r="I683" i="5"/>
  <c r="I682" i="5"/>
  <c r="I681" i="5"/>
  <c r="I680" i="5"/>
  <c r="I679" i="5"/>
  <c r="I678" i="5"/>
  <c r="I677" i="5"/>
  <c r="I676" i="5"/>
  <c r="I675" i="5"/>
  <c r="I674" i="5"/>
  <c r="I673" i="5"/>
  <c r="I672" i="5"/>
  <c r="I671" i="5"/>
  <c r="I670" i="5"/>
  <c r="I669" i="5"/>
  <c r="I668" i="5"/>
  <c r="I667" i="5"/>
  <c r="I666" i="5"/>
  <c r="I665" i="5"/>
  <c r="I664" i="5"/>
  <c r="I663" i="5"/>
  <c r="I662" i="5"/>
  <c r="I661" i="5"/>
  <c r="I660" i="5"/>
  <c r="I659" i="5"/>
  <c r="I658" i="5"/>
  <c r="I657" i="5"/>
  <c r="I656" i="5"/>
  <c r="I655" i="5"/>
  <c r="I654" i="5"/>
  <c r="I653" i="5"/>
  <c r="I652" i="5"/>
  <c r="I651" i="5"/>
  <c r="I650" i="5"/>
  <c r="I649" i="5"/>
  <c r="I648" i="5"/>
  <c r="I647" i="5"/>
  <c r="I646" i="5"/>
  <c r="I645" i="5"/>
  <c r="I644" i="5"/>
  <c r="I643" i="5"/>
  <c r="I642" i="5"/>
  <c r="I641" i="5"/>
  <c r="I640" i="5"/>
  <c r="I639" i="5"/>
  <c r="I638" i="5"/>
  <c r="I637" i="5"/>
  <c r="I636" i="5"/>
  <c r="I635" i="5"/>
  <c r="I634" i="5"/>
  <c r="I633" i="5"/>
  <c r="I632" i="5"/>
  <c r="I631" i="5"/>
  <c r="I630" i="5"/>
  <c r="I629" i="5"/>
  <c r="I628" i="5"/>
  <c r="I627" i="5"/>
  <c r="I626" i="5"/>
  <c r="I625" i="5"/>
  <c r="I624" i="5"/>
  <c r="I623" i="5"/>
  <c r="I622" i="5"/>
  <c r="I621" i="5"/>
  <c r="I620" i="5"/>
  <c r="I619" i="5"/>
  <c r="I618" i="5"/>
  <c r="I617" i="5"/>
  <c r="I616" i="5"/>
  <c r="I615" i="5"/>
  <c r="I614" i="5"/>
  <c r="I613" i="5"/>
  <c r="I612" i="5"/>
  <c r="I611" i="5"/>
  <c r="I610" i="5"/>
  <c r="I609" i="5"/>
  <c r="I608" i="5"/>
  <c r="I607" i="5"/>
  <c r="I606" i="5"/>
  <c r="I605" i="5"/>
  <c r="I604" i="5"/>
  <c r="I603" i="5"/>
  <c r="I602" i="5"/>
  <c r="I601" i="5"/>
  <c r="I600" i="5"/>
  <c r="I599" i="5"/>
  <c r="I598" i="5"/>
  <c r="I597" i="5"/>
  <c r="I596" i="5"/>
  <c r="I595" i="5"/>
  <c r="I594" i="5"/>
  <c r="I593" i="5"/>
  <c r="I592" i="5"/>
  <c r="I591" i="5"/>
  <c r="I590" i="5"/>
  <c r="I589" i="5"/>
  <c r="I588" i="5"/>
  <c r="I587" i="5"/>
  <c r="I586" i="5"/>
  <c r="I585" i="5"/>
  <c r="I584" i="5"/>
  <c r="I583" i="5"/>
  <c r="I582" i="5"/>
  <c r="I581" i="5"/>
  <c r="I580" i="5"/>
  <c r="I579" i="5"/>
  <c r="I578" i="5"/>
  <c r="I577" i="5"/>
  <c r="I576" i="5"/>
  <c r="I575" i="5"/>
  <c r="I574" i="5"/>
  <c r="I573" i="5"/>
  <c r="I572" i="5"/>
  <c r="I571" i="5"/>
  <c r="I570" i="5"/>
  <c r="I569" i="5"/>
  <c r="I568" i="5"/>
  <c r="I567" i="5"/>
  <c r="I566" i="5"/>
  <c r="I565" i="5"/>
  <c r="I564" i="5"/>
  <c r="I563" i="5"/>
  <c r="I562" i="5"/>
  <c r="I561" i="5"/>
  <c r="I560" i="5"/>
  <c r="I559" i="5"/>
  <c r="I558" i="5"/>
  <c r="I557" i="5"/>
  <c r="I556" i="5"/>
  <c r="I555" i="5"/>
  <c r="I554" i="5"/>
  <c r="I553" i="5"/>
  <c r="I552" i="5"/>
  <c r="I551" i="5"/>
  <c r="I550" i="5"/>
  <c r="I549" i="5"/>
  <c r="I548" i="5"/>
  <c r="I547" i="5"/>
  <c r="I546" i="5"/>
  <c r="I545" i="5"/>
  <c r="I544" i="5"/>
  <c r="I543" i="5"/>
  <c r="I542" i="5"/>
  <c r="I541" i="5"/>
  <c r="I540" i="5"/>
  <c r="I539" i="5"/>
  <c r="I538" i="5"/>
  <c r="I537" i="5"/>
  <c r="I536" i="5"/>
  <c r="I535" i="5"/>
  <c r="I534" i="5"/>
  <c r="I533" i="5"/>
  <c r="I532" i="5"/>
  <c r="I531" i="5"/>
  <c r="I530" i="5"/>
  <c r="I529" i="5"/>
  <c r="I528" i="5"/>
  <c r="I527" i="5"/>
  <c r="I526" i="5"/>
  <c r="I525" i="5"/>
  <c r="I524" i="5"/>
  <c r="I523" i="5"/>
  <c r="I522" i="5"/>
  <c r="I521" i="5"/>
  <c r="I520" i="5"/>
  <c r="I519" i="5"/>
  <c r="I518" i="5"/>
  <c r="I517" i="5"/>
  <c r="I516" i="5"/>
  <c r="I515" i="5"/>
  <c r="I514" i="5"/>
  <c r="I513" i="5"/>
  <c r="I512" i="5"/>
  <c r="I511" i="5"/>
  <c r="I510" i="5"/>
  <c r="I509" i="5"/>
  <c r="I508" i="5"/>
  <c r="I507" i="5"/>
  <c r="I506" i="5"/>
  <c r="I505" i="5"/>
  <c r="I504" i="5"/>
  <c r="I503" i="5"/>
  <c r="I502" i="5"/>
  <c r="I501" i="5"/>
  <c r="I500" i="5"/>
  <c r="I499" i="5"/>
  <c r="I498" i="5"/>
  <c r="I497" i="5"/>
  <c r="I496" i="5"/>
  <c r="I495" i="5"/>
  <c r="I494" i="5"/>
  <c r="I493" i="5"/>
  <c r="I492" i="5"/>
  <c r="I491" i="5"/>
  <c r="I490" i="5"/>
  <c r="I489" i="5"/>
  <c r="I488" i="5"/>
  <c r="I487" i="5"/>
  <c r="I486" i="5"/>
  <c r="I485" i="5"/>
  <c r="I484" i="5"/>
  <c r="I483" i="5"/>
  <c r="I482" i="5"/>
  <c r="I481" i="5"/>
  <c r="I480" i="5"/>
  <c r="I479" i="5"/>
  <c r="I478" i="5"/>
  <c r="I477" i="5"/>
  <c r="I476" i="5"/>
  <c r="I475" i="5"/>
  <c r="I474" i="5"/>
  <c r="I473" i="5"/>
  <c r="I472" i="5"/>
  <c r="I471" i="5"/>
  <c r="I470" i="5"/>
  <c r="I469" i="5"/>
  <c r="I468" i="5"/>
  <c r="I467" i="5"/>
  <c r="I466" i="5"/>
  <c r="I465" i="5"/>
  <c r="I464" i="5"/>
  <c r="I463" i="5"/>
  <c r="I462" i="5"/>
  <c r="I461" i="5"/>
  <c r="I460" i="5"/>
  <c r="I459" i="5"/>
  <c r="I458" i="5"/>
  <c r="I457" i="5"/>
  <c r="I456" i="5"/>
  <c r="I455" i="5"/>
  <c r="I454" i="5"/>
  <c r="I453" i="5"/>
  <c r="I452" i="5"/>
  <c r="I451" i="5"/>
  <c r="I450" i="5"/>
  <c r="I449" i="5"/>
  <c r="I448" i="5"/>
  <c r="I447" i="5"/>
  <c r="I446" i="5"/>
  <c r="I445" i="5"/>
  <c r="I444" i="5"/>
  <c r="I443" i="5"/>
  <c r="I442" i="5"/>
  <c r="I441" i="5"/>
  <c r="I440" i="5"/>
  <c r="I439" i="5"/>
  <c r="I438" i="5"/>
  <c r="I437" i="5"/>
  <c r="I436" i="5"/>
  <c r="I435" i="5"/>
  <c r="I434" i="5"/>
  <c r="I433" i="5"/>
  <c r="I432" i="5"/>
  <c r="I431" i="5"/>
  <c r="I430" i="5"/>
  <c r="I429" i="5"/>
  <c r="I428" i="5"/>
  <c r="I427" i="5"/>
  <c r="I426" i="5"/>
  <c r="I425" i="5"/>
  <c r="I424" i="5"/>
  <c r="I423" i="5"/>
  <c r="I422" i="5"/>
  <c r="I421" i="5"/>
  <c r="I420" i="5"/>
  <c r="I419" i="5"/>
  <c r="I418" i="5"/>
  <c r="I417" i="5"/>
  <c r="I416" i="5"/>
  <c r="I415" i="5"/>
  <c r="I414" i="5"/>
  <c r="I413" i="5"/>
  <c r="I412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98" i="5"/>
  <c r="I397" i="5"/>
  <c r="I396" i="5"/>
  <c r="I395" i="5"/>
  <c r="I394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H2011" i="4"/>
  <c r="H2010" i="4"/>
  <c r="H2009" i="4"/>
  <c r="H2008" i="4"/>
  <c r="H2007" i="4"/>
  <c r="H2006" i="4"/>
  <c r="H2005" i="4"/>
  <c r="H2004" i="4"/>
  <c r="H2003" i="4"/>
  <c r="H2002" i="4"/>
  <c r="H2001" i="4"/>
  <c r="H2000" i="4"/>
  <c r="H1999" i="4"/>
  <c r="H1998" i="4"/>
  <c r="H1997" i="4"/>
  <c r="H1996" i="4"/>
  <c r="H1995" i="4"/>
  <c r="H1994" i="4"/>
  <c r="H1993" i="4"/>
  <c r="H1992" i="4"/>
  <c r="H1991" i="4"/>
  <c r="H1990" i="4"/>
  <c r="H1989" i="4"/>
  <c r="H1988" i="4"/>
  <c r="H1987" i="4"/>
  <c r="H1986" i="4"/>
  <c r="H1985" i="4"/>
  <c r="H1984" i="4"/>
  <c r="H1983" i="4"/>
  <c r="H1982" i="4"/>
  <c r="H1981" i="4"/>
  <c r="H1980" i="4"/>
  <c r="H1979" i="4"/>
  <c r="H1978" i="4"/>
  <c r="H1977" i="4"/>
  <c r="H1976" i="4"/>
  <c r="H1975" i="4"/>
  <c r="H1974" i="4"/>
  <c r="H1973" i="4"/>
  <c r="H1972" i="4"/>
  <c r="H1971" i="4"/>
  <c r="H1970" i="4"/>
  <c r="H1969" i="4"/>
  <c r="H1968" i="4"/>
  <c r="H1967" i="4"/>
  <c r="H1966" i="4"/>
  <c r="H1965" i="4"/>
  <c r="H1964" i="4"/>
  <c r="H1963" i="4"/>
  <c r="H1962" i="4"/>
  <c r="H1961" i="4"/>
  <c r="H1960" i="4"/>
  <c r="H1959" i="4"/>
  <c r="H1958" i="4"/>
  <c r="H1957" i="4"/>
  <c r="H1956" i="4"/>
  <c r="H1955" i="4"/>
  <c r="H1954" i="4"/>
  <c r="H1953" i="4"/>
  <c r="H1952" i="4"/>
  <c r="H1951" i="4"/>
  <c r="H1950" i="4"/>
  <c r="H1949" i="4"/>
  <c r="H1948" i="4"/>
  <c r="H1947" i="4"/>
  <c r="H1946" i="4"/>
  <c r="H1945" i="4"/>
  <c r="H1944" i="4"/>
  <c r="H1943" i="4"/>
  <c r="H1942" i="4"/>
  <c r="H1941" i="4"/>
  <c r="H1940" i="4"/>
  <c r="H1939" i="4"/>
  <c r="H1938" i="4"/>
  <c r="H1937" i="4"/>
  <c r="H1936" i="4"/>
  <c r="H1935" i="4"/>
  <c r="H1934" i="4"/>
  <c r="H1933" i="4"/>
  <c r="H1932" i="4"/>
  <c r="H1931" i="4"/>
  <c r="H1930" i="4"/>
  <c r="H1929" i="4"/>
  <c r="H1928" i="4"/>
  <c r="H1927" i="4"/>
  <c r="H1926" i="4"/>
  <c r="H1925" i="4"/>
  <c r="H1924" i="4"/>
  <c r="H1923" i="4"/>
  <c r="H1922" i="4"/>
  <c r="H1921" i="4"/>
  <c r="H1920" i="4"/>
  <c r="H1919" i="4"/>
  <c r="H1918" i="4"/>
  <c r="H1917" i="4"/>
  <c r="H1916" i="4"/>
  <c r="H1915" i="4"/>
  <c r="H1914" i="4"/>
  <c r="H1913" i="4"/>
  <c r="H1912" i="4"/>
  <c r="H1911" i="4"/>
  <c r="H1910" i="4"/>
  <c r="H1909" i="4"/>
  <c r="H1908" i="4"/>
  <c r="H1907" i="4"/>
  <c r="H1906" i="4"/>
  <c r="H1905" i="4"/>
  <c r="H1904" i="4"/>
  <c r="H1903" i="4"/>
  <c r="H1902" i="4"/>
  <c r="H1901" i="4"/>
  <c r="H1900" i="4"/>
  <c r="H1899" i="4"/>
  <c r="H1898" i="4"/>
  <c r="H1897" i="4"/>
  <c r="H1896" i="4"/>
  <c r="H1895" i="4"/>
  <c r="H1894" i="4"/>
  <c r="H1893" i="4"/>
  <c r="H1892" i="4"/>
  <c r="H1891" i="4"/>
  <c r="H1890" i="4"/>
  <c r="H1889" i="4"/>
  <c r="H1888" i="4"/>
  <c r="H1887" i="4"/>
  <c r="H1886" i="4"/>
  <c r="H1885" i="4"/>
  <c r="H1884" i="4"/>
  <c r="H1883" i="4"/>
  <c r="H1882" i="4"/>
  <c r="H1881" i="4"/>
  <c r="H1880" i="4"/>
  <c r="H1879" i="4"/>
  <c r="H1878" i="4"/>
  <c r="H1877" i="4"/>
  <c r="H1876" i="4"/>
  <c r="H1875" i="4"/>
  <c r="H1874" i="4"/>
  <c r="H1873" i="4"/>
  <c r="H1872" i="4"/>
  <c r="H1871" i="4"/>
  <c r="H1870" i="4"/>
  <c r="H1869" i="4"/>
  <c r="H1868" i="4"/>
  <c r="H1867" i="4"/>
  <c r="H1866" i="4"/>
  <c r="H1865" i="4"/>
  <c r="H1864" i="4"/>
  <c r="H1863" i="4"/>
  <c r="H1862" i="4"/>
  <c r="H1861" i="4"/>
  <c r="H1860" i="4"/>
  <c r="H1859" i="4"/>
  <c r="H1858" i="4"/>
  <c r="H1857" i="4"/>
  <c r="H1856" i="4"/>
  <c r="H1855" i="4"/>
  <c r="H1854" i="4"/>
  <c r="H1853" i="4"/>
  <c r="H1852" i="4"/>
  <c r="H1851" i="4"/>
  <c r="H1850" i="4"/>
  <c r="H1849" i="4"/>
  <c r="H1848" i="4"/>
  <c r="H1847" i="4"/>
  <c r="H1846" i="4"/>
  <c r="H1845" i="4"/>
  <c r="H1844" i="4"/>
  <c r="H1843" i="4"/>
  <c r="H1842" i="4"/>
  <c r="H1841" i="4"/>
  <c r="H1840" i="4"/>
  <c r="H1839" i="4"/>
  <c r="H1838" i="4"/>
  <c r="H1837" i="4"/>
  <c r="H1836" i="4"/>
  <c r="H1835" i="4"/>
  <c r="H1834" i="4"/>
  <c r="H1833" i="4"/>
  <c r="H1832" i="4"/>
  <c r="H1831" i="4"/>
  <c r="H1830" i="4"/>
  <c r="H1829" i="4"/>
  <c r="H1828" i="4"/>
  <c r="H1827" i="4"/>
  <c r="H1826" i="4"/>
  <c r="H1825" i="4"/>
  <c r="H1824" i="4"/>
  <c r="H1823" i="4"/>
  <c r="H1822" i="4"/>
  <c r="H1821" i="4"/>
  <c r="H1820" i="4"/>
  <c r="H1819" i="4"/>
  <c r="H1818" i="4"/>
  <c r="H1817" i="4"/>
  <c r="H1816" i="4"/>
  <c r="H1815" i="4"/>
  <c r="H1814" i="4"/>
  <c r="H1813" i="4"/>
  <c r="H1812" i="4"/>
  <c r="H1811" i="4"/>
  <c r="H1810" i="4"/>
  <c r="H1809" i="4"/>
  <c r="H1808" i="4"/>
  <c r="H1807" i="4"/>
  <c r="H1806" i="4"/>
  <c r="H1805" i="4"/>
  <c r="H1804" i="4"/>
  <c r="H1803" i="4"/>
  <c r="H1802" i="4"/>
  <c r="H1801" i="4"/>
  <c r="H1800" i="4"/>
  <c r="H1799" i="4"/>
  <c r="H1798" i="4"/>
  <c r="H1797" i="4"/>
  <c r="H1796" i="4"/>
  <c r="H1795" i="4"/>
  <c r="H1794" i="4"/>
  <c r="H1793" i="4"/>
  <c r="H1792" i="4"/>
  <c r="H1791" i="4"/>
  <c r="H1790" i="4"/>
  <c r="H1789" i="4"/>
  <c r="H1788" i="4"/>
  <c r="H1787" i="4"/>
  <c r="H1786" i="4"/>
  <c r="H1785" i="4"/>
  <c r="H1784" i="4"/>
  <c r="H1783" i="4"/>
  <c r="H1782" i="4"/>
  <c r="H1781" i="4"/>
  <c r="H1780" i="4"/>
  <c r="H1779" i="4"/>
  <c r="H1778" i="4"/>
  <c r="H1777" i="4"/>
  <c r="H1776" i="4"/>
  <c r="H1775" i="4"/>
  <c r="H1774" i="4"/>
  <c r="H1773" i="4"/>
  <c r="H1772" i="4"/>
  <c r="H1771" i="4"/>
  <c r="H1770" i="4"/>
  <c r="H1769" i="4"/>
  <c r="H1768" i="4"/>
  <c r="H1767" i="4"/>
  <c r="H1766" i="4"/>
  <c r="H1765" i="4"/>
  <c r="H1764" i="4"/>
  <c r="H1763" i="4"/>
  <c r="H1762" i="4"/>
  <c r="H1761" i="4"/>
  <c r="H1760" i="4"/>
  <c r="H1759" i="4"/>
  <c r="H1758" i="4"/>
  <c r="H1757" i="4"/>
  <c r="H1756" i="4"/>
  <c r="H1755" i="4"/>
  <c r="H1754" i="4"/>
  <c r="H1753" i="4"/>
  <c r="H1752" i="4"/>
  <c r="H1751" i="4"/>
  <c r="H1750" i="4"/>
  <c r="H1749" i="4"/>
  <c r="H1748" i="4"/>
  <c r="H1747" i="4"/>
  <c r="H1746" i="4"/>
  <c r="H1745" i="4"/>
  <c r="H1744" i="4"/>
  <c r="H1743" i="4"/>
  <c r="H1742" i="4"/>
  <c r="H1741" i="4"/>
  <c r="H1740" i="4"/>
  <c r="H1739" i="4"/>
  <c r="H1738" i="4"/>
  <c r="H1737" i="4"/>
  <c r="H1736" i="4"/>
  <c r="H1735" i="4"/>
  <c r="H1734" i="4"/>
  <c r="H1733" i="4"/>
  <c r="H1732" i="4"/>
  <c r="H1731" i="4"/>
  <c r="H1730" i="4"/>
  <c r="H1729" i="4"/>
  <c r="H1728" i="4"/>
  <c r="H1727" i="4"/>
  <c r="H1726" i="4"/>
  <c r="H1725" i="4"/>
  <c r="H1724" i="4"/>
  <c r="H1723" i="4"/>
  <c r="H1722" i="4"/>
  <c r="H1721" i="4"/>
  <c r="H1720" i="4"/>
  <c r="H1719" i="4"/>
  <c r="H1718" i="4"/>
  <c r="H1717" i="4"/>
  <c r="H1716" i="4"/>
  <c r="H1715" i="4"/>
  <c r="H1714" i="4"/>
  <c r="H1713" i="4"/>
  <c r="H1712" i="4"/>
  <c r="H1711" i="4"/>
  <c r="H1710" i="4"/>
  <c r="H1709" i="4"/>
  <c r="H1708" i="4"/>
  <c r="H1707" i="4"/>
  <c r="H1706" i="4"/>
  <c r="H1705" i="4"/>
  <c r="H1704" i="4"/>
  <c r="H1703" i="4"/>
  <c r="H1702" i="4"/>
  <c r="H1701" i="4"/>
  <c r="H1700" i="4"/>
  <c r="H1699" i="4"/>
  <c r="H1698" i="4"/>
  <c r="H1697" i="4"/>
  <c r="H1696" i="4"/>
  <c r="H1695" i="4"/>
  <c r="H1694" i="4"/>
  <c r="H1693" i="4"/>
  <c r="H1692" i="4"/>
  <c r="H1691" i="4"/>
  <c r="H1690" i="4"/>
  <c r="H1689" i="4"/>
  <c r="H1688" i="4"/>
  <c r="H1687" i="4"/>
  <c r="H1686" i="4"/>
  <c r="H1685" i="4"/>
  <c r="H1684" i="4"/>
  <c r="H1683" i="4"/>
  <c r="H1682" i="4"/>
  <c r="H1681" i="4"/>
  <c r="H1680" i="4"/>
  <c r="H1679" i="4"/>
  <c r="H1678" i="4"/>
  <c r="H1677" i="4"/>
  <c r="H1676" i="4"/>
  <c r="H1675" i="4"/>
  <c r="H1674" i="4"/>
  <c r="H1673" i="4"/>
  <c r="H1672" i="4"/>
  <c r="H1671" i="4"/>
  <c r="H1670" i="4"/>
  <c r="H1669" i="4"/>
  <c r="H1668" i="4"/>
  <c r="H1667" i="4"/>
  <c r="H1666" i="4"/>
  <c r="H1665" i="4"/>
  <c r="H1664" i="4"/>
  <c r="H1663" i="4"/>
  <c r="H1662" i="4"/>
  <c r="H1661" i="4"/>
  <c r="H1660" i="4"/>
  <c r="H1659" i="4"/>
  <c r="H1658" i="4"/>
  <c r="H1657" i="4"/>
  <c r="H1656" i="4"/>
  <c r="H1655" i="4"/>
  <c r="H1654" i="4"/>
  <c r="H1653" i="4"/>
  <c r="H1652" i="4"/>
  <c r="H1651" i="4"/>
  <c r="H1650" i="4"/>
  <c r="H1649" i="4"/>
  <c r="H1648" i="4"/>
  <c r="H1647" i="4"/>
  <c r="H1646" i="4"/>
  <c r="H1645" i="4"/>
  <c r="H1644" i="4"/>
  <c r="H1643" i="4"/>
  <c r="H1642" i="4"/>
  <c r="H1641" i="4"/>
  <c r="H1640" i="4"/>
  <c r="H1639" i="4"/>
  <c r="H1638" i="4"/>
  <c r="H1637" i="4"/>
  <c r="H1636" i="4"/>
  <c r="H1635" i="4"/>
  <c r="H1634" i="4"/>
  <c r="H1633" i="4"/>
  <c r="H1632" i="4"/>
  <c r="H1631" i="4"/>
  <c r="H1630" i="4"/>
  <c r="H1629" i="4"/>
  <c r="H1628" i="4"/>
  <c r="H1627" i="4"/>
  <c r="H1626" i="4"/>
  <c r="H1625" i="4"/>
  <c r="H1624" i="4"/>
  <c r="H1623" i="4"/>
  <c r="H1622" i="4"/>
  <c r="H1621" i="4"/>
  <c r="H1620" i="4"/>
  <c r="H1619" i="4"/>
  <c r="H1618" i="4"/>
  <c r="H1617" i="4"/>
  <c r="H1616" i="4"/>
  <c r="H1615" i="4"/>
  <c r="H1614" i="4"/>
  <c r="H1613" i="4"/>
  <c r="H1612" i="4"/>
  <c r="H1611" i="4"/>
  <c r="H1610" i="4"/>
  <c r="H1609" i="4"/>
  <c r="H1608" i="4"/>
  <c r="H1607" i="4"/>
  <c r="H1606" i="4"/>
  <c r="H1605" i="4"/>
  <c r="H1604" i="4"/>
  <c r="H1603" i="4"/>
  <c r="H1602" i="4"/>
  <c r="H1601" i="4"/>
  <c r="H1600" i="4"/>
  <c r="H1599" i="4"/>
  <c r="H1598" i="4"/>
  <c r="H1597" i="4"/>
  <c r="H1596" i="4"/>
  <c r="H1595" i="4"/>
  <c r="H1594" i="4"/>
  <c r="H1593" i="4"/>
  <c r="H1592" i="4"/>
  <c r="H1591" i="4"/>
  <c r="H1590" i="4"/>
  <c r="H1589" i="4"/>
  <c r="H1588" i="4"/>
  <c r="H1587" i="4"/>
  <c r="H1586" i="4"/>
  <c r="H1585" i="4"/>
  <c r="H1584" i="4"/>
  <c r="H1583" i="4"/>
  <c r="H1582" i="4"/>
  <c r="H1581" i="4"/>
  <c r="H1580" i="4"/>
  <c r="H1579" i="4"/>
  <c r="H1578" i="4"/>
  <c r="H1577" i="4"/>
  <c r="H1576" i="4"/>
  <c r="H1575" i="4"/>
  <c r="H1574" i="4"/>
  <c r="H1573" i="4"/>
  <c r="H1572" i="4"/>
  <c r="H1571" i="4"/>
  <c r="H1570" i="4"/>
  <c r="H1569" i="4"/>
  <c r="H1568" i="4"/>
  <c r="H1567" i="4"/>
  <c r="H1566" i="4"/>
  <c r="H1565" i="4"/>
  <c r="H1564" i="4"/>
  <c r="H1563" i="4"/>
  <c r="H1562" i="4"/>
  <c r="H1561" i="4"/>
  <c r="H1560" i="4"/>
  <c r="H1559" i="4"/>
  <c r="H1558" i="4"/>
  <c r="H1557" i="4"/>
  <c r="H1556" i="4"/>
  <c r="H1555" i="4"/>
  <c r="H1554" i="4"/>
  <c r="H1553" i="4"/>
  <c r="H1552" i="4"/>
  <c r="H1551" i="4"/>
  <c r="H1550" i="4"/>
  <c r="H1549" i="4"/>
  <c r="H1548" i="4"/>
  <c r="H1547" i="4"/>
  <c r="H1546" i="4"/>
  <c r="H1545" i="4"/>
  <c r="H1544" i="4"/>
  <c r="H1543" i="4"/>
  <c r="H1542" i="4"/>
  <c r="H1541" i="4"/>
  <c r="H1540" i="4"/>
  <c r="H1539" i="4"/>
  <c r="H1538" i="4"/>
  <c r="H1537" i="4"/>
  <c r="H1536" i="4"/>
  <c r="H1535" i="4"/>
  <c r="H1534" i="4"/>
  <c r="H1533" i="4"/>
  <c r="H1532" i="4"/>
  <c r="H1531" i="4"/>
  <c r="H1530" i="4"/>
  <c r="H1529" i="4"/>
  <c r="H1528" i="4"/>
  <c r="H1527" i="4"/>
  <c r="H1526" i="4"/>
  <c r="H1525" i="4"/>
  <c r="H1524" i="4"/>
  <c r="H1523" i="4"/>
  <c r="H1522" i="4"/>
  <c r="H1521" i="4"/>
  <c r="H1520" i="4"/>
  <c r="H1519" i="4"/>
  <c r="H1518" i="4"/>
  <c r="H1517" i="4"/>
  <c r="H1516" i="4"/>
  <c r="H1515" i="4"/>
  <c r="H1514" i="4"/>
  <c r="H1513" i="4"/>
  <c r="H1512" i="4"/>
  <c r="H1511" i="4"/>
  <c r="H1510" i="4"/>
  <c r="H1509" i="4"/>
  <c r="H1508" i="4"/>
  <c r="H1507" i="4"/>
  <c r="H1506" i="4"/>
  <c r="H1505" i="4"/>
  <c r="H1504" i="4"/>
  <c r="H1503" i="4"/>
  <c r="H1502" i="4"/>
  <c r="H1501" i="4"/>
  <c r="H1500" i="4"/>
  <c r="H1499" i="4"/>
  <c r="H1498" i="4"/>
  <c r="H1497" i="4"/>
  <c r="H1496" i="4"/>
  <c r="H1495" i="4"/>
  <c r="H1494" i="4"/>
  <c r="H1493" i="4"/>
  <c r="H1492" i="4"/>
  <c r="H1491" i="4"/>
  <c r="H1490" i="4"/>
  <c r="H1489" i="4"/>
  <c r="H1488" i="4"/>
  <c r="H1487" i="4"/>
  <c r="H1486" i="4"/>
  <c r="H1485" i="4"/>
  <c r="H1484" i="4"/>
  <c r="H1483" i="4"/>
  <c r="H1482" i="4"/>
  <c r="H1481" i="4"/>
  <c r="H1480" i="4"/>
  <c r="H1479" i="4"/>
  <c r="H1478" i="4"/>
  <c r="H1477" i="4"/>
  <c r="H1476" i="4"/>
  <c r="H1475" i="4"/>
  <c r="H1474" i="4"/>
  <c r="H1473" i="4"/>
  <c r="H1472" i="4"/>
  <c r="H1471" i="4"/>
  <c r="H1470" i="4"/>
  <c r="H1469" i="4"/>
  <c r="H1468" i="4"/>
  <c r="H1467" i="4"/>
  <c r="H1466" i="4"/>
  <c r="H1465" i="4"/>
  <c r="H1464" i="4"/>
  <c r="H1463" i="4"/>
  <c r="H1462" i="4"/>
  <c r="H1461" i="4"/>
  <c r="H1460" i="4"/>
  <c r="H1459" i="4"/>
  <c r="H1458" i="4"/>
  <c r="H1457" i="4"/>
  <c r="H1456" i="4"/>
  <c r="H1455" i="4"/>
  <c r="H1454" i="4"/>
  <c r="H1453" i="4"/>
  <c r="H1452" i="4"/>
  <c r="H1451" i="4"/>
  <c r="H1450" i="4"/>
  <c r="H1449" i="4"/>
  <c r="H1448" i="4"/>
  <c r="H1447" i="4"/>
  <c r="H1446" i="4"/>
  <c r="H1445" i="4"/>
  <c r="H1444" i="4"/>
  <c r="H1443" i="4"/>
  <c r="H1442" i="4"/>
  <c r="H1441" i="4"/>
  <c r="H1440" i="4"/>
  <c r="H1439" i="4"/>
  <c r="H1438" i="4"/>
  <c r="H1437" i="4"/>
  <c r="H1436" i="4"/>
  <c r="H1435" i="4"/>
  <c r="H1434" i="4"/>
  <c r="H1433" i="4"/>
  <c r="H1432" i="4"/>
  <c r="H1431" i="4"/>
  <c r="H1430" i="4"/>
  <c r="H1429" i="4"/>
  <c r="H1428" i="4"/>
  <c r="H1427" i="4"/>
  <c r="H1426" i="4"/>
  <c r="H1425" i="4"/>
  <c r="H1424" i="4"/>
  <c r="H1423" i="4"/>
  <c r="H1422" i="4"/>
  <c r="H1421" i="4"/>
  <c r="H1420" i="4"/>
  <c r="H1419" i="4"/>
  <c r="H1418" i="4"/>
  <c r="H1417" i="4"/>
  <c r="H1416" i="4"/>
  <c r="H1415" i="4"/>
  <c r="H1414" i="4"/>
  <c r="H1413" i="4"/>
  <c r="H1412" i="4"/>
  <c r="H1411" i="4"/>
  <c r="H1410" i="4"/>
  <c r="H1409" i="4"/>
  <c r="H1408" i="4"/>
  <c r="H1407" i="4"/>
  <c r="H1406" i="4"/>
  <c r="H1405" i="4"/>
  <c r="H1404" i="4"/>
  <c r="H1403" i="4"/>
  <c r="H1402" i="4"/>
  <c r="H1401" i="4"/>
  <c r="H1400" i="4"/>
  <c r="H1399" i="4"/>
  <c r="H1398" i="4"/>
  <c r="H1397" i="4"/>
  <c r="H1396" i="4"/>
  <c r="H1395" i="4"/>
  <c r="H1394" i="4"/>
  <c r="H1393" i="4"/>
  <c r="H1392" i="4"/>
  <c r="H1391" i="4"/>
  <c r="H1390" i="4"/>
  <c r="H1389" i="4"/>
  <c r="H1388" i="4"/>
  <c r="H1387" i="4"/>
  <c r="H1386" i="4"/>
  <c r="H1385" i="4"/>
  <c r="H1384" i="4"/>
  <c r="H1383" i="4"/>
  <c r="H1382" i="4"/>
  <c r="H1381" i="4"/>
  <c r="H1380" i="4"/>
  <c r="H1379" i="4"/>
  <c r="H1378" i="4"/>
  <c r="H1377" i="4"/>
  <c r="H1376" i="4"/>
  <c r="H1375" i="4"/>
  <c r="H1374" i="4"/>
  <c r="H1373" i="4"/>
  <c r="H1372" i="4"/>
  <c r="H1371" i="4"/>
  <c r="H1370" i="4"/>
  <c r="H1369" i="4"/>
  <c r="H1368" i="4"/>
  <c r="H1367" i="4"/>
  <c r="H1366" i="4"/>
  <c r="H1365" i="4"/>
  <c r="H1364" i="4"/>
  <c r="H1363" i="4"/>
  <c r="H1362" i="4"/>
  <c r="H1361" i="4"/>
  <c r="H1360" i="4"/>
  <c r="H1359" i="4"/>
  <c r="H1358" i="4"/>
  <c r="H1357" i="4"/>
  <c r="H1356" i="4"/>
  <c r="H1355" i="4"/>
  <c r="H1354" i="4"/>
  <c r="H1353" i="4"/>
  <c r="H1352" i="4"/>
  <c r="H1351" i="4"/>
  <c r="H1350" i="4"/>
  <c r="H1349" i="4"/>
  <c r="H1348" i="4"/>
  <c r="H1347" i="4"/>
  <c r="H1346" i="4"/>
  <c r="H1345" i="4"/>
  <c r="H1344" i="4"/>
  <c r="H1343" i="4"/>
  <c r="H1342" i="4"/>
  <c r="H1341" i="4"/>
  <c r="H1340" i="4"/>
  <c r="H1339" i="4"/>
  <c r="H1338" i="4"/>
  <c r="H1337" i="4"/>
  <c r="H1336" i="4"/>
  <c r="H1335" i="4"/>
  <c r="H1334" i="4"/>
  <c r="H1333" i="4"/>
  <c r="H1332" i="4"/>
  <c r="H1331" i="4"/>
  <c r="H1330" i="4"/>
  <c r="H1329" i="4"/>
  <c r="H1328" i="4"/>
  <c r="H1327" i="4"/>
  <c r="H1326" i="4"/>
  <c r="H1325" i="4"/>
  <c r="H1324" i="4"/>
  <c r="H1323" i="4"/>
  <c r="H1322" i="4"/>
  <c r="H1321" i="4"/>
  <c r="H1320" i="4"/>
  <c r="H1319" i="4"/>
  <c r="H1318" i="4"/>
  <c r="H1317" i="4"/>
  <c r="H1316" i="4"/>
  <c r="H1315" i="4"/>
  <c r="H1314" i="4"/>
  <c r="H1313" i="4"/>
  <c r="H1312" i="4"/>
  <c r="H1311" i="4"/>
  <c r="H1310" i="4"/>
  <c r="H1309" i="4"/>
  <c r="H1308" i="4"/>
  <c r="H1307" i="4"/>
  <c r="H1306" i="4"/>
  <c r="H1305" i="4"/>
  <c r="H1304" i="4"/>
  <c r="H1303" i="4"/>
  <c r="H1302" i="4"/>
  <c r="H1301" i="4"/>
  <c r="H1300" i="4"/>
  <c r="H1299" i="4"/>
  <c r="H1298" i="4"/>
  <c r="H1297" i="4"/>
  <c r="H1296" i="4"/>
  <c r="H1295" i="4"/>
  <c r="H1294" i="4"/>
  <c r="H1293" i="4"/>
  <c r="H1292" i="4"/>
  <c r="H1291" i="4"/>
  <c r="H1290" i="4"/>
  <c r="H1289" i="4"/>
  <c r="H1288" i="4"/>
  <c r="H1287" i="4"/>
  <c r="H1286" i="4"/>
  <c r="H1285" i="4"/>
  <c r="H1284" i="4"/>
  <c r="H1283" i="4"/>
  <c r="H1282" i="4"/>
  <c r="H1281" i="4"/>
  <c r="H1280" i="4"/>
  <c r="H1279" i="4"/>
  <c r="H1278" i="4"/>
  <c r="H1277" i="4"/>
  <c r="H1276" i="4"/>
  <c r="H1275" i="4"/>
  <c r="H1274" i="4"/>
  <c r="H1273" i="4"/>
  <c r="H1272" i="4"/>
  <c r="H1271" i="4"/>
  <c r="H1270" i="4"/>
  <c r="H1269" i="4"/>
  <c r="H1268" i="4"/>
  <c r="H1267" i="4"/>
  <c r="H1266" i="4"/>
  <c r="H1265" i="4"/>
  <c r="H1264" i="4"/>
  <c r="H1263" i="4"/>
  <c r="H1262" i="4"/>
  <c r="H1261" i="4"/>
  <c r="H1260" i="4"/>
  <c r="H1259" i="4"/>
  <c r="H1258" i="4"/>
  <c r="H1257" i="4"/>
  <c r="H1256" i="4"/>
  <c r="H1255" i="4"/>
  <c r="H1254" i="4"/>
  <c r="H1253" i="4"/>
  <c r="H1252" i="4"/>
  <c r="H1251" i="4"/>
  <c r="H1250" i="4"/>
  <c r="H1249" i="4"/>
  <c r="H1248" i="4"/>
  <c r="H1247" i="4"/>
  <c r="H1246" i="4"/>
  <c r="H1245" i="4"/>
  <c r="H1244" i="4"/>
  <c r="H1243" i="4"/>
  <c r="H1242" i="4"/>
  <c r="H1241" i="4"/>
  <c r="H1240" i="4"/>
  <c r="H1239" i="4"/>
  <c r="H1238" i="4"/>
  <c r="H1237" i="4"/>
  <c r="H1236" i="4"/>
  <c r="H1235" i="4"/>
  <c r="H1234" i="4"/>
  <c r="H1233" i="4"/>
  <c r="H1232" i="4"/>
  <c r="H1231" i="4"/>
  <c r="H1230" i="4"/>
  <c r="H1229" i="4"/>
  <c r="H1228" i="4"/>
  <c r="H1227" i="4"/>
  <c r="H1226" i="4"/>
  <c r="H1225" i="4"/>
  <c r="H1224" i="4"/>
  <c r="H1223" i="4"/>
  <c r="H1222" i="4"/>
  <c r="H1221" i="4"/>
  <c r="H1220" i="4"/>
  <c r="H1219" i="4"/>
  <c r="H1218" i="4"/>
  <c r="H1217" i="4"/>
  <c r="H1216" i="4"/>
  <c r="H1215" i="4"/>
  <c r="H1214" i="4"/>
  <c r="H1213" i="4"/>
  <c r="H1212" i="4"/>
  <c r="H1211" i="4"/>
  <c r="H1210" i="4"/>
  <c r="H1209" i="4"/>
  <c r="H1208" i="4"/>
  <c r="H1207" i="4"/>
  <c r="H1206" i="4"/>
  <c r="H1205" i="4"/>
  <c r="H1204" i="4"/>
  <c r="H1203" i="4"/>
  <c r="H1202" i="4"/>
  <c r="H1201" i="4"/>
  <c r="H1200" i="4"/>
  <c r="H1199" i="4"/>
  <c r="H1198" i="4"/>
  <c r="H1197" i="4"/>
  <c r="H1196" i="4"/>
  <c r="H1195" i="4"/>
  <c r="H1194" i="4"/>
  <c r="H1193" i="4"/>
  <c r="H1192" i="4"/>
  <c r="H1191" i="4"/>
  <c r="H1190" i="4"/>
  <c r="H1189" i="4"/>
  <c r="H1188" i="4"/>
  <c r="H1187" i="4"/>
  <c r="H1186" i="4"/>
  <c r="H1185" i="4"/>
  <c r="H1184" i="4"/>
  <c r="H1183" i="4"/>
  <c r="H1182" i="4"/>
  <c r="H1181" i="4"/>
  <c r="H1180" i="4"/>
  <c r="H1179" i="4"/>
  <c r="H1178" i="4"/>
  <c r="H1177" i="4"/>
  <c r="H1176" i="4"/>
  <c r="H1175" i="4"/>
  <c r="H1174" i="4"/>
  <c r="H1173" i="4"/>
  <c r="H1172" i="4"/>
  <c r="H1171" i="4"/>
  <c r="H1170" i="4"/>
  <c r="H1169" i="4"/>
  <c r="H1168" i="4"/>
  <c r="H1167" i="4"/>
  <c r="H1166" i="4"/>
  <c r="H1165" i="4"/>
  <c r="H1164" i="4"/>
  <c r="H1163" i="4"/>
  <c r="H1162" i="4"/>
  <c r="H1161" i="4"/>
  <c r="H1160" i="4"/>
  <c r="H1159" i="4"/>
  <c r="H1158" i="4"/>
  <c r="H1157" i="4"/>
  <c r="H1156" i="4"/>
  <c r="H1155" i="4"/>
  <c r="H1154" i="4"/>
  <c r="H1153" i="4"/>
  <c r="H1152" i="4"/>
  <c r="H1151" i="4"/>
  <c r="H1150" i="4"/>
  <c r="H1149" i="4"/>
  <c r="H1148" i="4"/>
  <c r="H1147" i="4"/>
  <c r="H1146" i="4"/>
  <c r="H1145" i="4"/>
  <c r="H1144" i="4"/>
  <c r="H1143" i="4"/>
  <c r="H1142" i="4"/>
  <c r="H1141" i="4"/>
  <c r="H1140" i="4"/>
  <c r="H1139" i="4"/>
  <c r="H1138" i="4"/>
  <c r="H1137" i="4"/>
  <c r="H1136" i="4"/>
  <c r="H1135" i="4"/>
  <c r="H1134" i="4"/>
  <c r="H1133" i="4"/>
  <c r="H1132" i="4"/>
  <c r="H1131" i="4"/>
  <c r="H1130" i="4"/>
  <c r="H1129" i="4"/>
  <c r="H1128" i="4"/>
  <c r="H1127" i="4"/>
  <c r="H1126" i="4"/>
  <c r="H1125" i="4"/>
  <c r="H1124" i="4"/>
  <c r="H1123" i="4"/>
  <c r="H1122" i="4"/>
  <c r="H1121" i="4"/>
  <c r="H1120" i="4"/>
  <c r="H1119" i="4"/>
  <c r="H1118" i="4"/>
  <c r="H1117" i="4"/>
  <c r="H1116" i="4"/>
  <c r="H1115" i="4"/>
  <c r="H1114" i="4"/>
  <c r="H1113" i="4"/>
  <c r="H1112" i="4"/>
  <c r="H1111" i="4"/>
  <c r="H1110" i="4"/>
  <c r="H1109" i="4"/>
  <c r="H1108" i="4"/>
  <c r="H1107" i="4"/>
  <c r="H1106" i="4"/>
  <c r="H1105" i="4"/>
  <c r="H1104" i="4"/>
  <c r="H1103" i="4"/>
  <c r="H1102" i="4"/>
  <c r="H1101" i="4"/>
  <c r="H1100" i="4"/>
  <c r="H1099" i="4"/>
  <c r="H1098" i="4"/>
  <c r="H1097" i="4"/>
  <c r="H1096" i="4"/>
  <c r="H1095" i="4"/>
  <c r="H1094" i="4"/>
  <c r="H1093" i="4"/>
  <c r="H1092" i="4"/>
  <c r="H1091" i="4"/>
  <c r="H1090" i="4"/>
  <c r="H1089" i="4"/>
  <c r="H1088" i="4"/>
  <c r="H1087" i="4"/>
  <c r="H1086" i="4"/>
  <c r="H1085" i="4"/>
  <c r="H1084" i="4"/>
  <c r="H1083" i="4"/>
  <c r="H1082" i="4"/>
  <c r="H1081" i="4"/>
  <c r="H1080" i="4"/>
  <c r="H1079" i="4"/>
  <c r="H1078" i="4"/>
  <c r="H1077" i="4"/>
  <c r="H1076" i="4"/>
  <c r="H1075" i="4"/>
  <c r="H1074" i="4"/>
  <c r="H1073" i="4"/>
  <c r="H1072" i="4"/>
  <c r="H1071" i="4"/>
  <c r="H1070" i="4"/>
  <c r="H1069" i="4"/>
  <c r="H1068" i="4"/>
  <c r="H1067" i="4"/>
  <c r="H1066" i="4"/>
  <c r="H1065" i="4"/>
  <c r="H1064" i="4"/>
  <c r="H1063" i="4"/>
  <c r="H1062" i="4"/>
  <c r="H1061" i="4"/>
  <c r="H1060" i="4"/>
  <c r="H1059" i="4"/>
  <c r="H1058" i="4"/>
  <c r="H1057" i="4"/>
  <c r="H1056" i="4"/>
  <c r="H1055" i="4"/>
  <c r="H1054" i="4"/>
  <c r="H1053" i="4"/>
  <c r="H1052" i="4"/>
  <c r="H1051" i="4"/>
  <c r="H1050" i="4"/>
  <c r="H1049" i="4"/>
  <c r="H1048" i="4"/>
  <c r="H1047" i="4"/>
  <c r="H1046" i="4"/>
  <c r="H1045" i="4"/>
  <c r="H1044" i="4"/>
  <c r="H1043" i="4"/>
  <c r="H1042" i="4"/>
  <c r="H1041" i="4"/>
  <c r="H1040" i="4"/>
  <c r="H1039" i="4"/>
  <c r="H1038" i="4"/>
  <c r="H1037" i="4"/>
  <c r="H1036" i="4"/>
  <c r="H1035" i="4"/>
  <c r="H1034" i="4"/>
  <c r="H1033" i="4"/>
  <c r="H1032" i="4"/>
  <c r="H1031" i="4"/>
  <c r="H1030" i="4"/>
  <c r="H1029" i="4"/>
  <c r="H1028" i="4"/>
  <c r="H1027" i="4"/>
  <c r="H1026" i="4"/>
  <c r="H1025" i="4"/>
  <c r="H1024" i="4"/>
  <c r="H1023" i="4"/>
  <c r="H1022" i="4"/>
  <c r="H1021" i="4"/>
  <c r="H1020" i="4"/>
  <c r="H1019" i="4"/>
  <c r="H1018" i="4"/>
  <c r="H1017" i="4"/>
  <c r="H1016" i="4"/>
  <c r="H1015" i="4"/>
  <c r="H1014" i="4"/>
  <c r="H1013" i="4"/>
  <c r="H1012" i="4"/>
  <c r="H1011" i="4"/>
  <c r="H1010" i="4"/>
  <c r="H1009" i="4"/>
  <c r="H1008" i="4"/>
  <c r="H1007" i="4"/>
  <c r="H1006" i="4"/>
  <c r="H1005" i="4"/>
  <c r="H1004" i="4"/>
  <c r="H1003" i="4"/>
  <c r="H1002" i="4"/>
  <c r="H1001" i="4"/>
  <c r="H1000" i="4"/>
  <c r="H999" i="4"/>
  <c r="H998" i="4"/>
  <c r="H997" i="4"/>
  <c r="H996" i="4"/>
  <c r="H995" i="4"/>
  <c r="H994" i="4"/>
  <c r="H993" i="4"/>
  <c r="H992" i="4"/>
  <c r="H991" i="4"/>
  <c r="H990" i="4"/>
  <c r="H989" i="4"/>
  <c r="H988" i="4"/>
  <c r="H987" i="4"/>
  <c r="H986" i="4"/>
  <c r="H985" i="4"/>
  <c r="H984" i="4"/>
  <c r="H983" i="4"/>
  <c r="H982" i="4"/>
  <c r="H981" i="4"/>
  <c r="H980" i="4"/>
  <c r="H979" i="4"/>
  <c r="H978" i="4"/>
  <c r="H977" i="4"/>
  <c r="H976" i="4"/>
  <c r="H975" i="4"/>
  <c r="H974" i="4"/>
  <c r="H973" i="4"/>
  <c r="H972" i="4"/>
  <c r="H971" i="4"/>
  <c r="H970" i="4"/>
  <c r="H969" i="4"/>
  <c r="H968" i="4"/>
  <c r="H967" i="4"/>
  <c r="H966" i="4"/>
  <c r="H965" i="4"/>
  <c r="H964" i="4"/>
  <c r="H963" i="4"/>
  <c r="H962" i="4"/>
  <c r="H961" i="4"/>
  <c r="H960" i="4"/>
  <c r="H959" i="4"/>
  <c r="H958" i="4"/>
  <c r="H957" i="4"/>
  <c r="H956" i="4"/>
  <c r="H955" i="4"/>
  <c r="H954" i="4"/>
  <c r="H953" i="4"/>
  <c r="H952" i="4"/>
  <c r="H951" i="4"/>
  <c r="H950" i="4"/>
  <c r="H949" i="4"/>
  <c r="H948" i="4"/>
  <c r="H947" i="4"/>
  <c r="H946" i="4"/>
  <c r="H945" i="4"/>
  <c r="H944" i="4"/>
  <c r="H943" i="4"/>
  <c r="H942" i="4"/>
  <c r="H941" i="4"/>
  <c r="H940" i="4"/>
  <c r="H939" i="4"/>
  <c r="H938" i="4"/>
  <c r="H937" i="4"/>
  <c r="H936" i="4"/>
  <c r="H935" i="4"/>
  <c r="H934" i="4"/>
  <c r="H933" i="4"/>
  <c r="H932" i="4"/>
  <c r="H931" i="4"/>
  <c r="H930" i="4"/>
  <c r="H929" i="4"/>
  <c r="H928" i="4"/>
  <c r="H927" i="4"/>
  <c r="H926" i="4"/>
  <c r="H925" i="4"/>
  <c r="H924" i="4"/>
  <c r="H923" i="4"/>
  <c r="H922" i="4"/>
  <c r="H921" i="4"/>
  <c r="H920" i="4"/>
  <c r="H919" i="4"/>
  <c r="H918" i="4"/>
  <c r="H917" i="4"/>
  <c r="H916" i="4"/>
  <c r="H915" i="4"/>
  <c r="H914" i="4"/>
  <c r="H913" i="4"/>
  <c r="H912" i="4"/>
  <c r="H911" i="4"/>
  <c r="H910" i="4"/>
  <c r="H909" i="4"/>
  <c r="H908" i="4"/>
  <c r="H907" i="4"/>
  <c r="H906" i="4"/>
  <c r="H905" i="4"/>
  <c r="H904" i="4"/>
  <c r="H903" i="4"/>
  <c r="H902" i="4"/>
  <c r="H901" i="4"/>
  <c r="H900" i="4"/>
  <c r="H899" i="4"/>
  <c r="H898" i="4"/>
  <c r="H897" i="4"/>
  <c r="H896" i="4"/>
  <c r="H895" i="4"/>
  <c r="H894" i="4"/>
  <c r="H893" i="4"/>
  <c r="H892" i="4"/>
  <c r="H891" i="4"/>
  <c r="H890" i="4"/>
  <c r="H889" i="4"/>
  <c r="H888" i="4"/>
  <c r="H887" i="4"/>
  <c r="H886" i="4"/>
  <c r="H885" i="4"/>
  <c r="H884" i="4"/>
  <c r="H883" i="4"/>
  <c r="H882" i="4"/>
  <c r="H881" i="4"/>
  <c r="H880" i="4"/>
  <c r="H879" i="4"/>
  <c r="H878" i="4"/>
  <c r="H877" i="4"/>
  <c r="H876" i="4"/>
  <c r="H875" i="4"/>
  <c r="H874" i="4"/>
  <c r="H873" i="4"/>
  <c r="H872" i="4"/>
  <c r="H871" i="4"/>
  <c r="H870" i="4"/>
  <c r="H869" i="4"/>
  <c r="H868" i="4"/>
  <c r="H867" i="4"/>
  <c r="H866" i="4"/>
  <c r="H865" i="4"/>
  <c r="H864" i="4"/>
  <c r="H863" i="4"/>
  <c r="H862" i="4"/>
  <c r="H861" i="4"/>
  <c r="H860" i="4"/>
  <c r="H859" i="4"/>
  <c r="H858" i="4"/>
  <c r="H857" i="4"/>
  <c r="H856" i="4"/>
  <c r="H855" i="4"/>
  <c r="H854" i="4"/>
  <c r="H853" i="4"/>
  <c r="H852" i="4"/>
  <c r="H851" i="4"/>
  <c r="H850" i="4"/>
  <c r="H849" i="4"/>
  <c r="H848" i="4"/>
  <c r="H847" i="4"/>
  <c r="H846" i="4"/>
  <c r="H845" i="4"/>
  <c r="H844" i="4"/>
  <c r="H843" i="4"/>
  <c r="H842" i="4"/>
  <c r="H841" i="4"/>
  <c r="H840" i="4"/>
  <c r="H839" i="4"/>
  <c r="H838" i="4"/>
  <c r="H837" i="4"/>
  <c r="H836" i="4"/>
  <c r="H835" i="4"/>
  <c r="H834" i="4"/>
  <c r="H833" i="4"/>
  <c r="H832" i="4"/>
  <c r="H831" i="4"/>
  <c r="H830" i="4"/>
  <c r="H829" i="4"/>
  <c r="H828" i="4"/>
  <c r="H827" i="4"/>
  <c r="H826" i="4"/>
  <c r="H825" i="4"/>
  <c r="H824" i="4"/>
  <c r="H823" i="4"/>
  <c r="H822" i="4"/>
  <c r="H821" i="4"/>
  <c r="H820" i="4"/>
  <c r="H819" i="4"/>
  <c r="H818" i="4"/>
  <c r="H817" i="4"/>
  <c r="H816" i="4"/>
  <c r="H815" i="4"/>
  <c r="H814" i="4"/>
  <c r="H813" i="4"/>
  <c r="H812" i="4"/>
  <c r="H811" i="4"/>
  <c r="H810" i="4"/>
  <c r="H809" i="4"/>
  <c r="H808" i="4"/>
  <c r="H807" i="4"/>
  <c r="H806" i="4"/>
  <c r="H805" i="4"/>
  <c r="H804" i="4"/>
  <c r="H803" i="4"/>
  <c r="H802" i="4"/>
  <c r="H801" i="4"/>
  <c r="H800" i="4"/>
  <c r="H799" i="4"/>
  <c r="H798" i="4"/>
  <c r="H797" i="4"/>
  <c r="H796" i="4"/>
  <c r="H795" i="4"/>
  <c r="H794" i="4"/>
  <c r="H793" i="4"/>
  <c r="H792" i="4"/>
  <c r="H791" i="4"/>
  <c r="H790" i="4"/>
  <c r="H789" i="4"/>
  <c r="H788" i="4"/>
  <c r="H787" i="4"/>
  <c r="H786" i="4"/>
  <c r="H785" i="4"/>
  <c r="H784" i="4"/>
  <c r="H783" i="4"/>
  <c r="H782" i="4"/>
  <c r="H781" i="4"/>
  <c r="H780" i="4"/>
  <c r="H779" i="4"/>
  <c r="H778" i="4"/>
  <c r="H777" i="4"/>
  <c r="H776" i="4"/>
  <c r="H775" i="4"/>
  <c r="H774" i="4"/>
  <c r="H773" i="4"/>
  <c r="H772" i="4"/>
  <c r="H771" i="4"/>
  <c r="H770" i="4"/>
  <c r="H769" i="4"/>
  <c r="H768" i="4"/>
  <c r="H767" i="4"/>
  <c r="H766" i="4"/>
  <c r="H765" i="4"/>
  <c r="H764" i="4"/>
  <c r="H763" i="4"/>
  <c r="H762" i="4"/>
  <c r="H761" i="4"/>
  <c r="H760" i="4"/>
  <c r="H759" i="4"/>
  <c r="H758" i="4"/>
  <c r="H757" i="4"/>
  <c r="H756" i="4"/>
  <c r="H755" i="4"/>
  <c r="H754" i="4"/>
  <c r="H753" i="4"/>
  <c r="H752" i="4"/>
  <c r="H751" i="4"/>
  <c r="H750" i="4"/>
  <c r="H749" i="4"/>
  <c r="H748" i="4"/>
  <c r="H747" i="4"/>
  <c r="H746" i="4"/>
  <c r="H745" i="4"/>
  <c r="H744" i="4"/>
  <c r="H743" i="4"/>
  <c r="H742" i="4"/>
  <c r="H741" i="4"/>
  <c r="H740" i="4"/>
  <c r="H739" i="4"/>
  <c r="H738" i="4"/>
  <c r="H737" i="4"/>
  <c r="H736" i="4"/>
  <c r="H735" i="4"/>
  <c r="H734" i="4"/>
  <c r="H733" i="4"/>
  <c r="H732" i="4"/>
  <c r="H731" i="4"/>
  <c r="H730" i="4"/>
  <c r="H729" i="4"/>
  <c r="H728" i="4"/>
  <c r="H727" i="4"/>
  <c r="H726" i="4"/>
  <c r="H725" i="4"/>
  <c r="H724" i="4"/>
  <c r="H723" i="4"/>
  <c r="H722" i="4"/>
  <c r="H721" i="4"/>
  <c r="H720" i="4"/>
  <c r="H719" i="4"/>
  <c r="H718" i="4"/>
  <c r="H717" i="4"/>
  <c r="H716" i="4"/>
  <c r="H715" i="4"/>
  <c r="H714" i="4"/>
  <c r="H713" i="4"/>
  <c r="H712" i="4"/>
  <c r="H711" i="4"/>
  <c r="H710" i="4"/>
  <c r="H709" i="4"/>
  <c r="H708" i="4"/>
  <c r="H707" i="4"/>
  <c r="H706" i="4"/>
  <c r="H705" i="4"/>
  <c r="H704" i="4"/>
  <c r="H703" i="4"/>
  <c r="H702" i="4"/>
  <c r="H701" i="4"/>
  <c r="H700" i="4"/>
  <c r="H699" i="4"/>
  <c r="H698" i="4"/>
  <c r="H697" i="4"/>
  <c r="H696" i="4"/>
  <c r="H695" i="4"/>
  <c r="H694" i="4"/>
  <c r="H693" i="4"/>
  <c r="H692" i="4"/>
  <c r="H691" i="4"/>
  <c r="H690" i="4"/>
  <c r="H689" i="4"/>
  <c r="H688" i="4"/>
  <c r="H687" i="4"/>
  <c r="H686" i="4"/>
  <c r="H685" i="4"/>
  <c r="H684" i="4"/>
  <c r="H683" i="4"/>
  <c r="H682" i="4"/>
  <c r="H681" i="4"/>
  <c r="H680" i="4"/>
  <c r="H679" i="4"/>
  <c r="H678" i="4"/>
  <c r="H677" i="4"/>
  <c r="H676" i="4"/>
  <c r="H675" i="4"/>
  <c r="H674" i="4"/>
  <c r="H673" i="4"/>
  <c r="H672" i="4"/>
  <c r="H671" i="4"/>
  <c r="H670" i="4"/>
  <c r="H669" i="4"/>
  <c r="H668" i="4"/>
  <c r="H667" i="4"/>
  <c r="H666" i="4"/>
  <c r="H665" i="4"/>
  <c r="H664" i="4"/>
  <c r="H663" i="4"/>
  <c r="H662" i="4"/>
  <c r="H661" i="4"/>
  <c r="H660" i="4"/>
  <c r="H659" i="4"/>
  <c r="H658" i="4"/>
  <c r="H657" i="4"/>
  <c r="H656" i="4"/>
  <c r="H655" i="4"/>
  <c r="H654" i="4"/>
  <c r="H653" i="4"/>
  <c r="H652" i="4"/>
  <c r="H651" i="4"/>
  <c r="H650" i="4"/>
  <c r="H649" i="4"/>
  <c r="H648" i="4"/>
  <c r="H647" i="4"/>
  <c r="H646" i="4"/>
  <c r="H645" i="4"/>
  <c r="H644" i="4"/>
  <c r="H643" i="4"/>
  <c r="H642" i="4"/>
  <c r="H641" i="4"/>
  <c r="H640" i="4"/>
  <c r="H639" i="4"/>
  <c r="H638" i="4"/>
  <c r="H637" i="4"/>
  <c r="H636" i="4"/>
  <c r="H635" i="4"/>
  <c r="H634" i="4"/>
  <c r="H633" i="4"/>
  <c r="H632" i="4"/>
  <c r="H631" i="4"/>
  <c r="H630" i="4"/>
  <c r="H629" i="4"/>
  <c r="H628" i="4"/>
  <c r="H627" i="4"/>
  <c r="H626" i="4"/>
  <c r="H625" i="4"/>
  <c r="H624" i="4"/>
  <c r="H623" i="4"/>
  <c r="H622" i="4"/>
  <c r="H621" i="4"/>
  <c r="H620" i="4"/>
  <c r="H619" i="4"/>
  <c r="H618" i="4"/>
  <c r="H617" i="4"/>
  <c r="H616" i="4"/>
  <c r="H615" i="4"/>
  <c r="H614" i="4"/>
  <c r="H613" i="4"/>
  <c r="H612" i="4"/>
  <c r="H611" i="4"/>
  <c r="H610" i="4"/>
  <c r="H609" i="4"/>
  <c r="H608" i="4"/>
  <c r="H607" i="4"/>
  <c r="H606" i="4"/>
  <c r="H605" i="4"/>
  <c r="H604" i="4"/>
  <c r="H603" i="4"/>
  <c r="H602" i="4"/>
  <c r="H601" i="4"/>
  <c r="H600" i="4"/>
  <c r="H599" i="4"/>
  <c r="H598" i="4"/>
  <c r="H597" i="4"/>
  <c r="H596" i="4"/>
  <c r="H595" i="4"/>
  <c r="H594" i="4"/>
  <c r="H593" i="4"/>
  <c r="H592" i="4"/>
  <c r="H591" i="4"/>
  <c r="H590" i="4"/>
  <c r="H589" i="4"/>
  <c r="H588" i="4"/>
  <c r="H587" i="4"/>
  <c r="H586" i="4"/>
  <c r="H585" i="4"/>
  <c r="H584" i="4"/>
  <c r="H583" i="4"/>
  <c r="H582" i="4"/>
  <c r="H581" i="4"/>
  <c r="H580" i="4"/>
  <c r="H579" i="4"/>
  <c r="H578" i="4"/>
  <c r="H577" i="4"/>
  <c r="H576" i="4"/>
  <c r="H575" i="4"/>
  <c r="H574" i="4"/>
  <c r="H573" i="4"/>
  <c r="H572" i="4"/>
  <c r="H571" i="4"/>
  <c r="H570" i="4"/>
  <c r="H569" i="4"/>
  <c r="H568" i="4"/>
  <c r="H567" i="4"/>
  <c r="H566" i="4"/>
  <c r="H565" i="4"/>
  <c r="H564" i="4"/>
  <c r="H563" i="4"/>
  <c r="H562" i="4"/>
  <c r="H561" i="4"/>
  <c r="H560" i="4"/>
  <c r="H559" i="4"/>
  <c r="H558" i="4"/>
  <c r="H557" i="4"/>
  <c r="H556" i="4"/>
  <c r="H555" i="4"/>
  <c r="H554" i="4"/>
  <c r="H553" i="4"/>
  <c r="H552" i="4"/>
  <c r="H551" i="4"/>
  <c r="H550" i="4"/>
  <c r="H549" i="4"/>
  <c r="H548" i="4"/>
  <c r="H547" i="4"/>
  <c r="H546" i="4"/>
  <c r="H545" i="4"/>
  <c r="H544" i="4"/>
  <c r="H543" i="4"/>
  <c r="H542" i="4"/>
  <c r="H541" i="4"/>
  <c r="H540" i="4"/>
  <c r="H539" i="4"/>
  <c r="H538" i="4"/>
  <c r="H537" i="4"/>
  <c r="H536" i="4"/>
  <c r="H535" i="4"/>
  <c r="H534" i="4"/>
  <c r="H533" i="4"/>
  <c r="H532" i="4"/>
  <c r="H531" i="4"/>
  <c r="H530" i="4"/>
  <c r="H529" i="4"/>
  <c r="H528" i="4"/>
  <c r="H527" i="4"/>
  <c r="H526" i="4"/>
  <c r="H525" i="4"/>
  <c r="H524" i="4"/>
  <c r="H523" i="4"/>
  <c r="H522" i="4"/>
  <c r="H521" i="4"/>
  <c r="H520" i="4"/>
  <c r="H519" i="4"/>
  <c r="H518" i="4"/>
  <c r="H517" i="4"/>
  <c r="H516" i="4"/>
  <c r="H515" i="4"/>
  <c r="H514" i="4"/>
  <c r="H513" i="4"/>
  <c r="H512" i="4"/>
  <c r="H511" i="4"/>
  <c r="H510" i="4"/>
  <c r="H509" i="4"/>
  <c r="H508" i="4"/>
  <c r="H507" i="4"/>
  <c r="H506" i="4"/>
  <c r="H505" i="4"/>
  <c r="H504" i="4"/>
  <c r="H503" i="4"/>
  <c r="H502" i="4"/>
  <c r="H501" i="4"/>
  <c r="H500" i="4"/>
  <c r="H499" i="4"/>
  <c r="H498" i="4"/>
  <c r="H497" i="4"/>
  <c r="H496" i="4"/>
  <c r="H495" i="4"/>
  <c r="H494" i="4"/>
  <c r="H493" i="4"/>
  <c r="H492" i="4"/>
  <c r="H491" i="4"/>
  <c r="H490" i="4"/>
  <c r="H489" i="4"/>
  <c r="H488" i="4"/>
  <c r="H487" i="4"/>
  <c r="H486" i="4"/>
  <c r="H485" i="4"/>
  <c r="H484" i="4"/>
  <c r="H483" i="4"/>
  <c r="H482" i="4"/>
  <c r="H481" i="4"/>
  <c r="H480" i="4"/>
  <c r="H479" i="4"/>
  <c r="H478" i="4"/>
  <c r="H477" i="4"/>
  <c r="H476" i="4"/>
  <c r="H475" i="4"/>
  <c r="H474" i="4"/>
  <c r="H473" i="4"/>
  <c r="H472" i="4"/>
  <c r="H471" i="4"/>
  <c r="H470" i="4"/>
  <c r="H469" i="4"/>
  <c r="H468" i="4"/>
  <c r="H467" i="4"/>
  <c r="H466" i="4"/>
  <c r="H465" i="4"/>
  <c r="H464" i="4"/>
  <c r="H463" i="4"/>
  <c r="H462" i="4"/>
  <c r="H461" i="4"/>
  <c r="H460" i="4"/>
  <c r="H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J2151" i="2"/>
  <c r="K2151" i="2" s="1"/>
  <c r="J2150" i="2"/>
  <c r="K2150" i="2" s="1"/>
  <c r="J2149" i="2"/>
  <c r="K2149" i="2" s="1"/>
  <c r="J2148" i="2"/>
  <c r="K2148" i="2" s="1"/>
  <c r="J2147" i="2"/>
  <c r="K2147" i="2" s="1"/>
  <c r="J2146" i="2"/>
  <c r="K2146" i="2" s="1"/>
  <c r="J2145" i="2"/>
  <c r="K2145" i="2" s="1"/>
  <c r="J2144" i="2"/>
  <c r="K2144" i="2" s="1"/>
  <c r="J2143" i="2"/>
  <c r="K2143" i="2" s="1"/>
  <c r="J2142" i="2"/>
  <c r="K2142" i="2" s="1"/>
  <c r="J2141" i="2"/>
  <c r="K2141" i="2" s="1"/>
  <c r="J2140" i="2"/>
  <c r="K2140" i="2" s="1"/>
  <c r="J2139" i="2"/>
  <c r="K2139" i="2" s="1"/>
  <c r="K2138" i="2"/>
  <c r="J2138" i="2"/>
  <c r="K2137" i="2"/>
  <c r="J2137" i="2"/>
  <c r="J2136" i="2"/>
  <c r="K2136" i="2" s="1"/>
  <c r="J2135" i="2"/>
  <c r="K2135" i="2" s="1"/>
  <c r="J2134" i="2"/>
  <c r="K2134" i="2" s="1"/>
  <c r="J2133" i="2"/>
  <c r="K2133" i="2" s="1"/>
  <c r="J2132" i="2"/>
  <c r="K2132" i="2" s="1"/>
  <c r="J2131" i="2"/>
  <c r="K2131" i="2" s="1"/>
  <c r="J2130" i="2"/>
  <c r="K2130" i="2" s="1"/>
  <c r="J2129" i="2"/>
  <c r="K2129" i="2" s="1"/>
  <c r="J2128" i="2"/>
  <c r="K2128" i="2" s="1"/>
  <c r="J2127" i="2"/>
  <c r="K2127" i="2" s="1"/>
  <c r="J2126" i="2"/>
  <c r="K2126" i="2" s="1"/>
  <c r="J2125" i="2"/>
  <c r="K2125" i="2" s="1"/>
  <c r="J2124" i="2"/>
  <c r="K2124" i="2" s="1"/>
  <c r="J2123" i="2"/>
  <c r="K2123" i="2" s="1"/>
  <c r="J2122" i="2"/>
  <c r="K2122" i="2" s="1"/>
  <c r="J2121" i="2"/>
  <c r="K2121" i="2" s="1"/>
  <c r="G2121" i="2"/>
  <c r="J2120" i="2"/>
  <c r="K2120" i="2" s="1"/>
  <c r="J2119" i="2"/>
  <c r="K2119" i="2" s="1"/>
  <c r="J2118" i="2"/>
  <c r="K2118" i="2" s="1"/>
  <c r="J2117" i="2"/>
  <c r="K2117" i="2" s="1"/>
  <c r="J2116" i="2"/>
  <c r="K2116" i="2" s="1"/>
  <c r="J2115" i="2"/>
  <c r="K2115" i="2" s="1"/>
  <c r="J2114" i="2"/>
  <c r="K2114" i="2" s="1"/>
  <c r="J2113" i="2"/>
  <c r="K2113" i="2" s="1"/>
  <c r="J2112" i="2"/>
  <c r="K2112" i="2" s="1"/>
  <c r="J2111" i="2"/>
  <c r="K2111" i="2" s="1"/>
  <c r="J2110" i="2"/>
  <c r="K2110" i="2" s="1"/>
  <c r="J2109" i="2"/>
  <c r="K2109" i="2" s="1"/>
  <c r="J2108" i="2"/>
  <c r="K2108" i="2" s="1"/>
  <c r="J2107" i="2"/>
  <c r="K2107" i="2" s="1"/>
  <c r="J2106" i="2"/>
  <c r="K2106" i="2" s="1"/>
  <c r="J2105" i="2"/>
  <c r="K2105" i="2" s="1"/>
  <c r="J2104" i="2"/>
  <c r="K2104" i="2" s="1"/>
  <c r="J2103" i="2"/>
  <c r="K2103" i="2" s="1"/>
  <c r="J2102" i="2"/>
  <c r="K2102" i="2" s="1"/>
  <c r="J2101" i="2"/>
  <c r="K2101" i="2" s="1"/>
  <c r="G2101" i="2"/>
  <c r="J2100" i="2"/>
  <c r="K2100" i="2" s="1"/>
  <c r="J2099" i="2"/>
  <c r="K2099" i="2" s="1"/>
  <c r="J2098" i="2"/>
  <c r="K2098" i="2" s="1"/>
  <c r="J2097" i="2"/>
  <c r="K2097" i="2" s="1"/>
  <c r="J2096" i="2"/>
  <c r="K2096" i="2" s="1"/>
  <c r="J2095" i="2"/>
  <c r="K2095" i="2" s="1"/>
  <c r="J2094" i="2"/>
  <c r="K2094" i="2" s="1"/>
  <c r="J2093" i="2"/>
  <c r="K2093" i="2" s="1"/>
  <c r="J2092" i="2"/>
  <c r="K2092" i="2" s="1"/>
  <c r="J2091" i="2"/>
  <c r="K2091" i="2" s="1"/>
  <c r="J2090" i="2"/>
  <c r="K2090" i="2" s="1"/>
  <c r="J2089" i="2"/>
  <c r="K2089" i="2" s="1"/>
  <c r="J2088" i="2"/>
  <c r="K2088" i="2" s="1"/>
  <c r="J2087" i="2"/>
  <c r="K2087" i="2" s="1"/>
  <c r="J2086" i="2"/>
  <c r="K2086" i="2" s="1"/>
  <c r="J2085" i="2"/>
  <c r="K2085" i="2" s="1"/>
  <c r="J2084" i="2"/>
  <c r="K2084" i="2" s="1"/>
  <c r="K2083" i="2"/>
  <c r="J2083" i="2"/>
  <c r="J2082" i="2"/>
  <c r="K2082" i="2" s="1"/>
  <c r="J2081" i="2"/>
  <c r="K2081" i="2" s="1"/>
  <c r="J2080" i="2"/>
  <c r="K2080" i="2" s="1"/>
  <c r="J2079" i="2"/>
  <c r="K2079" i="2" s="1"/>
  <c r="K2078" i="2"/>
  <c r="J2078" i="2"/>
  <c r="J2077" i="2"/>
  <c r="K2077" i="2" s="1"/>
  <c r="J2076" i="2"/>
  <c r="K2076" i="2" s="1"/>
  <c r="G2076" i="2"/>
  <c r="J2075" i="2"/>
  <c r="K2075" i="2" s="1"/>
  <c r="J2074" i="2"/>
  <c r="K2074" i="2" s="1"/>
  <c r="J2073" i="2"/>
  <c r="K2073" i="2" s="1"/>
  <c r="J2072" i="2"/>
  <c r="K2072" i="2" s="1"/>
  <c r="J2071" i="2"/>
  <c r="K2071" i="2" s="1"/>
  <c r="J2070" i="2"/>
  <c r="K2070" i="2" s="1"/>
  <c r="J2069" i="2"/>
  <c r="K2069" i="2" s="1"/>
  <c r="J2068" i="2"/>
  <c r="K2068" i="2" s="1"/>
  <c r="J2067" i="2"/>
  <c r="K2067" i="2" s="1"/>
  <c r="J2066" i="2"/>
  <c r="K2066" i="2" s="1"/>
  <c r="J2065" i="2"/>
  <c r="K2065" i="2" s="1"/>
  <c r="J2064" i="2"/>
  <c r="K2064" i="2" s="1"/>
  <c r="J2063" i="2"/>
  <c r="K2063" i="2" s="1"/>
  <c r="J2062" i="2"/>
  <c r="K2062" i="2" s="1"/>
  <c r="J2061" i="2"/>
  <c r="K2061" i="2" s="1"/>
  <c r="J2060" i="2"/>
  <c r="K2060" i="2" s="1"/>
  <c r="J2059" i="2"/>
  <c r="K2059" i="2" s="1"/>
  <c r="J2058" i="2"/>
  <c r="K2058" i="2" s="1"/>
  <c r="J2057" i="2"/>
  <c r="K2057" i="2" s="1"/>
  <c r="J2056" i="2"/>
  <c r="K2056" i="2" s="1"/>
  <c r="J2055" i="2"/>
  <c r="K2055" i="2" s="1"/>
  <c r="J2054" i="2"/>
  <c r="K2054" i="2" s="1"/>
  <c r="J2053" i="2"/>
  <c r="K2053" i="2" s="1"/>
  <c r="J2052" i="2"/>
  <c r="K2052" i="2" s="1"/>
  <c r="J2051" i="2"/>
  <c r="K2051" i="2" s="1"/>
  <c r="J2050" i="2"/>
  <c r="K2050" i="2" s="1"/>
  <c r="J2049" i="2"/>
  <c r="K2049" i="2" s="1"/>
  <c r="J2048" i="2"/>
  <c r="K2048" i="2" s="1"/>
  <c r="J2047" i="2"/>
  <c r="K2047" i="2" s="1"/>
  <c r="J2046" i="2"/>
  <c r="K2046" i="2" s="1"/>
  <c r="J2045" i="2"/>
  <c r="K2045" i="2" s="1"/>
  <c r="J2044" i="2"/>
  <c r="K2044" i="2" s="1"/>
  <c r="J2043" i="2"/>
  <c r="K2043" i="2" s="1"/>
  <c r="J2042" i="2"/>
  <c r="K2042" i="2" s="1"/>
  <c r="J2041" i="2"/>
  <c r="K2041" i="2" s="1"/>
  <c r="J2040" i="2"/>
  <c r="K2040" i="2" s="1"/>
  <c r="J2039" i="2"/>
  <c r="K2039" i="2" s="1"/>
  <c r="J2038" i="2"/>
  <c r="K2038" i="2" s="1"/>
  <c r="J2037" i="2"/>
  <c r="K2037" i="2" s="1"/>
  <c r="J2036" i="2"/>
  <c r="K2036" i="2" s="1"/>
  <c r="J2035" i="2"/>
  <c r="K2035" i="2" s="1"/>
  <c r="J2034" i="2"/>
  <c r="K2034" i="2" s="1"/>
  <c r="J2033" i="2"/>
  <c r="K2033" i="2" s="1"/>
  <c r="J2032" i="2"/>
  <c r="K2032" i="2" s="1"/>
  <c r="J2031" i="2"/>
  <c r="K2031" i="2" s="1"/>
  <c r="J2030" i="2"/>
  <c r="K2030" i="2" s="1"/>
  <c r="G2030" i="2"/>
  <c r="J2029" i="2"/>
  <c r="K2029" i="2" s="1"/>
  <c r="J2028" i="2"/>
  <c r="K2028" i="2" s="1"/>
  <c r="J2027" i="2"/>
  <c r="K2027" i="2" s="1"/>
  <c r="J2026" i="2"/>
  <c r="K2026" i="2" s="1"/>
  <c r="J2025" i="2"/>
  <c r="K2025" i="2" s="1"/>
  <c r="J2024" i="2"/>
  <c r="K2024" i="2" s="1"/>
  <c r="J2023" i="2"/>
  <c r="K2023" i="2" s="1"/>
  <c r="J2022" i="2"/>
  <c r="K2022" i="2" s="1"/>
  <c r="J2021" i="2"/>
  <c r="K2021" i="2" s="1"/>
  <c r="J2020" i="2"/>
  <c r="K2020" i="2" s="1"/>
  <c r="J2019" i="2"/>
  <c r="K2019" i="2" s="1"/>
  <c r="J2018" i="2"/>
  <c r="K2018" i="2" s="1"/>
  <c r="J2017" i="2"/>
  <c r="K2017" i="2" s="1"/>
  <c r="K2016" i="2"/>
  <c r="J2016" i="2"/>
  <c r="J2015" i="2"/>
  <c r="K2015" i="2" s="1"/>
  <c r="J2014" i="2"/>
  <c r="K2014" i="2" s="1"/>
  <c r="K2013" i="2"/>
  <c r="J2013" i="2"/>
  <c r="J2012" i="2"/>
  <c r="K2012" i="2" s="1"/>
  <c r="K2011" i="2"/>
  <c r="J2011" i="2"/>
  <c r="J2010" i="2"/>
  <c r="K2010" i="2" s="1"/>
  <c r="J2009" i="2"/>
  <c r="K2009" i="2" s="1"/>
  <c r="J2008" i="2"/>
  <c r="K2008" i="2" s="1"/>
  <c r="J2007" i="2"/>
  <c r="K2007" i="2" s="1"/>
  <c r="K2006" i="2"/>
  <c r="J2006" i="2"/>
  <c r="J2005" i="2"/>
  <c r="K2005" i="2" s="1"/>
  <c r="J2004" i="2"/>
  <c r="K2004" i="2" s="1"/>
  <c r="J2003" i="2"/>
  <c r="K2003" i="2" s="1"/>
  <c r="J2002" i="2"/>
  <c r="K2002" i="2" s="1"/>
  <c r="J2001" i="2"/>
  <c r="K2001" i="2" s="1"/>
  <c r="J2000" i="2"/>
  <c r="K2000" i="2" s="1"/>
  <c r="G2000" i="2"/>
  <c r="J1999" i="2"/>
  <c r="K1999" i="2" s="1"/>
  <c r="J1998" i="2"/>
  <c r="K1998" i="2" s="1"/>
  <c r="J1997" i="2"/>
  <c r="K1997" i="2" s="1"/>
  <c r="J1996" i="2"/>
  <c r="K1996" i="2" s="1"/>
  <c r="J1995" i="2"/>
  <c r="K1995" i="2" s="1"/>
  <c r="J1994" i="2"/>
  <c r="K1994" i="2" s="1"/>
  <c r="J1993" i="2"/>
  <c r="K1993" i="2" s="1"/>
  <c r="J1992" i="2"/>
  <c r="K1992" i="2" s="1"/>
  <c r="J1991" i="2"/>
  <c r="K1991" i="2" s="1"/>
  <c r="J1990" i="2"/>
  <c r="K1990" i="2" s="1"/>
  <c r="J1989" i="2"/>
  <c r="K1989" i="2" s="1"/>
  <c r="G1989" i="2"/>
  <c r="J1988" i="2"/>
  <c r="K1988" i="2" s="1"/>
  <c r="J1987" i="2"/>
  <c r="K1987" i="2" s="1"/>
  <c r="J1986" i="2"/>
  <c r="K1986" i="2" s="1"/>
  <c r="K1985" i="2"/>
  <c r="J1985" i="2"/>
  <c r="J1984" i="2"/>
  <c r="K1984" i="2" s="1"/>
  <c r="J1983" i="2"/>
  <c r="K1983" i="2" s="1"/>
  <c r="J1982" i="2"/>
  <c r="K1982" i="2" s="1"/>
  <c r="J1981" i="2"/>
  <c r="K1981" i="2" s="1"/>
  <c r="J1980" i="2"/>
  <c r="K1980" i="2" s="1"/>
  <c r="J1979" i="2"/>
  <c r="K1979" i="2" s="1"/>
  <c r="J1978" i="2"/>
  <c r="K1978" i="2" s="1"/>
  <c r="J1977" i="2"/>
  <c r="K1977" i="2" s="1"/>
  <c r="J1976" i="2"/>
  <c r="K1976" i="2" s="1"/>
  <c r="K1975" i="2"/>
  <c r="J1975" i="2"/>
  <c r="J1974" i="2"/>
  <c r="K1974" i="2" s="1"/>
  <c r="J1973" i="2"/>
  <c r="K1973" i="2" s="1"/>
  <c r="J1972" i="2"/>
  <c r="K1972" i="2" s="1"/>
  <c r="J1971" i="2"/>
  <c r="K1971" i="2" s="1"/>
  <c r="G1971" i="2"/>
  <c r="J1970" i="2"/>
  <c r="K1970" i="2" s="1"/>
  <c r="J1969" i="2"/>
  <c r="K1969" i="2" s="1"/>
  <c r="G1969" i="2"/>
  <c r="J1968" i="2"/>
  <c r="K1968" i="2" s="1"/>
  <c r="J1967" i="2"/>
  <c r="K1967" i="2" s="1"/>
  <c r="J1966" i="2"/>
  <c r="K1966" i="2" s="1"/>
  <c r="J1965" i="2"/>
  <c r="K1965" i="2" s="1"/>
  <c r="J1964" i="2"/>
  <c r="K1964" i="2" s="1"/>
  <c r="G1964" i="2"/>
  <c r="J1963" i="2"/>
  <c r="K1963" i="2" s="1"/>
  <c r="G1963" i="2"/>
  <c r="K1962" i="2"/>
  <c r="J1962" i="2"/>
  <c r="J1961" i="2"/>
  <c r="K1961" i="2" s="1"/>
  <c r="J1960" i="2"/>
  <c r="K1960" i="2" s="1"/>
  <c r="J1959" i="2"/>
  <c r="K1959" i="2" s="1"/>
  <c r="J1958" i="2"/>
  <c r="K1958" i="2" s="1"/>
  <c r="J1957" i="2"/>
  <c r="K1957" i="2" s="1"/>
  <c r="J1956" i="2"/>
  <c r="K1956" i="2" s="1"/>
  <c r="J1955" i="2"/>
  <c r="K1955" i="2" s="1"/>
  <c r="J1954" i="2"/>
  <c r="K1954" i="2" s="1"/>
  <c r="J1953" i="2"/>
  <c r="K1953" i="2" s="1"/>
  <c r="J1952" i="2"/>
  <c r="K1952" i="2" s="1"/>
  <c r="J1951" i="2"/>
  <c r="K1951" i="2" s="1"/>
  <c r="J1950" i="2"/>
  <c r="K1950" i="2" s="1"/>
  <c r="J1949" i="2"/>
  <c r="K1949" i="2" s="1"/>
  <c r="G1949" i="2"/>
  <c r="J1948" i="2"/>
  <c r="K1948" i="2" s="1"/>
  <c r="J1947" i="2"/>
  <c r="K1947" i="2" s="1"/>
  <c r="J1946" i="2"/>
  <c r="K1946" i="2" s="1"/>
  <c r="J1945" i="2"/>
  <c r="K1945" i="2" s="1"/>
  <c r="J1944" i="2"/>
  <c r="K1944" i="2" s="1"/>
  <c r="J1943" i="2"/>
  <c r="K1943" i="2" s="1"/>
  <c r="J1942" i="2"/>
  <c r="K1942" i="2" s="1"/>
  <c r="G1942" i="2"/>
  <c r="J1941" i="2"/>
  <c r="K1941" i="2" s="1"/>
  <c r="J1940" i="2"/>
  <c r="K1940" i="2" s="1"/>
  <c r="J1939" i="2"/>
  <c r="K1939" i="2" s="1"/>
  <c r="J1938" i="2"/>
  <c r="K1938" i="2" s="1"/>
  <c r="J1937" i="2"/>
  <c r="K1937" i="2" s="1"/>
  <c r="J1936" i="2"/>
  <c r="K1936" i="2" s="1"/>
  <c r="J1935" i="2"/>
  <c r="K1935" i="2" s="1"/>
  <c r="J1934" i="2"/>
  <c r="K1934" i="2" s="1"/>
  <c r="J1933" i="2"/>
  <c r="K1933" i="2" s="1"/>
  <c r="J1932" i="2"/>
  <c r="K1932" i="2" s="1"/>
  <c r="J1931" i="2"/>
  <c r="K1931" i="2" s="1"/>
  <c r="J1930" i="2"/>
  <c r="K1930" i="2" s="1"/>
  <c r="G1930" i="2"/>
  <c r="J1929" i="2"/>
  <c r="K1929" i="2" s="1"/>
  <c r="G1929" i="2"/>
  <c r="K1928" i="2"/>
  <c r="J1928" i="2"/>
  <c r="J1927" i="2"/>
  <c r="K1927" i="2" s="1"/>
  <c r="J1926" i="2"/>
  <c r="K1926" i="2" s="1"/>
  <c r="J1925" i="2"/>
  <c r="K1925" i="2" s="1"/>
  <c r="J1924" i="2"/>
  <c r="K1924" i="2" s="1"/>
  <c r="J1923" i="2"/>
  <c r="K1923" i="2" s="1"/>
  <c r="J1922" i="2"/>
  <c r="K1922" i="2" s="1"/>
  <c r="J1921" i="2"/>
  <c r="K1921" i="2" s="1"/>
  <c r="J1920" i="2"/>
  <c r="K1920" i="2" s="1"/>
  <c r="J1919" i="2"/>
  <c r="K1919" i="2" s="1"/>
  <c r="J1918" i="2"/>
  <c r="K1918" i="2" s="1"/>
  <c r="J1917" i="2"/>
  <c r="K1917" i="2" s="1"/>
  <c r="J1916" i="2"/>
  <c r="K1916" i="2" s="1"/>
  <c r="J1915" i="2"/>
  <c r="K1915" i="2" s="1"/>
  <c r="J1914" i="2"/>
  <c r="K1914" i="2" s="1"/>
  <c r="J1913" i="2"/>
  <c r="K1913" i="2" s="1"/>
  <c r="J1912" i="2"/>
  <c r="K1912" i="2" s="1"/>
  <c r="J1911" i="2"/>
  <c r="K1911" i="2" s="1"/>
  <c r="J1910" i="2"/>
  <c r="K1910" i="2" s="1"/>
  <c r="J1909" i="2"/>
  <c r="K1909" i="2" s="1"/>
  <c r="G1909" i="2"/>
  <c r="J1908" i="2"/>
  <c r="K1908" i="2" s="1"/>
  <c r="J1907" i="2"/>
  <c r="K1907" i="2" s="1"/>
  <c r="J1906" i="2"/>
  <c r="K1906" i="2" s="1"/>
  <c r="K1905" i="2"/>
  <c r="J1905" i="2"/>
  <c r="J1904" i="2"/>
  <c r="K1904" i="2" s="1"/>
  <c r="G1904" i="2"/>
  <c r="J1903" i="2"/>
  <c r="K1903" i="2" s="1"/>
  <c r="K1902" i="2"/>
  <c r="J1902" i="2"/>
  <c r="J1901" i="2"/>
  <c r="K1901" i="2" s="1"/>
  <c r="J1900" i="2"/>
  <c r="K1900" i="2" s="1"/>
  <c r="J1899" i="2"/>
  <c r="K1899" i="2" s="1"/>
  <c r="J1898" i="2"/>
  <c r="K1898" i="2" s="1"/>
  <c r="J1897" i="2"/>
  <c r="K1897" i="2" s="1"/>
  <c r="J1896" i="2"/>
  <c r="K1896" i="2" s="1"/>
  <c r="J1895" i="2"/>
  <c r="K1895" i="2" s="1"/>
  <c r="J1894" i="2"/>
  <c r="K1894" i="2" s="1"/>
  <c r="J1893" i="2"/>
  <c r="K1893" i="2" s="1"/>
  <c r="J1892" i="2"/>
  <c r="K1892" i="2" s="1"/>
  <c r="J1891" i="2"/>
  <c r="K1891" i="2" s="1"/>
  <c r="J1890" i="2"/>
  <c r="K1890" i="2" s="1"/>
  <c r="J1889" i="2"/>
  <c r="K1889" i="2" s="1"/>
  <c r="G1889" i="2"/>
  <c r="J1888" i="2"/>
  <c r="K1888" i="2" s="1"/>
  <c r="J1887" i="2"/>
  <c r="K1887" i="2" s="1"/>
  <c r="J1886" i="2"/>
  <c r="K1886" i="2" s="1"/>
  <c r="J1885" i="2"/>
  <c r="K1885" i="2" s="1"/>
  <c r="J1884" i="2"/>
  <c r="K1884" i="2" s="1"/>
  <c r="J1883" i="2"/>
  <c r="K1883" i="2" s="1"/>
  <c r="G1883" i="2"/>
  <c r="J1882" i="2"/>
  <c r="K1882" i="2" s="1"/>
  <c r="J1881" i="2"/>
  <c r="K1881" i="2" s="1"/>
  <c r="J1880" i="2"/>
  <c r="K1880" i="2" s="1"/>
  <c r="J1879" i="2"/>
  <c r="K1879" i="2" s="1"/>
  <c r="J1878" i="2"/>
  <c r="K1878" i="2" s="1"/>
  <c r="J1877" i="2"/>
  <c r="K1877" i="2" s="1"/>
  <c r="K1876" i="2"/>
  <c r="J1876" i="2"/>
  <c r="J1875" i="2"/>
  <c r="K1875" i="2" s="1"/>
  <c r="J1874" i="2"/>
  <c r="K1874" i="2" s="1"/>
  <c r="J1873" i="2"/>
  <c r="K1873" i="2" s="1"/>
  <c r="J1872" i="2"/>
  <c r="K1872" i="2" s="1"/>
  <c r="J1871" i="2"/>
  <c r="K1871" i="2" s="1"/>
  <c r="G1871" i="2"/>
  <c r="J1870" i="2"/>
  <c r="K1870" i="2" s="1"/>
  <c r="G1870" i="2"/>
  <c r="J1869" i="2"/>
  <c r="K1869" i="2" s="1"/>
  <c r="G1869" i="2"/>
  <c r="J1868" i="2"/>
  <c r="K1868" i="2" s="1"/>
  <c r="J1867" i="2"/>
  <c r="K1867" i="2" s="1"/>
  <c r="J1866" i="2"/>
  <c r="K1866" i="2" s="1"/>
  <c r="J1865" i="2"/>
  <c r="K1865" i="2" s="1"/>
  <c r="J1864" i="2"/>
  <c r="K1864" i="2" s="1"/>
  <c r="J1863" i="2"/>
  <c r="K1863" i="2" s="1"/>
  <c r="K1862" i="2"/>
  <c r="J1862" i="2"/>
  <c r="G1862" i="2"/>
  <c r="J1861" i="2"/>
  <c r="K1861" i="2" s="1"/>
  <c r="J1860" i="2"/>
  <c r="K1860" i="2" s="1"/>
  <c r="J1859" i="2"/>
  <c r="K1859" i="2" s="1"/>
  <c r="J1858" i="2"/>
  <c r="K1858" i="2" s="1"/>
  <c r="J1857" i="2"/>
  <c r="K1857" i="2" s="1"/>
  <c r="J1856" i="2"/>
  <c r="K1856" i="2" s="1"/>
  <c r="J1855" i="2"/>
  <c r="K1855" i="2" s="1"/>
  <c r="J1854" i="2"/>
  <c r="K1854" i="2" s="1"/>
  <c r="J1853" i="2"/>
  <c r="K1853" i="2" s="1"/>
  <c r="J1852" i="2"/>
  <c r="K1852" i="2" s="1"/>
  <c r="J1851" i="2"/>
  <c r="K1851" i="2" s="1"/>
  <c r="J1850" i="2"/>
  <c r="K1850" i="2" s="1"/>
  <c r="G1850" i="2"/>
  <c r="J1849" i="2"/>
  <c r="K1849" i="2" s="1"/>
  <c r="J1848" i="2"/>
  <c r="K1848" i="2" s="1"/>
  <c r="J1847" i="2"/>
  <c r="K1847" i="2" s="1"/>
  <c r="J1846" i="2"/>
  <c r="K1846" i="2" s="1"/>
  <c r="J1845" i="2"/>
  <c r="K1845" i="2" s="1"/>
  <c r="J1844" i="2"/>
  <c r="K1844" i="2" s="1"/>
  <c r="J1843" i="2"/>
  <c r="K1843" i="2" s="1"/>
  <c r="J1842" i="2"/>
  <c r="K1842" i="2" s="1"/>
  <c r="J1841" i="2"/>
  <c r="K1841" i="2" s="1"/>
  <c r="J1840" i="2"/>
  <c r="K1840" i="2" s="1"/>
  <c r="J1839" i="2"/>
  <c r="K1839" i="2" s="1"/>
  <c r="J1838" i="2"/>
  <c r="K1838" i="2" s="1"/>
  <c r="J1837" i="2"/>
  <c r="K1837" i="2" s="1"/>
  <c r="J1836" i="2"/>
  <c r="K1836" i="2" s="1"/>
  <c r="J1835" i="2"/>
  <c r="K1835" i="2" s="1"/>
  <c r="J1834" i="2"/>
  <c r="K1834" i="2" s="1"/>
  <c r="J1833" i="2"/>
  <c r="K1833" i="2" s="1"/>
  <c r="J1832" i="2"/>
  <c r="K1832" i="2" s="1"/>
  <c r="J1831" i="2"/>
  <c r="K1831" i="2" s="1"/>
  <c r="J1830" i="2"/>
  <c r="K1830" i="2" s="1"/>
  <c r="J1829" i="2"/>
  <c r="K1829" i="2" s="1"/>
  <c r="G1829" i="2"/>
  <c r="J1828" i="2"/>
  <c r="K1828" i="2" s="1"/>
  <c r="J1827" i="2"/>
  <c r="K1827" i="2" s="1"/>
  <c r="J1826" i="2"/>
  <c r="K1826" i="2" s="1"/>
  <c r="J1825" i="2"/>
  <c r="K1825" i="2" s="1"/>
  <c r="J1824" i="2"/>
  <c r="K1824" i="2" s="1"/>
  <c r="J1823" i="2"/>
  <c r="K1823" i="2" s="1"/>
  <c r="G1823" i="2"/>
  <c r="J1822" i="2"/>
  <c r="K1822" i="2" s="1"/>
  <c r="G1822" i="2"/>
  <c r="J1821" i="2"/>
  <c r="K1821" i="2" s="1"/>
  <c r="J1820" i="2"/>
  <c r="K1820" i="2" s="1"/>
  <c r="J1819" i="2"/>
  <c r="K1819" i="2" s="1"/>
  <c r="J1818" i="2"/>
  <c r="K1818" i="2" s="1"/>
  <c r="J1817" i="2"/>
  <c r="K1817" i="2" s="1"/>
  <c r="J1816" i="2"/>
  <c r="K1816" i="2" s="1"/>
  <c r="J1815" i="2"/>
  <c r="K1815" i="2" s="1"/>
  <c r="J1814" i="2"/>
  <c r="K1814" i="2" s="1"/>
  <c r="J1813" i="2"/>
  <c r="K1813" i="2" s="1"/>
  <c r="J1812" i="2"/>
  <c r="K1812" i="2" s="1"/>
  <c r="J1811" i="2"/>
  <c r="K1811" i="2" s="1"/>
  <c r="G1811" i="2"/>
  <c r="J1810" i="2"/>
  <c r="K1810" i="2" s="1"/>
  <c r="J1809" i="2"/>
  <c r="K1809" i="2" s="1"/>
  <c r="G1809" i="2"/>
  <c r="J1808" i="2"/>
  <c r="K1808" i="2" s="1"/>
  <c r="J1807" i="2"/>
  <c r="K1807" i="2" s="1"/>
  <c r="J1806" i="2"/>
  <c r="K1806" i="2" s="1"/>
  <c r="J1805" i="2"/>
  <c r="K1805" i="2" s="1"/>
  <c r="J1804" i="2"/>
  <c r="K1804" i="2" s="1"/>
  <c r="G1804" i="2"/>
  <c r="J1803" i="2"/>
  <c r="K1803" i="2" s="1"/>
  <c r="J1802" i="2"/>
  <c r="K1802" i="2" s="1"/>
  <c r="J1801" i="2"/>
  <c r="K1801" i="2" s="1"/>
  <c r="J1800" i="2"/>
  <c r="K1800" i="2" s="1"/>
  <c r="J1799" i="2"/>
  <c r="K1799" i="2" s="1"/>
  <c r="J1798" i="2"/>
  <c r="K1798" i="2" s="1"/>
  <c r="J1797" i="2"/>
  <c r="K1797" i="2" s="1"/>
  <c r="J1796" i="2"/>
  <c r="K1796" i="2" s="1"/>
  <c r="J1795" i="2"/>
  <c r="K1795" i="2" s="1"/>
  <c r="J1794" i="2"/>
  <c r="K1794" i="2" s="1"/>
  <c r="J1793" i="2"/>
  <c r="K1793" i="2" s="1"/>
  <c r="J1792" i="2"/>
  <c r="K1792" i="2" s="1"/>
  <c r="J1791" i="2"/>
  <c r="K1791" i="2" s="1"/>
  <c r="J1790" i="2"/>
  <c r="K1790" i="2" s="1"/>
  <c r="J1789" i="2"/>
  <c r="K1789" i="2" s="1"/>
  <c r="G1789" i="2"/>
  <c r="J1788" i="2"/>
  <c r="K1788" i="2" s="1"/>
  <c r="K1787" i="2"/>
  <c r="J1787" i="2"/>
  <c r="J1786" i="2"/>
  <c r="K1786" i="2" s="1"/>
  <c r="J1785" i="2"/>
  <c r="K1785" i="2" s="1"/>
  <c r="J1784" i="2"/>
  <c r="K1784" i="2" s="1"/>
  <c r="J1783" i="2"/>
  <c r="K1783" i="2" s="1"/>
  <c r="J1782" i="2"/>
  <c r="K1782" i="2" s="1"/>
  <c r="J1781" i="2"/>
  <c r="K1781" i="2" s="1"/>
  <c r="J1780" i="2"/>
  <c r="K1780" i="2" s="1"/>
  <c r="J1779" i="2"/>
  <c r="K1779" i="2" s="1"/>
  <c r="J1778" i="2"/>
  <c r="K1778" i="2" s="1"/>
  <c r="J1777" i="2"/>
  <c r="K1777" i="2" s="1"/>
  <c r="J1776" i="2"/>
  <c r="K1776" i="2" s="1"/>
  <c r="J1775" i="2"/>
  <c r="K1775" i="2" s="1"/>
  <c r="J1774" i="2"/>
  <c r="K1774" i="2" s="1"/>
  <c r="J1773" i="2"/>
  <c r="K1773" i="2" s="1"/>
  <c r="K1772" i="2"/>
  <c r="J1772" i="2"/>
  <c r="J1771" i="2"/>
  <c r="K1771" i="2" s="1"/>
  <c r="J1770" i="2"/>
  <c r="K1770" i="2" s="1"/>
  <c r="J1769" i="2"/>
  <c r="K1769" i="2" s="1"/>
  <c r="G1769" i="2"/>
  <c r="K1768" i="2"/>
  <c r="J1768" i="2"/>
  <c r="K1767" i="2"/>
  <c r="J1767" i="2"/>
  <c r="J1766" i="2"/>
  <c r="K1766" i="2" s="1"/>
  <c r="J1765" i="2"/>
  <c r="K1765" i="2" s="1"/>
  <c r="J1764" i="2"/>
  <c r="K1764" i="2" s="1"/>
  <c r="J1763" i="2"/>
  <c r="K1763" i="2" s="1"/>
  <c r="G1763" i="2"/>
  <c r="J1762" i="2"/>
  <c r="K1762" i="2" s="1"/>
  <c r="K1761" i="2"/>
  <c r="J1761" i="2"/>
  <c r="J1760" i="2"/>
  <c r="K1760" i="2" s="1"/>
  <c r="J1759" i="2"/>
  <c r="K1759" i="2" s="1"/>
  <c r="J1758" i="2"/>
  <c r="K1758" i="2" s="1"/>
  <c r="J1757" i="2"/>
  <c r="K1757" i="2" s="1"/>
  <c r="J1756" i="2"/>
  <c r="K1756" i="2" s="1"/>
  <c r="J1755" i="2"/>
  <c r="K1755" i="2" s="1"/>
  <c r="J1754" i="2"/>
  <c r="K1754" i="2" s="1"/>
  <c r="J1753" i="2"/>
  <c r="K1753" i="2" s="1"/>
  <c r="J1752" i="2"/>
  <c r="K1752" i="2" s="1"/>
  <c r="J1751" i="2"/>
  <c r="K1751" i="2" s="1"/>
  <c r="G1751" i="2"/>
  <c r="J1750" i="2"/>
  <c r="K1750" i="2" s="1"/>
  <c r="J1749" i="2"/>
  <c r="K1749" i="2" s="1"/>
  <c r="J1748" i="2"/>
  <c r="K1748" i="2" s="1"/>
  <c r="J1747" i="2"/>
  <c r="K1747" i="2" s="1"/>
  <c r="J1746" i="2"/>
  <c r="K1746" i="2" s="1"/>
  <c r="J1745" i="2"/>
  <c r="K1745" i="2" s="1"/>
  <c r="J1744" i="2"/>
  <c r="K1744" i="2" s="1"/>
  <c r="J1743" i="2"/>
  <c r="K1743" i="2" s="1"/>
  <c r="J1742" i="2"/>
  <c r="K1742" i="2" s="1"/>
  <c r="J1741" i="2"/>
  <c r="K1741" i="2" s="1"/>
  <c r="J1740" i="2"/>
  <c r="K1740" i="2" s="1"/>
  <c r="J1739" i="2"/>
  <c r="K1739" i="2" s="1"/>
  <c r="J1738" i="2"/>
  <c r="K1738" i="2" s="1"/>
  <c r="J1737" i="2"/>
  <c r="K1737" i="2" s="1"/>
  <c r="J1736" i="2"/>
  <c r="K1736" i="2" s="1"/>
  <c r="J1735" i="2"/>
  <c r="K1735" i="2" s="1"/>
  <c r="J1734" i="2"/>
  <c r="K1734" i="2" s="1"/>
  <c r="J1733" i="2"/>
  <c r="K1733" i="2" s="1"/>
  <c r="J1732" i="2"/>
  <c r="K1732" i="2" s="1"/>
  <c r="J1731" i="2"/>
  <c r="K1731" i="2" s="1"/>
  <c r="G1731" i="2"/>
  <c r="J1730" i="2"/>
  <c r="K1730" i="2" s="1"/>
  <c r="J1729" i="2"/>
  <c r="K1729" i="2" s="1"/>
  <c r="K1728" i="2"/>
  <c r="J1728" i="2"/>
  <c r="G1728" i="2"/>
  <c r="J1727" i="2"/>
  <c r="K1727" i="2" s="1"/>
  <c r="J1726" i="2"/>
  <c r="K1726" i="2" s="1"/>
  <c r="J1725" i="2"/>
  <c r="K1725" i="2" s="1"/>
  <c r="G1725" i="2"/>
  <c r="J1724" i="2"/>
  <c r="K1724" i="2" s="1"/>
  <c r="J1723" i="2"/>
  <c r="K1723" i="2" s="1"/>
  <c r="J1722" i="2"/>
  <c r="K1722" i="2" s="1"/>
  <c r="J1721" i="2"/>
  <c r="K1721" i="2" s="1"/>
  <c r="J1720" i="2"/>
  <c r="K1720" i="2" s="1"/>
  <c r="J1719" i="2"/>
  <c r="K1719" i="2" s="1"/>
  <c r="J1718" i="2"/>
  <c r="K1718" i="2" s="1"/>
  <c r="J1717" i="2"/>
  <c r="K1717" i="2" s="1"/>
  <c r="J1716" i="2"/>
  <c r="K1716" i="2" s="1"/>
  <c r="J1715" i="2"/>
  <c r="K1715" i="2" s="1"/>
  <c r="J1714" i="2"/>
  <c r="K1714" i="2" s="1"/>
  <c r="J1713" i="2"/>
  <c r="K1713" i="2" s="1"/>
  <c r="J1712" i="2"/>
  <c r="K1712" i="2" s="1"/>
  <c r="J1711" i="2"/>
  <c r="K1711" i="2" s="1"/>
  <c r="G1711" i="2"/>
  <c r="J1710" i="2"/>
  <c r="K1710" i="2" s="1"/>
  <c r="J1709" i="2"/>
  <c r="K1709" i="2" s="1"/>
  <c r="G1709" i="2"/>
  <c r="J1708" i="2"/>
  <c r="K1708" i="2" s="1"/>
  <c r="J1707" i="2"/>
  <c r="K1707" i="2" s="1"/>
  <c r="J1706" i="2"/>
  <c r="K1706" i="2" s="1"/>
  <c r="J1705" i="2"/>
  <c r="K1705" i="2" s="1"/>
  <c r="J1704" i="2"/>
  <c r="K1704" i="2" s="1"/>
  <c r="J1703" i="2"/>
  <c r="K1703" i="2" s="1"/>
  <c r="J1702" i="2"/>
  <c r="K1702" i="2" s="1"/>
  <c r="G1702" i="2"/>
  <c r="J1701" i="2"/>
  <c r="K1701" i="2" s="1"/>
  <c r="J1700" i="2"/>
  <c r="K1700" i="2" s="1"/>
  <c r="J1699" i="2"/>
  <c r="K1699" i="2" s="1"/>
  <c r="J1698" i="2"/>
  <c r="K1698" i="2" s="1"/>
  <c r="J1697" i="2"/>
  <c r="K1697" i="2" s="1"/>
  <c r="J1696" i="2"/>
  <c r="K1696" i="2" s="1"/>
  <c r="J1695" i="2"/>
  <c r="K1695" i="2" s="1"/>
  <c r="J1694" i="2"/>
  <c r="K1694" i="2" s="1"/>
  <c r="J1693" i="2"/>
  <c r="K1693" i="2" s="1"/>
  <c r="J1692" i="2"/>
  <c r="K1692" i="2" s="1"/>
  <c r="J1691" i="2"/>
  <c r="K1691" i="2" s="1"/>
  <c r="J1690" i="2"/>
  <c r="K1690" i="2" s="1"/>
  <c r="G1690" i="2"/>
  <c r="J1689" i="2"/>
  <c r="K1689" i="2" s="1"/>
  <c r="J1688" i="2"/>
  <c r="K1688" i="2" s="1"/>
  <c r="J1687" i="2"/>
  <c r="K1687" i="2" s="1"/>
  <c r="J1686" i="2"/>
  <c r="K1686" i="2" s="1"/>
  <c r="J1685" i="2"/>
  <c r="K1685" i="2" s="1"/>
  <c r="J1684" i="2"/>
  <c r="K1684" i="2" s="1"/>
  <c r="J1683" i="2"/>
  <c r="K1683" i="2" s="1"/>
  <c r="G1683" i="2"/>
  <c r="J1682" i="2"/>
  <c r="K1682" i="2" s="1"/>
  <c r="J1681" i="2"/>
  <c r="K1681" i="2" s="1"/>
  <c r="J1680" i="2"/>
  <c r="K1680" i="2" s="1"/>
  <c r="J1679" i="2"/>
  <c r="K1679" i="2" s="1"/>
  <c r="J1678" i="2"/>
  <c r="K1678" i="2" s="1"/>
  <c r="J1677" i="2"/>
  <c r="K1677" i="2" s="1"/>
  <c r="J1676" i="2"/>
  <c r="K1676" i="2" s="1"/>
  <c r="K1675" i="2"/>
  <c r="J1675" i="2"/>
  <c r="K1674" i="2"/>
  <c r="J1674" i="2"/>
  <c r="J1673" i="2"/>
  <c r="K1673" i="2" s="1"/>
  <c r="J1672" i="2"/>
  <c r="K1672" i="2" s="1"/>
  <c r="J1671" i="2"/>
  <c r="K1671" i="2" s="1"/>
  <c r="G1671" i="2"/>
  <c r="J1670" i="2"/>
  <c r="K1670" i="2" s="1"/>
  <c r="J1669" i="2"/>
  <c r="K1669" i="2" s="1"/>
  <c r="G1669" i="2"/>
  <c r="J1668" i="2"/>
  <c r="K1668" i="2" s="1"/>
  <c r="J1667" i="2"/>
  <c r="K1667" i="2" s="1"/>
  <c r="J1666" i="2"/>
  <c r="K1666" i="2" s="1"/>
  <c r="J1665" i="2"/>
  <c r="K1665" i="2" s="1"/>
  <c r="J1664" i="2"/>
  <c r="K1664" i="2" s="1"/>
  <c r="J1663" i="2"/>
  <c r="K1663" i="2" s="1"/>
  <c r="J1662" i="2"/>
  <c r="K1662" i="2" s="1"/>
  <c r="J1661" i="2"/>
  <c r="K1661" i="2" s="1"/>
  <c r="G1661" i="2"/>
  <c r="J1660" i="2"/>
  <c r="K1660" i="2" s="1"/>
  <c r="J1659" i="2"/>
  <c r="K1659" i="2" s="1"/>
  <c r="J1658" i="2"/>
  <c r="K1658" i="2" s="1"/>
  <c r="J1657" i="2"/>
  <c r="K1657" i="2" s="1"/>
  <c r="J1656" i="2"/>
  <c r="K1656" i="2" s="1"/>
  <c r="J1655" i="2"/>
  <c r="K1655" i="2" s="1"/>
  <c r="J1654" i="2"/>
  <c r="K1654" i="2" s="1"/>
  <c r="J1653" i="2"/>
  <c r="K1653" i="2" s="1"/>
  <c r="J1652" i="2"/>
  <c r="K1652" i="2" s="1"/>
  <c r="J1651" i="2"/>
  <c r="K1651" i="2" s="1"/>
  <c r="G1651" i="2"/>
  <c r="J1650" i="2"/>
  <c r="K1650" i="2" s="1"/>
  <c r="J1649" i="2"/>
  <c r="K1649" i="2" s="1"/>
  <c r="J1648" i="2"/>
  <c r="K1648" i="2" s="1"/>
  <c r="G1648" i="2"/>
  <c r="J1647" i="2"/>
  <c r="K1647" i="2" s="1"/>
  <c r="J1646" i="2"/>
  <c r="K1646" i="2" s="1"/>
  <c r="J1645" i="2"/>
  <c r="K1645" i="2" s="1"/>
  <c r="J1644" i="2"/>
  <c r="K1644" i="2" s="1"/>
  <c r="J1643" i="2"/>
  <c r="K1643" i="2" s="1"/>
  <c r="J1642" i="2"/>
  <c r="K1642" i="2" s="1"/>
  <c r="K1641" i="2"/>
  <c r="J1641" i="2"/>
  <c r="J1640" i="2"/>
  <c r="K1640" i="2" s="1"/>
  <c r="J1639" i="2"/>
  <c r="K1639" i="2" s="1"/>
  <c r="J1638" i="2"/>
  <c r="K1638" i="2" s="1"/>
  <c r="J1637" i="2"/>
  <c r="K1637" i="2" s="1"/>
  <c r="J1636" i="2"/>
  <c r="K1636" i="2" s="1"/>
  <c r="J1635" i="2"/>
  <c r="K1635" i="2" s="1"/>
  <c r="J1634" i="2"/>
  <c r="K1634" i="2" s="1"/>
  <c r="J1633" i="2"/>
  <c r="K1633" i="2" s="1"/>
  <c r="J1632" i="2"/>
  <c r="K1632" i="2" s="1"/>
  <c r="J1631" i="2"/>
  <c r="K1631" i="2" s="1"/>
  <c r="J1630" i="2"/>
  <c r="K1630" i="2" s="1"/>
  <c r="G1630" i="2"/>
  <c r="J1629" i="2"/>
  <c r="K1629" i="2" s="1"/>
  <c r="G1629" i="2"/>
  <c r="J1628" i="2"/>
  <c r="K1628" i="2" s="1"/>
  <c r="G1628" i="2"/>
  <c r="J1627" i="2"/>
  <c r="K1627" i="2" s="1"/>
  <c r="J1626" i="2"/>
  <c r="K1626" i="2" s="1"/>
  <c r="G1626" i="2"/>
  <c r="J1625" i="2"/>
  <c r="K1625" i="2" s="1"/>
  <c r="J1624" i="2"/>
  <c r="K1624" i="2" s="1"/>
  <c r="J1623" i="2"/>
  <c r="K1623" i="2" s="1"/>
  <c r="J1622" i="2"/>
  <c r="K1622" i="2" s="1"/>
  <c r="J1621" i="2"/>
  <c r="K1621" i="2" s="1"/>
  <c r="J1620" i="2"/>
  <c r="K1620" i="2" s="1"/>
  <c r="J1619" i="2"/>
  <c r="K1619" i="2" s="1"/>
  <c r="J1618" i="2"/>
  <c r="K1618" i="2" s="1"/>
  <c r="J1617" i="2"/>
  <c r="K1617" i="2" s="1"/>
  <c r="J1616" i="2"/>
  <c r="K1616" i="2" s="1"/>
  <c r="J1615" i="2"/>
  <c r="K1615" i="2" s="1"/>
  <c r="J1614" i="2"/>
  <c r="K1614" i="2" s="1"/>
  <c r="J1613" i="2"/>
  <c r="K1613" i="2" s="1"/>
  <c r="J1612" i="2"/>
  <c r="K1612" i="2" s="1"/>
  <c r="J1611" i="2"/>
  <c r="K1611" i="2" s="1"/>
  <c r="G1611" i="2"/>
  <c r="J1610" i="2"/>
  <c r="K1610" i="2" s="1"/>
  <c r="G1610" i="2"/>
  <c r="J1609" i="2"/>
  <c r="K1609" i="2" s="1"/>
  <c r="G1609" i="2"/>
  <c r="J1608" i="2"/>
  <c r="K1608" i="2" s="1"/>
  <c r="J1607" i="2"/>
  <c r="K1607" i="2" s="1"/>
  <c r="J1606" i="2"/>
  <c r="K1606" i="2" s="1"/>
  <c r="J1605" i="2"/>
  <c r="K1605" i="2" s="1"/>
  <c r="G1605" i="2"/>
  <c r="J1604" i="2"/>
  <c r="K1604" i="2" s="1"/>
  <c r="J1603" i="2"/>
  <c r="K1603" i="2" s="1"/>
  <c r="J1602" i="2"/>
  <c r="K1602" i="2" s="1"/>
  <c r="J1601" i="2"/>
  <c r="K1601" i="2" s="1"/>
  <c r="G1601" i="2"/>
  <c r="J1600" i="2"/>
  <c r="K1600" i="2" s="1"/>
  <c r="J1599" i="2"/>
  <c r="K1599" i="2" s="1"/>
  <c r="J1598" i="2"/>
  <c r="K1598" i="2" s="1"/>
  <c r="J1597" i="2"/>
  <c r="K1597" i="2" s="1"/>
  <c r="J1596" i="2"/>
  <c r="K1596" i="2" s="1"/>
  <c r="J1595" i="2"/>
  <c r="K1595" i="2" s="1"/>
  <c r="J1594" i="2"/>
  <c r="K1594" i="2" s="1"/>
  <c r="J1593" i="2"/>
  <c r="K1593" i="2" s="1"/>
  <c r="J1592" i="2"/>
  <c r="K1592" i="2" s="1"/>
  <c r="J1591" i="2"/>
  <c r="K1591" i="2" s="1"/>
  <c r="J1590" i="2"/>
  <c r="K1590" i="2" s="1"/>
  <c r="J1589" i="2"/>
  <c r="K1589" i="2" s="1"/>
  <c r="J1588" i="2"/>
  <c r="K1588" i="2" s="1"/>
  <c r="J1587" i="2"/>
  <c r="K1587" i="2" s="1"/>
  <c r="J1586" i="2"/>
  <c r="K1586" i="2" s="1"/>
  <c r="G1586" i="2"/>
  <c r="J1585" i="2"/>
  <c r="K1585" i="2" s="1"/>
  <c r="J1584" i="2"/>
  <c r="K1584" i="2" s="1"/>
  <c r="G1584" i="2"/>
  <c r="J1583" i="2"/>
  <c r="K1583" i="2" s="1"/>
  <c r="J1582" i="2"/>
  <c r="K1582" i="2" s="1"/>
  <c r="J1581" i="2"/>
  <c r="K1581" i="2" s="1"/>
  <c r="J1580" i="2"/>
  <c r="K1580" i="2" s="1"/>
  <c r="J1579" i="2"/>
  <c r="K1579" i="2" s="1"/>
  <c r="J1578" i="2"/>
  <c r="K1578" i="2" s="1"/>
  <c r="J1577" i="2"/>
  <c r="K1577" i="2" s="1"/>
  <c r="K1576" i="2"/>
  <c r="J1576" i="2"/>
  <c r="K1575" i="2"/>
  <c r="J1575" i="2"/>
  <c r="J1574" i="2"/>
  <c r="K1574" i="2" s="1"/>
  <c r="J1573" i="2"/>
  <c r="K1573" i="2" s="1"/>
  <c r="J1572" i="2"/>
  <c r="K1572" i="2" s="1"/>
  <c r="J1571" i="2"/>
  <c r="K1571" i="2" s="1"/>
  <c r="G1571" i="2"/>
  <c r="J1570" i="2"/>
  <c r="K1570" i="2" s="1"/>
  <c r="J1569" i="2"/>
  <c r="K1569" i="2" s="1"/>
  <c r="J1568" i="2"/>
  <c r="K1568" i="2" s="1"/>
  <c r="K1567" i="2"/>
  <c r="J1567" i="2"/>
  <c r="J1566" i="2"/>
  <c r="K1566" i="2" s="1"/>
  <c r="J1565" i="2"/>
  <c r="K1565" i="2" s="1"/>
  <c r="G1565" i="2"/>
  <c r="J1564" i="2"/>
  <c r="K1564" i="2" s="1"/>
  <c r="G1564" i="2"/>
  <c r="J1563" i="2"/>
  <c r="K1563" i="2" s="1"/>
  <c r="J1562" i="2"/>
  <c r="K1562" i="2" s="1"/>
  <c r="J1561" i="2"/>
  <c r="K1561" i="2" s="1"/>
  <c r="J1560" i="2"/>
  <c r="K1560" i="2" s="1"/>
  <c r="J1559" i="2"/>
  <c r="K1559" i="2" s="1"/>
  <c r="J1558" i="2"/>
  <c r="K1558" i="2" s="1"/>
  <c r="J1557" i="2"/>
  <c r="K1557" i="2" s="1"/>
  <c r="J1556" i="2"/>
  <c r="K1556" i="2" s="1"/>
  <c r="J1555" i="2"/>
  <c r="K1555" i="2" s="1"/>
  <c r="J1554" i="2"/>
  <c r="K1554" i="2" s="1"/>
  <c r="J1553" i="2"/>
  <c r="K1553" i="2" s="1"/>
  <c r="J1552" i="2"/>
  <c r="K1552" i="2" s="1"/>
  <c r="K1551" i="2"/>
  <c r="J1551" i="2"/>
  <c r="G1551" i="2"/>
  <c r="J1550" i="2"/>
  <c r="K1550" i="2" s="1"/>
  <c r="J1549" i="2"/>
  <c r="K1549" i="2" s="1"/>
  <c r="G1549" i="2"/>
  <c r="J1548" i="2"/>
  <c r="K1548" i="2" s="1"/>
  <c r="J1547" i="2"/>
  <c r="K1547" i="2" s="1"/>
  <c r="J1546" i="2"/>
  <c r="K1546" i="2" s="1"/>
  <c r="J1545" i="2"/>
  <c r="K1545" i="2" s="1"/>
  <c r="J1544" i="2"/>
  <c r="K1544" i="2" s="1"/>
  <c r="G1544" i="2"/>
  <c r="J1543" i="2"/>
  <c r="K1543" i="2" s="1"/>
  <c r="J1542" i="2"/>
  <c r="K1542" i="2" s="1"/>
  <c r="J1541" i="2"/>
  <c r="K1541" i="2" s="1"/>
  <c r="J1540" i="2"/>
  <c r="K1540" i="2" s="1"/>
  <c r="J1539" i="2"/>
  <c r="K1539" i="2" s="1"/>
  <c r="J1538" i="2"/>
  <c r="K1538" i="2" s="1"/>
  <c r="J1537" i="2"/>
  <c r="K1537" i="2" s="1"/>
  <c r="J1536" i="2"/>
  <c r="K1536" i="2" s="1"/>
  <c r="J1535" i="2"/>
  <c r="K1535" i="2" s="1"/>
  <c r="J1534" i="2"/>
  <c r="K1534" i="2" s="1"/>
  <c r="J1533" i="2"/>
  <c r="K1533" i="2" s="1"/>
  <c r="J1532" i="2"/>
  <c r="K1532" i="2" s="1"/>
  <c r="J1531" i="2"/>
  <c r="K1531" i="2" s="1"/>
  <c r="G1531" i="2"/>
  <c r="J1530" i="2"/>
  <c r="K1530" i="2" s="1"/>
  <c r="J1529" i="2"/>
  <c r="K1529" i="2" s="1"/>
  <c r="J1528" i="2"/>
  <c r="K1528" i="2" s="1"/>
  <c r="J1527" i="2"/>
  <c r="K1527" i="2" s="1"/>
  <c r="J1526" i="2"/>
  <c r="K1526" i="2" s="1"/>
  <c r="J1525" i="2"/>
  <c r="K1525" i="2" s="1"/>
  <c r="J1524" i="2"/>
  <c r="K1524" i="2" s="1"/>
  <c r="J1523" i="2"/>
  <c r="K1523" i="2" s="1"/>
  <c r="J1522" i="2"/>
  <c r="K1522" i="2" s="1"/>
  <c r="J1521" i="2"/>
  <c r="K1521" i="2" s="1"/>
  <c r="G1521" i="2"/>
  <c r="J1520" i="2"/>
  <c r="K1520" i="2" s="1"/>
  <c r="J1519" i="2"/>
  <c r="K1519" i="2" s="1"/>
  <c r="J1518" i="2"/>
  <c r="K1518" i="2" s="1"/>
  <c r="J1517" i="2"/>
  <c r="K1517" i="2" s="1"/>
  <c r="J1516" i="2"/>
  <c r="K1516" i="2" s="1"/>
  <c r="J1515" i="2"/>
  <c r="K1515" i="2" s="1"/>
  <c r="J1514" i="2"/>
  <c r="K1514" i="2" s="1"/>
  <c r="J1513" i="2"/>
  <c r="K1513" i="2" s="1"/>
  <c r="J1512" i="2"/>
  <c r="K1512" i="2" s="1"/>
  <c r="J1511" i="2"/>
  <c r="K1511" i="2" s="1"/>
  <c r="G1511" i="2"/>
  <c r="J1510" i="2"/>
  <c r="K1510" i="2" s="1"/>
  <c r="G1510" i="2"/>
  <c r="J1509" i="2"/>
  <c r="K1509" i="2" s="1"/>
  <c r="G1509" i="2"/>
  <c r="J1508" i="2"/>
  <c r="K1508" i="2" s="1"/>
  <c r="G1508" i="2"/>
  <c r="J1507" i="2"/>
  <c r="K1507" i="2" s="1"/>
  <c r="J1506" i="2"/>
  <c r="K1506" i="2" s="1"/>
  <c r="J1505" i="2"/>
  <c r="K1505" i="2" s="1"/>
  <c r="J1504" i="2"/>
  <c r="K1504" i="2" s="1"/>
  <c r="G1504" i="2"/>
  <c r="J1503" i="2"/>
  <c r="K1503" i="2" s="1"/>
  <c r="G1503" i="2"/>
  <c r="J1502" i="2"/>
  <c r="K1502" i="2" s="1"/>
  <c r="J1501" i="2"/>
  <c r="K1501" i="2" s="1"/>
  <c r="J1500" i="2"/>
  <c r="K1500" i="2" s="1"/>
  <c r="J1499" i="2"/>
  <c r="K1499" i="2" s="1"/>
  <c r="J1498" i="2"/>
  <c r="K1498" i="2" s="1"/>
  <c r="J1497" i="2"/>
  <c r="K1497" i="2" s="1"/>
  <c r="J1496" i="2"/>
  <c r="K1496" i="2" s="1"/>
  <c r="J1495" i="2"/>
  <c r="K1495" i="2" s="1"/>
  <c r="J1494" i="2"/>
  <c r="K1494" i="2" s="1"/>
  <c r="J1493" i="2"/>
  <c r="K1493" i="2" s="1"/>
  <c r="J1492" i="2"/>
  <c r="K1492" i="2" s="1"/>
  <c r="J1491" i="2"/>
  <c r="K1491" i="2" s="1"/>
  <c r="G1491" i="2"/>
  <c r="J1490" i="2"/>
  <c r="K1490" i="2" s="1"/>
  <c r="J1489" i="2"/>
  <c r="K1489" i="2" s="1"/>
  <c r="J1488" i="2"/>
  <c r="K1488" i="2" s="1"/>
  <c r="G1488" i="2"/>
  <c r="J1487" i="2"/>
  <c r="K1487" i="2" s="1"/>
  <c r="J1486" i="2"/>
  <c r="K1486" i="2" s="1"/>
  <c r="J1485" i="2"/>
  <c r="K1485" i="2" s="1"/>
  <c r="J1484" i="2"/>
  <c r="K1484" i="2" s="1"/>
  <c r="J1483" i="2"/>
  <c r="K1483" i="2" s="1"/>
  <c r="J1482" i="2"/>
  <c r="K1482" i="2" s="1"/>
  <c r="J1481" i="2"/>
  <c r="K1481" i="2" s="1"/>
  <c r="J1480" i="2"/>
  <c r="K1480" i="2" s="1"/>
  <c r="K1479" i="2"/>
  <c r="J1479" i="2"/>
  <c r="J1478" i="2"/>
  <c r="K1478" i="2" s="1"/>
  <c r="J1477" i="2"/>
  <c r="K1477" i="2" s="1"/>
  <c r="J1476" i="2"/>
  <c r="K1476" i="2" s="1"/>
  <c r="J1475" i="2"/>
  <c r="K1475" i="2" s="1"/>
  <c r="J1474" i="2"/>
  <c r="K1474" i="2" s="1"/>
  <c r="J1473" i="2"/>
  <c r="K1473" i="2" s="1"/>
  <c r="J1472" i="2"/>
  <c r="K1472" i="2" s="1"/>
  <c r="J1471" i="2"/>
  <c r="K1471" i="2" s="1"/>
  <c r="G1471" i="2"/>
  <c r="J1470" i="2"/>
  <c r="K1470" i="2" s="1"/>
  <c r="J1469" i="2"/>
  <c r="K1469" i="2" s="1"/>
  <c r="G1469" i="2"/>
  <c r="J1468" i="2"/>
  <c r="K1468" i="2" s="1"/>
  <c r="J1467" i="2"/>
  <c r="K1467" i="2" s="1"/>
  <c r="G1467" i="2"/>
  <c r="J1466" i="2"/>
  <c r="K1466" i="2" s="1"/>
  <c r="J1465" i="2"/>
  <c r="K1465" i="2" s="1"/>
  <c r="J1464" i="2"/>
  <c r="K1464" i="2" s="1"/>
  <c r="J1463" i="2"/>
  <c r="K1463" i="2" s="1"/>
  <c r="G1463" i="2"/>
  <c r="J1462" i="2"/>
  <c r="K1462" i="2" s="1"/>
  <c r="G1462" i="2"/>
  <c r="J1461" i="2"/>
  <c r="K1461" i="2" s="1"/>
  <c r="J1460" i="2"/>
  <c r="K1460" i="2" s="1"/>
  <c r="J1459" i="2"/>
  <c r="K1459" i="2" s="1"/>
  <c r="J1458" i="2"/>
  <c r="K1458" i="2" s="1"/>
  <c r="J1457" i="2"/>
  <c r="K1457" i="2" s="1"/>
  <c r="J1456" i="2"/>
  <c r="K1456" i="2" s="1"/>
  <c r="J1455" i="2"/>
  <c r="K1455" i="2" s="1"/>
  <c r="J1454" i="2"/>
  <c r="K1454" i="2" s="1"/>
  <c r="J1453" i="2"/>
  <c r="K1453" i="2" s="1"/>
  <c r="J1452" i="2"/>
  <c r="K1452" i="2" s="1"/>
  <c r="J1451" i="2"/>
  <c r="K1451" i="2" s="1"/>
  <c r="G1451" i="2"/>
  <c r="J1450" i="2"/>
  <c r="K1450" i="2" s="1"/>
  <c r="G1450" i="2"/>
  <c r="J1449" i="2"/>
  <c r="K1449" i="2" s="1"/>
  <c r="J1448" i="2"/>
  <c r="K1448" i="2" s="1"/>
  <c r="J1447" i="2"/>
  <c r="K1447" i="2" s="1"/>
  <c r="J1446" i="2"/>
  <c r="K1446" i="2" s="1"/>
  <c r="J1445" i="2"/>
  <c r="K1445" i="2" s="1"/>
  <c r="J1444" i="2"/>
  <c r="K1444" i="2" s="1"/>
  <c r="G1444" i="2"/>
  <c r="J1443" i="2"/>
  <c r="K1443" i="2" s="1"/>
  <c r="J1442" i="2"/>
  <c r="K1442" i="2" s="1"/>
  <c r="J1441" i="2"/>
  <c r="K1441" i="2" s="1"/>
  <c r="J1440" i="2"/>
  <c r="K1440" i="2" s="1"/>
  <c r="J1439" i="2"/>
  <c r="K1439" i="2" s="1"/>
  <c r="J1438" i="2"/>
  <c r="K1438" i="2" s="1"/>
  <c r="J1437" i="2"/>
  <c r="K1437" i="2" s="1"/>
  <c r="J1436" i="2"/>
  <c r="K1436" i="2" s="1"/>
  <c r="J1435" i="2"/>
  <c r="K1435" i="2" s="1"/>
  <c r="J1434" i="2"/>
  <c r="K1434" i="2" s="1"/>
  <c r="J1433" i="2"/>
  <c r="K1433" i="2" s="1"/>
  <c r="J1432" i="2"/>
  <c r="K1432" i="2" s="1"/>
  <c r="J1431" i="2"/>
  <c r="K1431" i="2" s="1"/>
  <c r="G1431" i="2"/>
  <c r="J1430" i="2"/>
  <c r="K1430" i="2" s="1"/>
  <c r="J1429" i="2"/>
  <c r="K1429" i="2" s="1"/>
  <c r="G1429" i="2"/>
  <c r="J1428" i="2"/>
  <c r="K1428" i="2" s="1"/>
  <c r="G1428" i="2"/>
  <c r="J1427" i="2"/>
  <c r="K1427" i="2" s="1"/>
  <c r="J1426" i="2"/>
  <c r="K1426" i="2" s="1"/>
  <c r="J1425" i="2"/>
  <c r="K1425" i="2" s="1"/>
  <c r="J1424" i="2"/>
  <c r="K1424" i="2" s="1"/>
  <c r="G1424" i="2"/>
  <c r="J1423" i="2"/>
  <c r="K1423" i="2" s="1"/>
  <c r="J1422" i="2"/>
  <c r="K1422" i="2" s="1"/>
  <c r="J1421" i="2"/>
  <c r="K1421" i="2" s="1"/>
  <c r="G1421" i="2"/>
  <c r="J1420" i="2"/>
  <c r="K1420" i="2" s="1"/>
  <c r="J1419" i="2"/>
  <c r="K1419" i="2" s="1"/>
  <c r="J1418" i="2"/>
  <c r="K1418" i="2" s="1"/>
  <c r="J1417" i="2"/>
  <c r="K1417" i="2" s="1"/>
  <c r="J1416" i="2"/>
  <c r="K1416" i="2" s="1"/>
  <c r="J1415" i="2"/>
  <c r="K1415" i="2" s="1"/>
  <c r="J1414" i="2"/>
  <c r="K1414" i="2" s="1"/>
  <c r="J1413" i="2"/>
  <c r="K1413" i="2" s="1"/>
  <c r="J1412" i="2"/>
  <c r="K1412" i="2" s="1"/>
  <c r="J1411" i="2"/>
  <c r="K1411" i="2" s="1"/>
  <c r="G1411" i="2"/>
  <c r="J1410" i="2"/>
  <c r="K1410" i="2" s="1"/>
  <c r="G1410" i="2"/>
  <c r="J1409" i="2"/>
  <c r="K1409" i="2" s="1"/>
  <c r="J1408" i="2"/>
  <c r="K1408" i="2" s="1"/>
  <c r="J1407" i="2"/>
  <c r="K1407" i="2" s="1"/>
  <c r="G1407" i="2"/>
  <c r="J1406" i="2"/>
  <c r="K1406" i="2" s="1"/>
  <c r="J1405" i="2"/>
  <c r="K1405" i="2" s="1"/>
  <c r="J1404" i="2"/>
  <c r="K1404" i="2" s="1"/>
  <c r="G1404" i="2"/>
  <c r="J1403" i="2"/>
  <c r="K1403" i="2" s="1"/>
  <c r="J1402" i="2"/>
  <c r="K1402" i="2" s="1"/>
  <c r="J1401" i="2"/>
  <c r="K1401" i="2" s="1"/>
  <c r="J1400" i="2"/>
  <c r="K1400" i="2" s="1"/>
  <c r="J1399" i="2"/>
  <c r="K1399" i="2" s="1"/>
  <c r="J1398" i="2"/>
  <c r="K1398" i="2" s="1"/>
  <c r="J1397" i="2"/>
  <c r="K1397" i="2" s="1"/>
  <c r="J1396" i="2"/>
  <c r="K1396" i="2" s="1"/>
  <c r="J1395" i="2"/>
  <c r="K1395" i="2" s="1"/>
  <c r="J1394" i="2"/>
  <c r="K1394" i="2" s="1"/>
  <c r="J1393" i="2"/>
  <c r="K1393" i="2" s="1"/>
  <c r="J1392" i="2"/>
  <c r="K1392" i="2" s="1"/>
  <c r="J1391" i="2"/>
  <c r="K1391" i="2" s="1"/>
  <c r="G1391" i="2"/>
  <c r="J1390" i="2"/>
  <c r="K1390" i="2" s="1"/>
  <c r="J1389" i="2"/>
  <c r="K1389" i="2" s="1"/>
  <c r="G1389" i="2"/>
  <c r="K1388" i="2"/>
  <c r="J1388" i="2"/>
  <c r="J1387" i="2"/>
  <c r="K1387" i="2" s="1"/>
  <c r="G1387" i="2"/>
  <c r="J1386" i="2"/>
  <c r="K1386" i="2" s="1"/>
  <c r="J1385" i="2"/>
  <c r="K1385" i="2" s="1"/>
  <c r="J1384" i="2"/>
  <c r="K1384" i="2" s="1"/>
  <c r="G1384" i="2"/>
  <c r="J1383" i="2"/>
  <c r="K1383" i="2" s="1"/>
  <c r="J1382" i="2"/>
  <c r="K1382" i="2" s="1"/>
  <c r="K1381" i="2"/>
  <c r="J1381" i="2"/>
  <c r="J1380" i="2"/>
  <c r="K1380" i="2" s="1"/>
  <c r="J1379" i="2"/>
  <c r="K1379" i="2" s="1"/>
  <c r="J1378" i="2"/>
  <c r="K1378" i="2" s="1"/>
  <c r="J1377" i="2"/>
  <c r="K1377" i="2" s="1"/>
  <c r="J1376" i="2"/>
  <c r="K1376" i="2" s="1"/>
  <c r="J1375" i="2"/>
  <c r="K1375" i="2" s="1"/>
  <c r="J1374" i="2"/>
  <c r="K1374" i="2" s="1"/>
  <c r="K1373" i="2"/>
  <c r="J1373" i="2"/>
  <c r="K1372" i="2"/>
  <c r="J1372" i="2"/>
  <c r="J1371" i="2"/>
  <c r="K1371" i="2" s="1"/>
  <c r="J1370" i="2"/>
  <c r="K1370" i="2" s="1"/>
  <c r="G1370" i="2"/>
  <c r="J1369" i="2"/>
  <c r="K1369" i="2" s="1"/>
  <c r="G1369" i="2"/>
  <c r="J1368" i="2"/>
  <c r="K1368" i="2" s="1"/>
  <c r="J1367" i="2"/>
  <c r="K1367" i="2" s="1"/>
  <c r="J1366" i="2"/>
  <c r="K1366" i="2" s="1"/>
  <c r="J1365" i="2"/>
  <c r="K1365" i="2" s="1"/>
  <c r="J1364" i="2"/>
  <c r="K1364" i="2" s="1"/>
  <c r="J1363" i="2"/>
  <c r="K1363" i="2" s="1"/>
  <c r="G1363" i="2"/>
  <c r="J1362" i="2"/>
  <c r="K1362" i="2" s="1"/>
  <c r="J1361" i="2"/>
  <c r="K1361" i="2" s="1"/>
  <c r="J1360" i="2"/>
  <c r="K1360" i="2" s="1"/>
  <c r="J1359" i="2"/>
  <c r="K1359" i="2" s="1"/>
  <c r="J1358" i="2"/>
  <c r="K1358" i="2" s="1"/>
  <c r="J1357" i="2"/>
  <c r="K1357" i="2" s="1"/>
  <c r="J1356" i="2"/>
  <c r="K1356" i="2" s="1"/>
  <c r="K1355" i="2"/>
  <c r="J1355" i="2"/>
  <c r="J1354" i="2"/>
  <c r="K1354" i="2" s="1"/>
  <c r="J1353" i="2"/>
  <c r="K1353" i="2" s="1"/>
  <c r="J1352" i="2"/>
  <c r="K1352" i="2" s="1"/>
  <c r="J1351" i="2"/>
  <c r="K1351" i="2" s="1"/>
  <c r="J1350" i="2"/>
  <c r="K1350" i="2" s="1"/>
  <c r="G1350" i="2"/>
  <c r="J1349" i="2"/>
  <c r="K1349" i="2" s="1"/>
  <c r="G1349" i="2"/>
  <c r="J1348" i="2"/>
  <c r="K1348" i="2" s="1"/>
  <c r="J1347" i="2"/>
  <c r="K1347" i="2" s="1"/>
  <c r="J1346" i="2"/>
  <c r="K1346" i="2" s="1"/>
  <c r="J1345" i="2"/>
  <c r="K1345" i="2" s="1"/>
  <c r="J1344" i="2"/>
  <c r="K1344" i="2" s="1"/>
  <c r="J1343" i="2"/>
  <c r="K1343" i="2" s="1"/>
  <c r="G1343" i="2"/>
  <c r="J1342" i="2"/>
  <c r="K1342" i="2" s="1"/>
  <c r="J1341" i="2"/>
  <c r="K1341" i="2" s="1"/>
  <c r="J1340" i="2"/>
  <c r="K1340" i="2" s="1"/>
  <c r="J1339" i="2"/>
  <c r="K1339" i="2" s="1"/>
  <c r="J1338" i="2"/>
  <c r="K1338" i="2" s="1"/>
  <c r="J1337" i="2"/>
  <c r="K1337" i="2" s="1"/>
  <c r="J1336" i="2"/>
  <c r="K1336" i="2" s="1"/>
  <c r="J1335" i="2"/>
  <c r="K1335" i="2" s="1"/>
  <c r="J1334" i="2"/>
  <c r="K1334" i="2" s="1"/>
  <c r="J1333" i="2"/>
  <c r="K1333" i="2" s="1"/>
  <c r="K1332" i="2"/>
  <c r="J1332" i="2"/>
  <c r="J1331" i="2"/>
  <c r="K1331" i="2" s="1"/>
  <c r="G1331" i="2"/>
  <c r="J1330" i="2"/>
  <c r="K1330" i="2" s="1"/>
  <c r="J1329" i="2"/>
  <c r="K1329" i="2" s="1"/>
  <c r="G1329" i="2"/>
  <c r="J1328" i="2"/>
  <c r="K1328" i="2" s="1"/>
  <c r="J1327" i="2"/>
  <c r="K1327" i="2" s="1"/>
  <c r="J1326" i="2"/>
  <c r="K1326" i="2" s="1"/>
  <c r="J1325" i="2"/>
  <c r="K1325" i="2" s="1"/>
  <c r="J1324" i="2"/>
  <c r="K1324" i="2" s="1"/>
  <c r="G1324" i="2"/>
  <c r="J1323" i="2"/>
  <c r="K1323" i="2" s="1"/>
  <c r="J1322" i="2"/>
  <c r="K1322" i="2" s="1"/>
  <c r="J1321" i="2"/>
  <c r="K1321" i="2" s="1"/>
  <c r="G1321" i="2"/>
  <c r="J1320" i="2"/>
  <c r="K1320" i="2" s="1"/>
  <c r="J1319" i="2"/>
  <c r="K1319" i="2" s="1"/>
  <c r="J1318" i="2"/>
  <c r="K1318" i="2" s="1"/>
  <c r="J1317" i="2"/>
  <c r="K1317" i="2" s="1"/>
  <c r="J1316" i="2"/>
  <c r="K1316" i="2" s="1"/>
  <c r="J1315" i="2"/>
  <c r="K1315" i="2" s="1"/>
  <c r="J1314" i="2"/>
  <c r="K1314" i="2" s="1"/>
  <c r="J1313" i="2"/>
  <c r="K1313" i="2" s="1"/>
  <c r="J1312" i="2"/>
  <c r="K1312" i="2" s="1"/>
  <c r="J1311" i="2"/>
  <c r="K1311" i="2" s="1"/>
  <c r="J1310" i="2"/>
  <c r="K1310" i="2" s="1"/>
  <c r="G1310" i="2"/>
  <c r="J1309" i="2"/>
  <c r="K1309" i="2" s="1"/>
  <c r="G1309" i="2"/>
  <c r="J1308" i="2"/>
  <c r="K1308" i="2" s="1"/>
  <c r="J1307" i="2"/>
  <c r="K1307" i="2" s="1"/>
  <c r="G1307" i="2"/>
  <c r="J1306" i="2"/>
  <c r="K1306" i="2" s="1"/>
  <c r="G1306" i="2"/>
  <c r="J1305" i="2"/>
  <c r="K1305" i="2" s="1"/>
  <c r="G1305" i="2"/>
  <c r="J1304" i="2"/>
  <c r="K1304" i="2" s="1"/>
  <c r="J1303" i="2"/>
  <c r="K1303" i="2" s="1"/>
  <c r="J1302" i="2"/>
  <c r="K1302" i="2" s="1"/>
  <c r="J1301" i="2"/>
  <c r="K1301" i="2" s="1"/>
  <c r="J1300" i="2"/>
  <c r="K1300" i="2" s="1"/>
  <c r="J1299" i="2"/>
  <c r="K1299" i="2" s="1"/>
  <c r="J1298" i="2"/>
  <c r="K1298" i="2" s="1"/>
  <c r="J1297" i="2"/>
  <c r="K1297" i="2" s="1"/>
  <c r="J1296" i="2"/>
  <c r="K1296" i="2" s="1"/>
  <c r="J1295" i="2"/>
  <c r="K1295" i="2" s="1"/>
  <c r="J1294" i="2"/>
  <c r="K1294" i="2" s="1"/>
  <c r="J1293" i="2"/>
  <c r="K1293" i="2" s="1"/>
  <c r="J1292" i="2"/>
  <c r="K1292" i="2" s="1"/>
  <c r="J1291" i="2"/>
  <c r="K1291" i="2" s="1"/>
  <c r="K1290" i="2"/>
  <c r="J1290" i="2"/>
  <c r="G1290" i="2"/>
  <c r="J1289" i="2"/>
  <c r="K1289" i="2" s="1"/>
  <c r="G1289" i="2"/>
  <c r="J1288" i="2"/>
  <c r="K1288" i="2" s="1"/>
  <c r="J1287" i="2"/>
  <c r="K1287" i="2" s="1"/>
  <c r="J1286" i="2"/>
  <c r="K1286" i="2" s="1"/>
  <c r="J1285" i="2"/>
  <c r="K1285" i="2" s="1"/>
  <c r="J1284" i="2"/>
  <c r="K1284" i="2" s="1"/>
  <c r="G1284" i="2"/>
  <c r="J1283" i="2"/>
  <c r="K1283" i="2" s="1"/>
  <c r="J1282" i="2"/>
  <c r="K1282" i="2" s="1"/>
  <c r="G1282" i="2"/>
  <c r="J1281" i="2"/>
  <c r="K1281" i="2" s="1"/>
  <c r="J1280" i="2"/>
  <c r="K1280" i="2" s="1"/>
  <c r="J1279" i="2"/>
  <c r="K1279" i="2" s="1"/>
  <c r="J1278" i="2"/>
  <c r="K1278" i="2" s="1"/>
  <c r="J1277" i="2"/>
  <c r="K1277" i="2" s="1"/>
  <c r="J1276" i="2"/>
  <c r="K1276" i="2" s="1"/>
  <c r="J1275" i="2"/>
  <c r="K1275" i="2" s="1"/>
  <c r="J1274" i="2"/>
  <c r="K1274" i="2" s="1"/>
  <c r="J1273" i="2"/>
  <c r="K1273" i="2" s="1"/>
  <c r="J1272" i="2"/>
  <c r="K1272" i="2" s="1"/>
  <c r="J1271" i="2"/>
  <c r="K1271" i="2" s="1"/>
  <c r="J1270" i="2"/>
  <c r="K1270" i="2" s="1"/>
  <c r="G1270" i="2"/>
  <c r="J1269" i="2"/>
  <c r="K1269" i="2" s="1"/>
  <c r="G1269" i="2"/>
  <c r="J1268" i="2"/>
  <c r="K1268" i="2" s="1"/>
  <c r="G1268" i="2"/>
  <c r="J1267" i="2"/>
  <c r="K1267" i="2" s="1"/>
  <c r="G1267" i="2"/>
  <c r="J1266" i="2"/>
  <c r="K1266" i="2" s="1"/>
  <c r="J1265" i="2"/>
  <c r="K1265" i="2" s="1"/>
  <c r="J1264" i="2"/>
  <c r="K1264" i="2" s="1"/>
  <c r="J1263" i="2"/>
  <c r="K1263" i="2" s="1"/>
  <c r="J1262" i="2"/>
  <c r="K1262" i="2" s="1"/>
  <c r="J1261" i="2"/>
  <c r="K1261" i="2" s="1"/>
  <c r="K1260" i="2"/>
  <c r="J1260" i="2"/>
  <c r="J1259" i="2"/>
  <c r="K1259" i="2" s="1"/>
  <c r="J1258" i="2"/>
  <c r="K1258" i="2" s="1"/>
  <c r="J1257" i="2"/>
  <c r="K1257" i="2" s="1"/>
  <c r="J1256" i="2"/>
  <c r="K1256" i="2" s="1"/>
  <c r="K1255" i="2"/>
  <c r="J1255" i="2"/>
  <c r="J1254" i="2"/>
  <c r="K1254" i="2" s="1"/>
  <c r="J1253" i="2"/>
  <c r="K1253" i="2" s="1"/>
  <c r="J1252" i="2"/>
  <c r="K1252" i="2" s="1"/>
  <c r="J1251" i="2"/>
  <c r="K1251" i="2" s="1"/>
  <c r="G1251" i="2"/>
  <c r="J1250" i="2"/>
  <c r="K1250" i="2" s="1"/>
  <c r="G1250" i="2"/>
  <c r="J1249" i="2"/>
  <c r="K1249" i="2" s="1"/>
  <c r="G1249" i="2"/>
  <c r="J1248" i="2"/>
  <c r="K1248" i="2" s="1"/>
  <c r="J1247" i="2"/>
  <c r="K1247" i="2" s="1"/>
  <c r="J1246" i="2"/>
  <c r="K1246" i="2" s="1"/>
  <c r="J1245" i="2"/>
  <c r="K1245" i="2" s="1"/>
  <c r="J1244" i="2"/>
  <c r="K1244" i="2" s="1"/>
  <c r="G1244" i="2"/>
  <c r="J1243" i="2"/>
  <c r="K1243" i="2" s="1"/>
  <c r="J1242" i="2"/>
  <c r="K1242" i="2" s="1"/>
  <c r="J1241" i="2"/>
  <c r="K1241" i="2" s="1"/>
  <c r="K1240" i="2"/>
  <c r="J1240" i="2"/>
  <c r="J1239" i="2"/>
  <c r="K1239" i="2" s="1"/>
  <c r="J1238" i="2"/>
  <c r="K1238" i="2" s="1"/>
  <c r="J1237" i="2"/>
  <c r="K1237" i="2" s="1"/>
  <c r="J1236" i="2"/>
  <c r="K1236" i="2" s="1"/>
  <c r="J1235" i="2"/>
  <c r="K1235" i="2" s="1"/>
  <c r="J1234" i="2"/>
  <c r="K1234" i="2" s="1"/>
  <c r="J1233" i="2"/>
  <c r="K1233" i="2" s="1"/>
  <c r="J1232" i="2"/>
  <c r="K1232" i="2" s="1"/>
  <c r="J1231" i="2"/>
  <c r="K1231" i="2" s="1"/>
  <c r="J1230" i="2"/>
  <c r="K1230" i="2" s="1"/>
  <c r="J1229" i="2"/>
  <c r="K1229" i="2" s="1"/>
  <c r="G1229" i="2"/>
  <c r="J1228" i="2"/>
  <c r="K1228" i="2" s="1"/>
  <c r="G1228" i="2"/>
  <c r="J1227" i="2"/>
  <c r="K1227" i="2" s="1"/>
  <c r="J1226" i="2"/>
  <c r="K1226" i="2" s="1"/>
  <c r="G1226" i="2"/>
  <c r="J1225" i="2"/>
  <c r="K1225" i="2" s="1"/>
  <c r="J1224" i="2"/>
  <c r="K1224" i="2" s="1"/>
  <c r="J1223" i="2"/>
  <c r="K1223" i="2" s="1"/>
  <c r="K1222" i="2"/>
  <c r="J1222" i="2"/>
  <c r="K1221" i="2"/>
  <c r="J1221" i="2"/>
  <c r="J1220" i="2"/>
  <c r="K1220" i="2" s="1"/>
  <c r="J1219" i="2"/>
  <c r="K1219" i="2" s="1"/>
  <c r="J1218" i="2"/>
  <c r="K1218" i="2" s="1"/>
  <c r="J1217" i="2"/>
  <c r="K1217" i="2" s="1"/>
  <c r="J1216" i="2"/>
  <c r="K1216" i="2" s="1"/>
  <c r="J1215" i="2"/>
  <c r="K1215" i="2" s="1"/>
  <c r="J1214" i="2"/>
  <c r="K1214" i="2" s="1"/>
  <c r="K1213" i="2"/>
  <c r="J1213" i="2"/>
  <c r="J1212" i="2"/>
  <c r="K1212" i="2" s="1"/>
  <c r="J1211" i="2"/>
  <c r="K1211" i="2" s="1"/>
  <c r="G1211" i="2"/>
  <c r="J1210" i="2"/>
  <c r="K1210" i="2" s="1"/>
  <c r="J1209" i="2"/>
  <c r="K1209" i="2" s="1"/>
  <c r="J1208" i="2"/>
  <c r="K1208" i="2" s="1"/>
  <c r="J1207" i="2"/>
  <c r="K1207" i="2" s="1"/>
  <c r="G1207" i="2"/>
  <c r="K1206" i="2"/>
  <c r="J1206" i="2"/>
  <c r="J1205" i="2"/>
  <c r="K1205" i="2" s="1"/>
  <c r="J1204" i="2"/>
  <c r="K1204" i="2" s="1"/>
  <c r="J1203" i="2"/>
  <c r="K1203" i="2" s="1"/>
  <c r="J1202" i="2"/>
  <c r="K1202" i="2" s="1"/>
  <c r="K1201" i="2"/>
  <c r="J1201" i="2"/>
  <c r="J1200" i="2"/>
  <c r="K1200" i="2" s="1"/>
  <c r="J1199" i="2"/>
  <c r="K1199" i="2" s="1"/>
  <c r="J1198" i="2"/>
  <c r="K1198" i="2" s="1"/>
  <c r="J1197" i="2"/>
  <c r="K1197" i="2" s="1"/>
  <c r="G1197" i="2"/>
  <c r="J1196" i="2"/>
  <c r="K1196" i="2" s="1"/>
  <c r="J1195" i="2"/>
  <c r="K1195" i="2" s="1"/>
  <c r="J1194" i="2"/>
  <c r="K1194" i="2" s="1"/>
  <c r="J1193" i="2"/>
  <c r="K1193" i="2" s="1"/>
  <c r="J1192" i="2"/>
  <c r="K1192" i="2" s="1"/>
  <c r="J1191" i="2"/>
  <c r="K1191" i="2" s="1"/>
  <c r="J1190" i="2"/>
  <c r="K1190" i="2" s="1"/>
  <c r="J1189" i="2"/>
  <c r="K1189" i="2" s="1"/>
  <c r="G1189" i="2"/>
  <c r="J1188" i="2"/>
  <c r="K1188" i="2" s="1"/>
  <c r="G1188" i="2"/>
  <c r="J1187" i="2"/>
  <c r="K1187" i="2" s="1"/>
  <c r="J1186" i="2"/>
  <c r="K1186" i="2" s="1"/>
  <c r="J1185" i="2"/>
  <c r="K1185" i="2" s="1"/>
  <c r="J1184" i="2"/>
  <c r="K1184" i="2" s="1"/>
  <c r="G1184" i="2"/>
  <c r="J1183" i="2"/>
  <c r="K1183" i="2" s="1"/>
  <c r="J1182" i="2"/>
  <c r="K1182" i="2" s="1"/>
  <c r="J1181" i="2"/>
  <c r="K1181" i="2" s="1"/>
  <c r="J1180" i="2"/>
  <c r="K1180" i="2" s="1"/>
  <c r="J1179" i="2"/>
  <c r="K1179" i="2" s="1"/>
  <c r="J1178" i="2"/>
  <c r="K1178" i="2" s="1"/>
  <c r="J1177" i="2"/>
  <c r="K1177" i="2" s="1"/>
  <c r="K1176" i="2"/>
  <c r="J1176" i="2"/>
  <c r="J1175" i="2"/>
  <c r="K1175" i="2" s="1"/>
  <c r="J1174" i="2"/>
  <c r="K1174" i="2" s="1"/>
  <c r="J1173" i="2"/>
  <c r="K1173" i="2" s="1"/>
  <c r="J1172" i="2"/>
  <c r="K1172" i="2" s="1"/>
  <c r="J1171" i="2"/>
  <c r="K1171" i="2" s="1"/>
  <c r="K1170" i="2"/>
  <c r="J1170" i="2"/>
  <c r="G1170" i="2"/>
  <c r="J1169" i="2"/>
  <c r="K1169" i="2" s="1"/>
  <c r="G1169" i="2"/>
  <c r="J1168" i="2"/>
  <c r="K1168" i="2" s="1"/>
  <c r="G1168" i="2"/>
  <c r="K1167" i="2"/>
  <c r="J1167" i="2"/>
  <c r="J1166" i="2"/>
  <c r="K1166" i="2" s="1"/>
  <c r="J1165" i="2"/>
  <c r="K1165" i="2" s="1"/>
  <c r="J1164" i="2"/>
  <c r="K1164" i="2" s="1"/>
  <c r="J1163" i="2"/>
  <c r="K1163" i="2" s="1"/>
  <c r="G1163" i="2"/>
  <c r="J1162" i="2"/>
  <c r="K1162" i="2" s="1"/>
  <c r="K1161" i="2"/>
  <c r="J1161" i="2"/>
  <c r="J1160" i="2"/>
  <c r="K1160" i="2" s="1"/>
  <c r="J1159" i="2"/>
  <c r="K1159" i="2" s="1"/>
  <c r="J1158" i="2"/>
  <c r="K1158" i="2" s="1"/>
  <c r="K1157" i="2"/>
  <c r="J1157" i="2"/>
  <c r="J1156" i="2"/>
  <c r="K1156" i="2" s="1"/>
  <c r="J1155" i="2"/>
  <c r="K1155" i="2" s="1"/>
  <c r="J1154" i="2"/>
  <c r="K1154" i="2" s="1"/>
  <c r="J1153" i="2"/>
  <c r="K1153" i="2" s="1"/>
  <c r="J1152" i="2"/>
  <c r="K1152" i="2" s="1"/>
  <c r="J1151" i="2"/>
  <c r="K1151" i="2" s="1"/>
  <c r="J1150" i="2"/>
  <c r="K1150" i="2" s="1"/>
  <c r="J1149" i="2"/>
  <c r="K1149" i="2" s="1"/>
  <c r="J1148" i="2"/>
  <c r="K1148" i="2" s="1"/>
  <c r="J1147" i="2"/>
  <c r="K1147" i="2" s="1"/>
  <c r="G1147" i="2"/>
  <c r="J1146" i="2"/>
  <c r="K1146" i="2" s="1"/>
  <c r="J1145" i="2"/>
  <c r="K1145" i="2" s="1"/>
  <c r="J1144" i="2"/>
  <c r="K1144" i="2" s="1"/>
  <c r="J1143" i="2"/>
  <c r="K1143" i="2" s="1"/>
  <c r="J1142" i="2"/>
  <c r="K1142" i="2" s="1"/>
  <c r="J1141" i="2"/>
  <c r="K1141" i="2" s="1"/>
  <c r="J1140" i="2"/>
  <c r="K1140" i="2" s="1"/>
  <c r="J1139" i="2"/>
  <c r="K1139" i="2" s="1"/>
  <c r="J1138" i="2"/>
  <c r="K1138" i="2" s="1"/>
  <c r="J1137" i="2"/>
  <c r="K1137" i="2" s="1"/>
  <c r="J1136" i="2"/>
  <c r="K1136" i="2" s="1"/>
  <c r="J1135" i="2"/>
  <c r="K1135" i="2" s="1"/>
  <c r="J1134" i="2"/>
  <c r="K1134" i="2" s="1"/>
  <c r="J1133" i="2"/>
  <c r="K1133" i="2" s="1"/>
  <c r="J1132" i="2"/>
  <c r="K1132" i="2" s="1"/>
  <c r="J1131" i="2"/>
  <c r="K1131" i="2" s="1"/>
  <c r="K1130" i="2"/>
  <c r="J1130" i="2"/>
  <c r="G1130" i="2"/>
  <c r="J1129" i="2"/>
  <c r="K1129" i="2" s="1"/>
  <c r="G1129" i="2"/>
  <c r="J1128" i="2"/>
  <c r="K1128" i="2" s="1"/>
  <c r="G1128" i="2"/>
  <c r="J1127" i="2"/>
  <c r="K1127" i="2" s="1"/>
  <c r="J1126" i="2"/>
  <c r="K1126" i="2" s="1"/>
  <c r="J1125" i="2"/>
  <c r="K1125" i="2" s="1"/>
  <c r="J1124" i="2"/>
  <c r="K1124" i="2" s="1"/>
  <c r="G1124" i="2"/>
  <c r="K1123" i="2"/>
  <c r="J1123" i="2"/>
  <c r="J1122" i="2"/>
  <c r="K1122" i="2" s="1"/>
  <c r="J1121" i="2"/>
  <c r="K1121" i="2" s="1"/>
  <c r="J1120" i="2"/>
  <c r="K1120" i="2" s="1"/>
  <c r="J1119" i="2"/>
  <c r="K1119" i="2" s="1"/>
  <c r="J1118" i="2"/>
  <c r="K1118" i="2" s="1"/>
  <c r="J1117" i="2"/>
  <c r="K1117" i="2" s="1"/>
  <c r="J1116" i="2"/>
  <c r="K1116" i="2" s="1"/>
  <c r="J1115" i="2"/>
  <c r="K1115" i="2" s="1"/>
  <c r="J1114" i="2"/>
  <c r="K1114" i="2" s="1"/>
  <c r="J1113" i="2"/>
  <c r="K1113" i="2" s="1"/>
  <c r="J1112" i="2"/>
  <c r="K1112" i="2" s="1"/>
  <c r="J1111" i="2"/>
  <c r="K1111" i="2" s="1"/>
  <c r="G1111" i="2"/>
  <c r="J1110" i="2"/>
  <c r="K1110" i="2" s="1"/>
  <c r="G1110" i="2"/>
  <c r="J1109" i="2"/>
  <c r="K1109" i="2" s="1"/>
  <c r="G1109" i="2"/>
  <c r="J1108" i="2"/>
  <c r="K1108" i="2" s="1"/>
  <c r="J1107" i="2"/>
  <c r="K1107" i="2" s="1"/>
  <c r="J1106" i="2"/>
  <c r="K1106" i="2" s="1"/>
  <c r="J1105" i="2"/>
  <c r="K1105" i="2" s="1"/>
  <c r="J1104" i="2"/>
  <c r="K1104" i="2" s="1"/>
  <c r="J1103" i="2"/>
  <c r="K1103" i="2" s="1"/>
  <c r="J1102" i="2"/>
  <c r="K1102" i="2" s="1"/>
  <c r="K1101" i="2"/>
  <c r="J1101" i="2"/>
  <c r="J1100" i="2"/>
  <c r="K1100" i="2" s="1"/>
  <c r="J1099" i="2"/>
  <c r="K1099" i="2" s="1"/>
  <c r="J1098" i="2"/>
  <c r="K1098" i="2" s="1"/>
  <c r="J1097" i="2"/>
  <c r="K1097" i="2" s="1"/>
  <c r="J1096" i="2"/>
  <c r="K1096" i="2" s="1"/>
  <c r="J1095" i="2"/>
  <c r="K1095" i="2" s="1"/>
  <c r="J1094" i="2"/>
  <c r="K1094" i="2" s="1"/>
  <c r="J1093" i="2"/>
  <c r="K1093" i="2" s="1"/>
  <c r="J1092" i="2"/>
  <c r="K1092" i="2" s="1"/>
  <c r="J1091" i="2"/>
  <c r="K1091" i="2" s="1"/>
  <c r="J1090" i="2"/>
  <c r="K1090" i="2" s="1"/>
  <c r="J1089" i="2"/>
  <c r="K1089" i="2" s="1"/>
  <c r="G1089" i="2"/>
  <c r="J1088" i="2"/>
  <c r="K1088" i="2" s="1"/>
  <c r="G1088" i="2"/>
  <c r="J1087" i="2"/>
  <c r="K1087" i="2" s="1"/>
  <c r="J1086" i="2"/>
  <c r="K1086" i="2" s="1"/>
  <c r="J1085" i="2"/>
  <c r="K1085" i="2" s="1"/>
  <c r="G1085" i="2"/>
  <c r="J1084" i="2"/>
  <c r="K1084" i="2" s="1"/>
  <c r="G1084" i="2"/>
  <c r="J1083" i="2"/>
  <c r="K1083" i="2" s="1"/>
  <c r="J1082" i="2"/>
  <c r="K1082" i="2" s="1"/>
  <c r="K1081" i="2"/>
  <c r="J1081" i="2"/>
  <c r="J1080" i="2"/>
  <c r="K1080" i="2" s="1"/>
  <c r="G1080" i="2"/>
  <c r="J1079" i="2"/>
  <c r="K1079" i="2" s="1"/>
  <c r="J1078" i="2"/>
  <c r="K1078" i="2" s="1"/>
  <c r="J1077" i="2"/>
  <c r="K1077" i="2" s="1"/>
  <c r="J1076" i="2"/>
  <c r="K1076" i="2" s="1"/>
  <c r="J1075" i="2"/>
  <c r="K1075" i="2" s="1"/>
  <c r="J1074" i="2"/>
  <c r="K1074" i="2" s="1"/>
  <c r="J1073" i="2"/>
  <c r="K1073" i="2" s="1"/>
  <c r="J1072" i="2"/>
  <c r="K1072" i="2" s="1"/>
  <c r="J1071" i="2"/>
  <c r="K1071" i="2" s="1"/>
  <c r="G1071" i="2"/>
  <c r="J1070" i="2"/>
  <c r="K1070" i="2" s="1"/>
  <c r="J1069" i="2"/>
  <c r="K1069" i="2" s="1"/>
  <c r="G1069" i="2"/>
  <c r="J1068" i="2"/>
  <c r="K1068" i="2" s="1"/>
  <c r="K1067" i="2"/>
  <c r="J1067" i="2"/>
  <c r="J1066" i="2"/>
  <c r="K1066" i="2" s="1"/>
  <c r="J1065" i="2"/>
  <c r="K1065" i="2" s="1"/>
  <c r="J1064" i="2"/>
  <c r="K1064" i="2" s="1"/>
  <c r="J1063" i="2"/>
  <c r="K1063" i="2" s="1"/>
  <c r="J1062" i="2"/>
  <c r="K1062" i="2" s="1"/>
  <c r="J1061" i="2"/>
  <c r="K1061" i="2" s="1"/>
  <c r="J1060" i="2"/>
  <c r="K1060" i="2" s="1"/>
  <c r="J1059" i="2"/>
  <c r="K1059" i="2" s="1"/>
  <c r="J1058" i="2"/>
  <c r="K1058" i="2" s="1"/>
  <c r="J1057" i="2"/>
  <c r="K1057" i="2" s="1"/>
  <c r="J1056" i="2"/>
  <c r="K1056" i="2" s="1"/>
  <c r="J1055" i="2"/>
  <c r="K1055" i="2" s="1"/>
  <c r="J1054" i="2"/>
  <c r="K1054" i="2" s="1"/>
  <c r="J1053" i="2"/>
  <c r="K1053" i="2" s="1"/>
  <c r="J1052" i="2"/>
  <c r="K1052" i="2" s="1"/>
  <c r="J1051" i="2"/>
  <c r="K1051" i="2" s="1"/>
  <c r="G1051" i="2"/>
  <c r="J1050" i="2"/>
  <c r="K1050" i="2" s="1"/>
  <c r="J1049" i="2"/>
  <c r="K1049" i="2" s="1"/>
  <c r="G1049" i="2"/>
  <c r="J1048" i="2"/>
  <c r="K1048" i="2" s="1"/>
  <c r="J1047" i="2"/>
  <c r="K1047" i="2" s="1"/>
  <c r="K1046" i="2"/>
  <c r="J1046" i="2"/>
  <c r="J1045" i="2"/>
  <c r="K1045" i="2" s="1"/>
  <c r="J1044" i="2"/>
  <c r="K1044" i="2" s="1"/>
  <c r="G1044" i="2"/>
  <c r="J1043" i="2"/>
  <c r="K1043" i="2" s="1"/>
  <c r="J1042" i="2"/>
  <c r="K1042" i="2" s="1"/>
  <c r="J1041" i="2"/>
  <c r="K1041" i="2" s="1"/>
  <c r="J1040" i="2"/>
  <c r="K1040" i="2" s="1"/>
  <c r="G1040" i="2"/>
  <c r="J1039" i="2"/>
  <c r="K1039" i="2" s="1"/>
  <c r="J1038" i="2"/>
  <c r="K1038" i="2" s="1"/>
  <c r="J1037" i="2"/>
  <c r="K1037" i="2" s="1"/>
  <c r="J1036" i="2"/>
  <c r="K1036" i="2" s="1"/>
  <c r="J1035" i="2"/>
  <c r="K1035" i="2" s="1"/>
  <c r="J1034" i="2"/>
  <c r="K1034" i="2" s="1"/>
  <c r="J1033" i="2"/>
  <c r="K1033" i="2" s="1"/>
  <c r="J1032" i="2"/>
  <c r="K1032" i="2" s="1"/>
  <c r="J1031" i="2"/>
  <c r="K1031" i="2" s="1"/>
  <c r="G1031" i="2"/>
  <c r="J1030" i="2"/>
  <c r="K1030" i="2" s="1"/>
  <c r="J1029" i="2"/>
  <c r="K1029" i="2" s="1"/>
  <c r="G1029" i="2"/>
  <c r="J1028" i="2"/>
  <c r="K1028" i="2" s="1"/>
  <c r="G1028" i="2"/>
  <c r="J1027" i="2"/>
  <c r="K1027" i="2" s="1"/>
  <c r="G1027" i="2"/>
  <c r="J1026" i="2"/>
  <c r="K1026" i="2" s="1"/>
  <c r="G1026" i="2"/>
  <c r="J1025" i="2"/>
  <c r="K1025" i="2" s="1"/>
  <c r="G1025" i="2"/>
  <c r="J1024" i="2"/>
  <c r="K1024" i="2" s="1"/>
  <c r="J1023" i="2"/>
  <c r="K1023" i="2" s="1"/>
  <c r="J1022" i="2"/>
  <c r="K1022" i="2" s="1"/>
  <c r="J1021" i="2"/>
  <c r="K1021" i="2" s="1"/>
  <c r="J1020" i="2"/>
  <c r="K1020" i="2" s="1"/>
  <c r="J1019" i="2"/>
  <c r="K1019" i="2" s="1"/>
  <c r="J1018" i="2"/>
  <c r="K1018" i="2" s="1"/>
  <c r="J1017" i="2"/>
  <c r="K1017" i="2" s="1"/>
  <c r="J1016" i="2"/>
  <c r="K1016" i="2" s="1"/>
  <c r="J1015" i="2"/>
  <c r="K1015" i="2" s="1"/>
  <c r="J1014" i="2"/>
  <c r="K1014" i="2" s="1"/>
  <c r="J1013" i="2"/>
  <c r="K1013" i="2" s="1"/>
  <c r="J1012" i="2"/>
  <c r="K1012" i="2" s="1"/>
  <c r="J1011" i="2"/>
  <c r="K1011" i="2" s="1"/>
  <c r="J1010" i="2"/>
  <c r="K1010" i="2" s="1"/>
  <c r="J1009" i="2"/>
  <c r="K1009" i="2" s="1"/>
  <c r="J1008" i="2"/>
  <c r="K1008" i="2" s="1"/>
  <c r="J1007" i="2"/>
  <c r="K1007" i="2" s="1"/>
  <c r="G1007" i="2"/>
  <c r="J1006" i="2"/>
  <c r="K1006" i="2" s="1"/>
  <c r="J1005" i="2"/>
  <c r="K1005" i="2" s="1"/>
  <c r="J1004" i="2"/>
  <c r="K1004" i="2" s="1"/>
  <c r="J1003" i="2"/>
  <c r="K1003" i="2" s="1"/>
  <c r="J1002" i="2"/>
  <c r="K1002" i="2" s="1"/>
  <c r="J1001" i="2"/>
  <c r="K1001" i="2" s="1"/>
  <c r="J1000" i="2"/>
  <c r="K1000" i="2" s="1"/>
  <c r="J999" i="2"/>
  <c r="K999" i="2" s="1"/>
  <c r="J998" i="2"/>
  <c r="K998" i="2" s="1"/>
  <c r="J997" i="2"/>
  <c r="K997" i="2" s="1"/>
  <c r="J996" i="2"/>
  <c r="K996" i="2" s="1"/>
  <c r="J995" i="2"/>
  <c r="K995" i="2" s="1"/>
  <c r="J994" i="2"/>
  <c r="K994" i="2" s="1"/>
  <c r="J993" i="2"/>
  <c r="K993" i="2" s="1"/>
  <c r="J992" i="2"/>
  <c r="K992" i="2" s="1"/>
  <c r="J991" i="2"/>
  <c r="K991" i="2" s="1"/>
  <c r="G991" i="2"/>
  <c r="J990" i="2"/>
  <c r="K990" i="2" s="1"/>
  <c r="J989" i="2"/>
  <c r="K989" i="2" s="1"/>
  <c r="G989" i="2"/>
  <c r="J988" i="2"/>
  <c r="K988" i="2" s="1"/>
  <c r="G988" i="2"/>
  <c r="J987" i="2"/>
  <c r="K987" i="2" s="1"/>
  <c r="G987" i="2"/>
  <c r="J986" i="2"/>
  <c r="K986" i="2" s="1"/>
  <c r="J985" i="2"/>
  <c r="K985" i="2" s="1"/>
  <c r="J984" i="2"/>
  <c r="K984" i="2" s="1"/>
  <c r="G984" i="2"/>
  <c r="J983" i="2"/>
  <c r="K983" i="2" s="1"/>
  <c r="J982" i="2"/>
  <c r="K982" i="2" s="1"/>
  <c r="J981" i="2"/>
  <c r="K981" i="2" s="1"/>
  <c r="J980" i="2"/>
  <c r="K980" i="2" s="1"/>
  <c r="J979" i="2"/>
  <c r="K979" i="2" s="1"/>
  <c r="J978" i="2"/>
  <c r="K978" i="2" s="1"/>
  <c r="J977" i="2"/>
  <c r="K977" i="2" s="1"/>
  <c r="J976" i="2"/>
  <c r="K976" i="2" s="1"/>
  <c r="J975" i="2"/>
  <c r="K975" i="2" s="1"/>
  <c r="J974" i="2"/>
  <c r="K974" i="2" s="1"/>
  <c r="J973" i="2"/>
  <c r="K973" i="2" s="1"/>
  <c r="J972" i="2"/>
  <c r="K972" i="2" s="1"/>
  <c r="J971" i="2"/>
  <c r="K971" i="2" s="1"/>
  <c r="J970" i="2"/>
  <c r="K970" i="2" s="1"/>
  <c r="G970" i="2"/>
  <c r="J969" i="2"/>
  <c r="K969" i="2" s="1"/>
  <c r="G969" i="2"/>
  <c r="J968" i="2"/>
  <c r="K968" i="2" s="1"/>
  <c r="J967" i="2"/>
  <c r="K967" i="2" s="1"/>
  <c r="J966" i="2"/>
  <c r="K966" i="2" s="1"/>
  <c r="J965" i="2"/>
  <c r="K965" i="2" s="1"/>
  <c r="G965" i="2"/>
  <c r="J964" i="2"/>
  <c r="K964" i="2" s="1"/>
  <c r="J963" i="2"/>
  <c r="K963" i="2" s="1"/>
  <c r="J962" i="2"/>
  <c r="K962" i="2" s="1"/>
  <c r="J961" i="2"/>
  <c r="K961" i="2" s="1"/>
  <c r="K960" i="2"/>
  <c r="J960" i="2"/>
  <c r="J959" i="2"/>
  <c r="K959" i="2" s="1"/>
  <c r="J958" i="2"/>
  <c r="K958" i="2" s="1"/>
  <c r="J957" i="2"/>
  <c r="K957" i="2" s="1"/>
  <c r="J956" i="2"/>
  <c r="K956" i="2" s="1"/>
  <c r="J955" i="2"/>
  <c r="K955" i="2" s="1"/>
  <c r="J954" i="2"/>
  <c r="K954" i="2" s="1"/>
  <c r="J953" i="2"/>
  <c r="K953" i="2" s="1"/>
  <c r="J952" i="2"/>
  <c r="K952" i="2" s="1"/>
  <c r="J951" i="2"/>
  <c r="K951" i="2" s="1"/>
  <c r="J950" i="2"/>
  <c r="K950" i="2" s="1"/>
  <c r="G950" i="2"/>
  <c r="J949" i="2"/>
  <c r="K949" i="2" s="1"/>
  <c r="G949" i="2"/>
  <c r="J948" i="2"/>
  <c r="K948" i="2" s="1"/>
  <c r="J947" i="2"/>
  <c r="K947" i="2" s="1"/>
  <c r="J946" i="2"/>
  <c r="K946" i="2" s="1"/>
  <c r="J945" i="2"/>
  <c r="K945" i="2" s="1"/>
  <c r="J944" i="2"/>
  <c r="K944" i="2" s="1"/>
  <c r="G944" i="2"/>
  <c r="J943" i="2"/>
  <c r="K943" i="2" s="1"/>
  <c r="J942" i="2"/>
  <c r="K942" i="2" s="1"/>
  <c r="J941" i="2"/>
  <c r="K941" i="2" s="1"/>
  <c r="J940" i="2"/>
  <c r="K940" i="2" s="1"/>
  <c r="J939" i="2"/>
  <c r="K939" i="2" s="1"/>
  <c r="J938" i="2"/>
  <c r="K938" i="2" s="1"/>
  <c r="J937" i="2"/>
  <c r="K937" i="2" s="1"/>
  <c r="J936" i="2"/>
  <c r="K936" i="2" s="1"/>
  <c r="J935" i="2"/>
  <c r="K935" i="2" s="1"/>
  <c r="J934" i="2"/>
  <c r="K934" i="2" s="1"/>
  <c r="J933" i="2"/>
  <c r="K933" i="2" s="1"/>
  <c r="J932" i="2"/>
  <c r="K932" i="2" s="1"/>
  <c r="J931" i="2"/>
  <c r="K931" i="2" s="1"/>
  <c r="G931" i="2"/>
  <c r="J930" i="2"/>
  <c r="K930" i="2" s="1"/>
  <c r="G930" i="2"/>
  <c r="J929" i="2"/>
  <c r="K929" i="2" s="1"/>
  <c r="G929" i="2"/>
  <c r="K928" i="2"/>
  <c r="J928" i="2"/>
  <c r="G928" i="2"/>
  <c r="J927" i="2"/>
  <c r="K927" i="2" s="1"/>
  <c r="J926" i="2"/>
  <c r="K926" i="2" s="1"/>
  <c r="G926" i="2"/>
  <c r="J925" i="2"/>
  <c r="K925" i="2" s="1"/>
  <c r="J924" i="2"/>
  <c r="K924" i="2" s="1"/>
  <c r="J923" i="2"/>
  <c r="K923" i="2" s="1"/>
  <c r="J922" i="2"/>
  <c r="K922" i="2" s="1"/>
  <c r="J921" i="2"/>
  <c r="K921" i="2" s="1"/>
  <c r="J920" i="2"/>
  <c r="K920" i="2" s="1"/>
  <c r="J919" i="2"/>
  <c r="K919" i="2" s="1"/>
  <c r="J918" i="2"/>
  <c r="K918" i="2" s="1"/>
  <c r="J917" i="2"/>
  <c r="K917" i="2" s="1"/>
  <c r="J916" i="2"/>
  <c r="K916" i="2" s="1"/>
  <c r="J915" i="2"/>
  <c r="K915" i="2" s="1"/>
  <c r="J914" i="2"/>
  <c r="K914" i="2" s="1"/>
  <c r="J913" i="2"/>
  <c r="K913" i="2" s="1"/>
  <c r="J912" i="2"/>
  <c r="K912" i="2" s="1"/>
  <c r="J911" i="2"/>
  <c r="K911" i="2" s="1"/>
  <c r="J910" i="2"/>
  <c r="K910" i="2" s="1"/>
  <c r="G910" i="2"/>
  <c r="J909" i="2"/>
  <c r="K909" i="2" s="1"/>
  <c r="G909" i="2"/>
  <c r="J908" i="2"/>
  <c r="K908" i="2" s="1"/>
  <c r="J907" i="2"/>
  <c r="K907" i="2" s="1"/>
  <c r="G907" i="2"/>
  <c r="J906" i="2"/>
  <c r="K906" i="2" s="1"/>
  <c r="J905" i="2"/>
  <c r="K905" i="2" s="1"/>
  <c r="J904" i="2"/>
  <c r="K904" i="2" s="1"/>
  <c r="J903" i="2"/>
  <c r="K903" i="2" s="1"/>
  <c r="J902" i="2"/>
  <c r="K902" i="2" s="1"/>
  <c r="J901" i="2"/>
  <c r="K901" i="2" s="1"/>
  <c r="J900" i="2"/>
  <c r="K900" i="2" s="1"/>
  <c r="J899" i="2"/>
  <c r="K899" i="2" s="1"/>
  <c r="J898" i="2"/>
  <c r="K898" i="2" s="1"/>
  <c r="J897" i="2"/>
  <c r="K897" i="2" s="1"/>
  <c r="J896" i="2"/>
  <c r="K896" i="2" s="1"/>
  <c r="J895" i="2"/>
  <c r="K895" i="2" s="1"/>
  <c r="J894" i="2"/>
  <c r="K894" i="2" s="1"/>
  <c r="J893" i="2"/>
  <c r="K893" i="2" s="1"/>
  <c r="J892" i="2"/>
  <c r="K892" i="2" s="1"/>
  <c r="J891" i="2"/>
  <c r="K891" i="2" s="1"/>
  <c r="J890" i="2"/>
  <c r="K890" i="2" s="1"/>
  <c r="G890" i="2"/>
  <c r="J889" i="2"/>
  <c r="K889" i="2" s="1"/>
  <c r="G889" i="2"/>
  <c r="J888" i="2"/>
  <c r="K888" i="2" s="1"/>
  <c r="J887" i="2"/>
  <c r="K887" i="2" s="1"/>
  <c r="J886" i="2"/>
  <c r="K886" i="2" s="1"/>
  <c r="G886" i="2"/>
  <c r="J885" i="2"/>
  <c r="K885" i="2" s="1"/>
  <c r="J884" i="2"/>
  <c r="K884" i="2" s="1"/>
  <c r="G884" i="2"/>
  <c r="J883" i="2"/>
  <c r="K883" i="2" s="1"/>
  <c r="J882" i="2"/>
  <c r="K882" i="2" s="1"/>
  <c r="G882" i="2"/>
  <c r="J881" i="2"/>
  <c r="K881" i="2" s="1"/>
  <c r="G881" i="2"/>
  <c r="J880" i="2"/>
  <c r="K880" i="2" s="1"/>
  <c r="J879" i="2"/>
  <c r="K879" i="2" s="1"/>
  <c r="J878" i="2"/>
  <c r="K878" i="2" s="1"/>
  <c r="J877" i="2"/>
  <c r="K877" i="2" s="1"/>
  <c r="J876" i="2"/>
  <c r="K876" i="2" s="1"/>
  <c r="J875" i="2"/>
  <c r="K875" i="2" s="1"/>
  <c r="J874" i="2"/>
  <c r="K874" i="2" s="1"/>
  <c r="J873" i="2"/>
  <c r="K873" i="2" s="1"/>
  <c r="J872" i="2"/>
  <c r="K872" i="2" s="1"/>
  <c r="G872" i="2"/>
  <c r="J871" i="2"/>
  <c r="K871" i="2" s="1"/>
  <c r="J870" i="2"/>
  <c r="K870" i="2" s="1"/>
  <c r="J869" i="2"/>
  <c r="K869" i="2" s="1"/>
  <c r="J868" i="2"/>
  <c r="K868" i="2" s="1"/>
  <c r="J867" i="2"/>
  <c r="K867" i="2" s="1"/>
  <c r="J866" i="2"/>
  <c r="K866" i="2" s="1"/>
  <c r="J865" i="2"/>
  <c r="K865" i="2" s="1"/>
  <c r="J864" i="2"/>
  <c r="K864" i="2" s="1"/>
  <c r="J863" i="2"/>
  <c r="K863" i="2" s="1"/>
  <c r="J862" i="2"/>
  <c r="K862" i="2" s="1"/>
  <c r="J861" i="2"/>
  <c r="K861" i="2" s="1"/>
  <c r="J860" i="2"/>
  <c r="K860" i="2" s="1"/>
  <c r="G860" i="2"/>
  <c r="J859" i="2"/>
  <c r="K859" i="2" s="1"/>
  <c r="J858" i="2"/>
  <c r="K858" i="2" s="1"/>
  <c r="J857" i="2"/>
  <c r="K857" i="2" s="1"/>
  <c r="J856" i="2"/>
  <c r="K856" i="2" s="1"/>
  <c r="J855" i="2"/>
  <c r="K855" i="2" s="1"/>
  <c r="J854" i="2"/>
  <c r="K854" i="2" s="1"/>
  <c r="J853" i="2"/>
  <c r="K853" i="2" s="1"/>
  <c r="J852" i="2"/>
  <c r="K852" i="2" s="1"/>
  <c r="J851" i="2"/>
  <c r="K851" i="2" s="1"/>
  <c r="J850" i="2"/>
  <c r="K850" i="2" s="1"/>
  <c r="J849" i="2"/>
  <c r="K849" i="2" s="1"/>
  <c r="J848" i="2"/>
  <c r="K848" i="2" s="1"/>
  <c r="J847" i="2"/>
  <c r="K847" i="2" s="1"/>
  <c r="J846" i="2"/>
  <c r="K846" i="2" s="1"/>
  <c r="J845" i="2"/>
  <c r="K845" i="2" s="1"/>
  <c r="J844" i="2"/>
  <c r="K844" i="2" s="1"/>
  <c r="J843" i="2"/>
  <c r="K843" i="2" s="1"/>
  <c r="J842" i="2"/>
  <c r="K842" i="2" s="1"/>
  <c r="J841" i="2"/>
  <c r="K841" i="2" s="1"/>
  <c r="J840" i="2"/>
  <c r="K840" i="2" s="1"/>
  <c r="J839" i="2"/>
  <c r="K839" i="2" s="1"/>
  <c r="J838" i="2"/>
  <c r="K838" i="2" s="1"/>
  <c r="J837" i="2"/>
  <c r="K837" i="2" s="1"/>
  <c r="J836" i="2"/>
  <c r="K836" i="2" s="1"/>
  <c r="J835" i="2"/>
  <c r="K835" i="2" s="1"/>
  <c r="J834" i="2"/>
  <c r="K834" i="2" s="1"/>
  <c r="J833" i="2"/>
  <c r="K833" i="2" s="1"/>
  <c r="J832" i="2"/>
  <c r="K832" i="2" s="1"/>
  <c r="J831" i="2"/>
  <c r="K831" i="2" s="1"/>
  <c r="J830" i="2"/>
  <c r="K830" i="2" s="1"/>
  <c r="J829" i="2"/>
  <c r="K829" i="2" s="1"/>
  <c r="G829" i="2"/>
  <c r="J828" i="2"/>
  <c r="K828" i="2" s="1"/>
  <c r="G828" i="2"/>
  <c r="J827" i="2"/>
  <c r="K827" i="2" s="1"/>
  <c r="K826" i="2"/>
  <c r="J826" i="2"/>
  <c r="G826" i="2"/>
  <c r="J825" i="2"/>
  <c r="K825" i="2" s="1"/>
  <c r="J824" i="2"/>
  <c r="K824" i="2" s="1"/>
  <c r="J823" i="2"/>
  <c r="K823" i="2" s="1"/>
  <c r="J822" i="2"/>
  <c r="K822" i="2" s="1"/>
  <c r="J821" i="2"/>
  <c r="K821" i="2" s="1"/>
  <c r="J820" i="2"/>
  <c r="K820" i="2" s="1"/>
  <c r="J819" i="2"/>
  <c r="K819" i="2" s="1"/>
  <c r="J818" i="2"/>
  <c r="K818" i="2" s="1"/>
  <c r="J817" i="2"/>
  <c r="K817" i="2" s="1"/>
  <c r="J816" i="2"/>
  <c r="K816" i="2" s="1"/>
  <c r="J815" i="2"/>
  <c r="K815" i="2" s="1"/>
  <c r="J814" i="2"/>
  <c r="K814" i="2" s="1"/>
  <c r="J813" i="2"/>
  <c r="K813" i="2" s="1"/>
  <c r="J812" i="2"/>
  <c r="K812" i="2" s="1"/>
  <c r="J811" i="2"/>
  <c r="K811" i="2" s="1"/>
  <c r="J810" i="2"/>
  <c r="K810" i="2" s="1"/>
  <c r="G810" i="2"/>
  <c r="J809" i="2"/>
  <c r="K809" i="2" s="1"/>
  <c r="J808" i="2"/>
  <c r="K808" i="2" s="1"/>
  <c r="G808" i="2"/>
  <c r="J807" i="2"/>
  <c r="K807" i="2" s="1"/>
  <c r="G807" i="2"/>
  <c r="J806" i="2"/>
  <c r="K806" i="2" s="1"/>
  <c r="G806" i="2"/>
  <c r="J805" i="2"/>
  <c r="K805" i="2" s="1"/>
  <c r="J804" i="2"/>
  <c r="K804" i="2" s="1"/>
  <c r="J803" i="2"/>
  <c r="K803" i="2" s="1"/>
  <c r="J802" i="2"/>
  <c r="K802" i="2" s="1"/>
  <c r="J801" i="2"/>
  <c r="K801" i="2" s="1"/>
  <c r="J800" i="2"/>
  <c r="K800" i="2" s="1"/>
  <c r="J799" i="2"/>
  <c r="K799" i="2" s="1"/>
  <c r="J798" i="2"/>
  <c r="K798" i="2" s="1"/>
  <c r="J797" i="2"/>
  <c r="K797" i="2" s="1"/>
  <c r="J796" i="2"/>
  <c r="K796" i="2" s="1"/>
  <c r="J795" i="2"/>
  <c r="K795" i="2" s="1"/>
  <c r="J794" i="2"/>
  <c r="K794" i="2" s="1"/>
  <c r="J793" i="2"/>
  <c r="K793" i="2" s="1"/>
  <c r="J792" i="2"/>
  <c r="K792" i="2" s="1"/>
  <c r="J791" i="2"/>
  <c r="K791" i="2" s="1"/>
  <c r="J790" i="2"/>
  <c r="K790" i="2" s="1"/>
  <c r="G790" i="2"/>
  <c r="J789" i="2"/>
  <c r="K789" i="2" s="1"/>
  <c r="G789" i="2"/>
  <c r="J788" i="2"/>
  <c r="K788" i="2" s="1"/>
  <c r="G788" i="2"/>
  <c r="J787" i="2"/>
  <c r="K787" i="2" s="1"/>
  <c r="J786" i="2"/>
  <c r="K786" i="2" s="1"/>
  <c r="G786" i="2"/>
  <c r="J785" i="2"/>
  <c r="K785" i="2" s="1"/>
  <c r="J784" i="2"/>
  <c r="K784" i="2" s="1"/>
  <c r="J783" i="2"/>
  <c r="K783" i="2" s="1"/>
  <c r="J782" i="2"/>
  <c r="K782" i="2" s="1"/>
  <c r="G782" i="2"/>
  <c r="J781" i="2"/>
  <c r="K781" i="2" s="1"/>
  <c r="J780" i="2"/>
  <c r="K780" i="2" s="1"/>
  <c r="J779" i="2"/>
  <c r="K779" i="2" s="1"/>
  <c r="J778" i="2"/>
  <c r="K778" i="2" s="1"/>
  <c r="J777" i="2"/>
  <c r="K777" i="2" s="1"/>
  <c r="J776" i="2"/>
  <c r="K776" i="2" s="1"/>
  <c r="J775" i="2"/>
  <c r="K775" i="2" s="1"/>
  <c r="J774" i="2"/>
  <c r="K774" i="2" s="1"/>
  <c r="J773" i="2"/>
  <c r="K773" i="2" s="1"/>
  <c r="J772" i="2"/>
  <c r="K772" i="2" s="1"/>
  <c r="J771" i="2"/>
  <c r="K771" i="2" s="1"/>
  <c r="J770" i="2"/>
  <c r="K770" i="2" s="1"/>
  <c r="G770" i="2"/>
  <c r="J769" i="2"/>
  <c r="K769" i="2" s="1"/>
  <c r="G769" i="2"/>
  <c r="J768" i="2"/>
  <c r="K768" i="2" s="1"/>
  <c r="J767" i="2"/>
  <c r="K767" i="2" s="1"/>
  <c r="J766" i="2"/>
  <c r="K766" i="2" s="1"/>
  <c r="J765" i="2"/>
  <c r="K765" i="2" s="1"/>
  <c r="G765" i="2"/>
  <c r="J764" i="2"/>
  <c r="K764" i="2" s="1"/>
  <c r="J763" i="2"/>
  <c r="K763" i="2" s="1"/>
  <c r="G763" i="2"/>
  <c r="J762" i="2"/>
  <c r="K762" i="2" s="1"/>
  <c r="J761" i="2"/>
  <c r="K761" i="2" s="1"/>
  <c r="J760" i="2"/>
  <c r="K760" i="2" s="1"/>
  <c r="G760" i="2"/>
  <c r="J759" i="2"/>
  <c r="K759" i="2" s="1"/>
  <c r="J758" i="2"/>
  <c r="K758" i="2" s="1"/>
  <c r="J757" i="2"/>
  <c r="K757" i="2" s="1"/>
  <c r="J756" i="2"/>
  <c r="K756" i="2" s="1"/>
  <c r="J755" i="2"/>
  <c r="K755" i="2" s="1"/>
  <c r="J754" i="2"/>
  <c r="K754" i="2" s="1"/>
  <c r="J753" i="2"/>
  <c r="K753" i="2" s="1"/>
  <c r="J752" i="2"/>
  <c r="K752" i="2" s="1"/>
  <c r="J751" i="2"/>
  <c r="K751" i="2" s="1"/>
  <c r="J750" i="2"/>
  <c r="K750" i="2" s="1"/>
  <c r="G750" i="2"/>
  <c r="J749" i="2"/>
  <c r="K749" i="2" s="1"/>
  <c r="G749" i="2"/>
  <c r="J748" i="2"/>
  <c r="K748" i="2" s="1"/>
  <c r="G748" i="2"/>
  <c r="J747" i="2"/>
  <c r="K747" i="2" s="1"/>
  <c r="J746" i="2"/>
  <c r="K746" i="2" s="1"/>
  <c r="G746" i="2"/>
  <c r="J745" i="2"/>
  <c r="K745" i="2" s="1"/>
  <c r="J744" i="2"/>
  <c r="K744" i="2" s="1"/>
  <c r="J743" i="2"/>
  <c r="K743" i="2" s="1"/>
  <c r="J742" i="2"/>
  <c r="K742" i="2" s="1"/>
  <c r="J741" i="2"/>
  <c r="K741" i="2" s="1"/>
  <c r="J740" i="2"/>
  <c r="K740" i="2" s="1"/>
  <c r="J739" i="2"/>
  <c r="K739" i="2" s="1"/>
  <c r="J738" i="2"/>
  <c r="K738" i="2" s="1"/>
  <c r="J737" i="2"/>
  <c r="K737" i="2" s="1"/>
  <c r="J736" i="2"/>
  <c r="K736" i="2" s="1"/>
  <c r="J735" i="2"/>
  <c r="K735" i="2" s="1"/>
  <c r="J734" i="2"/>
  <c r="K734" i="2" s="1"/>
  <c r="J733" i="2"/>
  <c r="K733" i="2" s="1"/>
  <c r="J732" i="2"/>
  <c r="K732" i="2" s="1"/>
  <c r="J731" i="2"/>
  <c r="K731" i="2" s="1"/>
  <c r="J730" i="2"/>
  <c r="K730" i="2" s="1"/>
  <c r="J729" i="2"/>
  <c r="K729" i="2" s="1"/>
  <c r="J728" i="2"/>
  <c r="K728" i="2" s="1"/>
  <c r="J727" i="2"/>
  <c r="K727" i="2" s="1"/>
  <c r="G727" i="2"/>
  <c r="K726" i="2"/>
  <c r="J726" i="2"/>
  <c r="J725" i="2"/>
  <c r="K725" i="2" s="1"/>
  <c r="J724" i="2"/>
  <c r="K724" i="2" s="1"/>
  <c r="J723" i="2"/>
  <c r="K723" i="2" s="1"/>
  <c r="G723" i="2"/>
  <c r="J722" i="2"/>
  <c r="K722" i="2" s="1"/>
  <c r="G722" i="2"/>
  <c r="J721" i="2"/>
  <c r="K721" i="2" s="1"/>
  <c r="J720" i="2"/>
  <c r="K720" i="2" s="1"/>
  <c r="J719" i="2"/>
  <c r="K719" i="2" s="1"/>
  <c r="J718" i="2"/>
  <c r="K718" i="2" s="1"/>
  <c r="J717" i="2"/>
  <c r="K717" i="2" s="1"/>
  <c r="K716" i="2"/>
  <c r="J716" i="2"/>
  <c r="J715" i="2"/>
  <c r="K715" i="2" s="1"/>
  <c r="J714" i="2"/>
  <c r="K714" i="2" s="1"/>
  <c r="J713" i="2"/>
  <c r="K713" i="2" s="1"/>
  <c r="J712" i="2"/>
  <c r="K712" i="2" s="1"/>
  <c r="J711" i="2"/>
  <c r="K711" i="2" s="1"/>
  <c r="J710" i="2"/>
  <c r="K710" i="2" s="1"/>
  <c r="G710" i="2"/>
  <c r="J709" i="2"/>
  <c r="K709" i="2" s="1"/>
  <c r="J708" i="2"/>
  <c r="K708" i="2" s="1"/>
  <c r="G708" i="2"/>
  <c r="J707" i="2"/>
  <c r="K707" i="2" s="1"/>
  <c r="J706" i="2"/>
  <c r="K706" i="2" s="1"/>
  <c r="G706" i="2"/>
  <c r="J705" i="2"/>
  <c r="K705" i="2" s="1"/>
  <c r="J704" i="2"/>
  <c r="K704" i="2" s="1"/>
  <c r="J703" i="2"/>
  <c r="K703" i="2" s="1"/>
  <c r="J702" i="2"/>
  <c r="K702" i="2" s="1"/>
  <c r="J701" i="2"/>
  <c r="K701" i="2" s="1"/>
  <c r="J700" i="2"/>
  <c r="K700" i="2" s="1"/>
  <c r="J699" i="2"/>
  <c r="K699" i="2" s="1"/>
  <c r="J698" i="2"/>
  <c r="K698" i="2" s="1"/>
  <c r="J697" i="2"/>
  <c r="K697" i="2" s="1"/>
  <c r="J696" i="2"/>
  <c r="K696" i="2" s="1"/>
  <c r="J695" i="2"/>
  <c r="K695" i="2" s="1"/>
  <c r="J694" i="2"/>
  <c r="K694" i="2" s="1"/>
  <c r="J693" i="2"/>
  <c r="K693" i="2" s="1"/>
  <c r="J692" i="2"/>
  <c r="K692" i="2" s="1"/>
  <c r="J691" i="2"/>
  <c r="K691" i="2" s="1"/>
  <c r="J690" i="2"/>
  <c r="K690" i="2" s="1"/>
  <c r="J689" i="2"/>
  <c r="K689" i="2" s="1"/>
  <c r="G689" i="2"/>
  <c r="J688" i="2"/>
  <c r="K688" i="2" s="1"/>
  <c r="G688" i="2"/>
  <c r="J687" i="2"/>
  <c r="K687" i="2" s="1"/>
  <c r="J686" i="2"/>
  <c r="K686" i="2" s="1"/>
  <c r="G686" i="2"/>
  <c r="J685" i="2"/>
  <c r="K685" i="2" s="1"/>
  <c r="J684" i="2"/>
  <c r="K684" i="2" s="1"/>
  <c r="J683" i="2"/>
  <c r="K683" i="2" s="1"/>
  <c r="J682" i="2"/>
  <c r="K682" i="2" s="1"/>
  <c r="J681" i="2"/>
  <c r="K681" i="2" s="1"/>
  <c r="J680" i="2"/>
  <c r="K680" i="2" s="1"/>
  <c r="J679" i="2"/>
  <c r="K679" i="2" s="1"/>
  <c r="J678" i="2"/>
  <c r="K678" i="2" s="1"/>
  <c r="J677" i="2"/>
  <c r="K677" i="2" s="1"/>
  <c r="J676" i="2"/>
  <c r="K676" i="2" s="1"/>
  <c r="J675" i="2"/>
  <c r="K675" i="2" s="1"/>
  <c r="J674" i="2"/>
  <c r="K674" i="2" s="1"/>
  <c r="J673" i="2"/>
  <c r="K673" i="2" s="1"/>
  <c r="J672" i="2"/>
  <c r="K672" i="2" s="1"/>
  <c r="J671" i="2"/>
  <c r="K671" i="2" s="1"/>
  <c r="J670" i="2"/>
  <c r="K670" i="2" s="1"/>
  <c r="J669" i="2"/>
  <c r="K669" i="2" s="1"/>
  <c r="G669" i="2"/>
  <c r="J668" i="2"/>
  <c r="K668" i="2" s="1"/>
  <c r="J667" i="2"/>
  <c r="K667" i="2" s="1"/>
  <c r="J666" i="2"/>
  <c r="K666" i="2" s="1"/>
  <c r="J665" i="2"/>
  <c r="K665" i="2" s="1"/>
  <c r="J664" i="2"/>
  <c r="K664" i="2" s="1"/>
  <c r="J663" i="2"/>
  <c r="K663" i="2" s="1"/>
  <c r="J662" i="2"/>
  <c r="K662" i="2" s="1"/>
  <c r="J661" i="2"/>
  <c r="K661" i="2" s="1"/>
  <c r="J660" i="2"/>
  <c r="K660" i="2" s="1"/>
  <c r="J659" i="2"/>
  <c r="K659" i="2" s="1"/>
  <c r="J658" i="2"/>
  <c r="K658" i="2" s="1"/>
  <c r="J657" i="2"/>
  <c r="K657" i="2" s="1"/>
  <c r="J656" i="2"/>
  <c r="K656" i="2" s="1"/>
  <c r="J655" i="2"/>
  <c r="K655" i="2" s="1"/>
  <c r="J654" i="2"/>
  <c r="K654" i="2" s="1"/>
  <c r="J653" i="2"/>
  <c r="K653" i="2" s="1"/>
  <c r="J652" i="2"/>
  <c r="K652" i="2" s="1"/>
  <c r="J651" i="2"/>
  <c r="K651" i="2" s="1"/>
  <c r="J650" i="2"/>
  <c r="K650" i="2" s="1"/>
  <c r="G650" i="2"/>
  <c r="K649" i="2"/>
  <c r="J649" i="2"/>
  <c r="G649" i="2"/>
  <c r="J648" i="2"/>
  <c r="K648" i="2" s="1"/>
  <c r="J647" i="2"/>
  <c r="K647" i="2" s="1"/>
  <c r="J646" i="2"/>
  <c r="K646" i="2" s="1"/>
  <c r="G646" i="2"/>
  <c r="J645" i="2"/>
  <c r="K645" i="2" s="1"/>
  <c r="J644" i="2"/>
  <c r="K644" i="2" s="1"/>
  <c r="J643" i="2"/>
  <c r="K643" i="2" s="1"/>
  <c r="G643" i="2"/>
  <c r="J642" i="2"/>
  <c r="K642" i="2" s="1"/>
  <c r="J641" i="2"/>
  <c r="K641" i="2" s="1"/>
  <c r="J640" i="2"/>
  <c r="K640" i="2" s="1"/>
  <c r="J639" i="2"/>
  <c r="K639" i="2" s="1"/>
  <c r="J638" i="2"/>
  <c r="K638" i="2" s="1"/>
  <c r="J637" i="2"/>
  <c r="K637" i="2" s="1"/>
  <c r="J636" i="2"/>
  <c r="K636" i="2" s="1"/>
  <c r="J635" i="2"/>
  <c r="K635" i="2" s="1"/>
  <c r="J634" i="2"/>
  <c r="K634" i="2" s="1"/>
  <c r="J633" i="2"/>
  <c r="K633" i="2" s="1"/>
  <c r="J632" i="2"/>
  <c r="K632" i="2" s="1"/>
  <c r="J631" i="2"/>
  <c r="K631" i="2" s="1"/>
  <c r="J630" i="2"/>
  <c r="K630" i="2" s="1"/>
  <c r="J629" i="2"/>
  <c r="K629" i="2" s="1"/>
  <c r="J628" i="2"/>
  <c r="K628" i="2" s="1"/>
  <c r="G628" i="2"/>
  <c r="J627" i="2"/>
  <c r="K627" i="2" s="1"/>
  <c r="G627" i="2"/>
  <c r="J626" i="2"/>
  <c r="K626" i="2" s="1"/>
  <c r="J625" i="2"/>
  <c r="K625" i="2" s="1"/>
  <c r="J624" i="2"/>
  <c r="K624" i="2" s="1"/>
  <c r="J623" i="2"/>
  <c r="K623" i="2" s="1"/>
  <c r="J622" i="2"/>
  <c r="K622" i="2" s="1"/>
  <c r="G622" i="2"/>
  <c r="J621" i="2"/>
  <c r="K621" i="2" s="1"/>
  <c r="J620" i="2"/>
  <c r="K620" i="2" s="1"/>
  <c r="J619" i="2"/>
  <c r="K619" i="2" s="1"/>
  <c r="J618" i="2"/>
  <c r="K618" i="2" s="1"/>
  <c r="J617" i="2"/>
  <c r="K617" i="2" s="1"/>
  <c r="J616" i="2"/>
  <c r="K616" i="2" s="1"/>
  <c r="J615" i="2"/>
  <c r="K615" i="2" s="1"/>
  <c r="J614" i="2"/>
  <c r="K614" i="2" s="1"/>
  <c r="J613" i="2"/>
  <c r="K613" i="2" s="1"/>
  <c r="J612" i="2"/>
  <c r="K612" i="2" s="1"/>
  <c r="J611" i="2"/>
  <c r="K611" i="2" s="1"/>
  <c r="J610" i="2"/>
  <c r="K610" i="2" s="1"/>
  <c r="G610" i="2"/>
  <c r="J609" i="2"/>
  <c r="K609" i="2" s="1"/>
  <c r="G609" i="2"/>
  <c r="J608" i="2"/>
  <c r="K608" i="2" s="1"/>
  <c r="J607" i="2"/>
  <c r="K607" i="2" s="1"/>
  <c r="G607" i="2"/>
  <c r="J606" i="2"/>
  <c r="K606" i="2" s="1"/>
  <c r="G606" i="2"/>
  <c r="J605" i="2"/>
  <c r="K605" i="2" s="1"/>
  <c r="K604" i="2"/>
  <c r="J604" i="2"/>
  <c r="J603" i="2"/>
  <c r="K603" i="2" s="1"/>
  <c r="J602" i="2"/>
  <c r="K602" i="2" s="1"/>
  <c r="J601" i="2"/>
  <c r="K601" i="2" s="1"/>
  <c r="J600" i="2"/>
  <c r="K600" i="2" s="1"/>
  <c r="J599" i="2"/>
  <c r="K599" i="2" s="1"/>
  <c r="J598" i="2"/>
  <c r="K598" i="2" s="1"/>
  <c r="J597" i="2"/>
  <c r="K597" i="2" s="1"/>
  <c r="J596" i="2"/>
  <c r="K596" i="2" s="1"/>
  <c r="J595" i="2"/>
  <c r="K595" i="2" s="1"/>
  <c r="J594" i="2"/>
  <c r="K594" i="2" s="1"/>
  <c r="J593" i="2"/>
  <c r="K593" i="2" s="1"/>
  <c r="J592" i="2"/>
  <c r="K592" i="2" s="1"/>
  <c r="J591" i="2"/>
  <c r="K591" i="2" s="1"/>
  <c r="J590" i="2"/>
  <c r="K590" i="2" s="1"/>
  <c r="G590" i="2"/>
  <c r="J589" i="2"/>
  <c r="K589" i="2" s="1"/>
  <c r="G589" i="2"/>
  <c r="J588" i="2"/>
  <c r="K588" i="2" s="1"/>
  <c r="G588" i="2"/>
  <c r="J587" i="2"/>
  <c r="K587" i="2" s="1"/>
  <c r="J586" i="2"/>
  <c r="K586" i="2" s="1"/>
  <c r="J585" i="2"/>
  <c r="K585" i="2" s="1"/>
  <c r="K584" i="2"/>
  <c r="J584" i="2"/>
  <c r="J583" i="2"/>
  <c r="K583" i="2" s="1"/>
  <c r="J582" i="2"/>
  <c r="K582" i="2" s="1"/>
  <c r="J581" i="2"/>
  <c r="K581" i="2" s="1"/>
  <c r="J580" i="2"/>
  <c r="K580" i="2" s="1"/>
  <c r="J579" i="2"/>
  <c r="K579" i="2" s="1"/>
  <c r="J578" i="2"/>
  <c r="K578" i="2" s="1"/>
  <c r="J577" i="2"/>
  <c r="K577" i="2" s="1"/>
  <c r="J576" i="2"/>
  <c r="K576" i="2" s="1"/>
  <c r="J575" i="2"/>
  <c r="K575" i="2" s="1"/>
  <c r="J574" i="2"/>
  <c r="K574" i="2" s="1"/>
  <c r="J573" i="2"/>
  <c r="K573" i="2" s="1"/>
  <c r="J572" i="2"/>
  <c r="K572" i="2" s="1"/>
  <c r="J571" i="2"/>
  <c r="K571" i="2" s="1"/>
  <c r="J570" i="2"/>
  <c r="K570" i="2" s="1"/>
  <c r="J569" i="2"/>
  <c r="K569" i="2" s="1"/>
  <c r="G569" i="2"/>
  <c r="J568" i="2"/>
  <c r="K568" i="2" s="1"/>
  <c r="G568" i="2"/>
  <c r="J567" i="2"/>
  <c r="K567" i="2" s="1"/>
  <c r="J566" i="2"/>
  <c r="K566" i="2" s="1"/>
  <c r="J565" i="2"/>
  <c r="K565" i="2" s="1"/>
  <c r="J564" i="2"/>
  <c r="K564" i="2" s="1"/>
  <c r="J563" i="2"/>
  <c r="K563" i="2" s="1"/>
  <c r="J562" i="2"/>
  <c r="K562" i="2" s="1"/>
  <c r="J561" i="2"/>
  <c r="K561" i="2" s="1"/>
  <c r="J560" i="2"/>
  <c r="K560" i="2" s="1"/>
  <c r="J559" i="2"/>
  <c r="K559" i="2" s="1"/>
  <c r="J558" i="2"/>
  <c r="K558" i="2" s="1"/>
  <c r="J557" i="2"/>
  <c r="K557" i="2" s="1"/>
  <c r="J556" i="2"/>
  <c r="K556" i="2" s="1"/>
  <c r="J555" i="2"/>
  <c r="K555" i="2" s="1"/>
  <c r="J554" i="2"/>
  <c r="K554" i="2" s="1"/>
  <c r="J553" i="2"/>
  <c r="K553" i="2" s="1"/>
  <c r="J552" i="2"/>
  <c r="K552" i="2" s="1"/>
  <c r="J551" i="2"/>
  <c r="K551" i="2" s="1"/>
  <c r="J550" i="2"/>
  <c r="K550" i="2" s="1"/>
  <c r="K549" i="2"/>
  <c r="J549" i="2"/>
  <c r="J548" i="2"/>
  <c r="K548" i="2" s="1"/>
  <c r="G548" i="2"/>
  <c r="J547" i="2"/>
  <c r="K547" i="2" s="1"/>
  <c r="G547" i="2"/>
  <c r="J546" i="2"/>
  <c r="K546" i="2" s="1"/>
  <c r="J545" i="2"/>
  <c r="K545" i="2" s="1"/>
  <c r="J544" i="2"/>
  <c r="K544" i="2" s="1"/>
  <c r="J543" i="2"/>
  <c r="K543" i="2" s="1"/>
  <c r="G543" i="2"/>
  <c r="J542" i="2"/>
  <c r="K542" i="2" s="1"/>
  <c r="J541" i="2"/>
  <c r="K541" i="2" s="1"/>
  <c r="J540" i="2"/>
  <c r="K540" i="2" s="1"/>
  <c r="J539" i="2"/>
  <c r="K539" i="2" s="1"/>
  <c r="J538" i="2"/>
  <c r="K538" i="2" s="1"/>
  <c r="J537" i="2"/>
  <c r="K537" i="2" s="1"/>
  <c r="J536" i="2"/>
  <c r="K536" i="2" s="1"/>
  <c r="J535" i="2"/>
  <c r="K535" i="2" s="1"/>
  <c r="J534" i="2"/>
  <c r="K534" i="2" s="1"/>
  <c r="J533" i="2"/>
  <c r="K533" i="2" s="1"/>
  <c r="J532" i="2"/>
  <c r="K532" i="2" s="1"/>
  <c r="J531" i="2"/>
  <c r="K531" i="2" s="1"/>
  <c r="J530" i="2"/>
  <c r="K530" i="2" s="1"/>
  <c r="G530" i="2"/>
  <c r="J529" i="2"/>
  <c r="K529" i="2" s="1"/>
  <c r="J528" i="2"/>
  <c r="K528" i="2" s="1"/>
  <c r="J527" i="2"/>
  <c r="K527" i="2" s="1"/>
  <c r="J526" i="2"/>
  <c r="K526" i="2" s="1"/>
  <c r="J525" i="2"/>
  <c r="K525" i="2" s="1"/>
  <c r="J524" i="2"/>
  <c r="K524" i="2" s="1"/>
  <c r="G524" i="2"/>
  <c r="J523" i="2"/>
  <c r="K523" i="2" s="1"/>
  <c r="G523" i="2"/>
  <c r="J522" i="2"/>
  <c r="K522" i="2" s="1"/>
  <c r="J521" i="2"/>
  <c r="K521" i="2" s="1"/>
  <c r="J520" i="2"/>
  <c r="K520" i="2" s="1"/>
  <c r="J519" i="2"/>
  <c r="K519" i="2" s="1"/>
  <c r="J518" i="2"/>
  <c r="K518" i="2" s="1"/>
  <c r="J517" i="2"/>
  <c r="K517" i="2" s="1"/>
  <c r="J516" i="2"/>
  <c r="K516" i="2" s="1"/>
  <c r="J515" i="2"/>
  <c r="K515" i="2" s="1"/>
  <c r="J514" i="2"/>
  <c r="K514" i="2" s="1"/>
  <c r="J513" i="2"/>
  <c r="K513" i="2" s="1"/>
  <c r="J512" i="2"/>
  <c r="K512" i="2" s="1"/>
  <c r="J511" i="2"/>
  <c r="K511" i="2" s="1"/>
  <c r="J510" i="2"/>
  <c r="K510" i="2" s="1"/>
  <c r="G510" i="2"/>
  <c r="J509" i="2"/>
  <c r="K509" i="2" s="1"/>
  <c r="G509" i="2"/>
  <c r="J508" i="2"/>
  <c r="K508" i="2" s="1"/>
  <c r="J507" i="2"/>
  <c r="K507" i="2" s="1"/>
  <c r="G507" i="2"/>
  <c r="J506" i="2"/>
  <c r="K506" i="2" s="1"/>
  <c r="J505" i="2"/>
  <c r="K505" i="2" s="1"/>
  <c r="J504" i="2"/>
  <c r="K504" i="2" s="1"/>
  <c r="G504" i="2"/>
  <c r="J503" i="2"/>
  <c r="K503" i="2" s="1"/>
  <c r="G503" i="2"/>
  <c r="J502" i="2"/>
  <c r="K502" i="2" s="1"/>
  <c r="J501" i="2"/>
  <c r="K501" i="2" s="1"/>
  <c r="J500" i="2"/>
  <c r="K500" i="2" s="1"/>
  <c r="J499" i="2"/>
  <c r="K499" i="2" s="1"/>
  <c r="J498" i="2"/>
  <c r="K498" i="2" s="1"/>
  <c r="K497" i="2"/>
  <c r="J497" i="2"/>
  <c r="J496" i="2"/>
  <c r="K496" i="2" s="1"/>
  <c r="J495" i="2"/>
  <c r="K495" i="2" s="1"/>
  <c r="J494" i="2"/>
  <c r="K494" i="2" s="1"/>
  <c r="J493" i="2"/>
  <c r="K493" i="2" s="1"/>
  <c r="J492" i="2"/>
  <c r="K492" i="2" s="1"/>
  <c r="J491" i="2"/>
  <c r="K491" i="2" s="1"/>
  <c r="J490" i="2"/>
  <c r="K490" i="2" s="1"/>
  <c r="G490" i="2"/>
  <c r="J489" i="2"/>
  <c r="K489" i="2" s="1"/>
  <c r="G489" i="2"/>
  <c r="J488" i="2"/>
  <c r="K488" i="2" s="1"/>
  <c r="J487" i="2"/>
  <c r="K487" i="2" s="1"/>
  <c r="G487" i="2"/>
  <c r="J486" i="2"/>
  <c r="K486" i="2" s="1"/>
  <c r="G486" i="2"/>
  <c r="J485" i="2"/>
  <c r="K485" i="2" s="1"/>
  <c r="J484" i="2"/>
  <c r="K484" i="2" s="1"/>
  <c r="J483" i="2"/>
  <c r="K483" i="2" s="1"/>
  <c r="J482" i="2"/>
  <c r="K482" i="2" s="1"/>
  <c r="J481" i="2"/>
  <c r="K481" i="2" s="1"/>
  <c r="J480" i="2"/>
  <c r="K480" i="2" s="1"/>
  <c r="G480" i="2"/>
  <c r="J479" i="2"/>
  <c r="K479" i="2" s="1"/>
  <c r="J478" i="2"/>
  <c r="K478" i="2" s="1"/>
  <c r="J477" i="2"/>
  <c r="K477" i="2" s="1"/>
  <c r="J476" i="2"/>
  <c r="K476" i="2" s="1"/>
  <c r="J475" i="2"/>
  <c r="K475" i="2" s="1"/>
  <c r="J474" i="2"/>
  <c r="K474" i="2" s="1"/>
  <c r="J473" i="2"/>
  <c r="K473" i="2" s="1"/>
  <c r="J472" i="2"/>
  <c r="K472" i="2" s="1"/>
  <c r="J471" i="2"/>
  <c r="K471" i="2" s="1"/>
  <c r="J470" i="2"/>
  <c r="K470" i="2" s="1"/>
  <c r="G470" i="2"/>
  <c r="J469" i="2"/>
  <c r="K469" i="2" s="1"/>
  <c r="G469" i="2"/>
  <c r="J468" i="2"/>
  <c r="K468" i="2" s="1"/>
  <c r="G468" i="2"/>
  <c r="J467" i="2"/>
  <c r="K467" i="2" s="1"/>
  <c r="G467" i="2"/>
  <c r="J466" i="2"/>
  <c r="K466" i="2" s="1"/>
  <c r="G466" i="2"/>
  <c r="J465" i="2"/>
  <c r="K465" i="2" s="1"/>
  <c r="J464" i="2"/>
  <c r="K464" i="2" s="1"/>
  <c r="J463" i="2"/>
  <c r="K463" i="2" s="1"/>
  <c r="J462" i="2"/>
  <c r="K462" i="2" s="1"/>
  <c r="J461" i="2"/>
  <c r="K461" i="2" s="1"/>
  <c r="J460" i="2"/>
  <c r="K460" i="2" s="1"/>
  <c r="J459" i="2"/>
  <c r="K459" i="2" s="1"/>
  <c r="J458" i="2"/>
  <c r="K458" i="2" s="1"/>
  <c r="J457" i="2"/>
  <c r="K457" i="2" s="1"/>
  <c r="J456" i="2"/>
  <c r="K456" i="2" s="1"/>
  <c r="J455" i="2"/>
  <c r="K455" i="2" s="1"/>
  <c r="J454" i="2"/>
  <c r="K454" i="2" s="1"/>
  <c r="J453" i="2"/>
  <c r="K453" i="2" s="1"/>
  <c r="J452" i="2"/>
  <c r="K452" i="2" s="1"/>
  <c r="J451" i="2"/>
  <c r="K451" i="2" s="1"/>
  <c r="J450" i="2"/>
  <c r="K450" i="2" s="1"/>
  <c r="G450" i="2"/>
  <c r="J449" i="2"/>
  <c r="K449" i="2" s="1"/>
  <c r="G449" i="2"/>
  <c r="J448" i="2"/>
  <c r="K448" i="2" s="1"/>
  <c r="G448" i="2"/>
  <c r="K447" i="2"/>
  <c r="J447" i="2"/>
  <c r="G447" i="2"/>
  <c r="J446" i="2"/>
  <c r="K446" i="2" s="1"/>
  <c r="J445" i="2"/>
  <c r="K445" i="2" s="1"/>
  <c r="J444" i="2"/>
  <c r="K444" i="2" s="1"/>
  <c r="J443" i="2"/>
  <c r="K443" i="2" s="1"/>
  <c r="G443" i="2"/>
  <c r="J442" i="2"/>
  <c r="K442" i="2" s="1"/>
  <c r="G442" i="2"/>
  <c r="J441" i="2"/>
  <c r="K441" i="2" s="1"/>
  <c r="J440" i="2"/>
  <c r="K440" i="2" s="1"/>
  <c r="J439" i="2"/>
  <c r="K439" i="2" s="1"/>
  <c r="J438" i="2"/>
  <c r="K438" i="2" s="1"/>
  <c r="J437" i="2"/>
  <c r="K437" i="2" s="1"/>
  <c r="J436" i="2"/>
  <c r="K436" i="2" s="1"/>
  <c r="J435" i="2"/>
  <c r="K435" i="2" s="1"/>
  <c r="J434" i="2"/>
  <c r="K434" i="2" s="1"/>
  <c r="J433" i="2"/>
  <c r="K433" i="2" s="1"/>
  <c r="J432" i="2"/>
  <c r="K432" i="2" s="1"/>
  <c r="J431" i="2"/>
  <c r="K431" i="2" s="1"/>
  <c r="J430" i="2"/>
  <c r="K430" i="2" s="1"/>
  <c r="G430" i="2"/>
  <c r="J429" i="2"/>
  <c r="K429" i="2" s="1"/>
  <c r="G429" i="2"/>
  <c r="J428" i="2"/>
  <c r="K428" i="2" s="1"/>
  <c r="G428" i="2"/>
  <c r="J427" i="2"/>
  <c r="K427" i="2" s="1"/>
  <c r="J426" i="2"/>
  <c r="K426" i="2" s="1"/>
  <c r="G426" i="2"/>
  <c r="J425" i="2"/>
  <c r="K425" i="2" s="1"/>
  <c r="J424" i="2"/>
  <c r="K424" i="2" s="1"/>
  <c r="J423" i="2"/>
  <c r="K423" i="2" s="1"/>
  <c r="G423" i="2"/>
  <c r="J422" i="2"/>
  <c r="K422" i="2" s="1"/>
  <c r="J421" i="2"/>
  <c r="K421" i="2" s="1"/>
  <c r="G421" i="2"/>
  <c r="J420" i="2"/>
  <c r="K420" i="2" s="1"/>
  <c r="J419" i="2"/>
  <c r="K419" i="2" s="1"/>
  <c r="G419" i="2"/>
  <c r="J418" i="2"/>
  <c r="K418" i="2" s="1"/>
  <c r="J417" i="2"/>
  <c r="K417" i="2" s="1"/>
  <c r="J416" i="2"/>
  <c r="K416" i="2" s="1"/>
  <c r="J415" i="2"/>
  <c r="K415" i="2" s="1"/>
  <c r="J414" i="2"/>
  <c r="K414" i="2" s="1"/>
  <c r="J413" i="2"/>
  <c r="K413" i="2" s="1"/>
  <c r="J412" i="2"/>
  <c r="K412" i="2" s="1"/>
  <c r="J411" i="2"/>
  <c r="K411" i="2" s="1"/>
  <c r="J410" i="2"/>
  <c r="K410" i="2" s="1"/>
  <c r="J409" i="2"/>
  <c r="K409" i="2" s="1"/>
  <c r="G409" i="2"/>
  <c r="J408" i="2"/>
  <c r="K408" i="2" s="1"/>
  <c r="G408" i="2"/>
  <c r="J407" i="2"/>
  <c r="K407" i="2" s="1"/>
  <c r="G407" i="2"/>
  <c r="J406" i="2"/>
  <c r="K406" i="2" s="1"/>
  <c r="G406" i="2"/>
  <c r="J405" i="2"/>
  <c r="K405" i="2" s="1"/>
  <c r="J404" i="2"/>
  <c r="K404" i="2" s="1"/>
  <c r="G404" i="2"/>
  <c r="J403" i="2"/>
  <c r="K403" i="2" s="1"/>
  <c r="G403" i="2"/>
  <c r="J402" i="2"/>
  <c r="K402" i="2" s="1"/>
  <c r="J401" i="2"/>
  <c r="K401" i="2" s="1"/>
  <c r="J400" i="2"/>
  <c r="K400" i="2" s="1"/>
  <c r="J399" i="2"/>
  <c r="K399" i="2" s="1"/>
  <c r="J398" i="2"/>
  <c r="K398" i="2" s="1"/>
  <c r="J397" i="2"/>
  <c r="K397" i="2" s="1"/>
  <c r="J396" i="2"/>
  <c r="K396" i="2" s="1"/>
  <c r="J395" i="2"/>
  <c r="K395" i="2" s="1"/>
  <c r="J394" i="2"/>
  <c r="K394" i="2" s="1"/>
  <c r="J393" i="2"/>
  <c r="K393" i="2" s="1"/>
  <c r="J392" i="2"/>
  <c r="K392" i="2" s="1"/>
  <c r="J391" i="2"/>
  <c r="K391" i="2" s="1"/>
  <c r="J390" i="2"/>
  <c r="K390" i="2" s="1"/>
  <c r="G390" i="2"/>
  <c r="J389" i="2"/>
  <c r="K389" i="2" s="1"/>
  <c r="G389" i="2"/>
  <c r="J388" i="2"/>
  <c r="K388" i="2" s="1"/>
  <c r="G388" i="2"/>
  <c r="J387" i="2"/>
  <c r="K387" i="2" s="1"/>
  <c r="G387" i="2"/>
  <c r="J386" i="2"/>
  <c r="K386" i="2" s="1"/>
  <c r="G386" i="2"/>
  <c r="J385" i="2"/>
  <c r="K385" i="2" s="1"/>
  <c r="J384" i="2"/>
  <c r="K384" i="2" s="1"/>
  <c r="J383" i="2"/>
  <c r="K383" i="2" s="1"/>
  <c r="G383" i="2"/>
  <c r="J382" i="2"/>
  <c r="K382" i="2" s="1"/>
  <c r="J381" i="2"/>
  <c r="K381" i="2" s="1"/>
  <c r="J380" i="2"/>
  <c r="K380" i="2" s="1"/>
  <c r="J379" i="2"/>
  <c r="K379" i="2" s="1"/>
  <c r="J378" i="2"/>
  <c r="K378" i="2" s="1"/>
  <c r="J377" i="2"/>
  <c r="K377" i="2" s="1"/>
  <c r="J376" i="2"/>
  <c r="K376" i="2" s="1"/>
  <c r="G376" i="2"/>
  <c r="J375" i="2"/>
  <c r="K375" i="2" s="1"/>
  <c r="J374" i="2"/>
  <c r="K374" i="2" s="1"/>
  <c r="J373" i="2"/>
  <c r="K373" i="2" s="1"/>
  <c r="J372" i="2"/>
  <c r="K372" i="2" s="1"/>
  <c r="J371" i="2"/>
  <c r="K371" i="2" s="1"/>
  <c r="J370" i="2"/>
  <c r="K370" i="2" s="1"/>
  <c r="J369" i="2"/>
  <c r="K369" i="2" s="1"/>
  <c r="G369" i="2"/>
  <c r="J368" i="2"/>
  <c r="K368" i="2" s="1"/>
  <c r="G368" i="2"/>
  <c r="J367" i="2"/>
  <c r="K367" i="2" s="1"/>
  <c r="J366" i="2"/>
  <c r="K366" i="2" s="1"/>
  <c r="G366" i="2"/>
  <c r="J365" i="2"/>
  <c r="K365" i="2" s="1"/>
  <c r="J364" i="2"/>
  <c r="K364" i="2" s="1"/>
  <c r="J363" i="2"/>
  <c r="K363" i="2" s="1"/>
  <c r="G363" i="2"/>
  <c r="J362" i="2"/>
  <c r="K362" i="2" s="1"/>
  <c r="J361" i="2"/>
  <c r="K361" i="2" s="1"/>
  <c r="J360" i="2"/>
  <c r="K360" i="2" s="1"/>
  <c r="J359" i="2"/>
  <c r="K359" i="2" s="1"/>
  <c r="J358" i="2"/>
  <c r="K358" i="2" s="1"/>
  <c r="J357" i="2"/>
  <c r="K357" i="2" s="1"/>
  <c r="J356" i="2"/>
  <c r="K356" i="2" s="1"/>
  <c r="J355" i="2"/>
  <c r="K355" i="2" s="1"/>
  <c r="J354" i="2"/>
  <c r="K354" i="2" s="1"/>
  <c r="K353" i="2"/>
  <c r="J353" i="2"/>
  <c r="J352" i="2"/>
  <c r="K352" i="2" s="1"/>
  <c r="J351" i="2"/>
  <c r="K351" i="2" s="1"/>
  <c r="J350" i="2"/>
  <c r="K350" i="2" s="1"/>
  <c r="G350" i="2"/>
  <c r="J349" i="2"/>
  <c r="K349" i="2" s="1"/>
  <c r="G349" i="2"/>
  <c r="J348" i="2"/>
  <c r="K348" i="2" s="1"/>
  <c r="G348" i="2"/>
  <c r="J347" i="2"/>
  <c r="K347" i="2" s="1"/>
  <c r="G347" i="2"/>
  <c r="J346" i="2"/>
  <c r="K346" i="2" s="1"/>
  <c r="G346" i="2"/>
  <c r="J345" i="2"/>
  <c r="K345" i="2" s="1"/>
  <c r="J344" i="2"/>
  <c r="K344" i="2" s="1"/>
  <c r="J343" i="2"/>
  <c r="K343" i="2" s="1"/>
  <c r="J342" i="2"/>
  <c r="K342" i="2" s="1"/>
  <c r="J341" i="2"/>
  <c r="K341" i="2" s="1"/>
  <c r="J340" i="2"/>
  <c r="K340" i="2" s="1"/>
  <c r="J339" i="2"/>
  <c r="K339" i="2" s="1"/>
  <c r="J338" i="2"/>
  <c r="K338" i="2" s="1"/>
  <c r="J337" i="2"/>
  <c r="K337" i="2" s="1"/>
  <c r="J336" i="2"/>
  <c r="K336" i="2" s="1"/>
  <c r="J335" i="2"/>
  <c r="K335" i="2" s="1"/>
  <c r="J334" i="2"/>
  <c r="K334" i="2" s="1"/>
  <c r="J333" i="2"/>
  <c r="K333" i="2" s="1"/>
  <c r="J332" i="2"/>
  <c r="K332" i="2" s="1"/>
  <c r="J331" i="2"/>
  <c r="K331" i="2" s="1"/>
  <c r="J330" i="2"/>
  <c r="K330" i="2" s="1"/>
  <c r="G330" i="2"/>
  <c r="J329" i="2"/>
  <c r="K329" i="2" s="1"/>
  <c r="G329" i="2"/>
  <c r="J328" i="2"/>
  <c r="K328" i="2" s="1"/>
  <c r="J327" i="2"/>
  <c r="K327" i="2" s="1"/>
  <c r="J326" i="2"/>
  <c r="K326" i="2" s="1"/>
  <c r="J325" i="2"/>
  <c r="K325" i="2" s="1"/>
  <c r="J324" i="2"/>
  <c r="K324" i="2" s="1"/>
  <c r="J323" i="2"/>
  <c r="K323" i="2" s="1"/>
  <c r="J322" i="2"/>
  <c r="K322" i="2" s="1"/>
  <c r="G322" i="2"/>
  <c r="J321" i="2"/>
  <c r="K321" i="2" s="1"/>
  <c r="G321" i="2"/>
  <c r="J320" i="2"/>
  <c r="K320" i="2" s="1"/>
  <c r="G320" i="2"/>
  <c r="J319" i="2"/>
  <c r="K319" i="2" s="1"/>
  <c r="G319" i="2"/>
  <c r="J318" i="2"/>
  <c r="K318" i="2" s="1"/>
  <c r="J317" i="2"/>
  <c r="K317" i="2" s="1"/>
  <c r="J316" i="2"/>
  <c r="K316" i="2" s="1"/>
  <c r="J315" i="2"/>
  <c r="K315" i="2" s="1"/>
  <c r="J314" i="2"/>
  <c r="K314" i="2" s="1"/>
  <c r="J313" i="2"/>
  <c r="K313" i="2" s="1"/>
  <c r="J312" i="2"/>
  <c r="K312" i="2" s="1"/>
  <c r="J311" i="2"/>
  <c r="K311" i="2" s="1"/>
  <c r="J310" i="2"/>
  <c r="K310" i="2" s="1"/>
  <c r="J309" i="2"/>
  <c r="K309" i="2" s="1"/>
  <c r="G309" i="2"/>
  <c r="J308" i="2"/>
  <c r="K308" i="2" s="1"/>
  <c r="G308" i="2"/>
  <c r="J307" i="2"/>
  <c r="K307" i="2" s="1"/>
  <c r="J306" i="2"/>
  <c r="K306" i="2" s="1"/>
  <c r="G306" i="2"/>
  <c r="J305" i="2"/>
  <c r="K305" i="2" s="1"/>
  <c r="J304" i="2"/>
  <c r="K304" i="2" s="1"/>
  <c r="J303" i="2"/>
  <c r="K303" i="2" s="1"/>
  <c r="J302" i="2"/>
  <c r="K302" i="2" s="1"/>
  <c r="J301" i="2"/>
  <c r="K301" i="2" s="1"/>
  <c r="J300" i="2"/>
  <c r="K300" i="2" s="1"/>
  <c r="J299" i="2"/>
  <c r="K299" i="2" s="1"/>
  <c r="J298" i="2"/>
  <c r="K298" i="2" s="1"/>
  <c r="J297" i="2"/>
  <c r="K297" i="2" s="1"/>
  <c r="J296" i="2"/>
  <c r="K296" i="2" s="1"/>
  <c r="J295" i="2"/>
  <c r="K295" i="2" s="1"/>
  <c r="J294" i="2"/>
  <c r="K294" i="2" s="1"/>
  <c r="J293" i="2"/>
  <c r="K293" i="2" s="1"/>
  <c r="J292" i="2"/>
  <c r="K292" i="2" s="1"/>
  <c r="J291" i="2"/>
  <c r="K291" i="2" s="1"/>
  <c r="J290" i="2"/>
  <c r="K290" i="2" s="1"/>
  <c r="G290" i="2"/>
  <c r="J289" i="2"/>
  <c r="K289" i="2" s="1"/>
  <c r="G289" i="2"/>
  <c r="J288" i="2"/>
  <c r="K288" i="2" s="1"/>
  <c r="G288" i="2"/>
  <c r="J287" i="2"/>
  <c r="K287" i="2" s="1"/>
  <c r="J286" i="2"/>
  <c r="K286" i="2" s="1"/>
  <c r="G286" i="2"/>
  <c r="J285" i="2"/>
  <c r="K285" i="2" s="1"/>
  <c r="J284" i="2"/>
  <c r="K284" i="2" s="1"/>
  <c r="J283" i="2"/>
  <c r="K283" i="2" s="1"/>
  <c r="J282" i="2"/>
  <c r="K282" i="2" s="1"/>
  <c r="J281" i="2"/>
  <c r="K281" i="2" s="1"/>
  <c r="J280" i="2"/>
  <c r="K280" i="2" s="1"/>
  <c r="J279" i="2"/>
  <c r="K279" i="2" s="1"/>
  <c r="J278" i="2"/>
  <c r="K278" i="2" s="1"/>
  <c r="J277" i="2"/>
  <c r="K277" i="2" s="1"/>
  <c r="J276" i="2"/>
  <c r="K276" i="2" s="1"/>
  <c r="J275" i="2"/>
  <c r="K275" i="2" s="1"/>
  <c r="J274" i="2"/>
  <c r="K274" i="2" s="1"/>
  <c r="J273" i="2"/>
  <c r="K273" i="2" s="1"/>
  <c r="J272" i="2"/>
  <c r="K272" i="2" s="1"/>
  <c r="J271" i="2"/>
  <c r="K271" i="2" s="1"/>
  <c r="J270" i="2"/>
  <c r="K270" i="2" s="1"/>
  <c r="J269" i="2"/>
  <c r="K269" i="2" s="1"/>
  <c r="G269" i="2"/>
  <c r="J268" i="2"/>
  <c r="K268" i="2" s="1"/>
  <c r="G268" i="2"/>
  <c r="J267" i="2"/>
  <c r="K267" i="2" s="1"/>
  <c r="G267" i="2"/>
  <c r="J266" i="2"/>
  <c r="K266" i="2" s="1"/>
  <c r="G266" i="2"/>
  <c r="J265" i="2"/>
  <c r="K265" i="2" s="1"/>
  <c r="J264" i="2"/>
  <c r="K264" i="2" s="1"/>
  <c r="J263" i="2"/>
  <c r="K263" i="2" s="1"/>
  <c r="J262" i="2"/>
  <c r="K262" i="2" s="1"/>
  <c r="J261" i="2"/>
  <c r="K261" i="2" s="1"/>
  <c r="J260" i="2"/>
  <c r="K260" i="2" s="1"/>
  <c r="J259" i="2"/>
  <c r="K259" i="2" s="1"/>
  <c r="J258" i="2"/>
  <c r="K258" i="2" s="1"/>
  <c r="G258" i="2"/>
  <c r="J257" i="2"/>
  <c r="K257" i="2" s="1"/>
  <c r="J256" i="2"/>
  <c r="K256" i="2" s="1"/>
  <c r="J255" i="2"/>
  <c r="K255" i="2" s="1"/>
  <c r="J254" i="2"/>
  <c r="K254" i="2" s="1"/>
  <c r="J253" i="2"/>
  <c r="K253" i="2" s="1"/>
  <c r="J252" i="2"/>
  <c r="K252" i="2" s="1"/>
  <c r="J251" i="2"/>
  <c r="K251" i="2" s="1"/>
  <c r="J250" i="2"/>
  <c r="K250" i="2" s="1"/>
  <c r="G250" i="2"/>
  <c r="J249" i="2"/>
  <c r="K249" i="2" s="1"/>
  <c r="G249" i="2"/>
  <c r="J248" i="2"/>
  <c r="K248" i="2" s="1"/>
  <c r="G248" i="2"/>
  <c r="J247" i="2"/>
  <c r="K247" i="2" s="1"/>
  <c r="G247" i="2"/>
  <c r="J246" i="2"/>
  <c r="K246" i="2" s="1"/>
  <c r="G246" i="2"/>
  <c r="J245" i="2"/>
  <c r="K245" i="2" s="1"/>
  <c r="J244" i="2"/>
  <c r="K244" i="2" s="1"/>
  <c r="G244" i="2"/>
  <c r="J243" i="2"/>
  <c r="K243" i="2" s="1"/>
  <c r="J242" i="2"/>
  <c r="K242" i="2" s="1"/>
  <c r="G242" i="2"/>
  <c r="J241" i="2"/>
  <c r="K241" i="2" s="1"/>
  <c r="J240" i="2"/>
  <c r="K240" i="2" s="1"/>
  <c r="J239" i="2"/>
  <c r="K239" i="2" s="1"/>
  <c r="J238" i="2"/>
  <c r="K238" i="2" s="1"/>
  <c r="J237" i="2"/>
  <c r="K237" i="2" s="1"/>
  <c r="J236" i="2"/>
  <c r="K236" i="2" s="1"/>
  <c r="J235" i="2"/>
  <c r="K235" i="2" s="1"/>
  <c r="J234" i="2"/>
  <c r="K234" i="2" s="1"/>
  <c r="J233" i="2"/>
  <c r="K233" i="2" s="1"/>
  <c r="J232" i="2"/>
  <c r="K232" i="2" s="1"/>
  <c r="J231" i="2"/>
  <c r="K231" i="2" s="1"/>
  <c r="J230" i="2"/>
  <c r="K230" i="2" s="1"/>
  <c r="J229" i="2"/>
  <c r="K229" i="2" s="1"/>
  <c r="J228" i="2"/>
  <c r="K228" i="2" s="1"/>
  <c r="J227" i="2"/>
  <c r="K227" i="2" s="1"/>
  <c r="J226" i="2"/>
  <c r="K226" i="2" s="1"/>
  <c r="J225" i="2"/>
  <c r="K225" i="2" s="1"/>
  <c r="J224" i="2"/>
  <c r="K224" i="2" s="1"/>
  <c r="J223" i="2"/>
  <c r="K223" i="2" s="1"/>
  <c r="J222" i="2"/>
  <c r="K222" i="2" s="1"/>
  <c r="J221" i="2"/>
  <c r="K221" i="2" s="1"/>
  <c r="J220" i="2"/>
  <c r="K220" i="2" s="1"/>
  <c r="J219" i="2"/>
  <c r="K219" i="2" s="1"/>
  <c r="J218" i="2"/>
  <c r="K218" i="2" s="1"/>
  <c r="J217" i="2"/>
  <c r="K217" i="2" s="1"/>
  <c r="J216" i="2"/>
  <c r="K216" i="2" s="1"/>
  <c r="G216" i="2"/>
  <c r="J215" i="2"/>
  <c r="K215" i="2" s="1"/>
  <c r="J214" i="2"/>
  <c r="K214" i="2" s="1"/>
  <c r="J213" i="2"/>
  <c r="K213" i="2" s="1"/>
  <c r="J212" i="2"/>
  <c r="K212" i="2" s="1"/>
  <c r="J211" i="2"/>
  <c r="K211" i="2" s="1"/>
  <c r="J210" i="2"/>
  <c r="K210" i="2" s="1"/>
  <c r="G210" i="2"/>
  <c r="J209" i="2"/>
  <c r="K209" i="2" s="1"/>
  <c r="J208" i="2"/>
  <c r="K208" i="2" s="1"/>
  <c r="J207" i="2"/>
  <c r="K207" i="2" s="1"/>
  <c r="J206" i="2"/>
  <c r="K206" i="2" s="1"/>
  <c r="J205" i="2"/>
  <c r="K205" i="2" s="1"/>
  <c r="J204" i="2"/>
  <c r="K204" i="2" s="1"/>
  <c r="J203" i="2"/>
  <c r="K203" i="2" s="1"/>
  <c r="J202" i="2"/>
  <c r="K202" i="2" s="1"/>
  <c r="J201" i="2"/>
  <c r="K201" i="2" s="1"/>
  <c r="J200" i="2"/>
  <c r="K200" i="2" s="1"/>
  <c r="G200" i="2"/>
  <c r="J199" i="2"/>
  <c r="K199" i="2" s="1"/>
  <c r="J198" i="2"/>
  <c r="K198" i="2" s="1"/>
  <c r="J197" i="2"/>
  <c r="K197" i="2" s="1"/>
  <c r="J196" i="2"/>
  <c r="K196" i="2" s="1"/>
  <c r="G196" i="2"/>
  <c r="J195" i="2"/>
  <c r="K195" i="2" s="1"/>
  <c r="J194" i="2"/>
  <c r="K194" i="2" s="1"/>
  <c r="J193" i="2"/>
  <c r="K193" i="2" s="1"/>
  <c r="J192" i="2"/>
  <c r="K192" i="2" s="1"/>
  <c r="J191" i="2"/>
  <c r="K191" i="2" s="1"/>
  <c r="J190" i="2"/>
  <c r="K190" i="2" s="1"/>
  <c r="J189" i="2"/>
  <c r="K189" i="2" s="1"/>
  <c r="J188" i="2"/>
  <c r="K188" i="2" s="1"/>
  <c r="J187" i="2"/>
  <c r="K187" i="2" s="1"/>
  <c r="J186" i="2"/>
  <c r="K186" i="2" s="1"/>
  <c r="J185" i="2"/>
  <c r="K185" i="2" s="1"/>
  <c r="J184" i="2"/>
  <c r="K184" i="2" s="1"/>
  <c r="G184" i="2"/>
  <c r="J183" i="2"/>
  <c r="K183" i="2" s="1"/>
  <c r="J182" i="2"/>
  <c r="K182" i="2" s="1"/>
  <c r="G182" i="2"/>
  <c r="J181" i="2"/>
  <c r="K181" i="2" s="1"/>
  <c r="G181" i="2"/>
  <c r="J180" i="2"/>
  <c r="K180" i="2" s="1"/>
  <c r="J179" i="2"/>
  <c r="K179" i="2" s="1"/>
  <c r="J178" i="2"/>
  <c r="K178" i="2" s="1"/>
  <c r="J177" i="2"/>
  <c r="K177" i="2" s="1"/>
  <c r="J176" i="2"/>
  <c r="K176" i="2" s="1"/>
  <c r="J175" i="2"/>
  <c r="K175" i="2" s="1"/>
  <c r="J174" i="2"/>
  <c r="K174" i="2" s="1"/>
  <c r="J173" i="2"/>
  <c r="K173" i="2" s="1"/>
  <c r="J172" i="2"/>
  <c r="K172" i="2" s="1"/>
  <c r="J171" i="2"/>
  <c r="K171" i="2" s="1"/>
  <c r="J170" i="2"/>
  <c r="K170" i="2" s="1"/>
  <c r="J169" i="2"/>
  <c r="K169" i="2" s="1"/>
  <c r="J168" i="2"/>
  <c r="K168" i="2" s="1"/>
  <c r="J167" i="2"/>
  <c r="K167" i="2" s="1"/>
  <c r="J166" i="2"/>
  <c r="K166" i="2" s="1"/>
  <c r="J165" i="2"/>
  <c r="K165" i="2" s="1"/>
  <c r="J164" i="2"/>
  <c r="K164" i="2" s="1"/>
  <c r="J163" i="2"/>
  <c r="K163" i="2" s="1"/>
  <c r="J162" i="2"/>
  <c r="K162" i="2" s="1"/>
  <c r="J161" i="2"/>
  <c r="K161" i="2" s="1"/>
  <c r="J160" i="2"/>
  <c r="K160" i="2" s="1"/>
  <c r="J159" i="2"/>
  <c r="K159" i="2" s="1"/>
  <c r="J158" i="2"/>
  <c r="K158" i="2" s="1"/>
  <c r="J157" i="2"/>
  <c r="K157" i="2" s="1"/>
  <c r="J156" i="2"/>
  <c r="K156" i="2" s="1"/>
  <c r="J155" i="2"/>
  <c r="K155" i="2" s="1"/>
  <c r="J154" i="2"/>
  <c r="K154" i="2" s="1"/>
  <c r="J153" i="2"/>
  <c r="K153" i="2" s="1"/>
  <c r="J152" i="2"/>
  <c r="K152" i="2" s="1"/>
  <c r="G152" i="2"/>
  <c r="J151" i="2"/>
  <c r="K151" i="2" s="1"/>
  <c r="J150" i="2"/>
  <c r="K150" i="2" s="1"/>
  <c r="J149" i="2"/>
  <c r="K149" i="2" s="1"/>
  <c r="J148" i="2"/>
  <c r="K148" i="2" s="1"/>
  <c r="J147" i="2"/>
  <c r="K147" i="2" s="1"/>
  <c r="J146" i="2"/>
  <c r="K146" i="2" s="1"/>
  <c r="J145" i="2"/>
  <c r="K145" i="2" s="1"/>
  <c r="J144" i="2"/>
  <c r="K144" i="2" s="1"/>
  <c r="J143" i="2"/>
  <c r="K143" i="2" s="1"/>
  <c r="J142" i="2"/>
  <c r="K142" i="2" s="1"/>
  <c r="G142" i="2"/>
  <c r="J141" i="2"/>
  <c r="K141" i="2" s="1"/>
  <c r="J140" i="2"/>
  <c r="K140" i="2" s="1"/>
  <c r="J139" i="2"/>
  <c r="K139" i="2" s="1"/>
  <c r="J138" i="2"/>
  <c r="K138" i="2" s="1"/>
  <c r="J137" i="2"/>
  <c r="K137" i="2" s="1"/>
  <c r="J136" i="2"/>
  <c r="K136" i="2" s="1"/>
  <c r="J135" i="2"/>
  <c r="K135" i="2" s="1"/>
  <c r="J134" i="2"/>
  <c r="K134" i="2" s="1"/>
  <c r="J133" i="2"/>
  <c r="K133" i="2" s="1"/>
  <c r="J132" i="2"/>
  <c r="K132" i="2" s="1"/>
  <c r="J131" i="2"/>
  <c r="K131" i="2" s="1"/>
  <c r="J130" i="2"/>
  <c r="K130" i="2" s="1"/>
  <c r="J129" i="2"/>
  <c r="K129" i="2" s="1"/>
  <c r="J128" i="2"/>
  <c r="K128" i="2" s="1"/>
  <c r="J127" i="2"/>
  <c r="K127" i="2" s="1"/>
  <c r="J126" i="2"/>
  <c r="K126" i="2" s="1"/>
  <c r="J125" i="2"/>
  <c r="K125" i="2" s="1"/>
  <c r="J124" i="2"/>
  <c r="K124" i="2" s="1"/>
  <c r="J123" i="2"/>
  <c r="K123" i="2" s="1"/>
  <c r="J122" i="2"/>
  <c r="K122" i="2" s="1"/>
  <c r="J121" i="2"/>
  <c r="K121" i="2" s="1"/>
  <c r="J120" i="2"/>
  <c r="K120" i="2" s="1"/>
  <c r="J119" i="2"/>
  <c r="K119" i="2" s="1"/>
  <c r="J118" i="2"/>
  <c r="K118" i="2" s="1"/>
  <c r="J117" i="2"/>
  <c r="K117" i="2" s="1"/>
  <c r="G117" i="2"/>
  <c r="J116" i="2"/>
  <c r="K116" i="2" s="1"/>
  <c r="J115" i="2"/>
  <c r="K115" i="2" s="1"/>
  <c r="G115" i="2"/>
  <c r="J114" i="2"/>
  <c r="K114" i="2" s="1"/>
  <c r="J113" i="2"/>
  <c r="K113" i="2" s="1"/>
  <c r="J112" i="2"/>
  <c r="K112" i="2" s="1"/>
  <c r="J111" i="2"/>
  <c r="K111" i="2" s="1"/>
  <c r="J110" i="2"/>
  <c r="K110" i="2" s="1"/>
  <c r="K109" i="2"/>
  <c r="J109" i="2"/>
  <c r="G109" i="2"/>
  <c r="J108" i="2"/>
  <c r="K108" i="2" s="1"/>
  <c r="J107" i="2"/>
  <c r="K107" i="2" s="1"/>
  <c r="G107" i="2"/>
  <c r="J106" i="2"/>
  <c r="K106" i="2" s="1"/>
  <c r="G106" i="2"/>
  <c r="J105" i="2"/>
  <c r="K105" i="2" s="1"/>
  <c r="G105" i="2"/>
  <c r="J104" i="2"/>
  <c r="K104" i="2" s="1"/>
  <c r="J103" i="2"/>
  <c r="K103" i="2" s="1"/>
  <c r="J102" i="2"/>
  <c r="K102" i="2" s="1"/>
  <c r="J101" i="2"/>
  <c r="K101" i="2" s="1"/>
  <c r="J100" i="2"/>
  <c r="K100" i="2" s="1"/>
  <c r="J99" i="2"/>
  <c r="K99" i="2" s="1"/>
  <c r="J98" i="2"/>
  <c r="K98" i="2" s="1"/>
  <c r="J97" i="2"/>
  <c r="K97" i="2" s="1"/>
  <c r="J96" i="2"/>
  <c r="K96" i="2" s="1"/>
  <c r="G96" i="2"/>
  <c r="J95" i="2"/>
  <c r="K95" i="2" s="1"/>
  <c r="J94" i="2"/>
  <c r="K94" i="2" s="1"/>
  <c r="J93" i="2"/>
  <c r="K93" i="2" s="1"/>
  <c r="J92" i="2"/>
  <c r="K92" i="2" s="1"/>
  <c r="J91" i="2"/>
  <c r="K91" i="2" s="1"/>
  <c r="J90" i="2"/>
  <c r="K90" i="2" s="1"/>
  <c r="J89" i="2"/>
  <c r="K89" i="2" s="1"/>
  <c r="J88" i="2"/>
  <c r="K88" i="2" s="1"/>
  <c r="J87" i="2"/>
  <c r="K87" i="2" s="1"/>
  <c r="G87" i="2"/>
  <c r="J86" i="2"/>
  <c r="K86" i="2" s="1"/>
  <c r="J85" i="2"/>
  <c r="K85" i="2" s="1"/>
  <c r="J84" i="2"/>
  <c r="K84" i="2" s="1"/>
  <c r="J83" i="2"/>
  <c r="K83" i="2" s="1"/>
  <c r="J82" i="2"/>
  <c r="K82" i="2" s="1"/>
  <c r="J81" i="2"/>
  <c r="K81" i="2" s="1"/>
  <c r="J80" i="2"/>
  <c r="K80" i="2" s="1"/>
  <c r="G80" i="2"/>
  <c r="J79" i="2"/>
  <c r="K79" i="2" s="1"/>
  <c r="J78" i="2"/>
  <c r="K78" i="2" s="1"/>
  <c r="J77" i="2"/>
  <c r="K77" i="2" s="1"/>
  <c r="J76" i="2"/>
  <c r="K76" i="2" s="1"/>
  <c r="G76" i="2"/>
  <c r="J75" i="2"/>
  <c r="K75" i="2" s="1"/>
  <c r="G75" i="2"/>
  <c r="J74" i="2"/>
  <c r="K74" i="2" s="1"/>
  <c r="G74" i="2"/>
  <c r="J73" i="2"/>
  <c r="K73" i="2" s="1"/>
  <c r="J72" i="2"/>
  <c r="K72" i="2" s="1"/>
  <c r="J71" i="2"/>
  <c r="K71" i="2" s="1"/>
  <c r="J70" i="2"/>
  <c r="K70" i="2" s="1"/>
  <c r="K69" i="2"/>
  <c r="J69" i="2"/>
  <c r="J68" i="2"/>
  <c r="K68" i="2" s="1"/>
  <c r="J67" i="2"/>
  <c r="K67" i="2" s="1"/>
  <c r="J66" i="2"/>
  <c r="K66" i="2" s="1"/>
  <c r="J65" i="2"/>
  <c r="K65" i="2" s="1"/>
  <c r="J64" i="2"/>
  <c r="K64" i="2" s="1"/>
  <c r="J63" i="2"/>
  <c r="K63" i="2" s="1"/>
  <c r="J62" i="2"/>
  <c r="K62" i="2" s="1"/>
  <c r="J61" i="2"/>
  <c r="K61" i="2" s="1"/>
  <c r="G61" i="2"/>
  <c r="J60" i="2"/>
  <c r="K60" i="2" s="1"/>
  <c r="J59" i="2"/>
  <c r="K59" i="2" s="1"/>
  <c r="J58" i="2"/>
  <c r="K58" i="2" s="1"/>
  <c r="J57" i="2"/>
  <c r="K57" i="2" s="1"/>
  <c r="J56" i="2"/>
  <c r="K56" i="2" s="1"/>
  <c r="J55" i="2"/>
  <c r="K55" i="2" s="1"/>
  <c r="J54" i="2"/>
  <c r="K54" i="2" s="1"/>
  <c r="J53" i="2"/>
  <c r="K53" i="2" s="1"/>
  <c r="J52" i="2"/>
  <c r="K52" i="2" s="1"/>
  <c r="J51" i="2"/>
  <c r="K51" i="2" s="1"/>
  <c r="G51" i="2"/>
  <c r="J50" i="2"/>
  <c r="K50" i="2" s="1"/>
  <c r="J49" i="2"/>
  <c r="K49" i="2" s="1"/>
  <c r="J48" i="2"/>
  <c r="K48" i="2" s="1"/>
  <c r="G48" i="2"/>
  <c r="J47" i="2"/>
  <c r="K47" i="2" s="1"/>
  <c r="J46" i="2"/>
  <c r="K46" i="2" s="1"/>
  <c r="G46" i="2"/>
  <c r="J45" i="2"/>
  <c r="K45" i="2" s="1"/>
  <c r="J44" i="2"/>
  <c r="K44" i="2" s="1"/>
  <c r="J43" i="2"/>
  <c r="K43" i="2" s="1"/>
  <c r="J42" i="2"/>
  <c r="K42" i="2" s="1"/>
  <c r="J41" i="2"/>
  <c r="K41" i="2" s="1"/>
  <c r="G41" i="2"/>
  <c r="J40" i="2"/>
  <c r="K40" i="2" s="1"/>
  <c r="J39" i="2"/>
  <c r="K39" i="2" s="1"/>
  <c r="J38" i="2"/>
  <c r="K38" i="2" s="1"/>
  <c r="J37" i="2"/>
  <c r="K37" i="2" s="1"/>
  <c r="G37" i="2"/>
  <c r="J36" i="2"/>
  <c r="K36" i="2" s="1"/>
  <c r="G36" i="2"/>
  <c r="J35" i="2"/>
  <c r="K35" i="2" s="1"/>
  <c r="J34" i="2"/>
  <c r="K34" i="2" s="1"/>
  <c r="J33" i="2"/>
  <c r="K33" i="2" s="1"/>
  <c r="J32" i="2"/>
  <c r="K32" i="2" s="1"/>
  <c r="J31" i="2"/>
  <c r="K31" i="2" s="1"/>
  <c r="G31" i="2"/>
  <c r="J30" i="2"/>
  <c r="K30" i="2" s="1"/>
  <c r="J29" i="2"/>
  <c r="K29" i="2" s="1"/>
  <c r="J28" i="2"/>
  <c r="K28" i="2" s="1"/>
  <c r="J27" i="2"/>
  <c r="K27" i="2" s="1"/>
  <c r="J26" i="2"/>
  <c r="K26" i="2" s="1"/>
  <c r="J25" i="2"/>
  <c r="K25" i="2" s="1"/>
  <c r="J24" i="2"/>
  <c r="K24" i="2" s="1"/>
  <c r="J23" i="2"/>
  <c r="K23" i="2" s="1"/>
  <c r="J22" i="2"/>
  <c r="K22" i="2" s="1"/>
  <c r="J21" i="2"/>
  <c r="K21" i="2" s="1"/>
  <c r="J20" i="2"/>
  <c r="K20" i="2" s="1"/>
  <c r="J19" i="2"/>
  <c r="K19" i="2" s="1"/>
  <c r="J18" i="2"/>
  <c r="K18" i="2" s="1"/>
  <c r="J17" i="2"/>
  <c r="K17" i="2" s="1"/>
  <c r="J16" i="2"/>
  <c r="K16" i="2" s="1"/>
  <c r="J15" i="2"/>
  <c r="K15" i="2" s="1"/>
  <c r="J14" i="2"/>
  <c r="K14" i="2" s="1"/>
  <c r="J13" i="2"/>
  <c r="K13" i="2" s="1"/>
  <c r="J12" i="2"/>
  <c r="K12" i="2" s="1"/>
  <c r="J11" i="2"/>
  <c r="K11" i="2" s="1"/>
  <c r="G11" i="2"/>
  <c r="K10" i="2"/>
  <c r="J10" i="2"/>
  <c r="J9" i="2"/>
  <c r="K9" i="2" s="1"/>
  <c r="J8" i="2"/>
  <c r="K8" i="2" s="1"/>
  <c r="G8" i="2"/>
  <c r="J7" i="2"/>
  <c r="K7" i="2" s="1"/>
  <c r="J6" i="2"/>
  <c r="K6" i="2" s="1"/>
  <c r="G6" i="2"/>
  <c r="J5" i="2"/>
  <c r="K5" i="2" s="1"/>
  <c r="J4" i="2"/>
  <c r="K4" i="2" s="1"/>
  <c r="J3" i="2"/>
  <c r="K3" i="2" s="1"/>
  <c r="J2" i="2"/>
  <c r="K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<sst xmlns="http://schemas.openxmlformats.org/spreadsheetml/2006/main" count="82840" uniqueCount="4858">
  <si>
    <t>GRDP</t>
  </si>
  <si>
    <t>한국</t>
  </si>
  <si>
    <t>Gross Regional and Provincial Product at Current Market Prices Year: 2011 - 2020</t>
  </si>
  <si>
    <r>
      <rPr>
        <u/>
        <sz val="10"/>
        <color rgb="FF1155CC"/>
        <rFont val="Arial"/>
        <family val="2"/>
      </rPr>
      <t>NSO</t>
    </r>
    <r>
      <rPr>
        <sz val="10"/>
        <rFont val="Arial"/>
        <family val="2"/>
      </rPr>
      <t>(National Statistics Office Thailand)</t>
    </r>
  </si>
  <si>
    <t>베트남</t>
  </si>
  <si>
    <t>NATIONAL STATISTICS OFFICE</t>
  </si>
  <si>
    <t>일본</t>
  </si>
  <si>
    <t>e-stat</t>
  </si>
  <si>
    <t>태국</t>
  </si>
  <si>
    <t>NSO(National Statistics Office Thailand)</t>
  </si>
  <si>
    <t>홍콩</t>
  </si>
  <si>
    <t>Census and Statistics Department</t>
  </si>
  <si>
    <t>대만</t>
  </si>
  <si>
    <t>DGBAS</t>
  </si>
  <si>
    <t>F1101_(Population census) Population in labour force[person]</t>
  </si>
  <si>
    <t>Number of The Formal and Informal Employment by Age Group, Sex, Region and Province: 2012 - 2024</t>
  </si>
  <si>
    <t>Number of employed persons in the economy by province by Cities, provincies and Year</t>
  </si>
  <si>
    <t>35. Persons Engaged and Payrolls of Establishment Units of All Industries, by County/City</t>
  </si>
  <si>
    <t>Table 215-16002 : Number of establishments and persons engaged (other than those in the civil service) analysed by industry section, District Council district and sex of persons engaged- M: Professional, scientific and technical services</t>
  </si>
  <si>
    <t xml:space="preserve">(2021년) 38. Number of Establishment Units of All Industries, by County/City and Industry Group - 38-10 Professional, Scientific and Technical Activities
(2011년) 52 Number of Establishment Units of All Industries, by County/City and Industry Group  </t>
  </si>
  <si>
    <t>E9106_Population by last school completed (University and graduate school)[person]</t>
  </si>
  <si>
    <t>Number of student in universities by province by Cities, provincies and Years</t>
  </si>
  <si>
    <t>E2501_Number of elementary school students[person]</t>
  </si>
  <si>
    <t>Number of school of general education as of 30 September by province(*) by Cities, provincies, Year and Grade(Primary)</t>
  </si>
  <si>
    <t>Hospital and Medical Establishments with beds by Region and Province: 2017 - 2023</t>
  </si>
  <si>
    <t>Number  of beds in general hospitals (per 100,000 persons)</t>
  </si>
  <si>
    <t>Table 930-92083 : Medical institutions with hospital beds by area and type of institution</t>
  </si>
  <si>
    <t>Table 215-16002 : Number of establishments and persons engaged (other than those in the civil service) analysed by industry section, District Council district and sex of persons engaged- Q: Human health and social work services</t>
  </si>
  <si>
    <t xml:space="preserve">(2021년) 38. Number of Establishment Units of All Industries, by County/City and Industry Group - 38-12 Human Health and Social Work Activities
(2011년) 52 Number of Establishment Units of All Industries, by County/City and Industry Group  </t>
  </si>
  <si>
    <t>Table 215-16002 : Number of establishments and persons engaged (other than those in the civil service) analysed by industry section, District Council district and sex of persons engaged- R: Arts, entertainment and recreation</t>
  </si>
  <si>
    <t>국가명</t>
  </si>
  <si>
    <t>행정단위1</t>
  </si>
  <si>
    <t>행정단위2</t>
  </si>
  <si>
    <t>CITYID</t>
  </si>
  <si>
    <t>인구10</t>
  </si>
  <si>
    <t>인구20</t>
  </si>
  <si>
    <t>증감율</t>
  </si>
  <si>
    <t>서울특별시</t>
  </si>
  <si>
    <t>종로구</t>
  </si>
  <si>
    <t>01</t>
  </si>
  <si>
    <t>001</t>
  </si>
  <si>
    <t>중구</t>
  </si>
  <si>
    <t>002</t>
  </si>
  <si>
    <t>용산구</t>
  </si>
  <si>
    <t>003</t>
  </si>
  <si>
    <t>성동구</t>
  </si>
  <si>
    <t>004</t>
  </si>
  <si>
    <t>광진구</t>
  </si>
  <si>
    <t>005</t>
  </si>
  <si>
    <t>동대문구</t>
  </si>
  <si>
    <t>006</t>
  </si>
  <si>
    <t>중랑구</t>
  </si>
  <si>
    <t>007</t>
  </si>
  <si>
    <t>성북구</t>
  </si>
  <si>
    <t>008</t>
  </si>
  <si>
    <t>강북구</t>
  </si>
  <si>
    <t>009</t>
  </si>
  <si>
    <t>도봉구</t>
  </si>
  <si>
    <t>010</t>
  </si>
  <si>
    <t>노원구</t>
  </si>
  <si>
    <t>011</t>
  </si>
  <si>
    <t>은평구</t>
  </si>
  <si>
    <t>012</t>
  </si>
  <si>
    <t>서대문구</t>
  </si>
  <si>
    <t>013</t>
  </si>
  <si>
    <t>마포구</t>
  </si>
  <si>
    <t>014</t>
  </si>
  <si>
    <t>양천구</t>
  </si>
  <si>
    <t>015</t>
  </si>
  <si>
    <t>강서구</t>
  </si>
  <si>
    <t>016</t>
  </si>
  <si>
    <t>구로구</t>
  </si>
  <si>
    <t>017</t>
  </si>
  <si>
    <t>금천구</t>
  </si>
  <si>
    <t>018</t>
  </si>
  <si>
    <t>영등포구</t>
  </si>
  <si>
    <t>019</t>
  </si>
  <si>
    <t>동작구</t>
  </si>
  <si>
    <t>020</t>
  </si>
  <si>
    <t>관악구</t>
  </si>
  <si>
    <t>021</t>
  </si>
  <si>
    <t>서초구</t>
  </si>
  <si>
    <t>022</t>
  </si>
  <si>
    <t>강남구</t>
  </si>
  <si>
    <t>023</t>
  </si>
  <si>
    <t>송파구</t>
  </si>
  <si>
    <t>024</t>
  </si>
  <si>
    <t>강동구</t>
  </si>
  <si>
    <t>025</t>
  </si>
  <si>
    <t>부산광역시</t>
  </si>
  <si>
    <t>02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</si>
  <si>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</si>
  <si>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</si>
  <si>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</si>
  <si>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</si>
  <si>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</si>
  <si>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</si>
  <si>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</si>
  <si>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</si>
  <si>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</si>
  <si>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</si>
  <si>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</si>
  <si>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</si>
  <si>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</si>
  <si>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</si>
  <si>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</si>
  <si>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03</t>
  </si>
  <si>
    <t>수성구</t>
  </si>
  <si>
    <t>달서구</t>
  </si>
  <si>
    <t>달성군</t>
  </si>
  <si>
    <t>인천광역시</t>
  </si>
  <si>
    <t>04</t>
  </si>
  <si>
    <t>남구/미추홀구</t>
  </si>
  <si>
    <t>연수구</t>
  </si>
  <si>
    <t>남동구</t>
  </si>
  <si>
    <t>부평구</t>
  </si>
  <si>
    <t>계양구</t>
  </si>
  <si>
    <t>강화군</t>
  </si>
  <si>
    <t>옹진군</t>
  </si>
  <si>
    <t>광주광역시</t>
  </si>
  <si>
    <t>05</t>
  </si>
  <si>
    <t>광산구</t>
  </si>
  <si>
    <t>대전광역시</t>
  </si>
  <si>
    <t>06</t>
  </si>
  <si>
    <t>유성구</t>
  </si>
  <si>
    <t>대덕구</t>
  </si>
  <si>
    <t>울산광역시</t>
  </si>
  <si>
    <t>07</t>
  </si>
  <si>
    <t>울주군</t>
  </si>
  <si>
    <t>세종특별자치시</t>
  </si>
  <si>
    <t>08</t>
  </si>
  <si>
    <t>경기도</t>
  </si>
  <si>
    <t>수원시</t>
  </si>
  <si>
    <t>09</t>
  </si>
  <si>
    <t>성남시</t>
  </si>
  <si>
    <t>의정부시</t>
  </si>
  <si>
    <t>안양시</t>
  </si>
  <si>
    <t>부천시</t>
  </si>
  <si>
    <t>광명시</t>
  </si>
  <si>
    <t>평택시</t>
  </si>
  <si>
    <t>동두천시</t>
  </si>
  <si>
    <t>안산시</t>
  </si>
  <si>
    <t>고양시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</si>
  <si>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</si>
  <si>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</si>
  <si>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</si>
  <si>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</si>
  <si>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</si>
  <si>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</si>
  <si>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</si>
  <si>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</si>
  <si>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</t>
  </si>
  <si>
    <t>파주시</t>
  </si>
  <si>
    <t>이천시</t>
  </si>
  <si>
    <t>안성시</t>
  </si>
  <si>
    <t>김포시</t>
  </si>
  <si>
    <t>화성시</t>
  </si>
  <si>
    <t>광주시</t>
  </si>
  <si>
    <t>양주시</t>
  </si>
  <si>
    <t>026</t>
  </si>
  <si>
    <t>포천시</t>
  </si>
  <si>
    <t>027</t>
  </si>
  <si>
    <t>여주시</t>
  </si>
  <si>
    <t>028</t>
  </si>
  <si>
    <t>연천군</t>
  </si>
  <si>
    <t>029</t>
  </si>
  <si>
    <t>가평군</t>
  </si>
  <si>
    <t>030</t>
  </si>
  <si>
    <t>양평군</t>
  </si>
  <si>
    <t>031</t>
  </si>
  <si>
    <t>강원특별자치도</t>
  </si>
  <si>
    <t>춘천시</t>
  </si>
  <si>
    <t>10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</si>
  <si>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</si>
  <si>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</si>
  <si>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</si>
  <si>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</si>
  <si>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</si>
  <si>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</si>
  <si>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</si>
  <si>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</si>
  <si>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</si>
  <si>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</si>
  <si>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</si>
  <si>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</si>
  <si>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</si>
  <si>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</si>
  <si>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</si>
  <si>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</si>
  <si>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</si>
  <si>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</si>
  <si>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충주시</t>
  </si>
  <si>
    <t>11</t>
  </si>
  <si>
    <t>제천시</t>
  </si>
  <si>
    <t>통합청주시</t>
  </si>
  <si>
    <t>보은군</t>
  </si>
  <si>
    <t>옥천군</t>
  </si>
  <si>
    <t>영동군</t>
  </si>
  <si>
    <t>진천군</t>
  </si>
  <si>
    <t>괴산군</t>
  </si>
  <si>
    <t>음성군</t>
  </si>
  <si>
    <t>단양군</t>
  </si>
  <si>
    <t>증평군</t>
  </si>
  <si>
    <t>충청남도</t>
  </si>
  <si>
    <t>천안시</t>
  </si>
  <si>
    <t>12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</si>
  <si>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</si>
  <si>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</si>
  <si>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</si>
  <si>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</si>
  <si>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</si>
  <si>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</si>
  <si>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</si>
  <si>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</si>
  <si>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</si>
  <si>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</si>
  <si>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</si>
  <si>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</si>
  <si>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</si>
  <si>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</si>
  <si>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</si>
  <si>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전주시</t>
  </si>
  <si>
    <t>13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</si>
  <si>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</si>
  <si>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</si>
  <si>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</si>
  <si>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</si>
  <si>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</si>
  <si>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</si>
  <si>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</si>
  <si>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</si>
  <si>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</si>
  <si>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</si>
  <si>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</si>
  <si>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</si>
  <si>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</si>
  <si>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</si>
  <si>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</si>
  <si>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14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</si>
  <si>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</si>
  <si>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</si>
  <si>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</si>
  <si>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</si>
  <si>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</si>
  <si>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</si>
  <si>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</si>
  <si>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</si>
  <si>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</si>
  <si>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</si>
  <si>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</si>
  <si>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</si>
  <si>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</si>
  <si>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</si>
  <si>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</si>
  <si>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</si>
  <si>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</si>
  <si>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</si>
  <si>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</si>
  <si>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</si>
  <si>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</si>
  <si>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</si>
  <si>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포항시</t>
  </si>
  <si>
    <t>15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</si>
  <si>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</si>
  <si>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</si>
  <si>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</si>
  <si>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</si>
  <si>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</si>
  <si>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</si>
  <si>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</si>
  <si>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</si>
  <si>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</si>
  <si>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군위군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</si>
  <si>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</si>
  <si>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</si>
  <si>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</si>
  <si>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</si>
  <si>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</si>
  <si>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</si>
  <si>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</si>
  <si>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</si>
  <si>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</si>
  <si>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</si>
  <si>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</si>
  <si>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</si>
  <si>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</si>
  <si>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통합창원시</t>
  </si>
  <si>
    <t>16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</si>
  <si>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</si>
  <si>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</si>
  <si>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</si>
  <si>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</si>
  <si>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</si>
  <si>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</si>
  <si>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</si>
  <si>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</si>
  <si>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</si>
  <si>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</si>
  <si>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</si>
  <si>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</si>
  <si>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</si>
  <si>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</si>
  <si>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</si>
  <si>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</si>
  <si>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</si>
  <si>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</si>
  <si>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17</t>
  </si>
  <si>
    <t>서귀포시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</si>
  <si>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</si>
  <si>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</si>
  <si>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</si>
  <si>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</si>
  <si>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</si>
  <si>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</si>
  <si>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</si>
  <si>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</si>
  <si>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</si>
  <si>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</si>
  <si>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</si>
  <si>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</si>
  <si>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</si>
  <si>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</si>
  <si>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Aichi-ken</t>
  </si>
  <si>
    <t>Agui-cho</t>
  </si>
  <si>
    <t>046</t>
  </si>
  <si>
    <t>Aisai-shi</t>
  </si>
  <si>
    <t>032</t>
  </si>
  <si>
    <t>Ama-shi</t>
  </si>
  <si>
    <t>037</t>
  </si>
  <si>
    <t>Anjo-shi</t>
  </si>
  <si>
    <t>Chiryu-shi</t>
  </si>
  <si>
    <t>Chita-shi</t>
  </si>
  <si>
    <t>Fuso-cho</t>
  </si>
  <si>
    <t>042</t>
  </si>
  <si>
    <t>Gamagori-shi</t>
  </si>
  <si>
    <t>Handa-shi</t>
  </si>
  <si>
    <t>Hekinan-shi</t>
  </si>
  <si>
    <t>Higashiura-cho</t>
  </si>
  <si>
    <t>047</t>
  </si>
  <si>
    <t>Ichinomiya-shi</t>
  </si>
  <si>
    <t>Inazawa-shi</t>
  </si>
  <si>
    <t>Inuyama-shi</t>
  </si>
  <si>
    <t>Iwakura-shi</t>
  </si>
  <si>
    <t>Kanie-cho</t>
  </si>
  <si>
    <t>044</t>
  </si>
  <si>
    <t>Kariya-shi</t>
  </si>
  <si>
    <t>Kasugai-shi</t>
  </si>
  <si>
    <t>Kitanagoya-shi</t>
  </si>
  <si>
    <t>034</t>
  </si>
  <si>
    <t>Kiyosu-shi</t>
  </si>
  <si>
    <t>033</t>
  </si>
  <si>
    <t>Komaki-shi</t>
  </si>
  <si>
    <t>Konan-shi</t>
  </si>
  <si>
    <t>Kota-cho</t>
  </si>
  <si>
    <t>051</t>
  </si>
  <si>
    <t>Mihama-cho</t>
  </si>
  <si>
    <t>049</t>
  </si>
  <si>
    <t>Minamichita-cho</t>
  </si>
  <si>
    <t>048</t>
  </si>
  <si>
    <t>Miyoshi-shi</t>
  </si>
  <si>
    <t>036</t>
  </si>
  <si>
    <t>Nagakute-shi</t>
  </si>
  <si>
    <t>038</t>
  </si>
  <si>
    <t>Nagoya-shi</t>
  </si>
  <si>
    <t>Nishio-shi</t>
  </si>
  <si>
    <t>Nisshin-shi</t>
  </si>
  <si>
    <t>Obu-shi</t>
  </si>
  <si>
    <t>Oguchi-cho</t>
  </si>
  <si>
    <t>041</t>
  </si>
  <si>
    <t>Oharu-cho</t>
  </si>
  <si>
    <t>043</t>
  </si>
  <si>
    <t>Okazaki-shi</t>
  </si>
  <si>
    <t>Owariasahi-shi</t>
  </si>
  <si>
    <t>Seto-shi</t>
  </si>
  <si>
    <t>Shinshiro-shi</t>
  </si>
  <si>
    <t>Shitara-cho</t>
  </si>
  <si>
    <t>052</t>
  </si>
  <si>
    <t>Tahara-shi</t>
  </si>
  <si>
    <t>Takahama-shi</t>
  </si>
  <si>
    <t>Taketoyo-cho</t>
  </si>
  <si>
    <t>050</t>
  </si>
  <si>
    <t>Tobishima-mura</t>
  </si>
  <si>
    <t>045</t>
  </si>
  <si>
    <t>Toei-cho</t>
  </si>
  <si>
    <t>053</t>
  </si>
  <si>
    <t>Togo-cho</t>
  </si>
  <si>
    <t>039</t>
  </si>
  <si>
    <t>Tokai-shi</t>
  </si>
  <si>
    <t>Tokoname-shi</t>
  </si>
  <si>
    <t>Toyoake-shi</t>
  </si>
  <si>
    <t>Toyohashi-shi</t>
  </si>
  <si>
    <t>Toyokawa-shi</t>
  </si>
  <si>
    <t>Toyone-mura</t>
  </si>
  <si>
    <t>054</t>
  </si>
  <si>
    <t>Toyota-shi</t>
  </si>
  <si>
    <t>Toyoyama-cho</t>
  </si>
  <si>
    <t>040</t>
  </si>
  <si>
    <t>Tsushima-shi</t>
  </si>
  <si>
    <t>Yatomi-shi</t>
  </si>
  <si>
    <t>035</t>
  </si>
  <si>
    <t>Akita-ken</t>
  </si>
  <si>
    <t>Akita-shi</t>
  </si>
  <si>
    <t>Daisen-shi</t>
  </si>
  <si>
    <t>Fujisato-machi</t>
  </si>
  <si>
    <t>Gojome-machi</t>
  </si>
  <si>
    <t>Hachirogata-machi</t>
  </si>
  <si>
    <t>Happou-cho</t>
  </si>
  <si>
    <t>Higashinaruse-mura</t>
  </si>
  <si>
    <t>Ikawa-machi</t>
  </si>
  <si>
    <t>Kamikoani-mura</t>
  </si>
  <si>
    <t>Katagami-shi</t>
  </si>
  <si>
    <t>Kazuno-shi</t>
  </si>
  <si>
    <t>Kitaakita-shi</t>
  </si>
  <si>
    <t>Kosaka-machi</t>
  </si>
  <si>
    <t>Misato-cho</t>
  </si>
  <si>
    <t>Mitane-cho</t>
  </si>
  <si>
    <t>Nikaho-shi</t>
  </si>
  <si>
    <t>Noshiro-shi</t>
  </si>
  <si>
    <t>Odate-shi</t>
  </si>
  <si>
    <t>Oga-shi</t>
  </si>
  <si>
    <t>Ogata-mura</t>
  </si>
  <si>
    <t>Semboku-shi</t>
  </si>
  <si>
    <t>Ugo-machi</t>
  </si>
  <si>
    <t>Yokote-shi</t>
  </si>
  <si>
    <t>Yurihonjo-shi</t>
  </si>
  <si>
    <t>Yuzawa-shi</t>
  </si>
  <si>
    <t>Aomori-ken</t>
  </si>
  <si>
    <t>Ajigasawa-machi</t>
  </si>
  <si>
    <t>Aomori-shi</t>
  </si>
  <si>
    <t>Fujisaki-machi</t>
  </si>
  <si>
    <t>Fukaura-machi</t>
  </si>
  <si>
    <t>Gonohe-machi</t>
  </si>
  <si>
    <t>Goshogawara-shi</t>
  </si>
  <si>
    <t>Hachinohe-shi</t>
  </si>
  <si>
    <t>Hashikami-cho</t>
  </si>
  <si>
    <t>Higashidori-mura</t>
  </si>
  <si>
    <t>Hirakawa-shi</t>
  </si>
  <si>
    <t>Hiranai-machi</t>
  </si>
  <si>
    <t>Hirosaki-shi</t>
  </si>
  <si>
    <t>Imabetsu-machi</t>
  </si>
  <si>
    <t>Inakadate-mura</t>
  </si>
  <si>
    <t>Itayanagi-machi</t>
  </si>
  <si>
    <t>Kazamaura-mura</t>
  </si>
  <si>
    <t>Kuroishi-shi</t>
  </si>
  <si>
    <t>Misawa-shi</t>
  </si>
  <si>
    <t>Mutsu-shi</t>
  </si>
  <si>
    <t>Nakadomari-machi</t>
  </si>
  <si>
    <t>Nambu-cho</t>
  </si>
  <si>
    <t>Nishimeya-mura</t>
  </si>
  <si>
    <t>Noheji-machi</t>
  </si>
  <si>
    <t>Oirase-cho</t>
  </si>
  <si>
    <t>Oma-machi</t>
  </si>
  <si>
    <t>Owani-machi</t>
  </si>
  <si>
    <t>Rokkasho-mura</t>
  </si>
  <si>
    <t>Rokunohe-machi</t>
  </si>
  <si>
    <t>Sai-mura</t>
  </si>
  <si>
    <t>Sannohe-machi</t>
  </si>
  <si>
    <t>Shichinohe-machi</t>
  </si>
  <si>
    <t>Shingo-mura</t>
  </si>
  <si>
    <t>Sotogahama-machi</t>
  </si>
  <si>
    <t>Takko-machi</t>
  </si>
  <si>
    <t>Tohoku-machi</t>
  </si>
  <si>
    <t>Towada-shi</t>
  </si>
  <si>
    <t>Tsugaru-shi</t>
  </si>
  <si>
    <t>Tsuruta-machi</t>
  </si>
  <si>
    <t>Yokohama-machi</t>
  </si>
  <si>
    <t>Yomogita-mura</t>
  </si>
  <si>
    <t>Chiba-ken</t>
  </si>
  <si>
    <t>Abiko-shi</t>
  </si>
  <si>
    <t>Asahi-shi</t>
  </si>
  <si>
    <t>Chiba-shi</t>
  </si>
  <si>
    <t>Chonan-machi</t>
  </si>
  <si>
    <t>Chosei-mura</t>
  </si>
  <si>
    <t>Choshi-shi</t>
  </si>
  <si>
    <t>Funabashi-shi</t>
  </si>
  <si>
    <t>Futtsu-shi</t>
  </si>
  <si>
    <t>Ichihara-shi</t>
  </si>
  <si>
    <t>Ichikawa-shi</t>
  </si>
  <si>
    <t>Ichinomiya-machi</t>
  </si>
  <si>
    <t>Inzai-shi</t>
  </si>
  <si>
    <t>Isumi-shi</t>
  </si>
  <si>
    <t>Kamagaya-shi</t>
  </si>
  <si>
    <t>Kamogawa-shi</t>
  </si>
  <si>
    <t>Kashiwa-shi</t>
  </si>
  <si>
    <t>Katori-shi</t>
  </si>
  <si>
    <t>Katsuura-shi</t>
  </si>
  <si>
    <t>Kimitsu-shi</t>
  </si>
  <si>
    <t>Kisarazu-shi</t>
  </si>
  <si>
    <t>Kozaki-machi</t>
  </si>
  <si>
    <t>Kujukuri-machi</t>
  </si>
  <si>
    <t>Kyonan-machi</t>
  </si>
  <si>
    <t>Matsudo-shi</t>
  </si>
  <si>
    <t>Minamiboso-shi</t>
  </si>
  <si>
    <t>Mobara-shi</t>
  </si>
  <si>
    <t>Mutsuzawa-machi</t>
  </si>
  <si>
    <t>Nagara-machi</t>
  </si>
  <si>
    <t>Nagareyama-shi</t>
  </si>
  <si>
    <t>Narashino-shi</t>
  </si>
  <si>
    <t>Narita-shi</t>
  </si>
  <si>
    <t>Noda-shi</t>
  </si>
  <si>
    <t>Oamishirasato-shi</t>
  </si>
  <si>
    <t>Onjuku-machi</t>
  </si>
  <si>
    <t>Otaki-machi</t>
  </si>
  <si>
    <t>Sakae-machi</t>
  </si>
  <si>
    <t>Sakura-shi</t>
  </si>
  <si>
    <t>Sammu-shi</t>
  </si>
  <si>
    <t>Shibayama-machi</t>
  </si>
  <si>
    <t>Shirako-machi</t>
  </si>
  <si>
    <t>Shiroi-shi</t>
  </si>
  <si>
    <t>Shisui-machi</t>
  </si>
  <si>
    <t>Sodegaura-shi</t>
  </si>
  <si>
    <t>Sosa-shi</t>
  </si>
  <si>
    <t>Tako-machi</t>
  </si>
  <si>
    <t>Tateyama-shi</t>
  </si>
  <si>
    <t>Togane-shi</t>
  </si>
  <si>
    <t>Tomisato-shi</t>
  </si>
  <si>
    <t>Tonosho-machi</t>
  </si>
  <si>
    <t>Urayasu-shi</t>
  </si>
  <si>
    <t>Yachimata-shi</t>
  </si>
  <si>
    <t>Yachiyo-shi</t>
  </si>
  <si>
    <t>Yokoshibahikari-machi</t>
  </si>
  <si>
    <t>Yotsukaido-shi</t>
  </si>
  <si>
    <t>Ehime-ken</t>
  </si>
  <si>
    <t>Ainan-cho</t>
  </si>
  <si>
    <t>38</t>
  </si>
  <si>
    <t>Ikata-cho</t>
  </si>
  <si>
    <t>Imabari-shi</t>
  </si>
  <si>
    <t>Iyo-shi</t>
  </si>
  <si>
    <t>Kamijima-cho</t>
  </si>
  <si>
    <t>Kihoku-cho</t>
  </si>
  <si>
    <t>Kumakogen-cho</t>
  </si>
  <si>
    <t>Masaki-cho</t>
  </si>
  <si>
    <t>Matsuno-cho</t>
  </si>
  <si>
    <t>Matsuyama-shi</t>
  </si>
  <si>
    <t>Niihama-shi</t>
  </si>
  <si>
    <t>Ozu-shi</t>
  </si>
  <si>
    <t>Saijo-shi</t>
  </si>
  <si>
    <t>Seiyo-shi</t>
  </si>
  <si>
    <t>Shikokuchuo-shi</t>
  </si>
  <si>
    <t>Tobe-cho</t>
  </si>
  <si>
    <t>Toon-shi</t>
  </si>
  <si>
    <t>Uchiko-cho</t>
  </si>
  <si>
    <t>Uwajima-shi</t>
  </si>
  <si>
    <t>Yawatahama-shi</t>
  </si>
  <si>
    <t>Fukui-ken</t>
  </si>
  <si>
    <t>Awara-shi</t>
  </si>
  <si>
    <t>Echizen-cho</t>
  </si>
  <si>
    <t>Echizen-shi</t>
  </si>
  <si>
    <t>Eiheiji-cho</t>
  </si>
  <si>
    <t>Fukui-shi</t>
  </si>
  <si>
    <t>Ikeda-cho</t>
  </si>
  <si>
    <t>Katsuyama-shi</t>
  </si>
  <si>
    <t>Minamiechizen-cho</t>
  </si>
  <si>
    <t>Obama-shi</t>
  </si>
  <si>
    <t>Ohi-cho</t>
  </si>
  <si>
    <t>Ono-shi</t>
  </si>
  <si>
    <t>Sabae-shi</t>
  </si>
  <si>
    <t>Sakai-shi</t>
  </si>
  <si>
    <t>Takahama-cho</t>
  </si>
  <si>
    <t>Tsuruga-shi</t>
  </si>
  <si>
    <t>Wakasa-cho</t>
  </si>
  <si>
    <t>Fukuoka-ken</t>
  </si>
  <si>
    <t>Aka-mura</t>
  </si>
  <si>
    <t>40</t>
  </si>
  <si>
    <t>Asakura-shi</t>
  </si>
  <si>
    <t>Ashiya-machi</t>
  </si>
  <si>
    <t>Buzen-shi</t>
  </si>
  <si>
    <t>Chikugo-shi</t>
  </si>
  <si>
    <t>Chikujo-machi</t>
  </si>
  <si>
    <t>060</t>
  </si>
  <si>
    <t>Chikushino-shi</t>
  </si>
  <si>
    <t>Chikuzen-machi</t>
  </si>
  <si>
    <t>Dazaifu-shi</t>
  </si>
  <si>
    <t>Fukuchi-machi</t>
  </si>
  <si>
    <t>055</t>
  </si>
  <si>
    <t>Fukuoka-shi</t>
  </si>
  <si>
    <t>Fukutsu-shi</t>
  </si>
  <si>
    <t>Hirokawa-machi</t>
  </si>
  <si>
    <t>Hisayama-machi</t>
  </si>
  <si>
    <t>Iizuka-shi</t>
  </si>
  <si>
    <t>Itoda-machi</t>
  </si>
  <si>
    <t>Itoshima-shi</t>
  </si>
  <si>
    <t>Kama-shi</t>
  </si>
  <si>
    <t>Kanda-machi</t>
  </si>
  <si>
    <t>056</t>
  </si>
  <si>
    <t>Kasuga-shi</t>
  </si>
  <si>
    <t>Kasuya-machi</t>
  </si>
  <si>
    <t>Kawara-machi</t>
  </si>
  <si>
    <t>Kawasaki-machi</t>
  </si>
  <si>
    <t>Keisen-machi</t>
  </si>
  <si>
    <t>Kitakyushu-shi</t>
  </si>
  <si>
    <t>Koga-shi</t>
  </si>
  <si>
    <t>Koge-machi</t>
  </si>
  <si>
    <t>059</t>
  </si>
  <si>
    <t>Kotake-machi</t>
  </si>
  <si>
    <t>Kurate-machi</t>
  </si>
  <si>
    <t>Kurume-shi</t>
  </si>
  <si>
    <t>Miyako-machi</t>
  </si>
  <si>
    <t>057</t>
  </si>
  <si>
    <t>Miyama-shi</t>
  </si>
  <si>
    <t>Miyawaka-shi</t>
  </si>
  <si>
    <t>Mizumaki-machi</t>
  </si>
  <si>
    <t>Munakata-shi</t>
  </si>
  <si>
    <t>Nakagawa-shi</t>
  </si>
  <si>
    <t>Nakama-shi</t>
  </si>
  <si>
    <t>Nogata-shi</t>
  </si>
  <si>
    <t>Ogori-shi</t>
  </si>
  <si>
    <t>Okagaki-machi</t>
  </si>
  <si>
    <t>Okawa-shi</t>
  </si>
  <si>
    <t>Oki-machi</t>
  </si>
  <si>
    <t>Omuta-shi</t>
  </si>
  <si>
    <t>Onga-cho</t>
  </si>
  <si>
    <t>Onojo-shi</t>
  </si>
  <si>
    <t>Oto-machi</t>
  </si>
  <si>
    <t>Sasaguri-machi</t>
  </si>
  <si>
    <t>Shime-machi</t>
  </si>
  <si>
    <t>Shingu-machi</t>
  </si>
  <si>
    <t>Soeda-machi</t>
  </si>
  <si>
    <t>Sue-machi</t>
  </si>
  <si>
    <t>Tachiarai-machi</t>
  </si>
  <si>
    <t>Tagawa-shi</t>
  </si>
  <si>
    <t>Toho-mura</t>
  </si>
  <si>
    <t>Ukiha-shi</t>
  </si>
  <si>
    <t>Umi-machi</t>
  </si>
  <si>
    <t>Yame-shi</t>
  </si>
  <si>
    <t>Yanagawa-shi</t>
  </si>
  <si>
    <t>Yoshitomi-machi</t>
  </si>
  <si>
    <t>058</t>
  </si>
  <si>
    <t>Yukuhashi-shi</t>
  </si>
  <si>
    <t>Fukushima-ken</t>
  </si>
  <si>
    <t>Aizubange-machi</t>
  </si>
  <si>
    <t>Aizumisato-machi</t>
  </si>
  <si>
    <t>Aizuwakamatsu-shi</t>
  </si>
  <si>
    <t>Asakawa-machi</t>
  </si>
  <si>
    <t>Bandai-machi</t>
  </si>
  <si>
    <t>Date-shi</t>
  </si>
  <si>
    <t>Fukushima-shi</t>
  </si>
  <si>
    <t>Furudono-machi</t>
  </si>
  <si>
    <t>Futaba-machi</t>
  </si>
  <si>
    <t>Hanawa-machi</t>
  </si>
  <si>
    <t>Hinoemata-mura</t>
  </si>
  <si>
    <t>Hirata-mura</t>
  </si>
  <si>
    <t>Hirono-machi</t>
  </si>
  <si>
    <t>Iitate-mura</t>
  </si>
  <si>
    <t>Inawashiro-machi</t>
  </si>
  <si>
    <t>Ishikawa-machi</t>
  </si>
  <si>
    <t>Iwaki-shi</t>
  </si>
  <si>
    <t>Izumizaki-mura</t>
  </si>
  <si>
    <t>Kagamiishi-machi</t>
  </si>
  <si>
    <t>Kaneyama-machi</t>
  </si>
  <si>
    <t>Katsurao-mura</t>
  </si>
  <si>
    <t>Kawamata-machi</t>
  </si>
  <si>
    <t>Kawauchi-mura</t>
  </si>
  <si>
    <t>Kitakata-shi</t>
  </si>
  <si>
    <t>Kitashiobara-mura</t>
  </si>
  <si>
    <t>Kori-machi</t>
  </si>
  <si>
    <t>Koriyama-shi</t>
  </si>
  <si>
    <t>Kunimi-machi</t>
  </si>
  <si>
    <t>Miharu-machi</t>
  </si>
  <si>
    <t>Minamiaizu-machi</t>
  </si>
  <si>
    <t>Minamisoma-shi</t>
  </si>
  <si>
    <t>Mishima-machi</t>
  </si>
  <si>
    <t>Motomiya-shi</t>
  </si>
  <si>
    <t>Nakajima-mura</t>
  </si>
  <si>
    <t>Namie-machi</t>
  </si>
  <si>
    <t>Naraha-machi</t>
  </si>
  <si>
    <t>Nihonmatsu-shi</t>
  </si>
  <si>
    <t>Nishiaizu-machi</t>
  </si>
  <si>
    <t>Nishigo-mura</t>
  </si>
  <si>
    <t>Okuma-machi</t>
  </si>
  <si>
    <t>Ono-machi</t>
  </si>
  <si>
    <t>Otama-mura</t>
  </si>
  <si>
    <t>Samegawa-mura</t>
  </si>
  <si>
    <t>Shimogo-machi</t>
  </si>
  <si>
    <t>Shinchi-machi</t>
  </si>
  <si>
    <t>Shirakawa-shi</t>
  </si>
  <si>
    <t>Showa-mura</t>
  </si>
  <si>
    <t>Soma-shi</t>
  </si>
  <si>
    <t>Sukagawa-shi</t>
  </si>
  <si>
    <t>Tadami-machi</t>
  </si>
  <si>
    <t>Tamakawa-mura</t>
  </si>
  <si>
    <t>Tamura-shi</t>
  </si>
  <si>
    <t>Tanagura-machi</t>
  </si>
  <si>
    <t>Tenei-mura</t>
  </si>
  <si>
    <t>Tomioka-machi</t>
  </si>
  <si>
    <t>Yabuki-machi</t>
  </si>
  <si>
    <t>Yamatsuri-machi</t>
  </si>
  <si>
    <t>Yanaizu-machi</t>
  </si>
  <si>
    <t>Yugawa-mura</t>
  </si>
  <si>
    <t>Gifu-ken</t>
  </si>
  <si>
    <t>Anpachi-cho</t>
  </si>
  <si>
    <t>Ena-shi</t>
  </si>
  <si>
    <t>Gero-shi</t>
  </si>
  <si>
    <t>Gifu-shi</t>
  </si>
  <si>
    <t>Ginan-cho</t>
  </si>
  <si>
    <t>Godo-cho</t>
  </si>
  <si>
    <t>Gujo-shi</t>
  </si>
  <si>
    <t>Hashima-shi</t>
  </si>
  <si>
    <t>Hichiso-cho</t>
  </si>
  <si>
    <t>Hida-shi</t>
  </si>
  <si>
    <t>Higashishirakawa-mura</t>
  </si>
  <si>
    <t>Ibigawa-cho</t>
  </si>
  <si>
    <t>Kaizu-shi</t>
  </si>
  <si>
    <t>Kakamigahara-shi</t>
  </si>
  <si>
    <t>Kani-shi</t>
  </si>
  <si>
    <t>Kasamatsu-cho</t>
  </si>
  <si>
    <t>Kawabe-cho</t>
  </si>
  <si>
    <t>Kitagata-cho</t>
  </si>
  <si>
    <t>Mino-shi</t>
  </si>
  <si>
    <t>Minokamo-shi</t>
  </si>
  <si>
    <t>Mitake-cho</t>
  </si>
  <si>
    <t>Mizuho-shi</t>
  </si>
  <si>
    <t>Mizunami-shi</t>
  </si>
  <si>
    <t>Motosu-shi</t>
  </si>
  <si>
    <t>Nakatsugawa-shi</t>
  </si>
  <si>
    <t>Ogaki-shi</t>
  </si>
  <si>
    <t>Ono-cho</t>
  </si>
  <si>
    <t>Sakahogi-cho</t>
  </si>
  <si>
    <t>Seki-shi</t>
  </si>
  <si>
    <t>Sekigahara-cho</t>
  </si>
  <si>
    <t>Shirakawa-cho</t>
  </si>
  <si>
    <t>Shirakawa-mura</t>
  </si>
  <si>
    <t>Tajimi-shi</t>
  </si>
  <si>
    <t>Takayama-shi</t>
  </si>
  <si>
    <t>Tarui-cho</t>
  </si>
  <si>
    <t>Toki-shi</t>
  </si>
  <si>
    <t>Tomika-cho</t>
  </si>
  <si>
    <t>Wanouchi-cho</t>
  </si>
  <si>
    <t>Yamagata-shi</t>
  </si>
  <si>
    <t>Yaotsu-cho</t>
  </si>
  <si>
    <t>Yoro-cho</t>
  </si>
  <si>
    <t>Gumma-ken</t>
  </si>
  <si>
    <t>Annaka-shi</t>
  </si>
  <si>
    <t>Chiyoda-machi</t>
  </si>
  <si>
    <t>Fujioka-shi</t>
  </si>
  <si>
    <t>Higashiagatsuma-machi</t>
  </si>
  <si>
    <t>Isesaki-shi</t>
  </si>
  <si>
    <t>Itakura-machi</t>
  </si>
  <si>
    <t>Kanna-machi</t>
  </si>
  <si>
    <t>Kanra-machi</t>
  </si>
  <si>
    <t>Katashina-mura</t>
  </si>
  <si>
    <t>Kawaba-mura</t>
  </si>
  <si>
    <t>Kiryu-shi</t>
  </si>
  <si>
    <t>Kusatsu-machi</t>
  </si>
  <si>
    <t>Maebashi-shi</t>
  </si>
  <si>
    <t>Meiwa-machi</t>
  </si>
  <si>
    <t>Midori-shi</t>
  </si>
  <si>
    <t>Minakami-machi</t>
  </si>
  <si>
    <t>Naganohara-machi</t>
  </si>
  <si>
    <t>Nakanojo-machi</t>
  </si>
  <si>
    <t>Nammoku-mura</t>
  </si>
  <si>
    <t>Numata-shi</t>
  </si>
  <si>
    <t>Oizumi-machi</t>
  </si>
  <si>
    <t>Ora-machi</t>
  </si>
  <si>
    <t>Ota-shi</t>
  </si>
  <si>
    <t>Shibukawa-shi</t>
  </si>
  <si>
    <t>Shimonita-machi</t>
  </si>
  <si>
    <t>Shinto-mura</t>
  </si>
  <si>
    <t>Takasaki-shi</t>
  </si>
  <si>
    <t>Takayama-mura</t>
  </si>
  <si>
    <t>Tamamura-machi</t>
  </si>
  <si>
    <t>Tatebayashi-shi</t>
  </si>
  <si>
    <t>Tomioka-shi</t>
  </si>
  <si>
    <t>Tsumagoi-mura</t>
  </si>
  <si>
    <t>Ueno-mura</t>
  </si>
  <si>
    <t>Yoshioka-machi</t>
  </si>
  <si>
    <t>Hiroshima-ken</t>
  </si>
  <si>
    <t>Akiota-cho</t>
  </si>
  <si>
    <t>34</t>
  </si>
  <si>
    <t>Akitakata-shi</t>
  </si>
  <si>
    <t>Etajima-shi</t>
  </si>
  <si>
    <t>Fuchu-cho</t>
  </si>
  <si>
    <t>Fuchu-shi</t>
  </si>
  <si>
    <t>Fukuyama-shi</t>
  </si>
  <si>
    <t>Hatsukaichi-shi</t>
  </si>
  <si>
    <t>Higashihiroshima-shi</t>
  </si>
  <si>
    <t>Hiroshima-shi</t>
  </si>
  <si>
    <t>Jinsekikogen-cho</t>
  </si>
  <si>
    <t>Kaita-cho</t>
  </si>
  <si>
    <t>Kitahiroshima-cho</t>
  </si>
  <si>
    <t>Kumano-cho</t>
  </si>
  <si>
    <t>Kure-shi</t>
  </si>
  <si>
    <t>Mihara-shi</t>
  </si>
  <si>
    <t>Onomichi-shi</t>
  </si>
  <si>
    <t>Osakikamijima-cho</t>
  </si>
  <si>
    <t>Otake-shi</t>
  </si>
  <si>
    <t>Saka-cho</t>
  </si>
  <si>
    <t>Sera-cho</t>
  </si>
  <si>
    <t>Shobara-shi</t>
  </si>
  <si>
    <t>Takehara-shi</t>
  </si>
  <si>
    <t>Hokkaido</t>
  </si>
  <si>
    <t>Abashiri-shi</t>
  </si>
  <si>
    <t>Abira-cho</t>
  </si>
  <si>
    <t>142</t>
  </si>
  <si>
    <t>Aibetsu-cho</t>
  </si>
  <si>
    <t>091</t>
  </si>
  <si>
    <t>Akabira-shi</t>
  </si>
  <si>
    <t>Akaigawa-mura</t>
  </si>
  <si>
    <t>072</t>
  </si>
  <si>
    <t>Akkeshi-cho</t>
  </si>
  <si>
    <t>170</t>
  </si>
  <si>
    <t>Asahikawa-shi</t>
  </si>
  <si>
    <t>Ashibetsu-shi</t>
  </si>
  <si>
    <t>Ashoro-cho</t>
  </si>
  <si>
    <t>166</t>
  </si>
  <si>
    <t>Assabu-cho</t>
  </si>
  <si>
    <t>Atsuma-cho</t>
  </si>
  <si>
    <t>140</t>
  </si>
  <si>
    <t>Betsukai-cho</t>
  </si>
  <si>
    <t>176</t>
  </si>
  <si>
    <t>Bibai-shi</t>
  </si>
  <si>
    <t>Biei-cho</t>
  </si>
  <si>
    <t>094</t>
  </si>
  <si>
    <t>Bifuka-cho</t>
  </si>
  <si>
    <t>102</t>
  </si>
  <si>
    <t>Bihoro-cho</t>
  </si>
  <si>
    <t>122</t>
  </si>
  <si>
    <t>Biratori-cho</t>
  </si>
  <si>
    <t>145</t>
  </si>
  <si>
    <t>Chippubetsu-cho</t>
  </si>
  <si>
    <t>083</t>
  </si>
  <si>
    <t>Chitose-shi</t>
  </si>
  <si>
    <t>Ebetsu-shi</t>
  </si>
  <si>
    <t>Embetsu-cho</t>
  </si>
  <si>
    <t>111</t>
  </si>
  <si>
    <t>Engaru-cho</t>
  </si>
  <si>
    <t>130</t>
  </si>
  <si>
    <t>Eniwa-shi</t>
  </si>
  <si>
    <t>Erimo-cho</t>
  </si>
  <si>
    <t>149</t>
  </si>
  <si>
    <t>Esashi-cho</t>
  </si>
  <si>
    <t>116</t>
  </si>
  <si>
    <t>Fukagawa-shi</t>
  </si>
  <si>
    <t>Fukushima-cho</t>
  </si>
  <si>
    <t>Furano-shi</t>
  </si>
  <si>
    <t>Furubira-cho</t>
  </si>
  <si>
    <t>069</t>
  </si>
  <si>
    <t>Haboro-cho</t>
  </si>
  <si>
    <t>109</t>
  </si>
  <si>
    <t>Hakodate-shi</t>
  </si>
  <si>
    <t>Hamanaka-cho</t>
  </si>
  <si>
    <t>171</t>
  </si>
  <si>
    <t>Hamatombetsu-cho</t>
  </si>
  <si>
    <t>114</t>
  </si>
  <si>
    <t>Hidaka-cho</t>
  </si>
  <si>
    <t>144</t>
  </si>
  <si>
    <t>Higashikagura-cho</t>
  </si>
  <si>
    <t>088</t>
  </si>
  <si>
    <t>Higashikawa-cho</t>
  </si>
  <si>
    <t>093</t>
  </si>
  <si>
    <t>Hiroo-cho</t>
  </si>
  <si>
    <t>161</t>
  </si>
  <si>
    <t>Hokuryu-cho</t>
  </si>
  <si>
    <t>085</t>
  </si>
  <si>
    <t>Hokuto-shi</t>
  </si>
  <si>
    <t>Hombetsu-cho</t>
  </si>
  <si>
    <t>165</t>
  </si>
  <si>
    <t>Horokanai-cho</t>
  </si>
  <si>
    <t>105</t>
  </si>
  <si>
    <t>Horonobe-cho</t>
  </si>
  <si>
    <t>121</t>
  </si>
  <si>
    <t>163</t>
  </si>
  <si>
    <t>Imakane-cho</t>
  </si>
  <si>
    <t>Ishikari-shi</t>
  </si>
  <si>
    <t>Iwamizawa-shi</t>
  </si>
  <si>
    <t>Iwanai-cho</t>
  </si>
  <si>
    <t>065</t>
  </si>
  <si>
    <t>Kamifurano-cho</t>
  </si>
  <si>
    <t>095</t>
  </si>
  <si>
    <t>Kamikawa-cho</t>
  </si>
  <si>
    <t>092</t>
  </si>
  <si>
    <t>Kaminokuni-cho</t>
  </si>
  <si>
    <t>Kamishihoro-cho</t>
  </si>
  <si>
    <t>153</t>
  </si>
  <si>
    <t>Kamisunagawa-cho</t>
  </si>
  <si>
    <t>075</t>
  </si>
  <si>
    <t>Kamoenai-mura</t>
  </si>
  <si>
    <t>067</t>
  </si>
  <si>
    <t>Kembuchi-cho</t>
  </si>
  <si>
    <t>100</t>
  </si>
  <si>
    <t>Kikonai-cho</t>
  </si>
  <si>
    <t>Kimobetsu-cho</t>
  </si>
  <si>
    <t>061</t>
  </si>
  <si>
    <t>Kitahiroshima-shi</t>
  </si>
  <si>
    <t>Kitami-shi</t>
  </si>
  <si>
    <t>Kiyosato-cho</t>
  </si>
  <si>
    <t>125</t>
  </si>
  <si>
    <t>Koshimizu-cho</t>
  </si>
  <si>
    <t>126</t>
  </si>
  <si>
    <t>Kunneppu-cho</t>
  </si>
  <si>
    <t>127</t>
  </si>
  <si>
    <t>Kuriyama-cho</t>
  </si>
  <si>
    <t>078</t>
  </si>
  <si>
    <t>Kuromatsunai-cho</t>
  </si>
  <si>
    <t>Kushiro-cho</t>
  </si>
  <si>
    <t>169</t>
  </si>
  <si>
    <t>Kushiro-shi</t>
  </si>
  <si>
    <t>Kutchan-cho</t>
  </si>
  <si>
    <t>063</t>
  </si>
  <si>
    <t>Kyogoku-cho</t>
  </si>
  <si>
    <t>062</t>
  </si>
  <si>
    <t>Kyowa-cho</t>
  </si>
  <si>
    <t>064</t>
  </si>
  <si>
    <t>Makkari-mura</t>
  </si>
  <si>
    <t>Makubetsu-cho</t>
  </si>
  <si>
    <t>162</t>
  </si>
  <si>
    <t>Mashike-cho</t>
  </si>
  <si>
    <t>106</t>
  </si>
  <si>
    <t>Matsumae-cho</t>
  </si>
  <si>
    <t>Memuro-cho</t>
  </si>
  <si>
    <t>157</t>
  </si>
  <si>
    <t>Mikasa-shi</t>
  </si>
  <si>
    <t>Minamifurano-cho</t>
  </si>
  <si>
    <t>097</t>
  </si>
  <si>
    <t>Mombetsu-shi</t>
  </si>
  <si>
    <t>Mori-machi</t>
  </si>
  <si>
    <t>Moseushi-cho</t>
  </si>
  <si>
    <t>082</t>
  </si>
  <si>
    <t>Mukawa-cho</t>
  </si>
  <si>
    <t>143</t>
  </si>
  <si>
    <t>Muroran-shi</t>
  </si>
  <si>
    <t>Naganuma-cho</t>
  </si>
  <si>
    <t>077</t>
  </si>
  <si>
    <t>Naie-cho</t>
  </si>
  <si>
    <t>074</t>
  </si>
  <si>
    <t>Nakafurano-cho</t>
  </si>
  <si>
    <t>096</t>
  </si>
  <si>
    <t>Nakagawa-cho</t>
  </si>
  <si>
    <t>104</t>
  </si>
  <si>
    <t>Nakasatsunai-mura</t>
  </si>
  <si>
    <t>158</t>
  </si>
  <si>
    <t>Nakashibetsu-cho</t>
  </si>
  <si>
    <t>177</t>
  </si>
  <si>
    <t>Nakatombetsu-cho</t>
  </si>
  <si>
    <t>115</t>
  </si>
  <si>
    <t>Nanae-cho</t>
  </si>
  <si>
    <t>Nanporo-cho</t>
  </si>
  <si>
    <t>073</t>
  </si>
  <si>
    <t>Nayoro-shi</t>
  </si>
  <si>
    <t>Nemuro-shi</t>
  </si>
  <si>
    <t>Niikappu-cho</t>
  </si>
  <si>
    <t>146</t>
  </si>
  <si>
    <t>Niki-cho</t>
  </si>
  <si>
    <t>070</t>
  </si>
  <si>
    <t>Niseko-cho</t>
  </si>
  <si>
    <t>Nishiokoppe-mura</t>
  </si>
  <si>
    <t>134</t>
  </si>
  <si>
    <t>Noboribetsu-shi</t>
  </si>
  <si>
    <t>Numata-cho</t>
  </si>
  <si>
    <t>086</t>
  </si>
  <si>
    <t>Obihiro-shi</t>
  </si>
  <si>
    <t>Obira-cho</t>
  </si>
  <si>
    <t>107</t>
  </si>
  <si>
    <t>Oketo-cho</t>
  </si>
  <si>
    <t>128</t>
  </si>
  <si>
    <t>Okoppe-cho</t>
  </si>
  <si>
    <t>133</t>
  </si>
  <si>
    <t>Okushiri-cho</t>
  </si>
  <si>
    <t>Omu-cho</t>
  </si>
  <si>
    <t>135</t>
  </si>
  <si>
    <t>Oshamambe-cho</t>
  </si>
  <si>
    <t>Otaru-shi</t>
  </si>
  <si>
    <t>Otobe-cho</t>
  </si>
  <si>
    <t>Otofuke-cho</t>
  </si>
  <si>
    <t>151</t>
  </si>
  <si>
    <t>Otoineppu-mura</t>
  </si>
  <si>
    <t>103</t>
  </si>
  <si>
    <t>Ozora-cho</t>
  </si>
  <si>
    <t>136</t>
  </si>
  <si>
    <t>Pippu-cho</t>
  </si>
  <si>
    <t>090</t>
  </si>
  <si>
    <t>Rankoshi-cho</t>
  </si>
  <si>
    <t>Rausu-cho</t>
  </si>
  <si>
    <t>179</t>
  </si>
  <si>
    <t>Rebun-cho</t>
  </si>
  <si>
    <t>118</t>
  </si>
  <si>
    <t>Rikubetsu-cho</t>
  </si>
  <si>
    <t>167</t>
  </si>
  <si>
    <t>Rishiri-cho</t>
  </si>
  <si>
    <t>119</t>
  </si>
  <si>
    <t>Rishirifuji-cho</t>
  </si>
  <si>
    <t>120</t>
  </si>
  <si>
    <t>Rumoi-shi</t>
  </si>
  <si>
    <t>Rusutsu-mura</t>
  </si>
  <si>
    <t>Samani-cho</t>
  </si>
  <si>
    <t>148</t>
  </si>
  <si>
    <t>Sapporo-shi</t>
  </si>
  <si>
    <t>Sarabetsu-mura</t>
  </si>
  <si>
    <t>159</t>
  </si>
  <si>
    <t>Saroma-cho</t>
  </si>
  <si>
    <t>129</t>
  </si>
  <si>
    <t>Sarufutsu-mura</t>
  </si>
  <si>
    <t>113</t>
  </si>
  <si>
    <t>Setana-cho</t>
  </si>
  <si>
    <t>Shakotan-cho</t>
  </si>
  <si>
    <t>068</t>
  </si>
  <si>
    <t>Shari-cho</t>
  </si>
  <si>
    <t>124</t>
  </si>
  <si>
    <t>Shibecha-cho</t>
  </si>
  <si>
    <t>172</t>
  </si>
  <si>
    <t>Shibetsu-cho</t>
  </si>
  <si>
    <t>178</t>
  </si>
  <si>
    <t>Shibetsu-shi</t>
  </si>
  <si>
    <t>Shihoro-cho</t>
  </si>
  <si>
    <t>152</t>
  </si>
  <si>
    <t>Shikabe-cho</t>
  </si>
  <si>
    <t>Shikaoi-cho</t>
  </si>
  <si>
    <t>154</t>
  </si>
  <si>
    <t>Shimamaki-mura</t>
  </si>
  <si>
    <t>Shimizu-cho</t>
  </si>
  <si>
    <t>156</t>
  </si>
  <si>
    <t>Shimokawa-cho</t>
  </si>
  <si>
    <t>101</t>
  </si>
  <si>
    <t>Shimukappu-mura</t>
  </si>
  <si>
    <t>098</t>
  </si>
  <si>
    <t>Shinhidaka-cho</t>
  </si>
  <si>
    <t>150</t>
  </si>
  <si>
    <t>Shinshinotsu-mura</t>
  </si>
  <si>
    <t>Shintoku-cho</t>
  </si>
  <si>
    <t>155</t>
  </si>
  <si>
    <t>Shintotsukawa-cho</t>
  </si>
  <si>
    <t>081</t>
  </si>
  <si>
    <t>Shiranuka-cho</t>
  </si>
  <si>
    <t>175</t>
  </si>
  <si>
    <t>Shiraoi-cho</t>
  </si>
  <si>
    <t>139</t>
  </si>
  <si>
    <t>Shiriuchi-cho</t>
  </si>
  <si>
    <t>Shosambetsu-mura</t>
  </si>
  <si>
    <t>110</t>
  </si>
  <si>
    <t>Sobetsu-cho</t>
  </si>
  <si>
    <t>138</t>
  </si>
  <si>
    <t>Sunagawa-shi</t>
  </si>
  <si>
    <t>Suttsu-cho</t>
  </si>
  <si>
    <t>Taiki-cho</t>
  </si>
  <si>
    <t>160</t>
  </si>
  <si>
    <t>Takasu-cho</t>
  </si>
  <si>
    <t>087</t>
  </si>
  <si>
    <t>Takikawa-shi</t>
  </si>
  <si>
    <t>Takinoue-cho</t>
  </si>
  <si>
    <t>132</t>
  </si>
  <si>
    <t>Teshikaga-cho</t>
  </si>
  <si>
    <t>173</t>
  </si>
  <si>
    <t>Teshio-cho</t>
  </si>
  <si>
    <t>112</t>
  </si>
  <si>
    <t>Tobetsu-cho</t>
  </si>
  <si>
    <t>Tohma-cho</t>
  </si>
  <si>
    <t>089</t>
  </si>
  <si>
    <t>Tomakomai-shi</t>
  </si>
  <si>
    <t>Tomamae-cho</t>
  </si>
  <si>
    <t>108</t>
  </si>
  <si>
    <t>Tomari-mura</t>
  </si>
  <si>
    <t>066</t>
  </si>
  <si>
    <t>Toyako-cho</t>
  </si>
  <si>
    <t>141</t>
  </si>
  <si>
    <t>Toyokoro-cho</t>
  </si>
  <si>
    <t>164</t>
  </si>
  <si>
    <t>Toyotomi-cho</t>
  </si>
  <si>
    <t>117</t>
  </si>
  <si>
    <t>Toyoura-cho</t>
  </si>
  <si>
    <t>137</t>
  </si>
  <si>
    <t>Tsubetsu-cho</t>
  </si>
  <si>
    <t>123</t>
  </si>
  <si>
    <t>Tsukigata-cho</t>
  </si>
  <si>
    <t>079</t>
  </si>
  <si>
    <t>Tsurui-mura</t>
  </si>
  <si>
    <t>174</t>
  </si>
  <si>
    <t>Urahoro-cho</t>
  </si>
  <si>
    <t>168</t>
  </si>
  <si>
    <t>Urakawa-cho</t>
  </si>
  <si>
    <t>147</t>
  </si>
  <si>
    <t>Urausu-cho</t>
  </si>
  <si>
    <t>080</t>
  </si>
  <si>
    <t>Uryu-cho</t>
  </si>
  <si>
    <t>084</t>
  </si>
  <si>
    <t>Utashinai-shi</t>
  </si>
  <si>
    <t>Wakkanai-shi</t>
  </si>
  <si>
    <t>Wassamu-cho</t>
  </si>
  <si>
    <t>099</t>
  </si>
  <si>
    <t>Yakumo-cho</t>
  </si>
  <si>
    <t>Yoichi-cho</t>
  </si>
  <si>
    <t>071</t>
  </si>
  <si>
    <t>Yubari-shi</t>
  </si>
  <si>
    <t>Yubetsu-cho</t>
  </si>
  <si>
    <t>131</t>
  </si>
  <si>
    <t>Yuni-cho</t>
  </si>
  <si>
    <t>076</t>
  </si>
  <si>
    <t>Hyogo-ken</t>
  </si>
  <si>
    <t>Aioi-shi</t>
  </si>
  <si>
    <t>Akashi-shi</t>
  </si>
  <si>
    <t>Ako-shi</t>
  </si>
  <si>
    <t>Amagasaki-shi</t>
  </si>
  <si>
    <t>Asago-shi</t>
  </si>
  <si>
    <t>Ashiya-shi</t>
  </si>
  <si>
    <t>Awaji-shi</t>
  </si>
  <si>
    <t>Fukusaki-cho</t>
  </si>
  <si>
    <t>Harima-cho</t>
  </si>
  <si>
    <t>Himeji-shi</t>
  </si>
  <si>
    <t>Ichikawa-cho</t>
  </si>
  <si>
    <t>Inagawa-cho</t>
  </si>
  <si>
    <t>Inami-cho</t>
  </si>
  <si>
    <t>Itami-shi</t>
  </si>
  <si>
    <t>Kakogawa-shi</t>
  </si>
  <si>
    <t>Kami-cho</t>
  </si>
  <si>
    <t>Kamigori-cho</t>
  </si>
  <si>
    <t>Kasai-shi</t>
  </si>
  <si>
    <t>Kato-shi</t>
  </si>
  <si>
    <t>Kawanishi-shi</t>
  </si>
  <si>
    <t>Kobe-shi</t>
  </si>
  <si>
    <t>Miki-shi</t>
  </si>
  <si>
    <t>Minamiawaji-shi</t>
  </si>
  <si>
    <t>Nishinomiya-shi</t>
  </si>
  <si>
    <t>Nishiwaki-shi</t>
  </si>
  <si>
    <t>Sanda-shi</t>
  </si>
  <si>
    <t>Sayo-cho</t>
  </si>
  <si>
    <t>Shinonsen-cho</t>
  </si>
  <si>
    <t>Shiso-shi</t>
  </si>
  <si>
    <t>Sumoto-shi</t>
  </si>
  <si>
    <t>Taishi-cho</t>
  </si>
  <si>
    <t>Taka-cho</t>
  </si>
  <si>
    <t>Takarazuka-shi</t>
  </si>
  <si>
    <t>Takasago-shi</t>
  </si>
  <si>
    <t>Tamba-shi</t>
  </si>
  <si>
    <t>Tambasasayama-shi</t>
  </si>
  <si>
    <t>Tatsuno-shi</t>
  </si>
  <si>
    <t>Toyooka-shi</t>
  </si>
  <si>
    <t>Yabu-shi</t>
  </si>
  <si>
    <t>Ibaraki-ken</t>
  </si>
  <si>
    <t>Ami-machi</t>
  </si>
  <si>
    <t>Bando-shi</t>
  </si>
  <si>
    <t>Chikusei-shi</t>
  </si>
  <si>
    <t>Daigo-machi</t>
  </si>
  <si>
    <t>Goka-machi</t>
  </si>
  <si>
    <t>Hitachi-shi</t>
  </si>
  <si>
    <t>Hitachinaka-shi</t>
  </si>
  <si>
    <t>Hitachiomiya-shi</t>
  </si>
  <si>
    <t>Hitachiota-shi</t>
  </si>
  <si>
    <t>Hokota-shi</t>
  </si>
  <si>
    <t>Ibaraki-machi</t>
  </si>
  <si>
    <t>Inashiki-shi</t>
  </si>
  <si>
    <t>Ishioka-shi</t>
  </si>
  <si>
    <t>Itako-shi</t>
  </si>
  <si>
    <t>Joso-shi</t>
  </si>
  <si>
    <t>Kamisu-shi</t>
  </si>
  <si>
    <t>Kasama-shi</t>
  </si>
  <si>
    <t>Kashima-shi</t>
  </si>
  <si>
    <t>Kasumigaura-shi</t>
  </si>
  <si>
    <t>Kawachi-machi</t>
  </si>
  <si>
    <t>Kitaibaraki-shi</t>
  </si>
  <si>
    <t>Miho-mura</t>
  </si>
  <si>
    <t>Mito-shi</t>
  </si>
  <si>
    <t>Moriya-shi</t>
  </si>
  <si>
    <t>Naka-shi</t>
  </si>
  <si>
    <t>Namegata-shi</t>
  </si>
  <si>
    <t>Oarai-machi</t>
  </si>
  <si>
    <t>Omitama-shi</t>
  </si>
  <si>
    <t>Ryugasaki-shi</t>
  </si>
  <si>
    <t>Sakai-machi</t>
  </si>
  <si>
    <t>Sakuragawa-shi</t>
  </si>
  <si>
    <t>Shimotsuma-shi</t>
  </si>
  <si>
    <t>Shirosato-machi</t>
  </si>
  <si>
    <t>Takahagi-shi</t>
  </si>
  <si>
    <t>Tokai-mura</t>
  </si>
  <si>
    <t>Tone-machi</t>
  </si>
  <si>
    <t>Toride-shi</t>
  </si>
  <si>
    <t>Tsuchiura-shi</t>
  </si>
  <si>
    <t>Tsukuba-shi</t>
  </si>
  <si>
    <t>Tsukubamirai-shi</t>
  </si>
  <si>
    <t>Ushiku-shi</t>
  </si>
  <si>
    <t>Yachiyo-machi</t>
  </si>
  <si>
    <t>Yuki-shi</t>
  </si>
  <si>
    <t>Ishikawa-ken</t>
  </si>
  <si>
    <t>Anamizu-machi</t>
  </si>
  <si>
    <t>Hakui-shi</t>
  </si>
  <si>
    <t>Hakusan-shi</t>
  </si>
  <si>
    <t>Hodatsushimizu-cho</t>
  </si>
  <si>
    <t>Kaga-shi</t>
  </si>
  <si>
    <t>Kahoku-shi</t>
  </si>
  <si>
    <t>Kanazawa-shi</t>
  </si>
  <si>
    <t>Kawakita-machi</t>
  </si>
  <si>
    <t>Komatsu-shi</t>
  </si>
  <si>
    <t>Nakanoto-machi</t>
  </si>
  <si>
    <t>Nanao-shi</t>
  </si>
  <si>
    <t>Nomi-shi</t>
  </si>
  <si>
    <t>Nonoichi-shi</t>
  </si>
  <si>
    <t>Noto-cho</t>
  </si>
  <si>
    <t>Shika-machi</t>
  </si>
  <si>
    <t>Suzu-shi</t>
  </si>
  <si>
    <t>Tsubata-machi</t>
  </si>
  <si>
    <t>Uchinada-machi</t>
  </si>
  <si>
    <t>Wajima-shi</t>
  </si>
  <si>
    <t>Iwate-ken</t>
  </si>
  <si>
    <t>Fudai-mura</t>
  </si>
  <si>
    <t>Hachimantai-shi</t>
  </si>
  <si>
    <t>Hanamaki-shi</t>
  </si>
  <si>
    <t>Hiraizumi-cho</t>
  </si>
  <si>
    <t>Hirono-cho</t>
  </si>
  <si>
    <t>Ichinohe-machi</t>
  </si>
  <si>
    <t>Ichinoseki-shi</t>
  </si>
  <si>
    <t>Iwaizumi-cho</t>
  </si>
  <si>
    <t>Iwate-machi</t>
  </si>
  <si>
    <t>Kamaishi-shi</t>
  </si>
  <si>
    <t>Kanegasaki-cho</t>
  </si>
  <si>
    <t>Karumai-machi</t>
  </si>
  <si>
    <t>Kitakami-shi</t>
  </si>
  <si>
    <t>Kuji-shi</t>
  </si>
  <si>
    <t>Kunohe-mura</t>
  </si>
  <si>
    <t>Kuzumaki-machi</t>
  </si>
  <si>
    <t>Miyako-shi</t>
  </si>
  <si>
    <t>Morioka-shi</t>
  </si>
  <si>
    <t>Ninohe-shi</t>
  </si>
  <si>
    <t>Nishiwaga-machi</t>
  </si>
  <si>
    <t>Noda-mura</t>
  </si>
  <si>
    <t>Ofunato-shi</t>
  </si>
  <si>
    <t>Oshu-shi</t>
  </si>
  <si>
    <t>Otsuchi-cho</t>
  </si>
  <si>
    <t>Rikuzentakata-shi</t>
  </si>
  <si>
    <t>Shiwa-cho</t>
  </si>
  <si>
    <t>Shizukuishi-cho</t>
  </si>
  <si>
    <t>Sumita-cho</t>
  </si>
  <si>
    <t>Takizawashi</t>
  </si>
  <si>
    <t>Tanohata-mura</t>
  </si>
  <si>
    <t>Tono-shi</t>
  </si>
  <si>
    <t>Yahaba-cho</t>
  </si>
  <si>
    <t>Yamada-machi</t>
  </si>
  <si>
    <t>Kagawa-ken</t>
  </si>
  <si>
    <t>Ayagawa-cho</t>
  </si>
  <si>
    <t>37</t>
  </si>
  <si>
    <t>Higashikagawa-shi</t>
  </si>
  <si>
    <t>Kanonji-shi</t>
  </si>
  <si>
    <t>Kotohira-cho</t>
  </si>
  <si>
    <t>Manno-cho</t>
  </si>
  <si>
    <t>Marugame-shi</t>
  </si>
  <si>
    <t>Miki-cho</t>
  </si>
  <si>
    <t>Mitoyo-shi</t>
  </si>
  <si>
    <t>Naoshima-cho</t>
  </si>
  <si>
    <t>Sakaide-shi</t>
  </si>
  <si>
    <t>Sanuki-shi</t>
  </si>
  <si>
    <t>Shodoshima-cho</t>
  </si>
  <si>
    <t>Tadotsu-cho</t>
  </si>
  <si>
    <t>Takamatsu-shi</t>
  </si>
  <si>
    <t>Tonosho-cho</t>
  </si>
  <si>
    <t>Utazu-cho</t>
  </si>
  <si>
    <t>Zentsuji-shi</t>
  </si>
  <si>
    <t>Kagoshima-ken</t>
  </si>
  <si>
    <t>Aira-shi</t>
  </si>
  <si>
    <t>46</t>
  </si>
  <si>
    <t>Akune-shi</t>
  </si>
  <si>
    <t>Amagi-cho</t>
  </si>
  <si>
    <t>Amami-shi</t>
  </si>
  <si>
    <t>China-cho</t>
  </si>
  <si>
    <t>Higashikushira-cho</t>
  </si>
  <si>
    <t>Hioki-shi</t>
  </si>
  <si>
    <t>Ibusuki-shi</t>
  </si>
  <si>
    <t>Ichikikushikino-shi</t>
  </si>
  <si>
    <t>Isa-shi</t>
  </si>
  <si>
    <t>Isen-cho</t>
  </si>
  <si>
    <t>Izumi-shi</t>
  </si>
  <si>
    <t>Kagoshima-shi</t>
  </si>
  <si>
    <t>Kanoya-shi</t>
  </si>
  <si>
    <t>Kikai-cho</t>
  </si>
  <si>
    <t>Kimotsuki-cho</t>
  </si>
  <si>
    <t>Kinko-cho</t>
  </si>
  <si>
    <t>Kirishima-shi</t>
  </si>
  <si>
    <t>Makurazaki-shi</t>
  </si>
  <si>
    <t>Minamikyusyu-shi</t>
  </si>
  <si>
    <t>Minamiosumi-cho</t>
  </si>
  <si>
    <t>Minamisatsuma-shi</t>
  </si>
  <si>
    <t>Minamitane-cho</t>
  </si>
  <si>
    <t>Mishima-mura</t>
  </si>
  <si>
    <t>Nagashima-cho</t>
  </si>
  <si>
    <t>Nakatane-cho</t>
  </si>
  <si>
    <t>Nishinoomote-shi</t>
  </si>
  <si>
    <t>Osaki-cho</t>
  </si>
  <si>
    <t>Satsuma-cho</t>
  </si>
  <si>
    <t>Satsumasendai-shi</t>
  </si>
  <si>
    <t>Setouchi-cho</t>
  </si>
  <si>
    <t>Shibushi-shi</t>
  </si>
  <si>
    <t>So-shi</t>
  </si>
  <si>
    <t>Tarumizu-shi</t>
  </si>
  <si>
    <t>Tatsugo-cho</t>
  </si>
  <si>
    <t>Tokunoshima-cho</t>
  </si>
  <si>
    <t>Toshima-mura</t>
  </si>
  <si>
    <t>Uken-son</t>
  </si>
  <si>
    <t>Wadomari-cho</t>
  </si>
  <si>
    <t>Yakushima-cho</t>
  </si>
  <si>
    <t>Yamato-son</t>
  </si>
  <si>
    <t>Yoron-cho</t>
  </si>
  <si>
    <t>Yusui-cho</t>
  </si>
  <si>
    <t>Kanagawa-ken</t>
  </si>
  <si>
    <t>Aikawa-machi</t>
  </si>
  <si>
    <t>Atsugi-shi</t>
  </si>
  <si>
    <t>Ayase-shi</t>
  </si>
  <si>
    <t>Chigasaki-shi</t>
  </si>
  <si>
    <t>Ebina-shi</t>
  </si>
  <si>
    <t>Fujisawa-shi</t>
  </si>
  <si>
    <t>Hadano-shi</t>
  </si>
  <si>
    <t>Hakone-machi</t>
  </si>
  <si>
    <t>Hayama-machi</t>
  </si>
  <si>
    <t>Hiratsuka-shi</t>
  </si>
  <si>
    <t>Isehara-shi</t>
  </si>
  <si>
    <t>Kaisei-machi</t>
  </si>
  <si>
    <t>Kamakura-shi</t>
  </si>
  <si>
    <t>Kawasaki-shi</t>
  </si>
  <si>
    <t>Kiyokawa-mura</t>
  </si>
  <si>
    <t>Manazuru-machi</t>
  </si>
  <si>
    <t>Matsuda-machi</t>
  </si>
  <si>
    <t>Minamiashigara-shi</t>
  </si>
  <si>
    <t>Miura-shi</t>
  </si>
  <si>
    <t>Nakai-machi</t>
  </si>
  <si>
    <t>Ninomiya-machi</t>
  </si>
  <si>
    <t>Odawara-shi</t>
  </si>
  <si>
    <t>Oi-machi</t>
  </si>
  <si>
    <t>Oiso-machi</t>
  </si>
  <si>
    <t>Sagamihara-shi</t>
  </si>
  <si>
    <t>Samukawa-machi</t>
  </si>
  <si>
    <t>Yamakita-machi</t>
  </si>
  <si>
    <t>Yamato-shi</t>
  </si>
  <si>
    <t>Yokohama-shi</t>
  </si>
  <si>
    <t>Yokosuka-shi</t>
  </si>
  <si>
    <t>Yugawara-machi</t>
  </si>
  <si>
    <t>Zama-shi</t>
  </si>
  <si>
    <t>Zushi-shi</t>
  </si>
  <si>
    <t>Kochi-ken</t>
  </si>
  <si>
    <t>Aki-shi</t>
  </si>
  <si>
    <t>39</t>
  </si>
  <si>
    <t>Geisei-mura</t>
  </si>
  <si>
    <t>Hidaka-mura</t>
  </si>
  <si>
    <t>Ino-cho</t>
  </si>
  <si>
    <t>Kami-shi</t>
  </si>
  <si>
    <t>Kitagawa-mura</t>
  </si>
  <si>
    <t>Kochi-shi</t>
  </si>
  <si>
    <t>Kuroshio-cho</t>
  </si>
  <si>
    <t>Mihara-mura</t>
  </si>
  <si>
    <t>Motoyama-cho</t>
  </si>
  <si>
    <t>Muroto-shi</t>
  </si>
  <si>
    <t>Nahari-cho</t>
  </si>
  <si>
    <t>Nakatosa-cho</t>
  </si>
  <si>
    <t>Nankoku-shi</t>
  </si>
  <si>
    <t>Niyodogawa-cho</t>
  </si>
  <si>
    <t>Ochi-cho</t>
  </si>
  <si>
    <t>Okawa-mura</t>
  </si>
  <si>
    <t>Otoyo-cho</t>
  </si>
  <si>
    <t>Otsuki-cho</t>
  </si>
  <si>
    <t>Sakawa-cho</t>
  </si>
  <si>
    <t>Shimanto-cho</t>
  </si>
  <si>
    <t>Shimanto-shi</t>
  </si>
  <si>
    <t>Sukumo-shi</t>
  </si>
  <si>
    <t>Susaki-shi</t>
  </si>
  <si>
    <t>Tano-cho</t>
  </si>
  <si>
    <t>Tosa-cho</t>
  </si>
  <si>
    <t>Tosa-shi</t>
  </si>
  <si>
    <t>Tosashimizu-shi</t>
  </si>
  <si>
    <t>Toyo-cho</t>
  </si>
  <si>
    <t>Tsuno-cho</t>
  </si>
  <si>
    <t>Umaji-mura</t>
  </si>
  <si>
    <t>Yasuda-cho</t>
  </si>
  <si>
    <t>Yusuhara-cho</t>
  </si>
  <si>
    <t>Kumamoto-ken</t>
  </si>
  <si>
    <t>Amakusa-shi</t>
  </si>
  <si>
    <t>43</t>
  </si>
  <si>
    <t>Arao-shi</t>
  </si>
  <si>
    <t>Asagiri-cho</t>
  </si>
  <si>
    <t>Ashikita-machi</t>
  </si>
  <si>
    <t>Aso-shi</t>
  </si>
  <si>
    <t>Gyokuto-machi</t>
  </si>
  <si>
    <t>Hikawa-cho</t>
  </si>
  <si>
    <t>Hitoyoshi-shi</t>
  </si>
  <si>
    <t>Itsuki-mura</t>
  </si>
  <si>
    <t>Kamiamakusa-shi</t>
  </si>
  <si>
    <t>Kashima-machi</t>
  </si>
  <si>
    <t>Kikuchi-shi</t>
  </si>
  <si>
    <t>Kikuyo-machi</t>
  </si>
  <si>
    <t>Kosa-machi</t>
  </si>
  <si>
    <t>Koshi-shi</t>
  </si>
  <si>
    <t>Kuma-mura</t>
  </si>
  <si>
    <t>Kumamoto-shi</t>
  </si>
  <si>
    <t>Mashiki-machi</t>
  </si>
  <si>
    <t>Mifune-machi</t>
  </si>
  <si>
    <t>Minamata-shi</t>
  </si>
  <si>
    <t>Minamiaso-mura</t>
  </si>
  <si>
    <t>Minamioguni-machi</t>
  </si>
  <si>
    <t>Misato-machi</t>
  </si>
  <si>
    <t>Mizukami-mura</t>
  </si>
  <si>
    <t>Nagasu-machi</t>
  </si>
  <si>
    <t>Nagomi-machi</t>
  </si>
  <si>
    <t>Nankan-machi</t>
  </si>
  <si>
    <t>Nishihara-mura</t>
  </si>
  <si>
    <t>Nishiki-machi</t>
  </si>
  <si>
    <t>Oguni-machi</t>
  </si>
  <si>
    <t>Ozu-machi</t>
  </si>
  <si>
    <t>Reihoku-machi</t>
  </si>
  <si>
    <t>Sagara-mura</t>
  </si>
  <si>
    <t>Takamori-machi</t>
  </si>
  <si>
    <t>Tamana-shi</t>
  </si>
  <si>
    <t>Taragi-machi</t>
  </si>
  <si>
    <t>Tsunagi-machi</t>
  </si>
  <si>
    <t>Ubuyama-mura</t>
  </si>
  <si>
    <t>Uki-shi</t>
  </si>
  <si>
    <t>Uto-shi</t>
  </si>
  <si>
    <t>Yamae-mura</t>
  </si>
  <si>
    <t>Yamaga-shi</t>
  </si>
  <si>
    <t>Yamato-cho</t>
  </si>
  <si>
    <t>Yatsushiro-shi</t>
  </si>
  <si>
    <t>Yunomae-machi</t>
  </si>
  <si>
    <t>Kyoto-fu</t>
  </si>
  <si>
    <t>Ayabe-shi</t>
  </si>
  <si>
    <t>Fukuchiyama-shi</t>
  </si>
  <si>
    <t>Ide-cho</t>
  </si>
  <si>
    <t>Ine-cho</t>
  </si>
  <si>
    <t>Joyo-shi</t>
  </si>
  <si>
    <t>Kameoka-shi</t>
  </si>
  <si>
    <t>Kasagi-cho</t>
  </si>
  <si>
    <t>Kizugawa-shi</t>
  </si>
  <si>
    <t>Kumiyama-cho</t>
  </si>
  <si>
    <t>Kyotamba-cho</t>
  </si>
  <si>
    <t>Kyotanabe-shi</t>
  </si>
  <si>
    <t>Kyotango-shi</t>
  </si>
  <si>
    <t>Kyoto-shi</t>
  </si>
  <si>
    <t>Maizuru-shi</t>
  </si>
  <si>
    <t>Minamiyamashiro-mura</t>
  </si>
  <si>
    <t>Miyazu-shi</t>
  </si>
  <si>
    <t>Muko-shi</t>
  </si>
  <si>
    <t>Nagaokakyo-shi</t>
  </si>
  <si>
    <t>Nantan-shi</t>
  </si>
  <si>
    <t>Oyamazaki-cho</t>
  </si>
  <si>
    <t>Seika-cho</t>
  </si>
  <si>
    <t>Uji-shi</t>
  </si>
  <si>
    <t>Ujitawara-cho</t>
  </si>
  <si>
    <t>Wazuka-cho</t>
  </si>
  <si>
    <t>Yawata-shi</t>
  </si>
  <si>
    <t>Yosano-cho</t>
  </si>
  <si>
    <t>Mie-ken</t>
  </si>
  <si>
    <t>Asahi-cho</t>
  </si>
  <si>
    <t>Iga-shi</t>
  </si>
  <si>
    <t>Inabe-shi</t>
  </si>
  <si>
    <t>Ise-shi</t>
  </si>
  <si>
    <t>Kameyama-shi</t>
  </si>
  <si>
    <t>Kawagoe-cho</t>
  </si>
  <si>
    <t>Kiho-cho</t>
  </si>
  <si>
    <t>Kisosaki-cho</t>
  </si>
  <si>
    <t>Komono-cho</t>
  </si>
  <si>
    <t>Kumano-shi</t>
  </si>
  <si>
    <t>Kuwana-shi</t>
  </si>
  <si>
    <t>Matsusaka-shi</t>
  </si>
  <si>
    <t>Meiwa-cho</t>
  </si>
  <si>
    <t>Minamiise-cho</t>
  </si>
  <si>
    <t>Nabari-shi</t>
  </si>
  <si>
    <t>Odai-cho</t>
  </si>
  <si>
    <t>Owase-shi</t>
  </si>
  <si>
    <t>Shima-shi</t>
  </si>
  <si>
    <t>Suzuka-shi</t>
  </si>
  <si>
    <t>Taki-cho</t>
  </si>
  <si>
    <t>Tamaki-cho</t>
  </si>
  <si>
    <t>Toba-shi</t>
  </si>
  <si>
    <t>Toin-cho</t>
  </si>
  <si>
    <t>Tsu-shi</t>
  </si>
  <si>
    <t>Watarai-cho</t>
  </si>
  <si>
    <t>Yokkaichi-shi</t>
  </si>
  <si>
    <t>Miyagi-ken</t>
  </si>
  <si>
    <t>Higashimatsushima-shi</t>
  </si>
  <si>
    <t>Ishinomaki-shi</t>
  </si>
  <si>
    <t>Iwanuma-shi</t>
  </si>
  <si>
    <t>Kakuda-shi</t>
  </si>
  <si>
    <t>Kami-machi</t>
  </si>
  <si>
    <t>Kesennuma-shi</t>
  </si>
  <si>
    <t>Kurihara-shi</t>
  </si>
  <si>
    <t>Marumori-machi</t>
  </si>
  <si>
    <t>Matsushima-machi</t>
  </si>
  <si>
    <t>Minamisanriku-cho</t>
  </si>
  <si>
    <t>Murata-machi</t>
  </si>
  <si>
    <t>Natori-shi</t>
  </si>
  <si>
    <t>Ogawara-machi</t>
  </si>
  <si>
    <t>Ohira-mura</t>
  </si>
  <si>
    <t>Onagawa-cho</t>
  </si>
  <si>
    <t>Osaki-shi</t>
  </si>
  <si>
    <t>Osato-cho</t>
  </si>
  <si>
    <t>Rifu-cho</t>
  </si>
  <si>
    <t>Sendai-shi</t>
  </si>
  <si>
    <t>Shibata-machi</t>
  </si>
  <si>
    <t>Shichigahama-machi</t>
  </si>
  <si>
    <t>Shichikashuku-machi</t>
  </si>
  <si>
    <t>Shikama-cho</t>
  </si>
  <si>
    <t>Shiogama-shi</t>
  </si>
  <si>
    <t>Shiroishi-shi</t>
  </si>
  <si>
    <t>Tagajo-shi</t>
  </si>
  <si>
    <t>Taiwa-cho</t>
  </si>
  <si>
    <t>Tome-shi</t>
  </si>
  <si>
    <t>Tomiya-shi</t>
  </si>
  <si>
    <t>Wakuya-cho</t>
  </si>
  <si>
    <t>Watari-cho</t>
  </si>
  <si>
    <t>Yamamoto-cho</t>
  </si>
  <si>
    <t>Zao-machi</t>
  </si>
  <si>
    <t>Miyazaki-ken</t>
  </si>
  <si>
    <t>Aya-cho</t>
  </si>
  <si>
    <t>45</t>
  </si>
  <si>
    <t>Ebino-shi</t>
  </si>
  <si>
    <t>Gokase-cho</t>
  </si>
  <si>
    <t>Hinokage-cho</t>
  </si>
  <si>
    <t>Hyuga-shi</t>
  </si>
  <si>
    <t>Kadogawa-cho</t>
  </si>
  <si>
    <t>Kawaminami-cho</t>
  </si>
  <si>
    <t>Kijo-cho</t>
  </si>
  <si>
    <t>Kobayashi-shi</t>
  </si>
  <si>
    <t>Kunitomi-cho</t>
  </si>
  <si>
    <t>Kushima-shi</t>
  </si>
  <si>
    <t>Mimata-cho</t>
  </si>
  <si>
    <t>Miyakonojo-shi</t>
  </si>
  <si>
    <t>Miyazaki-shi</t>
  </si>
  <si>
    <t>Morotsuka-son</t>
  </si>
  <si>
    <t>Nichinan-shi</t>
  </si>
  <si>
    <t>Nishimera-son</t>
  </si>
  <si>
    <t>Nobeoka-shi</t>
  </si>
  <si>
    <t>Saito-shi</t>
  </si>
  <si>
    <t>Shiiba-son</t>
  </si>
  <si>
    <t>Shintomi-cho</t>
  </si>
  <si>
    <t>Takachiho-cho</t>
  </si>
  <si>
    <t>Takaharu-cho</t>
  </si>
  <si>
    <t>Takanabe-cho</t>
  </si>
  <si>
    <t>Nagano-ken</t>
  </si>
  <si>
    <t>Achi-mura</t>
  </si>
  <si>
    <t>Agematsu-machi</t>
  </si>
  <si>
    <t>Anan-cho</t>
  </si>
  <si>
    <t>Aoki-mura</t>
  </si>
  <si>
    <t>Asahi-mura</t>
  </si>
  <si>
    <t>Azumino-shi</t>
  </si>
  <si>
    <t>Chikuhoku-mura</t>
  </si>
  <si>
    <t>Chikuma-shi</t>
  </si>
  <si>
    <t>Chino-shi</t>
  </si>
  <si>
    <t>Fujimi-machi</t>
  </si>
  <si>
    <t>Hakuba-mura</t>
  </si>
  <si>
    <t>Hara-mura</t>
  </si>
  <si>
    <t>Hiraya-mura</t>
  </si>
  <si>
    <t>Iida-shi</t>
  </si>
  <si>
    <t>Iijima-machi</t>
  </si>
  <si>
    <t>Iiyama-shi</t>
  </si>
  <si>
    <t>Iizuna-machi</t>
  </si>
  <si>
    <t>Ikeda-machi</t>
  </si>
  <si>
    <t>Ikusaka-mura</t>
  </si>
  <si>
    <t>Ina-shi</t>
  </si>
  <si>
    <t>Karuizawa-machi</t>
  </si>
  <si>
    <t>Kawakami-mura</t>
  </si>
  <si>
    <t>Kijimadaira-mura</t>
  </si>
  <si>
    <t>Kiso-machi</t>
  </si>
  <si>
    <t>Kiso-mura</t>
  </si>
  <si>
    <t>Kitaaiki-mura</t>
  </si>
  <si>
    <t>Komagane-shi</t>
  </si>
  <si>
    <t>Komoro-shi</t>
  </si>
  <si>
    <t>Koumi-machi</t>
  </si>
  <si>
    <t>Matsukawa-machi</t>
  </si>
  <si>
    <t>Matsukawa-mura</t>
  </si>
  <si>
    <t>Matsumoto-shi</t>
  </si>
  <si>
    <t>Minamiaiki-mura</t>
  </si>
  <si>
    <t>Minamimaki-mura</t>
  </si>
  <si>
    <t>Minamiminowa-mura</t>
  </si>
  <si>
    <t>Minowa-machi</t>
  </si>
  <si>
    <t>Miyada-mura</t>
  </si>
  <si>
    <t>Miyota-machi</t>
  </si>
  <si>
    <t>Nagano-shi</t>
  </si>
  <si>
    <t>Nagawa-machi</t>
  </si>
  <si>
    <t>Nagiso-machi</t>
  </si>
  <si>
    <t>Nakagawa-mura</t>
  </si>
  <si>
    <t>Nakano-shi</t>
  </si>
  <si>
    <t>Neba-mura</t>
  </si>
  <si>
    <t>Nozawaonsen-mura</t>
  </si>
  <si>
    <t>Obuse-machi</t>
  </si>
  <si>
    <t>Ogawa-mura</t>
  </si>
  <si>
    <t>Okaya-shi</t>
  </si>
  <si>
    <t>Okuwa-mura</t>
  </si>
  <si>
    <t>Omachi-shi</t>
  </si>
  <si>
    <t>Omi-mura</t>
  </si>
  <si>
    <t>Oshika-mura</t>
  </si>
  <si>
    <t>Otaki-mura</t>
  </si>
  <si>
    <t>Otari-mura</t>
  </si>
  <si>
    <t>Sakae-mura</t>
  </si>
  <si>
    <t>Sakaki-machi</t>
  </si>
  <si>
    <t>Saku-shi</t>
  </si>
  <si>
    <t>Sakuho-machi</t>
  </si>
  <si>
    <t>Shimojo-mura</t>
  </si>
  <si>
    <t>Shimosuwa-machi</t>
  </si>
  <si>
    <t>Shinano-machi</t>
  </si>
  <si>
    <t>Shiojiri-shi</t>
  </si>
  <si>
    <t>Suwa-shi</t>
  </si>
  <si>
    <t>Suzaka-shi</t>
  </si>
  <si>
    <t>Takagi-mura</t>
  </si>
  <si>
    <t>Tateshina-machi</t>
  </si>
  <si>
    <t>Tatsuno-machi</t>
  </si>
  <si>
    <t>Tenryu-mura</t>
  </si>
  <si>
    <t>Tomi-shi</t>
  </si>
  <si>
    <t>Toyooka-mura</t>
  </si>
  <si>
    <t>Ueda-shi</t>
  </si>
  <si>
    <t>Urugi-mura</t>
  </si>
  <si>
    <t>Yamagata-mura</t>
  </si>
  <si>
    <t>Yamanouchi-machi</t>
  </si>
  <si>
    <t>Yasuoka-mura</t>
  </si>
  <si>
    <t>Nagasaki-ken</t>
  </si>
  <si>
    <t>Goto-shi</t>
  </si>
  <si>
    <t>42</t>
  </si>
  <si>
    <t>Hasami-cho</t>
  </si>
  <si>
    <t>Higashisonogi-cho</t>
  </si>
  <si>
    <t>Hirado-shi</t>
  </si>
  <si>
    <t>Iki-shi</t>
  </si>
  <si>
    <t>Isahaya-shi</t>
  </si>
  <si>
    <t>Kawatana-cho</t>
  </si>
  <si>
    <t>Matsuura-shi</t>
  </si>
  <si>
    <t>Minamishimabara-shi</t>
  </si>
  <si>
    <t>Nagasaki-shi</t>
  </si>
  <si>
    <t>Nagayo-cho</t>
  </si>
  <si>
    <t>Ojika-cho</t>
  </si>
  <si>
    <t>Omura-shi</t>
  </si>
  <si>
    <t>Saikai-shi</t>
  </si>
  <si>
    <t>Sasebo-shi</t>
  </si>
  <si>
    <t>Saza-cho</t>
  </si>
  <si>
    <t>Shimabara-shi</t>
  </si>
  <si>
    <t>Shinkamigoto-cho</t>
  </si>
  <si>
    <t>Togitsu-cho</t>
  </si>
  <si>
    <t>Unzen-shi</t>
  </si>
  <si>
    <t>Nara-ken</t>
  </si>
  <si>
    <t>Ando-cho</t>
  </si>
  <si>
    <t>Asuka-mura</t>
  </si>
  <si>
    <t>Gojo-shi</t>
  </si>
  <si>
    <t>Gose-shi</t>
  </si>
  <si>
    <t>Heguri-cho</t>
  </si>
  <si>
    <t>Higashiyoshino-mura</t>
  </si>
  <si>
    <t>Ikaruga-cho</t>
  </si>
  <si>
    <t>Ikoma-shi</t>
  </si>
  <si>
    <t>Kamikitayama-mura</t>
  </si>
  <si>
    <t>Kammaki-cho</t>
  </si>
  <si>
    <t>Kashiba-shi</t>
  </si>
  <si>
    <t>Kashihara-shi</t>
  </si>
  <si>
    <t>Katsuragi-shi</t>
  </si>
  <si>
    <t>Kawai-cho</t>
  </si>
  <si>
    <t>Kawanishi-cho</t>
  </si>
  <si>
    <t>Koryo-cho</t>
  </si>
  <si>
    <t>Kurotaki-mura</t>
  </si>
  <si>
    <t>Mitsue-mura</t>
  </si>
  <si>
    <t>Miyake-cho</t>
  </si>
  <si>
    <t>Nara-shi</t>
  </si>
  <si>
    <t>Nosegawa-mura</t>
  </si>
  <si>
    <t>Oji-cho</t>
  </si>
  <si>
    <t>Oyodo-cho</t>
  </si>
  <si>
    <t>Sakurai-shi</t>
  </si>
  <si>
    <t>Sango-cho</t>
  </si>
  <si>
    <t>Shimoichi-cho</t>
  </si>
  <si>
    <t>Shimokitayama-mura</t>
  </si>
  <si>
    <t>Soni-mura</t>
  </si>
  <si>
    <t>Takatori-cho</t>
  </si>
  <si>
    <t>Tawaramoto-cho</t>
  </si>
  <si>
    <t>Tenkawa-mura</t>
  </si>
  <si>
    <t>Tenri-shi</t>
  </si>
  <si>
    <t>Totsukawa-mura</t>
  </si>
  <si>
    <t>Uda-shi</t>
  </si>
  <si>
    <t>Yamatokoriyama-shi</t>
  </si>
  <si>
    <t>Yamatotakada-shi</t>
  </si>
  <si>
    <t>Yamazoe-mura</t>
  </si>
  <si>
    <t>Yoshino-cho</t>
  </si>
  <si>
    <t>Niigata-ken</t>
  </si>
  <si>
    <t>Aga-machi</t>
  </si>
  <si>
    <t>Agano-shi</t>
  </si>
  <si>
    <t>Awashimaura-mura</t>
  </si>
  <si>
    <t>Gosen-shi</t>
  </si>
  <si>
    <t>Itoigawa-shi</t>
  </si>
  <si>
    <t>Izumozaki-machi</t>
  </si>
  <si>
    <t>Joetsu-shi</t>
  </si>
  <si>
    <t>Kamo-shi</t>
  </si>
  <si>
    <t>Kariwa-mura</t>
  </si>
  <si>
    <t>Kashiwazaki-shi</t>
  </si>
  <si>
    <t>Minamiuonuma-shi</t>
  </si>
  <si>
    <t>Mitsuke-shi</t>
  </si>
  <si>
    <t>Murakami-shi</t>
  </si>
  <si>
    <t>Myoko-shi</t>
  </si>
  <si>
    <t>Nagaoka-shi</t>
  </si>
  <si>
    <t>Niigata-shi</t>
  </si>
  <si>
    <t>Ojiya-shi</t>
  </si>
  <si>
    <t>Sado-shi</t>
  </si>
  <si>
    <t>Sanjo-shi</t>
  </si>
  <si>
    <t>Seiro-machi</t>
  </si>
  <si>
    <t>Sekikawa-mura</t>
  </si>
  <si>
    <t>Shibata-shi</t>
  </si>
  <si>
    <t>Tagami-machi</t>
  </si>
  <si>
    <t>Tainai-shi</t>
  </si>
  <si>
    <t>Tokamachi-shi</t>
  </si>
  <si>
    <t>Tsubame-shi</t>
  </si>
  <si>
    <t>Tsunan-machi</t>
  </si>
  <si>
    <t>Uonuma-shi</t>
  </si>
  <si>
    <t>Yahiko-mura</t>
  </si>
  <si>
    <t>Yuzawa-machi</t>
  </si>
  <si>
    <t>Oita-ken</t>
  </si>
  <si>
    <t>Beppu-shi</t>
  </si>
  <si>
    <t>44</t>
  </si>
  <si>
    <t>Bungoono-shi</t>
  </si>
  <si>
    <t>Bungotakada-shi</t>
  </si>
  <si>
    <t>Hiji-machi</t>
  </si>
  <si>
    <t>Himeshima-mura</t>
  </si>
  <si>
    <t>Hita-shi</t>
  </si>
  <si>
    <t>Kitsuki-shi</t>
  </si>
  <si>
    <t>Kokonoe-machi</t>
  </si>
  <si>
    <t>Kunisaki-shi</t>
  </si>
  <si>
    <t>Kusu-machi</t>
  </si>
  <si>
    <t>Nakatsu-shi</t>
  </si>
  <si>
    <t>Oita-shi</t>
  </si>
  <si>
    <t>Saiki-shi</t>
  </si>
  <si>
    <t>Taketa-shi</t>
  </si>
  <si>
    <t>Tsukumi-shi</t>
  </si>
  <si>
    <t>Usa-shi</t>
  </si>
  <si>
    <t>Usuki-shi</t>
  </si>
  <si>
    <t>Yufu-shi</t>
  </si>
  <si>
    <t>Okayama-ken</t>
  </si>
  <si>
    <t>Akaiwa-shi</t>
  </si>
  <si>
    <t>33</t>
  </si>
  <si>
    <t>Asakuchi-shi</t>
  </si>
  <si>
    <t>Bizen-shi</t>
  </si>
  <si>
    <t>Hayashima-cho</t>
  </si>
  <si>
    <t>Ibara-shi</t>
  </si>
  <si>
    <t>Kagamino-cho</t>
  </si>
  <si>
    <t>Kasaoka-shi</t>
  </si>
  <si>
    <t>Kibichuo-cho</t>
  </si>
  <si>
    <t>Kumenan-cho</t>
  </si>
  <si>
    <t>Kurashiki-shi</t>
  </si>
  <si>
    <t>Maniwa-shi</t>
  </si>
  <si>
    <t>Mimasaka-shi</t>
  </si>
  <si>
    <t>Misaki-cho</t>
  </si>
  <si>
    <t>Nagi-cho</t>
  </si>
  <si>
    <t>Niimi-shi</t>
  </si>
  <si>
    <t>Nishiawakura-son</t>
  </si>
  <si>
    <t>Okayama-shi</t>
  </si>
  <si>
    <t>Satosho-cho</t>
  </si>
  <si>
    <t>Setouchi-shi</t>
  </si>
  <si>
    <t>Shinjo-son</t>
  </si>
  <si>
    <t>Shoo-cho</t>
  </si>
  <si>
    <t>Soja-shi</t>
  </si>
  <si>
    <t>Takahashi-shi</t>
  </si>
  <si>
    <t>Tamano-shi</t>
  </si>
  <si>
    <t>Tsuyama-shi</t>
  </si>
  <si>
    <t>Wake-cho</t>
  </si>
  <si>
    <t>Yakage-cho</t>
  </si>
  <si>
    <t>Okinawa-ken</t>
  </si>
  <si>
    <t>Aguni-son</t>
  </si>
  <si>
    <t>47</t>
  </si>
  <si>
    <t>Chatan-cho</t>
  </si>
  <si>
    <t>Ginowan-shi</t>
  </si>
  <si>
    <t>Ginoza-son</t>
  </si>
  <si>
    <t>Haebaru-cho</t>
  </si>
  <si>
    <t>Higashi-son</t>
  </si>
  <si>
    <t>Ie-son</t>
  </si>
  <si>
    <t>Iheya-son</t>
  </si>
  <si>
    <t>Ishigaki-shi</t>
  </si>
  <si>
    <t>Itoman-shi</t>
  </si>
  <si>
    <t>Izena-son</t>
  </si>
  <si>
    <t>Kadena-cho</t>
  </si>
  <si>
    <t>Kin-cho</t>
  </si>
  <si>
    <t>Kitadaito-son</t>
  </si>
  <si>
    <t>Kitanakagusuku-son</t>
  </si>
  <si>
    <t>Kumejima-cho</t>
  </si>
  <si>
    <t>Kunigami-son</t>
  </si>
  <si>
    <t>Minamidaito-son</t>
  </si>
  <si>
    <t>Miyakojima-shi</t>
  </si>
  <si>
    <t>Motobu-cho</t>
  </si>
  <si>
    <t>Nago-shi</t>
  </si>
  <si>
    <t>Naha-shi</t>
  </si>
  <si>
    <t>Nakagusuku-son</t>
  </si>
  <si>
    <t>Nakijin-son</t>
  </si>
  <si>
    <t>Nanjo-shi</t>
  </si>
  <si>
    <t>Nishihara-cho</t>
  </si>
  <si>
    <t>Ogimi-son</t>
  </si>
  <si>
    <t>Okinawa-shi</t>
  </si>
  <si>
    <t>Onna-son</t>
  </si>
  <si>
    <t>Taketomi-cho</t>
  </si>
  <si>
    <t>Tarama-son</t>
  </si>
  <si>
    <t>Tokashiki-son</t>
  </si>
  <si>
    <t>Tomigusuku-shi</t>
  </si>
  <si>
    <t>Tonaki-son</t>
  </si>
  <si>
    <t>Urasoe-shi</t>
  </si>
  <si>
    <t>Uruma-shi</t>
  </si>
  <si>
    <t>Yaese-cho</t>
  </si>
  <si>
    <t>Yomitan-son</t>
  </si>
  <si>
    <t>Yonabaru-cho</t>
  </si>
  <si>
    <t>Yonaguni-cho</t>
  </si>
  <si>
    <t>Zamami-son</t>
  </si>
  <si>
    <t>Osaka-fu</t>
  </si>
  <si>
    <t>Chihayaakasaka-mura</t>
  </si>
  <si>
    <t>Daito-shi</t>
  </si>
  <si>
    <t>Fujiidera-shi</t>
  </si>
  <si>
    <t>Habikino-shi</t>
  </si>
  <si>
    <t>Hannan-shi</t>
  </si>
  <si>
    <t>Higashiosaka-shi</t>
  </si>
  <si>
    <t>Hirakata-shi</t>
  </si>
  <si>
    <t>Ibaraki-shi</t>
  </si>
  <si>
    <t>Ikeda-shi</t>
  </si>
  <si>
    <t>Izumiotsu-shi</t>
  </si>
  <si>
    <t>Izumisano-shi</t>
  </si>
  <si>
    <t>Kadoma-shi</t>
  </si>
  <si>
    <t>Kaizuka-shi</t>
  </si>
  <si>
    <t>Kanan-cho</t>
  </si>
  <si>
    <t>Kashiwara-shi</t>
  </si>
  <si>
    <t>Katano-shi</t>
  </si>
  <si>
    <t>Kawachinagano-shi</t>
  </si>
  <si>
    <t>Kishiwada-shi</t>
  </si>
  <si>
    <t>Kumatori-cho</t>
  </si>
  <si>
    <t>Matsubara-shi</t>
  </si>
  <si>
    <t>Minoh-shi</t>
  </si>
  <si>
    <t>Moriguchi-shi</t>
  </si>
  <si>
    <t>Neyagawa-shi</t>
  </si>
  <si>
    <t>Nose-cho</t>
  </si>
  <si>
    <t>Osaka-shi</t>
  </si>
  <si>
    <t>Osakasayama-shi</t>
  </si>
  <si>
    <t>Sennan-shi</t>
  </si>
  <si>
    <t>Settsu-shi</t>
  </si>
  <si>
    <t>Shijonawate-shi</t>
  </si>
  <si>
    <t>Shimamoto-cho</t>
  </si>
  <si>
    <t>Suita-shi</t>
  </si>
  <si>
    <t>Tadaoka-cho</t>
  </si>
  <si>
    <t>Tajiri-cho</t>
  </si>
  <si>
    <t>Takaishi-shi</t>
  </si>
  <si>
    <t>Takatsuki-shi</t>
  </si>
  <si>
    <t>Tondabayashi-shi</t>
  </si>
  <si>
    <t>Toyonaka-shi</t>
  </si>
  <si>
    <t>Toyono-cho</t>
  </si>
  <si>
    <t>Yao-shi</t>
  </si>
  <si>
    <t>Saga-ken</t>
  </si>
  <si>
    <t>Arita-cho</t>
  </si>
  <si>
    <t>41</t>
  </si>
  <si>
    <t>Genkai-cho</t>
  </si>
  <si>
    <t>Imari-shi</t>
  </si>
  <si>
    <t>Kamimine-cho</t>
  </si>
  <si>
    <t>Kanzaki-shi</t>
  </si>
  <si>
    <t>Karatsu-shi</t>
  </si>
  <si>
    <t>Kiyama-cho</t>
  </si>
  <si>
    <t>Kohoku-machi</t>
  </si>
  <si>
    <t>Miyaki-cho</t>
  </si>
  <si>
    <t>Ogi-shi</t>
  </si>
  <si>
    <t>Omachi-cho</t>
  </si>
  <si>
    <t>Saga-shi</t>
  </si>
  <si>
    <t>Shiroishi-cho</t>
  </si>
  <si>
    <t>Takeo-shi</t>
  </si>
  <si>
    <t>Taku-shi</t>
  </si>
  <si>
    <t>Tara-cho</t>
  </si>
  <si>
    <t>Tosu-shi</t>
  </si>
  <si>
    <t>Ureshino-shi</t>
  </si>
  <si>
    <t>Yoshinogari-cho</t>
  </si>
  <si>
    <t>Saitama-ken</t>
  </si>
  <si>
    <t>Ageo-shi</t>
  </si>
  <si>
    <t>Asaka-shi</t>
  </si>
  <si>
    <t>Chichibu-shi</t>
  </si>
  <si>
    <t>Fujimi-shi</t>
  </si>
  <si>
    <t>Fujimino-shi</t>
  </si>
  <si>
    <t>Fukaya-shi</t>
  </si>
  <si>
    <t>Gyoda-shi</t>
  </si>
  <si>
    <t>Hanno-shi</t>
  </si>
  <si>
    <t>Hanyu-shi</t>
  </si>
  <si>
    <t>Hasuda-shi</t>
  </si>
  <si>
    <t>Hatoyama-machi</t>
  </si>
  <si>
    <t>Hidaka-shi</t>
  </si>
  <si>
    <t>Higashichichibu-mura</t>
  </si>
  <si>
    <t>Higashimatsuyama-shi</t>
  </si>
  <si>
    <t>Honjo-shi</t>
  </si>
  <si>
    <t>Ina-machi</t>
  </si>
  <si>
    <t>Iruma-shi</t>
  </si>
  <si>
    <t>Kamikawa-machi</t>
  </si>
  <si>
    <t>Kamisato-machi</t>
  </si>
  <si>
    <t>Kasukabe-shi</t>
  </si>
  <si>
    <t>Kawagoe-shi</t>
  </si>
  <si>
    <t>Kawaguchi-shi</t>
  </si>
  <si>
    <t>Kawajima-machi</t>
  </si>
  <si>
    <t>Kazo-shi</t>
  </si>
  <si>
    <t>Kitamoto-shi</t>
  </si>
  <si>
    <t>Konosu-shi</t>
  </si>
  <si>
    <t>Koshigaya-shi</t>
  </si>
  <si>
    <t>Kuki-shi</t>
  </si>
  <si>
    <t>Kumagaya-shi</t>
  </si>
  <si>
    <t>Matsubushi-machi</t>
  </si>
  <si>
    <t>Minano-machi</t>
  </si>
  <si>
    <t>Misato-shi</t>
  </si>
  <si>
    <t>Miyashiro-machi</t>
  </si>
  <si>
    <t>Miyoshi-machi</t>
  </si>
  <si>
    <t>Moroyama-machi</t>
  </si>
  <si>
    <t>Nagatoro-machi</t>
  </si>
  <si>
    <t>Namegawa-machi</t>
  </si>
  <si>
    <t>Niiza-shi</t>
  </si>
  <si>
    <t>Ogano-machi</t>
  </si>
  <si>
    <t>Ogawa-machi</t>
  </si>
  <si>
    <t>Ogose-machi</t>
  </si>
  <si>
    <t>Okegawa-shi</t>
  </si>
  <si>
    <t>Ranzan-machi</t>
  </si>
  <si>
    <t>Saitama-shi</t>
  </si>
  <si>
    <t>Sakado-shi</t>
  </si>
  <si>
    <t>Satte-shi</t>
  </si>
  <si>
    <t>Sayama-shi</t>
  </si>
  <si>
    <t>Shiki-shi</t>
  </si>
  <si>
    <t>Shiraoka-shi</t>
  </si>
  <si>
    <t>Soka-shi</t>
  </si>
  <si>
    <t>Sugito-machi</t>
  </si>
  <si>
    <t>Toda-shi</t>
  </si>
  <si>
    <t>Tokigawa-machi</t>
  </si>
  <si>
    <t>Tokorozawa-shi</t>
  </si>
  <si>
    <t>Tsurugashima-shi</t>
  </si>
  <si>
    <t>Wako-shi</t>
  </si>
  <si>
    <t>Warabi-shi</t>
  </si>
  <si>
    <t>Yashio-shi</t>
  </si>
  <si>
    <t>Yokoze-machi</t>
  </si>
  <si>
    <t>Yorii-machi</t>
  </si>
  <si>
    <t>Yoshikawa-shi</t>
  </si>
  <si>
    <t>Yoshimi-machi</t>
  </si>
  <si>
    <t>Shiga-ken</t>
  </si>
  <si>
    <t>Aisho-cho</t>
  </si>
  <si>
    <t>Higashiomi-shi</t>
  </si>
  <si>
    <t>Hikone-shi</t>
  </si>
  <si>
    <t>Hino-cho</t>
  </si>
  <si>
    <t>Koka-shi</t>
  </si>
  <si>
    <t>Kora-cho</t>
  </si>
  <si>
    <t>Kusatsu-shi</t>
  </si>
  <si>
    <t>Maibara-shi</t>
  </si>
  <si>
    <t>Moriyama-shi</t>
  </si>
  <si>
    <t>Nagahama-shi</t>
  </si>
  <si>
    <t>Omihachiman-shi</t>
  </si>
  <si>
    <t>Otsu-shi</t>
  </si>
  <si>
    <t>Ritto-shi</t>
  </si>
  <si>
    <t>Ryuo-cho</t>
  </si>
  <si>
    <t>Taga-cho</t>
  </si>
  <si>
    <t>Takashima-shi</t>
  </si>
  <si>
    <t>Toyosato-cho</t>
  </si>
  <si>
    <t>Yasu-shi</t>
  </si>
  <si>
    <t>Shimane-ken</t>
  </si>
  <si>
    <t>Ama-cho</t>
  </si>
  <si>
    <t>32</t>
  </si>
  <si>
    <t>Chibu-mura</t>
  </si>
  <si>
    <t>Gotsu-shi</t>
  </si>
  <si>
    <t>Hamada-shi</t>
  </si>
  <si>
    <t>Iinan-cho</t>
  </si>
  <si>
    <t>Izumo-shi</t>
  </si>
  <si>
    <t>Kawamoto-machi</t>
  </si>
  <si>
    <t>Masuda-shi</t>
  </si>
  <si>
    <t>Matsue-shi</t>
  </si>
  <si>
    <t>Nishinoshima-cho</t>
  </si>
  <si>
    <t>Oda-shi</t>
  </si>
  <si>
    <t>Okinoshima-cho</t>
  </si>
  <si>
    <t>Okuizumo-cho</t>
  </si>
  <si>
    <t>Onan-cho</t>
  </si>
  <si>
    <t>Tsuwano-cho</t>
  </si>
  <si>
    <t>Unnan-shi</t>
  </si>
  <si>
    <t>Yasugi-shi</t>
  </si>
  <si>
    <t>Yoshika-cho</t>
  </si>
  <si>
    <t>Shizuoka-ken</t>
  </si>
  <si>
    <t>Atami-shi</t>
  </si>
  <si>
    <t>Fuji-shi</t>
  </si>
  <si>
    <t>Fujieda-shi</t>
  </si>
  <si>
    <t>Fujinomiya-shi</t>
  </si>
  <si>
    <t>Fukuroi-shi</t>
  </si>
  <si>
    <t>Gotemba-shi</t>
  </si>
  <si>
    <t>Hamamatsu-shi</t>
  </si>
  <si>
    <t>Higashiizu-cho</t>
  </si>
  <si>
    <t>Ito-shi</t>
  </si>
  <si>
    <t>Iwata-shi</t>
  </si>
  <si>
    <t>Izu-shi</t>
  </si>
  <si>
    <t>Izunokuni-shi</t>
  </si>
  <si>
    <t>Kakegawa-shi</t>
  </si>
  <si>
    <t>Kannami-cho</t>
  </si>
  <si>
    <t>Kawanehon-cho</t>
  </si>
  <si>
    <t>Kawazu-cho</t>
  </si>
  <si>
    <t>Kikugawa-shi</t>
  </si>
  <si>
    <t>Kosai-shi</t>
  </si>
  <si>
    <t>Makinohara-shi</t>
  </si>
  <si>
    <t>Matsuzaki-cho</t>
  </si>
  <si>
    <t>Minamiizu-cho</t>
  </si>
  <si>
    <t>Mishima-shi</t>
  </si>
  <si>
    <t>Nagaizumi-cho</t>
  </si>
  <si>
    <t>Nishiizu-cho</t>
  </si>
  <si>
    <t>Numazu-shi</t>
  </si>
  <si>
    <t>Omaezaki-shi</t>
  </si>
  <si>
    <t>Oyama-cho</t>
  </si>
  <si>
    <t>Shimada-shi</t>
  </si>
  <si>
    <t>Shimoda-shi</t>
  </si>
  <si>
    <t>Shizuoka-shi</t>
  </si>
  <si>
    <t>Susono-shi</t>
  </si>
  <si>
    <t>Yaizu-shi</t>
  </si>
  <si>
    <t>Yoshida-cho</t>
  </si>
  <si>
    <t>Tochigi-ken</t>
  </si>
  <si>
    <t>Ashikaga-shi</t>
  </si>
  <si>
    <t>Haga-machi</t>
  </si>
  <si>
    <t>Ichikai-machi</t>
  </si>
  <si>
    <t>Kaminokawa-machi</t>
  </si>
  <si>
    <t>Kanuma-shi</t>
  </si>
  <si>
    <t>Mashiko-machi</t>
  </si>
  <si>
    <t>Mibu-machi</t>
  </si>
  <si>
    <t>Moka-shi</t>
  </si>
  <si>
    <t>Motegi-machi</t>
  </si>
  <si>
    <t>Nakagawa-machi</t>
  </si>
  <si>
    <t>Nasu-machi</t>
  </si>
  <si>
    <t>Nasukarasuyama-shi</t>
  </si>
  <si>
    <t>Nasushiobara-shi</t>
  </si>
  <si>
    <t>Nikko-shi</t>
  </si>
  <si>
    <t>Nogi-machi</t>
  </si>
  <si>
    <t>Ohtawara-shi</t>
  </si>
  <si>
    <t>Oyama-shi</t>
  </si>
  <si>
    <t>Sano-shi</t>
  </si>
  <si>
    <t>Shimotsuke-shi</t>
  </si>
  <si>
    <t>Shioya-machi</t>
  </si>
  <si>
    <t>Takanezawa-machi</t>
  </si>
  <si>
    <t>Tochigi-shi</t>
  </si>
  <si>
    <t>Utsunomiya-shi</t>
  </si>
  <si>
    <t>Yaita-shi</t>
  </si>
  <si>
    <t>Tokushima-ken</t>
  </si>
  <si>
    <t>Aizumi-cho</t>
  </si>
  <si>
    <t>36</t>
  </si>
  <si>
    <t>Anan-shi</t>
  </si>
  <si>
    <t>Awa-shi</t>
  </si>
  <si>
    <t>Higashimiyoshi-cho</t>
  </si>
  <si>
    <t>Ishii-cho</t>
  </si>
  <si>
    <t>Itano-cho</t>
  </si>
  <si>
    <t>Kaiyo-cho</t>
  </si>
  <si>
    <t>Kamiita-cho</t>
  </si>
  <si>
    <t>Kamikatsu-cho</t>
  </si>
  <si>
    <t>Kamiyama-cho</t>
  </si>
  <si>
    <t>Katsuura-cho</t>
  </si>
  <si>
    <t>Kitajima-cho</t>
  </si>
  <si>
    <t>Komatsushima-shi</t>
  </si>
  <si>
    <t>Matsushige-cho</t>
  </si>
  <si>
    <t>Mima-shi</t>
  </si>
  <si>
    <t>Minami-cho</t>
  </si>
  <si>
    <t>Mugi-cho</t>
  </si>
  <si>
    <t>Naka-cho</t>
  </si>
  <si>
    <t>Naruto-shi</t>
  </si>
  <si>
    <t>Sanagouchi-son</t>
  </si>
  <si>
    <t>Tokushima-shi</t>
  </si>
  <si>
    <t>Tsurugi-cho</t>
  </si>
  <si>
    <t>Yoshinogawa-shi</t>
  </si>
  <si>
    <t>Tokyo-to</t>
  </si>
  <si>
    <t>Adachi-ku</t>
  </si>
  <si>
    <t>Akiruno-shi</t>
  </si>
  <si>
    <t>Akishima-shi</t>
  </si>
  <si>
    <t>Aogashima-mura</t>
  </si>
  <si>
    <t>Arakawa-ku</t>
  </si>
  <si>
    <t>Bunkyo-ku</t>
  </si>
  <si>
    <t>Chiyoda-ku</t>
  </si>
  <si>
    <t>Chofu-shi</t>
  </si>
  <si>
    <t>Chuo-ku</t>
  </si>
  <si>
    <t>Edogawa-ku</t>
  </si>
  <si>
    <t>Fussa-shi</t>
  </si>
  <si>
    <t>Hachijo-machi</t>
  </si>
  <si>
    <t>Hachioji-shi</t>
  </si>
  <si>
    <t>Hamura-shi</t>
  </si>
  <si>
    <t>Higashikurume-shi</t>
  </si>
  <si>
    <t>Higashimurayama-shi</t>
  </si>
  <si>
    <t>Higashiyamato-shi</t>
  </si>
  <si>
    <t>Hino-shi</t>
  </si>
  <si>
    <t>Hinode-machi</t>
  </si>
  <si>
    <t>Hinohara-mura</t>
  </si>
  <si>
    <t>Inagi-shi</t>
  </si>
  <si>
    <t>Itabashi-ku</t>
  </si>
  <si>
    <t>Katsushika-ku</t>
  </si>
  <si>
    <t>Kita-ku</t>
  </si>
  <si>
    <t>Kiyose-shi</t>
  </si>
  <si>
    <t>Kodaira-shi</t>
  </si>
  <si>
    <t>Koganei-shi</t>
  </si>
  <si>
    <t>Kokubunji-shi</t>
  </si>
  <si>
    <t>Komae-shi</t>
  </si>
  <si>
    <t>Koto-ku</t>
  </si>
  <si>
    <t>Kouzushima-mura</t>
  </si>
  <si>
    <t>Kunitachi-shi</t>
  </si>
  <si>
    <t>Machida-shi</t>
  </si>
  <si>
    <t>Meguro-ku</t>
  </si>
  <si>
    <t>Mikurajima-mura</t>
  </si>
  <si>
    <t>Minato-ku</t>
  </si>
  <si>
    <t>Mitaka-shi</t>
  </si>
  <si>
    <t>Miyake-mura</t>
  </si>
  <si>
    <t>Mizuho-machi</t>
  </si>
  <si>
    <t>Musashimurayama-shi</t>
  </si>
  <si>
    <t>Musashino-shi</t>
  </si>
  <si>
    <t>Nakano-ku</t>
  </si>
  <si>
    <t>Nerima-ku</t>
  </si>
  <si>
    <t>Niijima-mura</t>
  </si>
  <si>
    <t>Nishitokyo-shi</t>
  </si>
  <si>
    <t>Ogasawara-mura</t>
  </si>
  <si>
    <t>Okutama-machi</t>
  </si>
  <si>
    <t>Ome-shi</t>
  </si>
  <si>
    <t>Oshima-machi</t>
  </si>
  <si>
    <t>Ota-ku</t>
  </si>
  <si>
    <t>Setagaya-ku</t>
  </si>
  <si>
    <t>Shibuya-ku</t>
  </si>
  <si>
    <t>Shinagawa-ku</t>
  </si>
  <si>
    <t>Shinjuku-ku</t>
  </si>
  <si>
    <t>Suginami-ku</t>
  </si>
  <si>
    <t>Sumida-ku</t>
  </si>
  <si>
    <t>Tachikawa-shi</t>
  </si>
  <si>
    <t>Taito-ku</t>
  </si>
  <si>
    <t>Tama-shi</t>
  </si>
  <si>
    <t>Toshima-ku</t>
  </si>
  <si>
    <t>Tottori-ken</t>
  </si>
  <si>
    <t>Chizu-cho</t>
  </si>
  <si>
    <t>Daisen-cho</t>
  </si>
  <si>
    <t>Hiezu-son</t>
  </si>
  <si>
    <t>Hoki-cho</t>
  </si>
  <si>
    <t>Hokuei-cho</t>
  </si>
  <si>
    <t>Iwami-cho</t>
  </si>
  <si>
    <t>Kofu-cho</t>
  </si>
  <si>
    <t>Kotoura-cho</t>
  </si>
  <si>
    <t>Kurayoshi-shi</t>
  </si>
  <si>
    <t>Misasa-cho</t>
  </si>
  <si>
    <t>Nichinan-cho</t>
  </si>
  <si>
    <t>Sakaiminato-shi</t>
  </si>
  <si>
    <t>Tottori-shi</t>
  </si>
  <si>
    <t>Yazu-cho</t>
  </si>
  <si>
    <t>Yonago-shi</t>
  </si>
  <si>
    <t>Yurihama-cho</t>
  </si>
  <si>
    <t>Toyama-ken</t>
  </si>
  <si>
    <t>Asahi-machi</t>
  </si>
  <si>
    <t>Funahashi-mura</t>
  </si>
  <si>
    <t>Himi-shi</t>
  </si>
  <si>
    <t>Imizu-shi</t>
  </si>
  <si>
    <t>Kamiichi-machi</t>
  </si>
  <si>
    <t>Kurobe-shi</t>
  </si>
  <si>
    <t>Namerikawa-shi</t>
  </si>
  <si>
    <t>Nanto-shi</t>
  </si>
  <si>
    <t>Nyuzen-machi</t>
  </si>
  <si>
    <t>Oyabe-shi</t>
  </si>
  <si>
    <t>Takaoka-shi</t>
  </si>
  <si>
    <t>Tateyama-machi</t>
  </si>
  <si>
    <t>Tonami-shi</t>
  </si>
  <si>
    <t>Toyama-shi</t>
  </si>
  <si>
    <t>Uozu-shi</t>
  </si>
  <si>
    <t>Wakayama-ken</t>
  </si>
  <si>
    <t>Arida-shi</t>
  </si>
  <si>
    <t>Aridagawa-cho</t>
  </si>
  <si>
    <t>Gobo-shi</t>
  </si>
  <si>
    <t>Hashimoto-shi</t>
  </si>
  <si>
    <t>Hidakagawa-cho</t>
  </si>
  <si>
    <t>Hirogawa-cho</t>
  </si>
  <si>
    <t>Iwade-shi</t>
  </si>
  <si>
    <t>Kainan-shi</t>
  </si>
  <si>
    <t>Kamitonda-cho</t>
  </si>
  <si>
    <t>Katsuragi-cho</t>
  </si>
  <si>
    <t>Kimino-cho</t>
  </si>
  <si>
    <t>Kinokawa-shi</t>
  </si>
  <si>
    <t>Kitayama-mura</t>
  </si>
  <si>
    <t>Koya-cho</t>
  </si>
  <si>
    <t>Kozagawa-cho</t>
  </si>
  <si>
    <t>Kudoyama-cho</t>
  </si>
  <si>
    <t>Kushimoto-cho</t>
  </si>
  <si>
    <t>Minabe-cho</t>
  </si>
  <si>
    <t>Nachikatsuura-cho</t>
  </si>
  <si>
    <t>Shingu-shi</t>
  </si>
  <si>
    <t>Shirahama-cho</t>
  </si>
  <si>
    <t>Susami-cho</t>
  </si>
  <si>
    <t>Taiji-cho</t>
  </si>
  <si>
    <t>Tanabe-shi</t>
  </si>
  <si>
    <t>Wakayama-shi</t>
  </si>
  <si>
    <t>Yuasa-cho</t>
  </si>
  <si>
    <t>Yura-cho</t>
  </si>
  <si>
    <t>Yamagata-ken</t>
  </si>
  <si>
    <t>Funagata-machi</t>
  </si>
  <si>
    <t>Higashine-shi</t>
  </si>
  <si>
    <t>Iide-machi</t>
  </si>
  <si>
    <t>Kahoku-cho</t>
  </si>
  <si>
    <t>Kaminoyama-shi</t>
  </si>
  <si>
    <t>Kawanishi-machi</t>
  </si>
  <si>
    <t>Mamurogawa-machi</t>
  </si>
  <si>
    <t>Mikawa-machi</t>
  </si>
  <si>
    <t>Mogami-machi</t>
  </si>
  <si>
    <t>Murayama-shi</t>
  </si>
  <si>
    <t>Nagai-shi</t>
  </si>
  <si>
    <t>Nakayama-machi</t>
  </si>
  <si>
    <t>Nanyo-shi</t>
  </si>
  <si>
    <t>Nishikawa-machi</t>
  </si>
  <si>
    <t>Obanazawa-shi</t>
  </si>
  <si>
    <t>Oe-machi</t>
  </si>
  <si>
    <t>Oishida-machi</t>
  </si>
  <si>
    <t>Okura-mura</t>
  </si>
  <si>
    <t>Sagae-shi</t>
  </si>
  <si>
    <t>Sakata-shi</t>
  </si>
  <si>
    <t>Sakegawa-mura</t>
  </si>
  <si>
    <t>Shinjo-shi</t>
  </si>
  <si>
    <t>Shirataka-machi</t>
  </si>
  <si>
    <t>Shonai-machi</t>
  </si>
  <si>
    <t>Takahata-machi</t>
  </si>
  <si>
    <t>Tendo-shi</t>
  </si>
  <si>
    <t>Tozawa-mura</t>
  </si>
  <si>
    <t>Tsuruoka-shi</t>
  </si>
  <si>
    <t>Yamanobe-machi</t>
  </si>
  <si>
    <t>Yonezawa-shi</t>
  </si>
  <si>
    <t>Yuza-machi</t>
  </si>
  <si>
    <t>Yamaguchi-ken</t>
  </si>
  <si>
    <t>Abu-cho</t>
  </si>
  <si>
    <t>35</t>
  </si>
  <si>
    <t>Hagi-shi</t>
  </si>
  <si>
    <t>Hikari-shi</t>
  </si>
  <si>
    <t>Hirao-cho</t>
  </si>
  <si>
    <t>Hofu-shi</t>
  </si>
  <si>
    <t>Iwakuni-shi</t>
  </si>
  <si>
    <t>Kaminoseki-cho</t>
  </si>
  <si>
    <t>Kudamatsu-shi</t>
  </si>
  <si>
    <t>Mine-shi</t>
  </si>
  <si>
    <t>Nagato-shi</t>
  </si>
  <si>
    <t>Sanyoonoda-shi</t>
  </si>
  <si>
    <t>Shimonoseki-shi</t>
  </si>
  <si>
    <t>Shunan-shi</t>
  </si>
  <si>
    <t>Suooshima-cho</t>
  </si>
  <si>
    <t>Tabuse-cho</t>
  </si>
  <si>
    <t>Ube-shi</t>
  </si>
  <si>
    <t>Waki-cho</t>
  </si>
  <si>
    <t>Yamaguchi-shi</t>
  </si>
  <si>
    <t>Yanai-shi</t>
  </si>
  <si>
    <t>Yamanashi-ken</t>
  </si>
  <si>
    <t>Chuo-shi</t>
  </si>
  <si>
    <t>Doshi-mura</t>
  </si>
  <si>
    <t>Fuefuki-shi</t>
  </si>
  <si>
    <t>Fujikawa-cho</t>
  </si>
  <si>
    <t>Fujikawaguchiko-machi</t>
  </si>
  <si>
    <t>Fujiyoshida-shi</t>
  </si>
  <si>
    <t>Hayakawa-cho</t>
  </si>
  <si>
    <t>Ichikawamisato-cho</t>
  </si>
  <si>
    <t>Kai-shi</t>
  </si>
  <si>
    <t>Kofu-shi</t>
  </si>
  <si>
    <t>Koshu-shi</t>
  </si>
  <si>
    <t>Kosuge-mura</t>
  </si>
  <si>
    <t>Minamiarupusu-shi</t>
  </si>
  <si>
    <t>Minobu-cho</t>
  </si>
  <si>
    <t>Narusawa-mura</t>
  </si>
  <si>
    <t>Nirasaki-shi</t>
  </si>
  <si>
    <t>Nishikatsura-cho</t>
  </si>
  <si>
    <t>Oshino-mura</t>
  </si>
  <si>
    <t>Otsuki-shi</t>
  </si>
  <si>
    <t>Showa-cho</t>
  </si>
  <si>
    <t>Tabayama-mura</t>
  </si>
  <si>
    <t>Tsuru-shi</t>
  </si>
  <si>
    <t>Uenohara-shi</t>
  </si>
  <si>
    <t>Yamanakako-mura</t>
  </si>
  <si>
    <t>Yamanashi-shi</t>
  </si>
  <si>
    <t>Mekong River Delta</t>
  </si>
  <si>
    <t>An Giang</t>
  </si>
  <si>
    <t>South East</t>
  </si>
  <si>
    <t>Ba Ria - Vung Tau</t>
  </si>
  <si>
    <t>Northern midlands and mountain areas</t>
  </si>
  <si>
    <t>Bac Giang</t>
  </si>
  <si>
    <t>Bac Kan</t>
  </si>
  <si>
    <t>Bac Lieu</t>
  </si>
  <si>
    <t>Red River Delta</t>
  </si>
  <si>
    <t>Bac Ninh</t>
  </si>
  <si>
    <t>Ben Tre</t>
  </si>
  <si>
    <t>Northern Central area and Central coastal area</t>
  </si>
  <si>
    <t>Binh Dinh</t>
  </si>
  <si>
    <t>Binh Duong</t>
  </si>
  <si>
    <t>Binh Phuoc</t>
  </si>
  <si>
    <t>Binh Thuan</t>
  </si>
  <si>
    <t>Ca Mau</t>
  </si>
  <si>
    <t>Can Tho</t>
  </si>
  <si>
    <t>Cao Bang</t>
  </si>
  <si>
    <t>Da Nang</t>
  </si>
  <si>
    <t>Central Highlands</t>
  </si>
  <si>
    <t>Dak Lak</t>
  </si>
  <si>
    <t>Dak Nong</t>
  </si>
  <si>
    <t>Dien Bien</t>
  </si>
  <si>
    <t>Dong Nai</t>
  </si>
  <si>
    <t>Dong Thap</t>
  </si>
  <si>
    <t>Gia Lai</t>
  </si>
  <si>
    <t>Ha Giang</t>
  </si>
  <si>
    <t>Ha Nam</t>
  </si>
  <si>
    <t>Ha Noi</t>
  </si>
  <si>
    <t>Ha Tinh</t>
  </si>
  <si>
    <t>Hai Duong</t>
  </si>
  <si>
    <t>Hai Phong</t>
  </si>
  <si>
    <t>Hau Giang</t>
  </si>
  <si>
    <t>Ho Chi Minh city</t>
  </si>
  <si>
    <t>Hoa Binh</t>
  </si>
  <si>
    <t>Hung Yen</t>
  </si>
  <si>
    <t>Khanh Hoa</t>
  </si>
  <si>
    <t>Kien Giang</t>
  </si>
  <si>
    <t>Kon Tum</t>
  </si>
  <si>
    <t>Lai Chau</t>
  </si>
  <si>
    <t>Lam Dong</t>
  </si>
  <si>
    <t>Lang Son</t>
  </si>
  <si>
    <t>Lao Cai</t>
  </si>
  <si>
    <t>Long An</t>
  </si>
  <si>
    <t>Nam Dinh</t>
  </si>
  <si>
    <t>Nghe An</t>
  </si>
  <si>
    <t>Ninh Binh</t>
  </si>
  <si>
    <t>Ninh Thuan</t>
  </si>
  <si>
    <t>Phu Tho</t>
  </si>
  <si>
    <t>Phu Yen</t>
  </si>
  <si>
    <t>Quang Binh</t>
  </si>
  <si>
    <t>Quang Nam</t>
  </si>
  <si>
    <t>Quang Ngai</t>
  </si>
  <si>
    <t>Quang Ninh</t>
  </si>
  <si>
    <t>Quang Tri</t>
  </si>
  <si>
    <t>Soc Trang</t>
  </si>
  <si>
    <t>Son La</t>
  </si>
  <si>
    <t>Tay Ninh</t>
  </si>
  <si>
    <t>Thai Binh</t>
  </si>
  <si>
    <t>Thai Nguyen</t>
  </si>
  <si>
    <t>Thanh Hoa</t>
  </si>
  <si>
    <t>Thua Thien-Hue</t>
  </si>
  <si>
    <t>Tien Giang</t>
  </si>
  <si>
    <t>Tra Vinh</t>
  </si>
  <si>
    <t>Tuyen Quang</t>
  </si>
  <si>
    <t>Vinh Long</t>
  </si>
  <si>
    <t>Vinh Phuc</t>
  </si>
  <si>
    <t>Yen Bai</t>
  </si>
  <si>
    <t>Northeastern Region</t>
  </si>
  <si>
    <t>Amnat Charoen Province</t>
  </si>
  <si>
    <t>Central Region</t>
  </si>
  <si>
    <t>Ang Thong Province</t>
  </si>
  <si>
    <t>Bangkok</t>
  </si>
  <si>
    <t>Bueng Kan Province</t>
  </si>
  <si>
    <t>Buri Ram Province</t>
  </si>
  <si>
    <t>Chachoengsao Province</t>
  </si>
  <si>
    <t>Chai Nat Province</t>
  </si>
  <si>
    <t>Chaiyaphum Province</t>
  </si>
  <si>
    <t>Chanthaburi Province</t>
  </si>
  <si>
    <t>Northern Region</t>
  </si>
  <si>
    <t>Chiang Mai Province</t>
  </si>
  <si>
    <t>Chiang Rai Province</t>
  </si>
  <si>
    <t>Chon Buri Province</t>
  </si>
  <si>
    <t>Southern Region</t>
  </si>
  <si>
    <t>Chumphon Province</t>
  </si>
  <si>
    <t>Kalasin Province</t>
  </si>
  <si>
    <t>Kamphaeng Phet Province</t>
  </si>
  <si>
    <t>Kanchanaburi Province</t>
  </si>
  <si>
    <t>Khon Kaen Province</t>
  </si>
  <si>
    <t>Krabi Province</t>
  </si>
  <si>
    <t>Lampang Province</t>
  </si>
  <si>
    <t>Lamphun Province</t>
  </si>
  <si>
    <t>Loei Province</t>
  </si>
  <si>
    <t>Lop Buri Province</t>
  </si>
  <si>
    <t>Mae Hong Son Province</t>
  </si>
  <si>
    <t>Maha Sarakham Province</t>
  </si>
  <si>
    <t>Mukdahan Province</t>
  </si>
  <si>
    <t>Nakhon Nayok Province</t>
  </si>
  <si>
    <t>Nakhon Pathom Province</t>
  </si>
  <si>
    <t>Nakhon Phanom Province</t>
  </si>
  <si>
    <t>Nakhon Ratchasima Province</t>
  </si>
  <si>
    <t>Nakhon Sawan Province</t>
  </si>
  <si>
    <t>Nakhon Si Thammarat Province</t>
  </si>
  <si>
    <t>Nan Province</t>
  </si>
  <si>
    <t>Narathiwat Province</t>
  </si>
  <si>
    <t>Nong Bua Lam Phu Province</t>
  </si>
  <si>
    <t>Nong Khai Province</t>
  </si>
  <si>
    <t>Nonthaburi Province</t>
  </si>
  <si>
    <t>Pathum Thani Province</t>
  </si>
  <si>
    <t>Pattani Province</t>
  </si>
  <si>
    <t>Phangnga Province</t>
  </si>
  <si>
    <t>Phattalung Province</t>
  </si>
  <si>
    <t>Phayao Province</t>
  </si>
  <si>
    <t>Phetchabun Province</t>
  </si>
  <si>
    <t>Phetchaburi Province</t>
  </si>
  <si>
    <t>Phichit Province</t>
  </si>
  <si>
    <t>Phitsanulok Province</t>
  </si>
  <si>
    <t>Phra Nakhon Si Ayutthaya Province</t>
  </si>
  <si>
    <t>Phrae Province</t>
  </si>
  <si>
    <t>Phuket Province</t>
  </si>
  <si>
    <t>Prachin Buri Province</t>
  </si>
  <si>
    <t>Prachuap Khiri Khan Province</t>
  </si>
  <si>
    <t>Ranong Province</t>
  </si>
  <si>
    <t>Ratchaburi Province</t>
  </si>
  <si>
    <t>Rayong Province</t>
  </si>
  <si>
    <t>Roi Et Province</t>
  </si>
  <si>
    <t>Sa Kaeo Province</t>
  </si>
  <si>
    <t>Sakon Nakhon Province</t>
  </si>
  <si>
    <t>Samut Prakan Province</t>
  </si>
  <si>
    <t>Samut Sakhon Province</t>
  </si>
  <si>
    <t>Samut Songkhram Province</t>
  </si>
  <si>
    <t>Saraburi Province</t>
  </si>
  <si>
    <t>Satun Province</t>
  </si>
  <si>
    <t>Si Sa Ket Province</t>
  </si>
  <si>
    <t>Sing Buri Province</t>
  </si>
  <si>
    <t>Songkhla Province</t>
  </si>
  <si>
    <t>Sukhothai Province</t>
  </si>
  <si>
    <t>Suphan Buri Province</t>
  </si>
  <si>
    <t>Surat Thani Province</t>
  </si>
  <si>
    <t>Surin Province</t>
  </si>
  <si>
    <t>Tak Province</t>
  </si>
  <si>
    <t>Trang Province</t>
  </si>
  <si>
    <t>Trat Province</t>
  </si>
  <si>
    <t>Ubon Ratchathani Province</t>
  </si>
  <si>
    <t>Udon Thani Province</t>
  </si>
  <si>
    <t>Uthai Thani Province</t>
  </si>
  <si>
    <t>Uttaradit Province</t>
  </si>
  <si>
    <t>Yala Province</t>
  </si>
  <si>
    <t>Yasothon Province</t>
  </si>
  <si>
    <t>Hong Kong Island</t>
  </si>
  <si>
    <t>Central and Western</t>
  </si>
  <si>
    <t>Eastern</t>
  </si>
  <si>
    <t>New Territories</t>
  </si>
  <si>
    <t>Islands</t>
  </si>
  <si>
    <t>Kowloon</t>
  </si>
  <si>
    <t>Kowloon City</t>
  </si>
  <si>
    <t>Kwai Tsing</t>
  </si>
  <si>
    <t>Kwun Tong</t>
  </si>
  <si>
    <t>North</t>
  </si>
  <si>
    <t>Sai Kung</t>
  </si>
  <si>
    <t>Sha Tin</t>
  </si>
  <si>
    <t>Sham Shui Po</t>
  </si>
  <si>
    <t>Southern</t>
  </si>
  <si>
    <t>Tai Po</t>
  </si>
  <si>
    <t>Tsuen Wan</t>
  </si>
  <si>
    <t>Tuen Mun</t>
  </si>
  <si>
    <t xml:space="preserve">Wan Chai </t>
  </si>
  <si>
    <t>Wong Tai Sin</t>
  </si>
  <si>
    <t>Yau Tsim Mong</t>
  </si>
  <si>
    <t>Yuen Long</t>
  </si>
  <si>
    <t>Changhua County</t>
  </si>
  <si>
    <t>Chiayi City</t>
  </si>
  <si>
    <t>Chiayi County</t>
  </si>
  <si>
    <t>Hsinchu City</t>
  </si>
  <si>
    <t>Hsinchu County</t>
  </si>
  <si>
    <t>Eastern Region</t>
  </si>
  <si>
    <t>Hualien County</t>
  </si>
  <si>
    <t>Kaohsiung City</t>
  </si>
  <si>
    <t>Keelung City</t>
  </si>
  <si>
    <t>Kinma Region</t>
  </si>
  <si>
    <t>Kinmen County</t>
  </si>
  <si>
    <t>Lienchiang County</t>
  </si>
  <si>
    <t>Miaoli County</t>
  </si>
  <si>
    <t>Nantou County</t>
  </si>
  <si>
    <t>New Taipei City</t>
  </si>
  <si>
    <t>Penghu County</t>
  </si>
  <si>
    <t>Pingtung County</t>
  </si>
  <si>
    <t>Taichung City</t>
  </si>
  <si>
    <t>Tainan City</t>
  </si>
  <si>
    <t>Taipei City</t>
  </si>
  <si>
    <t>Taitung County</t>
  </si>
  <si>
    <t>Taoyuan City</t>
  </si>
  <si>
    <t>Yilan County</t>
  </si>
  <si>
    <t>Yunlin County</t>
  </si>
  <si>
    <t>GRDP10</t>
  </si>
  <si>
    <t>GRDP20</t>
  </si>
  <si>
    <t>KR01001</t>
  </si>
  <si>
    <t>KR01002</t>
  </si>
  <si>
    <t>KR01003</t>
  </si>
  <si>
    <t>KR01004</t>
  </si>
  <si>
    <t>KR01005</t>
  </si>
  <si>
    <t>KR01006</t>
  </si>
  <si>
    <t>KR01007</t>
  </si>
  <si>
    <t>KR01008</t>
  </si>
  <si>
    <t>KR01009</t>
  </si>
  <si>
    <t>KR01010</t>
  </si>
  <si>
    <t>KR01011</t>
  </si>
  <si>
    <t>KR01012</t>
  </si>
  <si>
    <t>KR01013</t>
  </si>
  <si>
    <t>KR01014</t>
  </si>
  <si>
    <t>KR01015</t>
  </si>
  <si>
    <t>KR01016</t>
  </si>
  <si>
    <t>KR01017</t>
  </si>
  <si>
    <t>KR01018</t>
  </si>
  <si>
    <t>KR01019</t>
  </si>
  <si>
    <t>KR01020</t>
  </si>
  <si>
    <t>KR01021</t>
  </si>
  <si>
    <t>KR01022</t>
  </si>
  <si>
    <t>KR01023</t>
  </si>
  <si>
    <t>KR01024</t>
  </si>
  <si>
    <t>KR01025</t>
  </si>
  <si>
    <t>KR02001</t>
  </si>
  <si>
    <t>KR02002</t>
  </si>
  <si>
    <t>KR02003</t>
  </si>
  <si>
    <t>KR02004</t>
  </si>
  <si>
    <t>KR02005</t>
  </si>
  <si>
    <t>KR02006</t>
  </si>
  <si>
    <t>KR02007</t>
  </si>
  <si>
    <t>KR02008</t>
  </si>
  <si>
    <t>KR02009</t>
  </si>
  <si>
    <t>KR02010</t>
  </si>
  <si>
    <t>KR02011</t>
  </si>
  <si>
    <t>KR02012</t>
  </si>
  <si>
    <t>KR02013</t>
  </si>
  <si>
    <t>KR02014</t>
  </si>
  <si>
    <t>KR02015</t>
  </si>
  <si>
    <t>KR02016</t>
  </si>
  <si>
    <t>KR03001</t>
  </si>
  <si>
    <t>KR03002</t>
  </si>
  <si>
    <t>KR03003</t>
  </si>
  <si>
    <t>KR03004</t>
  </si>
  <si>
    <t>KR03005</t>
  </si>
  <si>
    <t>KR03006</t>
  </si>
  <si>
    <t>KR03007</t>
  </si>
  <si>
    <t>KR03008</t>
  </si>
  <si>
    <t>KR04009</t>
  </si>
  <si>
    <t>KR04010</t>
  </si>
  <si>
    <t>KR04011</t>
  </si>
  <si>
    <t>KR04012</t>
  </si>
  <si>
    <t>KR04013</t>
  </si>
  <si>
    <t>KR04014</t>
  </si>
  <si>
    <t>KR04015</t>
  </si>
  <si>
    <t>KR04016</t>
  </si>
  <si>
    <t>KR04017</t>
  </si>
  <si>
    <t>KR04018</t>
  </si>
  <si>
    <t>KR05001</t>
  </si>
  <si>
    <t>KR05002</t>
  </si>
  <si>
    <t>KR05003</t>
  </si>
  <si>
    <t>KR05004</t>
  </si>
  <si>
    <t>KR05005</t>
  </si>
  <si>
    <t>KR06006</t>
  </si>
  <si>
    <t>KR06007</t>
  </si>
  <si>
    <t>KR06008</t>
  </si>
  <si>
    <t>KR06009</t>
  </si>
  <si>
    <t>KR06010</t>
  </si>
  <si>
    <t>KR07001</t>
  </si>
  <si>
    <t>KR07002</t>
  </si>
  <si>
    <t>KR07003</t>
  </si>
  <si>
    <t>KR07004</t>
  </si>
  <si>
    <t>KR07005</t>
  </si>
  <si>
    <t>KR08001</t>
  </si>
  <si>
    <t>KR09001</t>
  </si>
  <si>
    <t>KR09002</t>
  </si>
  <si>
    <t>KR09003</t>
  </si>
  <si>
    <t>KR09004</t>
  </si>
  <si>
    <t>KR09005</t>
  </si>
  <si>
    <t>KR09006</t>
  </si>
  <si>
    <t>KR09007</t>
  </si>
  <si>
    <t>KR09008</t>
  </si>
  <si>
    <t>KR09009</t>
  </si>
  <si>
    <t>KR09010</t>
  </si>
  <si>
    <t>KR09011</t>
  </si>
  <si>
    <t>KR09012</t>
  </si>
  <si>
    <t>KR09013</t>
  </si>
  <si>
    <t>KR09014</t>
  </si>
  <si>
    <t>KR09015</t>
  </si>
  <si>
    <t>KR09016</t>
  </si>
  <si>
    <t>KR09017</t>
  </si>
  <si>
    <t>KR09018</t>
  </si>
  <si>
    <t>KR09019</t>
  </si>
  <si>
    <t>KR09020</t>
  </si>
  <si>
    <t>KR09021</t>
  </si>
  <si>
    <t>KR09022</t>
  </si>
  <si>
    <t>KR09023</t>
  </si>
  <si>
    <t>KR09024</t>
  </si>
  <si>
    <t>KR09025</t>
  </si>
  <si>
    <t>KR09026</t>
  </si>
  <si>
    <t>KR09027</t>
  </si>
  <si>
    <t>KR09028</t>
  </si>
  <si>
    <t>KR09029</t>
  </si>
  <si>
    <t>KR09030</t>
  </si>
  <si>
    <t>KR09031</t>
  </si>
  <si>
    <t>KR10001</t>
  </si>
  <si>
    <t>KR10002</t>
  </si>
  <si>
    <t>KR10003</t>
  </si>
  <si>
    <t>KR10004</t>
  </si>
  <si>
    <t>KR10005</t>
  </si>
  <si>
    <t>KR10006</t>
  </si>
  <si>
    <t>KR10007</t>
  </si>
  <si>
    <t>KR10008</t>
  </si>
  <si>
    <t>KR10009</t>
  </si>
  <si>
    <t>KR10010</t>
  </si>
  <si>
    <t>KR10011</t>
  </si>
  <si>
    <t>KR10012</t>
  </si>
  <si>
    <t>KR10013</t>
  </si>
  <si>
    <t>KR10014</t>
  </si>
  <si>
    <t>KR10015</t>
  </si>
  <si>
    <t>KR10016</t>
  </si>
  <si>
    <t>KR10017</t>
  </si>
  <si>
    <t>KR10018</t>
  </si>
  <si>
    <t>KR11001</t>
  </si>
  <si>
    <t>KR11002</t>
  </si>
  <si>
    <t>KR11003</t>
  </si>
  <si>
    <t>KR11004</t>
  </si>
  <si>
    <t>KR11005</t>
  </si>
  <si>
    <t>KR11006</t>
  </si>
  <si>
    <t>KR11007</t>
  </si>
  <si>
    <t>KR11008</t>
  </si>
  <si>
    <t>KR11009</t>
  </si>
  <si>
    <t>KR11010</t>
  </si>
  <si>
    <t>KR11011</t>
  </si>
  <si>
    <t>KR12001</t>
  </si>
  <si>
    <t>KR12002</t>
  </si>
  <si>
    <t>KR12003</t>
  </si>
  <si>
    <t>KR12004</t>
  </si>
  <si>
    <t>KR12005</t>
  </si>
  <si>
    <t>KR12006</t>
  </si>
  <si>
    <t>KR12007</t>
  </si>
  <si>
    <t>KR12008</t>
  </si>
  <si>
    <t>KR12009</t>
  </si>
  <si>
    <t>KR12010</t>
  </si>
  <si>
    <t>KR12011</t>
  </si>
  <si>
    <t>KR12012</t>
  </si>
  <si>
    <t>KR12013</t>
  </si>
  <si>
    <t>KR12014</t>
  </si>
  <si>
    <t>KR12015</t>
  </si>
  <si>
    <t>KR13001</t>
  </si>
  <si>
    <t>KR13002</t>
  </si>
  <si>
    <t>KR13003</t>
  </si>
  <si>
    <t>KR13004</t>
  </si>
  <si>
    <t>KR13005</t>
  </si>
  <si>
    <t>KR13006</t>
  </si>
  <si>
    <t>KR13007</t>
  </si>
  <si>
    <t>KR13008</t>
  </si>
  <si>
    <t>KR13009</t>
  </si>
  <si>
    <t>KR13010</t>
  </si>
  <si>
    <t>KR13011</t>
  </si>
  <si>
    <t>KR13012</t>
  </si>
  <si>
    <t>KR13013</t>
  </si>
  <si>
    <t>KR13014</t>
  </si>
  <si>
    <t>KR14001</t>
  </si>
  <si>
    <t>KR14002</t>
  </si>
  <si>
    <t>KR14003</t>
  </si>
  <si>
    <t>KR14004</t>
  </si>
  <si>
    <t>KR14005</t>
  </si>
  <si>
    <t>KR14006</t>
  </si>
  <si>
    <t>KR14007</t>
  </si>
  <si>
    <t>KR14008</t>
  </si>
  <si>
    <t>KR14009</t>
  </si>
  <si>
    <t>KR14010</t>
  </si>
  <si>
    <t>KR14011</t>
  </si>
  <si>
    <t>KR14012</t>
  </si>
  <si>
    <t>KR14013</t>
  </si>
  <si>
    <t>KR14014</t>
  </si>
  <si>
    <t>KR14015</t>
  </si>
  <si>
    <t>KR14016</t>
  </si>
  <si>
    <t>KR14017</t>
  </si>
  <si>
    <t>KR14018</t>
  </si>
  <si>
    <t>KR14019</t>
  </si>
  <si>
    <t>KR14020</t>
  </si>
  <si>
    <t>KR14021</t>
  </si>
  <si>
    <t>KR14022</t>
  </si>
  <si>
    <t>KR15001</t>
  </si>
  <si>
    <t>KR15002</t>
  </si>
  <si>
    <t>KR15003</t>
  </si>
  <si>
    <t>KR15004</t>
  </si>
  <si>
    <t>KR15005</t>
  </si>
  <si>
    <t>KR15006</t>
  </si>
  <si>
    <t>KR15007</t>
  </si>
  <si>
    <t>KR15008</t>
  </si>
  <si>
    <t>KR15009</t>
  </si>
  <si>
    <t>KR15010</t>
  </si>
  <si>
    <t>KR15011</t>
  </si>
  <si>
    <t>KR15012</t>
  </si>
  <si>
    <t>KR15013</t>
  </si>
  <si>
    <t>KR15014</t>
  </si>
  <si>
    <t>KR15015</t>
  </si>
  <si>
    <t>KR15016</t>
  </si>
  <si>
    <t>KR15017</t>
  </si>
  <si>
    <t>KR15018</t>
  </si>
  <si>
    <t>KR15019</t>
  </si>
  <si>
    <t>KR15020</t>
  </si>
  <si>
    <t>KR15021</t>
  </si>
  <si>
    <t>KR15022</t>
  </si>
  <si>
    <t>KR15023</t>
  </si>
  <si>
    <t>KR16001</t>
  </si>
  <si>
    <t>KR16002</t>
  </si>
  <si>
    <t>KR16003</t>
  </si>
  <si>
    <t>KR16004</t>
  </si>
  <si>
    <t>KR16005</t>
  </si>
  <si>
    <t>KR16006</t>
  </si>
  <si>
    <t>KR16007</t>
  </si>
  <si>
    <t>KR16008</t>
  </si>
  <si>
    <t>KR16009</t>
  </si>
  <si>
    <t>KR16010</t>
  </si>
  <si>
    <t>KR16011</t>
  </si>
  <si>
    <t>KR16012</t>
  </si>
  <si>
    <t>KR16013</t>
  </si>
  <si>
    <t>KR16014</t>
  </si>
  <si>
    <t>KR16015</t>
  </si>
  <si>
    <t>KR16016</t>
  </si>
  <si>
    <t>KR16017</t>
  </si>
  <si>
    <t>KR16018</t>
  </si>
  <si>
    <t>KR17001</t>
  </si>
  <si>
    <t>KR17002</t>
  </si>
  <si>
    <t>VT01001</t>
  </si>
  <si>
    <t>VT01002</t>
  </si>
  <si>
    <t>VT01003</t>
  </si>
  <si>
    <t>VT01004</t>
  </si>
  <si>
    <t>VT01005</t>
  </si>
  <si>
    <t>VT01006</t>
  </si>
  <si>
    <t>VT01007</t>
  </si>
  <si>
    <t>VT01008</t>
  </si>
  <si>
    <t>VT01009</t>
  </si>
  <si>
    <t>VT01010</t>
  </si>
  <si>
    <t>VT01011</t>
  </si>
  <si>
    <t>VT02001</t>
  </si>
  <si>
    <t>VT02002</t>
  </si>
  <si>
    <t>VT02003</t>
  </si>
  <si>
    <t>VT02004</t>
  </si>
  <si>
    <t>VT02005</t>
  </si>
  <si>
    <t>VT02006</t>
  </si>
  <si>
    <t>VT02007</t>
  </si>
  <si>
    <t>VT02008</t>
  </si>
  <si>
    <t>VT02009</t>
  </si>
  <si>
    <t>VT02010</t>
  </si>
  <si>
    <t>VT02011</t>
  </si>
  <si>
    <t>VT02012</t>
  </si>
  <si>
    <t>VT02013</t>
  </si>
  <si>
    <t>VT02014</t>
  </si>
  <si>
    <t>VT03001</t>
  </si>
  <si>
    <t>VT03002</t>
  </si>
  <si>
    <t>VT03003</t>
  </si>
  <si>
    <t>VT03004</t>
  </si>
  <si>
    <t>VT03005</t>
  </si>
  <si>
    <t>VT03006</t>
  </si>
  <si>
    <t>VT03007</t>
  </si>
  <si>
    <t>VT03008</t>
  </si>
  <si>
    <t>VT03009</t>
  </si>
  <si>
    <t>VT03010</t>
  </si>
  <si>
    <t>VT03011</t>
  </si>
  <si>
    <t>VT03012</t>
  </si>
  <si>
    <t>VT03013</t>
  </si>
  <si>
    <t>VT03014</t>
  </si>
  <si>
    <t>VT04001</t>
  </si>
  <si>
    <t>VT04002</t>
  </si>
  <si>
    <t>VT04003</t>
  </si>
  <si>
    <t>VT04004</t>
  </si>
  <si>
    <t>VT04005</t>
  </si>
  <si>
    <t>VT05001</t>
  </si>
  <si>
    <t>VT05002</t>
  </si>
  <si>
    <t>VT05003</t>
  </si>
  <si>
    <t>VT05004</t>
  </si>
  <si>
    <t>VT05005</t>
  </si>
  <si>
    <t>VT05006</t>
  </si>
  <si>
    <t>VT06001</t>
  </si>
  <si>
    <t>VT06002</t>
  </si>
  <si>
    <t>VT06003</t>
  </si>
  <si>
    <t>VT06004</t>
  </si>
  <si>
    <t>VT06005</t>
  </si>
  <si>
    <t>VT06006</t>
  </si>
  <si>
    <t>VT06007</t>
  </si>
  <si>
    <t>VT06008</t>
  </si>
  <si>
    <t>VT06009</t>
  </si>
  <si>
    <t>VT06010</t>
  </si>
  <si>
    <t>VT06011</t>
  </si>
  <si>
    <t>VT06012</t>
  </si>
  <si>
    <t>VT06013</t>
  </si>
  <si>
    <t>TL01001</t>
  </si>
  <si>
    <t>TL02001</t>
  </si>
  <si>
    <t>TL02002</t>
  </si>
  <si>
    <t>TL02003</t>
  </si>
  <si>
    <t>TL02004</t>
  </si>
  <si>
    <t>TL02005</t>
  </si>
  <si>
    <t>TL02006</t>
  </si>
  <si>
    <t>TL02007</t>
  </si>
  <si>
    <t>TL02008</t>
  </si>
  <si>
    <t>TL02009</t>
  </si>
  <si>
    <t>TL02010</t>
  </si>
  <si>
    <t>TL02011</t>
  </si>
  <si>
    <t>TL02012</t>
  </si>
  <si>
    <t>TL02013</t>
  </si>
  <si>
    <t>TL02014</t>
  </si>
  <si>
    <t>TL02015</t>
  </si>
  <si>
    <t>TL02016</t>
  </si>
  <si>
    <t>TL02017</t>
  </si>
  <si>
    <t>TL02018</t>
  </si>
  <si>
    <t>TL02019</t>
  </si>
  <si>
    <t>TL02020</t>
  </si>
  <si>
    <t>TL02021</t>
  </si>
  <si>
    <t>TL02022</t>
  </si>
  <si>
    <t>TL02023</t>
  </si>
  <si>
    <t>TL02024</t>
  </si>
  <si>
    <t>TL02025</t>
  </si>
  <si>
    <t>TL03001</t>
  </si>
  <si>
    <t>TL03002</t>
  </si>
  <si>
    <t>TL03003</t>
  </si>
  <si>
    <t>TL03004</t>
  </si>
  <si>
    <t>TL03005</t>
  </si>
  <si>
    <t>TL03006</t>
  </si>
  <si>
    <t>TL03007</t>
  </si>
  <si>
    <t>TL03008</t>
  </si>
  <si>
    <t>TL03009</t>
  </si>
  <si>
    <t>TL03010</t>
  </si>
  <si>
    <t>TL03011</t>
  </si>
  <si>
    <t>TL03012</t>
  </si>
  <si>
    <t>TL03013</t>
  </si>
  <si>
    <t>TL03014</t>
  </si>
  <si>
    <t>TL03015</t>
  </si>
  <si>
    <t>TL03016</t>
  </si>
  <si>
    <t>TL03017</t>
  </si>
  <si>
    <t>TL04001</t>
  </si>
  <si>
    <t>TL04002</t>
  </si>
  <si>
    <t>TL04003</t>
  </si>
  <si>
    <t>TL04004</t>
  </si>
  <si>
    <t>TL04005</t>
  </si>
  <si>
    <t>TL04006</t>
  </si>
  <si>
    <t>TL04007</t>
  </si>
  <si>
    <t>TL04008</t>
  </si>
  <si>
    <t>TL04009</t>
  </si>
  <si>
    <t>TL04010</t>
  </si>
  <si>
    <t>TL04011</t>
  </si>
  <si>
    <t>TL04012</t>
  </si>
  <si>
    <t>TL04013</t>
  </si>
  <si>
    <t>TL04014</t>
  </si>
  <si>
    <t>TL04015</t>
  </si>
  <si>
    <t>TL04016</t>
  </si>
  <si>
    <t>TL04017</t>
  </si>
  <si>
    <t>TL04018</t>
  </si>
  <si>
    <t>TL04019</t>
  </si>
  <si>
    <t>TL04020</t>
  </si>
  <si>
    <t>TL05001</t>
  </si>
  <si>
    <t>TL05002</t>
  </si>
  <si>
    <t>TL05003</t>
  </si>
  <si>
    <t>TL05004</t>
  </si>
  <si>
    <t>TL05005</t>
  </si>
  <si>
    <t>TL05006</t>
  </si>
  <si>
    <t>TL05007</t>
  </si>
  <si>
    <t>TL05008</t>
  </si>
  <si>
    <t>TL05009</t>
  </si>
  <si>
    <t>TL05010</t>
  </si>
  <si>
    <t>TL05011</t>
  </si>
  <si>
    <t>TL05012</t>
  </si>
  <si>
    <t>TL05013</t>
  </si>
  <si>
    <t>TL05014</t>
  </si>
  <si>
    <t>소매10</t>
  </si>
  <si>
    <t>소매20</t>
  </si>
  <si>
    <t>Northern region</t>
  </si>
  <si>
    <t>NewTaipei City</t>
  </si>
  <si>
    <t>Taoyuan County</t>
  </si>
  <si>
    <t>Central region</t>
  </si>
  <si>
    <t>Southern region</t>
  </si>
  <si>
    <t>Eastern region</t>
  </si>
  <si>
    <t>TW04001</t>
  </si>
  <si>
    <t>77 216</t>
  </si>
  <si>
    <t>91 655</t>
  </si>
  <si>
    <t>TW04002</t>
  </si>
  <si>
    <t>88 872</t>
  </si>
  <si>
    <t>87 956</t>
  </si>
  <si>
    <t>TW04003</t>
  </si>
  <si>
    <t>7 129</t>
  </si>
  <si>
    <t>7 271</t>
  </si>
  <si>
    <t>TW04004</t>
  </si>
  <si>
    <t>9 234</t>
  </si>
  <si>
    <t>10 642</t>
  </si>
  <si>
    <t>TW04005</t>
  </si>
  <si>
    <t>9 592</t>
  </si>
  <si>
    <t>9 753</t>
  </si>
  <si>
    <t>TW04006</t>
  </si>
  <si>
    <t>40 092</t>
  </si>
  <si>
    <t>48 432</t>
  </si>
  <si>
    <t>TW04007</t>
  </si>
  <si>
    <t>8 987</t>
  </si>
  <si>
    <t>11 038</t>
  </si>
  <si>
    <t>TW05001</t>
  </si>
  <si>
    <t>66 181</t>
  </si>
  <si>
    <t>79 388</t>
  </si>
  <si>
    <t>TW05002</t>
  </si>
  <si>
    <t>9 865</t>
  </si>
  <si>
    <t>10 309</t>
  </si>
  <si>
    <t>TW05003</t>
  </si>
  <si>
    <t>25 329</t>
  </si>
  <si>
    <t>26 876</t>
  </si>
  <si>
    <t>TW05004</t>
  </si>
  <si>
    <t>9 769</t>
  </si>
  <si>
    <t>10 329</t>
  </si>
  <si>
    <t>TW05005</t>
  </si>
  <si>
    <t>13 349</t>
  </si>
  <si>
    <t>14 404</t>
  </si>
  <si>
    <t>TW06001</t>
  </si>
  <si>
    <t>43 116</t>
  </si>
  <si>
    <t>47 598</t>
  </si>
  <si>
    <t>TW06002</t>
  </si>
  <si>
    <t>64 899</t>
  </si>
  <si>
    <t>74 639</t>
  </si>
  <si>
    <t>TW06003</t>
  </si>
  <si>
    <t>7 878</t>
  </si>
  <si>
    <t>8 630</t>
  </si>
  <si>
    <t>TW06004</t>
  </si>
  <si>
    <t>8 486</t>
  </si>
  <si>
    <t>9 017</t>
  </si>
  <si>
    <t>TW06005</t>
  </si>
  <si>
    <t>16 389</t>
  </si>
  <si>
    <t>18 021</t>
  </si>
  <si>
    <t>TW06006</t>
  </si>
  <si>
    <t>2 412</t>
  </si>
  <si>
    <t>2 435</t>
  </si>
  <si>
    <t>TW07001</t>
  </si>
  <si>
    <t>4 595</t>
  </si>
  <si>
    <t>4 589</t>
  </si>
  <si>
    <t>TW07002</t>
  </si>
  <si>
    <t>7 457</t>
  </si>
  <si>
    <t>7 796</t>
  </si>
  <si>
    <t>TW08001</t>
  </si>
  <si>
    <t>1 525</t>
  </si>
  <si>
    <t>1 370</t>
  </si>
  <si>
    <t>TW08002</t>
  </si>
  <si>
    <t>HK01001</t>
  </si>
  <si>
    <t>Wan Chai</t>
  </si>
  <si>
    <t>HK01002</t>
  </si>
  <si>
    <t>HK01003</t>
  </si>
  <si>
    <t>HK01004</t>
  </si>
  <si>
    <t>HK02001</t>
  </si>
  <si>
    <t>HK02002</t>
  </si>
  <si>
    <t>HK02003</t>
  </si>
  <si>
    <t>HK02004</t>
  </si>
  <si>
    <t>HK02005</t>
  </si>
  <si>
    <t>HK03001</t>
  </si>
  <si>
    <t>HK03002</t>
  </si>
  <si>
    <t>HK03003</t>
  </si>
  <si>
    <t>HK03004</t>
  </si>
  <si>
    <t>HK03005</t>
  </si>
  <si>
    <t>HK03006</t>
  </si>
  <si>
    <t>HK03007</t>
  </si>
  <si>
    <t>HK03008</t>
  </si>
  <si>
    <t>HK03009</t>
  </si>
  <si>
    <t>JP01001</t>
  </si>
  <si>
    <t>JP01002</t>
  </si>
  <si>
    <t>JP01003</t>
  </si>
  <si>
    <t>JP01004</t>
  </si>
  <si>
    <t>JP01005</t>
  </si>
  <si>
    <t>JP01006</t>
  </si>
  <si>
    <t>JP01007</t>
  </si>
  <si>
    <t>JP01008</t>
  </si>
  <si>
    <t>JP01009</t>
  </si>
  <si>
    <t>JP01010</t>
  </si>
  <si>
    <t>JP01011</t>
  </si>
  <si>
    <t>JP01012</t>
  </si>
  <si>
    <t>JP01013</t>
  </si>
  <si>
    <t>JP01014</t>
  </si>
  <si>
    <t>JP01015</t>
  </si>
  <si>
    <t>JP01016</t>
  </si>
  <si>
    <t>JP01017</t>
  </si>
  <si>
    <t>JP01018</t>
  </si>
  <si>
    <t>JP01019</t>
  </si>
  <si>
    <t>JP01020</t>
  </si>
  <si>
    <t>JP01021</t>
  </si>
  <si>
    <t>JP01022</t>
  </si>
  <si>
    <t>JP01023</t>
  </si>
  <si>
    <t>JP01024</t>
  </si>
  <si>
    <t>JP01025</t>
  </si>
  <si>
    <t>JP01026</t>
  </si>
  <si>
    <t>JP01027</t>
  </si>
  <si>
    <t>JP01028</t>
  </si>
  <si>
    <t>JP01029</t>
  </si>
  <si>
    <t>JP01030</t>
  </si>
  <si>
    <t>JP01031</t>
  </si>
  <si>
    <t>JP01032</t>
  </si>
  <si>
    <t>JP01033</t>
  </si>
  <si>
    <t>JP01034</t>
  </si>
  <si>
    <t>JP01035</t>
  </si>
  <si>
    <t>JP01036</t>
  </si>
  <si>
    <t>JP01037</t>
  </si>
  <si>
    <t>JP01038</t>
  </si>
  <si>
    <t>JP01039</t>
  </si>
  <si>
    <t>JP01040</t>
  </si>
  <si>
    <t>JP01041</t>
  </si>
  <si>
    <t>JP01042</t>
  </si>
  <si>
    <t>JP01043</t>
  </si>
  <si>
    <t>JP01044</t>
  </si>
  <si>
    <t>JP01045</t>
  </si>
  <si>
    <t>JP01046</t>
  </si>
  <si>
    <t>JP01047</t>
  </si>
  <si>
    <t>JP01048</t>
  </si>
  <si>
    <t>JP01049</t>
  </si>
  <si>
    <t>JP01050</t>
  </si>
  <si>
    <t>JP01051</t>
  </si>
  <si>
    <t>JP01052</t>
  </si>
  <si>
    <t>JP01053</t>
  </si>
  <si>
    <t>JP01054</t>
  </si>
  <si>
    <t>JP01055</t>
  </si>
  <si>
    <t>JP01056</t>
  </si>
  <si>
    <t>JP01057</t>
  </si>
  <si>
    <t>JP01058</t>
  </si>
  <si>
    <t>JP01059</t>
  </si>
  <si>
    <t>JP01060</t>
  </si>
  <si>
    <t>JP01061</t>
  </si>
  <si>
    <t>JP01062</t>
  </si>
  <si>
    <t>JP01063</t>
  </si>
  <si>
    <t>JP01064</t>
  </si>
  <si>
    <t>JP01065</t>
  </si>
  <si>
    <t>JP01066</t>
  </si>
  <si>
    <t>JP01067</t>
  </si>
  <si>
    <t>JP01068</t>
  </si>
  <si>
    <t>JP01069</t>
  </si>
  <si>
    <t>JP01070</t>
  </si>
  <si>
    <t>JP01071</t>
  </si>
  <si>
    <t>JP01072</t>
  </si>
  <si>
    <t>JP01073</t>
  </si>
  <si>
    <t>JP01074</t>
  </si>
  <si>
    <t>JP01075</t>
  </si>
  <si>
    <t>JP01076</t>
  </si>
  <si>
    <t>JP01077</t>
  </si>
  <si>
    <t>JP01078</t>
  </si>
  <si>
    <t>JP01079</t>
  </si>
  <si>
    <t>JP01080</t>
  </si>
  <si>
    <t>JP01081</t>
  </si>
  <si>
    <t>JP01082</t>
  </si>
  <si>
    <t>JP01083</t>
  </si>
  <si>
    <t>JP01084</t>
  </si>
  <si>
    <t>JP01085</t>
  </si>
  <si>
    <t>JP01086</t>
  </si>
  <si>
    <t>JP01087</t>
  </si>
  <si>
    <t>JP01088</t>
  </si>
  <si>
    <t>JP01089</t>
  </si>
  <si>
    <t>JP01090</t>
  </si>
  <si>
    <t>JP01091</t>
  </si>
  <si>
    <t>JP01092</t>
  </si>
  <si>
    <t>JP01093</t>
  </si>
  <si>
    <t>JP01094</t>
  </si>
  <si>
    <t>JP01095</t>
  </si>
  <si>
    <t>JP01096</t>
  </si>
  <si>
    <t>JP01097</t>
  </si>
  <si>
    <t>JP01098</t>
  </si>
  <si>
    <t>JP01099</t>
  </si>
  <si>
    <t>JP01100</t>
  </si>
  <si>
    <t>JP01101</t>
  </si>
  <si>
    <t>JP01102</t>
  </si>
  <si>
    <t>JP01103</t>
  </si>
  <si>
    <t>JP01104</t>
  </si>
  <si>
    <t>JP01105</t>
  </si>
  <si>
    <t>JP01106</t>
  </si>
  <si>
    <t>JP01107</t>
  </si>
  <si>
    <t>JP01108</t>
  </si>
  <si>
    <t>JP01109</t>
  </si>
  <si>
    <t>JP01110</t>
  </si>
  <si>
    <t>JP01111</t>
  </si>
  <si>
    <t>JP01112</t>
  </si>
  <si>
    <t>JP01113</t>
  </si>
  <si>
    <t>JP01114</t>
  </si>
  <si>
    <t>JP01115</t>
  </si>
  <si>
    <t>JP01116</t>
  </si>
  <si>
    <t>JP01117</t>
  </si>
  <si>
    <t>JP01118</t>
  </si>
  <si>
    <t>JP01119</t>
  </si>
  <si>
    <t>JP01120</t>
  </si>
  <si>
    <t>JP01121</t>
  </si>
  <si>
    <t>JP01122</t>
  </si>
  <si>
    <t>JP01123</t>
  </si>
  <si>
    <t>JP01124</t>
  </si>
  <si>
    <t>JP01125</t>
  </si>
  <si>
    <t>JP01126</t>
  </si>
  <si>
    <t>JP01127</t>
  </si>
  <si>
    <t>JP01128</t>
  </si>
  <si>
    <t>JP01129</t>
  </si>
  <si>
    <t>JP01130</t>
  </si>
  <si>
    <t>JP01131</t>
  </si>
  <si>
    <t>JP01132</t>
  </si>
  <si>
    <t>JP01133</t>
  </si>
  <si>
    <t>JP01134</t>
  </si>
  <si>
    <t>JP01135</t>
  </si>
  <si>
    <t>JP01136</t>
  </si>
  <si>
    <t>JP01137</t>
  </si>
  <si>
    <t>JP01138</t>
  </si>
  <si>
    <t>JP01139</t>
  </si>
  <si>
    <t>JP01140</t>
  </si>
  <si>
    <t>JP01141</t>
  </si>
  <si>
    <t>JP01142</t>
  </si>
  <si>
    <t>JP01143</t>
  </si>
  <si>
    <t>JP01144</t>
  </si>
  <si>
    <t>JP01145</t>
  </si>
  <si>
    <t>JP01146</t>
  </si>
  <si>
    <t>JP01147</t>
  </si>
  <si>
    <t>JP01148</t>
  </si>
  <si>
    <t>JP01149</t>
  </si>
  <si>
    <t>JP01150</t>
  </si>
  <si>
    <t>JP01151</t>
  </si>
  <si>
    <t>JP01152</t>
  </si>
  <si>
    <t>JP01153</t>
  </si>
  <si>
    <t>JP01154</t>
  </si>
  <si>
    <t>JP01155</t>
  </si>
  <si>
    <t>JP01156</t>
  </si>
  <si>
    <t>JP01157</t>
  </si>
  <si>
    <t>JP01158</t>
  </si>
  <si>
    <t>JP01159</t>
  </si>
  <si>
    <t>JP01160</t>
  </si>
  <si>
    <t>JP01161</t>
  </si>
  <si>
    <t>JP01162</t>
  </si>
  <si>
    <t>JP01163</t>
  </si>
  <si>
    <t>JP01164</t>
  </si>
  <si>
    <t>JP01165</t>
  </si>
  <si>
    <t>JP01166</t>
  </si>
  <si>
    <t>JP01167</t>
  </si>
  <si>
    <t>JP01168</t>
  </si>
  <si>
    <t>JP01169</t>
  </si>
  <si>
    <t>JP01170</t>
  </si>
  <si>
    <t>JP01171</t>
  </si>
  <si>
    <t>JP01172</t>
  </si>
  <si>
    <t>JP01173</t>
  </si>
  <si>
    <t>JP01174</t>
  </si>
  <si>
    <t>JP01175</t>
  </si>
  <si>
    <t>JP01176</t>
  </si>
  <si>
    <t>JP01177</t>
  </si>
  <si>
    <t>JP01178</t>
  </si>
  <si>
    <t>JP01179</t>
  </si>
  <si>
    <t>JP02001</t>
  </si>
  <si>
    <t>JP02002</t>
  </si>
  <si>
    <t>JP02003</t>
  </si>
  <si>
    <t>JP02004</t>
  </si>
  <si>
    <t>JP02005</t>
  </si>
  <si>
    <t>JP02006</t>
  </si>
  <si>
    <t>JP02007</t>
  </si>
  <si>
    <t>JP02008</t>
  </si>
  <si>
    <t>JP02009</t>
  </si>
  <si>
    <t>JP02010</t>
  </si>
  <si>
    <t>JP02011</t>
  </si>
  <si>
    <t>JP02012</t>
  </si>
  <si>
    <t>JP02013</t>
  </si>
  <si>
    <t>JP02014</t>
  </si>
  <si>
    <t>JP02015</t>
  </si>
  <si>
    <t>JP02016</t>
  </si>
  <si>
    <t>JP02017</t>
  </si>
  <si>
    <t>JP02018</t>
  </si>
  <si>
    <t>JP02019</t>
  </si>
  <si>
    <t>JP02020</t>
  </si>
  <si>
    <t>JP02021</t>
  </si>
  <si>
    <t>JP02022</t>
  </si>
  <si>
    <t>JP02023</t>
  </si>
  <si>
    <t>JP02024</t>
  </si>
  <si>
    <t>JP02025</t>
  </si>
  <si>
    <t>JP02026</t>
  </si>
  <si>
    <t>JP02027</t>
  </si>
  <si>
    <t>JP02028</t>
  </si>
  <si>
    <t>JP02029</t>
  </si>
  <si>
    <t>JP02030</t>
  </si>
  <si>
    <t>JP02031</t>
  </si>
  <si>
    <t>JP02032</t>
  </si>
  <si>
    <t>JP02033</t>
  </si>
  <si>
    <t>JP02034</t>
  </si>
  <si>
    <t>JP02035</t>
  </si>
  <si>
    <t>JP02036</t>
  </si>
  <si>
    <t>JP02037</t>
  </si>
  <si>
    <t>JP02038</t>
  </si>
  <si>
    <t>JP02039</t>
  </si>
  <si>
    <t>JP02040</t>
  </si>
  <si>
    <t>JP03001</t>
  </si>
  <si>
    <t>JP03002</t>
  </si>
  <si>
    <t>JP03003</t>
  </si>
  <si>
    <t>JP03004</t>
  </si>
  <si>
    <t>JP03005</t>
  </si>
  <si>
    <t>JP03006</t>
  </si>
  <si>
    <t>JP03007</t>
  </si>
  <si>
    <t>JP03008</t>
  </si>
  <si>
    <t>JP03009</t>
  </si>
  <si>
    <t>JP03010</t>
  </si>
  <si>
    <t>JP03011</t>
  </si>
  <si>
    <t>JP03012</t>
  </si>
  <si>
    <t>JP03013</t>
  </si>
  <si>
    <t>JP03014</t>
  </si>
  <si>
    <t>JP03015</t>
  </si>
  <si>
    <t>JP03016</t>
  </si>
  <si>
    <t>JP03017</t>
  </si>
  <si>
    <t>JP03018</t>
  </si>
  <si>
    <t>JP03019</t>
  </si>
  <si>
    <t>JP03020</t>
  </si>
  <si>
    <t>JP03021</t>
  </si>
  <si>
    <t>JP03022</t>
  </si>
  <si>
    <t>JP03023</t>
  </si>
  <si>
    <t>JP03024</t>
  </si>
  <si>
    <t>JP03025</t>
  </si>
  <si>
    <t>JP03026</t>
  </si>
  <si>
    <t>JP03027</t>
  </si>
  <si>
    <t>JP03028</t>
  </si>
  <si>
    <t>JP03029</t>
  </si>
  <si>
    <t>JP03030</t>
  </si>
  <si>
    <t>JP03031</t>
  </si>
  <si>
    <t>JP03032</t>
  </si>
  <si>
    <t>JP03033</t>
  </si>
  <si>
    <t>JP04001</t>
  </si>
  <si>
    <t>JP04002</t>
  </si>
  <si>
    <t>JP04003</t>
  </si>
  <si>
    <t>JP04004</t>
  </si>
  <si>
    <t>JP04005</t>
  </si>
  <si>
    <t>JP04006</t>
  </si>
  <si>
    <t>JP04007</t>
  </si>
  <si>
    <t>JP04008</t>
  </si>
  <si>
    <t>JP04009</t>
  </si>
  <si>
    <t>JP04010</t>
  </si>
  <si>
    <t>JP04011</t>
  </si>
  <si>
    <t>JP04012</t>
  </si>
  <si>
    <t>JP04013</t>
  </si>
  <si>
    <t>JP04014</t>
  </si>
  <si>
    <t>JP04015</t>
  </si>
  <si>
    <t>JP04016</t>
  </si>
  <si>
    <t>JP04017</t>
  </si>
  <si>
    <t>JP04018</t>
  </si>
  <si>
    <t>JP04019</t>
  </si>
  <si>
    <t>JP04020</t>
  </si>
  <si>
    <t>JP04021</t>
  </si>
  <si>
    <t>JP04022</t>
  </si>
  <si>
    <t>JP04023</t>
  </si>
  <si>
    <t>JP04024</t>
  </si>
  <si>
    <t>JP04025</t>
  </si>
  <si>
    <t>JP04026</t>
  </si>
  <si>
    <t>JP04027</t>
  </si>
  <si>
    <t>JP04028</t>
  </si>
  <si>
    <t>JP04029</t>
  </si>
  <si>
    <t>JP04030</t>
  </si>
  <si>
    <t>JP04031</t>
  </si>
  <si>
    <t>JP04032</t>
  </si>
  <si>
    <t>JP04033</t>
  </si>
  <si>
    <t>JP04034</t>
  </si>
  <si>
    <t>JP04035</t>
  </si>
  <si>
    <t>JP05001</t>
  </si>
  <si>
    <t>JP05002</t>
  </si>
  <si>
    <t>JP05003</t>
  </si>
  <si>
    <t>JP05004</t>
  </si>
  <si>
    <t>JP05005</t>
  </si>
  <si>
    <t>JP05006</t>
  </si>
  <si>
    <t>JP05007</t>
  </si>
  <si>
    <t>JP05008</t>
  </si>
  <si>
    <t>JP05009</t>
  </si>
  <si>
    <t>JP05010</t>
  </si>
  <si>
    <t>JP05011</t>
  </si>
  <si>
    <t>JP05012</t>
  </si>
  <si>
    <t>JP05013</t>
  </si>
  <si>
    <t>JP05014</t>
  </si>
  <si>
    <t>JP05015</t>
  </si>
  <si>
    <t>JP05016</t>
  </si>
  <si>
    <t>JP05017</t>
  </si>
  <si>
    <t>JP05018</t>
  </si>
  <si>
    <t>JP05019</t>
  </si>
  <si>
    <t>JP05020</t>
  </si>
  <si>
    <t>JP05021</t>
  </si>
  <si>
    <t>JP05022</t>
  </si>
  <si>
    <t>JP05023</t>
  </si>
  <si>
    <t>JP05024</t>
  </si>
  <si>
    <t>JP05025</t>
  </si>
  <si>
    <t>JP06001</t>
  </si>
  <si>
    <t>JP06002</t>
  </si>
  <si>
    <t>JP06003</t>
  </si>
  <si>
    <t>JP06004</t>
  </si>
  <si>
    <t>JP06005</t>
  </si>
  <si>
    <t>JP06006</t>
  </si>
  <si>
    <t>JP06007</t>
  </si>
  <si>
    <t>JP06008</t>
  </si>
  <si>
    <t>JP06009</t>
  </si>
  <si>
    <t>JP06010</t>
  </si>
  <si>
    <t>JP06011</t>
  </si>
  <si>
    <t>JP06012</t>
  </si>
  <si>
    <t>JP06013</t>
  </si>
  <si>
    <t>JP06014</t>
  </si>
  <si>
    <t>JP06015</t>
  </si>
  <si>
    <t>JP06016</t>
  </si>
  <si>
    <t>JP06017</t>
  </si>
  <si>
    <t>JP06018</t>
  </si>
  <si>
    <t>JP06019</t>
  </si>
  <si>
    <t>JP06020</t>
  </si>
  <si>
    <t>JP06021</t>
  </si>
  <si>
    <t>JP06022</t>
  </si>
  <si>
    <t>JP06023</t>
  </si>
  <si>
    <t>JP06024</t>
  </si>
  <si>
    <t>JP06025</t>
  </si>
  <si>
    <t>JP06026</t>
  </si>
  <si>
    <t>JP06027</t>
  </si>
  <si>
    <t>JP06028</t>
  </si>
  <si>
    <t>JP06029</t>
  </si>
  <si>
    <t>JP06030</t>
  </si>
  <si>
    <t>JP06031</t>
  </si>
  <si>
    <t>JP06032</t>
  </si>
  <si>
    <t>JP06033</t>
  </si>
  <si>
    <t>JP06034</t>
  </si>
  <si>
    <t>JP06035</t>
  </si>
  <si>
    <t>JP07001</t>
  </si>
  <si>
    <t>JP07002</t>
  </si>
  <si>
    <t>JP07003</t>
  </si>
  <si>
    <t>JP07004</t>
  </si>
  <si>
    <t>JP07005</t>
  </si>
  <si>
    <t>JP07006</t>
  </si>
  <si>
    <t>JP07007</t>
  </si>
  <si>
    <t>JP07008</t>
  </si>
  <si>
    <t>JP07009</t>
  </si>
  <si>
    <t>JP07010</t>
  </si>
  <si>
    <t>JP07011</t>
  </si>
  <si>
    <t>JP07012</t>
  </si>
  <si>
    <t>JP07013</t>
  </si>
  <si>
    <t>JP07014</t>
  </si>
  <si>
    <t>JP07015</t>
  </si>
  <si>
    <t>JP07016</t>
  </si>
  <si>
    <t>JP07017</t>
  </si>
  <si>
    <t>JP07018</t>
  </si>
  <si>
    <t>JP07019</t>
  </si>
  <si>
    <t>JP07020</t>
  </si>
  <si>
    <t>JP07021</t>
  </si>
  <si>
    <t>JP07022</t>
  </si>
  <si>
    <t>JP07023</t>
  </si>
  <si>
    <t>JP07024</t>
  </si>
  <si>
    <t>JP07025</t>
  </si>
  <si>
    <t>JP07026</t>
  </si>
  <si>
    <t>JP07027</t>
  </si>
  <si>
    <t>JP07028</t>
  </si>
  <si>
    <t>JP07029</t>
  </si>
  <si>
    <t>JP07030</t>
  </si>
  <si>
    <t>JP07031</t>
  </si>
  <si>
    <t>JP07032</t>
  </si>
  <si>
    <t>JP07033</t>
  </si>
  <si>
    <t>JP07034</t>
  </si>
  <si>
    <t>JP07035</t>
  </si>
  <si>
    <t>JP07036</t>
  </si>
  <si>
    <t>JP07037</t>
  </si>
  <si>
    <t>JP07038</t>
  </si>
  <si>
    <t>JP07039</t>
  </si>
  <si>
    <t>JP07040</t>
  </si>
  <si>
    <t>JP07041</t>
  </si>
  <si>
    <t>JP07042</t>
  </si>
  <si>
    <t>JP07043</t>
  </si>
  <si>
    <t>JP07044</t>
  </si>
  <si>
    <t>JP07045</t>
  </si>
  <si>
    <t>JP07046</t>
  </si>
  <si>
    <t>JP07047</t>
  </si>
  <si>
    <t>JP07048</t>
  </si>
  <si>
    <t>JP07049</t>
  </si>
  <si>
    <t>JP07050</t>
  </si>
  <si>
    <t>JP07051</t>
  </si>
  <si>
    <t>JP07052</t>
  </si>
  <si>
    <t>JP07053</t>
  </si>
  <si>
    <t>JP07054</t>
  </si>
  <si>
    <t>JP07055</t>
  </si>
  <si>
    <t>JP07056</t>
  </si>
  <si>
    <t>JP07057</t>
  </si>
  <si>
    <t>JP07058</t>
  </si>
  <si>
    <t>JP07059</t>
  </si>
  <si>
    <t>JP08001</t>
  </si>
  <si>
    <t>JP08002</t>
  </si>
  <si>
    <t>JP08003</t>
  </si>
  <si>
    <t>JP08004</t>
  </si>
  <si>
    <t>JP08005</t>
  </si>
  <si>
    <t>JP08006</t>
  </si>
  <si>
    <t>JP08007</t>
  </si>
  <si>
    <t>JP08008</t>
  </si>
  <si>
    <t>JP08009</t>
  </si>
  <si>
    <t>JP08010</t>
  </si>
  <si>
    <t>JP08011</t>
  </si>
  <si>
    <t>JP08012</t>
  </si>
  <si>
    <t>JP08013</t>
  </si>
  <si>
    <t>JP08014</t>
  </si>
  <si>
    <t>JP08015</t>
  </si>
  <si>
    <t>JP08016</t>
  </si>
  <si>
    <t>JP08017</t>
  </si>
  <si>
    <t>JP08018</t>
  </si>
  <si>
    <t>JP08019</t>
  </si>
  <si>
    <t>JP08020</t>
  </si>
  <si>
    <t>JP08021</t>
  </si>
  <si>
    <t>JP08022</t>
  </si>
  <si>
    <t>JP08023</t>
  </si>
  <si>
    <t>JP08024</t>
  </si>
  <si>
    <t>JP08025</t>
  </si>
  <si>
    <t>JP08026</t>
  </si>
  <si>
    <t>JP08027</t>
  </si>
  <si>
    <t>JP08028</t>
  </si>
  <si>
    <t>JP08029</t>
  </si>
  <si>
    <t>JP08030</t>
  </si>
  <si>
    <t>JP08031</t>
  </si>
  <si>
    <t>JP08032</t>
  </si>
  <si>
    <t>JP08033</t>
  </si>
  <si>
    <t>JP08034</t>
  </si>
  <si>
    <t>JP08035</t>
  </si>
  <si>
    <t>JP08036</t>
  </si>
  <si>
    <t>JP08037</t>
  </si>
  <si>
    <t>JP08038</t>
  </si>
  <si>
    <t>JP08039</t>
  </si>
  <si>
    <t>JP08040</t>
  </si>
  <si>
    <t>JP08041</t>
  </si>
  <si>
    <t>JP08042</t>
  </si>
  <si>
    <t>JP08043</t>
  </si>
  <si>
    <t>JP08044</t>
  </si>
  <si>
    <t>JP09001</t>
  </si>
  <si>
    <t>JP09002</t>
  </si>
  <si>
    <t>JP09003</t>
  </si>
  <si>
    <t>JP09004</t>
  </si>
  <si>
    <t>JP09005</t>
  </si>
  <si>
    <t>JP09006</t>
  </si>
  <si>
    <t>JP09007</t>
  </si>
  <si>
    <t>JP09008</t>
  </si>
  <si>
    <t>JP09009</t>
  </si>
  <si>
    <t>JP09010</t>
  </si>
  <si>
    <t>JP09011</t>
  </si>
  <si>
    <t>JP09012</t>
  </si>
  <si>
    <t>JP09013</t>
  </si>
  <si>
    <t>JP09014</t>
  </si>
  <si>
    <t>JP09015</t>
  </si>
  <si>
    <t>JP09016</t>
  </si>
  <si>
    <t>JP09017</t>
  </si>
  <si>
    <t>JP09018</t>
  </si>
  <si>
    <t>JP09019</t>
  </si>
  <si>
    <t>JP09020</t>
  </si>
  <si>
    <t>JP09021</t>
  </si>
  <si>
    <t>JP09022</t>
  </si>
  <si>
    <t>JP09023</t>
  </si>
  <si>
    <t>JP09024</t>
  </si>
  <si>
    <t>JP09025</t>
  </si>
  <si>
    <t>JP10001</t>
  </si>
  <si>
    <t>JP10002</t>
  </si>
  <si>
    <t>JP10003</t>
  </si>
  <si>
    <t>JP10004</t>
  </si>
  <si>
    <t>JP10005</t>
  </si>
  <si>
    <t>JP10006</t>
  </si>
  <si>
    <t>JP10007</t>
  </si>
  <si>
    <t>JP10008</t>
  </si>
  <si>
    <t>JP10009</t>
  </si>
  <si>
    <t>JP10010</t>
  </si>
  <si>
    <t>JP10011</t>
  </si>
  <si>
    <t>JP10012</t>
  </si>
  <si>
    <t>JP10013</t>
  </si>
  <si>
    <t>JP10014</t>
  </si>
  <si>
    <t>JP10015</t>
  </si>
  <si>
    <t>JP10016</t>
  </si>
  <si>
    <t>JP10017</t>
  </si>
  <si>
    <t>JP10018</t>
  </si>
  <si>
    <t>JP10019</t>
  </si>
  <si>
    <t>JP10020</t>
  </si>
  <si>
    <t>JP10021</t>
  </si>
  <si>
    <t>JP10022</t>
  </si>
  <si>
    <t>JP10023</t>
  </si>
  <si>
    <t>JP10024</t>
  </si>
  <si>
    <t>JP10025</t>
  </si>
  <si>
    <t>JP10026</t>
  </si>
  <si>
    <t>JP10027</t>
  </si>
  <si>
    <t>JP10028</t>
  </si>
  <si>
    <t>JP10029</t>
  </si>
  <si>
    <t>JP10030</t>
  </si>
  <si>
    <t>JP10031</t>
  </si>
  <si>
    <t>JP10032</t>
  </si>
  <si>
    <t>JP10033</t>
  </si>
  <si>
    <t>JP10034</t>
  </si>
  <si>
    <t>JP10035</t>
  </si>
  <si>
    <t>JP11001</t>
  </si>
  <si>
    <t>JP11002</t>
  </si>
  <si>
    <t>JP11003</t>
  </si>
  <si>
    <t>JP11004</t>
  </si>
  <si>
    <t>JP11005</t>
  </si>
  <si>
    <t>JP11006</t>
  </si>
  <si>
    <t>JP11007</t>
  </si>
  <si>
    <t>JP11008</t>
  </si>
  <si>
    <t>JP11009</t>
  </si>
  <si>
    <t>JP11010</t>
  </si>
  <si>
    <t>JP11011</t>
  </si>
  <si>
    <t>JP11012</t>
  </si>
  <si>
    <t>JP11013</t>
  </si>
  <si>
    <t>JP11014</t>
  </si>
  <si>
    <t>JP11015</t>
  </si>
  <si>
    <t>JP11016</t>
  </si>
  <si>
    <t>JP11017</t>
  </si>
  <si>
    <t>JP11018</t>
  </si>
  <si>
    <t>JP11019</t>
  </si>
  <si>
    <t>JP11020</t>
  </si>
  <si>
    <t>JP11021</t>
  </si>
  <si>
    <t>JP11022</t>
  </si>
  <si>
    <t>JP11023</t>
  </si>
  <si>
    <t>JP11024</t>
  </si>
  <si>
    <t>JP11025</t>
  </si>
  <si>
    <t>JP11026</t>
  </si>
  <si>
    <t>JP11027</t>
  </si>
  <si>
    <t>JP11028</t>
  </si>
  <si>
    <t>JP11029</t>
  </si>
  <si>
    <t>JP11030</t>
  </si>
  <si>
    <t>JP11031</t>
  </si>
  <si>
    <t>JP11032</t>
  </si>
  <si>
    <t>JP11033</t>
  </si>
  <si>
    <t>JP11034</t>
  </si>
  <si>
    <t>JP11035</t>
  </si>
  <si>
    <t>JP11036</t>
  </si>
  <si>
    <t>JP11037</t>
  </si>
  <si>
    <t>JP11038</t>
  </si>
  <si>
    <t>JP11039</t>
  </si>
  <si>
    <t>JP11040</t>
  </si>
  <si>
    <t>JP11041</t>
  </si>
  <si>
    <t>JP11042</t>
  </si>
  <si>
    <t>JP11043</t>
  </si>
  <si>
    <t>JP11044</t>
  </si>
  <si>
    <t>JP11045</t>
  </si>
  <si>
    <t>JP11046</t>
  </si>
  <si>
    <t>JP11047</t>
  </si>
  <si>
    <t>JP11048</t>
  </si>
  <si>
    <t>JP11049</t>
  </si>
  <si>
    <t>JP11050</t>
  </si>
  <si>
    <t>JP11051</t>
  </si>
  <si>
    <t>JP11052</t>
  </si>
  <si>
    <t>JP11053</t>
  </si>
  <si>
    <t>JP11054</t>
  </si>
  <si>
    <t>JP11055</t>
  </si>
  <si>
    <t>JP11056</t>
  </si>
  <si>
    <t>JP11057</t>
  </si>
  <si>
    <t>JP11058</t>
  </si>
  <si>
    <t>JP11059</t>
  </si>
  <si>
    <t>JP11060</t>
  </si>
  <si>
    <t>JP11061</t>
  </si>
  <si>
    <t>JP11062</t>
  </si>
  <si>
    <t>JP11063</t>
  </si>
  <si>
    <t>JP12001</t>
  </si>
  <si>
    <t>JP12002</t>
  </si>
  <si>
    <t>JP12003</t>
  </si>
  <si>
    <t>JP12004</t>
  </si>
  <si>
    <t>JP12005</t>
  </si>
  <si>
    <t>JP12006</t>
  </si>
  <si>
    <t>JP12007</t>
  </si>
  <si>
    <t>JP12008</t>
  </si>
  <si>
    <t>JP12009</t>
  </si>
  <si>
    <t>JP12010</t>
  </si>
  <si>
    <t>JP12011</t>
  </si>
  <si>
    <t>JP12012</t>
  </si>
  <si>
    <t>JP12013</t>
  </si>
  <si>
    <t>JP12014</t>
  </si>
  <si>
    <t>JP12015</t>
  </si>
  <si>
    <t>JP12016</t>
  </si>
  <si>
    <t>JP12017</t>
  </si>
  <si>
    <t>JP12018</t>
  </si>
  <si>
    <t>JP12019</t>
  </si>
  <si>
    <t>JP12020</t>
  </si>
  <si>
    <t>JP12021</t>
  </si>
  <si>
    <t>JP12022</t>
  </si>
  <si>
    <t>JP12023</t>
  </si>
  <si>
    <t>JP12024</t>
  </si>
  <si>
    <t>JP12025</t>
  </si>
  <si>
    <t>JP12026</t>
  </si>
  <si>
    <t>JP12027</t>
  </si>
  <si>
    <t>JP12028</t>
  </si>
  <si>
    <t>JP12029</t>
  </si>
  <si>
    <t>JP12030</t>
  </si>
  <si>
    <t>JP12031</t>
  </si>
  <si>
    <t>JP12032</t>
  </si>
  <si>
    <t>JP12033</t>
  </si>
  <si>
    <t>JP12034</t>
  </si>
  <si>
    <t>JP12035</t>
  </si>
  <si>
    <t>JP12036</t>
  </si>
  <si>
    <t>JP12037</t>
  </si>
  <si>
    <t>JP12038</t>
  </si>
  <si>
    <t>JP12039</t>
  </si>
  <si>
    <t>JP12040</t>
  </si>
  <si>
    <t>JP12041</t>
  </si>
  <si>
    <t>JP12042</t>
  </si>
  <si>
    <t>JP12043</t>
  </si>
  <si>
    <t>JP12044</t>
  </si>
  <si>
    <t>JP12045</t>
  </si>
  <si>
    <t>JP12046</t>
  </si>
  <si>
    <t>JP12047</t>
  </si>
  <si>
    <t>JP12048</t>
  </si>
  <si>
    <t>JP12049</t>
  </si>
  <si>
    <t>JP12050</t>
  </si>
  <si>
    <t>JP12051</t>
  </si>
  <si>
    <t>JP12052</t>
  </si>
  <si>
    <t>JP12053</t>
  </si>
  <si>
    <t>JP12054</t>
  </si>
  <si>
    <t>JP13001</t>
  </si>
  <si>
    <t>JP13002</t>
  </si>
  <si>
    <t>JP13003</t>
  </si>
  <si>
    <t>JP13004</t>
  </si>
  <si>
    <t>JP13005</t>
  </si>
  <si>
    <t>JP13006</t>
  </si>
  <si>
    <t>JP13007</t>
  </si>
  <si>
    <t>JP13008</t>
  </si>
  <si>
    <t>JP13009</t>
  </si>
  <si>
    <t>JP13010</t>
  </si>
  <si>
    <t>JP13011</t>
  </si>
  <si>
    <t>JP13012</t>
  </si>
  <si>
    <t>JP13013</t>
  </si>
  <si>
    <t>JP13014</t>
  </si>
  <si>
    <t>JP13015</t>
  </si>
  <si>
    <t>JP13016</t>
  </si>
  <si>
    <t>JP13017</t>
  </si>
  <si>
    <t>JP13018</t>
  </si>
  <si>
    <t>JP13019</t>
  </si>
  <si>
    <t>JP13020</t>
  </si>
  <si>
    <t>JP13021</t>
  </si>
  <si>
    <t>JP13022</t>
  </si>
  <si>
    <t>JP13023</t>
  </si>
  <si>
    <t>JP13024</t>
  </si>
  <si>
    <t>JP13025</t>
  </si>
  <si>
    <t>JP13026</t>
  </si>
  <si>
    <t>JP13027</t>
  </si>
  <si>
    <t>JP13028</t>
  </si>
  <si>
    <t>JP13029</t>
  </si>
  <si>
    <t>JP13030</t>
  </si>
  <si>
    <t>JP13031</t>
  </si>
  <si>
    <t>JP13032</t>
  </si>
  <si>
    <t>JP13033</t>
  </si>
  <si>
    <t>JP13034</t>
  </si>
  <si>
    <t>JP13035</t>
  </si>
  <si>
    <t>JP13036</t>
  </si>
  <si>
    <t>JP13037</t>
  </si>
  <si>
    <t>JP13038</t>
  </si>
  <si>
    <t>JP13039</t>
  </si>
  <si>
    <t>JP13040</t>
  </si>
  <si>
    <t>JP13041</t>
  </si>
  <si>
    <t>JP13042</t>
  </si>
  <si>
    <t>JP13043</t>
  </si>
  <si>
    <t>JP13044</t>
  </si>
  <si>
    <t>JP13045</t>
  </si>
  <si>
    <t>JP13046</t>
  </si>
  <si>
    <t>JP13047</t>
  </si>
  <si>
    <t>JP13048</t>
  </si>
  <si>
    <t>JP13049</t>
  </si>
  <si>
    <t>JP13050</t>
  </si>
  <si>
    <t>JP13051</t>
  </si>
  <si>
    <t>JP13052</t>
  </si>
  <si>
    <t>JP13053</t>
  </si>
  <si>
    <t>JP13054</t>
  </si>
  <si>
    <t>JP13055</t>
  </si>
  <si>
    <t>JP13056</t>
  </si>
  <si>
    <t>JP13057</t>
  </si>
  <si>
    <t>JP13058</t>
  </si>
  <si>
    <t>JP13059</t>
  </si>
  <si>
    <t>JP13060</t>
  </si>
  <si>
    <t>JP13061</t>
  </si>
  <si>
    <t>JP13062</t>
  </si>
  <si>
    <t>JP14001</t>
  </si>
  <si>
    <t>JP14002</t>
  </si>
  <si>
    <t>JP14003</t>
  </si>
  <si>
    <t>JP14004</t>
  </si>
  <si>
    <t>JP14005</t>
  </si>
  <si>
    <t>JP14006</t>
  </si>
  <si>
    <t>JP14007</t>
  </si>
  <si>
    <t>JP14008</t>
  </si>
  <si>
    <t>JP14009</t>
  </si>
  <si>
    <t>JP14010</t>
  </si>
  <si>
    <t>JP14011</t>
  </si>
  <si>
    <t>JP14012</t>
  </si>
  <si>
    <t>JP14013</t>
  </si>
  <si>
    <t>JP14014</t>
  </si>
  <si>
    <t>JP14015</t>
  </si>
  <si>
    <t>JP14016</t>
  </si>
  <si>
    <t>JP14017</t>
  </si>
  <si>
    <t>JP14018</t>
  </si>
  <si>
    <t>JP14019</t>
  </si>
  <si>
    <t>JP14020</t>
  </si>
  <si>
    <t>JP14021</t>
  </si>
  <si>
    <t>JP14022</t>
  </si>
  <si>
    <t>JP14023</t>
  </si>
  <si>
    <t>JP14024</t>
  </si>
  <si>
    <t>JP14025</t>
  </si>
  <si>
    <t>JP14026</t>
  </si>
  <si>
    <t>JP14027</t>
  </si>
  <si>
    <t>JP14028</t>
  </si>
  <si>
    <t>JP14029</t>
  </si>
  <si>
    <t>JP14030</t>
  </si>
  <si>
    <t>JP14031</t>
  </si>
  <si>
    <t>JP14032</t>
  </si>
  <si>
    <t>JP14033</t>
  </si>
  <si>
    <t>JP15001</t>
  </si>
  <si>
    <t>JP15002</t>
  </si>
  <si>
    <t>JP15003</t>
  </si>
  <si>
    <t>JP15004</t>
  </si>
  <si>
    <t>JP15005</t>
  </si>
  <si>
    <t>JP15006</t>
  </si>
  <si>
    <t>JP15007</t>
  </si>
  <si>
    <t>JP15008</t>
  </si>
  <si>
    <t>JP15009</t>
  </si>
  <si>
    <t>JP15010</t>
  </si>
  <si>
    <t>JP15011</t>
  </si>
  <si>
    <t>JP15012</t>
  </si>
  <si>
    <t>JP15013</t>
  </si>
  <si>
    <t>JP15014</t>
  </si>
  <si>
    <t>JP15015</t>
  </si>
  <si>
    <t>JP15016</t>
  </si>
  <si>
    <t>JP15017</t>
  </si>
  <si>
    <t>JP15018</t>
  </si>
  <si>
    <t>JP15019</t>
  </si>
  <si>
    <t>JP15020</t>
  </si>
  <si>
    <t>JP15021</t>
  </si>
  <si>
    <t>JP15022</t>
  </si>
  <si>
    <t>JP15023</t>
  </si>
  <si>
    <t>JP15024</t>
  </si>
  <si>
    <t>JP15025</t>
  </si>
  <si>
    <t>JP15026</t>
  </si>
  <si>
    <t>JP15027</t>
  </si>
  <si>
    <t>JP15028</t>
  </si>
  <si>
    <t>JP15029</t>
  </si>
  <si>
    <t>JP15030</t>
  </si>
  <si>
    <t>JP16001</t>
  </si>
  <si>
    <t>JP16002</t>
  </si>
  <si>
    <t>JP16003</t>
  </si>
  <si>
    <t>JP16004</t>
  </si>
  <si>
    <t>JP16005</t>
  </si>
  <si>
    <t>JP16006</t>
  </si>
  <si>
    <t>JP16007</t>
  </si>
  <si>
    <t>JP16008</t>
  </si>
  <si>
    <t>JP16009</t>
  </si>
  <si>
    <t>JP16010</t>
  </si>
  <si>
    <t>JP16011</t>
  </si>
  <si>
    <t>JP16012</t>
  </si>
  <si>
    <t>JP16013</t>
  </si>
  <si>
    <t>JP16014</t>
  </si>
  <si>
    <t>JP16015</t>
  </si>
  <si>
    <t>JP17001</t>
  </si>
  <si>
    <t>JP17002</t>
  </si>
  <si>
    <t>JP17003</t>
  </si>
  <si>
    <t>JP17004</t>
  </si>
  <si>
    <t>JP17005</t>
  </si>
  <si>
    <t>JP17006</t>
  </si>
  <si>
    <t>JP17007</t>
  </si>
  <si>
    <t>JP17008</t>
  </si>
  <si>
    <t>JP17009</t>
  </si>
  <si>
    <t>JP17010</t>
  </si>
  <si>
    <t>JP17011</t>
  </si>
  <si>
    <t>JP17012</t>
  </si>
  <si>
    <t>JP17013</t>
  </si>
  <si>
    <t>JP17014</t>
  </si>
  <si>
    <t>JP17015</t>
  </si>
  <si>
    <t>JP17016</t>
  </si>
  <si>
    <t>JP17017</t>
  </si>
  <si>
    <t>JP17018</t>
  </si>
  <si>
    <t>JP17019</t>
  </si>
  <si>
    <t>JP18001</t>
  </si>
  <si>
    <t>JP18002</t>
  </si>
  <si>
    <t>JP18003</t>
  </si>
  <si>
    <t>JP18004</t>
  </si>
  <si>
    <t>JP18005</t>
  </si>
  <si>
    <t>JP18006</t>
  </si>
  <si>
    <t>JP18007</t>
  </si>
  <si>
    <t>JP18008</t>
  </si>
  <si>
    <t>JP18009</t>
  </si>
  <si>
    <t>JP18010</t>
  </si>
  <si>
    <t>JP18011</t>
  </si>
  <si>
    <t>JP18012</t>
  </si>
  <si>
    <t>JP18013</t>
  </si>
  <si>
    <t>JP18014</t>
  </si>
  <si>
    <t>JP18015</t>
  </si>
  <si>
    <t>JP18016</t>
  </si>
  <si>
    <t>JP18017</t>
  </si>
  <si>
    <t>JP19001</t>
  </si>
  <si>
    <t>JP19002</t>
  </si>
  <si>
    <t>JP19003</t>
  </si>
  <si>
    <t>JP19004</t>
  </si>
  <si>
    <t>JP19005</t>
  </si>
  <si>
    <t>JP19006</t>
  </si>
  <si>
    <t>JP19007</t>
  </si>
  <si>
    <t>JP19008</t>
  </si>
  <si>
    <t>JP19009</t>
  </si>
  <si>
    <t>JP19010</t>
  </si>
  <si>
    <t>JP19011</t>
  </si>
  <si>
    <t>JP19012</t>
  </si>
  <si>
    <t>JP19013</t>
  </si>
  <si>
    <t>JP19014</t>
  </si>
  <si>
    <t>JP19015</t>
  </si>
  <si>
    <t>JP19016</t>
  </si>
  <si>
    <t>JP19017</t>
  </si>
  <si>
    <t>JP19018</t>
  </si>
  <si>
    <t>JP19019</t>
  </si>
  <si>
    <t>JP19020</t>
  </si>
  <si>
    <t>JP19021</t>
  </si>
  <si>
    <t>JP19022</t>
  </si>
  <si>
    <t>JP19023</t>
  </si>
  <si>
    <t>JP19024</t>
  </si>
  <si>
    <t>JP19025</t>
  </si>
  <si>
    <t>JP19026</t>
  </si>
  <si>
    <t>JP19027</t>
  </si>
  <si>
    <t>JP20001</t>
  </si>
  <si>
    <t>JP20002</t>
  </si>
  <si>
    <t>JP20003</t>
  </si>
  <si>
    <t>JP20004</t>
  </si>
  <si>
    <t>JP20005</t>
  </si>
  <si>
    <t>JP20006</t>
  </si>
  <si>
    <t>JP20007</t>
  </si>
  <si>
    <t>JP20008</t>
  </si>
  <si>
    <t>JP20009</t>
  </si>
  <si>
    <t>JP20010</t>
  </si>
  <si>
    <t>JP20011</t>
  </si>
  <si>
    <t>JP20012</t>
  </si>
  <si>
    <t>JP20013</t>
  </si>
  <si>
    <t>JP20014</t>
  </si>
  <si>
    <t>JP20015</t>
  </si>
  <si>
    <t>JP20016</t>
  </si>
  <si>
    <t>JP20017</t>
  </si>
  <si>
    <t>JP20018</t>
  </si>
  <si>
    <t>JP20019</t>
  </si>
  <si>
    <t>JP20020</t>
  </si>
  <si>
    <t>JP20021</t>
  </si>
  <si>
    <t>JP20022</t>
  </si>
  <si>
    <t>JP20023</t>
  </si>
  <si>
    <t>JP20024</t>
  </si>
  <si>
    <t>JP20025</t>
  </si>
  <si>
    <t>JP20026</t>
  </si>
  <si>
    <t>JP20027</t>
  </si>
  <si>
    <t>JP20028</t>
  </si>
  <si>
    <t>JP20029</t>
  </si>
  <si>
    <t>JP20030</t>
  </si>
  <si>
    <t>JP20031</t>
  </si>
  <si>
    <t>JP20032</t>
  </si>
  <si>
    <t>JP20033</t>
  </si>
  <si>
    <t>JP20034</t>
  </si>
  <si>
    <t>JP20035</t>
  </si>
  <si>
    <t>JP20036</t>
  </si>
  <si>
    <t>JP20037</t>
  </si>
  <si>
    <t>JP20038</t>
  </si>
  <si>
    <t>JP20039</t>
  </si>
  <si>
    <t>JP20040</t>
  </si>
  <si>
    <t>JP20041</t>
  </si>
  <si>
    <t>JP20042</t>
  </si>
  <si>
    <t>JP20043</t>
  </si>
  <si>
    <t>JP20044</t>
  </si>
  <si>
    <t>JP20045</t>
  </si>
  <si>
    <t>JP20046</t>
  </si>
  <si>
    <t>JP20047</t>
  </si>
  <si>
    <t>JP20048</t>
  </si>
  <si>
    <t>JP20049</t>
  </si>
  <si>
    <t>JP20050</t>
  </si>
  <si>
    <t>JP20051</t>
  </si>
  <si>
    <t>JP20052</t>
  </si>
  <si>
    <t>JP20053</t>
  </si>
  <si>
    <t>JP20054</t>
  </si>
  <si>
    <t>JP20055</t>
  </si>
  <si>
    <t>JP20056</t>
  </si>
  <si>
    <t>JP20057</t>
  </si>
  <si>
    <t>JP20058</t>
  </si>
  <si>
    <t>JP20059</t>
  </si>
  <si>
    <t>JP20060</t>
  </si>
  <si>
    <t>JP20061</t>
  </si>
  <si>
    <t>JP20062</t>
  </si>
  <si>
    <t>JP20063</t>
  </si>
  <si>
    <t>JP20064</t>
  </si>
  <si>
    <t>JP20065</t>
  </si>
  <si>
    <t>JP20066</t>
  </si>
  <si>
    <t>JP20067</t>
  </si>
  <si>
    <t>JP20068</t>
  </si>
  <si>
    <t>JP20069</t>
  </si>
  <si>
    <t>JP20070</t>
  </si>
  <si>
    <t>JP20071</t>
  </si>
  <si>
    <t>JP20072</t>
  </si>
  <si>
    <t>JP20073</t>
  </si>
  <si>
    <t>JP20074</t>
  </si>
  <si>
    <t>JP20075</t>
  </si>
  <si>
    <t>JP20076</t>
  </si>
  <si>
    <t>JP20077</t>
  </si>
  <si>
    <t>JP21001</t>
  </si>
  <si>
    <t>JP21002</t>
  </si>
  <si>
    <t>JP21003</t>
  </si>
  <si>
    <t>JP21004</t>
  </si>
  <si>
    <t>JP21005</t>
  </si>
  <si>
    <t>JP21006</t>
  </si>
  <si>
    <t>JP21007</t>
  </si>
  <si>
    <t>JP21008</t>
  </si>
  <si>
    <t>JP21009</t>
  </si>
  <si>
    <t>JP21010</t>
  </si>
  <si>
    <t>JP21011</t>
  </si>
  <si>
    <t>JP21012</t>
  </si>
  <si>
    <t>JP21013</t>
  </si>
  <si>
    <t>JP21014</t>
  </si>
  <si>
    <t>JP21015</t>
  </si>
  <si>
    <t>JP21016</t>
  </si>
  <si>
    <t>JP21017</t>
  </si>
  <si>
    <t>JP21018</t>
  </si>
  <si>
    <t>JP21019</t>
  </si>
  <si>
    <t>JP21020</t>
  </si>
  <si>
    <t>JP21021</t>
  </si>
  <si>
    <t>JP21022</t>
  </si>
  <si>
    <t>JP21023</t>
  </si>
  <si>
    <t>JP21024</t>
  </si>
  <si>
    <t>JP21025</t>
  </si>
  <si>
    <t>JP21026</t>
  </si>
  <si>
    <t>JP21027</t>
  </si>
  <si>
    <t>JP21028</t>
  </si>
  <si>
    <t>JP21029</t>
  </si>
  <si>
    <t>JP21030</t>
  </si>
  <si>
    <t>JP21031</t>
  </si>
  <si>
    <t>JP21032</t>
  </si>
  <si>
    <t>JP21033</t>
  </si>
  <si>
    <t>JP21034</t>
  </si>
  <si>
    <t>JP21035</t>
  </si>
  <si>
    <t>JP21036</t>
  </si>
  <si>
    <t>JP21037</t>
  </si>
  <si>
    <t>JP21038</t>
  </si>
  <si>
    <t>JP21039</t>
  </si>
  <si>
    <t>JP21040</t>
  </si>
  <si>
    <t>JP21041</t>
  </si>
  <si>
    <t>JP21042</t>
  </si>
  <si>
    <t>JP22001</t>
  </si>
  <si>
    <t>JP22002</t>
  </si>
  <si>
    <t>JP22003</t>
  </si>
  <si>
    <t>JP22004</t>
  </si>
  <si>
    <t>JP22005</t>
  </si>
  <si>
    <t>JP22006</t>
  </si>
  <si>
    <t>JP22007</t>
  </si>
  <si>
    <t>JP22008</t>
  </si>
  <si>
    <t>JP22009</t>
  </si>
  <si>
    <t>JP22010</t>
  </si>
  <si>
    <t>JP22011</t>
  </si>
  <si>
    <t>JP22012</t>
  </si>
  <si>
    <t>JP22013</t>
  </si>
  <si>
    <t>JP22014</t>
  </si>
  <si>
    <t>JP22015</t>
  </si>
  <si>
    <t>JP22016</t>
  </si>
  <si>
    <t>JP22017</t>
  </si>
  <si>
    <t>JP22018</t>
  </si>
  <si>
    <t>JP22019</t>
  </si>
  <si>
    <t>JP22020</t>
  </si>
  <si>
    <t>JP22021</t>
  </si>
  <si>
    <t>JP22022</t>
  </si>
  <si>
    <t>JP22023</t>
  </si>
  <si>
    <t>JP22024</t>
  </si>
  <si>
    <t>JP22025</t>
  </si>
  <si>
    <t>JP22026</t>
  </si>
  <si>
    <t>JP22027</t>
  </si>
  <si>
    <t>JP22028</t>
  </si>
  <si>
    <t>JP22029</t>
  </si>
  <si>
    <t>JP22030</t>
  </si>
  <si>
    <t>JP22031</t>
  </si>
  <si>
    <t>JP22032</t>
  </si>
  <si>
    <t>JP22033</t>
  </si>
  <si>
    <t>JP22034</t>
  </si>
  <si>
    <t>JP22035</t>
  </si>
  <si>
    <t>JP23001</t>
  </si>
  <si>
    <t>JP23002</t>
  </si>
  <si>
    <t>JP23003</t>
  </si>
  <si>
    <t>JP23004</t>
  </si>
  <si>
    <t>JP23005</t>
  </si>
  <si>
    <t>JP23006</t>
  </si>
  <si>
    <t>JP23007</t>
  </si>
  <si>
    <t>JP23008</t>
  </si>
  <si>
    <t>JP23009</t>
  </si>
  <si>
    <t>JP23010</t>
  </si>
  <si>
    <t>JP23011</t>
  </si>
  <si>
    <t>JP23012</t>
  </si>
  <si>
    <t>JP23013</t>
  </si>
  <si>
    <t>JP23014</t>
  </si>
  <si>
    <t>JP23015</t>
  </si>
  <si>
    <t>JP23016</t>
  </si>
  <si>
    <t>JP23017</t>
  </si>
  <si>
    <t>JP23018</t>
  </si>
  <si>
    <t>JP23019</t>
  </si>
  <si>
    <t>JP23020</t>
  </si>
  <si>
    <t>JP23021</t>
  </si>
  <si>
    <t>JP23022</t>
  </si>
  <si>
    <t>JP23023</t>
  </si>
  <si>
    <t>JP23024</t>
  </si>
  <si>
    <t>JP23025</t>
  </si>
  <si>
    <t>JP23026</t>
  </si>
  <si>
    <t>JP23027</t>
  </si>
  <si>
    <t>JP23028</t>
  </si>
  <si>
    <t>JP23029</t>
  </si>
  <si>
    <t>JP23030</t>
  </si>
  <si>
    <t>JP23031</t>
  </si>
  <si>
    <t>JP23032</t>
  </si>
  <si>
    <t>JP23033</t>
  </si>
  <si>
    <t>JP23034</t>
  </si>
  <si>
    <t>JP23035</t>
  </si>
  <si>
    <t>JP23036</t>
  </si>
  <si>
    <t>JP23037</t>
  </si>
  <si>
    <t>JP23038</t>
  </si>
  <si>
    <t>JP23039</t>
  </si>
  <si>
    <t>JP23040</t>
  </si>
  <si>
    <t>JP23041</t>
  </si>
  <si>
    <t>JP23042</t>
  </si>
  <si>
    <t>JP23043</t>
  </si>
  <si>
    <t>JP23044</t>
  </si>
  <si>
    <t>JP23045</t>
  </si>
  <si>
    <t>JP23046</t>
  </si>
  <si>
    <t>JP23047</t>
  </si>
  <si>
    <t>JP23048</t>
  </si>
  <si>
    <t>JP23049</t>
  </si>
  <si>
    <t>JP23050</t>
  </si>
  <si>
    <t>JP23051</t>
  </si>
  <si>
    <t>JP23052</t>
  </si>
  <si>
    <t>JP23053</t>
  </si>
  <si>
    <t>JP23054</t>
  </si>
  <si>
    <t>JP24001</t>
  </si>
  <si>
    <t>JP24002</t>
  </si>
  <si>
    <t>JP24003</t>
  </si>
  <si>
    <t>JP24004</t>
  </si>
  <si>
    <t>JP24005</t>
  </si>
  <si>
    <t>JP24006</t>
  </si>
  <si>
    <t>JP24007</t>
  </si>
  <si>
    <t>JP24008</t>
  </si>
  <si>
    <t>JP24009</t>
  </si>
  <si>
    <t>JP24010</t>
  </si>
  <si>
    <t>JP24011</t>
  </si>
  <si>
    <t>JP24012</t>
  </si>
  <si>
    <t>JP24013</t>
  </si>
  <si>
    <t>JP24014</t>
  </si>
  <si>
    <t>JP24015</t>
  </si>
  <si>
    <t>JP24016</t>
  </si>
  <si>
    <t>JP24017</t>
  </si>
  <si>
    <t>JP24018</t>
  </si>
  <si>
    <t>JP24019</t>
  </si>
  <si>
    <t>JP24020</t>
  </si>
  <si>
    <t>JP24021</t>
  </si>
  <si>
    <t>JP24022</t>
  </si>
  <si>
    <t>JP24023</t>
  </si>
  <si>
    <t>JP24024</t>
  </si>
  <si>
    <t>JP24025</t>
  </si>
  <si>
    <t>JP24026</t>
  </si>
  <si>
    <t>JP24027</t>
  </si>
  <si>
    <t>JP24028</t>
  </si>
  <si>
    <t>JP24029</t>
  </si>
  <si>
    <t>JP25001</t>
  </si>
  <si>
    <t>JP25002</t>
  </si>
  <si>
    <t>JP25003</t>
  </si>
  <si>
    <t>JP25004</t>
  </si>
  <si>
    <t>JP25005</t>
  </si>
  <si>
    <t>JP25006</t>
  </si>
  <si>
    <t>JP25007</t>
  </si>
  <si>
    <t>JP25008</t>
  </si>
  <si>
    <t>JP25009</t>
  </si>
  <si>
    <t>JP25010</t>
  </si>
  <si>
    <t>JP25011</t>
  </si>
  <si>
    <t>JP25012</t>
  </si>
  <si>
    <t>JP25013</t>
  </si>
  <si>
    <t>JP25014</t>
  </si>
  <si>
    <t>JP25015</t>
  </si>
  <si>
    <t>JP25016</t>
  </si>
  <si>
    <t>JP25017</t>
  </si>
  <si>
    <t>JP25018</t>
  </si>
  <si>
    <t>JP25019</t>
  </si>
  <si>
    <t>JP26001</t>
  </si>
  <si>
    <t>JP26002</t>
  </si>
  <si>
    <t>JP26003</t>
  </si>
  <si>
    <t>JP26004</t>
  </si>
  <si>
    <t>JP26005</t>
  </si>
  <si>
    <t>JP26006</t>
  </si>
  <si>
    <t>JP26007</t>
  </si>
  <si>
    <t>JP26008</t>
  </si>
  <si>
    <t>JP26009</t>
  </si>
  <si>
    <t>JP26010</t>
  </si>
  <si>
    <t>JP26011</t>
  </si>
  <si>
    <t>JP26012</t>
  </si>
  <si>
    <t>JP26013</t>
  </si>
  <si>
    <t>JP26014</t>
  </si>
  <si>
    <t>JP26015</t>
  </si>
  <si>
    <t>JP26016</t>
  </si>
  <si>
    <t>JP26017</t>
  </si>
  <si>
    <t>JP26018</t>
  </si>
  <si>
    <t>JP26019</t>
  </si>
  <si>
    <t>JP26020</t>
  </si>
  <si>
    <t>JP26021</t>
  </si>
  <si>
    <t>JP26022</t>
  </si>
  <si>
    <t>JP26023</t>
  </si>
  <si>
    <t>JP26024</t>
  </si>
  <si>
    <t>JP26025</t>
  </si>
  <si>
    <t>JP26026</t>
  </si>
  <si>
    <t>JP27001</t>
  </si>
  <si>
    <t>JP27002</t>
  </si>
  <si>
    <t>JP27003</t>
  </si>
  <si>
    <t>JP27004</t>
  </si>
  <si>
    <t>JP27005</t>
  </si>
  <si>
    <t>JP27006</t>
  </si>
  <si>
    <t>JP27007</t>
  </si>
  <si>
    <t>JP27008</t>
  </si>
  <si>
    <t>JP27009</t>
  </si>
  <si>
    <t>JP27010</t>
  </si>
  <si>
    <t>JP27011</t>
  </si>
  <si>
    <t>JP27012</t>
  </si>
  <si>
    <t>JP27013</t>
  </si>
  <si>
    <t>JP27014</t>
  </si>
  <si>
    <t>JP27015</t>
  </si>
  <si>
    <t>JP27016</t>
  </si>
  <si>
    <t>JP27017</t>
  </si>
  <si>
    <t>JP27018</t>
  </si>
  <si>
    <t>JP27019</t>
  </si>
  <si>
    <t>JP27020</t>
  </si>
  <si>
    <t>JP27021</t>
  </si>
  <si>
    <t>JP27022</t>
  </si>
  <si>
    <t>JP27023</t>
  </si>
  <si>
    <t>JP27024</t>
  </si>
  <si>
    <t>JP27025</t>
  </si>
  <si>
    <t>JP27026</t>
  </si>
  <si>
    <t>JP27027</t>
  </si>
  <si>
    <t>JP27028</t>
  </si>
  <si>
    <t>JP27029</t>
  </si>
  <si>
    <t>JP27030</t>
  </si>
  <si>
    <t>JP27031</t>
  </si>
  <si>
    <t>JP27032</t>
  </si>
  <si>
    <t>JP27033</t>
  </si>
  <si>
    <t>JP27034</t>
  </si>
  <si>
    <t>JP27035</t>
  </si>
  <si>
    <t>JP27036</t>
  </si>
  <si>
    <t>JP27037</t>
  </si>
  <si>
    <t>JP27038</t>
  </si>
  <si>
    <t>JP27039</t>
  </si>
  <si>
    <t>JP27040</t>
  </si>
  <si>
    <t>JP27041</t>
  </si>
  <si>
    <t>JP27042</t>
  </si>
  <si>
    <t>JP27043</t>
  </si>
  <si>
    <t>JP28001</t>
  </si>
  <si>
    <t>JP28002</t>
  </si>
  <si>
    <t>JP28003</t>
  </si>
  <si>
    <t>JP28004</t>
  </si>
  <si>
    <t>JP28005</t>
  </si>
  <si>
    <t>JP28006</t>
  </si>
  <si>
    <t>JP28007</t>
  </si>
  <si>
    <t>JP28008</t>
  </si>
  <si>
    <t>JP28009</t>
  </si>
  <si>
    <t>JP28010</t>
  </si>
  <si>
    <t>JP28011</t>
  </si>
  <si>
    <t>JP28012</t>
  </si>
  <si>
    <t>JP28013</t>
  </si>
  <si>
    <t>JP28014</t>
  </si>
  <si>
    <t>JP28015</t>
  </si>
  <si>
    <t>JP28016</t>
  </si>
  <si>
    <t>JP28017</t>
  </si>
  <si>
    <t>JP28018</t>
  </si>
  <si>
    <t>JP28019</t>
  </si>
  <si>
    <t>JP28020</t>
  </si>
  <si>
    <t>JP28021</t>
  </si>
  <si>
    <t>JP28022</t>
  </si>
  <si>
    <t>JP28023</t>
  </si>
  <si>
    <t>JP28024</t>
  </si>
  <si>
    <t>JP28025</t>
  </si>
  <si>
    <t>JP28026</t>
  </si>
  <si>
    <t>JP28027</t>
  </si>
  <si>
    <t>JP28028</t>
  </si>
  <si>
    <t>JP28029</t>
  </si>
  <si>
    <t>JP28030</t>
  </si>
  <si>
    <t>JP28031</t>
  </si>
  <si>
    <t>JP28032</t>
  </si>
  <si>
    <t>JP28033</t>
  </si>
  <si>
    <t>JP28034</t>
  </si>
  <si>
    <t>JP28035</t>
  </si>
  <si>
    <t>JP28036</t>
  </si>
  <si>
    <t>JP28037</t>
  </si>
  <si>
    <t>JP28038</t>
  </si>
  <si>
    <t>JP28039</t>
  </si>
  <si>
    <t>JP28040</t>
  </si>
  <si>
    <t>JP28041</t>
  </si>
  <si>
    <t>JP29001</t>
  </si>
  <si>
    <t>JP29002</t>
  </si>
  <si>
    <t>JP29003</t>
  </si>
  <si>
    <t>JP29004</t>
  </si>
  <si>
    <t>JP29005</t>
  </si>
  <si>
    <t>JP29006</t>
  </si>
  <si>
    <t>JP29007</t>
  </si>
  <si>
    <t>JP29008</t>
  </si>
  <si>
    <t>JP29009</t>
  </si>
  <si>
    <t>JP29010</t>
  </si>
  <si>
    <t>JP29011</t>
  </si>
  <si>
    <t>JP29012</t>
  </si>
  <si>
    <t>JP29013</t>
  </si>
  <si>
    <t>JP29014</t>
  </si>
  <si>
    <t>JP29015</t>
  </si>
  <si>
    <t>JP29016</t>
  </si>
  <si>
    <t>JP29017</t>
  </si>
  <si>
    <t>JP29018</t>
  </si>
  <si>
    <t>JP29019</t>
  </si>
  <si>
    <t>JP29020</t>
  </si>
  <si>
    <t>JP29021</t>
  </si>
  <si>
    <t>JP29022</t>
  </si>
  <si>
    <t>JP29023</t>
  </si>
  <si>
    <t>JP29024</t>
  </si>
  <si>
    <t>JP29025</t>
  </si>
  <si>
    <t>JP29026</t>
  </si>
  <si>
    <t>JP29027</t>
  </si>
  <si>
    <t>JP29028</t>
  </si>
  <si>
    <t>JP29029</t>
  </si>
  <si>
    <t>JP29030</t>
  </si>
  <si>
    <t>JP29031</t>
  </si>
  <si>
    <t>JP29032</t>
  </si>
  <si>
    <t>JP29033</t>
  </si>
  <si>
    <t>JP29034</t>
  </si>
  <si>
    <t>JP29035</t>
  </si>
  <si>
    <t>JP29036</t>
  </si>
  <si>
    <t>JP29037</t>
  </si>
  <si>
    <t>JP29038</t>
  </si>
  <si>
    <t>JP29039</t>
  </si>
  <si>
    <t>JP30001</t>
  </si>
  <si>
    <t>JP30002</t>
  </si>
  <si>
    <t>JP30003</t>
  </si>
  <si>
    <t>JP30004</t>
  </si>
  <si>
    <t>JP30005</t>
  </si>
  <si>
    <t>JP30006</t>
  </si>
  <si>
    <t>JP30007</t>
  </si>
  <si>
    <t>JP30008</t>
  </si>
  <si>
    <t>JP30009</t>
  </si>
  <si>
    <t>JP30010</t>
  </si>
  <si>
    <t>JP30011</t>
  </si>
  <si>
    <t>JP30012</t>
  </si>
  <si>
    <t>JP30013</t>
  </si>
  <si>
    <t>JP30014</t>
  </si>
  <si>
    <t>JP30015</t>
  </si>
  <si>
    <t>JP30016</t>
  </si>
  <si>
    <t>JP30017</t>
  </si>
  <si>
    <t>JP30018</t>
  </si>
  <si>
    <t>JP30019</t>
  </si>
  <si>
    <t>JP30020</t>
  </si>
  <si>
    <t>JP30021</t>
  </si>
  <si>
    <t>JP30022</t>
  </si>
  <si>
    <t>JP30023</t>
  </si>
  <si>
    <t>JP30024</t>
  </si>
  <si>
    <t>JP30025</t>
  </si>
  <si>
    <t>JP30026</t>
  </si>
  <si>
    <t>JP30027</t>
  </si>
  <si>
    <t>JP30028</t>
  </si>
  <si>
    <t>JP30029</t>
  </si>
  <si>
    <t>JP30030</t>
  </si>
  <si>
    <t>JP31001</t>
  </si>
  <si>
    <t>JP31002</t>
  </si>
  <si>
    <t>JP31003</t>
  </si>
  <si>
    <t>JP31004</t>
  </si>
  <si>
    <t>JP31005</t>
  </si>
  <si>
    <t>JP31006</t>
  </si>
  <si>
    <t>JP31007</t>
  </si>
  <si>
    <t>JP31008</t>
  </si>
  <si>
    <t>JP31009</t>
  </si>
  <si>
    <t>JP31010</t>
  </si>
  <si>
    <t>JP31011</t>
  </si>
  <si>
    <t>JP31012</t>
  </si>
  <si>
    <t>JP31013</t>
  </si>
  <si>
    <t>JP31014</t>
  </si>
  <si>
    <t>JP31015</t>
  </si>
  <si>
    <t>JP31016</t>
  </si>
  <si>
    <t>JP31017</t>
  </si>
  <si>
    <t>JP31018</t>
  </si>
  <si>
    <t>JP31019</t>
  </si>
  <si>
    <t>JP32001</t>
  </si>
  <si>
    <t>JP32002</t>
  </si>
  <si>
    <t>JP32003</t>
  </si>
  <si>
    <t>JP32004</t>
  </si>
  <si>
    <t>JP32005</t>
  </si>
  <si>
    <t>JP32006</t>
  </si>
  <si>
    <t>JP32007</t>
  </si>
  <si>
    <t>JP32008</t>
  </si>
  <si>
    <t>JP32009</t>
  </si>
  <si>
    <t>JP32010</t>
  </si>
  <si>
    <t>JP32011</t>
  </si>
  <si>
    <t>JP32012</t>
  </si>
  <si>
    <t>JP32013</t>
  </si>
  <si>
    <t>JP32014</t>
  </si>
  <si>
    <t>JP32015</t>
  </si>
  <si>
    <t>JP32016</t>
  </si>
  <si>
    <t>JP32017</t>
  </si>
  <si>
    <t>JP32018</t>
  </si>
  <si>
    <t>JP32019</t>
  </si>
  <si>
    <t>JP33001</t>
  </si>
  <si>
    <t>JP33002</t>
  </si>
  <si>
    <t>JP33003</t>
  </si>
  <si>
    <t>JP33004</t>
  </si>
  <si>
    <t>JP33005</t>
  </si>
  <si>
    <t>JP33006</t>
  </si>
  <si>
    <t>JP33007</t>
  </si>
  <si>
    <t>JP33008</t>
  </si>
  <si>
    <t>JP33009</t>
  </si>
  <si>
    <t>JP33010</t>
  </si>
  <si>
    <t>JP33011</t>
  </si>
  <si>
    <t>JP33012</t>
  </si>
  <si>
    <t>JP33013</t>
  </si>
  <si>
    <t>JP33014</t>
  </si>
  <si>
    <t>JP33015</t>
  </si>
  <si>
    <t>JP33016</t>
  </si>
  <si>
    <t>JP33017</t>
  </si>
  <si>
    <t>JP33018</t>
  </si>
  <si>
    <t>JP33019</t>
  </si>
  <si>
    <t>JP33020</t>
  </si>
  <si>
    <t>JP33021</t>
  </si>
  <si>
    <t>JP33022</t>
  </si>
  <si>
    <t>JP33023</t>
  </si>
  <si>
    <t>JP33024</t>
  </si>
  <si>
    <t>JP33025</t>
  </si>
  <si>
    <t>JP33026</t>
  </si>
  <si>
    <t>JP33027</t>
  </si>
  <si>
    <t>JP34001</t>
  </si>
  <si>
    <t>JP34002</t>
  </si>
  <si>
    <t>JP34003</t>
  </si>
  <si>
    <t>JP34004</t>
  </si>
  <si>
    <t>JP34005</t>
  </si>
  <si>
    <t>JP34006</t>
  </si>
  <si>
    <t>JP34007</t>
  </si>
  <si>
    <t>JP34008</t>
  </si>
  <si>
    <t>JP34009</t>
  </si>
  <si>
    <t>JP34010</t>
  </si>
  <si>
    <t>JP34011</t>
  </si>
  <si>
    <t>JP34012</t>
  </si>
  <si>
    <t>JP34013</t>
  </si>
  <si>
    <t>JP34014</t>
  </si>
  <si>
    <t>JP34015</t>
  </si>
  <si>
    <t>JP34016</t>
  </si>
  <si>
    <t>JP34017</t>
  </si>
  <si>
    <t>JP34018</t>
  </si>
  <si>
    <t>JP34019</t>
  </si>
  <si>
    <t>JP34020</t>
  </si>
  <si>
    <t>JP34021</t>
  </si>
  <si>
    <t>JP34022</t>
  </si>
  <si>
    <t>JP34023</t>
  </si>
  <si>
    <t>JP35001</t>
  </si>
  <si>
    <t>JP35002</t>
  </si>
  <si>
    <t>JP35003</t>
  </si>
  <si>
    <t>JP35004</t>
  </si>
  <si>
    <t>JP35005</t>
  </si>
  <si>
    <t>JP35006</t>
  </si>
  <si>
    <t>JP35007</t>
  </si>
  <si>
    <t>JP35008</t>
  </si>
  <si>
    <t>JP35009</t>
  </si>
  <si>
    <t>JP35010</t>
  </si>
  <si>
    <t>JP35011</t>
  </si>
  <si>
    <t>JP35012</t>
  </si>
  <si>
    <t>JP35013</t>
  </si>
  <si>
    <t>JP35014</t>
  </si>
  <si>
    <t>JP35015</t>
  </si>
  <si>
    <t>JP35016</t>
  </si>
  <si>
    <t>JP35017</t>
  </si>
  <si>
    <t>JP35018</t>
  </si>
  <si>
    <t>JP35019</t>
  </si>
  <si>
    <t>JP36001</t>
  </si>
  <si>
    <t>JP36002</t>
  </si>
  <si>
    <t>JP36003</t>
  </si>
  <si>
    <t>JP36004</t>
  </si>
  <si>
    <t>JP36005</t>
  </si>
  <si>
    <t>JP36006</t>
  </si>
  <si>
    <t>JP36007</t>
  </si>
  <si>
    <t>JP36008</t>
  </si>
  <si>
    <t>JP36009</t>
  </si>
  <si>
    <t>JP36010</t>
  </si>
  <si>
    <t>JP36011</t>
  </si>
  <si>
    <t>JP36012</t>
  </si>
  <si>
    <t>JP36013</t>
  </si>
  <si>
    <t>JP36014</t>
  </si>
  <si>
    <t>JP36015</t>
  </si>
  <si>
    <t>JP36016</t>
  </si>
  <si>
    <t>JP36017</t>
  </si>
  <si>
    <t>JP36018</t>
  </si>
  <si>
    <t>JP36019</t>
  </si>
  <si>
    <t>JP36020</t>
  </si>
  <si>
    <t>JP36021</t>
  </si>
  <si>
    <t>JP36022</t>
  </si>
  <si>
    <t>JP36023</t>
  </si>
  <si>
    <t>JP36024</t>
  </si>
  <si>
    <t>JP37001</t>
  </si>
  <si>
    <t>JP37002</t>
  </si>
  <si>
    <t>JP37003</t>
  </si>
  <si>
    <t>JP37004</t>
  </si>
  <si>
    <t>JP37005</t>
  </si>
  <si>
    <t>JP37006</t>
  </si>
  <si>
    <t>JP37007</t>
  </si>
  <si>
    <t>JP37008</t>
  </si>
  <si>
    <t>JP37009</t>
  </si>
  <si>
    <t>JP37010</t>
  </si>
  <si>
    <t>JP37011</t>
  </si>
  <si>
    <t>JP37012</t>
  </si>
  <si>
    <t>JP37013</t>
  </si>
  <si>
    <t>JP37014</t>
  </si>
  <si>
    <t>JP37015</t>
  </si>
  <si>
    <t>JP37016</t>
  </si>
  <si>
    <t>JP37017</t>
  </si>
  <si>
    <t>JP38001</t>
  </si>
  <si>
    <t>JP38002</t>
  </si>
  <si>
    <t>JP38003</t>
  </si>
  <si>
    <t>JP38004</t>
  </si>
  <si>
    <t>JP38005</t>
  </si>
  <si>
    <t>JP38006</t>
  </si>
  <si>
    <t>JP38007</t>
  </si>
  <si>
    <t>JP38008</t>
  </si>
  <si>
    <t>JP38009</t>
  </si>
  <si>
    <t>JP38010</t>
  </si>
  <si>
    <t>JP38011</t>
  </si>
  <si>
    <t>JP38012</t>
  </si>
  <si>
    <t>JP38013</t>
  </si>
  <si>
    <t>JP38014</t>
  </si>
  <si>
    <t>JP38015</t>
  </si>
  <si>
    <t>JP38016</t>
  </si>
  <si>
    <t>JP38017</t>
  </si>
  <si>
    <t>JP38018</t>
  </si>
  <si>
    <t>JP38019</t>
  </si>
  <si>
    <t>JP38020</t>
  </si>
  <si>
    <t>JP39001</t>
  </si>
  <si>
    <t>JP39002</t>
  </si>
  <si>
    <t>JP39003</t>
  </si>
  <si>
    <t>JP39004</t>
  </si>
  <si>
    <t>JP39005</t>
  </si>
  <si>
    <t>JP39006</t>
  </si>
  <si>
    <t>JP39007</t>
  </si>
  <si>
    <t>JP39008</t>
  </si>
  <si>
    <t>JP39009</t>
  </si>
  <si>
    <t>JP39010</t>
  </si>
  <si>
    <t>JP39011</t>
  </si>
  <si>
    <t>JP39012</t>
  </si>
  <si>
    <t>JP39013</t>
  </si>
  <si>
    <t>JP39014</t>
  </si>
  <si>
    <t>JP39015</t>
  </si>
  <si>
    <t>JP39016</t>
  </si>
  <si>
    <t>JP39017</t>
  </si>
  <si>
    <t>JP39018</t>
  </si>
  <si>
    <t>JP39019</t>
  </si>
  <si>
    <t>JP39020</t>
  </si>
  <si>
    <t>JP39021</t>
  </si>
  <si>
    <t>JP39022</t>
  </si>
  <si>
    <t>JP39023</t>
  </si>
  <si>
    <t>JP39024</t>
  </si>
  <si>
    <t>JP39025</t>
  </si>
  <si>
    <t>JP39026</t>
  </si>
  <si>
    <t>JP39027</t>
  </si>
  <si>
    <t>JP39028</t>
  </si>
  <si>
    <t>JP39029</t>
  </si>
  <si>
    <t>JP39030</t>
  </si>
  <si>
    <t>JP39031</t>
  </si>
  <si>
    <t>JP39032</t>
  </si>
  <si>
    <t>JP39033</t>
  </si>
  <si>
    <t>JP39034</t>
  </si>
  <si>
    <t>JP40001</t>
  </si>
  <si>
    <t>JP40002</t>
  </si>
  <si>
    <t>JP40003</t>
  </si>
  <si>
    <t>JP40004</t>
  </si>
  <si>
    <t>JP40005</t>
  </si>
  <si>
    <t>JP40006</t>
  </si>
  <si>
    <t>JP40007</t>
  </si>
  <si>
    <t>JP40008</t>
  </si>
  <si>
    <t>JP40009</t>
  </si>
  <si>
    <t>JP40010</t>
  </si>
  <si>
    <t>JP40011</t>
  </si>
  <si>
    <t>JP40012</t>
  </si>
  <si>
    <t>JP40013</t>
  </si>
  <si>
    <t>JP40014</t>
  </si>
  <si>
    <t>JP40015</t>
  </si>
  <si>
    <t>JP40016</t>
  </si>
  <si>
    <t>JP40017</t>
  </si>
  <si>
    <t>JP40018</t>
  </si>
  <si>
    <t>JP40019</t>
  </si>
  <si>
    <t>JP40020</t>
  </si>
  <si>
    <t>JP40021</t>
  </si>
  <si>
    <t>JP40022</t>
  </si>
  <si>
    <t>JP40023</t>
  </si>
  <si>
    <t>JP40024</t>
  </si>
  <si>
    <t>JP40025</t>
  </si>
  <si>
    <t>JP40026</t>
  </si>
  <si>
    <t>JP40027</t>
  </si>
  <si>
    <t>JP40028</t>
  </si>
  <si>
    <t>JP40029</t>
  </si>
  <si>
    <t>JP40030</t>
  </si>
  <si>
    <t>JP40031</t>
  </si>
  <si>
    <t>JP40032</t>
  </si>
  <si>
    <t>JP40033</t>
  </si>
  <si>
    <t>JP40034</t>
  </si>
  <si>
    <t>JP40035</t>
  </si>
  <si>
    <t>JP40036</t>
  </si>
  <si>
    <t>JP40037</t>
  </si>
  <si>
    <t>JP40038</t>
  </si>
  <si>
    <t>JP40039</t>
  </si>
  <si>
    <t>JP40040</t>
  </si>
  <si>
    <t>JP40041</t>
  </si>
  <si>
    <t>JP40042</t>
  </si>
  <si>
    <t>JP40043</t>
  </si>
  <si>
    <t>JP40044</t>
  </si>
  <si>
    <t>JP40045</t>
  </si>
  <si>
    <t>JP40046</t>
  </si>
  <si>
    <t>JP40047</t>
  </si>
  <si>
    <t>JP40048</t>
  </si>
  <si>
    <t>JP40049</t>
  </si>
  <si>
    <t>JP40050</t>
  </si>
  <si>
    <t>JP40051</t>
  </si>
  <si>
    <t>JP40052</t>
  </si>
  <si>
    <t>JP40053</t>
  </si>
  <si>
    <t>JP40054</t>
  </si>
  <si>
    <t>JP40055</t>
  </si>
  <si>
    <t>JP40056</t>
  </si>
  <si>
    <t>JP40057</t>
  </si>
  <si>
    <t>JP40058</t>
  </si>
  <si>
    <t>JP40059</t>
  </si>
  <si>
    <t>JP40060</t>
  </si>
  <si>
    <t>JP41001</t>
  </si>
  <si>
    <t>JP41002</t>
  </si>
  <si>
    <t>JP41003</t>
  </si>
  <si>
    <t>JP41004</t>
  </si>
  <si>
    <t>JP41005</t>
  </si>
  <si>
    <t>JP41006</t>
  </si>
  <si>
    <t>JP41007</t>
  </si>
  <si>
    <t>JP41008</t>
  </si>
  <si>
    <t>JP41009</t>
  </si>
  <si>
    <t>JP41010</t>
  </si>
  <si>
    <t>JP41011</t>
  </si>
  <si>
    <t>JP41012</t>
  </si>
  <si>
    <t>JP41013</t>
  </si>
  <si>
    <t>JP41014</t>
  </si>
  <si>
    <t>JP41015</t>
  </si>
  <si>
    <t>JP41016</t>
  </si>
  <si>
    <t>JP41017</t>
  </si>
  <si>
    <t>JP41018</t>
  </si>
  <si>
    <t>JP41019</t>
  </si>
  <si>
    <t>JP41020</t>
  </si>
  <si>
    <t>JP42001</t>
  </si>
  <si>
    <t>JP42002</t>
  </si>
  <si>
    <t>JP42003</t>
  </si>
  <si>
    <t>JP42004</t>
  </si>
  <si>
    <t>JP42005</t>
  </si>
  <si>
    <t>JP42006</t>
  </si>
  <si>
    <t>JP42007</t>
  </si>
  <si>
    <t>JP42008</t>
  </si>
  <si>
    <t>JP42009</t>
  </si>
  <si>
    <t>JP42010</t>
  </si>
  <si>
    <t>JP42011</t>
  </si>
  <si>
    <t>JP42012</t>
  </si>
  <si>
    <t>JP42013</t>
  </si>
  <si>
    <t>JP42014</t>
  </si>
  <si>
    <t>JP42015</t>
  </si>
  <si>
    <t>JP42016</t>
  </si>
  <si>
    <t>JP42017</t>
  </si>
  <si>
    <t>JP42018</t>
  </si>
  <si>
    <t>JP42019</t>
  </si>
  <si>
    <t>JP42020</t>
  </si>
  <si>
    <t>JP42021</t>
  </si>
  <si>
    <t>JP43001</t>
  </si>
  <si>
    <t>JP43002</t>
  </si>
  <si>
    <t>JP43003</t>
  </si>
  <si>
    <t>JP43004</t>
  </si>
  <si>
    <t>JP43005</t>
  </si>
  <si>
    <t>JP43006</t>
  </si>
  <si>
    <t>JP43007</t>
  </si>
  <si>
    <t>JP43008</t>
  </si>
  <si>
    <t>JP43009</t>
  </si>
  <si>
    <t>JP43010</t>
  </si>
  <si>
    <t>JP43011</t>
  </si>
  <si>
    <t>JP43012</t>
  </si>
  <si>
    <t>JP43013</t>
  </si>
  <si>
    <t>JP43014</t>
  </si>
  <si>
    <t>JP43015</t>
  </si>
  <si>
    <t>JP43016</t>
  </si>
  <si>
    <t>JP43017</t>
  </si>
  <si>
    <t>JP43018</t>
  </si>
  <si>
    <t>JP43019</t>
  </si>
  <si>
    <t>JP43020</t>
  </si>
  <si>
    <t>JP43021</t>
  </si>
  <si>
    <t>JP43022</t>
  </si>
  <si>
    <t>JP43023</t>
  </si>
  <si>
    <t>JP43024</t>
  </si>
  <si>
    <t>JP43025</t>
  </si>
  <si>
    <t>JP43026</t>
  </si>
  <si>
    <t>JP43027</t>
  </si>
  <si>
    <t>JP43028</t>
  </si>
  <si>
    <t>JP43029</t>
  </si>
  <si>
    <t>JP43030</t>
  </si>
  <si>
    <t>JP43031</t>
  </si>
  <si>
    <t>JP43032</t>
  </si>
  <si>
    <t>JP43033</t>
  </si>
  <si>
    <t>JP43034</t>
  </si>
  <si>
    <t>JP43035</t>
  </si>
  <si>
    <t>JP43036</t>
  </si>
  <si>
    <t>JP43037</t>
  </si>
  <si>
    <t>JP43038</t>
  </si>
  <si>
    <t>JP43039</t>
  </si>
  <si>
    <t>JP43040</t>
  </si>
  <si>
    <t>JP43041</t>
  </si>
  <si>
    <t>JP43042</t>
  </si>
  <si>
    <t>JP43043</t>
  </si>
  <si>
    <t>JP43044</t>
  </si>
  <si>
    <t>JP43045</t>
  </si>
  <si>
    <t>JP44001</t>
  </si>
  <si>
    <t>JP44002</t>
  </si>
  <si>
    <t>JP44003</t>
  </si>
  <si>
    <t>JP44004</t>
  </si>
  <si>
    <t>JP44005</t>
  </si>
  <si>
    <t>JP44006</t>
  </si>
  <si>
    <t>JP44007</t>
  </si>
  <si>
    <t>JP44008</t>
  </si>
  <si>
    <t>JP44009</t>
  </si>
  <si>
    <t>JP44010</t>
  </si>
  <si>
    <t>JP44011</t>
  </si>
  <si>
    <t>JP44012</t>
  </si>
  <si>
    <t>JP44013</t>
  </si>
  <si>
    <t>JP44014</t>
  </si>
  <si>
    <t>JP44015</t>
  </si>
  <si>
    <t>JP44016</t>
  </si>
  <si>
    <t>JP44017</t>
  </si>
  <si>
    <t>JP44018</t>
  </si>
  <si>
    <t>JP45001</t>
  </si>
  <si>
    <t>JP45002</t>
  </si>
  <si>
    <t>JP45003</t>
  </si>
  <si>
    <t>JP45004</t>
  </si>
  <si>
    <t>JP45005</t>
  </si>
  <si>
    <t>JP45006</t>
  </si>
  <si>
    <t>JP45007</t>
  </si>
  <si>
    <t>JP45008</t>
  </si>
  <si>
    <t>JP45009</t>
  </si>
  <si>
    <t>JP45010</t>
  </si>
  <si>
    <t>JP45011</t>
  </si>
  <si>
    <t>JP45012</t>
  </si>
  <si>
    <t>JP45013</t>
  </si>
  <si>
    <t>JP45014</t>
  </si>
  <si>
    <t>JP45015</t>
  </si>
  <si>
    <t>JP45016</t>
  </si>
  <si>
    <t>JP45017</t>
  </si>
  <si>
    <t>JP45018</t>
  </si>
  <si>
    <t>JP45019</t>
  </si>
  <si>
    <t>JP45020</t>
  </si>
  <si>
    <t>JP45021</t>
  </si>
  <si>
    <t>JP45022</t>
  </si>
  <si>
    <t>JP45023</t>
  </si>
  <si>
    <t>JP45024</t>
  </si>
  <si>
    <t>JP45025</t>
  </si>
  <si>
    <t>JP45026</t>
  </si>
  <si>
    <t>JP46001</t>
  </si>
  <si>
    <t>JP46002</t>
  </si>
  <si>
    <t>JP46003</t>
  </si>
  <si>
    <t>JP46004</t>
  </si>
  <si>
    <t>JP46005</t>
  </si>
  <si>
    <t>JP46006</t>
  </si>
  <si>
    <t>JP46007</t>
  </si>
  <si>
    <t>JP46008</t>
  </si>
  <si>
    <t>JP46009</t>
  </si>
  <si>
    <t>JP46010</t>
  </si>
  <si>
    <t>JP46011</t>
  </si>
  <si>
    <t>JP46012</t>
  </si>
  <si>
    <t>JP46013</t>
  </si>
  <si>
    <t>JP46014</t>
  </si>
  <si>
    <t>JP46015</t>
  </si>
  <si>
    <t>JP46016</t>
  </si>
  <si>
    <t>JP46017</t>
  </si>
  <si>
    <t>JP46018</t>
  </si>
  <si>
    <t>JP46019</t>
  </si>
  <si>
    <t>JP46020</t>
  </si>
  <si>
    <t>JP46021</t>
  </si>
  <si>
    <t>JP46022</t>
  </si>
  <si>
    <t>JP46023</t>
  </si>
  <si>
    <t>JP46024</t>
  </si>
  <si>
    <t>JP46025</t>
  </si>
  <si>
    <t>JP46026</t>
  </si>
  <si>
    <t>JP46027</t>
  </si>
  <si>
    <t>JP46028</t>
  </si>
  <si>
    <t>JP46029</t>
  </si>
  <si>
    <t>JP46030</t>
  </si>
  <si>
    <t>JP46031</t>
  </si>
  <si>
    <t>JP46032</t>
  </si>
  <si>
    <t>JP46033</t>
  </si>
  <si>
    <t>JP46034</t>
  </si>
  <si>
    <t>JP46035</t>
  </si>
  <si>
    <t>JP46036</t>
  </si>
  <si>
    <t>JP46037</t>
  </si>
  <si>
    <t>JP46038</t>
  </si>
  <si>
    <t>JP46039</t>
  </si>
  <si>
    <t>JP46040</t>
  </si>
  <si>
    <t>JP46041</t>
  </si>
  <si>
    <t>JP46042</t>
  </si>
  <si>
    <t>JP46043</t>
  </si>
  <si>
    <t>JP47001</t>
  </si>
  <si>
    <t>JP47002</t>
  </si>
  <si>
    <t>JP47003</t>
  </si>
  <si>
    <t>JP47004</t>
  </si>
  <si>
    <t>JP47005</t>
  </si>
  <si>
    <t>JP47006</t>
  </si>
  <si>
    <t>JP47007</t>
  </si>
  <si>
    <t>JP47008</t>
  </si>
  <si>
    <t>JP47009</t>
  </si>
  <si>
    <t>JP47010</t>
  </si>
  <si>
    <t>JP47011</t>
  </si>
  <si>
    <t>JP47012</t>
  </si>
  <si>
    <t>JP47013</t>
  </si>
  <si>
    <t>JP47014</t>
  </si>
  <si>
    <t>JP47015</t>
  </si>
  <si>
    <t>JP47016</t>
  </si>
  <si>
    <t>JP47017</t>
  </si>
  <si>
    <t>JP47018</t>
  </si>
  <si>
    <t>JP47019</t>
  </si>
  <si>
    <t>JP47020</t>
  </si>
  <si>
    <t>JP47021</t>
  </si>
  <si>
    <t>JP47022</t>
  </si>
  <si>
    <t>JP47023</t>
  </si>
  <si>
    <t>JP47024</t>
  </si>
  <si>
    <t>JP47025</t>
  </si>
  <si>
    <t>JP47026</t>
  </si>
  <si>
    <t>JP47027</t>
  </si>
  <si>
    <t>JP47028</t>
  </si>
  <si>
    <t>JP47029</t>
  </si>
  <si>
    <t>JP47030</t>
  </si>
  <si>
    <t>JP47031</t>
  </si>
  <si>
    <t>JP47032</t>
  </si>
  <si>
    <t>JP47033</t>
  </si>
  <si>
    <t>JP47034</t>
  </si>
  <si>
    <t>JP47035</t>
  </si>
  <si>
    <t>JP47036</t>
  </si>
  <si>
    <t>JP47037</t>
  </si>
  <si>
    <t>JP47038</t>
  </si>
  <si>
    <t>JP47039</t>
  </si>
  <si>
    <t>JP47040</t>
  </si>
  <si>
    <t>JP47041</t>
  </si>
  <si>
    <t>11 433</t>
  </si>
  <si>
    <t>19 636</t>
  </si>
  <si>
    <t>15 931</t>
  </si>
  <si>
    <t>21 093</t>
  </si>
  <si>
    <t>1 990</t>
  </si>
  <si>
    <t>2 594</t>
  </si>
  <si>
    <t>2 674</t>
  </si>
  <si>
    <t>4 001</t>
  </si>
  <si>
    <t>2 993</t>
  </si>
  <si>
    <t>5 098</t>
  </si>
  <si>
    <t>8 292</t>
  </si>
  <si>
    <t>14 181</t>
  </si>
  <si>
    <t>2 543</t>
  </si>
  <si>
    <t>4 177</t>
  </si>
  <si>
    <t>13 723</t>
  </si>
  <si>
    <t>21 202</t>
  </si>
  <si>
    <t>2 429</t>
  </si>
  <si>
    <t>3 603</t>
  </si>
  <si>
    <t>4 178</t>
  </si>
  <si>
    <t>6 153</t>
  </si>
  <si>
    <t>2 812</t>
  </si>
  <si>
    <t>4 565</t>
  </si>
  <si>
    <t>2 693</t>
  </si>
  <si>
    <t>3 985</t>
  </si>
  <si>
    <t>11 455</t>
  </si>
  <si>
    <t>16 799</t>
  </si>
  <si>
    <t>16 657</t>
  </si>
  <si>
    <t>22 973</t>
  </si>
  <si>
    <t>2 562</t>
  </si>
  <si>
    <t>3 628</t>
  </si>
  <si>
    <t>2 232</t>
  </si>
  <si>
    <t>3 209</t>
  </si>
  <si>
    <t>5 503</t>
  </si>
  <si>
    <t>8 770</t>
  </si>
  <si>
    <t>1 695</t>
  </si>
  <si>
    <t>1 730</t>
  </si>
  <si>
    <t>2 971</t>
  </si>
  <si>
    <t>2 738</t>
  </si>
  <si>
    <t>4 491</t>
  </si>
  <si>
    <t>1 415</t>
  </si>
  <si>
    <t>1 879</t>
  </si>
  <si>
    <t>1 466</t>
  </si>
  <si>
    <t>1 681</t>
  </si>
  <si>
    <t>1 332</t>
  </si>
  <si>
    <t>1 017</t>
  </si>
  <si>
    <t>2 922</t>
  </si>
  <si>
    <t>3 415</t>
  </si>
  <si>
    <t>1 091</t>
  </si>
  <si>
    <t>1 220</t>
  </si>
  <si>
    <t>1 060</t>
  </si>
  <si>
    <t>전라북도</t>
  </si>
  <si>
    <t>창원시</t>
  </si>
  <si>
    <t>대한민국</t>
  </si>
  <si>
    <t>서울</t>
  </si>
  <si>
    <t>부산</t>
  </si>
  <si>
    <t>대구</t>
  </si>
  <si>
    <t>인천</t>
  </si>
  <si>
    <t>미추홀구</t>
  </si>
  <si>
    <t>광주</t>
  </si>
  <si>
    <t>대전</t>
  </si>
  <si>
    <t>울산</t>
  </si>
  <si>
    <t>세종</t>
  </si>
  <si>
    <t>세종시</t>
  </si>
  <si>
    <t>경기</t>
  </si>
  <si>
    <t>강원</t>
  </si>
  <si>
    <t>충북</t>
  </si>
  <si>
    <t>청주시</t>
  </si>
  <si>
    <t>충남</t>
  </si>
  <si>
    <t>전북</t>
  </si>
  <si>
    <t>전남</t>
  </si>
  <si>
    <t>경북</t>
  </si>
  <si>
    <t>경남</t>
  </si>
  <si>
    <t>제주</t>
  </si>
  <si>
    <t>Samut Prakan</t>
  </si>
  <si>
    <t>Nonthaburi</t>
  </si>
  <si>
    <t>Pathum Thani</t>
  </si>
  <si>
    <t>Phra Nakhon Si Ayutthaya</t>
  </si>
  <si>
    <t>Ang Thong</t>
  </si>
  <si>
    <t>Lop Buri</t>
  </si>
  <si>
    <t>Sing Buri</t>
  </si>
  <si>
    <t>Chai Nat</t>
  </si>
  <si>
    <t>Saraburi</t>
  </si>
  <si>
    <t>Chon Buri</t>
  </si>
  <si>
    <t>Rayong</t>
  </si>
  <si>
    <t>Chanthaburi</t>
  </si>
  <si>
    <t>Trat</t>
  </si>
  <si>
    <t>Chachoengsao</t>
  </si>
  <si>
    <t>Prachin Buri</t>
  </si>
  <si>
    <t>Nakhon Nayok</t>
  </si>
  <si>
    <t>Sa Kaeo</t>
  </si>
  <si>
    <t>Ratcha Buri</t>
  </si>
  <si>
    <t>Kanchana Buri</t>
  </si>
  <si>
    <t>Suphanburi</t>
  </si>
  <si>
    <t>Nakhon Pathom</t>
  </si>
  <si>
    <t>Samut Sakhon</t>
  </si>
  <si>
    <t>Samut Songkhram</t>
  </si>
  <si>
    <t>Phetcha Buri</t>
  </si>
  <si>
    <t>Prachuap Khiri Khan</t>
  </si>
  <si>
    <t>Chiang Mai</t>
  </si>
  <si>
    <t>Lamphun</t>
  </si>
  <si>
    <t>Lampang</t>
  </si>
  <si>
    <t>Uttaradit</t>
  </si>
  <si>
    <t>Phrae</t>
  </si>
  <si>
    <t>Nan</t>
  </si>
  <si>
    <t>Phayao</t>
  </si>
  <si>
    <t>Chiang Rai</t>
  </si>
  <si>
    <t>Mae Hong Son</t>
  </si>
  <si>
    <t>Nakhon Sawan</t>
  </si>
  <si>
    <t>Uthai Thani</t>
  </si>
  <si>
    <t>Kamphaeng Phet</t>
  </si>
  <si>
    <t>Tak</t>
  </si>
  <si>
    <t>Sukhothai</t>
  </si>
  <si>
    <t>Phitsanulok</t>
  </si>
  <si>
    <t>Phichit</t>
  </si>
  <si>
    <t>Phetchabun</t>
  </si>
  <si>
    <t>Nakhon Ratchasima</t>
  </si>
  <si>
    <t>Buri Ram</t>
  </si>
  <si>
    <t>Surin</t>
  </si>
  <si>
    <t>Si Sa Ket</t>
  </si>
  <si>
    <t>Ubon Ratchathani</t>
  </si>
  <si>
    <t>Yasothon</t>
  </si>
  <si>
    <t>Chaiyaphum</t>
  </si>
  <si>
    <t>Amnat Charoen</t>
  </si>
  <si>
    <t>Bueng Kan</t>
  </si>
  <si>
    <t>Nong Bua Lam Phu</t>
  </si>
  <si>
    <t>Khon Kaen</t>
  </si>
  <si>
    <t>Udon Thani</t>
  </si>
  <si>
    <t>Loei</t>
  </si>
  <si>
    <t>Nong Khai</t>
  </si>
  <si>
    <t>Maha Sarakham</t>
  </si>
  <si>
    <t>Roi Et</t>
  </si>
  <si>
    <t>Kalasin</t>
  </si>
  <si>
    <t>Sakon Nakhon</t>
  </si>
  <si>
    <t>Nakhon Phanom</t>
  </si>
  <si>
    <t>Mukdahan</t>
  </si>
  <si>
    <t>Nakhon Si Thammarat</t>
  </si>
  <si>
    <t>Krabi</t>
  </si>
  <si>
    <t>Phangnga</t>
  </si>
  <si>
    <t>Phuket</t>
  </si>
  <si>
    <t>Surat Thani</t>
  </si>
  <si>
    <t>Ranong</t>
  </si>
  <si>
    <t>Chumphon</t>
  </si>
  <si>
    <t>Songkhla</t>
  </si>
  <si>
    <t>Satun</t>
  </si>
  <si>
    <t>Trang</t>
  </si>
  <si>
    <t>Phatthalung</t>
  </si>
  <si>
    <t>Pattani</t>
  </si>
  <si>
    <t>Yala</t>
  </si>
  <si>
    <t>Narathiwat</t>
  </si>
  <si>
    <t>HK01000</t>
  </si>
  <si>
    <t>HK02000</t>
  </si>
  <si>
    <t>HK03000</t>
  </si>
  <si>
    <t>여주군</t>
  </si>
  <si>
    <t>강원도</t>
  </si>
  <si>
    <t>당진군</t>
  </si>
  <si>
    <t>제주도</t>
  </si>
  <si>
    <t>Depop</t>
    <phoneticPr fontId="26" type="noConversion"/>
  </si>
  <si>
    <t>pop20</t>
    <phoneticPr fontId="26" type="noConversion"/>
  </si>
  <si>
    <t>pop10</t>
    <phoneticPr fontId="26" type="noConversion"/>
  </si>
  <si>
    <t>admin2</t>
    <phoneticPr fontId="26" type="noConversion"/>
  </si>
  <si>
    <t>admin1</t>
    <phoneticPr fontId="26" type="noConversion"/>
  </si>
  <si>
    <t>CNTRY</t>
    <phoneticPr fontId="26" type="noConversion"/>
  </si>
  <si>
    <t>=CONCATENATE(D2,E2,F2)</t>
    <phoneticPr fontId="26" type="noConversion"/>
  </si>
  <si>
    <t>Korea</t>
  </si>
  <si>
    <t>Japan</t>
  </si>
  <si>
    <t>Vietnam</t>
  </si>
  <si>
    <t>Hongkong</t>
  </si>
  <si>
    <t>Taiwan</t>
  </si>
  <si>
    <t>Tailand</t>
  </si>
  <si>
    <t>admin1ID</t>
    <phoneticPr fontId="26" type="noConversion"/>
  </si>
  <si>
    <t>admin2ID</t>
    <phoneticPr fontId="26" type="noConversion"/>
  </si>
  <si>
    <t>rate</t>
    <phoneticPr fontId="26" type="noConversion"/>
  </si>
  <si>
    <t>CNRTYID</t>
    <phoneticPr fontId="26" type="noConversion"/>
  </si>
  <si>
    <t>Retail10</t>
    <phoneticPr fontId="26" type="noConversion"/>
  </si>
  <si>
    <t>Retail20</t>
    <phoneticPr fontId="26" type="noConversion"/>
  </si>
  <si>
    <t>fdac10</t>
    <phoneticPr fontId="26" type="noConversion"/>
  </si>
  <si>
    <t>fdac20</t>
    <phoneticPr fontId="26" type="noConversion"/>
  </si>
  <si>
    <t>emp10</t>
    <phoneticPr fontId="26" type="noConversion"/>
  </si>
  <si>
    <t>emp20</t>
    <phoneticPr fontId="26" type="noConversion"/>
  </si>
  <si>
    <t>hitech10</t>
    <phoneticPr fontId="26" type="noConversion"/>
  </si>
  <si>
    <t>hitech20</t>
    <phoneticPr fontId="26" type="noConversion"/>
  </si>
  <si>
    <t>CITYID</t>
    <phoneticPr fontId="26" type="noConversion"/>
  </si>
  <si>
    <t>grad10</t>
    <phoneticPr fontId="26" type="noConversion"/>
  </si>
  <si>
    <t>grad20</t>
    <phoneticPr fontId="26" type="noConversion"/>
  </si>
  <si>
    <t>stdnt10</t>
    <phoneticPr fontId="26" type="noConversion"/>
  </si>
  <si>
    <t>stdnt20</t>
    <phoneticPr fontId="26" type="noConversion"/>
  </si>
  <si>
    <t>bed10</t>
    <phoneticPr fontId="26" type="noConversion"/>
  </si>
  <si>
    <t>bed20</t>
    <phoneticPr fontId="26" type="noConversion"/>
  </si>
  <si>
    <t>hlth10</t>
    <phoneticPr fontId="26" type="noConversion"/>
  </si>
  <si>
    <t>hlth20</t>
    <phoneticPr fontId="26" type="noConversion"/>
  </si>
  <si>
    <t>ent10</t>
    <phoneticPr fontId="26" type="noConversion"/>
  </si>
  <si>
    <t>ent20</t>
    <phoneticPr fontId="26" type="noConversion"/>
  </si>
  <si>
    <t>Classification</t>
    <phoneticPr fontId="26" type="noConversion"/>
  </si>
  <si>
    <t>Variable</t>
    <phoneticPr fontId="26" type="noConversion"/>
  </si>
  <si>
    <t>Country</t>
    <phoneticPr fontId="26" type="noConversion"/>
  </si>
  <si>
    <t xml:space="preserve">Original Data </t>
    <phoneticPr fontId="26" type="noConversion"/>
  </si>
  <si>
    <t>References</t>
    <phoneticPr fontId="26" type="noConversion"/>
  </si>
  <si>
    <t>KOSIS</t>
    <phoneticPr fontId="26" type="noConversion"/>
  </si>
  <si>
    <t>Korea</t>
    <phoneticPr fontId="26" type="noConversion"/>
  </si>
  <si>
    <t xml:space="preserve">Tailand </t>
  </si>
  <si>
    <t>Life</t>
    <phoneticPr fontId="26" type="noConversion"/>
  </si>
  <si>
    <t>Industry
/Innovation</t>
    <phoneticPr fontId="26" type="noConversion"/>
  </si>
  <si>
    <t>Consume</t>
    <phoneticPr fontId="26" type="noConversion"/>
  </si>
  <si>
    <t>Wholesale &amp;
Retail</t>
    <phoneticPr fontId="26" type="noConversion"/>
  </si>
  <si>
    <t>Food &amp;
Accommodation</t>
    <phoneticPr fontId="26" type="noConversion"/>
  </si>
  <si>
    <t>Taiwan</t>
    <phoneticPr fontId="26" type="noConversion"/>
  </si>
  <si>
    <t>Table 215-16002 : Number of establishments and persons engaged (other than those in the civil service) analysed by industry section, District Council district and sex of persons engaged - G: Import/export, wholesale and retail trades</t>
    <phoneticPr fontId="26" type="noConversion"/>
  </si>
  <si>
    <t>Table 215-16002 : Number of establishments and persons engaged (other than those in the civil service) analysed by industry section, District Council district and sex of persons engaged -  I: Accommodation and food services</t>
    <phoneticPr fontId="26" type="noConversion"/>
  </si>
  <si>
    <r>
      <rPr>
        <sz val="10"/>
        <rFont val="맑은 고딕"/>
        <family val="3"/>
        <charset val="129"/>
      </rPr>
      <t xml:space="preserve">KOSIS </t>
    </r>
    <r>
      <rPr>
        <u/>
        <sz val="10"/>
        <color rgb="FF1155CC"/>
        <rFont val="Arial"/>
        <family val="2"/>
      </rPr>
      <t>1</t>
    </r>
    <r>
      <rPr>
        <sz val="10"/>
        <rFont val="Arial"/>
        <family val="2"/>
      </rPr>
      <t xml:space="preserve">, </t>
    </r>
    <r>
      <rPr>
        <u/>
        <sz val="10"/>
        <color rgb="FF1155CC"/>
        <rFont val="Arial"/>
        <family val="2"/>
      </rPr>
      <t>2</t>
    </r>
    <phoneticPr fontId="26" type="noConversion"/>
  </si>
  <si>
    <t>Employees</t>
    <phoneticPr fontId="26" type="noConversion"/>
  </si>
  <si>
    <t>High-tech Industry</t>
    <phoneticPr fontId="26" type="noConversion"/>
  </si>
  <si>
    <t>University Graduates</t>
    <phoneticPr fontId="26" type="noConversion"/>
  </si>
  <si>
    <t>Elementary School Students</t>
    <phoneticPr fontId="26" type="noConversion"/>
  </si>
  <si>
    <t>Hospital Beds</t>
    <phoneticPr fontId="26" type="noConversion"/>
  </si>
  <si>
    <t>Human Health</t>
    <phoneticPr fontId="26" type="noConversion"/>
  </si>
  <si>
    <t>Culture &amp; Entertainment</t>
    <phoneticPr fontId="26" type="noConversion"/>
  </si>
  <si>
    <t>38. Number of Establishment Units of All Industries, by County/City and Industry Group - Accommodation and Food Service Activities</t>
    <phoneticPr fontId="26" type="noConversion"/>
  </si>
  <si>
    <t>38. Number of Establishment Units of All Industries, by County/City and Industry Group - Wholesale and Retail Trade</t>
    <phoneticPr fontId="26" type="noConversion"/>
  </si>
  <si>
    <t>GRDP(Si/Gun/Gu)</t>
    <phoneticPr fontId="26" type="noConversion"/>
  </si>
  <si>
    <t xml:space="preserve">By city/county/district (8 cities), industry, size, number of establishments and employees (by gender) / By city/county/district (9 provinces), industry, size, number of establishments and employees (by gender), etc. - G. Wholesale and Retail Trade (45~47) </t>
    <phoneticPr fontId="26" type="noConversion"/>
  </si>
  <si>
    <t>By city/county/district (8 cities), industry, size, number of establishments and employees (by gender) / By city/county/district (9 provinces), industry, size, number of establishments and employees (by gender), etc. - I. Accommodation and Food Service Activities (55~56)</t>
    <phoneticPr fontId="26" type="noConversion"/>
  </si>
  <si>
    <t>Economic Census (Activity Survey) Number of Private Establishments by Industry Classification and Number of Employees by Gender; I_Wholesale and Retail Trade</t>
    <phoneticPr fontId="26" type="noConversion"/>
  </si>
  <si>
    <t>Economic Census (Activity Survey) Number of Private Establishments by Industry Classification and Number of Employees by Gender; M_Accommodation and Food Service Activities</t>
    <phoneticPr fontId="26" type="noConversion"/>
  </si>
  <si>
    <t>Number of workers per 1,000 population (based on registration) (Provinces/Cities/Counties/Districts), Number of workers per 1,000 population (Provinces/Cities/Counties/Districts) - 2 datasets</t>
    <phoneticPr fontId="26" type="noConversion"/>
  </si>
  <si>
    <t>Vietnam</t>
    <phoneticPr fontId="26" type="noConversion"/>
  </si>
  <si>
    <t>Graduation and Enrollment Rates by Sido and Sigungu</t>
    <phoneticPr fontId="26" type="noConversion"/>
  </si>
  <si>
    <r>
      <rPr>
        <sz val="10"/>
        <color theme="1"/>
        <rFont val="Arial"/>
        <family val="3"/>
      </rPr>
      <t>Number of elementary school students</t>
    </r>
    <r>
      <rPr>
        <sz val="10"/>
        <color theme="1"/>
        <rFont val="Arial"/>
        <family val="2"/>
      </rPr>
      <t>(Sido/Si/Gun/Gu)</t>
    </r>
    <phoneticPr fontId="26" type="noConversion"/>
  </si>
  <si>
    <t>Number of Beds by Function at Public Medical Institutions by Sigungu</t>
    <phoneticPr fontId="26" type="noConversion"/>
  </si>
  <si>
    <t>Number of employees by city/county/district (8 cities), industry, size, and employment status / Number of employees by city/county/district (9 provinces), industry, size, and employment status, etc. - Q. Health and Social Welfare Services (86~87)</t>
    <phoneticPr fontId="26" type="noConversion"/>
  </si>
  <si>
    <t>Number of employees by city/county/district (8 cities), industry, size, and employment status / Number of employees by city/county/district (9 provinces), industry, size, and employment status, etc. -R. Arts, Sports, and Recreation Services</t>
    <phoneticPr fontId="26" type="noConversion"/>
  </si>
  <si>
    <t xml:space="preserve">(2021) 38. Number of Establishment Units of All Industries, by County/City and Industry Group - 38-12 Arts, Entertainment and Recreation
(2011) 52 Number of Establishment Units of All Industries, by County/City and Industry Group  </t>
    <phoneticPr fontId="26" type="noConversion"/>
  </si>
  <si>
    <t>Number of employees by city/county/district (8 cities), industry, size, and employment status / Number of employees by city/county/district (9 provinces), industry, size, and employment status, etc. -M. Professional, scientific, and technical services</t>
    <phoneticPr fontId="26" type="noConversion"/>
  </si>
  <si>
    <t>Economic Census (Activity Survey) Number of Private Establishments by Industry Classification and Number of Employees by Gender; L_Academic Research, Professional and Technical Services</t>
    <phoneticPr fontId="26" type="noConversion"/>
  </si>
  <si>
    <t>Economic Census (Activity Survey) Number of Private Establishments by Industry Classification and Number of Employees by Gender; P_Health Care and Welfare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</si>
</sst>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0"/>
  </numFmts>
  <fonts count="40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sz val="9"/>
      <color rgb="FF000000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414141"/>
      <name val="Arial"/>
      <family val="2"/>
    </font>
    <font>
      <sz val="10"/>
      <color rgb="FFFF0000"/>
      <name val="Arial"/>
      <family val="2"/>
      <scheme val="minor"/>
    </font>
    <font>
      <sz val="10"/>
      <color rgb="FF212529"/>
      <name val="Arial"/>
      <family val="2"/>
    </font>
    <font>
      <b/>
      <sz val="11"/>
      <color rgb="FF000000"/>
      <name val="&quot;맑은 고딕&quot;"/>
      <family val="3"/>
      <charset val="129"/>
    </font>
    <font>
      <sz val="11"/>
      <color rgb="FF000000"/>
      <name val="&quot;맑은 고딕&quot;"/>
      <family val="3"/>
      <charset val="129"/>
    </font>
    <font>
      <sz val="11"/>
      <color rgb="FF000000"/>
      <name val="Arial"/>
      <family val="2"/>
    </font>
    <font>
      <sz val="10"/>
      <color rgb="FF000000"/>
      <name val="&quot;맑은 고딕&quot;"/>
      <family val="3"/>
      <charset val="129"/>
    </font>
    <font>
      <sz val="10"/>
      <color theme="1"/>
      <name val="&quot;Times New Roman&quot;"/>
    </font>
    <font>
      <sz val="12"/>
      <color rgb="FF000000"/>
      <name val="Inherit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&quot;ＭＳ Ｐ明朝&quot;"/>
      <family val="3"/>
      <charset val="129"/>
    </font>
    <font>
      <sz val="11"/>
      <color rgb="FF000000"/>
      <name val="&quot;\0022맑은 고딕\0022&quot;"/>
      <family val="3"/>
      <charset val="129"/>
    </font>
    <font>
      <sz val="8"/>
      <name val="Arial"/>
      <family val="3"/>
      <charset val="129"/>
      <scheme val="minor"/>
    </font>
    <font>
      <b/>
      <sz val="11"/>
      <color rgb="FF000000"/>
      <name val="Arial"/>
      <family val="3"/>
    </font>
    <font>
      <b/>
      <sz val="10"/>
      <color theme="1"/>
      <name val="Arial"/>
      <family val="3"/>
      <charset val="129"/>
      <scheme val="minor"/>
    </font>
    <font>
      <b/>
      <sz val="10"/>
      <color theme="1"/>
      <name val="Arial"/>
      <family val="3"/>
    </font>
    <font>
      <u/>
      <sz val="10"/>
      <color rgb="FF1155CC"/>
      <name val="Arial"/>
      <family val="3"/>
    </font>
    <font>
      <sz val="10"/>
      <color theme="1"/>
      <name val="Arial"/>
      <family val="3"/>
      <charset val="129"/>
      <scheme val="minor"/>
    </font>
    <font>
      <sz val="10"/>
      <color theme="1"/>
      <name val="Arial"/>
      <family val="3"/>
    </font>
    <font>
      <sz val="10"/>
      <color rgb="FF000000"/>
      <name val="Arial"/>
      <family val="3"/>
    </font>
    <font>
      <sz val="10"/>
      <name val="맑은 고딕"/>
      <family val="3"/>
      <charset val="129"/>
    </font>
    <font>
      <u/>
      <sz val="10"/>
      <color rgb="FF0000FF"/>
      <name val="NotoSansKR"/>
      <family val="3"/>
      <charset val="129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3"/>
      <charset val="129"/>
      <scheme val="minor"/>
    </font>
    <font>
      <u/>
      <sz val="10"/>
      <color rgb="FF0000FF"/>
      <name val="Arial"/>
      <family val="3"/>
    </font>
  </fonts>
  <fills count="10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CFDFD"/>
        <bgColor rgb="FFFCFDFD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E2ECF8"/>
        <bgColor rgb="FFE2ECF8"/>
      </patternFill>
    </fill>
  </fills>
  <borders count="1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6" fillId="5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3" fontId="9" fillId="0" borderId="1" xfId="0" applyNumberFormat="1" applyFont="1" applyBorder="1" applyAlignment="1">
      <alignment wrapText="1"/>
    </xf>
    <xf numFmtId="0" fontId="10" fillId="5" borderId="1" xfId="0" applyFont="1" applyFill="1" applyBorder="1" applyAlignment="1">
      <alignment wrapText="1"/>
    </xf>
    <xf numFmtId="0" fontId="11" fillId="4" borderId="1" xfId="0" applyFont="1" applyFill="1" applyBorder="1" applyAlignment="1">
      <alignment wrapText="1"/>
    </xf>
    <xf numFmtId="0" fontId="2" fillId="0" borderId="1" xfId="0" applyFont="1" applyBorder="1"/>
    <xf numFmtId="0" fontId="12" fillId="0" borderId="1" xfId="0" applyFont="1" applyBorder="1"/>
    <xf numFmtId="0" fontId="2" fillId="5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6" fillId="8" borderId="5" xfId="0" applyFont="1" applyFill="1" applyBorder="1" applyAlignment="1">
      <alignment horizontal="center"/>
    </xf>
    <xf numFmtId="0" fontId="17" fillId="0" borderId="5" xfId="0" applyFont="1" applyBorder="1"/>
    <xf numFmtId="176" fontId="17" fillId="0" borderId="5" xfId="0" applyNumberFormat="1" applyFont="1" applyBorder="1" applyAlignment="1">
      <alignment horizontal="right"/>
    </xf>
    <xf numFmtId="10" fontId="2" fillId="0" borderId="5" xfId="0" applyNumberFormat="1" applyFont="1" applyBorder="1"/>
    <xf numFmtId="0" fontId="2" fillId="0" borderId="0" xfId="0" applyFont="1"/>
    <xf numFmtId="10" fontId="2" fillId="0" borderId="0" xfId="0" applyNumberFormat="1" applyFont="1"/>
    <xf numFmtId="176" fontId="2" fillId="0" borderId="5" xfId="0" applyNumberFormat="1" applyFont="1" applyBorder="1"/>
    <xf numFmtId="0" fontId="2" fillId="0" borderId="5" xfId="0" applyFont="1" applyBorder="1"/>
    <xf numFmtId="176" fontId="19" fillId="0" borderId="5" xfId="0" applyNumberFormat="1" applyFont="1" applyBorder="1" applyAlignment="1">
      <alignment horizontal="right"/>
    </xf>
    <xf numFmtId="176" fontId="20" fillId="0" borderId="5" xfId="0" applyNumberFormat="1" applyFont="1" applyBorder="1" applyAlignment="1">
      <alignment horizontal="right"/>
    </xf>
    <xf numFmtId="0" fontId="17" fillId="0" borderId="0" xfId="0" applyFont="1" applyAlignment="1">
      <alignment horizontal="left"/>
    </xf>
    <xf numFmtId="49" fontId="17" fillId="0" borderId="0" xfId="0" applyNumberFormat="1" applyFont="1" applyAlignment="1">
      <alignment horizontal="right"/>
    </xf>
    <xf numFmtId="3" fontId="17" fillId="0" borderId="0" xfId="0" applyNumberFormat="1" applyFont="1" applyAlignment="1">
      <alignment horizontal="right"/>
    </xf>
    <xf numFmtId="0" fontId="18" fillId="0" borderId="6" xfId="0" applyFont="1" applyBorder="1"/>
    <xf numFmtId="0" fontId="18" fillId="0" borderId="7" xfId="0" applyFont="1" applyBorder="1"/>
    <xf numFmtId="176" fontId="17" fillId="0" borderId="0" xfId="0" applyNumberFormat="1" applyFont="1"/>
    <xf numFmtId="176" fontId="17" fillId="0" borderId="0" xfId="0" applyNumberFormat="1" applyFont="1" applyAlignment="1">
      <alignment horizontal="right"/>
    </xf>
    <xf numFmtId="0" fontId="8" fillId="0" borderId="6" xfId="0" applyFont="1" applyBorder="1"/>
    <xf numFmtId="0" fontId="8" fillId="0" borderId="5" xfId="0" applyFont="1" applyBorder="1"/>
    <xf numFmtId="0" fontId="8" fillId="0" borderId="8" xfId="0" applyFont="1" applyBorder="1"/>
    <xf numFmtId="176" fontId="21" fillId="5" borderId="9" xfId="0" applyNumberFormat="1" applyFont="1" applyFill="1" applyBorder="1" applyAlignment="1">
      <alignment horizontal="right"/>
    </xf>
    <xf numFmtId="0" fontId="8" fillId="0" borderId="7" xfId="0" applyFont="1" applyBorder="1"/>
    <xf numFmtId="0" fontId="18" fillId="0" borderId="5" xfId="0" applyFont="1" applyBorder="1"/>
    <xf numFmtId="0" fontId="17" fillId="0" borderId="5" xfId="0" applyFont="1" applyBorder="1" applyAlignment="1">
      <alignment horizontal="right"/>
    </xf>
    <xf numFmtId="0" fontId="20" fillId="0" borderId="5" xfId="0" applyFont="1" applyBorder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right"/>
    </xf>
    <xf numFmtId="0" fontId="18" fillId="0" borderId="8" xfId="0" applyFont="1" applyBorder="1"/>
    <xf numFmtId="0" fontId="20" fillId="0" borderId="10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2" fillId="8" borderId="5" xfId="0" applyFont="1" applyFill="1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right"/>
    </xf>
    <xf numFmtId="176" fontId="18" fillId="0" borderId="0" xfId="0" applyNumberFormat="1" applyFont="1"/>
    <xf numFmtId="176" fontId="2" fillId="0" borderId="0" xfId="0" applyNumberFormat="1" applyFont="1"/>
    <xf numFmtId="176" fontId="23" fillId="0" borderId="0" xfId="0" applyNumberFormat="1" applyFont="1"/>
    <xf numFmtId="0" fontId="23" fillId="0" borderId="0" xfId="0" applyFont="1"/>
    <xf numFmtId="3" fontId="17" fillId="0" borderId="0" xfId="0" applyNumberFormat="1" applyFont="1"/>
    <xf numFmtId="3" fontId="18" fillId="0" borderId="0" xfId="0" applyNumberFormat="1" applyFont="1" applyAlignment="1">
      <alignment horizontal="right"/>
    </xf>
    <xf numFmtId="10" fontId="18" fillId="0" borderId="0" xfId="0" applyNumberFormat="1" applyFont="1"/>
    <xf numFmtId="3" fontId="2" fillId="0" borderId="0" xfId="0" applyNumberFormat="1" applyFont="1"/>
    <xf numFmtId="3" fontId="23" fillId="0" borderId="0" xfId="0" applyNumberFormat="1" applyFont="1"/>
    <xf numFmtId="0" fontId="17" fillId="0" borderId="7" xfId="0" applyFont="1" applyBorder="1"/>
    <xf numFmtId="176" fontId="8" fillId="0" borderId="0" xfId="0" applyNumberFormat="1" applyFont="1" applyAlignment="1">
      <alignment horizontal="right"/>
    </xf>
    <xf numFmtId="0" fontId="8" fillId="0" borderId="0" xfId="0" applyFont="1"/>
    <xf numFmtId="0" fontId="17" fillId="9" borderId="10" xfId="0" applyFont="1" applyFill="1" applyBorder="1"/>
    <xf numFmtId="0" fontId="17" fillId="9" borderId="13" xfId="0" applyFont="1" applyFill="1" applyBorder="1"/>
    <xf numFmtId="4" fontId="2" fillId="0" borderId="0" xfId="0" applyNumberFormat="1" applyFont="1"/>
    <xf numFmtId="0" fontId="17" fillId="9" borderId="5" xfId="0" applyFont="1" applyFill="1" applyBorder="1"/>
    <xf numFmtId="0" fontId="24" fillId="0" borderId="0" xfId="0" applyFont="1"/>
    <xf numFmtId="0" fontId="0" fillId="0" borderId="0" xfId="0" applyAlignment="1">
      <alignment horizontal="right"/>
    </xf>
    <xf numFmtId="0" fontId="8" fillId="0" borderId="0" xfId="0" applyFont="1" applyAlignment="1">
      <alignment horizontal="right"/>
    </xf>
    <xf numFmtId="4" fontId="17" fillId="0" borderId="0" xfId="0" applyNumberFormat="1" applyFont="1" applyAlignment="1">
      <alignment horizontal="right"/>
    </xf>
    <xf numFmtId="4" fontId="17" fillId="0" borderId="0" xfId="0" applyNumberFormat="1" applyFont="1"/>
    <xf numFmtId="0" fontId="17" fillId="9" borderId="14" xfId="0" applyFont="1" applyFill="1" applyBorder="1"/>
    <xf numFmtId="0" fontId="25" fillId="0" borderId="0" xfId="0" applyFont="1"/>
    <xf numFmtId="0" fontId="25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2" fontId="2" fillId="0" borderId="0" xfId="0" applyNumberFormat="1" applyFont="1"/>
    <xf numFmtId="0" fontId="5" fillId="0" borderId="3" xfId="0" applyFont="1" applyBorder="1"/>
    <xf numFmtId="0" fontId="5" fillId="0" borderId="4" xfId="0" applyFont="1" applyBorder="1"/>
    <xf numFmtId="0" fontId="1" fillId="0" borderId="2" xfId="0" applyFont="1" applyBorder="1" applyAlignment="1">
      <alignment horizontal="center" vertical="center" wrapText="1"/>
    </xf>
    <xf numFmtId="0" fontId="17" fillId="0" borderId="0" xfId="0" applyNumberFormat="1" applyFont="1" applyAlignment="1">
      <alignment horizontal="right"/>
    </xf>
    <xf numFmtId="0" fontId="0" fillId="0" borderId="0" xfId="0" applyNumberFormat="1"/>
    <xf numFmtId="10" fontId="2" fillId="0" borderId="6" xfId="0" applyNumberFormat="1" applyFont="1" applyBorder="1"/>
    <xf numFmtId="0" fontId="16" fillId="8" borderId="15" xfId="0" applyFont="1" applyFill="1" applyBorder="1" applyAlignment="1">
      <alignment horizontal="center"/>
    </xf>
    <xf numFmtId="0" fontId="16" fillId="8" borderId="15" xfId="0" applyNumberFormat="1" applyFont="1" applyFill="1" applyBorder="1" applyAlignment="1">
      <alignment horizontal="center"/>
    </xf>
    <xf numFmtId="49" fontId="16" fillId="8" borderId="15" xfId="0" applyNumberFormat="1" applyFont="1" applyFill="1" applyBorder="1" applyAlignment="1">
      <alignment horizontal="center"/>
    </xf>
    <xf numFmtId="0" fontId="17" fillId="0" borderId="15" xfId="0" applyFont="1" applyBorder="1"/>
    <xf numFmtId="0" fontId="0" fillId="0" borderId="15" xfId="0" applyFill="1" applyBorder="1"/>
    <xf numFmtId="49" fontId="17" fillId="0" borderId="15" xfId="0" applyNumberFormat="1" applyFont="1" applyBorder="1" applyAlignment="1">
      <alignment horizontal="right"/>
    </xf>
    <xf numFmtId="176" fontId="17" fillId="0" borderId="15" xfId="0" applyNumberFormat="1" applyFont="1" applyBorder="1" applyAlignment="1">
      <alignment horizontal="right"/>
    </xf>
    <xf numFmtId="10" fontId="2" fillId="0" borderId="15" xfId="0" applyNumberFormat="1" applyFont="1" applyBorder="1"/>
    <xf numFmtId="0" fontId="2" fillId="0" borderId="15" xfId="0" applyFont="1" applyBorder="1"/>
    <xf numFmtId="176" fontId="2" fillId="0" borderId="15" xfId="0" applyNumberFormat="1" applyFont="1" applyBorder="1"/>
    <xf numFmtId="0" fontId="17" fillId="0" borderId="15" xfId="0" applyFont="1" applyBorder="1" applyAlignment="1">
      <alignment horizontal="left"/>
    </xf>
    <xf numFmtId="49" fontId="2" fillId="0" borderId="15" xfId="0" applyNumberFormat="1" applyFont="1" applyBorder="1"/>
    <xf numFmtId="0" fontId="14" fillId="0" borderId="15" xfId="0" applyFont="1" applyBorder="1"/>
    <xf numFmtId="49" fontId="19" fillId="0" borderId="15" xfId="0" applyNumberFormat="1" applyFont="1" applyBorder="1" applyAlignment="1">
      <alignment horizontal="right"/>
    </xf>
    <xf numFmtId="176" fontId="19" fillId="0" borderId="15" xfId="0" applyNumberFormat="1" applyFont="1" applyBorder="1" applyAlignment="1">
      <alignment horizontal="right"/>
    </xf>
    <xf numFmtId="176" fontId="20" fillId="0" borderId="15" xfId="0" applyNumberFormat="1" applyFont="1" applyBorder="1" applyAlignment="1">
      <alignment horizontal="right"/>
    </xf>
    <xf numFmtId="0" fontId="27" fillId="8" borderId="5" xfId="0" applyFont="1" applyFill="1" applyBorder="1" applyAlignment="1">
      <alignment horizont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/>
    </xf>
    <xf numFmtId="0" fontId="30" fillId="4" borderId="1" xfId="0" applyFont="1" applyFill="1" applyBorder="1" applyAlignment="1">
      <alignment wrapText="1"/>
    </xf>
    <xf numFmtId="0" fontId="32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9" fillId="7" borderId="2" xfId="0" applyFont="1" applyFill="1" applyBorder="1" applyAlignment="1">
      <alignment horizontal="center" vertical="center" wrapText="1"/>
    </xf>
    <xf numFmtId="0" fontId="28" fillId="6" borderId="2" xfId="0" applyFont="1" applyFill="1" applyBorder="1" applyAlignment="1">
      <alignment horizontal="center" vertical="center" wrapText="1"/>
    </xf>
    <xf numFmtId="0" fontId="29" fillId="3" borderId="2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3" fillId="5" borderId="0" xfId="0" applyFont="1" applyFill="1" applyAlignment="1">
      <alignment horizontal="left" wrapText="1"/>
    </xf>
    <xf numFmtId="0" fontId="15" fillId="5" borderId="0" xfId="0" applyFont="1" applyFill="1" applyAlignment="1">
      <alignment horizontal="left" wrapText="1"/>
    </xf>
    <xf numFmtId="0" fontId="28" fillId="0" borderId="2" xfId="0" applyFont="1" applyBorder="1" applyAlignment="1">
      <alignment horizontal="center" vertical="center" wrapText="1"/>
    </xf>
    <xf numFmtId="0" fontId="35" fillId="0" borderId="1" xfId="0" applyFont="1" applyBorder="1" applyAlignment="1">
      <alignment wrapText="1"/>
    </xf>
    <xf numFmtId="0" fontId="36" fillId="0" borderId="2" xfId="0" applyFont="1" applyBorder="1" applyAlignment="1">
      <alignment horizontal="center" vertical="center" wrapText="1"/>
    </xf>
    <xf numFmtId="0" fontId="37" fillId="0" borderId="3" xfId="0" applyFont="1" applyBorder="1"/>
    <xf numFmtId="0" fontId="37" fillId="0" borderId="4" xfId="0" applyFont="1" applyBorder="1"/>
    <xf numFmtId="0" fontId="29" fillId="0" borderId="2" xfId="0" applyFont="1" applyBorder="1" applyAlignment="1">
      <alignment horizontal="center" vertical="center" wrapText="1"/>
    </xf>
    <xf numFmtId="0" fontId="38" fillId="0" borderId="2" xfId="0" applyFont="1" applyBorder="1" applyAlignment="1">
      <alignment horizontal="center" vertical="center" wrapText="1"/>
    </xf>
    <xf numFmtId="0" fontId="39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wrapText="1"/>
    </xf>
    <xf numFmtId="0" fontId="32" fillId="4" borderId="1" xfId="0" applyFont="1" applyFill="1" applyBorder="1" applyAlignment="1">
      <alignment wrapText="1"/>
    </xf>
    <xf numFmtId="0" fontId="3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2" fillId="5" borderId="1" xfId="0" applyFont="1" applyFill="1" applyBorder="1" applyAlignment="1">
      <alignment wrapText="1"/>
    </xf>
    <xf numFmtId="0" fontId="32" fillId="0" borderId="1" xfId="0" applyFont="1" applyBorder="1" applyAlignment="1">
      <alignment wrapText="1"/>
    </xf>
    <xf numFmtId="0" fontId="39" fillId="0" borderId="1" xfId="0" applyFont="1" applyBorder="1"/>
    <xf numFmtId="0" fontId="31" fillId="0" borderId="1" xfId="0" applyFont="1" applyBorder="1" applyAlignment="1">
      <alignment wrapText="1"/>
    </xf>
  </cellXfs>
  <cellStyles count="1">
    <cellStyle name="표준" xfId="0" builtinId="0"/>
  </cellStyles>
  <dxfs count="1"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enstatd.gov.hk/en/web_table.html?id=215-16002" TargetMode="External"/><Relationship Id="rId18" Type="http://schemas.openxmlformats.org/officeDocument/2006/relationships/hyperlink" Target="https://kosis.kr/statHtml/statHtml.do?orgId=101&amp;tblId=DT_1YL21231&amp;conn_path=I2" TargetMode="External"/><Relationship Id="rId26" Type="http://schemas.openxmlformats.org/officeDocument/2006/relationships/hyperlink" Target="https://www.censtatd.gov.hk/en/web_table.html?id=215-16002" TargetMode="External"/><Relationship Id="rId3" Type="http://schemas.openxmlformats.org/officeDocument/2006/relationships/hyperlink" Target="https://kosis.kr/statHtml/statHtml.do?orgId=118&amp;tblId=DT_118N_SAUPN75&amp;conn_path=I2" TargetMode="External"/><Relationship Id="rId21" Type="http://schemas.openxmlformats.org/officeDocument/2006/relationships/hyperlink" Target="https://kosis.kr/statHtml/statHtml.do?orgId=411&amp;tblId=DT_411002_02&amp;conn_path=I2" TargetMode="External"/><Relationship Id="rId7" Type="http://schemas.openxmlformats.org/officeDocument/2006/relationships/hyperlink" Target="https://www.e-stat.go.jp/en/regional-statistics/ssdsview/municipality" TargetMode="External"/><Relationship Id="rId12" Type="http://schemas.openxmlformats.org/officeDocument/2006/relationships/hyperlink" Target="https://www.e-stat.go.jp/gis/statmap-search?page=1&amp;type=1&amp;toukeiCode=00200553" TargetMode="External"/><Relationship Id="rId17" Type="http://schemas.openxmlformats.org/officeDocument/2006/relationships/hyperlink" Target="https://www.nso.gov.vn/en/px-web/?pxid=E1319&amp;theme=Education" TargetMode="External"/><Relationship Id="rId25" Type="http://schemas.openxmlformats.org/officeDocument/2006/relationships/hyperlink" Target="https://www.e-stat.go.jp/gis/statmap-search?page=1&amp;type=1&amp;toukeiCode=00200553" TargetMode="External"/><Relationship Id="rId33" Type="http://schemas.openxmlformats.org/officeDocument/2006/relationships/hyperlink" Target="https://www.censtatd.gov.hk/en/web_table.html?id=215-16002" TargetMode="External"/><Relationship Id="rId2" Type="http://schemas.openxmlformats.org/officeDocument/2006/relationships/hyperlink" Target="https://www.nso.go.th/nsoweb/nso/statistics_and_indicators?order=&amp;search=Gross+Regional+and+Provincial+Product+at+Current+Market+Prices+Year%3A+2011+-+2020&amp;impt_side=&amp;impt_branch=&amp;impt_group=0&amp;impt_subgroup=&amp;year=&amp;announcement_date=" TargetMode="External"/><Relationship Id="rId16" Type="http://schemas.openxmlformats.org/officeDocument/2006/relationships/hyperlink" Target="https://www.e-stat.go.jp/en/regional-statistics/ssdsview/municipality" TargetMode="External"/><Relationship Id="rId20" Type="http://schemas.openxmlformats.org/officeDocument/2006/relationships/hyperlink" Target="https://www.nso.gov.vn/en/px-web/?pxid=E1302&amp;theme=Education" TargetMode="External"/><Relationship Id="rId29" Type="http://schemas.openxmlformats.org/officeDocument/2006/relationships/hyperlink" Target="https://www.censtatd.gov.hk/en/web_table.html?id=215-16002" TargetMode="External"/><Relationship Id="rId1" Type="http://schemas.openxmlformats.org/officeDocument/2006/relationships/hyperlink" Target="https://kosis.kr/statHtml/statHtml.do?orgId=101&amp;tblId=DT_1C65_03E&amp;conn_path=I2" TargetMode="External"/><Relationship Id="rId6" Type="http://schemas.openxmlformats.org/officeDocument/2006/relationships/hyperlink" Target="https://kosis.kr/statHtml/statHtml.do?orgId=101&amp;tblId=DT_1YL20851&amp;conn_path=I2" TargetMode="External"/><Relationship Id="rId11" Type="http://schemas.openxmlformats.org/officeDocument/2006/relationships/hyperlink" Target="https://kosis.kr/statHtml/statHtml.do?orgId=118&amp;tblId=DT_118N_SAUPN76&amp;conn_path=I2" TargetMode="External"/><Relationship Id="rId24" Type="http://schemas.openxmlformats.org/officeDocument/2006/relationships/hyperlink" Target="https://kosis.kr/statHtml/statHtml.do?orgId=118&amp;tblId=DT_118N_SAUPN76&amp;conn_path=I2" TargetMode="External"/><Relationship Id="rId32" Type="http://schemas.openxmlformats.org/officeDocument/2006/relationships/hyperlink" Target="https://www.e-stat.go.jp/gis/statmap-search?page=1&amp;type=1&amp;toukeiCode=00200553" TargetMode="External"/><Relationship Id="rId5" Type="http://schemas.openxmlformats.org/officeDocument/2006/relationships/hyperlink" Target="https://www.censtatd.gov.hk/en/web_table.html?id=215-16002" TargetMode="External"/><Relationship Id="rId15" Type="http://schemas.openxmlformats.org/officeDocument/2006/relationships/hyperlink" Target="https://www.data.go.kr/data/15053808/fileData.do?recommendDataYn=Y" TargetMode="External"/><Relationship Id="rId23" Type="http://schemas.openxmlformats.org/officeDocument/2006/relationships/hyperlink" Target="https://www.censtatd.gov.hk/en/web_table.html?id=930-92083" TargetMode="External"/><Relationship Id="rId28" Type="http://schemas.openxmlformats.org/officeDocument/2006/relationships/hyperlink" Target="https://kosis.kr/statHtml/statHtml.do?orgId=118&amp;tblId=DT_118N_SAUPN76&amp;conn_path=I2" TargetMode="External"/><Relationship Id="rId10" Type="http://schemas.openxmlformats.org/officeDocument/2006/relationships/hyperlink" Target="https://eng.stat.gov.tw/News_Content.aspx?n=2395&amp;s=214630" TargetMode="External"/><Relationship Id="rId19" Type="http://schemas.openxmlformats.org/officeDocument/2006/relationships/hyperlink" Target="https://www.e-stat.go.jp/en/regional-statistics/ssdsview/municipality" TargetMode="External"/><Relationship Id="rId31" Type="http://schemas.openxmlformats.org/officeDocument/2006/relationships/hyperlink" Target="https://kosis.kr/statHtml/statHtml.do?orgId=118&amp;tblId=DT_118N_SAUPN75&amp;conn_path=I2" TargetMode="External"/><Relationship Id="rId4" Type="http://schemas.openxmlformats.org/officeDocument/2006/relationships/hyperlink" Target="https://www.e-stat.go.jp/gis/statmap-search?page=1&amp;type=1&amp;toukeiCode=00200553" TargetMode="External"/><Relationship Id="rId9" Type="http://schemas.openxmlformats.org/officeDocument/2006/relationships/hyperlink" Target="https://www.nso.gov.vn/en/px-web/?pxid=E0245&amp;theme=Population%20and%20Employment" TargetMode="External"/><Relationship Id="rId14" Type="http://schemas.openxmlformats.org/officeDocument/2006/relationships/hyperlink" Target="https://eng.stat.gov.tw/News.aspx?n=2395&amp;sms=10886" TargetMode="External"/><Relationship Id="rId22" Type="http://schemas.openxmlformats.org/officeDocument/2006/relationships/hyperlink" Target="https://www.nso.go.th/nsoweb/nso/statistics_and_indicators?impt_branch=305" TargetMode="External"/><Relationship Id="rId27" Type="http://schemas.openxmlformats.org/officeDocument/2006/relationships/hyperlink" Target="https://eng.stat.gov.tw/News.aspx?n=2395&amp;sms=10886" TargetMode="External"/><Relationship Id="rId30" Type="http://schemas.openxmlformats.org/officeDocument/2006/relationships/hyperlink" Target="https://eng.stat.gov.tw/News.aspx?n=2395&amp;sms=10886" TargetMode="External"/><Relationship Id="rId8" Type="http://schemas.openxmlformats.org/officeDocument/2006/relationships/hyperlink" Target="https://www.nso.go.th/nsoweb/nso/statistics_and_indicators?order=&amp;search=Number+of+The+Formal+and+Informal+Employment+by+Age+Group%2C+Sex%2C+Region+and+Province%3A+2012+-+2024&amp;impt_side=&amp;impt_branch=&amp;impt_group=0&amp;impt_subgroup=&amp;year=&amp;announcement_dat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80000"/>
    <outlinePr summaryBelow="0" summaryRight="0"/>
    <pageSetUpPr fitToPage="1"/>
  </sheetPr>
  <dimension ref="A1:E100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34" sqref="D34"/>
    </sheetView>
  </sheetViews>
  <sheetFormatPr defaultColWidth="12.5703125" defaultRowHeight="15.75" customHeight="1"/>
  <cols>
    <col min="2" max="2" width="18.5703125" customWidth="1"/>
    <col min="3" max="3" width="12" customWidth="1"/>
    <col min="4" max="4" width="68.42578125" style="111" customWidth="1"/>
    <col min="5" max="5" width="52.85546875" bestFit="1" customWidth="1"/>
  </cols>
  <sheetData>
    <row r="1" spans="1:5" ht="12.75">
      <c r="A1" s="102" t="s">
        <v>4816</v>
      </c>
      <c r="B1" s="1" t="s">
        <v>4817</v>
      </c>
      <c r="C1" s="2" t="s">
        <v>4818</v>
      </c>
      <c r="D1" s="110" t="s">
        <v>4819</v>
      </c>
      <c r="E1" s="103" t="s">
        <v>4820</v>
      </c>
    </row>
    <row r="2" spans="1:5" ht="12.75">
      <c r="A2" s="109" t="s">
        <v>4826</v>
      </c>
      <c r="B2" s="81" t="s">
        <v>0</v>
      </c>
      <c r="C2" s="105" t="s">
        <v>4822</v>
      </c>
      <c r="D2" s="4" t="s">
        <v>4842</v>
      </c>
      <c r="E2" s="104" t="s">
        <v>4821</v>
      </c>
    </row>
    <row r="3" spans="1:5" ht="15.75" customHeight="1">
      <c r="A3" s="79"/>
      <c r="B3" s="79"/>
      <c r="C3" s="106" t="s">
        <v>4823</v>
      </c>
      <c r="D3" s="7" t="s">
        <v>2</v>
      </c>
      <c r="E3" s="9" t="s">
        <v>3</v>
      </c>
    </row>
    <row r="4" spans="1:5" ht="51">
      <c r="A4" s="79"/>
      <c r="B4" s="81" t="s">
        <v>4827</v>
      </c>
      <c r="C4" s="3" t="s">
        <v>4787</v>
      </c>
      <c r="D4" s="123" t="s">
        <v>4843</v>
      </c>
      <c r="E4" s="122" t="s">
        <v>4821</v>
      </c>
    </row>
    <row r="5" spans="1:5" ht="38.25">
      <c r="A5" s="79"/>
      <c r="B5" s="79"/>
      <c r="C5" s="3" t="s">
        <v>4788</v>
      </c>
      <c r="D5" s="124" t="s">
        <v>4845</v>
      </c>
      <c r="E5" s="9" t="s">
        <v>7</v>
      </c>
    </row>
    <row r="6" spans="1:5" ht="38.25">
      <c r="A6" s="79"/>
      <c r="B6" s="79"/>
      <c r="C6" s="3" t="s">
        <v>4790</v>
      </c>
      <c r="D6" s="10" t="s">
        <v>4830</v>
      </c>
      <c r="E6" s="15" t="s">
        <v>11</v>
      </c>
    </row>
    <row r="7" spans="1:5" ht="25.5">
      <c r="A7" s="79"/>
      <c r="B7" s="80"/>
      <c r="C7" s="3" t="s">
        <v>4829</v>
      </c>
      <c r="D7" s="10" t="s">
        <v>4841</v>
      </c>
      <c r="E7" s="15" t="s">
        <v>13</v>
      </c>
    </row>
    <row r="8" spans="1:5" ht="51">
      <c r="A8" s="79"/>
      <c r="B8" s="114" t="s">
        <v>4828</v>
      </c>
      <c r="C8" s="3" t="s">
        <v>4787</v>
      </c>
      <c r="D8" s="123" t="s">
        <v>4844</v>
      </c>
      <c r="E8" s="121" t="s">
        <v>4821</v>
      </c>
    </row>
    <row r="9" spans="1:5" ht="38.25">
      <c r="A9" s="79"/>
      <c r="B9" s="79"/>
      <c r="C9" s="3" t="s">
        <v>4788</v>
      </c>
      <c r="D9" s="124" t="s">
        <v>4846</v>
      </c>
      <c r="E9" s="9" t="s">
        <v>7</v>
      </c>
    </row>
    <row r="10" spans="1:5" ht="38.25">
      <c r="A10" s="79"/>
      <c r="B10" s="79"/>
      <c r="C10" s="3" t="s">
        <v>4790</v>
      </c>
      <c r="D10" s="10" t="s">
        <v>4831</v>
      </c>
      <c r="E10" s="15" t="s">
        <v>11</v>
      </c>
    </row>
    <row r="11" spans="1:5" ht="25.5">
      <c r="A11" s="79"/>
      <c r="B11" s="80"/>
      <c r="C11" s="3" t="s">
        <v>4829</v>
      </c>
      <c r="D11" s="10" t="s">
        <v>4840</v>
      </c>
      <c r="E11" s="15" t="s">
        <v>13</v>
      </c>
    </row>
    <row r="12" spans="1:5" ht="39">
      <c r="A12" s="108" t="s">
        <v>4825</v>
      </c>
      <c r="B12" s="116" t="s">
        <v>4833</v>
      </c>
      <c r="C12" s="16" t="s">
        <v>4787</v>
      </c>
      <c r="D12" s="123" t="s">
        <v>4847</v>
      </c>
      <c r="E12" s="115" t="s">
        <v>4832</v>
      </c>
    </row>
    <row r="13" spans="1:5" ht="12.75">
      <c r="A13" s="79"/>
      <c r="B13" s="117"/>
      <c r="C13" s="16" t="s">
        <v>4788</v>
      </c>
      <c r="D13" s="8" t="s">
        <v>14</v>
      </c>
      <c r="E13" s="9" t="s">
        <v>7</v>
      </c>
    </row>
    <row r="14" spans="1:5" ht="24">
      <c r="A14" s="79"/>
      <c r="B14" s="117"/>
      <c r="C14" s="16" t="s">
        <v>4792</v>
      </c>
      <c r="D14" s="7" t="s">
        <v>15</v>
      </c>
      <c r="E14" s="9" t="s">
        <v>9</v>
      </c>
    </row>
    <row r="15" spans="1:5" ht="24">
      <c r="A15" s="79"/>
      <c r="B15" s="117"/>
      <c r="C15" s="16" t="s">
        <v>4848</v>
      </c>
      <c r="D15" s="12" t="s">
        <v>16</v>
      </c>
      <c r="E15" s="11" t="s">
        <v>5</v>
      </c>
    </row>
    <row r="16" spans="1:5" ht="25.5">
      <c r="A16" s="79"/>
      <c r="B16" s="118"/>
      <c r="C16" s="16" t="s">
        <v>4792</v>
      </c>
      <c r="D16" s="112" t="s">
        <v>17</v>
      </c>
      <c r="E16" s="13" t="s">
        <v>13</v>
      </c>
    </row>
    <row r="17" spans="1:5" ht="51">
      <c r="A17" s="79"/>
      <c r="B17" s="119" t="s">
        <v>4834</v>
      </c>
      <c r="C17" s="16" t="s">
        <v>4787</v>
      </c>
      <c r="D17" s="123" t="s">
        <v>4855</v>
      </c>
      <c r="E17" s="121" t="s">
        <v>4821</v>
      </c>
    </row>
    <row r="18" spans="1:5" ht="38.25">
      <c r="A18" s="79"/>
      <c r="B18" s="79"/>
      <c r="C18" s="16" t="s">
        <v>4788</v>
      </c>
      <c r="D18" s="124" t="s">
        <v>4856</v>
      </c>
      <c r="E18" s="9" t="s">
        <v>7</v>
      </c>
    </row>
    <row r="19" spans="1:5" ht="38.25">
      <c r="A19" s="79"/>
      <c r="B19" s="79"/>
      <c r="C19" s="16" t="s">
        <v>4790</v>
      </c>
      <c r="D19" s="10" t="s">
        <v>18</v>
      </c>
      <c r="E19" s="15" t="s">
        <v>11</v>
      </c>
    </row>
    <row r="20" spans="1:5" ht="51">
      <c r="A20" s="79"/>
      <c r="B20" s="79"/>
      <c r="C20" s="16" t="s">
        <v>4792</v>
      </c>
      <c r="D20" s="10" t="s">
        <v>19</v>
      </c>
      <c r="E20" s="15" t="s">
        <v>13</v>
      </c>
    </row>
    <row r="21" spans="1:5" ht="12.75">
      <c r="A21" s="79"/>
      <c r="B21" s="114" t="s">
        <v>4835</v>
      </c>
      <c r="C21" s="16" t="s">
        <v>4787</v>
      </c>
      <c r="D21" s="126" t="s">
        <v>4849</v>
      </c>
      <c r="E21" s="125" t="s">
        <v>4821</v>
      </c>
    </row>
    <row r="22" spans="1:5" ht="25.5">
      <c r="A22" s="79"/>
      <c r="B22" s="79"/>
      <c r="C22" s="16" t="s">
        <v>4788</v>
      </c>
      <c r="D22" s="8" t="s">
        <v>20</v>
      </c>
      <c r="E22" s="9" t="s">
        <v>7</v>
      </c>
    </row>
    <row r="23" spans="1:5" ht="12.75">
      <c r="A23" s="80"/>
      <c r="B23" s="80"/>
      <c r="C23" s="3" t="s">
        <v>4789</v>
      </c>
      <c r="D23" s="10" t="s">
        <v>21</v>
      </c>
      <c r="E23" s="11" t="s">
        <v>5</v>
      </c>
    </row>
    <row r="24" spans="1:5" ht="12.75">
      <c r="A24" s="107" t="s">
        <v>4824</v>
      </c>
      <c r="B24" s="114" t="s">
        <v>4836</v>
      </c>
      <c r="C24" s="3" t="s">
        <v>4787</v>
      </c>
      <c r="D24" s="127" t="s">
        <v>4850</v>
      </c>
      <c r="E24" s="125" t="s">
        <v>4821</v>
      </c>
    </row>
    <row r="25" spans="1:5" ht="12.75">
      <c r="A25" s="79"/>
      <c r="B25" s="79"/>
      <c r="C25" s="3" t="s">
        <v>4788</v>
      </c>
      <c r="D25" s="8" t="s">
        <v>22</v>
      </c>
      <c r="E25" s="9" t="s">
        <v>7</v>
      </c>
    </row>
    <row r="26" spans="1:5" ht="25.5">
      <c r="A26" s="79"/>
      <c r="B26" s="80"/>
      <c r="C26" s="3" t="s">
        <v>4789</v>
      </c>
      <c r="D26" s="10" t="s">
        <v>23</v>
      </c>
      <c r="E26" s="11" t="s">
        <v>5</v>
      </c>
    </row>
    <row r="27" spans="1:5" ht="12.75">
      <c r="A27" s="79"/>
      <c r="B27" s="114" t="s">
        <v>4837</v>
      </c>
      <c r="C27" s="3" t="s">
        <v>4787</v>
      </c>
      <c r="D27" s="129" t="s">
        <v>4851</v>
      </c>
      <c r="E27" s="128" t="s">
        <v>4821</v>
      </c>
    </row>
    <row r="28" spans="1:5" ht="12.75">
      <c r="A28" s="79"/>
      <c r="B28" s="79"/>
      <c r="C28" s="3" t="s">
        <v>4788</v>
      </c>
      <c r="D28" s="6" t="s">
        <v>25</v>
      </c>
      <c r="E28" s="14" t="s">
        <v>7</v>
      </c>
    </row>
    <row r="29" spans="1:5" ht="25.5">
      <c r="A29" s="79"/>
      <c r="B29" s="79"/>
      <c r="C29" s="3" t="s">
        <v>4792</v>
      </c>
      <c r="D29" s="6" t="s">
        <v>24</v>
      </c>
      <c r="E29" s="9" t="s">
        <v>9</v>
      </c>
    </row>
    <row r="30" spans="1:5" ht="25.5">
      <c r="A30" s="79"/>
      <c r="B30" s="80"/>
      <c r="C30" s="3" t="s">
        <v>4790</v>
      </c>
      <c r="D30" s="113" t="s">
        <v>26</v>
      </c>
      <c r="E30" s="15" t="s">
        <v>11</v>
      </c>
    </row>
    <row r="31" spans="1:5" ht="51">
      <c r="A31" s="79"/>
      <c r="B31" s="120" t="s">
        <v>4838</v>
      </c>
      <c r="C31" s="3" t="s">
        <v>4787</v>
      </c>
      <c r="D31" s="123" t="s">
        <v>4852</v>
      </c>
      <c r="E31" s="5" t="s">
        <v>4821</v>
      </c>
    </row>
    <row r="32" spans="1:5" ht="25.5">
      <c r="A32" s="79"/>
      <c r="B32" s="79"/>
      <c r="C32" s="3" t="s">
        <v>4788</v>
      </c>
      <c r="D32" s="124" t="s">
        <v>4857</v>
      </c>
      <c r="E32" s="9" t="s">
        <v>7</v>
      </c>
    </row>
    <row r="33" spans="1:5" ht="38.25">
      <c r="A33" s="79"/>
      <c r="B33" s="79"/>
      <c r="C33" s="3" t="s">
        <v>4790</v>
      </c>
      <c r="D33" s="10" t="s">
        <v>27</v>
      </c>
      <c r="E33" s="15" t="s">
        <v>11</v>
      </c>
    </row>
    <row r="34" spans="1:5" ht="51">
      <c r="A34" s="79"/>
      <c r="B34" s="80"/>
      <c r="C34" s="3" t="s">
        <v>4792</v>
      </c>
      <c r="D34" s="10" t="s">
        <v>28</v>
      </c>
      <c r="E34" s="15" t="s">
        <v>13</v>
      </c>
    </row>
    <row r="35" spans="1:5" ht="51">
      <c r="A35" s="79"/>
      <c r="B35" s="120" t="s">
        <v>4839</v>
      </c>
      <c r="C35" s="3" t="s">
        <v>4787</v>
      </c>
      <c r="D35" s="123" t="s">
        <v>4853</v>
      </c>
      <c r="E35" s="104" t="s">
        <v>4821</v>
      </c>
    </row>
    <row r="36" spans="1:5" ht="38.25">
      <c r="A36" s="79"/>
      <c r="B36" s="79"/>
      <c r="C36" s="3" t="s">
        <v>4790</v>
      </c>
      <c r="D36" s="10" t="s">
        <v>29</v>
      </c>
      <c r="E36" s="15" t="s">
        <v>11</v>
      </c>
    </row>
    <row r="37" spans="1:5" ht="51">
      <c r="A37" s="79"/>
      <c r="B37" s="80"/>
      <c r="C37" s="3" t="s">
        <v>4792</v>
      </c>
      <c r="D37" s="10" t="s">
        <v>4854</v>
      </c>
      <c r="E37" s="15" t="s">
        <v>13</v>
      </c>
    </row>
    <row r="38" spans="1:5" ht="12.75">
      <c r="A38" s="17"/>
      <c r="B38" s="18"/>
    </row>
    <row r="39" spans="1:5" ht="12.75">
      <c r="A39" s="17"/>
      <c r="B39" s="18"/>
    </row>
    <row r="40" spans="1:5" ht="12.75">
      <c r="A40" s="17"/>
      <c r="B40" s="18"/>
    </row>
    <row r="41" spans="1:5" ht="12.75">
      <c r="A41" s="17"/>
      <c r="B41" s="18"/>
    </row>
    <row r="42" spans="1:5" ht="12.75">
      <c r="A42" s="17"/>
      <c r="B42" s="18"/>
    </row>
    <row r="43" spans="1:5" ht="12.75">
      <c r="A43" s="17"/>
      <c r="B43" s="18"/>
    </row>
    <row r="44" spans="1:5" ht="12.75">
      <c r="A44" s="17"/>
      <c r="B44" s="18"/>
    </row>
    <row r="45" spans="1:5" ht="12.75">
      <c r="A45" s="17"/>
      <c r="B45" s="18"/>
    </row>
    <row r="46" spans="1:5" ht="12.75">
      <c r="A46" s="17"/>
      <c r="B46" s="18"/>
    </row>
    <row r="47" spans="1:5" ht="12.75">
      <c r="A47" s="17"/>
      <c r="B47" s="18"/>
    </row>
    <row r="48" spans="1:5" ht="12.75">
      <c r="A48" s="17"/>
      <c r="B48" s="18"/>
    </row>
    <row r="49" spans="1:2" ht="12.75">
      <c r="A49" s="17"/>
      <c r="B49" s="18"/>
    </row>
    <row r="50" spans="1:2" ht="12.75">
      <c r="A50" s="17"/>
      <c r="B50" s="18"/>
    </row>
    <row r="51" spans="1:2" ht="12.75">
      <c r="A51" s="17"/>
      <c r="B51" s="18"/>
    </row>
    <row r="52" spans="1:2" ht="12.75">
      <c r="A52" s="17"/>
      <c r="B52" s="18"/>
    </row>
    <row r="53" spans="1:2" ht="12.75">
      <c r="A53" s="17"/>
      <c r="B53" s="18"/>
    </row>
    <row r="54" spans="1:2" ht="12.75">
      <c r="A54" s="17"/>
      <c r="B54" s="18"/>
    </row>
    <row r="55" spans="1:2" ht="12.75">
      <c r="A55" s="17"/>
      <c r="B55" s="18"/>
    </row>
    <row r="56" spans="1:2" ht="12.75">
      <c r="A56" s="17"/>
      <c r="B56" s="18"/>
    </row>
    <row r="57" spans="1:2" ht="12.75">
      <c r="A57" s="17"/>
      <c r="B57" s="18"/>
    </row>
    <row r="58" spans="1:2" ht="12.75">
      <c r="A58" s="17"/>
      <c r="B58" s="18"/>
    </row>
    <row r="59" spans="1:2" ht="12.75">
      <c r="A59" s="17"/>
      <c r="B59" s="18"/>
    </row>
    <row r="60" spans="1:2" ht="12.75">
      <c r="A60" s="17"/>
      <c r="B60" s="18"/>
    </row>
    <row r="61" spans="1:2" ht="12.75">
      <c r="A61" s="17"/>
      <c r="B61" s="18"/>
    </row>
    <row r="62" spans="1:2" ht="12.75">
      <c r="A62" s="17"/>
      <c r="B62" s="18"/>
    </row>
    <row r="63" spans="1:2" ht="12.75">
      <c r="A63" s="17"/>
      <c r="B63" s="18"/>
    </row>
    <row r="64" spans="1:2" ht="12.75">
      <c r="A64" s="17"/>
      <c r="B64" s="18"/>
    </row>
    <row r="65" spans="1:2" ht="12.75">
      <c r="A65" s="17"/>
      <c r="B65" s="18"/>
    </row>
    <row r="66" spans="1:2" ht="12.75">
      <c r="A66" s="17"/>
      <c r="B66" s="18"/>
    </row>
    <row r="67" spans="1:2" ht="12.75">
      <c r="A67" s="17"/>
      <c r="B67" s="18"/>
    </row>
    <row r="68" spans="1:2" ht="12.75">
      <c r="A68" s="17"/>
      <c r="B68" s="18"/>
    </row>
    <row r="69" spans="1:2" ht="12.75">
      <c r="A69" s="17"/>
      <c r="B69" s="18"/>
    </row>
    <row r="70" spans="1:2" ht="12.75">
      <c r="A70" s="17"/>
      <c r="B70" s="18"/>
    </row>
    <row r="71" spans="1:2" ht="12.75">
      <c r="A71" s="17"/>
      <c r="B71" s="18"/>
    </row>
    <row r="72" spans="1:2" ht="12.75">
      <c r="A72" s="17"/>
      <c r="B72" s="18"/>
    </row>
    <row r="73" spans="1:2" ht="12.75">
      <c r="A73" s="17"/>
      <c r="B73" s="18"/>
    </row>
    <row r="74" spans="1:2" ht="12.75">
      <c r="A74" s="17"/>
      <c r="B74" s="18"/>
    </row>
    <row r="75" spans="1:2" ht="12.75">
      <c r="A75" s="17"/>
      <c r="B75" s="18"/>
    </row>
    <row r="76" spans="1:2" ht="12.75">
      <c r="A76" s="17"/>
      <c r="B76" s="18"/>
    </row>
    <row r="77" spans="1:2" ht="12.75">
      <c r="A77" s="17"/>
      <c r="B77" s="18"/>
    </row>
    <row r="78" spans="1:2" ht="12.75">
      <c r="A78" s="17"/>
      <c r="B78" s="18"/>
    </row>
    <row r="79" spans="1:2" ht="12.75">
      <c r="A79" s="17"/>
      <c r="B79" s="18"/>
    </row>
    <row r="80" spans="1:2" ht="12.75">
      <c r="A80" s="17"/>
      <c r="B80" s="18"/>
    </row>
    <row r="81" spans="1:2" ht="12.75">
      <c r="A81" s="17"/>
      <c r="B81" s="18"/>
    </row>
    <row r="82" spans="1:2" ht="12.75">
      <c r="A82" s="17"/>
      <c r="B82" s="18"/>
    </row>
    <row r="83" spans="1:2" ht="12.75">
      <c r="A83" s="17"/>
      <c r="B83" s="18"/>
    </row>
    <row r="84" spans="1:2" ht="12.75">
      <c r="A84" s="17"/>
      <c r="B84" s="18"/>
    </row>
    <row r="85" spans="1:2" ht="12.75">
      <c r="A85" s="17"/>
      <c r="B85" s="18"/>
    </row>
    <row r="86" spans="1:2" ht="12.75">
      <c r="A86" s="17"/>
      <c r="B86" s="18"/>
    </row>
    <row r="87" spans="1:2" ht="12.75">
      <c r="A87" s="17"/>
      <c r="B87" s="18"/>
    </row>
    <row r="88" spans="1:2" ht="12.75">
      <c r="A88" s="17"/>
      <c r="B88" s="18"/>
    </row>
    <row r="89" spans="1:2" ht="12.75">
      <c r="A89" s="17"/>
      <c r="B89" s="18"/>
    </row>
    <row r="90" spans="1:2" ht="12.75">
      <c r="A90" s="17"/>
      <c r="B90" s="18"/>
    </row>
    <row r="91" spans="1:2" ht="12.75">
      <c r="A91" s="17"/>
      <c r="B91" s="18"/>
    </row>
    <row r="92" spans="1:2" ht="12.75">
      <c r="A92" s="17"/>
      <c r="B92" s="18"/>
    </row>
    <row r="93" spans="1:2" ht="12.75">
      <c r="A93" s="17"/>
      <c r="B93" s="18"/>
    </row>
    <row r="94" spans="1:2" ht="12.75">
      <c r="A94" s="17"/>
      <c r="B94" s="18"/>
    </row>
    <row r="95" spans="1:2" ht="12.75">
      <c r="A95" s="17"/>
      <c r="B95" s="18"/>
    </row>
    <row r="96" spans="1:2" ht="12.75">
      <c r="A96" s="17"/>
      <c r="B96" s="18"/>
    </row>
    <row r="97" spans="1:2" ht="12.75">
      <c r="A97" s="17"/>
      <c r="B97" s="18"/>
    </row>
    <row r="98" spans="1:2" ht="12.75">
      <c r="A98" s="17"/>
      <c r="B98" s="18"/>
    </row>
    <row r="99" spans="1:2" ht="12.75">
      <c r="A99" s="17"/>
      <c r="B99" s="18"/>
    </row>
    <row r="100" spans="1:2" ht="12.75">
      <c r="A100" s="17"/>
      <c r="B100" s="18"/>
    </row>
    <row r="101" spans="1:2" ht="12.75">
      <c r="A101" s="17"/>
      <c r="B101" s="18"/>
    </row>
    <row r="102" spans="1:2" ht="12.75">
      <c r="A102" s="17"/>
      <c r="B102" s="18"/>
    </row>
    <row r="103" spans="1:2" ht="12.75">
      <c r="A103" s="17"/>
      <c r="B103" s="18"/>
    </row>
    <row r="104" spans="1:2" ht="12.75">
      <c r="A104" s="17"/>
      <c r="B104" s="18"/>
    </row>
    <row r="105" spans="1:2" ht="12.75">
      <c r="A105" s="17"/>
      <c r="B105" s="18"/>
    </row>
    <row r="106" spans="1:2" ht="12.75">
      <c r="A106" s="17"/>
      <c r="B106" s="18"/>
    </row>
    <row r="107" spans="1:2" ht="12.75">
      <c r="A107" s="17"/>
      <c r="B107" s="18"/>
    </row>
    <row r="108" spans="1:2" ht="12.75">
      <c r="A108" s="17"/>
      <c r="B108" s="18"/>
    </row>
    <row r="109" spans="1:2" ht="12.75">
      <c r="A109" s="17"/>
      <c r="B109" s="18"/>
    </row>
    <row r="110" spans="1:2" ht="12.75">
      <c r="A110" s="17"/>
      <c r="B110" s="18"/>
    </row>
    <row r="111" spans="1:2" ht="12.75">
      <c r="A111" s="17"/>
      <c r="B111" s="18"/>
    </row>
    <row r="112" spans="1:2" ht="12.75">
      <c r="A112" s="17"/>
      <c r="B112" s="18"/>
    </row>
    <row r="113" spans="1:2" ht="12.75">
      <c r="A113" s="17"/>
      <c r="B113" s="18"/>
    </row>
    <row r="114" spans="1:2" ht="12.75">
      <c r="A114" s="17"/>
      <c r="B114" s="18"/>
    </row>
    <row r="115" spans="1:2" ht="12.75">
      <c r="A115" s="17"/>
      <c r="B115" s="18"/>
    </row>
    <row r="116" spans="1:2" ht="12.75">
      <c r="A116" s="17"/>
      <c r="B116" s="18"/>
    </row>
    <row r="117" spans="1:2" ht="12.75">
      <c r="A117" s="17"/>
      <c r="B117" s="18"/>
    </row>
    <row r="118" spans="1:2" ht="12.75">
      <c r="A118" s="17"/>
      <c r="B118" s="18"/>
    </row>
    <row r="119" spans="1:2" ht="12.75">
      <c r="A119" s="17"/>
      <c r="B119" s="18"/>
    </row>
    <row r="120" spans="1:2" ht="12.75">
      <c r="A120" s="17"/>
      <c r="B120" s="18"/>
    </row>
    <row r="121" spans="1:2" ht="12.75">
      <c r="A121" s="17"/>
      <c r="B121" s="18"/>
    </row>
    <row r="122" spans="1:2" ht="12.75">
      <c r="A122" s="17"/>
      <c r="B122" s="18"/>
    </row>
    <row r="123" spans="1:2" ht="12.75">
      <c r="A123" s="17"/>
      <c r="B123" s="18"/>
    </row>
    <row r="124" spans="1:2" ht="12.75">
      <c r="A124" s="17"/>
      <c r="B124" s="18"/>
    </row>
    <row r="125" spans="1:2" ht="12.75">
      <c r="A125" s="17"/>
      <c r="B125" s="18"/>
    </row>
    <row r="126" spans="1:2" ht="12.75">
      <c r="A126" s="17"/>
      <c r="B126" s="18"/>
    </row>
    <row r="127" spans="1:2" ht="12.75">
      <c r="A127" s="17"/>
      <c r="B127" s="18"/>
    </row>
    <row r="128" spans="1:2" ht="12.75">
      <c r="A128" s="17"/>
      <c r="B128" s="18"/>
    </row>
    <row r="129" spans="1:2" ht="12.75">
      <c r="A129" s="17"/>
      <c r="B129" s="18"/>
    </row>
    <row r="130" spans="1:2" ht="12.75">
      <c r="A130" s="17"/>
      <c r="B130" s="18"/>
    </row>
    <row r="131" spans="1:2" ht="12.75">
      <c r="A131" s="17"/>
      <c r="B131" s="18"/>
    </row>
    <row r="132" spans="1:2" ht="12.75">
      <c r="A132" s="17"/>
      <c r="B132" s="18"/>
    </row>
    <row r="133" spans="1:2" ht="12.75">
      <c r="A133" s="17"/>
      <c r="B133" s="18"/>
    </row>
    <row r="134" spans="1:2" ht="12.75">
      <c r="A134" s="17"/>
      <c r="B134" s="18"/>
    </row>
    <row r="135" spans="1:2" ht="12.75">
      <c r="A135" s="17"/>
      <c r="B135" s="18"/>
    </row>
    <row r="136" spans="1:2" ht="12.75">
      <c r="A136" s="17"/>
      <c r="B136" s="18"/>
    </row>
    <row r="137" spans="1:2" ht="12.75">
      <c r="A137" s="17"/>
      <c r="B137" s="18"/>
    </row>
    <row r="138" spans="1:2" ht="12.75">
      <c r="A138" s="17"/>
      <c r="B138" s="18"/>
    </row>
    <row r="139" spans="1:2" ht="12.75">
      <c r="A139" s="17"/>
      <c r="B139" s="18"/>
    </row>
    <row r="140" spans="1:2" ht="12.75">
      <c r="A140" s="17"/>
      <c r="B140" s="18"/>
    </row>
    <row r="141" spans="1:2" ht="12.75">
      <c r="A141" s="17"/>
      <c r="B141" s="18"/>
    </row>
    <row r="142" spans="1:2" ht="12.75">
      <c r="A142" s="17"/>
      <c r="B142" s="18"/>
    </row>
    <row r="143" spans="1:2" ht="12.75">
      <c r="A143" s="17"/>
      <c r="B143" s="18"/>
    </row>
    <row r="144" spans="1:2" ht="12.75">
      <c r="A144" s="17"/>
      <c r="B144" s="18"/>
    </row>
    <row r="145" spans="1:2" ht="12.75">
      <c r="A145" s="17"/>
      <c r="B145" s="18"/>
    </row>
    <row r="146" spans="1:2" ht="12.75">
      <c r="A146" s="17"/>
      <c r="B146" s="18"/>
    </row>
    <row r="147" spans="1:2" ht="12.75">
      <c r="A147" s="17"/>
      <c r="B147" s="18"/>
    </row>
    <row r="148" spans="1:2" ht="12.75">
      <c r="A148" s="17"/>
      <c r="B148" s="18"/>
    </row>
    <row r="149" spans="1:2" ht="12.75">
      <c r="A149" s="17"/>
      <c r="B149" s="18"/>
    </row>
    <row r="150" spans="1:2" ht="12.75">
      <c r="A150" s="17"/>
      <c r="B150" s="18"/>
    </row>
    <row r="151" spans="1:2" ht="12.75">
      <c r="A151" s="17"/>
      <c r="B151" s="18"/>
    </row>
    <row r="152" spans="1:2" ht="12.75">
      <c r="A152" s="17"/>
      <c r="B152" s="18"/>
    </row>
    <row r="153" spans="1:2" ht="12.75">
      <c r="A153" s="17"/>
      <c r="B153" s="18"/>
    </row>
    <row r="154" spans="1:2" ht="12.75">
      <c r="A154" s="17"/>
      <c r="B154" s="18"/>
    </row>
    <row r="155" spans="1:2" ht="12.75">
      <c r="A155" s="17"/>
      <c r="B155" s="18"/>
    </row>
    <row r="156" spans="1:2" ht="12.75">
      <c r="A156" s="17"/>
      <c r="B156" s="18"/>
    </row>
    <row r="157" spans="1:2" ht="12.75">
      <c r="A157" s="17"/>
      <c r="B157" s="18"/>
    </row>
    <row r="158" spans="1:2" ht="12.75">
      <c r="A158" s="17"/>
      <c r="B158" s="18"/>
    </row>
    <row r="159" spans="1:2" ht="12.75">
      <c r="A159" s="17"/>
      <c r="B159" s="18"/>
    </row>
    <row r="160" spans="1:2" ht="12.75">
      <c r="A160" s="17"/>
      <c r="B160" s="18"/>
    </row>
    <row r="161" spans="1:2" ht="12.75">
      <c r="A161" s="17"/>
      <c r="B161" s="18"/>
    </row>
    <row r="162" spans="1:2" ht="12.75">
      <c r="A162" s="17"/>
      <c r="B162" s="18"/>
    </row>
    <row r="163" spans="1:2" ht="12.75">
      <c r="A163" s="17"/>
      <c r="B163" s="18"/>
    </row>
    <row r="164" spans="1:2" ht="12.75">
      <c r="A164" s="17"/>
      <c r="B164" s="18"/>
    </row>
    <row r="165" spans="1:2" ht="12.75">
      <c r="A165" s="17"/>
      <c r="B165" s="18"/>
    </row>
    <row r="166" spans="1:2" ht="12.75">
      <c r="A166" s="17"/>
      <c r="B166" s="18"/>
    </row>
    <row r="167" spans="1:2" ht="12.75">
      <c r="A167" s="17"/>
      <c r="B167" s="18"/>
    </row>
    <row r="168" spans="1:2" ht="12.75">
      <c r="A168" s="17"/>
      <c r="B168" s="18"/>
    </row>
    <row r="169" spans="1:2" ht="12.75">
      <c r="A169" s="17"/>
      <c r="B169" s="18"/>
    </row>
    <row r="170" spans="1:2" ht="12.75">
      <c r="A170" s="17"/>
      <c r="B170" s="18"/>
    </row>
    <row r="171" spans="1:2" ht="12.75">
      <c r="A171" s="17"/>
      <c r="B171" s="18"/>
    </row>
    <row r="172" spans="1:2" ht="12.75">
      <c r="A172" s="17"/>
      <c r="B172" s="18"/>
    </row>
    <row r="173" spans="1:2" ht="12.75">
      <c r="A173" s="17"/>
      <c r="B173" s="18"/>
    </row>
    <row r="174" spans="1:2" ht="12.75">
      <c r="A174" s="17"/>
      <c r="B174" s="18"/>
    </row>
    <row r="175" spans="1:2" ht="12.75">
      <c r="A175" s="17"/>
      <c r="B175" s="18"/>
    </row>
    <row r="176" spans="1:2" ht="12.75">
      <c r="A176" s="17"/>
      <c r="B176" s="18"/>
    </row>
    <row r="177" spans="1:2" ht="12.75">
      <c r="A177" s="17"/>
      <c r="B177" s="18"/>
    </row>
    <row r="178" spans="1:2" ht="12.75">
      <c r="A178" s="17"/>
      <c r="B178" s="18"/>
    </row>
    <row r="179" spans="1:2" ht="12.75">
      <c r="A179" s="17"/>
      <c r="B179" s="18"/>
    </row>
    <row r="180" spans="1:2" ht="12.75">
      <c r="A180" s="17"/>
      <c r="B180" s="18"/>
    </row>
    <row r="181" spans="1:2" ht="12.75">
      <c r="A181" s="17"/>
      <c r="B181" s="18"/>
    </row>
    <row r="182" spans="1:2" ht="12.75">
      <c r="A182" s="17"/>
      <c r="B182" s="18"/>
    </row>
    <row r="183" spans="1:2" ht="12.75">
      <c r="A183" s="17"/>
      <c r="B183" s="18"/>
    </row>
    <row r="184" spans="1:2" ht="12.75">
      <c r="A184" s="17"/>
      <c r="B184" s="18"/>
    </row>
    <row r="185" spans="1:2" ht="12.75">
      <c r="A185" s="17"/>
      <c r="B185" s="18"/>
    </row>
    <row r="186" spans="1:2" ht="12.75">
      <c r="A186" s="17"/>
      <c r="B186" s="18"/>
    </row>
    <row r="187" spans="1:2" ht="12.75">
      <c r="A187" s="17"/>
      <c r="B187" s="18"/>
    </row>
    <row r="188" spans="1:2" ht="12.75">
      <c r="A188" s="17"/>
      <c r="B188" s="18"/>
    </row>
    <row r="189" spans="1:2" ht="12.75">
      <c r="A189" s="17"/>
      <c r="B189" s="18"/>
    </row>
    <row r="190" spans="1:2" ht="12.75">
      <c r="A190" s="17"/>
      <c r="B190" s="18"/>
    </row>
    <row r="191" spans="1:2" ht="12.75">
      <c r="A191" s="17"/>
      <c r="B191" s="18"/>
    </row>
    <row r="192" spans="1:2" ht="12.75">
      <c r="A192" s="17"/>
      <c r="B192" s="18"/>
    </row>
    <row r="193" spans="1:2" ht="12.75">
      <c r="A193" s="17"/>
      <c r="B193" s="18"/>
    </row>
    <row r="194" spans="1:2" ht="12.75">
      <c r="A194" s="17"/>
      <c r="B194" s="18"/>
    </row>
    <row r="195" spans="1:2" ht="12.75">
      <c r="A195" s="17"/>
      <c r="B195" s="18"/>
    </row>
    <row r="196" spans="1:2" ht="12.75">
      <c r="A196" s="17"/>
      <c r="B196" s="18"/>
    </row>
    <row r="197" spans="1:2" ht="12.75">
      <c r="A197" s="17"/>
      <c r="B197" s="18"/>
    </row>
    <row r="198" spans="1:2" ht="12.75">
      <c r="A198" s="17"/>
      <c r="B198" s="18"/>
    </row>
    <row r="199" spans="1:2" ht="12.75">
      <c r="A199" s="17"/>
      <c r="B199" s="18"/>
    </row>
    <row r="200" spans="1:2" ht="12.75">
      <c r="A200" s="17"/>
      <c r="B200" s="18"/>
    </row>
    <row r="201" spans="1:2" ht="12.75">
      <c r="A201" s="17"/>
      <c r="B201" s="18"/>
    </row>
    <row r="202" spans="1:2" ht="12.75">
      <c r="A202" s="17"/>
      <c r="B202" s="18"/>
    </row>
    <row r="203" spans="1:2" ht="12.75">
      <c r="A203" s="17"/>
      <c r="B203" s="18"/>
    </row>
    <row r="204" spans="1:2" ht="12.75">
      <c r="A204" s="17"/>
      <c r="B204" s="18"/>
    </row>
    <row r="205" spans="1:2" ht="12.75">
      <c r="A205" s="17"/>
      <c r="B205" s="18"/>
    </row>
    <row r="206" spans="1:2" ht="12.75">
      <c r="A206" s="17"/>
      <c r="B206" s="18"/>
    </row>
    <row r="207" spans="1:2" ht="12.75">
      <c r="A207" s="17"/>
      <c r="B207" s="18"/>
    </row>
    <row r="208" spans="1:2" ht="12.75">
      <c r="A208" s="17"/>
      <c r="B208" s="18"/>
    </row>
    <row r="209" spans="1:2" ht="12.75">
      <c r="A209" s="17"/>
      <c r="B209" s="18"/>
    </row>
    <row r="210" spans="1:2" ht="12.75">
      <c r="A210" s="17"/>
      <c r="B210" s="18"/>
    </row>
    <row r="211" spans="1:2" ht="12.75">
      <c r="A211" s="17"/>
      <c r="B211" s="18"/>
    </row>
    <row r="212" spans="1:2" ht="12.75">
      <c r="A212" s="17"/>
      <c r="B212" s="18"/>
    </row>
    <row r="213" spans="1:2" ht="12.75">
      <c r="A213" s="17"/>
      <c r="B213" s="18"/>
    </row>
    <row r="214" spans="1:2" ht="12.75">
      <c r="A214" s="17"/>
      <c r="B214" s="18"/>
    </row>
    <row r="215" spans="1:2" ht="12.75">
      <c r="A215" s="17"/>
      <c r="B215" s="18"/>
    </row>
    <row r="216" spans="1:2" ht="12.75">
      <c r="A216" s="17"/>
      <c r="B216" s="18"/>
    </row>
    <row r="217" spans="1:2" ht="12.75">
      <c r="A217" s="17"/>
      <c r="B217" s="18"/>
    </row>
    <row r="218" spans="1:2" ht="12.75">
      <c r="A218" s="17"/>
      <c r="B218" s="18"/>
    </row>
    <row r="219" spans="1:2" ht="12.75">
      <c r="A219" s="17"/>
      <c r="B219" s="18"/>
    </row>
    <row r="220" spans="1:2" ht="12.75">
      <c r="A220" s="17"/>
      <c r="B220" s="18"/>
    </row>
    <row r="221" spans="1:2" ht="12.75">
      <c r="A221" s="17"/>
      <c r="B221" s="18"/>
    </row>
    <row r="222" spans="1:2" ht="12.75">
      <c r="A222" s="17"/>
      <c r="B222" s="18"/>
    </row>
    <row r="223" spans="1:2" ht="12.75">
      <c r="A223" s="17"/>
      <c r="B223" s="18"/>
    </row>
    <row r="224" spans="1:2" ht="12.75">
      <c r="A224" s="17"/>
      <c r="B224" s="18"/>
    </row>
    <row r="225" spans="1:2" ht="12.75">
      <c r="A225" s="17"/>
      <c r="B225" s="18"/>
    </row>
    <row r="226" spans="1:2" ht="12.75">
      <c r="A226" s="17"/>
      <c r="B226" s="18"/>
    </row>
    <row r="227" spans="1:2" ht="12.75">
      <c r="A227" s="17"/>
      <c r="B227" s="18"/>
    </row>
    <row r="228" spans="1:2" ht="12.75">
      <c r="A228" s="17"/>
      <c r="B228" s="18"/>
    </row>
    <row r="229" spans="1:2" ht="12.75">
      <c r="A229" s="17"/>
      <c r="B229" s="18"/>
    </row>
    <row r="230" spans="1:2" ht="12.75">
      <c r="A230" s="17"/>
      <c r="B230" s="18"/>
    </row>
    <row r="231" spans="1:2" ht="12.75">
      <c r="A231" s="17"/>
      <c r="B231" s="18"/>
    </row>
    <row r="232" spans="1:2" ht="12.75">
      <c r="A232" s="17"/>
      <c r="B232" s="18"/>
    </row>
    <row r="233" spans="1:2" ht="12.75">
      <c r="A233" s="17"/>
      <c r="B233" s="18"/>
    </row>
    <row r="234" spans="1:2" ht="12.75">
      <c r="A234" s="17"/>
      <c r="B234" s="18"/>
    </row>
    <row r="235" spans="1:2" ht="12.75">
      <c r="A235" s="17"/>
      <c r="B235" s="18"/>
    </row>
    <row r="236" spans="1:2" ht="12.75">
      <c r="A236" s="17"/>
      <c r="B236" s="18"/>
    </row>
    <row r="237" spans="1:2" ht="12.75">
      <c r="A237" s="17"/>
      <c r="B237" s="18"/>
    </row>
    <row r="238" spans="1:2" ht="12.75">
      <c r="A238" s="17"/>
      <c r="B238" s="18"/>
    </row>
    <row r="239" spans="1:2" ht="12.75">
      <c r="A239" s="17"/>
      <c r="B239" s="18"/>
    </row>
    <row r="240" spans="1:2" ht="12.75">
      <c r="A240" s="17"/>
      <c r="B240" s="18"/>
    </row>
    <row r="241" spans="1:2" ht="12.75">
      <c r="A241" s="17"/>
      <c r="B241" s="18"/>
    </row>
    <row r="242" spans="1:2" ht="12.75">
      <c r="A242" s="17"/>
      <c r="B242" s="18"/>
    </row>
    <row r="243" spans="1:2" ht="12.75">
      <c r="A243" s="17"/>
      <c r="B243" s="18"/>
    </row>
    <row r="244" spans="1:2" ht="12.75">
      <c r="A244" s="17"/>
      <c r="B244" s="18"/>
    </row>
    <row r="245" spans="1:2" ht="12.75">
      <c r="A245" s="17"/>
      <c r="B245" s="18"/>
    </row>
    <row r="246" spans="1:2" ht="12.75">
      <c r="A246" s="17"/>
      <c r="B246" s="18"/>
    </row>
    <row r="247" spans="1:2" ht="12.75">
      <c r="A247" s="17"/>
      <c r="B247" s="18"/>
    </row>
    <row r="248" spans="1:2" ht="12.75">
      <c r="A248" s="17"/>
      <c r="B248" s="18"/>
    </row>
    <row r="249" spans="1:2" ht="12.75">
      <c r="A249" s="17"/>
      <c r="B249" s="18"/>
    </row>
    <row r="250" spans="1:2" ht="12.75">
      <c r="A250" s="17"/>
      <c r="B250" s="18"/>
    </row>
    <row r="251" spans="1:2" ht="12.75">
      <c r="A251" s="17"/>
      <c r="B251" s="18"/>
    </row>
    <row r="252" spans="1:2" ht="12.75">
      <c r="A252" s="17"/>
      <c r="B252" s="18"/>
    </row>
    <row r="253" spans="1:2" ht="12.75">
      <c r="A253" s="17"/>
      <c r="B253" s="18"/>
    </row>
    <row r="254" spans="1:2" ht="12.75">
      <c r="A254" s="17"/>
      <c r="B254" s="18"/>
    </row>
    <row r="255" spans="1:2" ht="12.75">
      <c r="A255" s="17"/>
      <c r="B255" s="18"/>
    </row>
    <row r="256" spans="1:2" ht="12.75">
      <c r="A256" s="17"/>
      <c r="B256" s="18"/>
    </row>
    <row r="257" spans="1:2" ht="12.75">
      <c r="A257" s="17"/>
      <c r="B257" s="18"/>
    </row>
    <row r="258" spans="1:2" ht="12.75">
      <c r="A258" s="17"/>
      <c r="B258" s="18"/>
    </row>
    <row r="259" spans="1:2" ht="12.75">
      <c r="A259" s="17"/>
      <c r="B259" s="18"/>
    </row>
    <row r="260" spans="1:2" ht="12.75">
      <c r="A260" s="17"/>
      <c r="B260" s="18"/>
    </row>
    <row r="261" spans="1:2" ht="12.75">
      <c r="A261" s="17"/>
      <c r="B261" s="18"/>
    </row>
    <row r="262" spans="1:2" ht="12.75">
      <c r="A262" s="17"/>
      <c r="B262" s="18"/>
    </row>
    <row r="263" spans="1:2" ht="12.75">
      <c r="A263" s="17"/>
      <c r="B263" s="18"/>
    </row>
    <row r="264" spans="1:2" ht="12.75">
      <c r="A264" s="17"/>
      <c r="B264" s="18"/>
    </row>
    <row r="265" spans="1:2" ht="12.75">
      <c r="A265" s="17"/>
      <c r="B265" s="18"/>
    </row>
    <row r="266" spans="1:2" ht="12.75">
      <c r="A266" s="17"/>
      <c r="B266" s="18"/>
    </row>
    <row r="267" spans="1:2" ht="12.75">
      <c r="A267" s="17"/>
      <c r="B267" s="18"/>
    </row>
    <row r="268" spans="1:2" ht="12.75">
      <c r="A268" s="17"/>
      <c r="B268" s="18"/>
    </row>
    <row r="269" spans="1:2" ht="12.75">
      <c r="A269" s="17"/>
      <c r="B269" s="18"/>
    </row>
    <row r="270" spans="1:2" ht="12.75">
      <c r="A270" s="17"/>
      <c r="B270" s="18"/>
    </row>
    <row r="271" spans="1:2" ht="12.75">
      <c r="A271" s="17"/>
      <c r="B271" s="18"/>
    </row>
    <row r="272" spans="1:2" ht="12.75">
      <c r="A272" s="17"/>
      <c r="B272" s="18"/>
    </row>
    <row r="273" spans="1:2" ht="12.75">
      <c r="A273" s="17"/>
      <c r="B273" s="18"/>
    </row>
    <row r="274" spans="1:2" ht="12.75">
      <c r="A274" s="17"/>
      <c r="B274" s="18"/>
    </row>
    <row r="275" spans="1:2" ht="12.75">
      <c r="A275" s="17"/>
      <c r="B275" s="18"/>
    </row>
    <row r="276" spans="1:2" ht="12.75">
      <c r="A276" s="17"/>
      <c r="B276" s="18"/>
    </row>
    <row r="277" spans="1:2" ht="12.75">
      <c r="A277" s="17"/>
      <c r="B277" s="18"/>
    </row>
    <row r="278" spans="1:2" ht="12.75">
      <c r="A278" s="17"/>
      <c r="B278" s="18"/>
    </row>
    <row r="279" spans="1:2" ht="12.75">
      <c r="A279" s="17"/>
      <c r="B279" s="18"/>
    </row>
    <row r="280" spans="1:2" ht="12.75">
      <c r="A280" s="17"/>
      <c r="B280" s="18"/>
    </row>
    <row r="281" spans="1:2" ht="12.75">
      <c r="A281" s="17"/>
      <c r="B281" s="18"/>
    </row>
    <row r="282" spans="1:2" ht="12.75">
      <c r="A282" s="17"/>
      <c r="B282" s="18"/>
    </row>
    <row r="283" spans="1:2" ht="12.75">
      <c r="A283" s="17"/>
      <c r="B283" s="18"/>
    </row>
    <row r="284" spans="1:2" ht="12.75">
      <c r="A284" s="17"/>
      <c r="B284" s="18"/>
    </row>
    <row r="285" spans="1:2" ht="12.75">
      <c r="A285" s="17"/>
      <c r="B285" s="18"/>
    </row>
    <row r="286" spans="1:2" ht="12.75">
      <c r="A286" s="17"/>
      <c r="B286" s="18"/>
    </row>
    <row r="287" spans="1:2" ht="12.75">
      <c r="A287" s="17"/>
      <c r="B287" s="18"/>
    </row>
    <row r="288" spans="1:2" ht="12.75">
      <c r="A288" s="17"/>
      <c r="B288" s="18"/>
    </row>
    <row r="289" spans="1:2" ht="12.75">
      <c r="A289" s="17"/>
      <c r="B289" s="18"/>
    </row>
    <row r="290" spans="1:2" ht="12.75">
      <c r="A290" s="17"/>
      <c r="B290" s="18"/>
    </row>
    <row r="291" spans="1:2" ht="12.75">
      <c r="A291" s="17"/>
      <c r="B291" s="18"/>
    </row>
    <row r="292" spans="1:2" ht="12.75">
      <c r="A292" s="17"/>
      <c r="B292" s="18"/>
    </row>
    <row r="293" spans="1:2" ht="12.75">
      <c r="A293" s="17"/>
      <c r="B293" s="18"/>
    </row>
    <row r="294" spans="1:2" ht="12.75">
      <c r="A294" s="17"/>
      <c r="B294" s="18"/>
    </row>
    <row r="295" spans="1:2" ht="12.75">
      <c r="A295" s="17"/>
      <c r="B295" s="18"/>
    </row>
    <row r="296" spans="1:2" ht="12.75">
      <c r="A296" s="17"/>
      <c r="B296" s="18"/>
    </row>
    <row r="297" spans="1:2" ht="12.75">
      <c r="A297" s="17"/>
      <c r="B297" s="18"/>
    </row>
    <row r="298" spans="1:2" ht="12.75">
      <c r="A298" s="17"/>
      <c r="B298" s="18"/>
    </row>
    <row r="299" spans="1:2" ht="12.75">
      <c r="A299" s="17"/>
      <c r="B299" s="18"/>
    </row>
    <row r="300" spans="1:2" ht="12.75">
      <c r="A300" s="17"/>
      <c r="B300" s="18"/>
    </row>
    <row r="301" spans="1:2" ht="12.75">
      <c r="A301" s="17"/>
      <c r="B301" s="18"/>
    </row>
    <row r="302" spans="1:2" ht="12.75">
      <c r="A302" s="17"/>
      <c r="B302" s="18"/>
    </row>
    <row r="303" spans="1:2" ht="12.75">
      <c r="A303" s="17"/>
      <c r="B303" s="18"/>
    </row>
    <row r="304" spans="1:2" ht="12.75">
      <c r="A304" s="17"/>
      <c r="B304" s="18"/>
    </row>
    <row r="305" spans="1:2" ht="12.75">
      <c r="A305" s="17"/>
      <c r="B305" s="18"/>
    </row>
    <row r="306" spans="1:2" ht="12.75">
      <c r="A306" s="17"/>
      <c r="B306" s="18"/>
    </row>
    <row r="307" spans="1:2" ht="12.75">
      <c r="A307" s="17"/>
      <c r="B307" s="18"/>
    </row>
    <row r="308" spans="1:2" ht="12.75">
      <c r="A308" s="17"/>
      <c r="B308" s="18"/>
    </row>
    <row r="309" spans="1:2" ht="12.75">
      <c r="A309" s="17"/>
      <c r="B309" s="18"/>
    </row>
    <row r="310" spans="1:2" ht="12.75">
      <c r="A310" s="17"/>
      <c r="B310" s="18"/>
    </row>
    <row r="311" spans="1:2" ht="12.75">
      <c r="A311" s="17"/>
      <c r="B311" s="18"/>
    </row>
    <row r="312" spans="1:2" ht="12.75">
      <c r="A312" s="17"/>
      <c r="B312" s="18"/>
    </row>
    <row r="313" spans="1:2" ht="12.75">
      <c r="A313" s="17"/>
      <c r="B313" s="18"/>
    </row>
    <row r="314" spans="1:2" ht="12.75">
      <c r="A314" s="17"/>
      <c r="B314" s="18"/>
    </row>
    <row r="315" spans="1:2" ht="12.75">
      <c r="A315" s="17"/>
      <c r="B315" s="18"/>
    </row>
    <row r="316" spans="1:2" ht="12.75">
      <c r="A316" s="17"/>
      <c r="B316" s="18"/>
    </row>
    <row r="317" spans="1:2" ht="12.75">
      <c r="A317" s="17"/>
      <c r="B317" s="18"/>
    </row>
    <row r="318" spans="1:2" ht="12.75">
      <c r="A318" s="17"/>
      <c r="B318" s="18"/>
    </row>
    <row r="319" spans="1:2" ht="12.75">
      <c r="A319" s="17"/>
      <c r="B319" s="18"/>
    </row>
    <row r="320" spans="1:2" ht="12.75">
      <c r="A320" s="17"/>
      <c r="B320" s="18"/>
    </row>
    <row r="321" spans="1:2" ht="12.75">
      <c r="A321" s="17"/>
      <c r="B321" s="18"/>
    </row>
    <row r="322" spans="1:2" ht="12.75">
      <c r="A322" s="17"/>
      <c r="B322" s="18"/>
    </row>
    <row r="323" spans="1:2" ht="12.75">
      <c r="A323" s="17"/>
      <c r="B323" s="18"/>
    </row>
    <row r="324" spans="1:2" ht="12.75">
      <c r="A324" s="17"/>
      <c r="B324" s="18"/>
    </row>
    <row r="325" spans="1:2" ht="12.75">
      <c r="A325" s="17"/>
      <c r="B325" s="18"/>
    </row>
    <row r="326" spans="1:2" ht="12.75">
      <c r="A326" s="17"/>
      <c r="B326" s="18"/>
    </row>
    <row r="327" spans="1:2" ht="12.75">
      <c r="A327" s="17"/>
      <c r="B327" s="18"/>
    </row>
    <row r="328" spans="1:2" ht="12.75">
      <c r="A328" s="17"/>
      <c r="B328" s="18"/>
    </row>
    <row r="329" spans="1:2" ht="12.75">
      <c r="A329" s="17"/>
      <c r="B329" s="18"/>
    </row>
    <row r="330" spans="1:2" ht="12.75">
      <c r="A330" s="17"/>
      <c r="B330" s="18"/>
    </row>
    <row r="331" spans="1:2" ht="12.75">
      <c r="A331" s="17"/>
      <c r="B331" s="18"/>
    </row>
    <row r="332" spans="1:2" ht="12.75">
      <c r="A332" s="17"/>
      <c r="B332" s="18"/>
    </row>
    <row r="333" spans="1:2" ht="12.75">
      <c r="A333" s="17"/>
      <c r="B333" s="18"/>
    </row>
    <row r="334" spans="1:2" ht="12.75">
      <c r="A334" s="17"/>
      <c r="B334" s="18"/>
    </row>
    <row r="335" spans="1:2" ht="12.75">
      <c r="A335" s="17"/>
      <c r="B335" s="18"/>
    </row>
    <row r="336" spans="1:2" ht="12.75">
      <c r="A336" s="17"/>
      <c r="B336" s="18"/>
    </row>
    <row r="337" spans="1:2" ht="12.75">
      <c r="A337" s="17"/>
      <c r="B337" s="18"/>
    </row>
    <row r="338" spans="1:2" ht="12.75">
      <c r="A338" s="17"/>
      <c r="B338" s="18"/>
    </row>
    <row r="339" spans="1:2" ht="12.75">
      <c r="A339" s="17"/>
      <c r="B339" s="18"/>
    </row>
    <row r="340" spans="1:2" ht="12.75">
      <c r="A340" s="17"/>
      <c r="B340" s="18"/>
    </row>
    <row r="341" spans="1:2" ht="12.75">
      <c r="A341" s="17"/>
      <c r="B341" s="18"/>
    </row>
    <row r="342" spans="1:2" ht="12.75">
      <c r="A342" s="17"/>
      <c r="B342" s="18"/>
    </row>
    <row r="343" spans="1:2" ht="12.75">
      <c r="A343" s="17"/>
      <c r="B343" s="18"/>
    </row>
    <row r="344" spans="1:2" ht="12.75">
      <c r="A344" s="17"/>
      <c r="B344" s="18"/>
    </row>
    <row r="345" spans="1:2" ht="12.75">
      <c r="A345" s="17"/>
      <c r="B345" s="18"/>
    </row>
    <row r="346" spans="1:2" ht="12.75">
      <c r="A346" s="17"/>
      <c r="B346" s="18"/>
    </row>
    <row r="347" spans="1:2" ht="12.75">
      <c r="A347" s="17"/>
      <c r="B347" s="18"/>
    </row>
    <row r="348" spans="1:2" ht="12.75">
      <c r="A348" s="17"/>
      <c r="B348" s="18"/>
    </row>
    <row r="349" spans="1:2" ht="12.75">
      <c r="A349" s="17"/>
      <c r="B349" s="18"/>
    </row>
    <row r="350" spans="1:2" ht="12.75">
      <c r="A350" s="17"/>
      <c r="B350" s="18"/>
    </row>
    <row r="351" spans="1:2" ht="12.75">
      <c r="A351" s="17"/>
      <c r="B351" s="18"/>
    </row>
    <row r="352" spans="1:2" ht="12.75">
      <c r="A352" s="17"/>
      <c r="B352" s="18"/>
    </row>
    <row r="353" spans="1:2" ht="12.75">
      <c r="A353" s="17"/>
      <c r="B353" s="18"/>
    </row>
    <row r="354" spans="1:2" ht="12.75">
      <c r="A354" s="17"/>
      <c r="B354" s="18"/>
    </row>
    <row r="355" spans="1:2" ht="12.75">
      <c r="A355" s="17"/>
      <c r="B355" s="18"/>
    </row>
    <row r="356" spans="1:2" ht="12.75">
      <c r="A356" s="17"/>
      <c r="B356" s="18"/>
    </row>
    <row r="357" spans="1:2" ht="12.75">
      <c r="A357" s="17"/>
      <c r="B357" s="18"/>
    </row>
    <row r="358" spans="1:2" ht="12.75">
      <c r="A358" s="17"/>
      <c r="B358" s="18"/>
    </row>
    <row r="359" spans="1:2" ht="12.75">
      <c r="A359" s="17"/>
      <c r="B359" s="18"/>
    </row>
    <row r="360" spans="1:2" ht="12.75">
      <c r="A360" s="17"/>
      <c r="B360" s="18"/>
    </row>
    <row r="361" spans="1:2" ht="12.75">
      <c r="A361" s="17"/>
      <c r="B361" s="18"/>
    </row>
    <row r="362" spans="1:2" ht="12.75">
      <c r="A362" s="17"/>
      <c r="B362" s="18"/>
    </row>
    <row r="363" spans="1:2" ht="12.75">
      <c r="A363" s="17"/>
      <c r="B363" s="18"/>
    </row>
    <row r="364" spans="1:2" ht="12.75">
      <c r="A364" s="17"/>
      <c r="B364" s="18"/>
    </row>
    <row r="365" spans="1:2" ht="12.75">
      <c r="A365" s="17"/>
      <c r="B365" s="18"/>
    </row>
    <row r="366" spans="1:2" ht="12.75">
      <c r="A366" s="17"/>
      <c r="B366" s="18"/>
    </row>
    <row r="367" spans="1:2" ht="12.75">
      <c r="A367" s="17"/>
      <c r="B367" s="18"/>
    </row>
    <row r="368" spans="1:2" ht="12.75">
      <c r="A368" s="17"/>
      <c r="B368" s="18"/>
    </row>
    <row r="369" spans="1:2" ht="12.75">
      <c r="A369" s="17"/>
      <c r="B369" s="18"/>
    </row>
    <row r="370" spans="1:2" ht="12.75">
      <c r="A370" s="17"/>
      <c r="B370" s="18"/>
    </row>
    <row r="371" spans="1:2" ht="12.75">
      <c r="A371" s="17"/>
      <c r="B371" s="18"/>
    </row>
    <row r="372" spans="1:2" ht="12.75">
      <c r="A372" s="17"/>
      <c r="B372" s="18"/>
    </row>
    <row r="373" spans="1:2" ht="12.75">
      <c r="A373" s="17"/>
      <c r="B373" s="18"/>
    </row>
    <row r="374" spans="1:2" ht="12.75">
      <c r="A374" s="17"/>
      <c r="B374" s="18"/>
    </row>
    <row r="375" spans="1:2" ht="12.75">
      <c r="A375" s="17"/>
      <c r="B375" s="18"/>
    </row>
    <row r="376" spans="1:2" ht="12.75">
      <c r="A376" s="17"/>
      <c r="B376" s="18"/>
    </row>
    <row r="377" spans="1:2" ht="12.75">
      <c r="A377" s="17"/>
      <c r="B377" s="18"/>
    </row>
    <row r="378" spans="1:2" ht="12.75">
      <c r="A378" s="17"/>
      <c r="B378" s="18"/>
    </row>
    <row r="379" spans="1:2" ht="12.75">
      <c r="A379" s="17"/>
      <c r="B379" s="18"/>
    </row>
    <row r="380" spans="1:2" ht="12.75">
      <c r="A380" s="17"/>
      <c r="B380" s="18"/>
    </row>
    <row r="381" spans="1:2" ht="12.75">
      <c r="A381" s="17"/>
      <c r="B381" s="18"/>
    </row>
    <row r="382" spans="1:2" ht="12.75">
      <c r="A382" s="17"/>
      <c r="B382" s="18"/>
    </row>
    <row r="383" spans="1:2" ht="12.75">
      <c r="A383" s="17"/>
      <c r="B383" s="18"/>
    </row>
    <row r="384" spans="1:2" ht="12.75">
      <c r="A384" s="17"/>
      <c r="B384" s="18"/>
    </row>
    <row r="385" spans="1:2" ht="12.75">
      <c r="A385" s="17"/>
      <c r="B385" s="18"/>
    </row>
    <row r="386" spans="1:2" ht="12.75">
      <c r="A386" s="17"/>
      <c r="B386" s="18"/>
    </row>
    <row r="387" spans="1:2" ht="12.75">
      <c r="A387" s="17"/>
      <c r="B387" s="18"/>
    </row>
    <row r="388" spans="1:2" ht="12.75">
      <c r="A388" s="17"/>
      <c r="B388" s="18"/>
    </row>
    <row r="389" spans="1:2" ht="12.75">
      <c r="A389" s="17"/>
      <c r="B389" s="18"/>
    </row>
    <row r="390" spans="1:2" ht="12.75">
      <c r="A390" s="17"/>
      <c r="B390" s="18"/>
    </row>
    <row r="391" spans="1:2" ht="12.75">
      <c r="A391" s="17"/>
      <c r="B391" s="18"/>
    </row>
    <row r="392" spans="1:2" ht="12.75">
      <c r="A392" s="17"/>
      <c r="B392" s="18"/>
    </row>
    <row r="393" spans="1:2" ht="12.75">
      <c r="A393" s="17"/>
      <c r="B393" s="18"/>
    </row>
    <row r="394" spans="1:2" ht="12.75">
      <c r="A394" s="17"/>
      <c r="B394" s="18"/>
    </row>
    <row r="395" spans="1:2" ht="12.75">
      <c r="A395" s="17"/>
      <c r="B395" s="18"/>
    </row>
    <row r="396" spans="1:2" ht="12.75">
      <c r="A396" s="17"/>
      <c r="B396" s="18"/>
    </row>
    <row r="397" spans="1:2" ht="12.75">
      <c r="A397" s="17"/>
      <c r="B397" s="18"/>
    </row>
    <row r="398" spans="1:2" ht="12.75">
      <c r="A398" s="17"/>
      <c r="B398" s="18"/>
    </row>
    <row r="399" spans="1:2" ht="12.75">
      <c r="A399" s="17"/>
      <c r="B399" s="18"/>
    </row>
    <row r="400" spans="1:2" ht="12.75">
      <c r="A400" s="17"/>
      <c r="B400" s="18"/>
    </row>
    <row r="401" spans="1:2" ht="12.75">
      <c r="A401" s="17"/>
      <c r="B401" s="18"/>
    </row>
    <row r="402" spans="1:2" ht="12.75">
      <c r="A402" s="17"/>
      <c r="B402" s="18"/>
    </row>
    <row r="403" spans="1:2" ht="12.75">
      <c r="A403" s="17"/>
      <c r="B403" s="18"/>
    </row>
    <row r="404" spans="1:2" ht="12.75">
      <c r="A404" s="17"/>
      <c r="B404" s="18"/>
    </row>
    <row r="405" spans="1:2" ht="12.75">
      <c r="A405" s="17"/>
      <c r="B405" s="18"/>
    </row>
    <row r="406" spans="1:2" ht="12.75">
      <c r="A406" s="17"/>
      <c r="B406" s="18"/>
    </row>
    <row r="407" spans="1:2" ht="12.75">
      <c r="A407" s="17"/>
      <c r="B407" s="18"/>
    </row>
    <row r="408" spans="1:2" ht="12.75">
      <c r="A408" s="17"/>
      <c r="B408" s="18"/>
    </row>
    <row r="409" spans="1:2" ht="12.75">
      <c r="A409" s="17"/>
      <c r="B409" s="18"/>
    </row>
    <row r="410" spans="1:2" ht="12.75">
      <c r="A410" s="17"/>
      <c r="B410" s="18"/>
    </row>
    <row r="411" spans="1:2" ht="12.75">
      <c r="A411" s="17"/>
      <c r="B411" s="18"/>
    </row>
    <row r="412" spans="1:2" ht="12.75">
      <c r="A412" s="17"/>
      <c r="B412" s="18"/>
    </row>
    <row r="413" spans="1:2" ht="12.75">
      <c r="A413" s="17"/>
      <c r="B413" s="18"/>
    </row>
    <row r="414" spans="1:2" ht="12.75">
      <c r="A414" s="17"/>
      <c r="B414" s="18"/>
    </row>
    <row r="415" spans="1:2" ht="12.75">
      <c r="A415" s="17"/>
      <c r="B415" s="18"/>
    </row>
    <row r="416" spans="1:2" ht="12.75">
      <c r="A416" s="17"/>
      <c r="B416" s="18"/>
    </row>
    <row r="417" spans="1:2" ht="12.75">
      <c r="A417" s="17"/>
      <c r="B417" s="18"/>
    </row>
    <row r="418" spans="1:2" ht="12.75">
      <c r="A418" s="17"/>
      <c r="B418" s="18"/>
    </row>
    <row r="419" spans="1:2" ht="12.75">
      <c r="A419" s="17"/>
      <c r="B419" s="18"/>
    </row>
    <row r="420" spans="1:2" ht="12.75">
      <c r="A420" s="17"/>
      <c r="B420" s="18"/>
    </row>
    <row r="421" spans="1:2" ht="12.75">
      <c r="A421" s="17"/>
      <c r="B421" s="18"/>
    </row>
    <row r="422" spans="1:2" ht="12.75">
      <c r="A422" s="17"/>
      <c r="B422" s="18"/>
    </row>
    <row r="423" spans="1:2" ht="12.75">
      <c r="A423" s="17"/>
      <c r="B423" s="18"/>
    </row>
    <row r="424" spans="1:2" ht="12.75">
      <c r="A424" s="17"/>
      <c r="B424" s="18"/>
    </row>
    <row r="425" spans="1:2" ht="12.75">
      <c r="A425" s="17"/>
      <c r="B425" s="18"/>
    </row>
    <row r="426" spans="1:2" ht="12.75">
      <c r="A426" s="17"/>
      <c r="B426" s="18"/>
    </row>
    <row r="427" spans="1:2" ht="12.75">
      <c r="A427" s="17"/>
      <c r="B427" s="18"/>
    </row>
    <row r="428" spans="1:2" ht="12.75">
      <c r="A428" s="17"/>
      <c r="B428" s="18"/>
    </row>
    <row r="429" spans="1:2" ht="12.75">
      <c r="A429" s="17"/>
      <c r="B429" s="18"/>
    </row>
    <row r="430" spans="1:2" ht="12.75">
      <c r="A430" s="17"/>
      <c r="B430" s="18"/>
    </row>
    <row r="431" spans="1:2" ht="12.75">
      <c r="A431" s="17"/>
      <c r="B431" s="18"/>
    </row>
    <row r="432" spans="1:2" ht="12.75">
      <c r="A432" s="17"/>
      <c r="B432" s="18"/>
    </row>
    <row r="433" spans="1:2" ht="12.75">
      <c r="A433" s="17"/>
      <c r="B433" s="18"/>
    </row>
    <row r="434" spans="1:2" ht="12.75">
      <c r="A434" s="17"/>
      <c r="B434" s="18"/>
    </row>
    <row r="435" spans="1:2" ht="12.75">
      <c r="A435" s="17"/>
      <c r="B435" s="18"/>
    </row>
    <row r="436" spans="1:2" ht="12.75">
      <c r="A436" s="17"/>
      <c r="B436" s="18"/>
    </row>
    <row r="437" spans="1:2" ht="12.75">
      <c r="A437" s="17"/>
      <c r="B437" s="18"/>
    </row>
    <row r="438" spans="1:2" ht="12.75">
      <c r="A438" s="17"/>
      <c r="B438" s="18"/>
    </row>
    <row r="439" spans="1:2" ht="12.75">
      <c r="A439" s="17"/>
      <c r="B439" s="18"/>
    </row>
    <row r="440" spans="1:2" ht="12.75">
      <c r="A440" s="17"/>
      <c r="B440" s="18"/>
    </row>
    <row r="441" spans="1:2" ht="12.75">
      <c r="A441" s="17"/>
      <c r="B441" s="18"/>
    </row>
    <row r="442" spans="1:2" ht="12.75">
      <c r="A442" s="17"/>
      <c r="B442" s="18"/>
    </row>
    <row r="443" spans="1:2" ht="12.75">
      <c r="A443" s="17"/>
      <c r="B443" s="18"/>
    </row>
    <row r="444" spans="1:2" ht="12.75">
      <c r="A444" s="17"/>
      <c r="B444" s="18"/>
    </row>
    <row r="445" spans="1:2" ht="12.75">
      <c r="A445" s="17"/>
      <c r="B445" s="18"/>
    </row>
    <row r="446" spans="1:2" ht="12.75">
      <c r="A446" s="17"/>
      <c r="B446" s="18"/>
    </row>
    <row r="447" spans="1:2" ht="12.75">
      <c r="A447" s="17"/>
      <c r="B447" s="18"/>
    </row>
    <row r="448" spans="1:2" ht="12.75">
      <c r="A448" s="17"/>
      <c r="B448" s="18"/>
    </row>
    <row r="449" spans="1:2" ht="12.75">
      <c r="A449" s="17"/>
      <c r="B449" s="18"/>
    </row>
    <row r="450" spans="1:2" ht="12.75">
      <c r="A450" s="17"/>
      <c r="B450" s="18"/>
    </row>
    <row r="451" spans="1:2" ht="12.75">
      <c r="A451" s="17"/>
      <c r="B451" s="18"/>
    </row>
    <row r="452" spans="1:2" ht="12.75">
      <c r="A452" s="17"/>
      <c r="B452" s="18"/>
    </row>
    <row r="453" spans="1:2" ht="12.75">
      <c r="A453" s="17"/>
      <c r="B453" s="18"/>
    </row>
    <row r="454" spans="1:2" ht="12.75">
      <c r="A454" s="17"/>
      <c r="B454" s="18"/>
    </row>
    <row r="455" spans="1:2" ht="12.75">
      <c r="A455" s="17"/>
      <c r="B455" s="18"/>
    </row>
    <row r="456" spans="1:2" ht="12.75">
      <c r="A456" s="17"/>
      <c r="B456" s="18"/>
    </row>
    <row r="457" spans="1:2" ht="12.75">
      <c r="A457" s="17"/>
      <c r="B457" s="18"/>
    </row>
    <row r="458" spans="1:2" ht="12.75">
      <c r="A458" s="17"/>
      <c r="B458" s="18"/>
    </row>
    <row r="459" spans="1:2" ht="12.75">
      <c r="A459" s="17"/>
      <c r="B459" s="18"/>
    </row>
    <row r="460" spans="1:2" ht="12.75">
      <c r="A460" s="17"/>
      <c r="B460" s="18"/>
    </row>
    <row r="461" spans="1:2" ht="12.75">
      <c r="A461" s="17"/>
      <c r="B461" s="18"/>
    </row>
    <row r="462" spans="1:2" ht="12.75">
      <c r="A462" s="17"/>
      <c r="B462" s="18"/>
    </row>
    <row r="463" spans="1:2" ht="12.75">
      <c r="A463" s="17"/>
      <c r="B463" s="18"/>
    </row>
    <row r="464" spans="1:2" ht="12.75">
      <c r="A464" s="17"/>
      <c r="B464" s="18"/>
    </row>
    <row r="465" spans="1:2" ht="12.75">
      <c r="A465" s="17"/>
      <c r="B465" s="18"/>
    </row>
    <row r="466" spans="1:2" ht="12.75">
      <c r="A466" s="17"/>
      <c r="B466" s="18"/>
    </row>
    <row r="467" spans="1:2" ht="12.75">
      <c r="A467" s="17"/>
      <c r="B467" s="18"/>
    </row>
    <row r="468" spans="1:2" ht="12.75">
      <c r="A468" s="17"/>
      <c r="B468" s="18"/>
    </row>
    <row r="469" spans="1:2" ht="12.75">
      <c r="A469" s="17"/>
      <c r="B469" s="18"/>
    </row>
    <row r="470" spans="1:2" ht="12.75">
      <c r="A470" s="17"/>
      <c r="B470" s="18"/>
    </row>
    <row r="471" spans="1:2" ht="12.75">
      <c r="A471" s="17"/>
      <c r="B471" s="18"/>
    </row>
    <row r="472" spans="1:2" ht="12.75">
      <c r="A472" s="17"/>
      <c r="B472" s="18"/>
    </row>
    <row r="473" spans="1:2" ht="12.75">
      <c r="A473" s="17"/>
      <c r="B473" s="18"/>
    </row>
    <row r="474" spans="1:2" ht="12.75">
      <c r="A474" s="17"/>
      <c r="B474" s="18"/>
    </row>
    <row r="475" spans="1:2" ht="12.75">
      <c r="A475" s="17"/>
      <c r="B475" s="18"/>
    </row>
    <row r="476" spans="1:2" ht="12.75">
      <c r="A476" s="17"/>
      <c r="B476" s="18"/>
    </row>
    <row r="477" spans="1:2" ht="12.75">
      <c r="A477" s="17"/>
      <c r="B477" s="18"/>
    </row>
    <row r="478" spans="1:2" ht="12.75">
      <c r="A478" s="17"/>
      <c r="B478" s="18"/>
    </row>
    <row r="479" spans="1:2" ht="12.75">
      <c r="A479" s="17"/>
      <c r="B479" s="18"/>
    </row>
    <row r="480" spans="1:2" ht="12.75">
      <c r="A480" s="17"/>
      <c r="B480" s="18"/>
    </row>
    <row r="481" spans="1:2" ht="12.75">
      <c r="A481" s="17"/>
      <c r="B481" s="18"/>
    </row>
    <row r="482" spans="1:2" ht="12.75">
      <c r="A482" s="17"/>
      <c r="B482" s="18"/>
    </row>
    <row r="483" spans="1:2" ht="12.75">
      <c r="A483" s="17"/>
      <c r="B483" s="18"/>
    </row>
    <row r="484" spans="1:2" ht="12.75">
      <c r="A484" s="17"/>
      <c r="B484" s="18"/>
    </row>
    <row r="485" spans="1:2" ht="12.75">
      <c r="A485" s="17"/>
      <c r="B485" s="18"/>
    </row>
    <row r="486" spans="1:2" ht="12.75">
      <c r="A486" s="17"/>
      <c r="B486" s="18"/>
    </row>
    <row r="487" spans="1:2" ht="12.75">
      <c r="A487" s="17"/>
      <c r="B487" s="18"/>
    </row>
    <row r="488" spans="1:2" ht="12.75">
      <c r="A488" s="17"/>
      <c r="B488" s="18"/>
    </row>
    <row r="489" spans="1:2" ht="12.75">
      <c r="A489" s="17"/>
      <c r="B489" s="18"/>
    </row>
    <row r="490" spans="1:2" ht="12.75">
      <c r="A490" s="17"/>
      <c r="B490" s="18"/>
    </row>
    <row r="491" spans="1:2" ht="12.75">
      <c r="A491" s="17"/>
      <c r="B491" s="18"/>
    </row>
    <row r="492" spans="1:2" ht="12.75">
      <c r="A492" s="17"/>
      <c r="B492" s="18"/>
    </row>
    <row r="493" spans="1:2" ht="12.75">
      <c r="A493" s="17"/>
      <c r="B493" s="18"/>
    </row>
    <row r="494" spans="1:2" ht="12.75">
      <c r="A494" s="17"/>
      <c r="B494" s="18"/>
    </row>
    <row r="495" spans="1:2" ht="12.75">
      <c r="A495" s="17"/>
      <c r="B495" s="18"/>
    </row>
    <row r="496" spans="1:2" ht="12.75">
      <c r="A496" s="17"/>
      <c r="B496" s="18"/>
    </row>
    <row r="497" spans="1:2" ht="12.75">
      <c r="A497" s="17"/>
      <c r="B497" s="18"/>
    </row>
    <row r="498" spans="1:2" ht="12.75">
      <c r="A498" s="17"/>
      <c r="B498" s="18"/>
    </row>
    <row r="499" spans="1:2" ht="12.75">
      <c r="A499" s="17"/>
      <c r="B499" s="18"/>
    </row>
    <row r="500" spans="1:2" ht="12.75">
      <c r="A500" s="17"/>
      <c r="B500" s="18"/>
    </row>
    <row r="501" spans="1:2" ht="12.75">
      <c r="A501" s="17"/>
      <c r="B501" s="18"/>
    </row>
    <row r="502" spans="1:2" ht="12.75">
      <c r="A502" s="17"/>
      <c r="B502" s="18"/>
    </row>
    <row r="503" spans="1:2" ht="12.75">
      <c r="A503" s="17"/>
      <c r="B503" s="18"/>
    </row>
    <row r="504" spans="1:2" ht="12.75">
      <c r="A504" s="17"/>
      <c r="B504" s="18"/>
    </row>
    <row r="505" spans="1:2" ht="12.75">
      <c r="A505" s="17"/>
      <c r="B505" s="18"/>
    </row>
    <row r="506" spans="1:2" ht="12.75">
      <c r="A506" s="17"/>
      <c r="B506" s="18"/>
    </row>
    <row r="507" spans="1:2" ht="12.75">
      <c r="A507" s="17"/>
      <c r="B507" s="18"/>
    </row>
    <row r="508" spans="1:2" ht="12.75">
      <c r="A508" s="17"/>
      <c r="B508" s="18"/>
    </row>
    <row r="509" spans="1:2" ht="12.75">
      <c r="A509" s="17"/>
      <c r="B509" s="18"/>
    </row>
    <row r="510" spans="1:2" ht="12.75">
      <c r="A510" s="17"/>
      <c r="B510" s="18"/>
    </row>
    <row r="511" spans="1:2" ht="12.75">
      <c r="A511" s="17"/>
      <c r="B511" s="18"/>
    </row>
    <row r="512" spans="1:2" ht="12.75">
      <c r="A512" s="17"/>
      <c r="B512" s="18"/>
    </row>
    <row r="513" spans="1:2" ht="12.75">
      <c r="A513" s="17"/>
      <c r="B513" s="18"/>
    </row>
    <row r="514" spans="1:2" ht="12.75">
      <c r="A514" s="17"/>
      <c r="B514" s="18"/>
    </row>
    <row r="515" spans="1:2" ht="12.75">
      <c r="A515" s="17"/>
      <c r="B515" s="18"/>
    </row>
    <row r="516" spans="1:2" ht="12.75">
      <c r="A516" s="17"/>
      <c r="B516" s="18"/>
    </row>
    <row r="517" spans="1:2" ht="12.75">
      <c r="A517" s="17"/>
      <c r="B517" s="18"/>
    </row>
    <row r="518" spans="1:2" ht="12.75">
      <c r="A518" s="17"/>
      <c r="B518" s="18"/>
    </row>
    <row r="519" spans="1:2" ht="12.75">
      <c r="A519" s="17"/>
      <c r="B519" s="18"/>
    </row>
    <row r="520" spans="1:2" ht="12.75">
      <c r="A520" s="17"/>
      <c r="B520" s="18"/>
    </row>
    <row r="521" spans="1:2" ht="12.75">
      <c r="A521" s="17"/>
      <c r="B521" s="18"/>
    </row>
    <row r="522" spans="1:2" ht="12.75">
      <c r="A522" s="17"/>
      <c r="B522" s="18"/>
    </row>
    <row r="523" spans="1:2" ht="12.75">
      <c r="A523" s="17"/>
      <c r="B523" s="18"/>
    </row>
    <row r="524" spans="1:2" ht="12.75">
      <c r="A524" s="17"/>
      <c r="B524" s="18"/>
    </row>
    <row r="525" spans="1:2" ht="12.75">
      <c r="A525" s="17"/>
      <c r="B525" s="18"/>
    </row>
    <row r="526" spans="1:2" ht="12.75">
      <c r="A526" s="17"/>
      <c r="B526" s="18"/>
    </row>
    <row r="527" spans="1:2" ht="12.75">
      <c r="A527" s="17"/>
      <c r="B527" s="18"/>
    </row>
    <row r="528" spans="1:2" ht="12.75">
      <c r="A528" s="17"/>
      <c r="B528" s="18"/>
    </row>
    <row r="529" spans="1:2" ht="12.75">
      <c r="A529" s="17"/>
      <c r="B529" s="18"/>
    </row>
    <row r="530" spans="1:2" ht="12.75">
      <c r="A530" s="17"/>
      <c r="B530" s="18"/>
    </row>
    <row r="531" spans="1:2" ht="12.75">
      <c r="A531" s="17"/>
      <c r="B531" s="18"/>
    </row>
    <row r="532" spans="1:2" ht="12.75">
      <c r="A532" s="17"/>
      <c r="B532" s="18"/>
    </row>
    <row r="533" spans="1:2" ht="12.75">
      <c r="A533" s="17"/>
      <c r="B533" s="18"/>
    </row>
    <row r="534" spans="1:2" ht="12.75">
      <c r="A534" s="17"/>
      <c r="B534" s="18"/>
    </row>
    <row r="535" spans="1:2" ht="12.75">
      <c r="A535" s="17"/>
      <c r="B535" s="18"/>
    </row>
    <row r="536" spans="1:2" ht="12.75">
      <c r="A536" s="17"/>
      <c r="B536" s="18"/>
    </row>
    <row r="537" spans="1:2" ht="12.75">
      <c r="A537" s="17"/>
      <c r="B537" s="18"/>
    </row>
    <row r="538" spans="1:2" ht="12.75">
      <c r="A538" s="17"/>
      <c r="B538" s="18"/>
    </row>
    <row r="539" spans="1:2" ht="12.75">
      <c r="A539" s="17"/>
      <c r="B539" s="18"/>
    </row>
    <row r="540" spans="1:2" ht="12.75">
      <c r="A540" s="17"/>
      <c r="B540" s="18"/>
    </row>
    <row r="541" spans="1:2" ht="12.75">
      <c r="A541" s="17"/>
      <c r="B541" s="18"/>
    </row>
    <row r="542" spans="1:2" ht="12.75">
      <c r="A542" s="17"/>
      <c r="B542" s="18"/>
    </row>
    <row r="543" spans="1:2" ht="12.75">
      <c r="A543" s="17"/>
      <c r="B543" s="18"/>
    </row>
    <row r="544" spans="1:2" ht="12.75">
      <c r="A544" s="17"/>
      <c r="B544" s="18"/>
    </row>
    <row r="545" spans="1:2" ht="12.75">
      <c r="A545" s="17"/>
      <c r="B545" s="18"/>
    </row>
    <row r="546" spans="1:2" ht="12.75">
      <c r="A546" s="17"/>
      <c r="B546" s="18"/>
    </row>
    <row r="547" spans="1:2" ht="12.75">
      <c r="A547" s="17"/>
      <c r="B547" s="18"/>
    </row>
    <row r="548" spans="1:2" ht="12.75">
      <c r="A548" s="17"/>
      <c r="B548" s="18"/>
    </row>
    <row r="549" spans="1:2" ht="12.75">
      <c r="A549" s="17"/>
      <c r="B549" s="18"/>
    </row>
    <row r="550" spans="1:2" ht="12.75">
      <c r="A550" s="17"/>
      <c r="B550" s="18"/>
    </row>
    <row r="551" spans="1:2" ht="12.75">
      <c r="A551" s="17"/>
      <c r="B551" s="18"/>
    </row>
    <row r="552" spans="1:2" ht="12.75">
      <c r="A552" s="17"/>
      <c r="B552" s="18"/>
    </row>
    <row r="553" spans="1:2" ht="12.75">
      <c r="A553" s="17"/>
      <c r="B553" s="18"/>
    </row>
    <row r="554" spans="1:2" ht="12.75">
      <c r="A554" s="17"/>
      <c r="B554" s="18"/>
    </row>
    <row r="555" spans="1:2" ht="12.75">
      <c r="A555" s="17"/>
      <c r="B555" s="18"/>
    </row>
    <row r="556" spans="1:2" ht="12.75">
      <c r="A556" s="17"/>
      <c r="B556" s="18"/>
    </row>
    <row r="557" spans="1:2" ht="12.75">
      <c r="A557" s="17"/>
      <c r="B557" s="18"/>
    </row>
    <row r="558" spans="1:2" ht="12.75">
      <c r="A558" s="17"/>
      <c r="B558" s="18"/>
    </row>
    <row r="559" spans="1:2" ht="12.75">
      <c r="A559" s="17"/>
      <c r="B559" s="18"/>
    </row>
    <row r="560" spans="1:2" ht="12.75">
      <c r="A560" s="17"/>
      <c r="B560" s="18"/>
    </row>
    <row r="561" spans="1:2" ht="12.75">
      <c r="A561" s="17"/>
      <c r="B561" s="18"/>
    </row>
    <row r="562" spans="1:2" ht="12.75">
      <c r="A562" s="17"/>
      <c r="B562" s="18"/>
    </row>
    <row r="563" spans="1:2" ht="12.75">
      <c r="A563" s="17"/>
      <c r="B563" s="18"/>
    </row>
    <row r="564" spans="1:2" ht="12.75">
      <c r="A564" s="17"/>
      <c r="B564" s="18"/>
    </row>
    <row r="565" spans="1:2" ht="12.75">
      <c r="A565" s="17"/>
      <c r="B565" s="18"/>
    </row>
    <row r="566" spans="1:2" ht="12.75">
      <c r="A566" s="17"/>
      <c r="B566" s="18"/>
    </row>
    <row r="567" spans="1:2" ht="12.75">
      <c r="A567" s="17"/>
      <c r="B567" s="18"/>
    </row>
    <row r="568" spans="1:2" ht="12.75">
      <c r="A568" s="17"/>
      <c r="B568" s="18"/>
    </row>
    <row r="569" spans="1:2" ht="12.75">
      <c r="A569" s="17"/>
      <c r="B569" s="18"/>
    </row>
    <row r="570" spans="1:2" ht="12.75">
      <c r="A570" s="17"/>
      <c r="B570" s="18"/>
    </row>
    <row r="571" spans="1:2" ht="12.75">
      <c r="A571" s="17"/>
      <c r="B571" s="18"/>
    </row>
    <row r="572" spans="1:2" ht="12.75">
      <c r="A572" s="17"/>
      <c r="B572" s="18"/>
    </row>
    <row r="573" spans="1:2" ht="12.75">
      <c r="A573" s="17"/>
      <c r="B573" s="18"/>
    </row>
    <row r="574" spans="1:2" ht="12.75">
      <c r="A574" s="17"/>
      <c r="B574" s="18"/>
    </row>
    <row r="575" spans="1:2" ht="12.75">
      <c r="A575" s="17"/>
      <c r="B575" s="18"/>
    </row>
    <row r="576" spans="1:2" ht="12.75">
      <c r="A576" s="17"/>
      <c r="B576" s="18"/>
    </row>
    <row r="577" spans="1:2" ht="12.75">
      <c r="A577" s="17"/>
      <c r="B577" s="18"/>
    </row>
    <row r="578" spans="1:2" ht="12.75">
      <c r="A578" s="17"/>
      <c r="B578" s="18"/>
    </row>
    <row r="579" spans="1:2" ht="12.75">
      <c r="A579" s="17"/>
      <c r="B579" s="18"/>
    </row>
    <row r="580" spans="1:2" ht="12.75">
      <c r="A580" s="17"/>
      <c r="B580" s="18"/>
    </row>
    <row r="581" spans="1:2" ht="12.75">
      <c r="A581" s="17"/>
      <c r="B581" s="18"/>
    </row>
    <row r="582" spans="1:2" ht="12.75">
      <c r="A582" s="17"/>
      <c r="B582" s="18"/>
    </row>
    <row r="583" spans="1:2" ht="12.75">
      <c r="A583" s="17"/>
      <c r="B583" s="18"/>
    </row>
    <row r="584" spans="1:2" ht="12.75">
      <c r="A584" s="17"/>
      <c r="B584" s="18"/>
    </row>
    <row r="585" spans="1:2" ht="12.75">
      <c r="A585" s="17"/>
      <c r="B585" s="18"/>
    </row>
    <row r="586" spans="1:2" ht="12.75">
      <c r="A586" s="17"/>
      <c r="B586" s="18"/>
    </row>
    <row r="587" spans="1:2" ht="12.75">
      <c r="A587" s="17"/>
      <c r="B587" s="18"/>
    </row>
    <row r="588" spans="1:2" ht="12.75">
      <c r="A588" s="17"/>
      <c r="B588" s="18"/>
    </row>
    <row r="589" spans="1:2" ht="12.75">
      <c r="A589" s="17"/>
      <c r="B589" s="18"/>
    </row>
    <row r="590" spans="1:2" ht="12.75">
      <c r="A590" s="17"/>
      <c r="B590" s="18"/>
    </row>
    <row r="591" spans="1:2" ht="12.75">
      <c r="A591" s="17"/>
      <c r="B591" s="18"/>
    </row>
    <row r="592" spans="1:2" ht="12.75">
      <c r="A592" s="17"/>
      <c r="B592" s="18"/>
    </row>
    <row r="593" spans="1:2" ht="12.75">
      <c r="A593" s="17"/>
      <c r="B593" s="18"/>
    </row>
    <row r="594" spans="1:2" ht="12.75">
      <c r="A594" s="17"/>
      <c r="B594" s="18"/>
    </row>
    <row r="595" spans="1:2" ht="12.75">
      <c r="A595" s="17"/>
      <c r="B595" s="18"/>
    </row>
    <row r="596" spans="1:2" ht="12.75">
      <c r="A596" s="17"/>
      <c r="B596" s="18"/>
    </row>
    <row r="597" spans="1:2" ht="12.75">
      <c r="A597" s="17"/>
      <c r="B597" s="18"/>
    </row>
    <row r="598" spans="1:2" ht="12.75">
      <c r="A598" s="17"/>
      <c r="B598" s="18"/>
    </row>
    <row r="599" spans="1:2" ht="12.75">
      <c r="A599" s="17"/>
      <c r="B599" s="18"/>
    </row>
    <row r="600" spans="1:2" ht="12.75">
      <c r="A600" s="17"/>
      <c r="B600" s="18"/>
    </row>
    <row r="601" spans="1:2" ht="12.75">
      <c r="A601" s="17"/>
      <c r="B601" s="18"/>
    </row>
    <row r="602" spans="1:2" ht="12.75">
      <c r="A602" s="17"/>
      <c r="B602" s="18"/>
    </row>
    <row r="603" spans="1:2" ht="12.75">
      <c r="A603" s="17"/>
      <c r="B603" s="18"/>
    </row>
    <row r="604" spans="1:2" ht="12.75">
      <c r="A604" s="17"/>
      <c r="B604" s="18"/>
    </row>
    <row r="605" spans="1:2" ht="12.75">
      <c r="A605" s="17"/>
      <c r="B605" s="18"/>
    </row>
    <row r="606" spans="1:2" ht="12.75">
      <c r="A606" s="17"/>
      <c r="B606" s="18"/>
    </row>
    <row r="607" spans="1:2" ht="12.75">
      <c r="A607" s="17"/>
      <c r="B607" s="18"/>
    </row>
    <row r="608" spans="1:2" ht="12.75">
      <c r="A608" s="17"/>
      <c r="B608" s="18"/>
    </row>
    <row r="609" spans="1:2" ht="12.75">
      <c r="A609" s="17"/>
      <c r="B609" s="18"/>
    </row>
    <row r="610" spans="1:2" ht="12.75">
      <c r="A610" s="17"/>
      <c r="B610" s="18"/>
    </row>
    <row r="611" spans="1:2" ht="12.75">
      <c r="A611" s="17"/>
      <c r="B611" s="18"/>
    </row>
    <row r="612" spans="1:2" ht="12.75">
      <c r="A612" s="17"/>
      <c r="B612" s="18"/>
    </row>
    <row r="613" spans="1:2" ht="12.75">
      <c r="A613" s="17"/>
      <c r="B613" s="18"/>
    </row>
    <row r="614" spans="1:2" ht="12.75">
      <c r="A614" s="17"/>
      <c r="B614" s="18"/>
    </row>
    <row r="615" spans="1:2" ht="12.75">
      <c r="A615" s="17"/>
      <c r="B615" s="18"/>
    </row>
    <row r="616" spans="1:2" ht="12.75">
      <c r="A616" s="17"/>
      <c r="B616" s="18"/>
    </row>
    <row r="617" spans="1:2" ht="12.75">
      <c r="A617" s="17"/>
      <c r="B617" s="18"/>
    </row>
    <row r="618" spans="1:2" ht="12.75">
      <c r="A618" s="17"/>
      <c r="B618" s="18"/>
    </row>
    <row r="619" spans="1:2" ht="12.75">
      <c r="A619" s="17"/>
      <c r="B619" s="18"/>
    </row>
    <row r="620" spans="1:2" ht="12.75">
      <c r="A620" s="17"/>
      <c r="B620" s="18"/>
    </row>
    <row r="621" spans="1:2" ht="12.75">
      <c r="A621" s="17"/>
      <c r="B621" s="18"/>
    </row>
    <row r="622" spans="1:2" ht="12.75">
      <c r="A622" s="17"/>
      <c r="B622" s="18"/>
    </row>
    <row r="623" spans="1:2" ht="12.75">
      <c r="A623" s="17"/>
      <c r="B623" s="18"/>
    </row>
    <row r="624" spans="1:2" ht="12.75">
      <c r="A624" s="17"/>
      <c r="B624" s="18"/>
    </row>
    <row r="625" spans="1:2" ht="12.75">
      <c r="A625" s="17"/>
      <c r="B625" s="18"/>
    </row>
    <row r="626" spans="1:2" ht="12.75">
      <c r="A626" s="17"/>
      <c r="B626" s="18"/>
    </row>
    <row r="627" spans="1:2" ht="12.75">
      <c r="A627" s="17"/>
      <c r="B627" s="18"/>
    </row>
    <row r="628" spans="1:2" ht="12.75">
      <c r="A628" s="17"/>
      <c r="B628" s="18"/>
    </row>
    <row r="629" spans="1:2" ht="12.75">
      <c r="A629" s="17"/>
      <c r="B629" s="18"/>
    </row>
    <row r="630" spans="1:2" ht="12.75">
      <c r="A630" s="17"/>
      <c r="B630" s="18"/>
    </row>
    <row r="631" spans="1:2" ht="12.75">
      <c r="A631" s="17"/>
      <c r="B631" s="18"/>
    </row>
    <row r="632" spans="1:2" ht="12.75">
      <c r="A632" s="17"/>
      <c r="B632" s="18"/>
    </row>
    <row r="633" spans="1:2" ht="12.75">
      <c r="A633" s="17"/>
      <c r="B633" s="18"/>
    </row>
    <row r="634" spans="1:2" ht="12.75">
      <c r="A634" s="17"/>
      <c r="B634" s="18"/>
    </row>
    <row r="635" spans="1:2" ht="12.75">
      <c r="A635" s="17"/>
      <c r="B635" s="18"/>
    </row>
    <row r="636" spans="1:2" ht="12.75">
      <c r="A636" s="17"/>
      <c r="B636" s="18"/>
    </row>
    <row r="637" spans="1:2" ht="12.75">
      <c r="A637" s="17"/>
      <c r="B637" s="18"/>
    </row>
    <row r="638" spans="1:2" ht="12.75">
      <c r="A638" s="17"/>
      <c r="B638" s="18"/>
    </row>
    <row r="639" spans="1:2" ht="12.75">
      <c r="A639" s="17"/>
      <c r="B639" s="18"/>
    </row>
    <row r="640" spans="1:2" ht="12.75">
      <c r="A640" s="17"/>
      <c r="B640" s="18"/>
    </row>
    <row r="641" spans="1:2" ht="12.75">
      <c r="A641" s="17"/>
      <c r="B641" s="18"/>
    </row>
    <row r="642" spans="1:2" ht="12.75">
      <c r="A642" s="17"/>
      <c r="B642" s="18"/>
    </row>
    <row r="643" spans="1:2" ht="12.75">
      <c r="A643" s="17"/>
      <c r="B643" s="18"/>
    </row>
    <row r="644" spans="1:2" ht="12.75">
      <c r="A644" s="17"/>
      <c r="B644" s="18"/>
    </row>
    <row r="645" spans="1:2" ht="12.75">
      <c r="A645" s="17"/>
      <c r="B645" s="18"/>
    </row>
    <row r="646" spans="1:2" ht="12.75">
      <c r="A646" s="17"/>
      <c r="B646" s="18"/>
    </row>
    <row r="647" spans="1:2" ht="12.75">
      <c r="A647" s="17"/>
      <c r="B647" s="18"/>
    </row>
    <row r="648" spans="1:2" ht="12.75">
      <c r="A648" s="17"/>
      <c r="B648" s="18"/>
    </row>
    <row r="649" spans="1:2" ht="12.75">
      <c r="A649" s="17"/>
      <c r="B649" s="18"/>
    </row>
    <row r="650" spans="1:2" ht="12.75">
      <c r="A650" s="17"/>
      <c r="B650" s="18"/>
    </row>
    <row r="651" spans="1:2" ht="12.75">
      <c r="A651" s="17"/>
      <c r="B651" s="18"/>
    </row>
    <row r="652" spans="1:2" ht="12.75">
      <c r="A652" s="17"/>
      <c r="B652" s="18"/>
    </row>
    <row r="653" spans="1:2" ht="12.75">
      <c r="A653" s="17"/>
      <c r="B653" s="18"/>
    </row>
    <row r="654" spans="1:2" ht="12.75">
      <c r="A654" s="17"/>
      <c r="B654" s="18"/>
    </row>
    <row r="655" spans="1:2" ht="12.75">
      <c r="A655" s="17"/>
      <c r="B655" s="18"/>
    </row>
    <row r="656" spans="1:2" ht="12.75">
      <c r="A656" s="17"/>
      <c r="B656" s="18"/>
    </row>
    <row r="657" spans="1:2" ht="12.75">
      <c r="A657" s="17"/>
      <c r="B657" s="18"/>
    </row>
    <row r="658" spans="1:2" ht="12.75">
      <c r="A658" s="17"/>
      <c r="B658" s="18"/>
    </row>
    <row r="659" spans="1:2" ht="12.75">
      <c r="A659" s="17"/>
      <c r="B659" s="18"/>
    </row>
    <row r="660" spans="1:2" ht="12.75">
      <c r="A660" s="17"/>
      <c r="B660" s="18"/>
    </row>
    <row r="661" spans="1:2" ht="12.75">
      <c r="A661" s="17"/>
      <c r="B661" s="18"/>
    </row>
    <row r="662" spans="1:2" ht="12.75">
      <c r="A662" s="17"/>
      <c r="B662" s="18"/>
    </row>
    <row r="663" spans="1:2" ht="12.75">
      <c r="A663" s="17"/>
      <c r="B663" s="18"/>
    </row>
    <row r="664" spans="1:2" ht="12.75">
      <c r="A664" s="17"/>
      <c r="B664" s="18"/>
    </row>
    <row r="665" spans="1:2" ht="12.75">
      <c r="A665" s="17"/>
      <c r="B665" s="18"/>
    </row>
    <row r="666" spans="1:2" ht="12.75">
      <c r="A666" s="17"/>
      <c r="B666" s="18"/>
    </row>
    <row r="667" spans="1:2" ht="12.75">
      <c r="A667" s="17"/>
      <c r="B667" s="18"/>
    </row>
    <row r="668" spans="1:2" ht="12.75">
      <c r="A668" s="17"/>
      <c r="B668" s="18"/>
    </row>
    <row r="669" spans="1:2" ht="12.75">
      <c r="A669" s="17"/>
      <c r="B669" s="18"/>
    </row>
    <row r="670" spans="1:2" ht="12.75">
      <c r="A670" s="17"/>
      <c r="B670" s="18"/>
    </row>
    <row r="671" spans="1:2" ht="12.75">
      <c r="A671" s="17"/>
      <c r="B671" s="18"/>
    </row>
    <row r="672" spans="1:2" ht="12.75">
      <c r="A672" s="17"/>
      <c r="B672" s="18"/>
    </row>
    <row r="673" spans="1:2" ht="12.75">
      <c r="A673" s="17"/>
      <c r="B673" s="18"/>
    </row>
    <row r="674" spans="1:2" ht="12.75">
      <c r="A674" s="17"/>
      <c r="B674" s="18"/>
    </row>
    <row r="675" spans="1:2" ht="12.75">
      <c r="A675" s="17"/>
      <c r="B675" s="18"/>
    </row>
    <row r="676" spans="1:2" ht="12.75">
      <c r="A676" s="17"/>
      <c r="B676" s="18"/>
    </row>
    <row r="677" spans="1:2" ht="12.75">
      <c r="A677" s="17"/>
      <c r="B677" s="18"/>
    </row>
    <row r="678" spans="1:2" ht="12.75">
      <c r="A678" s="17"/>
      <c r="B678" s="18"/>
    </row>
    <row r="679" spans="1:2" ht="12.75">
      <c r="A679" s="17"/>
      <c r="B679" s="18"/>
    </row>
    <row r="680" spans="1:2" ht="12.75">
      <c r="A680" s="17"/>
      <c r="B680" s="18"/>
    </row>
    <row r="681" spans="1:2" ht="12.75">
      <c r="A681" s="17"/>
      <c r="B681" s="18"/>
    </row>
    <row r="682" spans="1:2" ht="12.75">
      <c r="A682" s="17"/>
      <c r="B682" s="18"/>
    </row>
    <row r="683" spans="1:2" ht="12.75">
      <c r="A683" s="17"/>
      <c r="B683" s="18"/>
    </row>
    <row r="684" spans="1:2" ht="12.75">
      <c r="A684" s="17"/>
      <c r="B684" s="18"/>
    </row>
    <row r="685" spans="1:2" ht="12.75">
      <c r="A685" s="17"/>
      <c r="B685" s="18"/>
    </row>
    <row r="686" spans="1:2" ht="12.75">
      <c r="A686" s="17"/>
      <c r="B686" s="18"/>
    </row>
    <row r="687" spans="1:2" ht="12.75">
      <c r="A687" s="17"/>
      <c r="B687" s="18"/>
    </row>
    <row r="688" spans="1:2" ht="12.75">
      <c r="A688" s="17"/>
      <c r="B688" s="18"/>
    </row>
    <row r="689" spans="1:2" ht="12.75">
      <c r="A689" s="17"/>
      <c r="B689" s="18"/>
    </row>
    <row r="690" spans="1:2" ht="12.75">
      <c r="A690" s="17"/>
      <c r="B690" s="18"/>
    </row>
    <row r="691" spans="1:2" ht="12.75">
      <c r="A691" s="17"/>
      <c r="B691" s="18"/>
    </row>
    <row r="692" spans="1:2" ht="12.75">
      <c r="A692" s="17"/>
      <c r="B692" s="18"/>
    </row>
    <row r="693" spans="1:2" ht="12.75">
      <c r="A693" s="17"/>
      <c r="B693" s="18"/>
    </row>
    <row r="694" spans="1:2" ht="12.75">
      <c r="A694" s="17"/>
      <c r="B694" s="18"/>
    </row>
    <row r="695" spans="1:2" ht="12.75">
      <c r="A695" s="17"/>
      <c r="B695" s="18"/>
    </row>
    <row r="696" spans="1:2" ht="12.75">
      <c r="A696" s="17"/>
      <c r="B696" s="18"/>
    </row>
    <row r="697" spans="1:2" ht="12.75">
      <c r="A697" s="17"/>
      <c r="B697" s="18"/>
    </row>
    <row r="698" spans="1:2" ht="12.75">
      <c r="A698" s="17"/>
      <c r="B698" s="18"/>
    </row>
    <row r="699" spans="1:2" ht="12.75">
      <c r="A699" s="17"/>
      <c r="B699" s="18"/>
    </row>
    <row r="700" spans="1:2" ht="12.75">
      <c r="A700" s="17"/>
      <c r="B700" s="18"/>
    </row>
    <row r="701" spans="1:2" ht="12.75">
      <c r="A701" s="17"/>
      <c r="B701" s="18"/>
    </row>
    <row r="702" spans="1:2" ht="12.75">
      <c r="A702" s="17"/>
      <c r="B702" s="18"/>
    </row>
    <row r="703" spans="1:2" ht="12.75">
      <c r="A703" s="17"/>
      <c r="B703" s="18"/>
    </row>
    <row r="704" spans="1:2" ht="12.75">
      <c r="A704" s="17"/>
      <c r="B704" s="18"/>
    </row>
    <row r="705" spans="1:2" ht="12.75">
      <c r="A705" s="17"/>
      <c r="B705" s="18"/>
    </row>
    <row r="706" spans="1:2" ht="12.75">
      <c r="A706" s="17"/>
      <c r="B706" s="18"/>
    </row>
    <row r="707" spans="1:2" ht="12.75">
      <c r="A707" s="17"/>
      <c r="B707" s="18"/>
    </row>
    <row r="708" spans="1:2" ht="12.75">
      <c r="A708" s="17"/>
      <c r="B708" s="18"/>
    </row>
    <row r="709" spans="1:2" ht="12.75">
      <c r="A709" s="17"/>
      <c r="B709" s="18"/>
    </row>
    <row r="710" spans="1:2" ht="12.75">
      <c r="A710" s="17"/>
      <c r="B710" s="18"/>
    </row>
    <row r="711" spans="1:2" ht="12.75">
      <c r="A711" s="17"/>
      <c r="B711" s="18"/>
    </row>
    <row r="712" spans="1:2" ht="12.75">
      <c r="A712" s="17"/>
      <c r="B712" s="18"/>
    </row>
    <row r="713" spans="1:2" ht="12.75">
      <c r="A713" s="17"/>
      <c r="B713" s="18"/>
    </row>
    <row r="714" spans="1:2" ht="12.75">
      <c r="A714" s="17"/>
      <c r="B714" s="18"/>
    </row>
    <row r="715" spans="1:2" ht="12.75">
      <c r="A715" s="17"/>
      <c r="B715" s="18"/>
    </row>
    <row r="716" spans="1:2" ht="12.75">
      <c r="A716" s="17"/>
      <c r="B716" s="18"/>
    </row>
    <row r="717" spans="1:2" ht="12.75">
      <c r="A717" s="17"/>
      <c r="B717" s="18"/>
    </row>
    <row r="718" spans="1:2" ht="12.75">
      <c r="A718" s="17"/>
      <c r="B718" s="18"/>
    </row>
    <row r="719" spans="1:2" ht="12.75">
      <c r="A719" s="17"/>
      <c r="B719" s="18"/>
    </row>
    <row r="720" spans="1:2" ht="12.75">
      <c r="A720" s="17"/>
      <c r="B720" s="18"/>
    </row>
    <row r="721" spans="1:2" ht="12.75">
      <c r="A721" s="17"/>
      <c r="B721" s="18"/>
    </row>
    <row r="722" spans="1:2" ht="12.75">
      <c r="A722" s="17"/>
      <c r="B722" s="18"/>
    </row>
    <row r="723" spans="1:2" ht="12.75">
      <c r="A723" s="17"/>
      <c r="B723" s="18"/>
    </row>
    <row r="724" spans="1:2" ht="12.75">
      <c r="A724" s="17"/>
      <c r="B724" s="18"/>
    </row>
    <row r="725" spans="1:2" ht="12.75">
      <c r="A725" s="17"/>
      <c r="B725" s="18"/>
    </row>
    <row r="726" spans="1:2" ht="12.75">
      <c r="A726" s="17"/>
      <c r="B726" s="18"/>
    </row>
    <row r="727" spans="1:2" ht="12.75">
      <c r="A727" s="17"/>
      <c r="B727" s="18"/>
    </row>
    <row r="728" spans="1:2" ht="12.75">
      <c r="A728" s="17"/>
      <c r="B728" s="18"/>
    </row>
    <row r="729" spans="1:2" ht="12.75">
      <c r="A729" s="17"/>
      <c r="B729" s="18"/>
    </row>
    <row r="730" spans="1:2" ht="12.75">
      <c r="A730" s="17"/>
      <c r="B730" s="18"/>
    </row>
    <row r="731" spans="1:2" ht="12.75">
      <c r="A731" s="17"/>
      <c r="B731" s="18"/>
    </row>
    <row r="732" spans="1:2" ht="12.75">
      <c r="A732" s="17"/>
      <c r="B732" s="18"/>
    </row>
    <row r="733" spans="1:2" ht="12.75">
      <c r="A733" s="17"/>
      <c r="B733" s="18"/>
    </row>
    <row r="734" spans="1:2" ht="12.75">
      <c r="A734" s="17"/>
      <c r="B734" s="18"/>
    </row>
    <row r="735" spans="1:2" ht="12.75">
      <c r="A735" s="17"/>
      <c r="B735" s="18"/>
    </row>
    <row r="736" spans="1:2" ht="12.75">
      <c r="A736" s="17"/>
      <c r="B736" s="18"/>
    </row>
    <row r="737" spans="1:2" ht="12.75">
      <c r="A737" s="17"/>
      <c r="B737" s="18"/>
    </row>
    <row r="738" spans="1:2" ht="12.75">
      <c r="A738" s="17"/>
      <c r="B738" s="18"/>
    </row>
    <row r="739" spans="1:2" ht="12.75">
      <c r="A739" s="17"/>
      <c r="B739" s="18"/>
    </row>
    <row r="740" spans="1:2" ht="12.75">
      <c r="A740" s="17"/>
      <c r="B740" s="18"/>
    </row>
    <row r="741" spans="1:2" ht="12.75">
      <c r="A741" s="17"/>
      <c r="B741" s="18"/>
    </row>
    <row r="742" spans="1:2" ht="12.75">
      <c r="A742" s="17"/>
      <c r="B742" s="18"/>
    </row>
    <row r="743" spans="1:2" ht="12.75">
      <c r="A743" s="17"/>
      <c r="B743" s="18"/>
    </row>
    <row r="744" spans="1:2" ht="12.75">
      <c r="A744" s="17"/>
      <c r="B744" s="18"/>
    </row>
    <row r="745" spans="1:2" ht="12.75">
      <c r="A745" s="17"/>
      <c r="B745" s="18"/>
    </row>
    <row r="746" spans="1:2" ht="12.75">
      <c r="A746" s="17"/>
      <c r="B746" s="18"/>
    </row>
    <row r="747" spans="1:2" ht="12.75">
      <c r="A747" s="17"/>
      <c r="B747" s="18"/>
    </row>
    <row r="748" spans="1:2" ht="12.75">
      <c r="A748" s="17"/>
      <c r="B748" s="18"/>
    </row>
    <row r="749" spans="1:2" ht="12.75">
      <c r="A749" s="17"/>
      <c r="B749" s="18"/>
    </row>
    <row r="750" spans="1:2" ht="12.75">
      <c r="A750" s="17"/>
      <c r="B750" s="18"/>
    </row>
    <row r="751" spans="1:2" ht="12.75">
      <c r="A751" s="17"/>
      <c r="B751" s="18"/>
    </row>
    <row r="752" spans="1:2" ht="12.75">
      <c r="A752" s="17"/>
      <c r="B752" s="18"/>
    </row>
    <row r="753" spans="1:2" ht="12.75">
      <c r="A753" s="17"/>
      <c r="B753" s="18"/>
    </row>
    <row r="754" spans="1:2" ht="12.75">
      <c r="A754" s="17"/>
      <c r="B754" s="18"/>
    </row>
    <row r="755" spans="1:2" ht="12.75">
      <c r="A755" s="17"/>
      <c r="B755" s="18"/>
    </row>
    <row r="756" spans="1:2" ht="12.75">
      <c r="A756" s="17"/>
      <c r="B756" s="18"/>
    </row>
    <row r="757" spans="1:2" ht="12.75">
      <c r="A757" s="17"/>
      <c r="B757" s="18"/>
    </row>
    <row r="758" spans="1:2" ht="12.75">
      <c r="A758" s="17"/>
      <c r="B758" s="18"/>
    </row>
    <row r="759" spans="1:2" ht="12.75">
      <c r="A759" s="17"/>
      <c r="B759" s="18"/>
    </row>
    <row r="760" spans="1:2" ht="12.75">
      <c r="A760" s="17"/>
      <c r="B760" s="18"/>
    </row>
    <row r="761" spans="1:2" ht="12.75">
      <c r="A761" s="17"/>
      <c r="B761" s="18"/>
    </row>
    <row r="762" spans="1:2" ht="12.75">
      <c r="A762" s="17"/>
      <c r="B762" s="18"/>
    </row>
    <row r="763" spans="1:2" ht="12.75">
      <c r="A763" s="17"/>
      <c r="B763" s="18"/>
    </row>
    <row r="764" spans="1:2" ht="12.75">
      <c r="A764" s="17"/>
      <c r="B764" s="18"/>
    </row>
    <row r="765" spans="1:2" ht="12.75">
      <c r="A765" s="17"/>
      <c r="B765" s="18"/>
    </row>
    <row r="766" spans="1:2" ht="12.75">
      <c r="A766" s="17"/>
      <c r="B766" s="18"/>
    </row>
    <row r="767" spans="1:2" ht="12.75">
      <c r="A767" s="17"/>
      <c r="B767" s="18"/>
    </row>
    <row r="768" spans="1:2" ht="12.75">
      <c r="A768" s="17"/>
      <c r="B768" s="18"/>
    </row>
    <row r="769" spans="1:2" ht="12.75">
      <c r="A769" s="17"/>
      <c r="B769" s="18"/>
    </row>
    <row r="770" spans="1:2" ht="12.75">
      <c r="A770" s="17"/>
      <c r="B770" s="18"/>
    </row>
    <row r="771" spans="1:2" ht="12.75">
      <c r="A771" s="17"/>
      <c r="B771" s="18"/>
    </row>
    <row r="772" spans="1:2" ht="12.75">
      <c r="A772" s="17"/>
      <c r="B772" s="18"/>
    </row>
    <row r="773" spans="1:2" ht="12.75">
      <c r="A773" s="17"/>
      <c r="B773" s="18"/>
    </row>
    <row r="774" spans="1:2" ht="12.75">
      <c r="A774" s="17"/>
      <c r="B774" s="18"/>
    </row>
    <row r="775" spans="1:2" ht="12.75">
      <c r="A775" s="17"/>
      <c r="B775" s="18"/>
    </row>
    <row r="776" spans="1:2" ht="12.75">
      <c r="A776" s="17"/>
      <c r="B776" s="18"/>
    </row>
    <row r="777" spans="1:2" ht="12.75">
      <c r="A777" s="17"/>
      <c r="B777" s="18"/>
    </row>
    <row r="778" spans="1:2" ht="12.75">
      <c r="A778" s="17"/>
      <c r="B778" s="18"/>
    </row>
    <row r="779" spans="1:2" ht="12.75">
      <c r="A779" s="17"/>
      <c r="B779" s="18"/>
    </row>
    <row r="780" spans="1:2" ht="12.75">
      <c r="A780" s="17"/>
      <c r="B780" s="18"/>
    </row>
    <row r="781" spans="1:2" ht="12.75">
      <c r="A781" s="17"/>
      <c r="B781" s="18"/>
    </row>
    <row r="782" spans="1:2" ht="12.75">
      <c r="A782" s="17"/>
      <c r="B782" s="18"/>
    </row>
    <row r="783" spans="1:2" ht="12.75">
      <c r="A783" s="17"/>
      <c r="B783" s="18"/>
    </row>
    <row r="784" spans="1:2" ht="12.75">
      <c r="A784" s="17"/>
      <c r="B784" s="18"/>
    </row>
    <row r="785" spans="1:2" ht="12.75">
      <c r="A785" s="17"/>
      <c r="B785" s="18"/>
    </row>
    <row r="786" spans="1:2" ht="12.75">
      <c r="A786" s="17"/>
      <c r="B786" s="18"/>
    </row>
    <row r="787" spans="1:2" ht="12.75">
      <c r="A787" s="17"/>
      <c r="B787" s="18"/>
    </row>
    <row r="788" spans="1:2" ht="12.75">
      <c r="A788" s="17"/>
      <c r="B788" s="18"/>
    </row>
    <row r="789" spans="1:2" ht="12.75">
      <c r="A789" s="17"/>
      <c r="B789" s="18"/>
    </row>
    <row r="790" spans="1:2" ht="12.75">
      <c r="A790" s="17"/>
      <c r="B790" s="18"/>
    </row>
    <row r="791" spans="1:2" ht="12.75">
      <c r="A791" s="17"/>
      <c r="B791" s="18"/>
    </row>
    <row r="792" spans="1:2" ht="12.75">
      <c r="A792" s="17"/>
      <c r="B792" s="18"/>
    </row>
    <row r="793" spans="1:2" ht="12.75">
      <c r="A793" s="17"/>
      <c r="B793" s="18"/>
    </row>
    <row r="794" spans="1:2" ht="12.75">
      <c r="A794" s="17"/>
      <c r="B794" s="18"/>
    </row>
    <row r="795" spans="1:2" ht="12.75">
      <c r="A795" s="17"/>
      <c r="B795" s="18"/>
    </row>
    <row r="796" spans="1:2" ht="12.75">
      <c r="A796" s="17"/>
      <c r="B796" s="18"/>
    </row>
    <row r="797" spans="1:2" ht="12.75">
      <c r="A797" s="17"/>
      <c r="B797" s="18"/>
    </row>
    <row r="798" spans="1:2" ht="12.75">
      <c r="A798" s="17"/>
      <c r="B798" s="18"/>
    </row>
    <row r="799" spans="1:2" ht="12.75">
      <c r="A799" s="17"/>
      <c r="B799" s="18"/>
    </row>
    <row r="800" spans="1:2" ht="12.75">
      <c r="A800" s="17"/>
      <c r="B800" s="18"/>
    </row>
    <row r="801" spans="1:2" ht="12.75">
      <c r="A801" s="17"/>
      <c r="B801" s="18"/>
    </row>
    <row r="802" spans="1:2" ht="12.75">
      <c r="A802" s="17"/>
      <c r="B802" s="18"/>
    </row>
    <row r="803" spans="1:2" ht="12.75">
      <c r="A803" s="17"/>
      <c r="B803" s="18"/>
    </row>
    <row r="804" spans="1:2" ht="12.75">
      <c r="A804" s="17"/>
      <c r="B804" s="18"/>
    </row>
    <row r="805" spans="1:2" ht="12.75">
      <c r="A805" s="17"/>
      <c r="B805" s="18"/>
    </row>
    <row r="806" spans="1:2" ht="12.75">
      <c r="A806" s="17"/>
      <c r="B806" s="18"/>
    </row>
    <row r="807" spans="1:2" ht="12.75">
      <c r="A807" s="17"/>
      <c r="B807" s="18"/>
    </row>
    <row r="808" spans="1:2" ht="12.75">
      <c r="A808" s="17"/>
      <c r="B808" s="18"/>
    </row>
    <row r="809" spans="1:2" ht="12.75">
      <c r="A809" s="17"/>
      <c r="B809" s="18"/>
    </row>
    <row r="810" spans="1:2" ht="12.75">
      <c r="A810" s="17"/>
      <c r="B810" s="18"/>
    </row>
    <row r="811" spans="1:2" ht="12.75">
      <c r="A811" s="17"/>
      <c r="B811" s="18"/>
    </row>
    <row r="812" spans="1:2" ht="12.75">
      <c r="A812" s="17"/>
      <c r="B812" s="18"/>
    </row>
    <row r="813" spans="1:2" ht="12.75">
      <c r="A813" s="17"/>
      <c r="B813" s="18"/>
    </row>
    <row r="814" spans="1:2" ht="12.75">
      <c r="A814" s="17"/>
      <c r="B814" s="18"/>
    </row>
    <row r="815" spans="1:2" ht="12.75">
      <c r="A815" s="17"/>
      <c r="B815" s="18"/>
    </row>
    <row r="816" spans="1:2" ht="12.75">
      <c r="A816" s="17"/>
      <c r="B816" s="18"/>
    </row>
    <row r="817" spans="1:2" ht="12.75">
      <c r="A817" s="17"/>
      <c r="B817" s="18"/>
    </row>
    <row r="818" spans="1:2" ht="12.75">
      <c r="A818" s="17"/>
      <c r="B818" s="18"/>
    </row>
    <row r="819" spans="1:2" ht="12.75">
      <c r="A819" s="17"/>
      <c r="B819" s="18"/>
    </row>
    <row r="820" spans="1:2" ht="12.75">
      <c r="A820" s="17"/>
      <c r="B820" s="18"/>
    </row>
    <row r="821" spans="1:2" ht="12.75">
      <c r="A821" s="17"/>
      <c r="B821" s="18"/>
    </row>
    <row r="822" spans="1:2" ht="12.75">
      <c r="A822" s="17"/>
      <c r="B822" s="18"/>
    </row>
    <row r="823" spans="1:2" ht="12.75">
      <c r="A823" s="17"/>
      <c r="B823" s="18"/>
    </row>
    <row r="824" spans="1:2" ht="12.75">
      <c r="A824" s="17"/>
      <c r="B824" s="18"/>
    </row>
    <row r="825" spans="1:2" ht="12.75">
      <c r="A825" s="17"/>
      <c r="B825" s="18"/>
    </row>
    <row r="826" spans="1:2" ht="12.75">
      <c r="A826" s="17"/>
      <c r="B826" s="18"/>
    </row>
    <row r="827" spans="1:2" ht="12.75">
      <c r="A827" s="17"/>
      <c r="B827" s="18"/>
    </row>
    <row r="828" spans="1:2" ht="12.75">
      <c r="A828" s="17"/>
      <c r="B828" s="18"/>
    </row>
    <row r="829" spans="1:2" ht="12.75">
      <c r="A829" s="17"/>
      <c r="B829" s="18"/>
    </row>
    <row r="830" spans="1:2" ht="12.75">
      <c r="A830" s="17"/>
      <c r="B830" s="18"/>
    </row>
    <row r="831" spans="1:2" ht="12.75">
      <c r="A831" s="17"/>
      <c r="B831" s="18"/>
    </row>
    <row r="832" spans="1:2" ht="12.75">
      <c r="A832" s="17"/>
      <c r="B832" s="18"/>
    </row>
    <row r="833" spans="1:2" ht="12.75">
      <c r="A833" s="17"/>
      <c r="B833" s="18"/>
    </row>
    <row r="834" spans="1:2" ht="12.75">
      <c r="A834" s="17"/>
      <c r="B834" s="18"/>
    </row>
    <row r="835" spans="1:2" ht="12.75">
      <c r="A835" s="17"/>
      <c r="B835" s="18"/>
    </row>
    <row r="836" spans="1:2" ht="12.75">
      <c r="A836" s="17"/>
      <c r="B836" s="18"/>
    </row>
    <row r="837" spans="1:2" ht="12.75">
      <c r="A837" s="17"/>
      <c r="B837" s="18"/>
    </row>
    <row r="838" spans="1:2" ht="12.75">
      <c r="A838" s="17"/>
      <c r="B838" s="18"/>
    </row>
    <row r="839" spans="1:2" ht="12.75">
      <c r="A839" s="17"/>
      <c r="B839" s="18"/>
    </row>
    <row r="840" spans="1:2" ht="12.75">
      <c r="A840" s="17"/>
      <c r="B840" s="18"/>
    </row>
    <row r="841" spans="1:2" ht="12.75">
      <c r="A841" s="17"/>
      <c r="B841" s="18"/>
    </row>
    <row r="842" spans="1:2" ht="12.75">
      <c r="A842" s="17"/>
      <c r="B842" s="18"/>
    </row>
    <row r="843" spans="1:2" ht="12.75">
      <c r="A843" s="17"/>
      <c r="B843" s="18"/>
    </row>
    <row r="844" spans="1:2" ht="12.75">
      <c r="A844" s="17"/>
      <c r="B844" s="18"/>
    </row>
    <row r="845" spans="1:2" ht="12.75">
      <c r="A845" s="17"/>
      <c r="B845" s="18"/>
    </row>
    <row r="846" spans="1:2" ht="12.75">
      <c r="A846" s="17"/>
      <c r="B846" s="18"/>
    </row>
    <row r="847" spans="1:2" ht="12.75">
      <c r="A847" s="17"/>
      <c r="B847" s="18"/>
    </row>
    <row r="848" spans="1:2" ht="12.75">
      <c r="A848" s="17"/>
      <c r="B848" s="18"/>
    </row>
    <row r="849" spans="1:2" ht="12.75">
      <c r="A849" s="17"/>
      <c r="B849" s="18"/>
    </row>
    <row r="850" spans="1:2" ht="12.75">
      <c r="A850" s="17"/>
      <c r="B850" s="18"/>
    </row>
    <row r="851" spans="1:2" ht="12.75">
      <c r="A851" s="17"/>
      <c r="B851" s="18"/>
    </row>
    <row r="852" spans="1:2" ht="12.75">
      <c r="A852" s="17"/>
      <c r="B852" s="18"/>
    </row>
    <row r="853" spans="1:2" ht="12.75">
      <c r="A853" s="17"/>
      <c r="B853" s="18"/>
    </row>
    <row r="854" spans="1:2" ht="12.75">
      <c r="A854" s="17"/>
      <c r="B854" s="18"/>
    </row>
    <row r="855" spans="1:2" ht="12.75">
      <c r="A855" s="17"/>
      <c r="B855" s="18"/>
    </row>
    <row r="856" spans="1:2" ht="12.75">
      <c r="A856" s="17"/>
      <c r="B856" s="18"/>
    </row>
    <row r="857" spans="1:2" ht="12.75">
      <c r="A857" s="17"/>
      <c r="B857" s="18"/>
    </row>
    <row r="858" spans="1:2" ht="12.75">
      <c r="A858" s="17"/>
      <c r="B858" s="18"/>
    </row>
    <row r="859" spans="1:2" ht="12.75">
      <c r="A859" s="17"/>
      <c r="B859" s="18"/>
    </row>
    <row r="860" spans="1:2" ht="12.75">
      <c r="A860" s="17"/>
      <c r="B860" s="18"/>
    </row>
    <row r="861" spans="1:2" ht="12.75">
      <c r="A861" s="17"/>
      <c r="B861" s="18"/>
    </row>
    <row r="862" spans="1:2" ht="12.75">
      <c r="A862" s="17"/>
      <c r="B862" s="18"/>
    </row>
    <row r="863" spans="1:2" ht="12.75">
      <c r="A863" s="17"/>
      <c r="B863" s="18"/>
    </row>
    <row r="864" spans="1:2" ht="12.75">
      <c r="A864" s="17"/>
      <c r="B864" s="18"/>
    </row>
    <row r="865" spans="1:2" ht="12.75">
      <c r="A865" s="17"/>
      <c r="B865" s="18"/>
    </row>
    <row r="866" spans="1:2" ht="12.75">
      <c r="A866" s="17"/>
      <c r="B866" s="18"/>
    </row>
    <row r="867" spans="1:2" ht="12.75">
      <c r="A867" s="17"/>
      <c r="B867" s="18"/>
    </row>
    <row r="868" spans="1:2" ht="12.75">
      <c r="A868" s="17"/>
      <c r="B868" s="18"/>
    </row>
    <row r="869" spans="1:2" ht="12.75">
      <c r="A869" s="17"/>
      <c r="B869" s="18"/>
    </row>
    <row r="870" spans="1:2" ht="12.75">
      <c r="A870" s="17"/>
      <c r="B870" s="18"/>
    </row>
    <row r="871" spans="1:2" ht="12.75">
      <c r="A871" s="17"/>
      <c r="B871" s="18"/>
    </row>
    <row r="872" spans="1:2" ht="12.75">
      <c r="A872" s="17"/>
      <c r="B872" s="18"/>
    </row>
    <row r="873" spans="1:2" ht="12.75">
      <c r="A873" s="17"/>
      <c r="B873" s="18"/>
    </row>
    <row r="874" spans="1:2" ht="12.75">
      <c r="A874" s="17"/>
      <c r="B874" s="18"/>
    </row>
    <row r="875" spans="1:2" ht="12.75">
      <c r="A875" s="17"/>
      <c r="B875" s="18"/>
    </row>
    <row r="876" spans="1:2" ht="12.75">
      <c r="A876" s="17"/>
      <c r="B876" s="18"/>
    </row>
    <row r="877" spans="1:2" ht="12.75">
      <c r="A877" s="17"/>
      <c r="B877" s="18"/>
    </row>
    <row r="878" spans="1:2" ht="12.75">
      <c r="A878" s="17"/>
      <c r="B878" s="18"/>
    </row>
    <row r="879" spans="1:2" ht="12.75">
      <c r="A879" s="17"/>
      <c r="B879" s="18"/>
    </row>
    <row r="880" spans="1:2" ht="12.75">
      <c r="A880" s="17"/>
      <c r="B880" s="18"/>
    </row>
    <row r="881" spans="1:2" ht="12.75">
      <c r="A881" s="17"/>
      <c r="B881" s="18"/>
    </row>
    <row r="882" spans="1:2" ht="12.75">
      <c r="A882" s="17"/>
      <c r="B882" s="18"/>
    </row>
    <row r="883" spans="1:2" ht="12.75">
      <c r="A883" s="17"/>
      <c r="B883" s="18"/>
    </row>
    <row r="884" spans="1:2" ht="12.75">
      <c r="A884" s="17"/>
      <c r="B884" s="18"/>
    </row>
    <row r="885" spans="1:2" ht="12.75">
      <c r="A885" s="17"/>
      <c r="B885" s="18"/>
    </row>
    <row r="886" spans="1:2" ht="12.75">
      <c r="A886" s="17"/>
      <c r="B886" s="18"/>
    </row>
    <row r="887" spans="1:2" ht="12.75">
      <c r="A887" s="17"/>
      <c r="B887" s="18"/>
    </row>
    <row r="888" spans="1:2" ht="12.75">
      <c r="A888" s="17"/>
      <c r="B888" s="18"/>
    </row>
    <row r="889" spans="1:2" ht="12.75">
      <c r="A889" s="17"/>
      <c r="B889" s="18"/>
    </row>
    <row r="890" spans="1:2" ht="12.75">
      <c r="A890" s="17"/>
      <c r="B890" s="18"/>
    </row>
    <row r="891" spans="1:2" ht="12.75">
      <c r="A891" s="17"/>
      <c r="B891" s="18"/>
    </row>
    <row r="892" spans="1:2" ht="12.75">
      <c r="A892" s="17"/>
      <c r="B892" s="18"/>
    </row>
    <row r="893" spans="1:2" ht="12.75">
      <c r="A893" s="17"/>
      <c r="B893" s="18"/>
    </row>
    <row r="894" spans="1:2" ht="12.75">
      <c r="A894" s="17"/>
      <c r="B894" s="18"/>
    </row>
    <row r="895" spans="1:2" ht="12.75">
      <c r="A895" s="17"/>
      <c r="B895" s="18"/>
    </row>
    <row r="896" spans="1:2" ht="12.75">
      <c r="A896" s="17"/>
      <c r="B896" s="18"/>
    </row>
    <row r="897" spans="1:2" ht="12.75">
      <c r="A897" s="17"/>
      <c r="B897" s="18"/>
    </row>
    <row r="898" spans="1:2" ht="12.75">
      <c r="A898" s="17"/>
      <c r="B898" s="18"/>
    </row>
    <row r="899" spans="1:2" ht="12.75">
      <c r="A899" s="17"/>
      <c r="B899" s="18"/>
    </row>
    <row r="900" spans="1:2" ht="12.75">
      <c r="A900" s="17"/>
      <c r="B900" s="18"/>
    </row>
    <row r="901" spans="1:2" ht="12.75">
      <c r="A901" s="17"/>
      <c r="B901" s="18"/>
    </row>
    <row r="902" spans="1:2" ht="12.75">
      <c r="A902" s="17"/>
      <c r="B902" s="18"/>
    </row>
    <row r="903" spans="1:2" ht="12.75">
      <c r="A903" s="17"/>
      <c r="B903" s="18"/>
    </row>
    <row r="904" spans="1:2" ht="12.75">
      <c r="A904" s="17"/>
      <c r="B904" s="18"/>
    </row>
    <row r="905" spans="1:2" ht="12.75">
      <c r="A905" s="17"/>
      <c r="B905" s="18"/>
    </row>
    <row r="906" spans="1:2" ht="12.75">
      <c r="A906" s="17"/>
      <c r="B906" s="18"/>
    </row>
    <row r="907" spans="1:2" ht="12.75">
      <c r="A907" s="17"/>
      <c r="B907" s="18"/>
    </row>
    <row r="908" spans="1:2" ht="12.75">
      <c r="A908" s="17"/>
      <c r="B908" s="18"/>
    </row>
    <row r="909" spans="1:2" ht="12.75">
      <c r="A909" s="17"/>
      <c r="B909" s="18"/>
    </row>
    <row r="910" spans="1:2" ht="12.75">
      <c r="A910" s="17"/>
      <c r="B910" s="18"/>
    </row>
    <row r="911" spans="1:2" ht="12.75">
      <c r="A911" s="17"/>
      <c r="B911" s="18"/>
    </row>
    <row r="912" spans="1:2" ht="12.75">
      <c r="A912" s="17"/>
      <c r="B912" s="18"/>
    </row>
    <row r="913" spans="1:2" ht="12.75">
      <c r="A913" s="17"/>
      <c r="B913" s="18"/>
    </row>
    <row r="914" spans="1:2" ht="12.75">
      <c r="A914" s="17"/>
      <c r="B914" s="18"/>
    </row>
    <row r="915" spans="1:2" ht="12.75">
      <c r="A915" s="17"/>
      <c r="B915" s="18"/>
    </row>
    <row r="916" spans="1:2" ht="12.75">
      <c r="A916" s="17"/>
      <c r="B916" s="18"/>
    </row>
    <row r="917" spans="1:2" ht="12.75">
      <c r="A917" s="17"/>
      <c r="B917" s="18"/>
    </row>
    <row r="918" spans="1:2" ht="12.75">
      <c r="A918" s="17"/>
      <c r="B918" s="18"/>
    </row>
    <row r="919" spans="1:2" ht="12.75">
      <c r="A919" s="17"/>
      <c r="B919" s="18"/>
    </row>
    <row r="920" spans="1:2" ht="12.75">
      <c r="A920" s="17"/>
      <c r="B920" s="18"/>
    </row>
    <row r="921" spans="1:2" ht="12.75">
      <c r="A921" s="17"/>
      <c r="B921" s="18"/>
    </row>
    <row r="922" spans="1:2" ht="12.75">
      <c r="A922" s="17"/>
      <c r="B922" s="18"/>
    </row>
    <row r="923" spans="1:2" ht="12.75">
      <c r="A923" s="17"/>
      <c r="B923" s="18"/>
    </row>
    <row r="924" spans="1:2" ht="12.75">
      <c r="A924" s="17"/>
      <c r="B924" s="18"/>
    </row>
    <row r="925" spans="1:2" ht="12.75">
      <c r="A925" s="17"/>
      <c r="B925" s="18"/>
    </row>
    <row r="926" spans="1:2" ht="12.75">
      <c r="A926" s="17"/>
      <c r="B926" s="18"/>
    </row>
    <row r="927" spans="1:2" ht="12.75">
      <c r="A927" s="17"/>
      <c r="B927" s="18"/>
    </row>
    <row r="928" spans="1:2" ht="12.75">
      <c r="A928" s="17"/>
      <c r="B928" s="18"/>
    </row>
    <row r="929" spans="1:2" ht="12.75">
      <c r="A929" s="17"/>
      <c r="B929" s="18"/>
    </row>
    <row r="930" spans="1:2" ht="12.75">
      <c r="A930" s="17"/>
      <c r="B930" s="18"/>
    </row>
    <row r="931" spans="1:2" ht="12.75">
      <c r="A931" s="17"/>
      <c r="B931" s="18"/>
    </row>
    <row r="932" spans="1:2" ht="12.75">
      <c r="A932" s="17"/>
      <c r="B932" s="18"/>
    </row>
    <row r="933" spans="1:2" ht="12.75">
      <c r="A933" s="17"/>
      <c r="B933" s="18"/>
    </row>
    <row r="934" spans="1:2" ht="12.75">
      <c r="A934" s="17"/>
      <c r="B934" s="18"/>
    </row>
    <row r="935" spans="1:2" ht="12.75">
      <c r="A935" s="17"/>
      <c r="B935" s="18"/>
    </row>
    <row r="936" spans="1:2" ht="12.75">
      <c r="A936" s="17"/>
      <c r="B936" s="18"/>
    </row>
    <row r="937" spans="1:2" ht="12.75">
      <c r="A937" s="17"/>
      <c r="B937" s="18"/>
    </row>
    <row r="938" spans="1:2" ht="12.75">
      <c r="A938" s="17"/>
      <c r="B938" s="18"/>
    </row>
    <row r="939" spans="1:2" ht="12.75">
      <c r="A939" s="17"/>
      <c r="B939" s="18"/>
    </row>
    <row r="940" spans="1:2" ht="12.75">
      <c r="A940" s="17"/>
      <c r="B940" s="18"/>
    </row>
    <row r="941" spans="1:2" ht="12.75">
      <c r="A941" s="17"/>
      <c r="B941" s="18"/>
    </row>
    <row r="942" spans="1:2" ht="12.75">
      <c r="A942" s="17"/>
      <c r="B942" s="18"/>
    </row>
    <row r="943" spans="1:2" ht="12.75">
      <c r="A943" s="17"/>
      <c r="B943" s="18"/>
    </row>
    <row r="944" spans="1:2" ht="12.75">
      <c r="A944" s="17"/>
      <c r="B944" s="18"/>
    </row>
    <row r="945" spans="1:2" ht="12.75">
      <c r="A945" s="17"/>
      <c r="B945" s="18"/>
    </row>
    <row r="946" spans="1:2" ht="12.75">
      <c r="A946" s="17"/>
      <c r="B946" s="18"/>
    </row>
    <row r="947" spans="1:2" ht="12.75">
      <c r="A947" s="17"/>
      <c r="B947" s="18"/>
    </row>
    <row r="948" spans="1:2" ht="12.75">
      <c r="A948" s="17"/>
      <c r="B948" s="18"/>
    </row>
    <row r="949" spans="1:2" ht="12.75">
      <c r="A949" s="17"/>
      <c r="B949" s="18"/>
    </row>
    <row r="950" spans="1:2" ht="12.75">
      <c r="A950" s="17"/>
      <c r="B950" s="18"/>
    </row>
    <row r="951" spans="1:2" ht="12.75">
      <c r="A951" s="17"/>
      <c r="B951" s="18"/>
    </row>
    <row r="952" spans="1:2" ht="12.75">
      <c r="A952" s="17"/>
      <c r="B952" s="18"/>
    </row>
    <row r="953" spans="1:2" ht="12.75">
      <c r="A953" s="17"/>
      <c r="B953" s="18"/>
    </row>
    <row r="954" spans="1:2" ht="12.75">
      <c r="A954" s="17"/>
      <c r="B954" s="18"/>
    </row>
    <row r="955" spans="1:2" ht="12.75">
      <c r="A955" s="17"/>
      <c r="B955" s="18"/>
    </row>
    <row r="956" spans="1:2" ht="12.75">
      <c r="A956" s="17"/>
      <c r="B956" s="18"/>
    </row>
    <row r="957" spans="1:2" ht="12.75">
      <c r="A957" s="17"/>
      <c r="B957" s="18"/>
    </row>
    <row r="958" spans="1:2" ht="12.75">
      <c r="A958" s="17"/>
      <c r="B958" s="18"/>
    </row>
    <row r="959" spans="1:2" ht="12.75">
      <c r="A959" s="17"/>
      <c r="B959" s="18"/>
    </row>
    <row r="960" spans="1:2" ht="12.75">
      <c r="A960" s="17"/>
      <c r="B960" s="18"/>
    </row>
    <row r="961" spans="1:2" ht="12.75">
      <c r="A961" s="17"/>
      <c r="B961" s="18"/>
    </row>
    <row r="962" spans="1:2" ht="12.75">
      <c r="A962" s="17"/>
      <c r="B962" s="18"/>
    </row>
    <row r="963" spans="1:2" ht="12.75">
      <c r="A963" s="17"/>
      <c r="B963" s="18"/>
    </row>
    <row r="964" spans="1:2" ht="12.75">
      <c r="A964" s="17"/>
      <c r="B964" s="18"/>
    </row>
    <row r="965" spans="1:2" ht="12.75">
      <c r="A965" s="17"/>
      <c r="B965" s="18"/>
    </row>
    <row r="966" spans="1:2" ht="12.75">
      <c r="A966" s="17"/>
      <c r="B966" s="18"/>
    </row>
    <row r="967" spans="1:2" ht="12.75">
      <c r="A967" s="17"/>
      <c r="B967" s="18"/>
    </row>
    <row r="968" spans="1:2" ht="12.75">
      <c r="A968" s="17"/>
      <c r="B968" s="18"/>
    </row>
    <row r="969" spans="1:2" ht="12.75">
      <c r="A969" s="17"/>
      <c r="B969" s="18"/>
    </row>
    <row r="970" spans="1:2" ht="12.75">
      <c r="A970" s="17"/>
      <c r="B970" s="18"/>
    </row>
    <row r="971" spans="1:2" ht="12.75">
      <c r="A971" s="17"/>
      <c r="B971" s="18"/>
    </row>
    <row r="972" spans="1:2" ht="12.75">
      <c r="A972" s="17"/>
      <c r="B972" s="18"/>
    </row>
    <row r="973" spans="1:2" ht="12.75">
      <c r="A973" s="17"/>
      <c r="B973" s="18"/>
    </row>
    <row r="974" spans="1:2" ht="12.75">
      <c r="A974" s="17"/>
      <c r="B974" s="18"/>
    </row>
    <row r="975" spans="1:2" ht="12.75">
      <c r="A975" s="17"/>
      <c r="B975" s="18"/>
    </row>
    <row r="976" spans="1:2" ht="12.75">
      <c r="A976" s="17"/>
      <c r="B976" s="18"/>
    </row>
    <row r="977" spans="1:2" ht="12.75">
      <c r="A977" s="17"/>
      <c r="B977" s="18"/>
    </row>
    <row r="978" spans="1:2" ht="12.75">
      <c r="A978" s="17"/>
      <c r="B978" s="18"/>
    </row>
    <row r="979" spans="1:2" ht="12.75">
      <c r="A979" s="17"/>
      <c r="B979" s="18"/>
    </row>
    <row r="980" spans="1:2" ht="12.75">
      <c r="A980" s="17"/>
      <c r="B980" s="18"/>
    </row>
    <row r="981" spans="1:2" ht="12.75">
      <c r="A981" s="17"/>
      <c r="B981" s="18"/>
    </row>
    <row r="982" spans="1:2" ht="12.75">
      <c r="A982" s="17"/>
      <c r="B982" s="18"/>
    </row>
    <row r="983" spans="1:2" ht="12.75">
      <c r="A983" s="17"/>
      <c r="B983" s="18"/>
    </row>
    <row r="984" spans="1:2" ht="12.75">
      <c r="A984" s="17"/>
      <c r="B984" s="18"/>
    </row>
    <row r="985" spans="1:2" ht="12.75">
      <c r="A985" s="17"/>
      <c r="B985" s="18"/>
    </row>
    <row r="986" spans="1:2" ht="12.75">
      <c r="A986" s="17"/>
      <c r="B986" s="18"/>
    </row>
    <row r="987" spans="1:2" ht="12.75">
      <c r="A987" s="17"/>
      <c r="B987" s="18"/>
    </row>
    <row r="988" spans="1:2" ht="12.75">
      <c r="A988" s="17"/>
      <c r="B988" s="18"/>
    </row>
    <row r="989" spans="1:2" ht="12.75">
      <c r="A989" s="17"/>
      <c r="B989" s="18"/>
    </row>
    <row r="990" spans="1:2" ht="12.75">
      <c r="A990" s="17"/>
      <c r="B990" s="18"/>
    </row>
    <row r="991" spans="1:2" ht="12.75">
      <c r="A991" s="17"/>
      <c r="B991" s="18"/>
    </row>
    <row r="992" spans="1:2" ht="12.75">
      <c r="A992" s="17"/>
      <c r="B992" s="18"/>
    </row>
    <row r="993" spans="1:2" ht="12.75">
      <c r="A993" s="17"/>
      <c r="B993" s="18"/>
    </row>
    <row r="994" spans="1:2" ht="12.75">
      <c r="A994" s="17"/>
      <c r="B994" s="18"/>
    </row>
    <row r="995" spans="1:2" ht="12.75">
      <c r="A995" s="17"/>
      <c r="B995" s="18"/>
    </row>
    <row r="996" spans="1:2" ht="12.75">
      <c r="A996" s="17"/>
      <c r="B996" s="18"/>
    </row>
    <row r="997" spans="1:2" ht="12.75">
      <c r="A997" s="17"/>
      <c r="B997" s="18"/>
    </row>
    <row r="998" spans="1:2" ht="12.75">
      <c r="A998" s="17"/>
      <c r="B998" s="18"/>
    </row>
    <row r="999" spans="1:2" ht="12.75">
      <c r="A999" s="17"/>
      <c r="B999" s="18"/>
    </row>
    <row r="1000" spans="1:2" ht="12.75">
      <c r="A1000" s="17"/>
      <c r="B1000" s="18"/>
    </row>
    <row r="1001" spans="1:2" ht="12.75">
      <c r="A1001" s="17"/>
      <c r="B1001" s="18"/>
    </row>
    <row r="1002" spans="1:2" ht="12.75">
      <c r="A1002" s="17"/>
      <c r="B1002" s="18"/>
    </row>
  </sheetData>
  <mergeCells count="13">
    <mergeCell ref="A2:A11"/>
    <mergeCell ref="B2:B3"/>
    <mergeCell ref="B4:B7"/>
    <mergeCell ref="B8:B11"/>
    <mergeCell ref="B12:B16"/>
    <mergeCell ref="A12:A23"/>
    <mergeCell ref="A24:A37"/>
    <mergeCell ref="B24:B26"/>
    <mergeCell ref="B27:B30"/>
    <mergeCell ref="B31:B34"/>
    <mergeCell ref="B35:B37"/>
    <mergeCell ref="B17:B20"/>
    <mergeCell ref="B21:B23"/>
  </mergeCells>
  <phoneticPr fontId="26" type="noConversion"/>
  <conditionalFormatting sqref="A24:A37">
    <cfRule type="notContainsBlanks" dxfId="0" priority="1">
      <formula>LEN(TRIM(A24))&gt;0</formula>
    </cfRule>
  </conditionalFormatting>
  <hyperlinks>
    <hyperlink ref="E2" r:id="rId1" display="통계청(지역통계기획팀)" xr:uid="{00000000-0004-0000-0000-000000000000}"/>
    <hyperlink ref="E3" r:id="rId2" xr:uid="{00000000-0004-0000-0000-000001000000}"/>
    <hyperlink ref="E8" r:id="rId3" display="사업체노동실태현황" xr:uid="{00000000-0004-0000-0000-000007000000}"/>
    <hyperlink ref="E9" r:id="rId4" xr:uid="{00000000-0004-0000-0000-000008000000}"/>
    <hyperlink ref="E10" r:id="rId5" xr:uid="{00000000-0004-0000-0000-000009000000}"/>
    <hyperlink ref="E12" r:id="rId6" display="통계청(경제총조사과) 1, 2" xr:uid="{00000000-0004-0000-0000-00000B000000}"/>
    <hyperlink ref="E13" r:id="rId7" xr:uid="{00000000-0004-0000-0000-00000C000000}"/>
    <hyperlink ref="E14" r:id="rId8" xr:uid="{00000000-0004-0000-0000-00000D000000}"/>
    <hyperlink ref="E15" r:id="rId9" xr:uid="{00000000-0004-0000-0000-00000F000000}"/>
    <hyperlink ref="E16" r:id="rId10" xr:uid="{00000000-0004-0000-0000-000010000000}"/>
    <hyperlink ref="E17" r:id="rId11" display="사업체노동실태현황" xr:uid="{00000000-0004-0000-0000-000011000000}"/>
    <hyperlink ref="E18" r:id="rId12" xr:uid="{00000000-0004-0000-0000-000012000000}"/>
    <hyperlink ref="E19" r:id="rId13" xr:uid="{00000000-0004-0000-0000-000013000000}"/>
    <hyperlink ref="E20" r:id="rId14" xr:uid="{00000000-0004-0000-0000-000014000000}"/>
    <hyperlink ref="E21" r:id="rId15" display="한국교육개발원" xr:uid="{00000000-0004-0000-0000-00001A000000}"/>
    <hyperlink ref="E22" r:id="rId16" xr:uid="{00000000-0004-0000-0000-00001B000000}"/>
    <hyperlink ref="E23" r:id="rId17" xr:uid="{00000000-0004-0000-0000-00001C000000}"/>
    <hyperlink ref="E24" r:id="rId18" display="한국교육개발원 KEDI" xr:uid="{00000000-0004-0000-0000-00001D000000}"/>
    <hyperlink ref="E25" r:id="rId19" xr:uid="{00000000-0004-0000-0000-00001E000000}"/>
    <hyperlink ref="E26" r:id="rId20" xr:uid="{00000000-0004-0000-0000-00001F000000}"/>
    <hyperlink ref="E27" r:id="rId21" display="국립중앙의료원" xr:uid="{00000000-0004-0000-0000-000024000000}"/>
    <hyperlink ref="E29" r:id="rId22" xr:uid="{00000000-0004-0000-0000-000025000000}"/>
    <hyperlink ref="E30" r:id="rId23" xr:uid="{00000000-0004-0000-0000-000026000000}"/>
    <hyperlink ref="E31" r:id="rId24" display="사업체노동실태현황" xr:uid="{00000000-0004-0000-0000-000027000000}"/>
    <hyperlink ref="E32" r:id="rId25" xr:uid="{00000000-0004-0000-0000-000028000000}"/>
    <hyperlink ref="E33" r:id="rId26" xr:uid="{00000000-0004-0000-0000-000029000000}"/>
    <hyperlink ref="E34" r:id="rId27" xr:uid="{00000000-0004-0000-0000-00002A000000}"/>
    <hyperlink ref="E35" r:id="rId28" display="사업체노동실태현황" xr:uid="{00000000-0004-0000-0000-00002B000000}"/>
    <hyperlink ref="E36" r:id="rId29" xr:uid="{00000000-0004-0000-0000-00002C000000}"/>
    <hyperlink ref="E37" r:id="rId30" xr:uid="{00000000-0004-0000-0000-00002D000000}"/>
    <hyperlink ref="E4" r:id="rId31" display="사업체노동실태현황" xr:uid="{926054A8-90CB-4413-835C-4EE20DE7F3FA}"/>
    <hyperlink ref="E5" r:id="rId32" xr:uid="{28463E82-EE46-41B7-8AA6-110946E6EF33}"/>
    <hyperlink ref="E6" r:id="rId33" xr:uid="{0841987E-35D1-4881-AFED-37B615434D0D}"/>
  </hyperlinks>
  <printOptions horizontalCentered="1" gridLines="1"/>
  <pageMargins left="0" right="0" top="0.32163293252939662" bottom="0.41501023552180211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4CCCC"/>
    <outlinePr summaryBelow="0" summaryRight="0"/>
    <pageSetUpPr fitToPage="1"/>
  </sheetPr>
  <dimension ref="A1:K2959"/>
  <sheetViews>
    <sheetView zoomScaleNormal="100" workbookViewId="0">
      <pane ySplit="1" topLeftCell="A2" activePane="bottomLeft" state="frozen"/>
      <selection pane="bottomLeft" activeCell="C1" sqref="A1:C1"/>
    </sheetView>
  </sheetViews>
  <sheetFormatPr defaultColWidth="12.5703125" defaultRowHeight="15.75" customHeight="1"/>
  <cols>
    <col min="2" max="2" width="22.28515625" customWidth="1"/>
    <col min="3" max="3" width="28.42578125" customWidth="1"/>
    <col min="4" max="4" width="13.7109375" style="83" customWidth="1"/>
    <col min="5" max="9" width="13.7109375" customWidth="1"/>
  </cols>
  <sheetData>
    <row r="1" spans="1:11" ht="14.25">
      <c r="A1" s="85" t="s">
        <v>4785</v>
      </c>
      <c r="B1" s="85" t="s">
        <v>4784</v>
      </c>
      <c r="C1" s="85" t="s">
        <v>4783</v>
      </c>
      <c r="D1" s="86" t="s">
        <v>4796</v>
      </c>
      <c r="E1" s="87" t="s">
        <v>4793</v>
      </c>
      <c r="F1" s="87" t="s">
        <v>4794</v>
      </c>
      <c r="G1" s="87" t="s">
        <v>33</v>
      </c>
      <c r="H1" s="85" t="s">
        <v>4782</v>
      </c>
      <c r="I1" s="85" t="s">
        <v>4781</v>
      </c>
      <c r="J1" s="85" t="s">
        <v>4795</v>
      </c>
      <c r="K1" s="85" t="s">
        <v>4780</v>
      </c>
    </row>
    <row r="2" spans="1:11" ht="14.25">
      <c r="A2" s="88" t="s">
        <v>4787</v>
      </c>
      <c r="B2" s="88" t="s">
        <v>37</v>
      </c>
      <c r="C2" s="88" t="s">
        <v>38</v>
      </c>
      <c r="D2" s="89" t="str" cm="1">
        <f t="array" ref="D2">_xlfn.IFS(A2="Korea","KR",A2="Japan","JP", A2="Taiwan","TW", A2="Hongkong","HK", A2="Thailand", "TL", A2="Vietnam","VT")</f>
        <v>KR</v>
      </c>
      <c r="E2" s="90" t="s">
        <v>39</v>
      </c>
      <c r="F2" s="90" t="s">
        <v>40</v>
      </c>
      <c r="G2" s="90" t="s">
        <v>4786</v>
      </c>
      <c r="H2" s="91">
        <v>170578</v>
      </c>
      <c r="I2" s="91">
        <v>149384</v>
      </c>
      <c r="J2" s="92">
        <f t="shared" ref="J2:J230" si="0">(I2-H2)/H2</f>
        <v>-0.12424814454384504</v>
      </c>
      <c r="K2" s="93" t="str">
        <f t="shared" ref="K2:K230" si="1">IF(J2&lt;0,"1","0")</f>
        <v>1</v>
      </c>
    </row>
    <row r="3" spans="1:11" ht="14.25">
      <c r="A3" s="88" t="s">
        <v>4787</v>
      </c>
      <c r="B3" s="88" t="s">
        <v>37</v>
      </c>
      <c r="C3" s="88" t="s">
        <v>41</v>
      </c>
      <c r="D3" s="89" t="str" cm="1">
        <f t="array" ref="D3">_xlfn.IFS(A3="Korea","KR",A3="Japan","JP", A3="Taiwan","TW", A3="Hongkong","HK", A3="Thailand", "TL", A3="Vietnam","VT")</f>
        <v>KR</v>
      </c>
      <c r="E3" s="90" t="s">
        <v>39</v>
      </c>
      <c r="F3" s="90" t="s">
        <v>42</v>
      </c>
      <c r="G3" s="90" t="str">
        <f t="shared" ref="G3:G230" si="2">CONCATENATE(D3,E3,F3)</f>
        <v>KR01002</v>
      </c>
      <c r="H3" s="91">
        <v>132822</v>
      </c>
      <c r="I3" s="91">
        <v>125240</v>
      </c>
      <c r="J3" s="92">
        <f t="shared" si="0"/>
        <v>-5.7083916821008565E-2</v>
      </c>
      <c r="K3" s="93" t="str">
        <f t="shared" si="1"/>
        <v>1</v>
      </c>
    </row>
    <row r="4" spans="1:11" ht="14.25">
      <c r="A4" s="88" t="s">
        <v>4787</v>
      </c>
      <c r="B4" s="88" t="s">
        <v>37</v>
      </c>
      <c r="C4" s="88" t="s">
        <v>43</v>
      </c>
      <c r="D4" s="89" t="str" cm="1">
        <f t="array" ref="D4">_xlfn.IFS(A4="Korea","KR",A4="Japan","JP", A4="Taiwan","TW", A4="Hongkong","HK", A4="Thailand", "TL", A4="Vietnam","VT")</f>
        <v>KR</v>
      </c>
      <c r="E4" s="90" t="s">
        <v>39</v>
      </c>
      <c r="F4" s="90" t="s">
        <v>44</v>
      </c>
      <c r="G4" s="90" t="str">
        <f t="shared" si="2"/>
        <v>KR01003</v>
      </c>
      <c r="H4" s="91">
        <v>244853</v>
      </c>
      <c r="I4" s="91">
        <v>230040</v>
      </c>
      <c r="J4" s="92">
        <f t="shared" si="0"/>
        <v>-6.0497523003598078E-2</v>
      </c>
      <c r="K4" s="93" t="str">
        <f t="shared" si="1"/>
        <v>1</v>
      </c>
    </row>
    <row r="5" spans="1:11" ht="14.25">
      <c r="A5" s="88" t="s">
        <v>4787</v>
      </c>
      <c r="B5" s="88" t="s">
        <v>37</v>
      </c>
      <c r="C5" s="88" t="s">
        <v>45</v>
      </c>
      <c r="D5" s="89" t="str" cm="1">
        <f t="array" ref="D5">_xlfn.IFS(A5="Korea","KR",A5="Japan","JP", A5="Taiwan","TW", A5="Hongkong","HK", A5="Thailand", "TL", A5="Vietnam","VT")</f>
        <v>KR</v>
      </c>
      <c r="E5" s="90" t="s">
        <v>39</v>
      </c>
      <c r="F5" s="90" t="s">
        <v>46</v>
      </c>
      <c r="G5" s="90" t="str">
        <f t="shared" si="2"/>
        <v>KR01004</v>
      </c>
      <c r="H5" s="91">
        <v>309093</v>
      </c>
      <c r="I5" s="91">
        <v>293556</v>
      </c>
      <c r="J5" s="92">
        <f t="shared" si="0"/>
        <v>-5.0266424668303715E-2</v>
      </c>
      <c r="K5" s="93" t="str">
        <f t="shared" si="1"/>
        <v>1</v>
      </c>
    </row>
    <row r="6" spans="1:11" ht="14.25">
      <c r="A6" s="88" t="s">
        <v>4787</v>
      </c>
      <c r="B6" s="88" t="s">
        <v>37</v>
      </c>
      <c r="C6" s="88" t="s">
        <v>47</v>
      </c>
      <c r="D6" s="89" t="str" cm="1">
        <f t="array" ref="D6">_xlfn.IFS(A6="Korea","KR",A6="Japan","JP", A6="Taiwan","TW", A6="Hongkong","HK", A6="Thailand", "TL", A6="Vietnam","VT")</f>
        <v>KR</v>
      </c>
      <c r="E6" s="90" t="s">
        <v>39</v>
      </c>
      <c r="F6" s="90" t="s">
        <v>48</v>
      </c>
      <c r="G6" s="90" t="str">
        <f t="shared" si="2"/>
        <v>KR01005</v>
      </c>
      <c r="H6" s="91">
        <v>375463</v>
      </c>
      <c r="I6" s="91">
        <v>346682</v>
      </c>
      <c r="J6" s="92">
        <f t="shared" si="0"/>
        <v>-7.6654690342324014E-2</v>
      </c>
      <c r="K6" s="93" t="str">
        <f t="shared" si="1"/>
        <v>1</v>
      </c>
    </row>
    <row r="7" spans="1:11" ht="14.25">
      <c r="A7" s="88" t="s">
        <v>4787</v>
      </c>
      <c r="B7" s="88" t="s">
        <v>37</v>
      </c>
      <c r="C7" s="88" t="s">
        <v>49</v>
      </c>
      <c r="D7" s="89" t="str" cm="1">
        <f t="array" ref="D7">_xlfn.IFS(A7="Korea","KR",A7="Japan","JP", A7="Taiwan","TW", A7="Hongkong","HK", A7="Thailand", "TL", A7="Vietnam","VT")</f>
        <v>KR</v>
      </c>
      <c r="E7" s="90" t="s">
        <v>39</v>
      </c>
      <c r="F7" s="90" t="s">
        <v>50</v>
      </c>
      <c r="G7" s="90" t="str">
        <f t="shared" si="2"/>
        <v>KR01006</v>
      </c>
      <c r="H7" s="91">
        <v>366786</v>
      </c>
      <c r="I7" s="91">
        <v>342837</v>
      </c>
      <c r="J7" s="92">
        <f t="shared" si="0"/>
        <v>-6.5294204249889576E-2</v>
      </c>
      <c r="K7" s="93" t="str">
        <f t="shared" si="1"/>
        <v>1</v>
      </c>
    </row>
    <row r="8" spans="1:11" ht="14.25">
      <c r="A8" s="88" t="s">
        <v>4787</v>
      </c>
      <c r="B8" s="88" t="s">
        <v>37</v>
      </c>
      <c r="C8" s="88" t="s">
        <v>51</v>
      </c>
      <c r="D8" s="89" t="str" cm="1">
        <f t="array" ref="D8">_xlfn.IFS(A8="Korea","KR",A8="Japan","JP", A8="Taiwan","TW", A8="Hongkong","HK", A8="Thailand", "TL", A8="Vietnam","VT")</f>
        <v>KR</v>
      </c>
      <c r="E8" s="90" t="s">
        <v>39</v>
      </c>
      <c r="F8" s="90" t="s">
        <v>52</v>
      </c>
      <c r="G8" s="90" t="str">
        <f t="shared" si="2"/>
        <v>KR01007</v>
      </c>
      <c r="H8" s="91">
        <v>427455</v>
      </c>
      <c r="I8" s="91">
        <v>394702</v>
      </c>
      <c r="J8" s="92">
        <f t="shared" si="0"/>
        <v>-7.6623270285761075E-2</v>
      </c>
      <c r="K8" s="93" t="str">
        <f t="shared" si="1"/>
        <v>1</v>
      </c>
    </row>
    <row r="9" spans="1:11" ht="14.25">
      <c r="A9" s="88" t="s">
        <v>4787</v>
      </c>
      <c r="B9" s="88" t="s">
        <v>37</v>
      </c>
      <c r="C9" s="88" t="s">
        <v>53</v>
      </c>
      <c r="D9" s="89" t="str" cm="1">
        <f t="array" ref="D9">_xlfn.IFS(A9="Korea","KR",A9="Japan","JP", A9="Taiwan","TW", A9="Hongkong","HK", A9="Thailand", "TL", A9="Vietnam","VT")</f>
        <v>KR</v>
      </c>
      <c r="E9" s="90" t="s">
        <v>39</v>
      </c>
      <c r="F9" s="90" t="s">
        <v>54</v>
      </c>
      <c r="G9" s="90" t="str">
        <f t="shared" si="2"/>
        <v>KR01008</v>
      </c>
      <c r="H9" s="91">
        <v>488932</v>
      </c>
      <c r="I9" s="91">
        <v>437153</v>
      </c>
      <c r="J9" s="92">
        <f t="shared" si="0"/>
        <v>-0.10590225225593743</v>
      </c>
      <c r="K9" s="93" t="str">
        <f t="shared" si="1"/>
        <v>1</v>
      </c>
    </row>
    <row r="10" spans="1:11" ht="14.25">
      <c r="A10" s="88" t="s">
        <v>4787</v>
      </c>
      <c r="B10" s="88" t="s">
        <v>37</v>
      </c>
      <c r="C10" s="88" t="s">
        <v>55</v>
      </c>
      <c r="D10" s="89" t="str" cm="1">
        <f t="array" ref="D10">_xlfn.IFS(A10="Korea","KR",A10="Japan","JP", A10="Taiwan","TW", A10="Hongkong","HK", A10="Thailand", "TL", A10="Vietnam","VT")</f>
        <v>KR</v>
      </c>
      <c r="E10" s="90" t="s">
        <v>39</v>
      </c>
      <c r="F10" s="90" t="s">
        <v>56</v>
      </c>
      <c r="G10" s="90" t="str">
        <f t="shared" si="2"/>
        <v>KR01009</v>
      </c>
      <c r="H10" s="91">
        <v>346520</v>
      </c>
      <c r="I10" s="91">
        <v>308055</v>
      </c>
      <c r="J10" s="92">
        <f t="shared" si="0"/>
        <v>-0.11100369387048367</v>
      </c>
      <c r="K10" s="93" t="str">
        <f t="shared" si="1"/>
        <v>1</v>
      </c>
    </row>
    <row r="11" spans="1:11" ht="14.25">
      <c r="A11" s="88" t="s">
        <v>4787</v>
      </c>
      <c r="B11" s="88" t="s">
        <v>37</v>
      </c>
      <c r="C11" s="88" t="s">
        <v>57</v>
      </c>
      <c r="D11" s="89" t="str" cm="1">
        <f t="array" ref="D11">_xlfn.IFS(A11="Korea","KR",A11="Japan","JP", A11="Taiwan","TW", A11="Hongkong","HK", A11="Thailand", "TL", A11="Vietnam","VT")</f>
        <v>KR</v>
      </c>
      <c r="E11" s="90" t="s">
        <v>39</v>
      </c>
      <c r="F11" s="90" t="s">
        <v>58</v>
      </c>
      <c r="G11" s="90" t="str">
        <f t="shared" si="2"/>
        <v>KR01010</v>
      </c>
      <c r="H11" s="91">
        <v>368298</v>
      </c>
      <c r="I11" s="91">
        <v>325257</v>
      </c>
      <c r="J11" s="92">
        <f t="shared" si="0"/>
        <v>-0.11686460420637636</v>
      </c>
      <c r="K11" s="93" t="str">
        <f t="shared" si="1"/>
        <v>1</v>
      </c>
    </row>
    <row r="12" spans="1:11" ht="14.25">
      <c r="A12" s="88" t="s">
        <v>4787</v>
      </c>
      <c r="B12" s="88" t="s">
        <v>37</v>
      </c>
      <c r="C12" s="88" t="s">
        <v>59</v>
      </c>
      <c r="D12" s="89" t="str" cm="1">
        <f t="array" ref="D12">_xlfn.IFS(A12="Korea","KR",A12="Japan","JP", A12="Taiwan","TW", A12="Hongkong","HK", A12="Thailand", "TL", A12="Vietnam","VT")</f>
        <v>KR</v>
      </c>
      <c r="E12" s="90" t="s">
        <v>39</v>
      </c>
      <c r="F12" s="90" t="s">
        <v>60</v>
      </c>
      <c r="G12" s="90" t="str">
        <f t="shared" si="2"/>
        <v>KR01011</v>
      </c>
      <c r="H12" s="91">
        <v>611230</v>
      </c>
      <c r="I12" s="91">
        <v>523037</v>
      </c>
      <c r="J12" s="92">
        <f t="shared" si="0"/>
        <v>-0.14428774765636504</v>
      </c>
      <c r="K12" s="93" t="str">
        <f t="shared" si="1"/>
        <v>1</v>
      </c>
    </row>
    <row r="13" spans="1:11" ht="14.25">
      <c r="A13" s="88" t="s">
        <v>4787</v>
      </c>
      <c r="B13" s="88" t="s">
        <v>37</v>
      </c>
      <c r="C13" s="88" t="s">
        <v>61</v>
      </c>
      <c r="D13" s="89" t="str" cm="1">
        <f t="array" ref="D13">_xlfn.IFS(A13="Korea","KR",A13="Japan","JP", A13="Taiwan","TW", A13="Hongkong","HK", A13="Thailand", "TL", A13="Vietnam","VT")</f>
        <v>KR</v>
      </c>
      <c r="E13" s="90" t="s">
        <v>39</v>
      </c>
      <c r="F13" s="90" t="s">
        <v>62</v>
      </c>
      <c r="G13" s="90" t="str">
        <f t="shared" si="2"/>
        <v>KR01012</v>
      </c>
      <c r="H13" s="91">
        <v>488109</v>
      </c>
      <c r="I13" s="91">
        <v>479835</v>
      </c>
      <c r="J13" s="92">
        <f t="shared" si="0"/>
        <v>-1.6951131816868772E-2</v>
      </c>
      <c r="K13" s="93" t="str">
        <f t="shared" si="1"/>
        <v>1</v>
      </c>
    </row>
    <row r="14" spans="1:11" ht="14.25">
      <c r="A14" s="88" t="s">
        <v>4787</v>
      </c>
      <c r="B14" s="88" t="s">
        <v>37</v>
      </c>
      <c r="C14" s="88" t="s">
        <v>63</v>
      </c>
      <c r="D14" s="89" t="str" cm="1">
        <f t="array" ref="D14">_xlfn.IFS(A14="Korea","KR",A14="Japan","JP", A14="Taiwan","TW", A14="Hongkong","HK", A14="Thailand", "TL", A14="Vietnam","VT")</f>
        <v>KR</v>
      </c>
      <c r="E14" s="90" t="s">
        <v>39</v>
      </c>
      <c r="F14" s="90" t="s">
        <v>64</v>
      </c>
      <c r="G14" s="90" t="str">
        <f t="shared" si="2"/>
        <v>KR01013</v>
      </c>
      <c r="H14" s="91">
        <v>324541</v>
      </c>
      <c r="I14" s="91">
        <v>312173</v>
      </c>
      <c r="J14" s="92">
        <f t="shared" si="0"/>
        <v>-3.8109206540930113E-2</v>
      </c>
      <c r="K14" s="93" t="str">
        <f t="shared" si="1"/>
        <v>1</v>
      </c>
    </row>
    <row r="15" spans="1:11" ht="14.25">
      <c r="A15" s="88" t="s">
        <v>4787</v>
      </c>
      <c r="B15" s="88" t="s">
        <v>37</v>
      </c>
      <c r="C15" s="88" t="s">
        <v>65</v>
      </c>
      <c r="D15" s="89" t="str" cm="1">
        <f t="array" ref="D15">_xlfn.IFS(A15="Korea","KR",A15="Japan","JP", A15="Taiwan","TW", A15="Hongkong","HK", A15="Thailand", "TL", A15="Vietnam","VT")</f>
        <v>KR</v>
      </c>
      <c r="E15" s="90" t="s">
        <v>39</v>
      </c>
      <c r="F15" s="90" t="s">
        <v>66</v>
      </c>
      <c r="G15" s="90" t="str">
        <f t="shared" si="2"/>
        <v>KR01014</v>
      </c>
      <c r="H15" s="91">
        <v>391865</v>
      </c>
      <c r="I15" s="91">
        <v>371890</v>
      </c>
      <c r="J15" s="92">
        <f t="shared" si="0"/>
        <v>-5.0974187539075955E-2</v>
      </c>
      <c r="K15" s="93" t="str">
        <f t="shared" si="1"/>
        <v>1</v>
      </c>
    </row>
    <row r="16" spans="1:11" ht="14.25">
      <c r="A16" s="88" t="s">
        <v>4787</v>
      </c>
      <c r="B16" s="88" t="s">
        <v>37</v>
      </c>
      <c r="C16" s="88" t="s">
        <v>67</v>
      </c>
      <c r="D16" s="89" t="str" cm="1">
        <f t="array" ref="D16">_xlfn.IFS(A16="Korea","KR",A16="Japan","JP", A16="Taiwan","TW", A16="Hongkong","HK", A16="Thailand", "TL", A16="Vietnam","VT")</f>
        <v>KR</v>
      </c>
      <c r="E16" s="90" t="s">
        <v>39</v>
      </c>
      <c r="F16" s="90" t="s">
        <v>68</v>
      </c>
      <c r="G16" s="90" t="str">
        <f t="shared" si="2"/>
        <v>KR01015</v>
      </c>
      <c r="H16" s="91">
        <v>500001</v>
      </c>
      <c r="I16" s="91">
        <v>454251</v>
      </c>
      <c r="J16" s="92">
        <f t="shared" si="0"/>
        <v>-9.1499817000365996E-2</v>
      </c>
      <c r="K16" s="93" t="str">
        <f t="shared" si="1"/>
        <v>1</v>
      </c>
    </row>
    <row r="17" spans="1:11" ht="14.25">
      <c r="A17" s="88" t="s">
        <v>4787</v>
      </c>
      <c r="B17" s="88" t="s">
        <v>37</v>
      </c>
      <c r="C17" s="88" t="s">
        <v>69</v>
      </c>
      <c r="D17" s="89" t="str" cm="1">
        <f t="array" ref="D17">_xlfn.IFS(A17="Korea","KR",A17="Japan","JP", A17="Taiwan","TW", A17="Hongkong","HK", A17="Thailand", "TL", A17="Vietnam","VT")</f>
        <v>KR</v>
      </c>
      <c r="E17" s="90" t="s">
        <v>39</v>
      </c>
      <c r="F17" s="90" t="s">
        <v>70</v>
      </c>
      <c r="G17" s="90" t="str">
        <f t="shared" si="2"/>
        <v>KR01016</v>
      </c>
      <c r="H17" s="91">
        <v>574127</v>
      </c>
      <c r="I17" s="91">
        <v>580185</v>
      </c>
      <c r="J17" s="92">
        <f t="shared" si="0"/>
        <v>1.055167236517356E-2</v>
      </c>
      <c r="K17" s="93" t="str">
        <f t="shared" si="1"/>
        <v>0</v>
      </c>
    </row>
    <row r="18" spans="1:11" ht="14.25">
      <c r="A18" s="88" t="s">
        <v>4787</v>
      </c>
      <c r="B18" s="88" t="s">
        <v>37</v>
      </c>
      <c r="C18" s="88" t="s">
        <v>71</v>
      </c>
      <c r="D18" s="89" t="str" cm="1">
        <f t="array" ref="D18">_xlfn.IFS(A18="Korea","KR",A18="Japan","JP", A18="Taiwan","TW", A18="Hongkong","HK", A18="Thailand", "TL", A18="Vietnam","VT")</f>
        <v>KR</v>
      </c>
      <c r="E18" s="90" t="s">
        <v>39</v>
      </c>
      <c r="F18" s="90" t="s">
        <v>72</v>
      </c>
      <c r="G18" s="90" t="str">
        <f t="shared" si="2"/>
        <v>KR01017</v>
      </c>
      <c r="H18" s="91">
        <v>423736</v>
      </c>
      <c r="I18" s="91">
        <v>404408</v>
      </c>
      <c r="J18" s="92">
        <f t="shared" si="0"/>
        <v>-4.5613306398323485E-2</v>
      </c>
      <c r="K18" s="93" t="str">
        <f t="shared" si="1"/>
        <v>1</v>
      </c>
    </row>
    <row r="19" spans="1:11" ht="14.25">
      <c r="A19" s="88" t="s">
        <v>4787</v>
      </c>
      <c r="B19" s="88" t="s">
        <v>37</v>
      </c>
      <c r="C19" s="88" t="s">
        <v>73</v>
      </c>
      <c r="D19" s="89" t="str" cm="1">
        <f t="array" ref="D19">_xlfn.IFS(A19="Korea","KR",A19="Japan","JP", A19="Taiwan","TW", A19="Hongkong","HK", A19="Thailand", "TL", A19="Vietnam","VT")</f>
        <v>KR</v>
      </c>
      <c r="E19" s="90" t="s">
        <v>39</v>
      </c>
      <c r="F19" s="90" t="s">
        <v>74</v>
      </c>
      <c r="G19" s="90" t="str">
        <f t="shared" si="2"/>
        <v>KR01018</v>
      </c>
      <c r="H19" s="91">
        <v>245195</v>
      </c>
      <c r="I19" s="91">
        <v>231733</v>
      </c>
      <c r="J19" s="92">
        <f t="shared" si="0"/>
        <v>-5.4903240278145964E-2</v>
      </c>
      <c r="K19" s="93" t="str">
        <f t="shared" si="1"/>
        <v>1</v>
      </c>
    </row>
    <row r="20" spans="1:11" ht="14.25">
      <c r="A20" s="88" t="s">
        <v>4787</v>
      </c>
      <c r="B20" s="88" t="s">
        <v>37</v>
      </c>
      <c r="C20" s="88" t="s">
        <v>75</v>
      </c>
      <c r="D20" s="89" t="str" cm="1">
        <f t="array" ref="D20">_xlfn.IFS(A20="Korea","KR",A20="Japan","JP", A20="Taiwan","TW", A20="Hongkong","HK", A20="Thailand", "TL", A20="Vietnam","VT")</f>
        <v>KR</v>
      </c>
      <c r="E20" s="90" t="s">
        <v>39</v>
      </c>
      <c r="F20" s="90" t="s">
        <v>76</v>
      </c>
      <c r="G20" s="90" t="str">
        <f t="shared" si="2"/>
        <v>KR01019</v>
      </c>
      <c r="H20" s="91">
        <v>406833</v>
      </c>
      <c r="I20" s="91">
        <v>379480</v>
      </c>
      <c r="J20" s="92">
        <f t="shared" si="0"/>
        <v>-6.7233975611614594E-2</v>
      </c>
      <c r="K20" s="93" t="str">
        <f t="shared" si="1"/>
        <v>1</v>
      </c>
    </row>
    <row r="21" spans="1:11" ht="14.25">
      <c r="A21" s="88" t="s">
        <v>4787</v>
      </c>
      <c r="B21" s="88" t="s">
        <v>37</v>
      </c>
      <c r="C21" s="88" t="s">
        <v>77</v>
      </c>
      <c r="D21" s="89" t="str" cm="1">
        <f t="array" ref="D21">_xlfn.IFS(A21="Korea","KR",A21="Japan","JP", A21="Taiwan","TW", A21="Hongkong","HK", A21="Thailand", "TL", A21="Vietnam","VT")</f>
        <v>KR</v>
      </c>
      <c r="E21" s="90" t="s">
        <v>39</v>
      </c>
      <c r="F21" s="90" t="s">
        <v>78</v>
      </c>
      <c r="G21" s="90" t="str">
        <f t="shared" si="2"/>
        <v>KR01020</v>
      </c>
      <c r="H21" s="91">
        <v>402709</v>
      </c>
      <c r="I21" s="91">
        <v>391220</v>
      </c>
      <c r="J21" s="92">
        <f t="shared" si="0"/>
        <v>-2.8529285414530096E-2</v>
      </c>
      <c r="K21" s="93" t="str">
        <f t="shared" si="1"/>
        <v>1</v>
      </c>
    </row>
    <row r="22" spans="1:11" ht="14.25">
      <c r="A22" s="88" t="s">
        <v>4787</v>
      </c>
      <c r="B22" s="88" t="s">
        <v>37</v>
      </c>
      <c r="C22" s="88" t="s">
        <v>79</v>
      </c>
      <c r="D22" s="89" t="str" cm="1">
        <f t="array" ref="D22">_xlfn.IFS(A22="Korea","KR",A22="Japan","JP", A22="Taiwan","TW", A22="Hongkong","HK", A22="Thailand", "TL", A22="Vietnam","VT")</f>
        <v>KR</v>
      </c>
      <c r="E22" s="90" t="s">
        <v>39</v>
      </c>
      <c r="F22" s="90" t="s">
        <v>80</v>
      </c>
      <c r="G22" s="90" t="str">
        <f t="shared" si="2"/>
        <v>KR01021</v>
      </c>
      <c r="H22" s="91">
        <v>531434</v>
      </c>
      <c r="I22" s="91">
        <v>495060</v>
      </c>
      <c r="J22" s="92">
        <f t="shared" si="0"/>
        <v>-6.8444999755378849E-2</v>
      </c>
      <c r="K22" s="93" t="str">
        <f t="shared" si="1"/>
        <v>1</v>
      </c>
    </row>
    <row r="23" spans="1:11" ht="14.25">
      <c r="A23" s="88" t="s">
        <v>4787</v>
      </c>
      <c r="B23" s="88" t="s">
        <v>37</v>
      </c>
      <c r="C23" s="88" t="s">
        <v>81</v>
      </c>
      <c r="D23" s="89" t="str" cm="1">
        <f t="array" ref="D23">_xlfn.IFS(A23="Korea","KR",A23="Japan","JP", A23="Taiwan","TW", A23="Hongkong","HK", A23="Thailand", "TL", A23="Vietnam","VT")</f>
        <v>KR</v>
      </c>
      <c r="E23" s="90" t="s">
        <v>39</v>
      </c>
      <c r="F23" s="90" t="s">
        <v>82</v>
      </c>
      <c r="G23" s="90" t="str">
        <f t="shared" si="2"/>
        <v>KR01022</v>
      </c>
      <c r="H23" s="91">
        <v>434720</v>
      </c>
      <c r="I23" s="91">
        <v>425126</v>
      </c>
      <c r="J23" s="92">
        <f t="shared" si="0"/>
        <v>-2.2069377990430621E-2</v>
      </c>
      <c r="K23" s="93" t="str">
        <f t="shared" si="1"/>
        <v>1</v>
      </c>
    </row>
    <row r="24" spans="1:11" ht="14.25">
      <c r="A24" s="88" t="s">
        <v>4787</v>
      </c>
      <c r="B24" s="88" t="s">
        <v>37</v>
      </c>
      <c r="C24" s="88" t="s">
        <v>83</v>
      </c>
      <c r="D24" s="89" t="str" cm="1">
        <f t="array" ref="D24">_xlfn.IFS(A24="Korea","KR",A24="Japan","JP", A24="Taiwan","TW", A24="Hongkong","HK", A24="Thailand", "TL", A24="Vietnam","VT")</f>
        <v>KR</v>
      </c>
      <c r="E24" s="90" t="s">
        <v>39</v>
      </c>
      <c r="F24" s="90" t="s">
        <v>84</v>
      </c>
      <c r="G24" s="90" t="str">
        <f t="shared" si="2"/>
        <v>KR01023</v>
      </c>
      <c r="H24" s="91">
        <v>570095</v>
      </c>
      <c r="I24" s="91">
        <v>539231</v>
      </c>
      <c r="J24" s="92">
        <f t="shared" si="0"/>
        <v>-5.4138345363492046E-2</v>
      </c>
      <c r="K24" s="93" t="str">
        <f t="shared" si="1"/>
        <v>1</v>
      </c>
    </row>
    <row r="25" spans="1:11" ht="14.25">
      <c r="A25" s="88" t="s">
        <v>4787</v>
      </c>
      <c r="B25" s="88" t="s">
        <v>37</v>
      </c>
      <c r="C25" s="88" t="s">
        <v>85</v>
      </c>
      <c r="D25" s="89" t="str" cm="1">
        <f t="array" ref="D25">_xlfn.IFS(A25="Korea","KR",A25="Japan","JP", A25="Taiwan","TW", A25="Hongkong","HK", A25="Thailand", "TL", A25="Vietnam","VT")</f>
        <v>KR</v>
      </c>
      <c r="E25" s="90" t="s">
        <v>39</v>
      </c>
      <c r="F25" s="90" t="s">
        <v>86</v>
      </c>
      <c r="G25" s="90" t="str">
        <f t="shared" si="2"/>
        <v>KR01024</v>
      </c>
      <c r="H25" s="91">
        <v>685279</v>
      </c>
      <c r="I25" s="91">
        <v>667960</v>
      </c>
      <c r="J25" s="92">
        <f t="shared" si="0"/>
        <v>-2.5272918037762722E-2</v>
      </c>
      <c r="K25" s="93" t="str">
        <f t="shared" si="1"/>
        <v>1</v>
      </c>
    </row>
    <row r="26" spans="1:11" ht="14.25">
      <c r="A26" s="88" t="s">
        <v>4787</v>
      </c>
      <c r="B26" s="88" t="s">
        <v>37</v>
      </c>
      <c r="C26" s="88" t="s">
        <v>87</v>
      </c>
      <c r="D26" s="89" t="str" cm="1">
        <f t="array" ref="D26">_xlfn.IFS(A26="Korea","KR",A26="Japan","JP", A26="Taiwan","TW", A26="Hongkong","HK", A26="Thailand", "TL", A26="Vietnam","VT")</f>
        <v>KR</v>
      </c>
      <c r="E26" s="90" t="s">
        <v>39</v>
      </c>
      <c r="F26" s="90" t="s">
        <v>88</v>
      </c>
      <c r="G26" s="90" t="str">
        <f t="shared" si="2"/>
        <v>KR01025</v>
      </c>
      <c r="H26" s="91">
        <v>491871</v>
      </c>
      <c r="I26" s="91">
        <v>459970</v>
      </c>
      <c r="J26" s="92">
        <f t="shared" si="0"/>
        <v>-6.4856435935438356E-2</v>
      </c>
      <c r="K26" s="93" t="str">
        <f t="shared" si="1"/>
        <v>1</v>
      </c>
    </row>
    <row r="27" spans="1:11" ht="14.25">
      <c r="A27" s="88" t="s">
        <v>4787</v>
      </c>
      <c r="B27" s="88" t="s">
        <v>89</v>
      </c>
      <c r="C27" s="88" t="s">
        <v>41</v>
      </c>
      <c r="D27" s="89" t="str" cm="1">
        <f t="array" ref="D27">_xlfn.IFS(A27="Korea","KR",A27="Japan","JP", A27="Taiwan","TW", A27="Hongkong","HK", A27="Thailand", "TL", A27="Vietnam","VT")</f>
        <v>KR</v>
      </c>
      <c r="E27" s="90" t="s">
        <v>90</v>
      </c>
      <c r="F27" s="90" t="s">
        <v>40</v>
      </c>
      <c r="G27" s="90" t="str">
        <f t="shared" si="2"/>
        <v>KR02001</v>
      </c>
      <c r="H27" s="91">
        <v>49442</v>
      </c>
      <c r="I27" s="91">
        <v>41523</v>
      </c>
      <c r="J27" s="92">
        <f t="shared" si="0"/>
        <v>-0.1601674689535213</v>
      </c>
      <c r="K27" s="93" t="str">
        <f t="shared" si="1"/>
        <v>1</v>
      </c>
    </row>
    <row r="28" spans="1:11" ht="14.25">
      <c r="A28" s="88" t="s">
        <v>4787</v>
      </c>
      <c r="B28" s="88" t="s">
        <v>89</v>
      </c>
      <c r="C28" s="88" t="s">
        <v>91</v>
      </c>
      <c r="D28" s="89" t="str" cm="1">
        <f t="array" ref="D28">_xlfn.IFS(A28="Korea","KR",A28="Japan","JP", A28="Taiwan","TW", A28="Hongkong","HK", A28="Thailand", "TL", A28="Vietnam","VT")</f>
        <v>KR</v>
      </c>
      <c r="E28" s="90" t="s">
        <v>90</v>
      </c>
      <c r="F28" s="90" t="s">
        <v>42</v>
      </c>
      <c r="G28" s="90" t="str">
        <f t="shared" si="2"/>
        <v>KR02002</v>
      </c>
      <c r="H28" s="91">
        <v>126040</v>
      </c>
      <c r="I28" s="91">
        <v>108135</v>
      </c>
      <c r="J28" s="92">
        <f t="shared" si="0"/>
        <v>-0.14205807680101554</v>
      </c>
      <c r="K28" s="93" t="str">
        <f t="shared" si="1"/>
        <v>1</v>
      </c>
    </row>
    <row r="29" spans="1:11" ht="14.25">
      <c r="A29" s="88" t="s">
        <v>4787</v>
      </c>
      <c r="B29" s="88" t="s">
        <v>89</v>
      </c>
      <c r="C29" s="88" t="s">
        <v>92</v>
      </c>
      <c r="D29" s="89" t="str" cm="1">
        <f t="array" ref="D29">_xlfn.IFS(A29="Korea","KR",A29="Japan","JP", A29="Taiwan","TW", A29="Hongkong","HK", A29="Thailand", "TL", A29="Vietnam","VT")</f>
        <v>KR</v>
      </c>
      <c r="E29" s="90" t="s">
        <v>90</v>
      </c>
      <c r="F29" s="90" t="s">
        <v>44</v>
      </c>
      <c r="G29" s="90" t="str">
        <f t="shared" si="2"/>
        <v>KR02003</v>
      </c>
      <c r="H29" s="91">
        <v>101514</v>
      </c>
      <c r="I29" s="91">
        <v>88901</v>
      </c>
      <c r="J29" s="92">
        <f t="shared" si="0"/>
        <v>-0.12424887207675789</v>
      </c>
      <c r="K29" s="93" t="str">
        <f t="shared" si="1"/>
        <v>1</v>
      </c>
    </row>
    <row r="30" spans="1:11" ht="14.25">
      <c r="A30" s="88" t="s">
        <v>4787</v>
      </c>
      <c r="B30" s="88" t="s">
        <v>89</v>
      </c>
      <c r="C30" s="88" t="s">
        <v>93</v>
      </c>
      <c r="D30" s="89" t="str" cm="1">
        <f t="array" ref="D30">_xlfn.IFS(A30="Korea","KR",A30="Japan","JP", A30="Taiwan","TW", A30="Hongkong","HK", A30="Thailand", "TL", A30="Vietnam","VT")</f>
        <v>KR</v>
      </c>
      <c r="E30" s="90" t="s">
        <v>90</v>
      </c>
      <c r="F30" s="90" t="s">
        <v>46</v>
      </c>
      <c r="G30" s="90" t="str">
        <f t="shared" si="2"/>
        <v>KR02004</v>
      </c>
      <c r="H30" s="91">
        <v>146798</v>
      </c>
      <c r="I30" s="91">
        <v>113342</v>
      </c>
      <c r="J30" s="92">
        <f t="shared" si="0"/>
        <v>-0.22790501232986826</v>
      </c>
      <c r="K30" s="93" t="str">
        <f t="shared" si="1"/>
        <v>1</v>
      </c>
    </row>
    <row r="31" spans="1:11" ht="14.25">
      <c r="A31" s="88" t="s">
        <v>4787</v>
      </c>
      <c r="B31" s="88" t="s">
        <v>89</v>
      </c>
      <c r="C31" s="88" t="s">
        <v>94</v>
      </c>
      <c r="D31" s="89" t="str" cm="1">
        <f t="array" ref="D31">_xlfn.IFS(A31="Korea","KR",A31="Japan","JP", A31="Taiwan","TW", A31="Hongkong","HK", A31="Thailand", "TL", A31="Vietnam","VT")</f>
        <v>KR</v>
      </c>
      <c r="E31" s="90" t="s">
        <v>90</v>
      </c>
      <c r="F31" s="90" t="s">
        <v>48</v>
      </c>
      <c r="G31" s="90" t="str">
        <f t="shared" si="2"/>
        <v>KR02005</v>
      </c>
      <c r="H31" s="91">
        <v>395826</v>
      </c>
      <c r="I31" s="91">
        <v>359886</v>
      </c>
      <c r="J31" s="92">
        <f t="shared" si="0"/>
        <v>-9.0797471616316267E-2</v>
      </c>
      <c r="K31" s="93" t="str">
        <f t="shared" si="1"/>
        <v>1</v>
      </c>
    </row>
    <row r="32" spans="1:11" ht="14.25">
      <c r="A32" s="88" t="s">
        <v>4787</v>
      </c>
      <c r="B32" s="88" t="s">
        <v>89</v>
      </c>
      <c r="C32" s="88" t="s">
        <v>95</v>
      </c>
      <c r="D32" s="89" t="str" cm="1">
        <f t="array" ref="D32">_xlfn.IFS(A32="Korea","KR",A32="Japan","JP", A32="Taiwan","TW", A32="Hongkong","HK", A32="Thailand", "TL", A32="Vietnam","VT")</f>
        <v>KR</v>
      </c>
      <c r="E32" s="90" t="s">
        <v>90</v>
      </c>
      <c r="F32" s="90" t="s">
        <v>50</v>
      </c>
      <c r="G32" s="90" t="str">
        <f t="shared" si="2"/>
        <v>KR02006</v>
      </c>
      <c r="H32" s="91">
        <v>282779</v>
      </c>
      <c r="I32" s="91">
        <v>270745</v>
      </c>
      <c r="J32" s="92">
        <f t="shared" si="0"/>
        <v>-4.2556201132333021E-2</v>
      </c>
      <c r="K32" s="93" t="str">
        <f t="shared" si="1"/>
        <v>1</v>
      </c>
    </row>
    <row r="33" spans="1:11" ht="14.25">
      <c r="A33" s="88" t="s">
        <v>4787</v>
      </c>
      <c r="B33" s="88" t="s">
        <v>89</v>
      </c>
      <c r="C33" s="88" t="s">
        <v>96</v>
      </c>
      <c r="D33" s="89" t="str" cm="1">
        <f t="array" ref="D33">_xlfn.IFS(A33="Korea","KR",A33="Japan","JP", A33="Taiwan","TW", A33="Hongkong","HK", A33="Thailand", "TL", A33="Vietnam","VT")</f>
        <v>KR</v>
      </c>
      <c r="E33" s="90" t="s">
        <v>90</v>
      </c>
      <c r="F33" s="90" t="s">
        <v>52</v>
      </c>
      <c r="G33" s="90" t="str">
        <f t="shared" si="2"/>
        <v>KR02007</v>
      </c>
      <c r="H33" s="91">
        <v>298458</v>
      </c>
      <c r="I33" s="91">
        <v>267731</v>
      </c>
      <c r="J33" s="92">
        <f t="shared" si="0"/>
        <v>-0.10295250923077955</v>
      </c>
      <c r="K33" s="93" t="str">
        <f t="shared" si="1"/>
        <v>1</v>
      </c>
    </row>
    <row r="34" spans="1:11" ht="14.25">
      <c r="A34" s="88" t="s">
        <v>4787</v>
      </c>
      <c r="B34" s="88" t="s">
        <v>89</v>
      </c>
      <c r="C34" s="88" t="s">
        <v>97</v>
      </c>
      <c r="D34" s="89" t="str" cm="1">
        <f t="array" ref="D34">_xlfn.IFS(A34="Korea","KR",A34="Japan","JP", A34="Taiwan","TW", A34="Hongkong","HK", A34="Thailand", "TL", A34="Vietnam","VT")</f>
        <v>KR</v>
      </c>
      <c r="E34" s="90" t="s">
        <v>90</v>
      </c>
      <c r="F34" s="90" t="s">
        <v>54</v>
      </c>
      <c r="G34" s="90" t="str">
        <f t="shared" si="2"/>
        <v>KR02008</v>
      </c>
      <c r="H34" s="91">
        <v>312218</v>
      </c>
      <c r="I34" s="91">
        <v>283952</v>
      </c>
      <c r="J34" s="92">
        <f t="shared" si="0"/>
        <v>-9.0532896886150058E-2</v>
      </c>
      <c r="K34" s="93" t="str">
        <f t="shared" si="1"/>
        <v>1</v>
      </c>
    </row>
    <row r="35" spans="1:11" ht="14.25">
      <c r="A35" s="88" t="s">
        <v>4787</v>
      </c>
      <c r="B35" s="88" t="s">
        <v>89</v>
      </c>
      <c r="C35" s="88" t="s">
        <v>98</v>
      </c>
      <c r="D35" s="89" t="str" cm="1">
        <f t="array" ref="D35">_xlfn.IFS(A35="Korea","KR",A35="Japan","JP", A35="Taiwan","TW", A35="Hongkong","HK", A35="Thailand", "TL", A35="Vietnam","VT")</f>
        <v>KR</v>
      </c>
      <c r="E35" s="90" t="s">
        <v>90</v>
      </c>
      <c r="F35" s="90" t="s">
        <v>56</v>
      </c>
      <c r="G35" s="90" t="str">
        <f t="shared" si="2"/>
        <v>KR02009</v>
      </c>
      <c r="H35" s="91">
        <v>426729</v>
      </c>
      <c r="I35" s="91">
        <v>402169</v>
      </c>
      <c r="J35" s="92">
        <f t="shared" si="0"/>
        <v>-5.7554091706914695E-2</v>
      </c>
      <c r="K35" s="93" t="str">
        <f t="shared" si="1"/>
        <v>1</v>
      </c>
    </row>
    <row r="36" spans="1:11" ht="14.25">
      <c r="A36" s="88" t="s">
        <v>4787</v>
      </c>
      <c r="B36" s="88" t="s">
        <v>89</v>
      </c>
      <c r="C36" s="88" t="s">
        <v>99</v>
      </c>
      <c r="D36" s="89" t="str" cm="1">
        <f t="array" ref="D36">_xlfn.IFS(A36="Korea","KR",A36="Japan","JP", A36="Taiwan","TW", A36="Hongkong","HK", A36="Thailand", "TL", A36="Vietnam","VT")</f>
        <v>KR</v>
      </c>
      <c r="E36" s="90" t="s">
        <v>90</v>
      </c>
      <c r="F36" s="90" t="s">
        <v>58</v>
      </c>
      <c r="G36" s="90" t="str">
        <f t="shared" si="2"/>
        <v>KR02010</v>
      </c>
      <c r="H36" s="91">
        <v>358730</v>
      </c>
      <c r="I36" s="91">
        <v>311757</v>
      </c>
      <c r="J36" s="92">
        <f t="shared" si="0"/>
        <v>-0.13094249156747415</v>
      </c>
      <c r="K36" s="93" t="str">
        <f t="shared" si="1"/>
        <v>1</v>
      </c>
    </row>
    <row r="37" spans="1:11" ht="14.25">
      <c r="A37" s="88" t="s">
        <v>4787</v>
      </c>
      <c r="B37" s="88" t="s">
        <v>89</v>
      </c>
      <c r="C37" s="88" t="s">
        <v>100</v>
      </c>
      <c r="D37" s="89" t="str" cm="1">
        <f t="array" ref="D37">_xlfn.IFS(A37="Korea","KR",A37="Japan","JP", A37="Taiwan","TW", A37="Hongkong","HK", A37="Thailand", "TL", A37="Vietnam","VT")</f>
        <v>KR</v>
      </c>
      <c r="E37" s="90" t="s">
        <v>90</v>
      </c>
      <c r="F37" s="90" t="s">
        <v>60</v>
      </c>
      <c r="G37" s="90" t="str">
        <f t="shared" si="2"/>
        <v>KR02011</v>
      </c>
      <c r="H37" s="91">
        <v>255419</v>
      </c>
      <c r="I37" s="91">
        <v>232666</v>
      </c>
      <c r="J37" s="92">
        <f t="shared" si="0"/>
        <v>-8.9081078541533715E-2</v>
      </c>
      <c r="K37" s="93" t="str">
        <f t="shared" si="1"/>
        <v>1</v>
      </c>
    </row>
    <row r="38" spans="1:11" ht="14.25">
      <c r="A38" s="88" t="s">
        <v>4787</v>
      </c>
      <c r="B38" s="88" t="s">
        <v>89</v>
      </c>
      <c r="C38" s="88" t="s">
        <v>69</v>
      </c>
      <c r="D38" s="89" t="str" cm="1">
        <f t="array" ref="D38">_xlfn.IFS(A38="Korea","KR",A38="Japan","JP", A38="Taiwan","TW", A38="Hongkong","HK", A38="Thailand", "TL", A38="Vietnam","VT")</f>
        <v>KR</v>
      </c>
      <c r="E38" s="90" t="s">
        <v>90</v>
      </c>
      <c r="F38" s="90" t="s">
        <v>62</v>
      </c>
      <c r="G38" s="90" t="str">
        <f t="shared" si="2"/>
        <v>KR02012</v>
      </c>
      <c r="H38" s="91">
        <v>62594</v>
      </c>
      <c r="I38" s="91">
        <v>137957</v>
      </c>
      <c r="J38" s="92">
        <f t="shared" si="0"/>
        <v>1.2039971882289038</v>
      </c>
      <c r="K38" s="93" t="str">
        <f t="shared" si="1"/>
        <v>0</v>
      </c>
    </row>
    <row r="39" spans="1:11" ht="14.25">
      <c r="A39" s="88" t="s">
        <v>4787</v>
      </c>
      <c r="B39" s="88" t="s">
        <v>89</v>
      </c>
      <c r="C39" s="88" t="s">
        <v>101</v>
      </c>
      <c r="D39" s="89" t="str" cm="1">
        <f t="array" ref="D39">_xlfn.IFS(A39="Korea","KR",A39="Japan","JP", A39="Taiwan","TW", A39="Hongkong","HK", A39="Thailand", "TL", A39="Vietnam","VT")</f>
        <v>KR</v>
      </c>
      <c r="E39" s="90" t="s">
        <v>90</v>
      </c>
      <c r="F39" s="90" t="s">
        <v>64</v>
      </c>
      <c r="G39" s="90" t="str">
        <f t="shared" si="2"/>
        <v>KR02013</v>
      </c>
      <c r="H39" s="91">
        <v>212696</v>
      </c>
      <c r="I39" s="91">
        <v>209157</v>
      </c>
      <c r="J39" s="92">
        <f t="shared" si="0"/>
        <v>-1.6638770827848197E-2</v>
      </c>
      <c r="K39" s="93" t="str">
        <f t="shared" si="1"/>
        <v>1</v>
      </c>
    </row>
    <row r="40" spans="1:11" ht="14.25">
      <c r="A40" s="88" t="s">
        <v>4787</v>
      </c>
      <c r="B40" s="88" t="s">
        <v>89</v>
      </c>
      <c r="C40" s="88" t="s">
        <v>102</v>
      </c>
      <c r="D40" s="89" t="str" cm="1">
        <f t="array" ref="D40">_xlfn.IFS(A40="Korea","KR",A40="Japan","JP", A40="Taiwan","TW", A40="Hongkong","HK", A40="Thailand", "TL", A40="Vietnam","VT")</f>
        <v>KR</v>
      </c>
      <c r="E40" s="90" t="s">
        <v>90</v>
      </c>
      <c r="F40" s="90" t="s">
        <v>66</v>
      </c>
      <c r="G40" s="90" t="str">
        <f t="shared" si="2"/>
        <v>KR02014</v>
      </c>
      <c r="H40" s="91">
        <v>178267</v>
      </c>
      <c r="I40" s="91">
        <v>176894</v>
      </c>
      <c r="J40" s="92">
        <f t="shared" si="0"/>
        <v>-7.7019302506913783E-3</v>
      </c>
      <c r="K40" s="93" t="str">
        <f t="shared" si="1"/>
        <v>1</v>
      </c>
    </row>
    <row r="41" spans="1:11" ht="14.25">
      <c r="A41" s="88" t="s">
        <v>4787</v>
      </c>
      <c r="B41" s="88" t="s">
        <v>89</v>
      </c>
      <c r="C41" s="88" t="s">
        <v>103</v>
      </c>
      <c r="D41" s="89" t="str" cm="1">
        <f t="array" ref="D41">_xlfn.IFS(A41="Korea","KR",A41="Japan","JP", A41="Taiwan","TW", A41="Hongkong","HK", A41="Thailand", "TL", A41="Vietnam","VT")</f>
        <v>KR</v>
      </c>
      <c r="E41" s="90" t="s">
        <v>90</v>
      </c>
      <c r="F41" s="90" t="s">
        <v>68</v>
      </c>
      <c r="G41" s="90" t="str">
        <f t="shared" si="2"/>
        <v>KR02015</v>
      </c>
      <c r="H41" s="91">
        <v>257843</v>
      </c>
      <c r="I41" s="91">
        <v>212586</v>
      </c>
      <c r="J41" s="92">
        <f t="shared" si="0"/>
        <v>-0.17552153830043865</v>
      </c>
      <c r="K41" s="93" t="str">
        <f t="shared" si="1"/>
        <v>1</v>
      </c>
    </row>
    <row r="42" spans="1:11" ht="14.25">
      <c r="A42" s="88" t="s">
        <v>4787</v>
      </c>
      <c r="B42" s="88" t="s">
        <v>89</v>
      </c>
      <c r="C42" s="88" t="s">
        <v>104</v>
      </c>
      <c r="D42" s="89" t="str" cm="1">
        <f t="array" ref="D42">_xlfn.IFS(A42="Korea","KR",A42="Japan","JP", A42="Taiwan","TW", A42="Hongkong","HK", A42="Thailand", "TL", A42="Vietnam","VT")</f>
        <v>KR</v>
      </c>
      <c r="E42" s="90" t="s">
        <v>90</v>
      </c>
      <c r="F42" s="90" t="s">
        <v>70</v>
      </c>
      <c r="G42" s="90" t="str">
        <f t="shared" si="2"/>
        <v>KR02016</v>
      </c>
      <c r="H42" s="91">
        <v>102557</v>
      </c>
      <c r="I42" s="91">
        <v>174545</v>
      </c>
      <c r="J42" s="92">
        <f t="shared" si="0"/>
        <v>0.70193160876390692</v>
      </c>
      <c r="K42" s="93" t="str">
        <f t="shared" si="1"/>
        <v>0</v>
      </c>
    </row>
    <row r="43" spans="1:11" ht="14.25">
      <c r="A43" s="88" t="s">
        <v>4787</v>
      </c>
      <c r="B43" s="88" t="s">
        <v>105</v>
      </c>
      <c r="C43" s="88" t="s">
        <v>41</v>
      </c>
      <c r="D43" s="89" t="str" cm="1">
        <f t="array" ref="D43">_xlfn.IFS(A43="Korea","KR",A43="Japan","JP", A43="Taiwan","TW", A43="Hongkong","HK", A43="Thailand", "TL", A43="Vietnam","VT")</f>
        <v>KR</v>
      </c>
      <c r="E43" s="90" t="s">
        <v>106</v>
      </c>
      <c r="F43" s="90" t="s">
        <v>40</v>
      </c>
      <c r="G43" s="90" t="str">
        <f t="shared" si="2"/>
        <v>KR03001</v>
      </c>
      <c r="H43" s="91">
        <v>77857</v>
      </c>
      <c r="I43" s="91">
        <v>76547</v>
      </c>
      <c r="J43" s="92">
        <f t="shared" si="0"/>
        <v>-1.6825718946273296E-2</v>
      </c>
      <c r="K43" s="93" t="str">
        <f t="shared" si="1"/>
        <v>1</v>
      </c>
    </row>
    <row r="44" spans="1:11" ht="14.25">
      <c r="A44" s="88" t="s">
        <v>4787</v>
      </c>
      <c r="B44" s="88" t="s">
        <v>105</v>
      </c>
      <c r="C44" s="88" t="s">
        <v>92</v>
      </c>
      <c r="D44" s="89" t="str" cm="1">
        <f t="array" ref="D44">_xlfn.IFS(A44="Korea","KR",A44="Japan","JP", A44="Taiwan","TW", A44="Hongkong","HK", A44="Thailand", "TL", A44="Vietnam","VT")</f>
        <v>KR</v>
      </c>
      <c r="E44" s="90" t="s">
        <v>106</v>
      </c>
      <c r="F44" s="90" t="s">
        <v>42</v>
      </c>
      <c r="G44" s="90" t="str">
        <f t="shared" si="2"/>
        <v>KR03002</v>
      </c>
      <c r="H44" s="91">
        <v>337529</v>
      </c>
      <c r="I44" s="91">
        <v>341920</v>
      </c>
      <c r="J44" s="92">
        <f t="shared" si="0"/>
        <v>1.3009252538300412E-2</v>
      </c>
      <c r="K44" s="93" t="str">
        <f t="shared" si="1"/>
        <v>0</v>
      </c>
    </row>
    <row r="45" spans="1:11" ht="14.25">
      <c r="A45" s="88" t="s">
        <v>4787</v>
      </c>
      <c r="B45" s="88" t="s">
        <v>105</v>
      </c>
      <c r="C45" s="88" t="s">
        <v>91</v>
      </c>
      <c r="D45" s="89" t="str" cm="1">
        <f t="array" ref="D45">_xlfn.IFS(A45="Korea","KR",A45="Japan","JP", A45="Taiwan","TW", A45="Hongkong","HK", A45="Thailand", "TL", A45="Vietnam","VT")</f>
        <v>KR</v>
      </c>
      <c r="E45" s="90" t="s">
        <v>106</v>
      </c>
      <c r="F45" s="90" t="s">
        <v>44</v>
      </c>
      <c r="G45" s="90" t="str">
        <f t="shared" si="2"/>
        <v>KR03003</v>
      </c>
      <c r="H45" s="91">
        <v>224618</v>
      </c>
      <c r="I45" s="91">
        <v>170700</v>
      </c>
      <c r="J45" s="92">
        <f t="shared" si="0"/>
        <v>-0.24004309538861535</v>
      </c>
      <c r="K45" s="93" t="str">
        <f t="shared" si="1"/>
        <v>1</v>
      </c>
    </row>
    <row r="46" spans="1:11" ht="14.25">
      <c r="A46" s="88" t="s">
        <v>4787</v>
      </c>
      <c r="B46" s="88" t="s">
        <v>105</v>
      </c>
      <c r="C46" s="88" t="s">
        <v>96</v>
      </c>
      <c r="D46" s="89" t="str" cm="1">
        <f t="array" ref="D46">_xlfn.IFS(A46="Korea","KR",A46="Japan","JP", A46="Taiwan","TW", A46="Hongkong","HK", A46="Thailand", "TL", A46="Vietnam","VT")</f>
        <v>KR</v>
      </c>
      <c r="E46" s="90" t="s">
        <v>106</v>
      </c>
      <c r="F46" s="90" t="s">
        <v>46</v>
      </c>
      <c r="G46" s="90" t="str">
        <f t="shared" si="2"/>
        <v>KR03004</v>
      </c>
      <c r="H46" s="91">
        <v>171197</v>
      </c>
      <c r="I46" s="91">
        <v>146632</v>
      </c>
      <c r="J46" s="92">
        <f t="shared" si="0"/>
        <v>-0.14348966395439172</v>
      </c>
      <c r="K46" s="93" t="str">
        <f t="shared" si="1"/>
        <v>1</v>
      </c>
    </row>
    <row r="47" spans="1:11" ht="14.25">
      <c r="A47" s="88" t="s">
        <v>4787</v>
      </c>
      <c r="B47" s="88" t="s">
        <v>105</v>
      </c>
      <c r="C47" s="88" t="s">
        <v>97</v>
      </c>
      <c r="D47" s="89" t="str" cm="1">
        <f t="array" ref="D47">_xlfn.IFS(A47="Korea","KR",A47="Japan","JP", A47="Taiwan","TW", A47="Hongkong","HK", A47="Thailand", "TL", A47="Vietnam","VT")</f>
        <v>KR</v>
      </c>
      <c r="E47" s="90" t="s">
        <v>106</v>
      </c>
      <c r="F47" s="90" t="s">
        <v>48</v>
      </c>
      <c r="G47" s="90" t="str">
        <f t="shared" si="2"/>
        <v>KR03005</v>
      </c>
      <c r="H47" s="91">
        <v>452505</v>
      </c>
      <c r="I47" s="91">
        <v>440263</v>
      </c>
      <c r="J47" s="92">
        <f t="shared" si="0"/>
        <v>-2.7053844708898243E-2</v>
      </c>
      <c r="K47" s="93" t="str">
        <f t="shared" si="1"/>
        <v>1</v>
      </c>
    </row>
    <row r="48" spans="1:11" ht="14.25">
      <c r="A48" s="88" t="s">
        <v>4787</v>
      </c>
      <c r="B48" s="88" t="s">
        <v>105</v>
      </c>
      <c r="C48" s="88" t="s">
        <v>107</v>
      </c>
      <c r="D48" s="89" t="str" cm="1">
        <f t="array" ref="D48">_xlfn.IFS(A48="Korea","KR",A48="Japan","JP", A48="Taiwan","TW", A48="Hongkong","HK", A48="Thailand", "TL", A48="Vietnam","VT")</f>
        <v>KR</v>
      </c>
      <c r="E48" s="90" t="s">
        <v>106</v>
      </c>
      <c r="F48" s="90" t="s">
        <v>50</v>
      </c>
      <c r="G48" s="90" t="str">
        <f t="shared" si="2"/>
        <v>KR03006</v>
      </c>
      <c r="H48" s="91">
        <v>461988</v>
      </c>
      <c r="I48" s="91">
        <v>424314</v>
      </c>
      <c r="J48" s="92">
        <f t="shared" si="0"/>
        <v>-8.1547572664225049E-2</v>
      </c>
      <c r="K48" s="93" t="str">
        <f t="shared" si="1"/>
        <v>1</v>
      </c>
    </row>
    <row r="49" spans="1:11" ht="14.25">
      <c r="A49" s="88" t="s">
        <v>4787</v>
      </c>
      <c r="B49" s="88" t="s">
        <v>105</v>
      </c>
      <c r="C49" s="88" t="s">
        <v>108</v>
      </c>
      <c r="D49" s="89" t="str" cm="1">
        <f t="array" ref="D49">_xlfn.IFS(A49="Korea","KR",A49="Japan","JP", A49="Taiwan","TW", A49="Hongkong","HK", A49="Thailand", "TL", A49="Vietnam","VT")</f>
        <v>KR</v>
      </c>
      <c r="E49" s="90" t="s">
        <v>106</v>
      </c>
      <c r="F49" s="90" t="s">
        <v>52</v>
      </c>
      <c r="G49" s="90" t="str">
        <f t="shared" si="2"/>
        <v>KR03007</v>
      </c>
      <c r="H49" s="91">
        <v>607083</v>
      </c>
      <c r="I49" s="91">
        <v>558631</v>
      </c>
      <c r="J49" s="92">
        <f t="shared" si="0"/>
        <v>-7.9811162559320553E-2</v>
      </c>
      <c r="K49" s="93" t="str">
        <f t="shared" si="1"/>
        <v>1</v>
      </c>
    </row>
    <row r="50" spans="1:11" ht="14.25">
      <c r="A50" s="88" t="s">
        <v>4787</v>
      </c>
      <c r="B50" s="88" t="s">
        <v>105</v>
      </c>
      <c r="C50" s="88" t="s">
        <v>109</v>
      </c>
      <c r="D50" s="89" t="str" cm="1">
        <f t="array" ref="D50">_xlfn.IFS(A50="Korea","KR",A50="Japan","JP", A50="Taiwan","TW", A50="Hongkong","HK", A50="Thailand", "TL", A50="Vietnam","VT")</f>
        <v>KR</v>
      </c>
      <c r="E50" s="90" t="s">
        <v>106</v>
      </c>
      <c r="F50" s="90" t="s">
        <v>54</v>
      </c>
      <c r="G50" s="90" t="str">
        <f t="shared" si="2"/>
        <v>KR03008</v>
      </c>
      <c r="H50" s="91">
        <v>178899</v>
      </c>
      <c r="I50" s="91">
        <v>259339</v>
      </c>
      <c r="J50" s="92">
        <f t="shared" si="0"/>
        <v>0.44963918188475061</v>
      </c>
      <c r="K50" s="93" t="str">
        <f t="shared" si="1"/>
        <v>0</v>
      </c>
    </row>
    <row r="51" spans="1:11" ht="14.25">
      <c r="A51" s="88" t="s">
        <v>4787</v>
      </c>
      <c r="B51" s="88" t="s">
        <v>110</v>
      </c>
      <c r="C51" s="88" t="s">
        <v>41</v>
      </c>
      <c r="D51" s="89" t="str" cm="1">
        <f t="array" ref="D51">_xlfn.IFS(A51="Korea","KR",A51="Japan","JP", A51="Taiwan","TW", A51="Hongkong","HK", A51="Thailand", "TL", A51="Vietnam","VT")</f>
        <v>KR</v>
      </c>
      <c r="E51" s="90" t="s">
        <v>111</v>
      </c>
      <c r="F51" s="90" t="s">
        <v>56</v>
      </c>
      <c r="G51" s="90" t="str">
        <f t="shared" si="2"/>
        <v>KR04009</v>
      </c>
      <c r="H51" s="91">
        <v>92890</v>
      </c>
      <c r="I51" s="91">
        <v>139729</v>
      </c>
      <c r="J51" s="92">
        <f t="shared" si="0"/>
        <v>0.5042415760577027</v>
      </c>
      <c r="K51" s="93" t="str">
        <f t="shared" si="1"/>
        <v>0</v>
      </c>
    </row>
    <row r="52" spans="1:11" ht="14.25">
      <c r="A52" s="88" t="s">
        <v>4787</v>
      </c>
      <c r="B52" s="88" t="s">
        <v>110</v>
      </c>
      <c r="C52" s="88" t="s">
        <v>92</v>
      </c>
      <c r="D52" s="89" t="str" cm="1">
        <f t="array" ref="D52">_xlfn.IFS(A52="Korea","KR",A52="Japan","JP", A52="Taiwan","TW", A52="Hongkong","HK", A52="Thailand", "TL", A52="Vietnam","VT")</f>
        <v>KR</v>
      </c>
      <c r="E52" s="90" t="s">
        <v>111</v>
      </c>
      <c r="F52" s="90" t="s">
        <v>58</v>
      </c>
      <c r="G52" s="90" t="str">
        <f t="shared" si="2"/>
        <v>KR04010</v>
      </c>
      <c r="H52" s="91">
        <v>79663</v>
      </c>
      <c r="I52" s="91">
        <v>62542</v>
      </c>
      <c r="J52" s="92">
        <f t="shared" si="0"/>
        <v>-0.21491784140692669</v>
      </c>
      <c r="K52" s="93" t="str">
        <f t="shared" si="1"/>
        <v>1</v>
      </c>
    </row>
    <row r="53" spans="1:11" ht="14.25">
      <c r="A53" s="88" t="s">
        <v>4787</v>
      </c>
      <c r="B53" s="88" t="s">
        <v>110</v>
      </c>
      <c r="C53" s="88" t="s">
        <v>112</v>
      </c>
      <c r="D53" s="89" t="str" cm="1">
        <f t="array" ref="D53">_xlfn.IFS(A53="Korea","KR",A53="Japan","JP", A53="Taiwan","TW", A53="Hongkong","HK", A53="Thailand", "TL", A53="Vietnam","VT")</f>
        <v>KR</v>
      </c>
      <c r="E53" s="90" t="s">
        <v>111</v>
      </c>
      <c r="F53" s="90" t="s">
        <v>60</v>
      </c>
      <c r="G53" s="90" t="str">
        <f t="shared" si="2"/>
        <v>KR04011</v>
      </c>
      <c r="H53" s="91">
        <v>423876</v>
      </c>
      <c r="I53" s="91">
        <v>404343</v>
      </c>
      <c r="J53" s="92">
        <f t="shared" si="0"/>
        <v>-4.6081873000594513E-2</v>
      </c>
      <c r="K53" s="93" t="str">
        <f t="shared" si="1"/>
        <v>1</v>
      </c>
    </row>
    <row r="54" spans="1:11" ht="14.25">
      <c r="A54" s="88" t="s">
        <v>4787</v>
      </c>
      <c r="B54" s="88" t="s">
        <v>110</v>
      </c>
      <c r="C54" s="88" t="s">
        <v>113</v>
      </c>
      <c r="D54" s="89" t="str" cm="1">
        <f t="array" ref="D54">_xlfn.IFS(A54="Korea","KR",A54="Japan","JP", A54="Taiwan","TW", A54="Hongkong","HK", A54="Thailand", "TL", A54="Vietnam","VT")</f>
        <v>KR</v>
      </c>
      <c r="E54" s="90" t="s">
        <v>111</v>
      </c>
      <c r="F54" s="90" t="s">
        <v>62</v>
      </c>
      <c r="G54" s="90" t="str">
        <f t="shared" si="2"/>
        <v>KR04012</v>
      </c>
      <c r="H54" s="91">
        <v>279230</v>
      </c>
      <c r="I54" s="91">
        <v>387450</v>
      </c>
      <c r="J54" s="92">
        <f t="shared" si="0"/>
        <v>0.38756580596640761</v>
      </c>
      <c r="K54" s="93" t="str">
        <f t="shared" si="1"/>
        <v>0</v>
      </c>
    </row>
    <row r="55" spans="1:11" ht="14.25">
      <c r="A55" s="88" t="s">
        <v>4787</v>
      </c>
      <c r="B55" s="88" t="s">
        <v>110</v>
      </c>
      <c r="C55" s="88" t="s">
        <v>114</v>
      </c>
      <c r="D55" s="89" t="str" cm="1">
        <f t="array" ref="D55">_xlfn.IFS(A55="Korea","KR",A55="Japan","JP", A55="Taiwan","TW", A55="Hongkong","HK", A55="Thailand", "TL", A55="Vietnam","VT")</f>
        <v>KR</v>
      </c>
      <c r="E55" s="90" t="s">
        <v>111</v>
      </c>
      <c r="F55" s="90" t="s">
        <v>64</v>
      </c>
      <c r="G55" s="90" t="str">
        <f t="shared" si="2"/>
        <v>KR04013</v>
      </c>
      <c r="H55" s="91">
        <v>473423</v>
      </c>
      <c r="I55" s="91">
        <v>525354</v>
      </c>
      <c r="J55" s="92">
        <f t="shared" si="0"/>
        <v>0.10969260048624592</v>
      </c>
      <c r="K55" s="93" t="str">
        <f t="shared" si="1"/>
        <v>0</v>
      </c>
    </row>
    <row r="56" spans="1:11" ht="14.25">
      <c r="A56" s="88" t="s">
        <v>4787</v>
      </c>
      <c r="B56" s="88" t="s">
        <v>110</v>
      </c>
      <c r="C56" s="88" t="s">
        <v>115</v>
      </c>
      <c r="D56" s="89" t="str" cm="1">
        <f t="array" ref="D56">_xlfn.IFS(A56="Korea","KR",A56="Japan","JP", A56="Taiwan","TW", A56="Hongkong","HK", A56="Thailand", "TL", A56="Vietnam","VT")</f>
        <v>KR</v>
      </c>
      <c r="E56" s="90" t="s">
        <v>111</v>
      </c>
      <c r="F56" s="90" t="s">
        <v>66</v>
      </c>
      <c r="G56" s="90" t="str">
        <f t="shared" si="2"/>
        <v>KR04014</v>
      </c>
      <c r="H56" s="91">
        <v>567493</v>
      </c>
      <c r="I56" s="91">
        <v>494962</v>
      </c>
      <c r="J56" s="92">
        <f t="shared" si="0"/>
        <v>-0.12780950602033858</v>
      </c>
      <c r="K56" s="93" t="str">
        <f t="shared" si="1"/>
        <v>1</v>
      </c>
    </row>
    <row r="57" spans="1:11" ht="14.25">
      <c r="A57" s="88" t="s">
        <v>4787</v>
      </c>
      <c r="B57" s="88" t="s">
        <v>110</v>
      </c>
      <c r="C57" s="88" t="s">
        <v>116</v>
      </c>
      <c r="D57" s="89" t="str" cm="1">
        <f t="array" ref="D57">_xlfn.IFS(A57="Korea","KR",A57="Japan","JP", A57="Taiwan","TW", A57="Hongkong","HK", A57="Thailand", "TL", A57="Vietnam","VT")</f>
        <v>KR</v>
      </c>
      <c r="E57" s="90" t="s">
        <v>111</v>
      </c>
      <c r="F57" s="90" t="s">
        <v>68</v>
      </c>
      <c r="G57" s="90" t="str">
        <f t="shared" si="2"/>
        <v>KR04015</v>
      </c>
      <c r="H57" s="91">
        <v>347810</v>
      </c>
      <c r="I57" s="91">
        <v>296750</v>
      </c>
      <c r="J57" s="92">
        <f t="shared" si="0"/>
        <v>-0.14680428969839854</v>
      </c>
      <c r="K57" s="93" t="str">
        <f t="shared" si="1"/>
        <v>1</v>
      </c>
    </row>
    <row r="58" spans="1:11" ht="14.25">
      <c r="A58" s="88" t="s">
        <v>4787</v>
      </c>
      <c r="B58" s="88" t="s">
        <v>110</v>
      </c>
      <c r="C58" s="88" t="s">
        <v>91</v>
      </c>
      <c r="D58" s="89" t="str" cm="1">
        <f t="array" ref="D58">_xlfn.IFS(A58="Korea","KR",A58="Japan","JP", A58="Taiwan","TW", A58="Hongkong","HK", A58="Thailand", "TL", A58="Vietnam","VT")</f>
        <v>KR</v>
      </c>
      <c r="E58" s="90" t="s">
        <v>111</v>
      </c>
      <c r="F58" s="90" t="s">
        <v>70</v>
      </c>
      <c r="G58" s="90" t="str">
        <f t="shared" si="2"/>
        <v>KR04016</v>
      </c>
      <c r="H58" s="91">
        <v>408068</v>
      </c>
      <c r="I58" s="91">
        <v>542040</v>
      </c>
      <c r="J58" s="92">
        <f t="shared" si="0"/>
        <v>0.32830802709352364</v>
      </c>
      <c r="K58" s="93" t="str">
        <f t="shared" si="1"/>
        <v>0</v>
      </c>
    </row>
    <row r="59" spans="1:11" ht="14.25">
      <c r="A59" s="88" t="s">
        <v>4787</v>
      </c>
      <c r="B59" s="88" t="s">
        <v>110</v>
      </c>
      <c r="C59" s="88" t="s">
        <v>117</v>
      </c>
      <c r="D59" s="89" t="str" cm="1">
        <f t="array" ref="D59">_xlfn.IFS(A59="Korea","KR",A59="Japan","JP", A59="Taiwan","TW", A59="Hongkong","HK", A59="Thailand", "TL", A59="Vietnam","VT")</f>
        <v>KR</v>
      </c>
      <c r="E59" s="90" t="s">
        <v>111</v>
      </c>
      <c r="F59" s="90" t="s">
        <v>72</v>
      </c>
      <c r="G59" s="90" t="str">
        <f t="shared" si="2"/>
        <v>KR04017</v>
      </c>
      <c r="H59" s="91">
        <v>67104</v>
      </c>
      <c r="I59" s="91">
        <v>69203</v>
      </c>
      <c r="J59" s="92">
        <f t="shared" si="0"/>
        <v>3.1279804482594181E-2</v>
      </c>
      <c r="K59" s="93" t="str">
        <f t="shared" si="1"/>
        <v>0</v>
      </c>
    </row>
    <row r="60" spans="1:11" ht="14.25">
      <c r="A60" s="88" t="s">
        <v>4787</v>
      </c>
      <c r="B60" s="88" t="s">
        <v>110</v>
      </c>
      <c r="C60" s="88" t="s">
        <v>118</v>
      </c>
      <c r="D60" s="89" t="str" cm="1">
        <f t="array" ref="D60">_xlfn.IFS(A60="Korea","KR",A60="Japan","JP", A60="Taiwan","TW", A60="Hongkong","HK", A60="Thailand", "TL", A60="Vietnam","VT")</f>
        <v>KR</v>
      </c>
      <c r="E60" s="90" t="s">
        <v>111</v>
      </c>
      <c r="F60" s="90" t="s">
        <v>74</v>
      </c>
      <c r="G60" s="90" t="str">
        <f t="shared" si="2"/>
        <v>KR04018</v>
      </c>
      <c r="H60" s="91">
        <v>18739</v>
      </c>
      <c r="I60" s="91">
        <v>20455</v>
      </c>
      <c r="J60" s="92">
        <f t="shared" si="0"/>
        <v>9.1573723250973904E-2</v>
      </c>
      <c r="K60" s="93" t="str">
        <f t="shared" si="1"/>
        <v>0</v>
      </c>
    </row>
    <row r="61" spans="1:11" ht="14.25">
      <c r="A61" s="88" t="s">
        <v>4787</v>
      </c>
      <c r="B61" s="88" t="s">
        <v>119</v>
      </c>
      <c r="C61" s="88" t="s">
        <v>92</v>
      </c>
      <c r="D61" s="89" t="str" cm="1">
        <f t="array" ref="D61">_xlfn.IFS(A61="Korea","KR",A61="Japan","JP", A61="Taiwan","TW", A61="Hongkong","HK", A61="Thailand", "TL", A61="Vietnam","VT")</f>
        <v>KR</v>
      </c>
      <c r="E61" s="90" t="s">
        <v>120</v>
      </c>
      <c r="F61" s="90" t="s">
        <v>40</v>
      </c>
      <c r="G61" s="90" t="str">
        <f t="shared" si="2"/>
        <v>KR05001</v>
      </c>
      <c r="H61" s="91">
        <v>104449</v>
      </c>
      <c r="I61" s="91">
        <v>102897</v>
      </c>
      <c r="J61" s="92">
        <f t="shared" si="0"/>
        <v>-1.4858926365977654E-2</v>
      </c>
      <c r="K61" s="93" t="str">
        <f t="shared" si="1"/>
        <v>1</v>
      </c>
    </row>
    <row r="62" spans="1:11" ht="14.25">
      <c r="A62" s="88" t="s">
        <v>4787</v>
      </c>
      <c r="B62" s="88" t="s">
        <v>119</v>
      </c>
      <c r="C62" s="88" t="s">
        <v>91</v>
      </c>
      <c r="D62" s="89" t="str" cm="1">
        <f t="array" ref="D62">_xlfn.IFS(A62="Korea","KR",A62="Japan","JP", A62="Taiwan","TW", A62="Hongkong","HK", A62="Thailand", "TL", A62="Vietnam","VT")</f>
        <v>KR</v>
      </c>
      <c r="E62" s="90" t="s">
        <v>120</v>
      </c>
      <c r="F62" s="90" t="s">
        <v>42</v>
      </c>
      <c r="G62" s="90" t="str">
        <f t="shared" si="2"/>
        <v>KR05002</v>
      </c>
      <c r="H62" s="91">
        <v>303219</v>
      </c>
      <c r="I62" s="91">
        <v>296576</v>
      </c>
      <c r="J62" s="92">
        <f t="shared" si="0"/>
        <v>-2.1908257727912828E-2</v>
      </c>
      <c r="K62" s="93" t="str">
        <f t="shared" si="1"/>
        <v>1</v>
      </c>
    </row>
    <row r="63" spans="1:11" ht="14.25">
      <c r="A63" s="88" t="s">
        <v>4787</v>
      </c>
      <c r="B63" s="88" t="s">
        <v>119</v>
      </c>
      <c r="C63" s="88" t="s">
        <v>96</v>
      </c>
      <c r="D63" s="89" t="str" cm="1">
        <f t="array" ref="D63">_xlfn.IFS(A63="Korea","KR",A63="Japan","JP", A63="Taiwan","TW", A63="Hongkong","HK", A63="Thailand", "TL", A63="Vietnam","VT")</f>
        <v>KR</v>
      </c>
      <c r="E63" s="90" t="s">
        <v>120</v>
      </c>
      <c r="F63" s="90" t="s">
        <v>44</v>
      </c>
      <c r="G63" s="90" t="str">
        <f t="shared" si="2"/>
        <v>KR05003</v>
      </c>
      <c r="H63" s="91">
        <v>216863</v>
      </c>
      <c r="I63" s="91">
        <v>214579</v>
      </c>
      <c r="J63" s="92">
        <f t="shared" si="0"/>
        <v>-1.0531994853893932E-2</v>
      </c>
      <c r="K63" s="93" t="str">
        <f t="shared" si="1"/>
        <v>1</v>
      </c>
    </row>
    <row r="64" spans="1:11" ht="14.25">
      <c r="A64" s="88" t="s">
        <v>4787</v>
      </c>
      <c r="B64" s="88" t="s">
        <v>119</v>
      </c>
      <c r="C64" s="88" t="s">
        <v>97</v>
      </c>
      <c r="D64" s="89" t="str" cm="1">
        <f t="array" ref="D64">_xlfn.IFS(A64="Korea","KR",A64="Japan","JP", A64="Taiwan","TW", A64="Hongkong","HK", A64="Thailand", "TL", A64="Vietnam","VT")</f>
        <v>KR</v>
      </c>
      <c r="E64" s="90" t="s">
        <v>120</v>
      </c>
      <c r="F64" s="90" t="s">
        <v>46</v>
      </c>
      <c r="G64" s="90" t="str">
        <f t="shared" si="2"/>
        <v>KR05004</v>
      </c>
      <c r="H64" s="91">
        <v>466866</v>
      </c>
      <c r="I64" s="91">
        <v>430431</v>
      </c>
      <c r="J64" s="92">
        <f t="shared" si="0"/>
        <v>-7.804166506021E-2</v>
      </c>
      <c r="K64" s="93" t="str">
        <f t="shared" si="1"/>
        <v>1</v>
      </c>
    </row>
    <row r="65" spans="1:11" ht="14.25">
      <c r="A65" s="88" t="s">
        <v>4787</v>
      </c>
      <c r="B65" s="88" t="s">
        <v>119</v>
      </c>
      <c r="C65" s="88" t="s">
        <v>121</v>
      </c>
      <c r="D65" s="89" t="str" cm="1">
        <f t="array" ref="D65">_xlfn.IFS(A65="Korea","KR",A65="Japan","JP", A65="Taiwan","TW", A65="Hongkong","HK", A65="Thailand", "TL", A65="Vietnam","VT")</f>
        <v>KR</v>
      </c>
      <c r="E65" s="90" t="s">
        <v>120</v>
      </c>
      <c r="F65" s="90" t="s">
        <v>48</v>
      </c>
      <c r="G65" s="90" t="str">
        <f t="shared" si="2"/>
        <v>KR05005</v>
      </c>
      <c r="H65" s="91">
        <v>363239</v>
      </c>
      <c r="I65" s="91">
        <v>405579</v>
      </c>
      <c r="J65" s="92">
        <f t="shared" si="0"/>
        <v>0.11656237353367893</v>
      </c>
      <c r="K65" s="93" t="str">
        <f t="shared" si="1"/>
        <v>0</v>
      </c>
    </row>
    <row r="66" spans="1:11" ht="14.25">
      <c r="A66" s="88" t="s">
        <v>4787</v>
      </c>
      <c r="B66" s="88" t="s">
        <v>122</v>
      </c>
      <c r="C66" s="88" t="s">
        <v>92</v>
      </c>
      <c r="D66" s="89" t="str" cm="1">
        <f t="array" ref="D66">_xlfn.IFS(A66="Korea","KR",A66="Japan","JP", A66="Taiwan","TW", A66="Hongkong","HK", A66="Thailand", "TL", A66="Vietnam","VT")</f>
        <v>KR</v>
      </c>
      <c r="E66" s="90" t="s">
        <v>123</v>
      </c>
      <c r="F66" s="90" t="s">
        <v>50</v>
      </c>
      <c r="G66" s="90" t="str">
        <f t="shared" si="2"/>
        <v>KR06006</v>
      </c>
      <c r="H66" s="91">
        <v>248835</v>
      </c>
      <c r="I66" s="91">
        <v>223021</v>
      </c>
      <c r="J66" s="92">
        <f t="shared" si="0"/>
        <v>-0.10373942572387325</v>
      </c>
      <c r="K66" s="93" t="str">
        <f t="shared" si="1"/>
        <v>1</v>
      </c>
    </row>
    <row r="67" spans="1:11" ht="14.25">
      <c r="A67" s="88" t="s">
        <v>4787</v>
      </c>
      <c r="B67" s="88" t="s">
        <v>122</v>
      </c>
      <c r="C67" s="88" t="s">
        <v>41</v>
      </c>
      <c r="D67" s="89" t="str" cm="1">
        <f t="array" ref="D67">_xlfn.IFS(A67="Korea","KR",A67="Japan","JP", A67="Taiwan","TW", A67="Hongkong","HK", A67="Thailand", "TL", A67="Vietnam","VT")</f>
        <v>KR</v>
      </c>
      <c r="E67" s="90" t="s">
        <v>123</v>
      </c>
      <c r="F67" s="90" t="s">
        <v>52</v>
      </c>
      <c r="G67" s="90" t="str">
        <f t="shared" si="2"/>
        <v>KR06007</v>
      </c>
      <c r="H67" s="91">
        <v>265846</v>
      </c>
      <c r="I67" s="91">
        <v>235550</v>
      </c>
      <c r="J67" s="92">
        <f t="shared" si="0"/>
        <v>-0.11396071409763547</v>
      </c>
      <c r="K67" s="93" t="str">
        <f t="shared" si="1"/>
        <v>1</v>
      </c>
    </row>
    <row r="68" spans="1:11" ht="14.25">
      <c r="A68" s="88" t="s">
        <v>4787</v>
      </c>
      <c r="B68" s="88" t="s">
        <v>122</v>
      </c>
      <c r="C68" s="88" t="s">
        <v>91</v>
      </c>
      <c r="D68" s="89" t="str" cm="1">
        <f t="array" ref="D68">_xlfn.IFS(A68="Korea","KR",A68="Japan","JP", A68="Taiwan","TW", A68="Hongkong","HK", A68="Thailand", "TL", A68="Vietnam","VT")</f>
        <v>KR</v>
      </c>
      <c r="E68" s="90" t="s">
        <v>123</v>
      </c>
      <c r="F68" s="90" t="s">
        <v>54</v>
      </c>
      <c r="G68" s="90" t="str">
        <f t="shared" si="2"/>
        <v>KR06008</v>
      </c>
      <c r="H68" s="91">
        <v>499742</v>
      </c>
      <c r="I68" s="91">
        <v>477880</v>
      </c>
      <c r="J68" s="92">
        <f t="shared" si="0"/>
        <v>-4.37465732317876E-2</v>
      </c>
      <c r="K68" s="93" t="str">
        <f t="shared" si="1"/>
        <v>1</v>
      </c>
    </row>
    <row r="69" spans="1:11" ht="14.25">
      <c r="A69" s="88" t="s">
        <v>4787</v>
      </c>
      <c r="B69" s="88" t="s">
        <v>122</v>
      </c>
      <c r="C69" s="88" t="s">
        <v>124</v>
      </c>
      <c r="D69" s="89" t="str" cm="1">
        <f t="array" ref="D69">_xlfn.IFS(A69="Korea","KR",A69="Japan","JP", A69="Taiwan","TW", A69="Hongkong","HK", A69="Thailand", "TL", A69="Vietnam","VT")</f>
        <v>KR</v>
      </c>
      <c r="E69" s="90" t="s">
        <v>123</v>
      </c>
      <c r="F69" s="90" t="s">
        <v>56</v>
      </c>
      <c r="G69" s="90" t="str">
        <f t="shared" si="2"/>
        <v>KR06009</v>
      </c>
      <c r="H69" s="91">
        <v>281692</v>
      </c>
      <c r="I69" s="91">
        <v>351047</v>
      </c>
      <c r="J69" s="92">
        <f t="shared" si="0"/>
        <v>0.24620862502307483</v>
      </c>
      <c r="K69" s="93" t="str">
        <f t="shared" si="1"/>
        <v>0</v>
      </c>
    </row>
    <row r="70" spans="1:11" ht="14.25">
      <c r="A70" s="88" t="s">
        <v>4787</v>
      </c>
      <c r="B70" s="88" t="s">
        <v>122</v>
      </c>
      <c r="C70" s="88" t="s">
        <v>125</v>
      </c>
      <c r="D70" s="89" t="str" cm="1">
        <f t="array" ref="D70">_xlfn.IFS(A70="Korea","KR",A70="Japan","JP", A70="Taiwan","TW", A70="Hongkong","HK", A70="Thailand", "TL", A70="Vietnam","VT")</f>
        <v>KR</v>
      </c>
      <c r="E70" s="90" t="s">
        <v>123</v>
      </c>
      <c r="F70" s="90" t="s">
        <v>58</v>
      </c>
      <c r="G70" s="90" t="str">
        <f t="shared" si="2"/>
        <v>KR06010</v>
      </c>
      <c r="H70" s="91">
        <v>207549</v>
      </c>
      <c r="I70" s="91">
        <v>176384</v>
      </c>
      <c r="J70" s="92">
        <f t="shared" si="0"/>
        <v>-0.15015731224915563</v>
      </c>
      <c r="K70" s="93" t="str">
        <f t="shared" si="1"/>
        <v>1</v>
      </c>
    </row>
    <row r="71" spans="1:11" ht="14.25">
      <c r="A71" s="88" t="s">
        <v>4787</v>
      </c>
      <c r="B71" s="88" t="s">
        <v>126</v>
      </c>
      <c r="C71" s="88" t="s">
        <v>41</v>
      </c>
      <c r="D71" s="89" t="str" cm="1">
        <f t="array" ref="D71">_xlfn.IFS(A71="Korea","KR",A71="Japan","JP", A71="Taiwan","TW", A71="Hongkong","HK", A71="Thailand", "TL", A71="Vietnam","VT")</f>
        <v>KR</v>
      </c>
      <c r="E71" s="90" t="s">
        <v>127</v>
      </c>
      <c r="F71" s="90" t="s">
        <v>40</v>
      </c>
      <c r="G71" s="90" t="str">
        <f t="shared" si="2"/>
        <v>KR07001</v>
      </c>
      <c r="H71" s="91">
        <v>232915</v>
      </c>
      <c r="I71" s="91">
        <v>217595</v>
      </c>
      <c r="J71" s="92">
        <f t="shared" si="0"/>
        <v>-6.577506815791169E-2</v>
      </c>
      <c r="K71" s="93" t="str">
        <f t="shared" si="1"/>
        <v>1</v>
      </c>
    </row>
    <row r="72" spans="1:11" ht="14.25">
      <c r="A72" s="88" t="s">
        <v>4787</v>
      </c>
      <c r="B72" s="88" t="s">
        <v>126</v>
      </c>
      <c r="C72" s="88" t="s">
        <v>96</v>
      </c>
      <c r="D72" s="89" t="str" cm="1">
        <f t="array" ref="D72">_xlfn.IFS(A72="Korea","KR",A72="Japan","JP", A72="Taiwan","TW", A72="Hongkong","HK", A72="Thailand", "TL", A72="Vietnam","VT")</f>
        <v>KR</v>
      </c>
      <c r="E72" s="90" t="s">
        <v>127</v>
      </c>
      <c r="F72" s="90" t="s">
        <v>42</v>
      </c>
      <c r="G72" s="90" t="str">
        <f t="shared" si="2"/>
        <v>KR07002</v>
      </c>
      <c r="H72" s="91">
        <v>344131</v>
      </c>
      <c r="I72" s="91">
        <v>320064</v>
      </c>
      <c r="J72" s="92">
        <f t="shared" si="0"/>
        <v>-6.9935576858812493E-2</v>
      </c>
      <c r="K72" s="93" t="str">
        <f t="shared" si="1"/>
        <v>1</v>
      </c>
    </row>
    <row r="73" spans="1:11" ht="14.25">
      <c r="A73" s="88" t="s">
        <v>4787</v>
      </c>
      <c r="B73" s="88" t="s">
        <v>126</v>
      </c>
      <c r="C73" s="88" t="s">
        <v>92</v>
      </c>
      <c r="D73" s="89" t="str" cm="1">
        <f t="array" ref="D73">_xlfn.IFS(A73="Korea","KR",A73="Japan","JP", A73="Taiwan","TW", A73="Hongkong","HK", A73="Thailand", "TL", A73="Vietnam","VT")</f>
        <v>KR</v>
      </c>
      <c r="E73" s="90" t="s">
        <v>127</v>
      </c>
      <c r="F73" s="90" t="s">
        <v>44</v>
      </c>
      <c r="G73" s="90" t="str">
        <f t="shared" si="2"/>
        <v>KR07003</v>
      </c>
      <c r="H73" s="91">
        <v>170764</v>
      </c>
      <c r="I73" s="91">
        <v>156806</v>
      </c>
      <c r="J73" s="92">
        <f t="shared" si="0"/>
        <v>-8.1738539739055066E-2</v>
      </c>
      <c r="K73" s="93" t="str">
        <f t="shared" si="1"/>
        <v>1</v>
      </c>
    </row>
    <row r="74" spans="1:11" ht="14.25">
      <c r="A74" s="88" t="s">
        <v>4787</v>
      </c>
      <c r="B74" s="88" t="s">
        <v>126</v>
      </c>
      <c r="C74" s="88" t="s">
        <v>97</v>
      </c>
      <c r="D74" s="89" t="str" cm="1">
        <f t="array" ref="D74">_xlfn.IFS(A74="Korea","KR",A74="Japan","JP", A74="Taiwan","TW", A74="Hongkong","HK", A74="Thailand", "TL", A74="Vietnam","VT")</f>
        <v>KR</v>
      </c>
      <c r="E74" s="90" t="s">
        <v>127</v>
      </c>
      <c r="F74" s="90" t="s">
        <v>46</v>
      </c>
      <c r="G74" s="90" t="str">
        <f t="shared" si="2"/>
        <v>KR07004</v>
      </c>
      <c r="H74" s="91">
        <v>177488</v>
      </c>
      <c r="I74" s="91">
        <v>219014</v>
      </c>
      <c r="J74" s="92">
        <f t="shared" si="0"/>
        <v>0.2339651131344091</v>
      </c>
      <c r="K74" s="93" t="str">
        <f t="shared" si="1"/>
        <v>0</v>
      </c>
    </row>
    <row r="75" spans="1:11" ht="14.25">
      <c r="A75" s="88" t="s">
        <v>4787</v>
      </c>
      <c r="B75" s="88" t="s">
        <v>126</v>
      </c>
      <c r="C75" s="88" t="s">
        <v>128</v>
      </c>
      <c r="D75" s="89" t="str" cm="1">
        <f t="array" ref="D75">_xlfn.IFS(A75="Korea","KR",A75="Japan","JP", A75="Taiwan","TW", A75="Hongkong","HK", A75="Thailand", "TL", A75="Vietnam","VT")</f>
        <v>KR</v>
      </c>
      <c r="E75" s="90" t="s">
        <v>127</v>
      </c>
      <c r="F75" s="90" t="s">
        <v>48</v>
      </c>
      <c r="G75" s="90" t="str">
        <f t="shared" si="2"/>
        <v>KR07005</v>
      </c>
      <c r="H75" s="91">
        <v>201000</v>
      </c>
      <c r="I75" s="91">
        <v>222538</v>
      </c>
      <c r="J75" s="92">
        <f t="shared" si="0"/>
        <v>0.10715422885572139</v>
      </c>
      <c r="K75" s="93" t="str">
        <f t="shared" si="1"/>
        <v>0</v>
      </c>
    </row>
    <row r="76" spans="1:11" ht="14.25">
      <c r="A76" s="88" t="s">
        <v>4787</v>
      </c>
      <c r="B76" s="88" t="s">
        <v>129</v>
      </c>
      <c r="C76" s="88" t="s">
        <v>129</v>
      </c>
      <c r="D76" s="89" t="str" cm="1">
        <f t="array" ref="D76">_xlfn.IFS(A76="Korea","KR",A76="Japan","JP", A76="Taiwan","TW", A76="Hongkong","HK", A76="Thailand", "TL", A76="Vietnam","VT")</f>
        <v>KR</v>
      </c>
      <c r="E76" s="90" t="s">
        <v>130</v>
      </c>
      <c r="F76" s="90" t="s">
        <v>40</v>
      </c>
      <c r="G76" s="90" t="str">
        <f t="shared" si="2"/>
        <v>KR08001</v>
      </c>
      <c r="H76" s="91">
        <v>81871</v>
      </c>
      <c r="I76" s="91">
        <v>355831</v>
      </c>
      <c r="J76" s="92">
        <f t="shared" si="0"/>
        <v>3.3462398162963685</v>
      </c>
      <c r="K76" s="93" t="str">
        <f t="shared" si="1"/>
        <v>0</v>
      </c>
    </row>
    <row r="77" spans="1:11" ht="14.25">
      <c r="A77" s="88" t="s">
        <v>4787</v>
      </c>
      <c r="B77" s="88" t="s">
        <v>131</v>
      </c>
      <c r="C77" s="88" t="s">
        <v>132</v>
      </c>
      <c r="D77" s="89" t="str" cm="1">
        <f t="array" ref="D77">_xlfn.IFS(A77="Korea","KR",A77="Japan","JP", A77="Taiwan","TW", A77="Hongkong","HK", A77="Thailand", "TL", A77="Vietnam","VT")</f>
        <v>KR</v>
      </c>
      <c r="E77" s="90" t="s">
        <v>133</v>
      </c>
      <c r="F77" s="90" t="s">
        <v>40</v>
      </c>
      <c r="G77" s="90" t="str">
        <f t="shared" si="2"/>
        <v>KR09001</v>
      </c>
      <c r="H77" s="91">
        <v>1077535</v>
      </c>
      <c r="I77" s="91">
        <v>1186078</v>
      </c>
      <c r="J77" s="92">
        <f t="shared" si="0"/>
        <v>0.10073269081746765</v>
      </c>
      <c r="K77" s="93" t="str">
        <f t="shared" si="1"/>
        <v>0</v>
      </c>
    </row>
    <row r="78" spans="1:11" ht="14.25">
      <c r="A78" s="88" t="s">
        <v>4787</v>
      </c>
      <c r="B78" s="88" t="s">
        <v>131</v>
      </c>
      <c r="C78" s="88" t="s">
        <v>134</v>
      </c>
      <c r="D78" s="89" t="str" cm="1">
        <f t="array" ref="D78">_xlfn.IFS(A78="Korea","KR",A78="Japan","JP", A78="Taiwan","TW", A78="Hongkong","HK", A78="Thailand", "TL", A78="Vietnam","VT")</f>
        <v>KR</v>
      </c>
      <c r="E78" s="90" t="s">
        <v>133</v>
      </c>
      <c r="F78" s="90" t="s">
        <v>42</v>
      </c>
      <c r="G78" s="90" t="str">
        <f t="shared" si="2"/>
        <v>KR09002</v>
      </c>
      <c r="H78" s="91">
        <v>980190</v>
      </c>
      <c r="I78" s="91">
        <v>940064</v>
      </c>
      <c r="J78" s="92">
        <f t="shared" si="0"/>
        <v>-4.0936961201399731E-2</v>
      </c>
      <c r="K78" s="93" t="str">
        <f t="shared" si="1"/>
        <v>1</v>
      </c>
    </row>
    <row r="79" spans="1:11" ht="14.25">
      <c r="A79" s="88" t="s">
        <v>4787</v>
      </c>
      <c r="B79" s="88" t="s">
        <v>131</v>
      </c>
      <c r="C79" s="88" t="s">
        <v>135</v>
      </c>
      <c r="D79" s="89" t="str" cm="1">
        <f t="array" ref="D79">_xlfn.IFS(A79="Korea","KR",A79="Japan","JP", A79="Taiwan","TW", A79="Hongkong","HK", A79="Thailand", "TL", A79="Vietnam","VT")</f>
        <v>KR</v>
      </c>
      <c r="E79" s="90" t="s">
        <v>133</v>
      </c>
      <c r="F79" s="90" t="s">
        <v>44</v>
      </c>
      <c r="G79" s="90" t="str">
        <f t="shared" si="2"/>
        <v>KR09003</v>
      </c>
      <c r="H79" s="91">
        <v>431801</v>
      </c>
      <c r="I79" s="91">
        <v>461710</v>
      </c>
      <c r="J79" s="92">
        <f t="shared" si="0"/>
        <v>6.9265703414304269E-2</v>
      </c>
      <c r="K79" s="93" t="str">
        <f t="shared" si="1"/>
        <v>0</v>
      </c>
    </row>
    <row r="80" spans="1:11" ht="14.25">
      <c r="A80" s="88" t="s">
        <v>4787</v>
      </c>
      <c r="B80" s="88" t="s">
        <v>131</v>
      </c>
      <c r="C80" s="88" t="s">
        <v>136</v>
      </c>
      <c r="D80" s="89" t="str" cm="1">
        <f t="array" ref="D80">_xlfn.IFS(A80="Korea","KR",A80="Japan","JP", A80="Taiwan","TW", A80="Hongkong","HK", A80="Thailand", "TL", A80="Vietnam","VT")</f>
        <v>KR</v>
      </c>
      <c r="E80" s="90" t="s">
        <v>133</v>
      </c>
      <c r="F80" s="90" t="s">
        <v>46</v>
      </c>
      <c r="G80" s="90" t="str">
        <f t="shared" si="2"/>
        <v>KR09004</v>
      </c>
      <c r="H80" s="91">
        <v>621714</v>
      </c>
      <c r="I80" s="91">
        <v>550027</v>
      </c>
      <c r="J80" s="92">
        <f t="shared" si="0"/>
        <v>-0.11530542982786297</v>
      </c>
      <c r="K80" s="93" t="str">
        <f t="shared" si="1"/>
        <v>1</v>
      </c>
    </row>
    <row r="81" spans="1:11" ht="14.25">
      <c r="A81" s="88" t="s">
        <v>4787</v>
      </c>
      <c r="B81" s="88" t="s">
        <v>131</v>
      </c>
      <c r="C81" s="88" t="s">
        <v>137</v>
      </c>
      <c r="D81" s="89" t="str" cm="1">
        <f t="array" ref="D81">_xlfn.IFS(A81="Korea","KR",A81="Japan","JP", A81="Taiwan","TW", A81="Hongkong","HK", A81="Thailand", "TL", A81="Vietnam","VT")</f>
        <v>KR</v>
      </c>
      <c r="E81" s="90" t="s">
        <v>133</v>
      </c>
      <c r="F81" s="90" t="s">
        <v>48</v>
      </c>
      <c r="G81" s="90" t="str">
        <f t="shared" si="2"/>
        <v>KR09005</v>
      </c>
      <c r="H81" s="91">
        <v>875204</v>
      </c>
      <c r="I81" s="91">
        <v>818383</v>
      </c>
      <c r="J81" s="92">
        <f t="shared" si="0"/>
        <v>-6.4923149345752537E-2</v>
      </c>
      <c r="K81" s="93" t="str">
        <f t="shared" si="1"/>
        <v>1</v>
      </c>
    </row>
    <row r="82" spans="1:11" ht="14.25">
      <c r="A82" s="88" t="s">
        <v>4787</v>
      </c>
      <c r="B82" s="88" t="s">
        <v>131</v>
      </c>
      <c r="C82" s="88" t="s">
        <v>138</v>
      </c>
      <c r="D82" s="89" t="str" cm="1">
        <f t="array" ref="D82">_xlfn.IFS(A82="Korea","KR",A82="Japan","JP", A82="Taiwan","TW", A82="Hongkong","HK", A82="Thailand", "TL", A82="Vietnam","VT")</f>
        <v>KR</v>
      </c>
      <c r="E82" s="90" t="s">
        <v>133</v>
      </c>
      <c r="F82" s="90" t="s">
        <v>50</v>
      </c>
      <c r="G82" s="90" t="str">
        <f t="shared" si="2"/>
        <v>KR09006</v>
      </c>
      <c r="H82" s="91">
        <v>343982</v>
      </c>
      <c r="I82" s="91">
        <v>298599</v>
      </c>
      <c r="J82" s="92">
        <f t="shared" si="0"/>
        <v>-0.13193422911663982</v>
      </c>
      <c r="K82" s="93" t="str">
        <f t="shared" si="1"/>
        <v>1</v>
      </c>
    </row>
    <row r="83" spans="1:11" ht="14.25">
      <c r="A83" s="88" t="s">
        <v>4787</v>
      </c>
      <c r="B83" s="88" t="s">
        <v>131</v>
      </c>
      <c r="C83" s="88" t="s">
        <v>139</v>
      </c>
      <c r="D83" s="89" t="str" cm="1">
        <f t="array" ref="D83">_xlfn.IFS(A83="Korea","KR",A83="Japan","JP", A83="Taiwan","TW", A83="Hongkong","HK", A83="Thailand", "TL", A83="Vietnam","VT")</f>
        <v>KR</v>
      </c>
      <c r="E83" s="90" t="s">
        <v>133</v>
      </c>
      <c r="F83" s="90" t="s">
        <v>52</v>
      </c>
      <c r="G83" s="90" t="str">
        <f t="shared" si="2"/>
        <v>KR09007</v>
      </c>
      <c r="H83" s="91">
        <v>419457</v>
      </c>
      <c r="I83" s="91">
        <v>537307</v>
      </c>
      <c r="J83" s="92">
        <f t="shared" si="0"/>
        <v>0.28095847726942214</v>
      </c>
      <c r="K83" s="93" t="str">
        <f t="shared" si="1"/>
        <v>0</v>
      </c>
    </row>
    <row r="84" spans="1:11" ht="14.25">
      <c r="A84" s="88" t="s">
        <v>4787</v>
      </c>
      <c r="B84" s="88" t="s">
        <v>131</v>
      </c>
      <c r="C84" s="88" t="s">
        <v>140</v>
      </c>
      <c r="D84" s="89" t="str" cm="1">
        <f t="array" ref="D84">_xlfn.IFS(A84="Korea","KR",A84="Japan","JP", A84="Taiwan","TW", A84="Hongkong","HK", A84="Thailand", "TL", A84="Vietnam","VT")</f>
        <v>KR</v>
      </c>
      <c r="E84" s="90" t="s">
        <v>133</v>
      </c>
      <c r="F84" s="90" t="s">
        <v>54</v>
      </c>
      <c r="G84" s="90" t="str">
        <f t="shared" si="2"/>
        <v>KR09008</v>
      </c>
      <c r="H84" s="91">
        <v>95653</v>
      </c>
      <c r="I84" s="91">
        <v>94353</v>
      </c>
      <c r="J84" s="92">
        <f t="shared" si="0"/>
        <v>-1.3590791715889726E-2</v>
      </c>
      <c r="K84" s="93" t="str">
        <f t="shared" si="1"/>
        <v>1</v>
      </c>
    </row>
    <row r="85" spans="1:11" ht="14.25">
      <c r="A85" s="88" t="s">
        <v>4787</v>
      </c>
      <c r="B85" s="88" t="s">
        <v>131</v>
      </c>
      <c r="C85" s="88" t="s">
        <v>141</v>
      </c>
      <c r="D85" s="89" t="str" cm="1">
        <f t="array" ref="D85">_xlfn.IFS(A85="Korea","KR",A85="Japan","JP", A85="Taiwan","TW", A85="Hongkong","HK", A85="Thailand", "TL", A85="Vietnam","VT")</f>
        <v>KR</v>
      </c>
      <c r="E85" s="90" t="s">
        <v>133</v>
      </c>
      <c r="F85" s="90" t="s">
        <v>56</v>
      </c>
      <c r="G85" s="90" t="str">
        <f t="shared" si="2"/>
        <v>KR09009</v>
      </c>
      <c r="H85" s="91">
        <v>714891</v>
      </c>
      <c r="I85" s="91">
        <v>654915</v>
      </c>
      <c r="J85" s="92">
        <f t="shared" si="0"/>
        <v>-8.3895307116749265E-2</v>
      </c>
      <c r="K85" s="93" t="str">
        <f t="shared" si="1"/>
        <v>1</v>
      </c>
    </row>
    <row r="86" spans="1:11" ht="14.25">
      <c r="A86" s="88" t="s">
        <v>4787</v>
      </c>
      <c r="B86" s="88" t="s">
        <v>131</v>
      </c>
      <c r="C86" s="88" t="s">
        <v>142</v>
      </c>
      <c r="D86" s="89" t="str" cm="1">
        <f t="array" ref="D86">_xlfn.IFS(A86="Korea","KR",A86="Japan","JP", A86="Taiwan","TW", A86="Hongkong","HK", A86="Thailand", "TL", A86="Vietnam","VT")</f>
        <v>KR</v>
      </c>
      <c r="E86" s="90" t="s">
        <v>133</v>
      </c>
      <c r="F86" s="90" t="s">
        <v>58</v>
      </c>
      <c r="G86" s="90" t="str">
        <f t="shared" si="2"/>
        <v>KR09010</v>
      </c>
      <c r="H86" s="91">
        <v>950115</v>
      </c>
      <c r="I86" s="91">
        <v>1079216</v>
      </c>
      <c r="J86" s="92">
        <f t="shared" si="0"/>
        <v>0.13587934092188841</v>
      </c>
      <c r="K86" s="93" t="str">
        <f t="shared" si="1"/>
        <v>0</v>
      </c>
    </row>
    <row r="87" spans="1:11" ht="14.25">
      <c r="A87" s="88" t="s">
        <v>4787</v>
      </c>
      <c r="B87" s="88" t="s">
        <v>131</v>
      </c>
      <c r="C87" s="88" t="s">
        <v>143</v>
      </c>
      <c r="D87" s="89" t="str" cm="1">
        <f t="array" ref="D87">_xlfn.IFS(A87="Korea","KR",A87="Japan","JP", A87="Taiwan","TW", A87="Hongkong","HK", A87="Thailand", "TL", A87="Vietnam","VT")</f>
        <v>KR</v>
      </c>
      <c r="E87" s="90" t="s">
        <v>133</v>
      </c>
      <c r="F87" s="90" t="s">
        <v>60</v>
      </c>
      <c r="G87" s="90" t="str">
        <f t="shared" si="2"/>
        <v>KR09011</v>
      </c>
      <c r="H87" s="91">
        <v>72279</v>
      </c>
      <c r="I87" s="91">
        <v>63231</v>
      </c>
      <c r="J87" s="92">
        <f t="shared" si="0"/>
        <v>-0.12518158801311585</v>
      </c>
      <c r="K87" s="93" t="str">
        <f t="shared" si="1"/>
        <v>1</v>
      </c>
    </row>
    <row r="88" spans="1:11" ht="14.25">
      <c r="A88" s="88" t="s">
        <v>4787</v>
      </c>
      <c r="B88" s="88" t="s">
        <v>131</v>
      </c>
      <c r="C88" s="88" t="s">
        <v>144</v>
      </c>
      <c r="D88" s="89" t="str" cm="1">
        <f t="array" ref="D88">_xlfn.IFS(A88="Korea","KR",A88="Japan","JP", A88="Taiwan","TW", A88="Hongkong","HK", A88="Thailand", "TL", A88="Vietnam","VT")</f>
        <v>KR</v>
      </c>
      <c r="E88" s="90" t="s">
        <v>133</v>
      </c>
      <c r="F88" s="90" t="s">
        <v>62</v>
      </c>
      <c r="G88" s="90" t="str">
        <f t="shared" si="2"/>
        <v>KR09012</v>
      </c>
      <c r="H88" s="91">
        <v>196398</v>
      </c>
      <c r="I88" s="91">
        <v>197454</v>
      </c>
      <c r="J88" s="92">
        <f t="shared" si="0"/>
        <v>5.376836831332295E-3</v>
      </c>
      <c r="K88" s="93" t="str">
        <f t="shared" si="1"/>
        <v>0</v>
      </c>
    </row>
    <row r="89" spans="1:11" ht="14.25">
      <c r="A89" s="88" t="s">
        <v>4787</v>
      </c>
      <c r="B89" s="88" t="s">
        <v>131</v>
      </c>
      <c r="C89" s="88" t="s">
        <v>145</v>
      </c>
      <c r="D89" s="89" t="str" cm="1">
        <f t="array" ref="D89">_xlfn.IFS(A89="Korea","KR",A89="Japan","JP", A89="Taiwan","TW", A89="Hongkong","HK", A89="Thailand", "TL", A89="Vietnam","VT")</f>
        <v>KR</v>
      </c>
      <c r="E89" s="90" t="s">
        <v>133</v>
      </c>
      <c r="F89" s="90" t="s">
        <v>64</v>
      </c>
      <c r="G89" s="90" t="str">
        <f t="shared" si="2"/>
        <v>KR09013</v>
      </c>
      <c r="H89" s="91">
        <v>564141</v>
      </c>
      <c r="I89" s="91">
        <v>713321</v>
      </c>
      <c r="J89" s="92">
        <f t="shared" si="0"/>
        <v>0.26443743674010578</v>
      </c>
      <c r="K89" s="93" t="str">
        <f t="shared" si="1"/>
        <v>0</v>
      </c>
    </row>
    <row r="90" spans="1:11" ht="14.25">
      <c r="A90" s="88" t="s">
        <v>4787</v>
      </c>
      <c r="B90" s="88" t="s">
        <v>131</v>
      </c>
      <c r="C90" s="88" t="s">
        <v>146</v>
      </c>
      <c r="D90" s="89" t="str" cm="1">
        <f t="array" ref="D90">_xlfn.IFS(A90="Korea","KR",A90="Japan","JP", A90="Taiwan","TW", A90="Hongkong","HK", A90="Thailand", "TL", A90="Vietnam","VT")</f>
        <v>KR</v>
      </c>
      <c r="E90" s="90" t="s">
        <v>133</v>
      </c>
      <c r="F90" s="90" t="s">
        <v>66</v>
      </c>
      <c r="G90" s="90" t="str">
        <f t="shared" si="2"/>
        <v>KR09014</v>
      </c>
      <c r="H90" s="91">
        <v>182516</v>
      </c>
      <c r="I90" s="91">
        <v>229725</v>
      </c>
      <c r="J90" s="92">
        <f t="shared" si="0"/>
        <v>0.25865677529641234</v>
      </c>
      <c r="K90" s="93" t="str">
        <f t="shared" si="1"/>
        <v>0</v>
      </c>
    </row>
    <row r="91" spans="1:11" ht="14.25">
      <c r="A91" s="88" t="s">
        <v>4787</v>
      </c>
      <c r="B91" s="88" t="s">
        <v>131</v>
      </c>
      <c r="C91" s="88" t="s">
        <v>147</v>
      </c>
      <c r="D91" s="89" t="str" cm="1">
        <f t="array" ref="D91">_xlfn.IFS(A91="Korea","KR",A91="Japan","JP", A91="Taiwan","TW", A91="Hongkong","HK", A91="Thailand", "TL", A91="Vietnam","VT")</f>
        <v>KR</v>
      </c>
      <c r="E91" s="90" t="s">
        <v>133</v>
      </c>
      <c r="F91" s="90" t="s">
        <v>68</v>
      </c>
      <c r="G91" s="90" t="str">
        <f t="shared" si="2"/>
        <v>KR09015</v>
      </c>
      <c r="H91" s="91">
        <v>403797</v>
      </c>
      <c r="I91" s="91">
        <v>500895</v>
      </c>
      <c r="J91" s="92">
        <f t="shared" si="0"/>
        <v>0.24046241056768625</v>
      </c>
      <c r="K91" s="93" t="str">
        <f t="shared" si="1"/>
        <v>0</v>
      </c>
    </row>
    <row r="92" spans="1:11" ht="14.25">
      <c r="A92" s="88" t="s">
        <v>4787</v>
      </c>
      <c r="B92" s="88" t="s">
        <v>131</v>
      </c>
      <c r="C92" s="88" t="s">
        <v>148</v>
      </c>
      <c r="D92" s="89" t="str" cm="1">
        <f t="array" ref="D92">_xlfn.IFS(A92="Korea","KR",A92="Japan","JP", A92="Taiwan","TW", A92="Hongkong","HK", A92="Thailand", "TL", A92="Vietnam","VT")</f>
        <v>KR</v>
      </c>
      <c r="E92" s="90" t="s">
        <v>133</v>
      </c>
      <c r="F92" s="90" t="s">
        <v>70</v>
      </c>
      <c r="G92" s="90" t="str">
        <f t="shared" si="2"/>
        <v>KR09016</v>
      </c>
      <c r="H92" s="91">
        <v>287833</v>
      </c>
      <c r="I92" s="91">
        <v>273791</v>
      </c>
      <c r="J92" s="92">
        <f t="shared" si="0"/>
        <v>-4.8785233103917899E-2</v>
      </c>
      <c r="K92" s="93" t="str">
        <f t="shared" si="1"/>
        <v>1</v>
      </c>
    </row>
    <row r="93" spans="1:11" ht="14.25">
      <c r="A93" s="88" t="s">
        <v>4787</v>
      </c>
      <c r="B93" s="88" t="s">
        <v>131</v>
      </c>
      <c r="C93" s="88" t="s">
        <v>149</v>
      </c>
      <c r="D93" s="89" t="str" cm="1">
        <f t="array" ref="D93">_xlfn.IFS(A93="Korea","KR",A93="Japan","JP", A93="Taiwan","TW", A93="Hongkong","HK", A93="Thailand", "TL", A93="Vietnam","VT")</f>
        <v>KR</v>
      </c>
      <c r="E93" s="90" t="s">
        <v>133</v>
      </c>
      <c r="F93" s="90" t="s">
        <v>72</v>
      </c>
      <c r="G93" s="90" t="str">
        <f t="shared" si="2"/>
        <v>KR09017</v>
      </c>
      <c r="H93" s="91">
        <v>147443</v>
      </c>
      <c r="I93" s="91">
        <v>163795</v>
      </c>
      <c r="J93" s="92">
        <f t="shared" si="0"/>
        <v>0.11090387471768752</v>
      </c>
      <c r="K93" s="93" t="str">
        <f t="shared" si="1"/>
        <v>0</v>
      </c>
    </row>
    <row r="94" spans="1:11" ht="14.25">
      <c r="A94" s="88" t="s">
        <v>4787</v>
      </c>
      <c r="B94" s="88" t="s">
        <v>131</v>
      </c>
      <c r="C94" s="88" t="s">
        <v>150</v>
      </c>
      <c r="D94" s="89" t="str" cm="1">
        <f t="array" ref="D94">_xlfn.IFS(A94="Korea","KR",A94="Japan","JP", A94="Taiwan","TW", A94="Hongkong","HK", A94="Thailand", "TL", A94="Vietnam","VT")</f>
        <v>KR</v>
      </c>
      <c r="E94" s="90" t="s">
        <v>133</v>
      </c>
      <c r="F94" s="90" t="s">
        <v>74</v>
      </c>
      <c r="G94" s="90" t="str">
        <f t="shared" si="2"/>
        <v>KR09018</v>
      </c>
      <c r="H94" s="91">
        <v>150479</v>
      </c>
      <c r="I94" s="91">
        <v>293452</v>
      </c>
      <c r="J94" s="92">
        <f t="shared" si="0"/>
        <v>0.95011928574751292</v>
      </c>
      <c r="K94" s="93" t="str">
        <f t="shared" si="1"/>
        <v>0</v>
      </c>
    </row>
    <row r="95" spans="1:11" ht="14.25">
      <c r="A95" s="88" t="s">
        <v>4787</v>
      </c>
      <c r="B95" s="88" t="s">
        <v>131</v>
      </c>
      <c r="C95" s="88" t="s">
        <v>151</v>
      </c>
      <c r="D95" s="89" t="str" cm="1">
        <f t="array" ref="D95">_xlfn.IFS(A95="Korea","KR",A95="Japan","JP", A95="Taiwan","TW", A95="Hongkong","HK", A95="Thailand", "TL", A95="Vietnam","VT")</f>
        <v>KR</v>
      </c>
      <c r="E95" s="90" t="s">
        <v>133</v>
      </c>
      <c r="F95" s="90" t="s">
        <v>76</v>
      </c>
      <c r="G95" s="90" t="str">
        <f t="shared" si="2"/>
        <v>KR09019</v>
      </c>
      <c r="H95" s="91">
        <v>876550</v>
      </c>
      <c r="I95" s="91">
        <v>1074176</v>
      </c>
      <c r="J95" s="92">
        <f t="shared" si="0"/>
        <v>0.22545890137470767</v>
      </c>
      <c r="K95" s="93" t="str">
        <f t="shared" si="1"/>
        <v>0</v>
      </c>
    </row>
    <row r="96" spans="1:11" ht="14.25">
      <c r="A96" s="88" t="s">
        <v>4787</v>
      </c>
      <c r="B96" s="88" t="s">
        <v>131</v>
      </c>
      <c r="C96" s="88" t="s">
        <v>152</v>
      </c>
      <c r="D96" s="89" t="str" cm="1">
        <f t="array" ref="D96">_xlfn.IFS(A96="Korea","KR",A96="Japan","JP", A96="Taiwan","TW", A96="Hongkong","HK", A96="Thailand", "TL", A96="Vietnam","VT")</f>
        <v>KR</v>
      </c>
      <c r="E96" s="90" t="s">
        <v>133</v>
      </c>
      <c r="F96" s="90" t="s">
        <v>78</v>
      </c>
      <c r="G96" s="90" t="str">
        <f t="shared" si="2"/>
        <v>KR09020</v>
      </c>
      <c r="H96" s="91">
        <v>355632</v>
      </c>
      <c r="I96" s="91">
        <v>465617</v>
      </c>
      <c r="J96" s="92">
        <f t="shared" si="0"/>
        <v>0.30926632024114814</v>
      </c>
      <c r="K96" s="93" t="str">
        <f t="shared" si="1"/>
        <v>0</v>
      </c>
    </row>
    <row r="97" spans="1:11" ht="14.25">
      <c r="A97" s="88" t="s">
        <v>4787</v>
      </c>
      <c r="B97" s="88" t="s">
        <v>131</v>
      </c>
      <c r="C97" s="88" t="s">
        <v>153</v>
      </c>
      <c r="D97" s="89" t="str" cm="1">
        <f t="array" ref="D97">_xlfn.IFS(A97="Korea","KR",A97="Japan","JP", A97="Taiwan","TW", A97="Hongkong","HK", A97="Thailand", "TL", A97="Vietnam","VT")</f>
        <v>KR</v>
      </c>
      <c r="E97" s="90" t="s">
        <v>133</v>
      </c>
      <c r="F97" s="90" t="s">
        <v>80</v>
      </c>
      <c r="G97" s="90" t="str">
        <f t="shared" si="2"/>
        <v>KR09021</v>
      </c>
      <c r="H97" s="91">
        <v>202595</v>
      </c>
      <c r="I97" s="91">
        <v>218388</v>
      </c>
      <c r="J97" s="92">
        <f t="shared" si="0"/>
        <v>7.7953552654310324E-2</v>
      </c>
      <c r="K97" s="93" t="str">
        <f t="shared" si="1"/>
        <v>0</v>
      </c>
    </row>
    <row r="98" spans="1:11" ht="14.25">
      <c r="A98" s="88" t="s">
        <v>4787</v>
      </c>
      <c r="B98" s="88" t="s">
        <v>131</v>
      </c>
      <c r="C98" s="88" t="s">
        <v>154</v>
      </c>
      <c r="D98" s="89" t="str" cm="1">
        <f t="array" ref="D98">_xlfn.IFS(A98="Korea","KR",A98="Japan","JP", A98="Taiwan","TW", A98="Hongkong","HK", A98="Thailand", "TL", A98="Vietnam","VT")</f>
        <v>KR</v>
      </c>
      <c r="E98" s="90" t="s">
        <v>133</v>
      </c>
      <c r="F98" s="90" t="s">
        <v>82</v>
      </c>
      <c r="G98" s="90" t="str">
        <f t="shared" si="2"/>
        <v>KR09022</v>
      </c>
      <c r="H98" s="91">
        <v>177937</v>
      </c>
      <c r="I98" s="91">
        <v>187012</v>
      </c>
      <c r="J98" s="92">
        <f t="shared" si="0"/>
        <v>5.1001197052889503E-2</v>
      </c>
      <c r="K98" s="93" t="str">
        <f t="shared" si="1"/>
        <v>0</v>
      </c>
    </row>
    <row r="99" spans="1:11" ht="14.25">
      <c r="A99" s="88" t="s">
        <v>4787</v>
      </c>
      <c r="B99" s="88" t="s">
        <v>131</v>
      </c>
      <c r="C99" s="88" t="s">
        <v>155</v>
      </c>
      <c r="D99" s="89" t="str" cm="1">
        <f t="array" ref="D99">_xlfn.IFS(A99="Korea","KR",A99="Japan","JP", A99="Taiwan","TW", A99="Hongkong","HK", A99="Thailand", "TL", A99="Vietnam","VT")</f>
        <v>KR</v>
      </c>
      <c r="E99" s="90" t="s">
        <v>133</v>
      </c>
      <c r="F99" s="90" t="s">
        <v>84</v>
      </c>
      <c r="G99" s="90" t="str">
        <f t="shared" si="2"/>
        <v>KR09023</v>
      </c>
      <c r="H99" s="91">
        <v>238339</v>
      </c>
      <c r="I99" s="91">
        <v>473970</v>
      </c>
      <c r="J99" s="92">
        <f t="shared" si="0"/>
        <v>0.98863803238244685</v>
      </c>
      <c r="K99" s="93" t="str">
        <f t="shared" si="1"/>
        <v>0</v>
      </c>
    </row>
    <row r="100" spans="1:11" ht="14.25">
      <c r="A100" s="88" t="s">
        <v>4787</v>
      </c>
      <c r="B100" s="88" t="s">
        <v>131</v>
      </c>
      <c r="C100" s="88" t="s">
        <v>156</v>
      </c>
      <c r="D100" s="89" t="str" cm="1">
        <f t="array" ref="D100">_xlfn.IFS(A100="Korea","KR",A100="Japan","JP", A100="Taiwan","TW", A100="Hongkong","HK", A100="Thailand", "TL", A100="Vietnam","VT")</f>
        <v>KR</v>
      </c>
      <c r="E100" s="90" t="s">
        <v>133</v>
      </c>
      <c r="F100" s="90" t="s">
        <v>86</v>
      </c>
      <c r="G100" s="90" t="str">
        <f t="shared" si="2"/>
        <v>KR09024</v>
      </c>
      <c r="H100" s="91">
        <v>505838</v>
      </c>
      <c r="I100" s="91">
        <v>855248</v>
      </c>
      <c r="J100" s="92">
        <f t="shared" si="0"/>
        <v>0.69075474756740296</v>
      </c>
      <c r="K100" s="93" t="str">
        <f t="shared" si="1"/>
        <v>0</v>
      </c>
    </row>
    <row r="101" spans="1:11" ht="14.25">
      <c r="A101" s="88" t="s">
        <v>4787</v>
      </c>
      <c r="B101" s="88" t="s">
        <v>131</v>
      </c>
      <c r="C101" s="88" t="s">
        <v>157</v>
      </c>
      <c r="D101" s="89" t="str" cm="1">
        <f t="array" ref="D101">_xlfn.IFS(A101="Korea","KR",A101="Japan","JP", A101="Taiwan","TW", A101="Hongkong","HK", A101="Thailand", "TL", A101="Vietnam","VT")</f>
        <v>KR</v>
      </c>
      <c r="E101" s="90" t="s">
        <v>133</v>
      </c>
      <c r="F101" s="90" t="s">
        <v>88</v>
      </c>
      <c r="G101" s="90" t="str">
        <f t="shared" si="2"/>
        <v>KR09025</v>
      </c>
      <c r="H101" s="91">
        <v>249789</v>
      </c>
      <c r="I101" s="91">
        <v>382054</v>
      </c>
      <c r="J101" s="92">
        <f t="shared" si="0"/>
        <v>0.52950690382682986</v>
      </c>
      <c r="K101" s="93" t="str">
        <f t="shared" si="1"/>
        <v>0</v>
      </c>
    </row>
    <row r="102" spans="1:11" ht="14.25">
      <c r="A102" s="88" t="s">
        <v>4787</v>
      </c>
      <c r="B102" s="88" t="s">
        <v>131</v>
      </c>
      <c r="C102" s="88" t="s">
        <v>158</v>
      </c>
      <c r="D102" s="89" t="str" cm="1">
        <f t="array" ref="D102">_xlfn.IFS(A102="Korea","KR",A102="Japan","JP", A102="Taiwan","TW", A102="Hongkong","HK", A102="Thailand", "TL", A102="Vietnam","VT")</f>
        <v>KR</v>
      </c>
      <c r="E102" s="90" t="s">
        <v>133</v>
      </c>
      <c r="F102" s="90" t="s">
        <v>159</v>
      </c>
      <c r="G102" s="90" t="str">
        <f t="shared" si="2"/>
        <v>KR09026</v>
      </c>
      <c r="H102" s="91">
        <v>196706</v>
      </c>
      <c r="I102" s="91">
        <v>230359</v>
      </c>
      <c r="J102" s="92">
        <f t="shared" si="0"/>
        <v>0.17108273260602117</v>
      </c>
      <c r="K102" s="93" t="str">
        <f t="shared" si="1"/>
        <v>0</v>
      </c>
    </row>
    <row r="103" spans="1:11" ht="14.25">
      <c r="A103" s="88" t="s">
        <v>4787</v>
      </c>
      <c r="B103" s="88" t="s">
        <v>131</v>
      </c>
      <c r="C103" s="88" t="s">
        <v>160</v>
      </c>
      <c r="D103" s="89" t="str" cm="1">
        <f t="array" ref="D103">_xlfn.IFS(A103="Korea","KR",A103="Japan","JP", A103="Taiwan","TW", A103="Hongkong","HK", A103="Thailand", "TL", A103="Vietnam","VT")</f>
        <v>KR</v>
      </c>
      <c r="E103" s="90" t="s">
        <v>133</v>
      </c>
      <c r="F103" s="90" t="s">
        <v>161</v>
      </c>
      <c r="G103" s="90" t="str">
        <f t="shared" si="2"/>
        <v>KR09027</v>
      </c>
      <c r="H103" s="91">
        <v>158658</v>
      </c>
      <c r="I103" s="91">
        <v>147274</v>
      </c>
      <c r="J103" s="92">
        <f t="shared" si="0"/>
        <v>-7.1751818376634025E-2</v>
      </c>
      <c r="K103" s="93" t="str">
        <f t="shared" si="1"/>
        <v>1</v>
      </c>
    </row>
    <row r="104" spans="1:11" ht="14.25">
      <c r="A104" s="88" t="s">
        <v>4787</v>
      </c>
      <c r="B104" s="88" t="s">
        <v>131</v>
      </c>
      <c r="C104" s="88" t="s">
        <v>162</v>
      </c>
      <c r="D104" s="89" t="str" cm="1">
        <f t="array" ref="D104">_xlfn.IFS(A104="Korea","KR",A104="Japan","JP", A104="Taiwan","TW", A104="Hongkong","HK", A104="Thailand", "TL", A104="Vietnam","VT")</f>
        <v>KR</v>
      </c>
      <c r="E104" s="90" t="s">
        <v>133</v>
      </c>
      <c r="F104" s="90" t="s">
        <v>163</v>
      </c>
      <c r="G104" s="90" t="str">
        <f t="shared" si="2"/>
        <v>KR09028</v>
      </c>
      <c r="H104" s="91">
        <v>109250</v>
      </c>
      <c r="I104" s="91">
        <v>111897</v>
      </c>
      <c r="J104" s="92">
        <f t="shared" si="0"/>
        <v>2.4228832951945081E-2</v>
      </c>
      <c r="K104" s="93" t="str">
        <f t="shared" si="1"/>
        <v>0</v>
      </c>
    </row>
    <row r="105" spans="1:11" ht="14.25">
      <c r="A105" s="88" t="s">
        <v>4787</v>
      </c>
      <c r="B105" s="88" t="s">
        <v>131</v>
      </c>
      <c r="C105" s="88" t="s">
        <v>164</v>
      </c>
      <c r="D105" s="89" t="str" cm="1">
        <f t="array" ref="D105">_xlfn.IFS(A105="Korea","KR",A105="Japan","JP", A105="Taiwan","TW", A105="Hongkong","HK", A105="Thailand", "TL", A105="Vietnam","VT")</f>
        <v>KR</v>
      </c>
      <c r="E105" s="90" t="s">
        <v>133</v>
      </c>
      <c r="F105" s="90" t="s">
        <v>165</v>
      </c>
      <c r="G105" s="90" t="str">
        <f t="shared" si="2"/>
        <v>KR09029</v>
      </c>
      <c r="H105" s="91">
        <v>45177</v>
      </c>
      <c r="I105" s="91">
        <v>43516</v>
      </c>
      <c r="J105" s="92">
        <f t="shared" si="0"/>
        <v>-3.6766496225955687E-2</v>
      </c>
      <c r="K105" s="93" t="str">
        <f t="shared" si="1"/>
        <v>1</v>
      </c>
    </row>
    <row r="106" spans="1:11" ht="14.25">
      <c r="A106" s="88" t="s">
        <v>4787</v>
      </c>
      <c r="B106" s="88" t="s">
        <v>131</v>
      </c>
      <c r="C106" s="88" t="s">
        <v>166</v>
      </c>
      <c r="D106" s="89" t="str" cm="1">
        <f t="array" ref="D106">_xlfn.IFS(A106="Korea","KR",A106="Japan","JP", A106="Taiwan","TW", A106="Hongkong","HK", A106="Thailand", "TL", A106="Vietnam","VT")</f>
        <v>KR</v>
      </c>
      <c r="E106" s="90" t="s">
        <v>133</v>
      </c>
      <c r="F106" s="90" t="s">
        <v>167</v>
      </c>
      <c r="G106" s="90" t="str">
        <f t="shared" si="2"/>
        <v>KR09030</v>
      </c>
      <c r="H106" s="91">
        <v>58890</v>
      </c>
      <c r="I106" s="91">
        <v>62377</v>
      </c>
      <c r="J106" s="92">
        <f t="shared" si="0"/>
        <v>5.9212090337918154E-2</v>
      </c>
      <c r="K106" s="93" t="str">
        <f t="shared" si="1"/>
        <v>0</v>
      </c>
    </row>
    <row r="107" spans="1:11" ht="14.25">
      <c r="A107" s="88" t="s">
        <v>4787</v>
      </c>
      <c r="B107" s="88" t="s">
        <v>131</v>
      </c>
      <c r="C107" s="88" t="s">
        <v>168</v>
      </c>
      <c r="D107" s="89" t="str" cm="1">
        <f t="array" ref="D107">_xlfn.IFS(A107="Korea","KR",A107="Japan","JP", A107="Taiwan","TW", A107="Hongkong","HK", A107="Thailand", "TL", A107="Vietnam","VT")</f>
        <v>KR</v>
      </c>
      <c r="E107" s="90" t="s">
        <v>133</v>
      </c>
      <c r="F107" s="90" t="s">
        <v>169</v>
      </c>
      <c r="G107" s="90" t="str">
        <f t="shared" si="2"/>
        <v>KR09031</v>
      </c>
      <c r="H107" s="91">
        <v>95833</v>
      </c>
      <c r="I107" s="91">
        <v>118810</v>
      </c>
      <c r="J107" s="92">
        <f t="shared" si="0"/>
        <v>0.23976083395072678</v>
      </c>
      <c r="K107" s="93" t="str">
        <f t="shared" si="1"/>
        <v>0</v>
      </c>
    </row>
    <row r="108" spans="1:11" ht="14.25">
      <c r="A108" s="88" t="s">
        <v>4787</v>
      </c>
      <c r="B108" s="88" t="s">
        <v>170</v>
      </c>
      <c r="C108" s="88" t="s">
        <v>171</v>
      </c>
      <c r="D108" s="89" t="str" cm="1">
        <f t="array" ref="D108">_xlfn.IFS(A108="Korea","KR",A108="Japan","JP", A108="Taiwan","TW", A108="Hongkong","HK", A108="Thailand", "TL", A108="Vietnam","VT")</f>
        <v>KR</v>
      </c>
      <c r="E108" s="90" t="s">
        <v>172</v>
      </c>
      <c r="F108" s="90" t="s">
        <v>40</v>
      </c>
      <c r="G108" s="90" t="str">
        <f t="shared" si="2"/>
        <v>KR10001</v>
      </c>
      <c r="H108" s="91">
        <v>269950</v>
      </c>
      <c r="I108" s="91">
        <v>282765</v>
      </c>
      <c r="J108" s="92">
        <f t="shared" si="0"/>
        <v>4.7471754028523799E-2</v>
      </c>
      <c r="K108" s="93" t="str">
        <f t="shared" si="1"/>
        <v>0</v>
      </c>
    </row>
    <row r="109" spans="1:11" ht="14.25">
      <c r="A109" s="88" t="s">
        <v>4787</v>
      </c>
      <c r="B109" s="88" t="s">
        <v>170</v>
      </c>
      <c r="C109" s="88" t="s">
        <v>173</v>
      </c>
      <c r="D109" s="89" t="str" cm="1">
        <f t="array" ref="D109">_xlfn.IFS(A109="Korea","KR",A109="Japan","JP", A109="Taiwan","TW", A109="Hongkong","HK", A109="Thailand", "TL", A109="Vietnam","VT")</f>
        <v>KR</v>
      </c>
      <c r="E109" s="90" t="s">
        <v>172</v>
      </c>
      <c r="F109" s="90" t="s">
        <v>42</v>
      </c>
      <c r="G109" s="90" t="str">
        <f t="shared" si="2"/>
        <v>KR10002</v>
      </c>
      <c r="H109" s="91">
        <v>314678</v>
      </c>
      <c r="I109" s="91">
        <v>354376</v>
      </c>
      <c r="J109" s="92">
        <f t="shared" si="0"/>
        <v>0.12615435461010938</v>
      </c>
      <c r="K109" s="93" t="str">
        <f t="shared" si="1"/>
        <v>0</v>
      </c>
    </row>
    <row r="110" spans="1:11" ht="14.25">
      <c r="A110" s="88" t="s">
        <v>4787</v>
      </c>
      <c r="B110" s="88" t="s">
        <v>170</v>
      </c>
      <c r="C110" s="88" t="s">
        <v>174</v>
      </c>
      <c r="D110" s="89" t="str" cm="1">
        <f t="array" ref="D110">_xlfn.IFS(A110="Korea","KR",A110="Japan","JP", A110="Taiwan","TW", A110="Hongkong","HK", A110="Thailand", "TL", A110="Vietnam","VT")</f>
        <v>KR</v>
      </c>
      <c r="E110" s="90" t="s">
        <v>172</v>
      </c>
      <c r="F110" s="90" t="s">
        <v>44</v>
      </c>
      <c r="G110" s="90" t="str">
        <f t="shared" si="2"/>
        <v>KR10003</v>
      </c>
      <c r="H110" s="91">
        <v>218503</v>
      </c>
      <c r="I110" s="91">
        <v>213321</v>
      </c>
      <c r="J110" s="92">
        <f t="shared" si="0"/>
        <v>-2.3715921520528323E-2</v>
      </c>
      <c r="K110" s="93" t="str">
        <f t="shared" si="1"/>
        <v>1</v>
      </c>
    </row>
    <row r="111" spans="1:11" ht="14.25">
      <c r="A111" s="88" t="s">
        <v>4787</v>
      </c>
      <c r="B111" s="88" t="s">
        <v>170</v>
      </c>
      <c r="C111" s="88" t="s">
        <v>175</v>
      </c>
      <c r="D111" s="89" t="str" cm="1">
        <f t="array" ref="D111">_xlfn.IFS(A111="Korea","KR",A111="Japan","JP", A111="Taiwan","TW", A111="Hongkong","HK", A111="Thailand", "TL", A111="Vietnam","VT")</f>
        <v>KR</v>
      </c>
      <c r="E111" s="90" t="s">
        <v>172</v>
      </c>
      <c r="F111" s="90" t="s">
        <v>46</v>
      </c>
      <c r="G111" s="90" t="str">
        <f t="shared" si="2"/>
        <v>KR10004</v>
      </c>
      <c r="H111" s="91">
        <v>95236</v>
      </c>
      <c r="I111" s="91">
        <v>90593</v>
      </c>
      <c r="J111" s="92">
        <f t="shared" si="0"/>
        <v>-4.8752572556596242E-2</v>
      </c>
      <c r="K111" s="93" t="str">
        <f t="shared" si="1"/>
        <v>1</v>
      </c>
    </row>
    <row r="112" spans="1:11" ht="14.25">
      <c r="A112" s="88" t="s">
        <v>4787</v>
      </c>
      <c r="B112" s="88" t="s">
        <v>170</v>
      </c>
      <c r="C112" s="88" t="s">
        <v>176</v>
      </c>
      <c r="D112" s="89" t="str" cm="1">
        <f t="array" ref="D112">_xlfn.IFS(A112="Korea","KR",A112="Japan","JP", A112="Taiwan","TW", A112="Hongkong","HK", A112="Thailand", "TL", A112="Vietnam","VT")</f>
        <v>KR</v>
      </c>
      <c r="E112" s="90" t="s">
        <v>172</v>
      </c>
      <c r="F112" s="90" t="s">
        <v>48</v>
      </c>
      <c r="G112" s="90" t="str">
        <f t="shared" si="2"/>
        <v>KR10005</v>
      </c>
      <c r="H112" s="91">
        <v>50864</v>
      </c>
      <c r="I112" s="91">
        <v>42719</v>
      </c>
      <c r="J112" s="92">
        <f t="shared" si="0"/>
        <v>-0.16013290342875117</v>
      </c>
      <c r="K112" s="93" t="str">
        <f t="shared" si="1"/>
        <v>1</v>
      </c>
    </row>
    <row r="113" spans="1:11" ht="14.25">
      <c r="A113" s="88" t="s">
        <v>4787</v>
      </c>
      <c r="B113" s="88" t="s">
        <v>170</v>
      </c>
      <c r="C113" s="88" t="s">
        <v>177</v>
      </c>
      <c r="D113" s="89" t="str" cm="1">
        <f t="array" ref="D113">_xlfn.IFS(A113="Korea","KR",A113="Japan","JP", A113="Taiwan","TW", A113="Hongkong","HK", A113="Thailand", "TL", A113="Vietnam","VT")</f>
        <v>KR</v>
      </c>
      <c r="E113" s="90" t="s">
        <v>172</v>
      </c>
      <c r="F113" s="90" t="s">
        <v>50</v>
      </c>
      <c r="G113" s="90" t="str">
        <f t="shared" si="2"/>
        <v>KR10006</v>
      </c>
      <c r="H113" s="91">
        <v>84302</v>
      </c>
      <c r="I113" s="91">
        <v>82665</v>
      </c>
      <c r="J113" s="92">
        <f t="shared" si="0"/>
        <v>-1.9418281891295582E-2</v>
      </c>
      <c r="K113" s="93" t="str">
        <f t="shared" si="1"/>
        <v>1</v>
      </c>
    </row>
    <row r="114" spans="1:11" ht="14.25">
      <c r="A114" s="88" t="s">
        <v>4787</v>
      </c>
      <c r="B114" s="88" t="s">
        <v>170</v>
      </c>
      <c r="C114" s="88" t="s">
        <v>178</v>
      </c>
      <c r="D114" s="89" t="str" cm="1">
        <f t="array" ref="D114">_xlfn.IFS(A114="Korea","KR",A114="Japan","JP", A114="Taiwan","TW", A114="Hongkong","HK", A114="Thailand", "TL", A114="Vietnam","VT")</f>
        <v>KR</v>
      </c>
      <c r="E114" s="90" t="s">
        <v>172</v>
      </c>
      <c r="F114" s="90" t="s">
        <v>52</v>
      </c>
      <c r="G114" s="90" t="str">
        <f t="shared" si="2"/>
        <v>KR10007</v>
      </c>
      <c r="H114" s="91">
        <v>72046</v>
      </c>
      <c r="I114" s="91">
        <v>65243</v>
      </c>
      <c r="J114" s="92">
        <f t="shared" si="0"/>
        <v>-9.4425783527190957E-2</v>
      </c>
      <c r="K114" s="93" t="str">
        <f t="shared" si="1"/>
        <v>1</v>
      </c>
    </row>
    <row r="115" spans="1:11" ht="14.25">
      <c r="A115" s="88" t="s">
        <v>4787</v>
      </c>
      <c r="B115" s="88" t="s">
        <v>170</v>
      </c>
      <c r="C115" s="88" t="s">
        <v>179</v>
      </c>
      <c r="D115" s="89" t="str" cm="1">
        <f t="array" ref="D115">_xlfn.IFS(A115="Korea","KR",A115="Japan","JP", A115="Taiwan","TW", A115="Hongkong","HK", A115="Thailand", "TL", A115="Vietnam","VT")</f>
        <v>KR</v>
      </c>
      <c r="E115" s="90" t="s">
        <v>172</v>
      </c>
      <c r="F115" s="90" t="s">
        <v>54</v>
      </c>
      <c r="G115" s="90" t="str">
        <f t="shared" si="2"/>
        <v>KR10008</v>
      </c>
      <c r="H115" s="91">
        <v>69893</v>
      </c>
      <c r="I115" s="91">
        <v>69242</v>
      </c>
      <c r="J115" s="92">
        <f t="shared" si="0"/>
        <v>-9.3142374772867097E-3</v>
      </c>
      <c r="K115" s="93" t="str">
        <f t="shared" si="1"/>
        <v>1</v>
      </c>
    </row>
    <row r="116" spans="1:11" ht="14.25">
      <c r="A116" s="88" t="s">
        <v>4787</v>
      </c>
      <c r="B116" s="88" t="s">
        <v>170</v>
      </c>
      <c r="C116" s="88" t="s">
        <v>180</v>
      </c>
      <c r="D116" s="89" t="str" cm="1">
        <f t="array" ref="D116">_xlfn.IFS(A116="Korea","KR",A116="Japan","JP", A116="Taiwan","TW", A116="Hongkong","HK", A116="Thailand", "TL", A116="Vietnam","VT")</f>
        <v>KR</v>
      </c>
      <c r="E116" s="90" t="s">
        <v>172</v>
      </c>
      <c r="F116" s="90" t="s">
        <v>56</v>
      </c>
      <c r="G116" s="90" t="str">
        <f t="shared" si="2"/>
        <v>KR10009</v>
      </c>
      <c r="H116" s="91">
        <v>44254</v>
      </c>
      <c r="I116" s="91">
        <v>46472</v>
      </c>
      <c r="J116" s="92">
        <f t="shared" si="0"/>
        <v>5.0119763185248793E-2</v>
      </c>
      <c r="K116" s="93" t="str">
        <f t="shared" si="1"/>
        <v>0</v>
      </c>
    </row>
    <row r="117" spans="1:11" ht="14.25">
      <c r="A117" s="88" t="s">
        <v>4787</v>
      </c>
      <c r="B117" s="88" t="s">
        <v>170</v>
      </c>
      <c r="C117" s="88" t="s">
        <v>181</v>
      </c>
      <c r="D117" s="89" t="str" cm="1">
        <f t="array" ref="D117">_xlfn.IFS(A117="Korea","KR",A117="Japan","JP", A117="Taiwan","TW", A117="Hongkong","HK", A117="Thailand", "TL", A117="Vietnam","VT")</f>
        <v>KR</v>
      </c>
      <c r="E117" s="90" t="s">
        <v>172</v>
      </c>
      <c r="F117" s="90" t="s">
        <v>58</v>
      </c>
      <c r="G117" s="90" t="str">
        <f t="shared" si="2"/>
        <v>KR10010</v>
      </c>
      <c r="H117" s="91">
        <v>40407</v>
      </c>
      <c r="I117" s="91">
        <v>38662</v>
      </c>
      <c r="J117" s="92">
        <f t="shared" si="0"/>
        <v>-4.3185586655777465E-2</v>
      </c>
      <c r="K117" s="93" t="str">
        <f t="shared" si="1"/>
        <v>1</v>
      </c>
    </row>
    <row r="118" spans="1:11" ht="14.25">
      <c r="A118" s="88" t="s">
        <v>4787</v>
      </c>
      <c r="B118" s="88" t="s">
        <v>170</v>
      </c>
      <c r="C118" s="88" t="s">
        <v>182</v>
      </c>
      <c r="D118" s="89" t="str" cm="1">
        <f t="array" ref="D118">_xlfn.IFS(A118="Korea","KR",A118="Japan","JP", A118="Taiwan","TW", A118="Hongkong","HK", A118="Thailand", "TL", A118="Vietnam","VT")</f>
        <v>KR</v>
      </c>
      <c r="E118" s="90" t="s">
        <v>172</v>
      </c>
      <c r="F118" s="90" t="s">
        <v>60</v>
      </c>
      <c r="G118" s="90" t="str">
        <f t="shared" si="2"/>
        <v>KR10011</v>
      </c>
      <c r="H118" s="91">
        <v>43622</v>
      </c>
      <c r="I118" s="91">
        <v>41681</v>
      </c>
      <c r="J118" s="92">
        <f t="shared" si="0"/>
        <v>-4.4495896565952958E-2</v>
      </c>
      <c r="K118" s="93" t="str">
        <f t="shared" si="1"/>
        <v>1</v>
      </c>
    </row>
    <row r="119" spans="1:11" ht="14.25">
      <c r="A119" s="88" t="s">
        <v>4787</v>
      </c>
      <c r="B119" s="88" t="s">
        <v>170</v>
      </c>
      <c r="C119" s="88" t="s">
        <v>183</v>
      </c>
      <c r="D119" s="89" t="str" cm="1">
        <f t="array" ref="D119">_xlfn.IFS(A119="Korea","KR",A119="Japan","JP", A119="Taiwan","TW", A119="Hongkong","HK", A119="Thailand", "TL", A119="Vietnam","VT")</f>
        <v>KR</v>
      </c>
      <c r="E119" s="90" t="s">
        <v>172</v>
      </c>
      <c r="F119" s="90" t="s">
        <v>62</v>
      </c>
      <c r="G119" s="90" t="str">
        <f t="shared" si="2"/>
        <v>KR10012</v>
      </c>
      <c r="H119" s="91">
        <v>41045</v>
      </c>
      <c r="I119" s="91">
        <v>36870</v>
      </c>
      <c r="J119" s="92">
        <f t="shared" si="0"/>
        <v>-0.10171762699476185</v>
      </c>
      <c r="K119" s="93" t="str">
        <f t="shared" si="1"/>
        <v>1</v>
      </c>
    </row>
    <row r="120" spans="1:11" ht="14.25">
      <c r="A120" s="88" t="s">
        <v>4787</v>
      </c>
      <c r="B120" s="88" t="s">
        <v>170</v>
      </c>
      <c r="C120" s="88" t="s">
        <v>184</v>
      </c>
      <c r="D120" s="89" t="str" cm="1">
        <f t="array" ref="D120">_xlfn.IFS(A120="Korea","KR",A120="Japan","JP", A120="Taiwan","TW", A120="Hongkong","HK", A120="Thailand", "TL", A120="Vietnam","VT")</f>
        <v>KR</v>
      </c>
      <c r="E120" s="90" t="s">
        <v>172</v>
      </c>
      <c r="F120" s="90" t="s">
        <v>64</v>
      </c>
      <c r="G120" s="90" t="str">
        <f t="shared" si="2"/>
        <v>KR10013</v>
      </c>
      <c r="H120" s="91">
        <v>48928</v>
      </c>
      <c r="I120" s="91">
        <v>44699</v>
      </c>
      <c r="J120" s="92">
        <f t="shared" si="0"/>
        <v>-8.6433126226291693E-2</v>
      </c>
      <c r="K120" s="93" t="str">
        <f t="shared" si="1"/>
        <v>1</v>
      </c>
    </row>
    <row r="121" spans="1:11" ht="14.25">
      <c r="A121" s="88" t="s">
        <v>4787</v>
      </c>
      <c r="B121" s="88" t="s">
        <v>170</v>
      </c>
      <c r="C121" s="88" t="s">
        <v>185</v>
      </c>
      <c r="D121" s="89" t="str" cm="1">
        <f t="array" ref="D121">_xlfn.IFS(A121="Korea","KR",A121="Japan","JP", A121="Taiwan","TW", A121="Hongkong","HK", A121="Thailand", "TL", A121="Vietnam","VT")</f>
        <v>KR</v>
      </c>
      <c r="E121" s="90" t="s">
        <v>172</v>
      </c>
      <c r="F121" s="90" t="s">
        <v>66</v>
      </c>
      <c r="G121" s="90" t="str">
        <f t="shared" si="2"/>
        <v>KR10014</v>
      </c>
      <c r="H121" s="91">
        <v>24364</v>
      </c>
      <c r="I121" s="91">
        <v>24857</v>
      </c>
      <c r="J121" s="92">
        <f t="shared" si="0"/>
        <v>2.0234772615334101E-2</v>
      </c>
      <c r="K121" s="93" t="str">
        <f t="shared" si="1"/>
        <v>0</v>
      </c>
    </row>
    <row r="122" spans="1:11" ht="14.25">
      <c r="A122" s="88" t="s">
        <v>4787</v>
      </c>
      <c r="B122" s="88" t="s">
        <v>170</v>
      </c>
      <c r="C122" s="88" t="s">
        <v>186</v>
      </c>
      <c r="D122" s="89" t="str" cm="1">
        <f t="array" ref="D122">_xlfn.IFS(A122="Korea","KR",A122="Japan","JP", A122="Taiwan","TW", A122="Hongkong","HK", A122="Thailand", "TL", A122="Vietnam","VT")</f>
        <v>KR</v>
      </c>
      <c r="E122" s="90" t="s">
        <v>172</v>
      </c>
      <c r="F122" s="90" t="s">
        <v>68</v>
      </c>
      <c r="G122" s="90" t="str">
        <f t="shared" si="2"/>
        <v>KR10015</v>
      </c>
      <c r="H122" s="91">
        <v>21843</v>
      </c>
      <c r="I122" s="91">
        <v>22278</v>
      </c>
      <c r="J122" s="92">
        <f t="shared" si="0"/>
        <v>1.9914846861694823E-2</v>
      </c>
      <c r="K122" s="93" t="str">
        <f t="shared" si="1"/>
        <v>0</v>
      </c>
    </row>
    <row r="123" spans="1:11" ht="14.25">
      <c r="A123" s="88" t="s">
        <v>4787</v>
      </c>
      <c r="B123" s="88" t="s">
        <v>170</v>
      </c>
      <c r="C123" s="88" t="s">
        <v>187</v>
      </c>
      <c r="D123" s="89" t="str" cm="1">
        <f t="array" ref="D123">_xlfn.IFS(A123="Korea","KR",A123="Japan","JP", A123="Taiwan","TW", A123="Hongkong","HK", A123="Thailand", "TL", A123="Vietnam","VT")</f>
        <v>KR</v>
      </c>
      <c r="E123" s="90" t="s">
        <v>172</v>
      </c>
      <c r="F123" s="90" t="s">
        <v>70</v>
      </c>
      <c r="G123" s="90" t="str">
        <f t="shared" si="2"/>
        <v>KR10016</v>
      </c>
      <c r="H123" s="91">
        <v>31842</v>
      </c>
      <c r="I123" s="91">
        <v>31694</v>
      </c>
      <c r="J123" s="92">
        <f t="shared" si="0"/>
        <v>-4.6479492494190065E-3</v>
      </c>
      <c r="K123" s="93" t="str">
        <f t="shared" si="1"/>
        <v>1</v>
      </c>
    </row>
    <row r="124" spans="1:11" ht="14.25">
      <c r="A124" s="88" t="s">
        <v>4787</v>
      </c>
      <c r="B124" s="88" t="s">
        <v>170</v>
      </c>
      <c r="C124" s="88" t="s">
        <v>188</v>
      </c>
      <c r="D124" s="89" t="str" cm="1">
        <f t="array" ref="D124">_xlfn.IFS(A124="Korea","KR",A124="Japan","JP", A124="Taiwan","TW", A124="Hongkong","HK", A124="Thailand", "TL", A124="Vietnam","VT")</f>
        <v>KR</v>
      </c>
      <c r="E124" s="90" t="s">
        <v>172</v>
      </c>
      <c r="F124" s="90" t="s">
        <v>72</v>
      </c>
      <c r="G124" s="90" t="str">
        <f t="shared" si="2"/>
        <v>KR10017</v>
      </c>
      <c r="H124" s="91">
        <v>30112</v>
      </c>
      <c r="I124" s="91">
        <v>26757</v>
      </c>
      <c r="J124" s="92">
        <f t="shared" si="0"/>
        <v>-0.11141737513283741</v>
      </c>
      <c r="K124" s="93" t="str">
        <f t="shared" si="1"/>
        <v>1</v>
      </c>
    </row>
    <row r="125" spans="1:11" ht="14.25">
      <c r="A125" s="88" t="s">
        <v>4787</v>
      </c>
      <c r="B125" s="88" t="s">
        <v>170</v>
      </c>
      <c r="C125" s="88" t="s">
        <v>189</v>
      </c>
      <c r="D125" s="89" t="str" cm="1">
        <f t="array" ref="D125">_xlfn.IFS(A125="Korea","KR",A125="Japan","JP", A125="Taiwan","TW", A125="Hongkong","HK", A125="Thailand", "TL", A125="Vietnam","VT")</f>
        <v>KR</v>
      </c>
      <c r="E125" s="90" t="s">
        <v>172</v>
      </c>
      <c r="F125" s="90" t="s">
        <v>74</v>
      </c>
      <c r="G125" s="90" t="str">
        <f t="shared" si="2"/>
        <v>KR10018</v>
      </c>
      <c r="H125" s="91">
        <v>27929</v>
      </c>
      <c r="I125" s="91">
        <v>27946</v>
      </c>
      <c r="J125" s="92">
        <f t="shared" si="0"/>
        <v>6.0868631171900173E-4</v>
      </c>
      <c r="K125" s="93" t="str">
        <f t="shared" si="1"/>
        <v>0</v>
      </c>
    </row>
    <row r="126" spans="1:11" ht="14.25">
      <c r="A126" s="88" t="s">
        <v>4787</v>
      </c>
      <c r="B126" s="88" t="s">
        <v>190</v>
      </c>
      <c r="C126" s="88" t="s">
        <v>191</v>
      </c>
      <c r="D126" s="89" t="str" cm="1">
        <f t="array" ref="D126">_xlfn.IFS(A126="Korea","KR",A126="Japan","JP", A126="Taiwan","TW", A126="Hongkong","HK", A126="Thailand", "TL", A126="Vietnam","VT")</f>
        <v>KR</v>
      </c>
      <c r="E126" s="90" t="s">
        <v>192</v>
      </c>
      <c r="F126" s="90" t="s">
        <v>40</v>
      </c>
      <c r="G126" s="90" t="str">
        <f t="shared" si="2"/>
        <v>KR11001</v>
      </c>
      <c r="H126" s="91">
        <v>208481</v>
      </c>
      <c r="I126" s="91">
        <v>210186</v>
      </c>
      <c r="J126" s="92">
        <f t="shared" si="0"/>
        <v>8.1782032895083966E-3</v>
      </c>
      <c r="K126" s="93" t="str">
        <f t="shared" si="1"/>
        <v>0</v>
      </c>
    </row>
    <row r="127" spans="1:11" ht="14.25">
      <c r="A127" s="88" t="s">
        <v>4787</v>
      </c>
      <c r="B127" s="88" t="s">
        <v>190</v>
      </c>
      <c r="C127" s="88" t="s">
        <v>193</v>
      </c>
      <c r="D127" s="89" t="str" cm="1">
        <f t="array" ref="D127">_xlfn.IFS(A127="Korea","KR",A127="Japan","JP", A127="Taiwan","TW", A127="Hongkong","HK", A127="Thailand", "TL", A127="Vietnam","VT")</f>
        <v>KR</v>
      </c>
      <c r="E127" s="90" t="s">
        <v>192</v>
      </c>
      <c r="F127" s="90" t="s">
        <v>42</v>
      </c>
      <c r="G127" s="90" t="str">
        <f t="shared" si="2"/>
        <v>KR11002</v>
      </c>
      <c r="H127" s="91">
        <v>137264</v>
      </c>
      <c r="I127" s="91">
        <v>133018</v>
      </c>
      <c r="J127" s="92">
        <f t="shared" si="0"/>
        <v>-3.0933092435015738E-2</v>
      </c>
      <c r="K127" s="93" t="str">
        <f t="shared" si="1"/>
        <v>1</v>
      </c>
    </row>
    <row r="128" spans="1:11" ht="14.25">
      <c r="A128" s="88" t="s">
        <v>4787</v>
      </c>
      <c r="B128" s="88" t="s">
        <v>190</v>
      </c>
      <c r="C128" s="88" t="s">
        <v>194</v>
      </c>
      <c r="D128" s="89" t="str" cm="1">
        <f t="array" ref="D128">_xlfn.IFS(A128="Korea","KR",A128="Japan","JP", A128="Taiwan","TW", A128="Hongkong","HK", A128="Thailand", "TL", A128="Vietnam","VT")</f>
        <v>KR</v>
      </c>
      <c r="E128" s="90" t="s">
        <v>192</v>
      </c>
      <c r="F128" s="90" t="s">
        <v>44</v>
      </c>
      <c r="G128" s="90" t="str">
        <f t="shared" si="2"/>
        <v>KR11003</v>
      </c>
      <c r="H128" s="94">
        <v>808915</v>
      </c>
      <c r="I128" s="91">
        <v>844993</v>
      </c>
      <c r="J128" s="92">
        <f t="shared" si="0"/>
        <v>4.4600483363517796E-2</v>
      </c>
      <c r="K128" s="93" t="str">
        <f t="shared" si="1"/>
        <v>0</v>
      </c>
    </row>
    <row r="129" spans="1:11" ht="14.25">
      <c r="A129" s="88" t="s">
        <v>4787</v>
      </c>
      <c r="B129" s="88" t="s">
        <v>190</v>
      </c>
      <c r="C129" s="88" t="s">
        <v>195</v>
      </c>
      <c r="D129" s="89" t="str" cm="1">
        <f t="array" ref="D129">_xlfn.IFS(A129="Korea","KR",A129="Japan","JP", A129="Taiwan","TW", A129="Hongkong","HK", A129="Thailand", "TL", A129="Vietnam","VT")</f>
        <v>KR</v>
      </c>
      <c r="E129" s="90" t="s">
        <v>192</v>
      </c>
      <c r="F129" s="90" t="s">
        <v>46</v>
      </c>
      <c r="G129" s="90" t="str">
        <f t="shared" si="2"/>
        <v>KR11004</v>
      </c>
      <c r="H129" s="91">
        <v>34956</v>
      </c>
      <c r="I129" s="91">
        <v>32412</v>
      </c>
      <c r="J129" s="92">
        <f t="shared" si="0"/>
        <v>-7.2777205629934769E-2</v>
      </c>
      <c r="K129" s="93" t="str">
        <f t="shared" si="1"/>
        <v>1</v>
      </c>
    </row>
    <row r="130" spans="1:11" ht="14.25">
      <c r="A130" s="88" t="s">
        <v>4787</v>
      </c>
      <c r="B130" s="88" t="s">
        <v>190</v>
      </c>
      <c r="C130" s="88" t="s">
        <v>196</v>
      </c>
      <c r="D130" s="89" t="str" cm="1">
        <f t="array" ref="D130">_xlfn.IFS(A130="Korea","KR",A130="Japan","JP", A130="Taiwan","TW", A130="Hongkong","HK", A130="Thailand", "TL", A130="Vietnam","VT")</f>
        <v>KR</v>
      </c>
      <c r="E130" s="90" t="s">
        <v>192</v>
      </c>
      <c r="F130" s="90" t="s">
        <v>48</v>
      </c>
      <c r="G130" s="90" t="str">
        <f t="shared" si="2"/>
        <v>KR11005</v>
      </c>
      <c r="H130" s="91">
        <v>54025</v>
      </c>
      <c r="I130" s="91">
        <v>50527</v>
      </c>
      <c r="J130" s="92">
        <f t="shared" si="0"/>
        <v>-6.4747801943544653E-2</v>
      </c>
      <c r="K130" s="93" t="str">
        <f t="shared" si="1"/>
        <v>1</v>
      </c>
    </row>
    <row r="131" spans="1:11" ht="14.25">
      <c r="A131" s="88" t="s">
        <v>4787</v>
      </c>
      <c r="B131" s="88" t="s">
        <v>190</v>
      </c>
      <c r="C131" s="88" t="s">
        <v>197</v>
      </c>
      <c r="D131" s="89" t="str" cm="1">
        <f t="array" ref="D131">_xlfn.IFS(A131="Korea","KR",A131="Japan","JP", A131="Taiwan","TW", A131="Hongkong","HK", A131="Thailand", "TL", A131="Vietnam","VT")</f>
        <v>KR</v>
      </c>
      <c r="E131" s="90" t="s">
        <v>192</v>
      </c>
      <c r="F131" s="90" t="s">
        <v>50</v>
      </c>
      <c r="G131" s="90" t="str">
        <f t="shared" si="2"/>
        <v>KR11006</v>
      </c>
      <c r="H131" s="91">
        <v>50523</v>
      </c>
      <c r="I131" s="91">
        <v>47475</v>
      </c>
      <c r="J131" s="92">
        <f t="shared" si="0"/>
        <v>-6.0328959087940143E-2</v>
      </c>
      <c r="K131" s="93" t="str">
        <f t="shared" si="1"/>
        <v>1</v>
      </c>
    </row>
    <row r="132" spans="1:11" ht="14.25">
      <c r="A132" s="88" t="s">
        <v>4787</v>
      </c>
      <c r="B132" s="88" t="s">
        <v>190</v>
      </c>
      <c r="C132" s="88" t="s">
        <v>198</v>
      </c>
      <c r="D132" s="89" t="str" cm="1">
        <f t="array" ref="D132">_xlfn.IFS(A132="Korea","KR",A132="Japan","JP", A132="Taiwan","TW", A132="Hongkong","HK", A132="Thailand", "TL", A132="Vietnam","VT")</f>
        <v>KR</v>
      </c>
      <c r="E132" s="90" t="s">
        <v>192</v>
      </c>
      <c r="F132" s="90" t="s">
        <v>52</v>
      </c>
      <c r="G132" s="90" t="str">
        <f t="shared" si="2"/>
        <v>KR11007</v>
      </c>
      <c r="H132" s="91">
        <v>62094</v>
      </c>
      <c r="I132" s="91">
        <v>83718</v>
      </c>
      <c r="J132" s="92">
        <f t="shared" si="0"/>
        <v>0.34824620736303025</v>
      </c>
      <c r="K132" s="93" t="str">
        <f t="shared" si="1"/>
        <v>0</v>
      </c>
    </row>
    <row r="133" spans="1:11" ht="14.25">
      <c r="A133" s="88" t="s">
        <v>4787</v>
      </c>
      <c r="B133" s="88" t="s">
        <v>190</v>
      </c>
      <c r="C133" s="88" t="s">
        <v>199</v>
      </c>
      <c r="D133" s="89" t="str" cm="1">
        <f t="array" ref="D133">_xlfn.IFS(A133="Korea","KR",A133="Japan","JP", A133="Taiwan","TW", A133="Hongkong","HK", A133="Thailand", "TL", A133="Vietnam","VT")</f>
        <v>KR</v>
      </c>
      <c r="E133" s="90" t="s">
        <v>192</v>
      </c>
      <c r="F133" s="90" t="s">
        <v>54</v>
      </c>
      <c r="G133" s="90" t="str">
        <f t="shared" si="2"/>
        <v>KR11008</v>
      </c>
      <c r="H133" s="91">
        <v>36827</v>
      </c>
      <c r="I133" s="91">
        <v>39393</v>
      </c>
      <c r="J133" s="92">
        <f t="shared" si="0"/>
        <v>6.9677139055584217E-2</v>
      </c>
      <c r="K133" s="93" t="str">
        <f t="shared" si="1"/>
        <v>0</v>
      </c>
    </row>
    <row r="134" spans="1:11" ht="14.25">
      <c r="A134" s="88" t="s">
        <v>4787</v>
      </c>
      <c r="B134" s="88" t="s">
        <v>190</v>
      </c>
      <c r="C134" s="88" t="s">
        <v>200</v>
      </c>
      <c r="D134" s="89" t="str" cm="1">
        <f t="array" ref="D134">_xlfn.IFS(A134="Korea","KR",A134="Japan","JP", A134="Taiwan","TW", A134="Hongkong","HK", A134="Thailand", "TL", A134="Vietnam","VT")</f>
        <v>KR</v>
      </c>
      <c r="E134" s="90" t="s">
        <v>192</v>
      </c>
      <c r="F134" s="90" t="s">
        <v>56</v>
      </c>
      <c r="G134" s="90" t="str">
        <f t="shared" si="2"/>
        <v>KR11009</v>
      </c>
      <c r="H134" s="91">
        <v>91093</v>
      </c>
      <c r="I134" s="91">
        <v>93153</v>
      </c>
      <c r="J134" s="92">
        <f t="shared" si="0"/>
        <v>2.2614251369479543E-2</v>
      </c>
      <c r="K134" s="93" t="str">
        <f t="shared" si="1"/>
        <v>0</v>
      </c>
    </row>
    <row r="135" spans="1:11" ht="14.25">
      <c r="A135" s="88" t="s">
        <v>4787</v>
      </c>
      <c r="B135" s="88" t="s">
        <v>190</v>
      </c>
      <c r="C135" s="88" t="s">
        <v>201</v>
      </c>
      <c r="D135" s="89" t="str" cm="1">
        <f t="array" ref="D135">_xlfn.IFS(A135="Korea","KR",A135="Japan","JP", A135="Taiwan","TW", A135="Hongkong","HK", A135="Thailand", "TL", A135="Vietnam","VT")</f>
        <v>KR</v>
      </c>
      <c r="E135" s="90" t="s">
        <v>192</v>
      </c>
      <c r="F135" s="90" t="s">
        <v>58</v>
      </c>
      <c r="G135" s="90" t="str">
        <f t="shared" si="2"/>
        <v>KR11010</v>
      </c>
      <c r="H135" s="91">
        <v>31817</v>
      </c>
      <c r="I135" s="91">
        <v>29155</v>
      </c>
      <c r="J135" s="92">
        <f t="shared" si="0"/>
        <v>-8.3665964735833043E-2</v>
      </c>
      <c r="K135" s="93" t="str">
        <f t="shared" si="1"/>
        <v>1</v>
      </c>
    </row>
    <row r="136" spans="1:11" ht="14.25">
      <c r="A136" s="88" t="s">
        <v>4787</v>
      </c>
      <c r="B136" s="88" t="s">
        <v>190</v>
      </c>
      <c r="C136" s="88" t="s">
        <v>202</v>
      </c>
      <c r="D136" s="89" t="str" cm="1">
        <f t="array" ref="D136">_xlfn.IFS(A136="Korea","KR",A136="Japan","JP", A136="Taiwan","TW", A136="Hongkong","HK", A136="Thailand", "TL", A136="Vietnam","VT")</f>
        <v>KR</v>
      </c>
      <c r="E136" s="90" t="s">
        <v>192</v>
      </c>
      <c r="F136" s="90" t="s">
        <v>60</v>
      </c>
      <c r="G136" s="90" t="str">
        <f t="shared" si="2"/>
        <v>KR11011</v>
      </c>
      <c r="H136" s="91">
        <v>33533</v>
      </c>
      <c r="I136" s="91">
        <v>36807</v>
      </c>
      <c r="J136" s="92">
        <f t="shared" si="0"/>
        <v>9.7635165359496609E-2</v>
      </c>
      <c r="K136" s="93" t="str">
        <f t="shared" si="1"/>
        <v>0</v>
      </c>
    </row>
    <row r="137" spans="1:11" ht="14.25">
      <c r="A137" s="88" t="s">
        <v>4787</v>
      </c>
      <c r="B137" s="88" t="s">
        <v>203</v>
      </c>
      <c r="C137" s="88" t="s">
        <v>204</v>
      </c>
      <c r="D137" s="89" t="str" cm="1">
        <f t="array" ref="D137">_xlfn.IFS(A137="Korea","KR",A137="Japan","JP", A137="Taiwan","TW", A137="Hongkong","HK", A137="Thailand", "TL", A137="Vietnam","VT")</f>
        <v>KR</v>
      </c>
      <c r="E137" s="90" t="s">
        <v>205</v>
      </c>
      <c r="F137" s="90" t="s">
        <v>40</v>
      </c>
      <c r="G137" s="90" t="str">
        <f t="shared" si="2"/>
        <v>KR12001</v>
      </c>
      <c r="H137" s="91">
        <v>557673</v>
      </c>
      <c r="I137" s="91">
        <v>658808</v>
      </c>
      <c r="J137" s="92">
        <f t="shared" si="0"/>
        <v>0.18135179576561891</v>
      </c>
      <c r="K137" s="93" t="str">
        <f t="shared" si="1"/>
        <v>0</v>
      </c>
    </row>
    <row r="138" spans="1:11" ht="14.25">
      <c r="A138" s="88" t="s">
        <v>4787</v>
      </c>
      <c r="B138" s="88" t="s">
        <v>203</v>
      </c>
      <c r="C138" s="88" t="s">
        <v>206</v>
      </c>
      <c r="D138" s="89" t="str" cm="1">
        <f t="array" ref="D138">_xlfn.IFS(A138="Korea","KR",A138="Japan","JP", A138="Taiwan","TW", A138="Hongkong","HK", A138="Thailand", "TL", A138="Vietnam","VT")</f>
        <v>KR</v>
      </c>
      <c r="E138" s="90" t="s">
        <v>205</v>
      </c>
      <c r="F138" s="90" t="s">
        <v>42</v>
      </c>
      <c r="G138" s="90" t="str">
        <f t="shared" si="2"/>
        <v>KR12002</v>
      </c>
      <c r="H138" s="91">
        <v>124930</v>
      </c>
      <c r="I138" s="91">
        <v>104545</v>
      </c>
      <c r="J138" s="92">
        <f t="shared" si="0"/>
        <v>-0.16317137597054351</v>
      </c>
      <c r="K138" s="93" t="str">
        <f t="shared" si="1"/>
        <v>1</v>
      </c>
    </row>
    <row r="139" spans="1:11" ht="14.25">
      <c r="A139" s="88" t="s">
        <v>4787</v>
      </c>
      <c r="B139" s="88" t="s">
        <v>203</v>
      </c>
      <c r="C139" s="88" t="s">
        <v>207</v>
      </c>
      <c r="D139" s="89" t="str" cm="1">
        <f t="array" ref="D139">_xlfn.IFS(A139="Korea","KR",A139="Japan","JP", A139="Taiwan","TW", A139="Hongkong","HK", A139="Thailand", "TL", A139="Vietnam","VT")</f>
        <v>KR</v>
      </c>
      <c r="E139" s="90" t="s">
        <v>205</v>
      </c>
      <c r="F139" s="90" t="s">
        <v>44</v>
      </c>
      <c r="G139" s="90" t="str">
        <f t="shared" si="2"/>
        <v>KR12003</v>
      </c>
      <c r="H139" s="91">
        <v>107346</v>
      </c>
      <c r="I139" s="91">
        <v>100229</v>
      </c>
      <c r="J139" s="92">
        <f t="shared" si="0"/>
        <v>-6.6299629236301311E-2</v>
      </c>
      <c r="K139" s="93" t="str">
        <f t="shared" si="1"/>
        <v>1</v>
      </c>
    </row>
    <row r="140" spans="1:11" ht="14.25">
      <c r="A140" s="88" t="s">
        <v>4787</v>
      </c>
      <c r="B140" s="88" t="s">
        <v>203</v>
      </c>
      <c r="C140" s="88" t="s">
        <v>208</v>
      </c>
      <c r="D140" s="89" t="str" cm="1">
        <f t="array" ref="D140">_xlfn.IFS(A140="Korea","KR",A140="Japan","JP", A140="Taiwan","TW", A140="Hongkong","HK", A140="Thailand", "TL", A140="Vietnam","VT")</f>
        <v>KR</v>
      </c>
      <c r="E140" s="90" t="s">
        <v>205</v>
      </c>
      <c r="F140" s="90" t="s">
        <v>46</v>
      </c>
      <c r="G140" s="90" t="str">
        <f t="shared" si="2"/>
        <v>KR12004</v>
      </c>
      <c r="H140" s="91">
        <v>265191</v>
      </c>
      <c r="I140" s="91">
        <v>316129</v>
      </c>
      <c r="J140" s="92">
        <f t="shared" si="0"/>
        <v>0.19208042505213224</v>
      </c>
      <c r="K140" s="93" t="str">
        <f t="shared" si="1"/>
        <v>0</v>
      </c>
    </row>
    <row r="141" spans="1:11" ht="14.25">
      <c r="A141" s="88" t="s">
        <v>4787</v>
      </c>
      <c r="B141" s="88" t="s">
        <v>203</v>
      </c>
      <c r="C141" s="88" t="s">
        <v>209</v>
      </c>
      <c r="D141" s="89" t="str" cm="1">
        <f t="array" ref="D141">_xlfn.IFS(A141="Korea","KR",A141="Japan","JP", A141="Taiwan","TW", A141="Hongkong","HK", A141="Thailand", "TL", A141="Vietnam","VT")</f>
        <v>KR</v>
      </c>
      <c r="E141" s="90" t="s">
        <v>205</v>
      </c>
      <c r="F141" s="90" t="s">
        <v>48</v>
      </c>
      <c r="G141" s="90" t="str">
        <f t="shared" si="2"/>
        <v>KR12005</v>
      </c>
      <c r="H141" s="91">
        <v>160468</v>
      </c>
      <c r="I141" s="91">
        <v>175591</v>
      </c>
      <c r="J141" s="92">
        <f t="shared" si="0"/>
        <v>9.4243088964778024E-2</v>
      </c>
      <c r="K141" s="93" t="str">
        <f t="shared" si="1"/>
        <v>0</v>
      </c>
    </row>
    <row r="142" spans="1:11" ht="14.25">
      <c r="A142" s="88" t="s">
        <v>4787</v>
      </c>
      <c r="B142" s="88" t="s">
        <v>203</v>
      </c>
      <c r="C142" s="88" t="s">
        <v>210</v>
      </c>
      <c r="D142" s="89" t="str" cm="1">
        <f t="array" ref="D142">_xlfn.IFS(A142="Korea","KR",A142="Japan","JP", A142="Taiwan","TW", A142="Hongkong","HK", A142="Thailand", "TL", A142="Vietnam","VT")</f>
        <v>KR</v>
      </c>
      <c r="E142" s="90" t="s">
        <v>205</v>
      </c>
      <c r="F142" s="90" t="s">
        <v>50</v>
      </c>
      <c r="G142" s="90" t="str">
        <f t="shared" si="2"/>
        <v>KR12006</v>
      </c>
      <c r="H142" s="91">
        <v>127507</v>
      </c>
      <c r="I142" s="91">
        <v>116675</v>
      </c>
      <c r="J142" s="92">
        <f t="shared" si="0"/>
        <v>-8.4952198702816312E-2</v>
      </c>
      <c r="K142" s="93" t="str">
        <f t="shared" si="1"/>
        <v>1</v>
      </c>
    </row>
    <row r="143" spans="1:11" ht="14.25">
      <c r="A143" s="88" t="s">
        <v>4787</v>
      </c>
      <c r="B143" s="88" t="s">
        <v>203</v>
      </c>
      <c r="C143" s="88" t="s">
        <v>211</v>
      </c>
      <c r="D143" s="89" t="str" cm="1">
        <f t="array" ref="D143">_xlfn.IFS(A143="Korea","KR",A143="Japan","JP", A143="Taiwan","TW", A143="Hongkong","HK", A143="Thailand", "TL", A143="Vietnam","VT")</f>
        <v>KR</v>
      </c>
      <c r="E143" s="90" t="s">
        <v>205</v>
      </c>
      <c r="F143" s="90" t="s">
        <v>52</v>
      </c>
      <c r="G143" s="90" t="str">
        <f t="shared" si="2"/>
        <v>KR12007</v>
      </c>
      <c r="H143" s="91">
        <v>43088</v>
      </c>
      <c r="I143" s="91">
        <v>42822</v>
      </c>
      <c r="J143" s="92">
        <f t="shared" si="0"/>
        <v>-6.1734125510582993E-3</v>
      </c>
      <c r="K143" s="93" t="str">
        <f t="shared" si="1"/>
        <v>1</v>
      </c>
    </row>
    <row r="144" spans="1:11" ht="14.25">
      <c r="A144" s="88" t="s">
        <v>4787</v>
      </c>
      <c r="B144" s="88" t="s">
        <v>203</v>
      </c>
      <c r="C144" s="88" t="s">
        <v>212</v>
      </c>
      <c r="D144" s="89" t="str" cm="1">
        <f t="array" ref="D144">_xlfn.IFS(A144="Korea","KR",A144="Japan","JP", A144="Taiwan","TW", A144="Hongkong","HK", A144="Thailand", "TL", A144="Vietnam","VT")</f>
        <v>KR</v>
      </c>
      <c r="E144" s="90" t="s">
        <v>205</v>
      </c>
      <c r="F144" s="90" t="s">
        <v>54</v>
      </c>
      <c r="G144" s="90" t="str">
        <f t="shared" si="2"/>
        <v>KR12008</v>
      </c>
      <c r="H144" s="91">
        <v>144903</v>
      </c>
      <c r="I144" s="91">
        <v>166249</v>
      </c>
      <c r="J144" s="92">
        <f t="shared" si="0"/>
        <v>0.14731233997915846</v>
      </c>
      <c r="K144" s="93" t="str">
        <f t="shared" si="1"/>
        <v>0</v>
      </c>
    </row>
    <row r="145" spans="1:11" ht="14.25">
      <c r="A145" s="88" t="s">
        <v>4787</v>
      </c>
      <c r="B145" s="88" t="s">
        <v>203</v>
      </c>
      <c r="C145" s="88" t="s">
        <v>213</v>
      </c>
      <c r="D145" s="89" t="str" cm="1">
        <f t="array" ref="D145">_xlfn.IFS(A145="Korea","KR",A145="Japan","JP", A145="Taiwan","TW", A145="Hongkong","HK", A145="Thailand", "TL", A145="Vietnam","VT")</f>
        <v>KR</v>
      </c>
      <c r="E145" s="90" t="s">
        <v>205</v>
      </c>
      <c r="F145" s="90" t="s">
        <v>56</v>
      </c>
      <c r="G145" s="90" t="str">
        <f t="shared" si="2"/>
        <v>KR12009</v>
      </c>
      <c r="H145" s="91">
        <v>56555</v>
      </c>
      <c r="I145" s="91">
        <v>51413</v>
      </c>
      <c r="J145" s="92">
        <f t="shared" si="0"/>
        <v>-9.0920343028909917E-2</v>
      </c>
      <c r="K145" s="93" t="str">
        <f t="shared" si="1"/>
        <v>1</v>
      </c>
    </row>
    <row r="146" spans="1:11" ht="14.25">
      <c r="A146" s="88" t="s">
        <v>4787</v>
      </c>
      <c r="B146" s="88" t="s">
        <v>203</v>
      </c>
      <c r="C146" s="88" t="s">
        <v>214</v>
      </c>
      <c r="D146" s="89" t="str" cm="1">
        <f t="array" ref="D146">_xlfn.IFS(A146="Korea","KR",A146="Japan","JP", A146="Taiwan","TW", A146="Hongkong","HK", A146="Thailand", "TL", A146="Vietnam","VT")</f>
        <v>KR</v>
      </c>
      <c r="E146" s="90" t="s">
        <v>205</v>
      </c>
      <c r="F146" s="90" t="s">
        <v>58</v>
      </c>
      <c r="G146" s="90" t="str">
        <f t="shared" si="2"/>
        <v>KR12010</v>
      </c>
      <c r="H146" s="91">
        <v>75029</v>
      </c>
      <c r="I146" s="91">
        <v>65354</v>
      </c>
      <c r="J146" s="92">
        <f t="shared" si="0"/>
        <v>-0.1289501392794786</v>
      </c>
      <c r="K146" s="93" t="str">
        <f t="shared" si="1"/>
        <v>1</v>
      </c>
    </row>
    <row r="147" spans="1:11" ht="14.25">
      <c r="A147" s="88" t="s">
        <v>4787</v>
      </c>
      <c r="B147" s="88" t="s">
        <v>203</v>
      </c>
      <c r="C147" s="88" t="s">
        <v>215</v>
      </c>
      <c r="D147" s="89" t="str" cm="1">
        <f t="array" ref="D147">_xlfn.IFS(A147="Korea","KR",A147="Japan","JP", A147="Taiwan","TW", A147="Hongkong","HK", A147="Thailand", "TL", A147="Vietnam","VT")</f>
        <v>KR</v>
      </c>
      <c r="E147" s="90" t="s">
        <v>205</v>
      </c>
      <c r="F147" s="90" t="s">
        <v>60</v>
      </c>
      <c r="G147" s="90" t="str">
        <f t="shared" si="2"/>
        <v>KR12011</v>
      </c>
      <c r="H147" s="91">
        <v>60085</v>
      </c>
      <c r="I147" s="91">
        <v>51866</v>
      </c>
      <c r="J147" s="92">
        <f t="shared" si="0"/>
        <v>-0.1367895481401348</v>
      </c>
      <c r="K147" s="93" t="str">
        <f t="shared" si="1"/>
        <v>1</v>
      </c>
    </row>
    <row r="148" spans="1:11" ht="14.25">
      <c r="A148" s="88" t="s">
        <v>4787</v>
      </c>
      <c r="B148" s="88" t="s">
        <v>203</v>
      </c>
      <c r="C148" s="88" t="s">
        <v>216</v>
      </c>
      <c r="D148" s="89" t="str" cm="1">
        <f t="array" ref="D148">_xlfn.IFS(A148="Korea","KR",A148="Japan","JP", A148="Taiwan","TW", A148="Hongkong","HK", A148="Thailand", "TL", A148="Vietnam","VT")</f>
        <v>KR</v>
      </c>
      <c r="E148" s="90" t="s">
        <v>205</v>
      </c>
      <c r="F148" s="90" t="s">
        <v>62</v>
      </c>
      <c r="G148" s="90" t="str">
        <f t="shared" si="2"/>
        <v>KR12012</v>
      </c>
      <c r="H148" s="91">
        <v>32541</v>
      </c>
      <c r="I148" s="91">
        <v>30948</v>
      </c>
      <c r="J148" s="92">
        <f t="shared" si="0"/>
        <v>-4.8953627731169909E-2</v>
      </c>
      <c r="K148" s="93" t="str">
        <f t="shared" si="1"/>
        <v>1</v>
      </c>
    </row>
    <row r="149" spans="1:11" ht="14.25">
      <c r="A149" s="88" t="s">
        <v>4787</v>
      </c>
      <c r="B149" s="88" t="s">
        <v>203</v>
      </c>
      <c r="C149" s="88" t="s">
        <v>217</v>
      </c>
      <c r="D149" s="89" t="str" cm="1">
        <f t="array" ref="D149">_xlfn.IFS(A149="Korea","KR",A149="Japan","JP", A149="Taiwan","TW", A149="Hongkong","HK", A149="Thailand", "TL", A149="Vietnam","VT")</f>
        <v>KR</v>
      </c>
      <c r="E149" s="90" t="s">
        <v>205</v>
      </c>
      <c r="F149" s="90" t="s">
        <v>64</v>
      </c>
      <c r="G149" s="90" t="str">
        <f t="shared" si="2"/>
        <v>KR12013</v>
      </c>
      <c r="H149" s="91">
        <v>88078</v>
      </c>
      <c r="I149" s="91">
        <v>100102</v>
      </c>
      <c r="J149" s="92">
        <f t="shared" si="0"/>
        <v>0.13651536138422762</v>
      </c>
      <c r="K149" s="93" t="str">
        <f t="shared" si="1"/>
        <v>0</v>
      </c>
    </row>
    <row r="150" spans="1:11" ht="14.25">
      <c r="A150" s="88" t="s">
        <v>4787</v>
      </c>
      <c r="B150" s="88" t="s">
        <v>203</v>
      </c>
      <c r="C150" s="88" t="s">
        <v>218</v>
      </c>
      <c r="D150" s="89" t="str" cm="1">
        <f t="array" ref="D150">_xlfn.IFS(A150="Korea","KR",A150="Japan","JP", A150="Taiwan","TW", A150="Hongkong","HK", A150="Thailand", "TL", A150="Vietnam","VT")</f>
        <v>KR</v>
      </c>
      <c r="E150" s="90" t="s">
        <v>205</v>
      </c>
      <c r="F150" s="90" t="s">
        <v>66</v>
      </c>
      <c r="G150" s="90" t="str">
        <f t="shared" si="2"/>
        <v>KR12014</v>
      </c>
      <c r="H150" s="91">
        <v>87002</v>
      </c>
      <c r="I150" s="91">
        <v>78084</v>
      </c>
      <c r="J150" s="92">
        <f t="shared" si="0"/>
        <v>-0.10250339072664996</v>
      </c>
      <c r="K150" s="93" t="str">
        <f t="shared" si="1"/>
        <v>1</v>
      </c>
    </row>
    <row r="151" spans="1:11" ht="14.25">
      <c r="A151" s="88" t="s">
        <v>4787</v>
      </c>
      <c r="B151" s="88" t="s">
        <v>203</v>
      </c>
      <c r="C151" s="88" t="s">
        <v>219</v>
      </c>
      <c r="D151" s="89" t="str" cm="1">
        <f t="array" ref="D151">_xlfn.IFS(A151="Korea","KR",A151="Japan","JP", A151="Taiwan","TW", A151="Hongkong","HK", A151="Thailand", "TL", A151="Vietnam","VT")</f>
        <v>KR</v>
      </c>
      <c r="E151" s="90" t="s">
        <v>205</v>
      </c>
      <c r="F151" s="90" t="s">
        <v>68</v>
      </c>
      <c r="G151" s="90" t="str">
        <f t="shared" si="2"/>
        <v>KR12015</v>
      </c>
      <c r="H151" s="91">
        <v>63247</v>
      </c>
      <c r="I151" s="91">
        <v>62214</v>
      </c>
      <c r="J151" s="92">
        <f t="shared" si="0"/>
        <v>-1.6332790488086391E-2</v>
      </c>
      <c r="K151" s="93" t="str">
        <f t="shared" si="1"/>
        <v>1</v>
      </c>
    </row>
    <row r="152" spans="1:11" ht="14.25">
      <c r="A152" s="88" t="s">
        <v>4787</v>
      </c>
      <c r="B152" s="88" t="s">
        <v>220</v>
      </c>
      <c r="C152" s="88" t="s">
        <v>221</v>
      </c>
      <c r="D152" s="89" t="str" cm="1">
        <f t="array" ref="D152">_xlfn.IFS(A152="Korea","KR",A152="Japan","JP", A152="Taiwan","TW", A152="Hongkong","HK", A152="Thailand", "TL", A152="Vietnam","VT")</f>
        <v>KR</v>
      </c>
      <c r="E152" s="90" t="s">
        <v>222</v>
      </c>
      <c r="F152" s="90" t="s">
        <v>40</v>
      </c>
      <c r="G152" s="90" t="str">
        <f t="shared" si="2"/>
        <v>KR13001</v>
      </c>
      <c r="H152" s="91">
        <v>641525</v>
      </c>
      <c r="I152" s="91">
        <v>657432</v>
      </c>
      <c r="J152" s="92">
        <f t="shared" si="0"/>
        <v>2.4795604224309264E-2</v>
      </c>
      <c r="K152" s="93" t="str">
        <f t="shared" si="1"/>
        <v>0</v>
      </c>
    </row>
    <row r="153" spans="1:11" ht="14.25">
      <c r="A153" s="88" t="s">
        <v>4787</v>
      </c>
      <c r="B153" s="88" t="s">
        <v>220</v>
      </c>
      <c r="C153" s="88" t="s">
        <v>223</v>
      </c>
      <c r="D153" s="89" t="str" cm="1">
        <f t="array" ref="D153">_xlfn.IFS(A153="Korea","KR",A153="Japan","JP", A153="Taiwan","TW", A153="Hongkong","HK", A153="Thailand", "TL", A153="Vietnam","VT")</f>
        <v>KR</v>
      </c>
      <c r="E153" s="90" t="s">
        <v>222</v>
      </c>
      <c r="F153" s="90" t="s">
        <v>42</v>
      </c>
      <c r="G153" s="90" t="str">
        <f t="shared" si="2"/>
        <v>KR13002</v>
      </c>
      <c r="H153" s="91">
        <v>272601</v>
      </c>
      <c r="I153" s="91">
        <v>267859</v>
      </c>
      <c r="J153" s="92">
        <f t="shared" si="0"/>
        <v>-1.7395387397698466E-2</v>
      </c>
      <c r="K153" s="93" t="str">
        <f t="shared" si="1"/>
        <v>1</v>
      </c>
    </row>
    <row r="154" spans="1:11" ht="14.25">
      <c r="A154" s="88" t="s">
        <v>4787</v>
      </c>
      <c r="B154" s="88" t="s">
        <v>220</v>
      </c>
      <c r="C154" s="88" t="s">
        <v>224</v>
      </c>
      <c r="D154" s="89" t="str" cm="1">
        <f t="array" ref="D154">_xlfn.IFS(A154="Korea","KR",A154="Japan","JP", A154="Taiwan","TW", A154="Hongkong","HK", A154="Thailand", "TL", A154="Vietnam","VT")</f>
        <v>KR</v>
      </c>
      <c r="E154" s="90" t="s">
        <v>222</v>
      </c>
      <c r="F154" s="90" t="s">
        <v>44</v>
      </c>
      <c r="G154" s="90" t="str">
        <f t="shared" si="2"/>
        <v>KR13003</v>
      </c>
      <c r="H154" s="91">
        <v>307289</v>
      </c>
      <c r="I154" s="91">
        <v>282276</v>
      </c>
      <c r="J154" s="92">
        <f t="shared" si="0"/>
        <v>-8.1398943665409437E-2</v>
      </c>
      <c r="K154" s="93" t="str">
        <f t="shared" si="1"/>
        <v>1</v>
      </c>
    </row>
    <row r="155" spans="1:11" ht="14.25">
      <c r="A155" s="88" t="s">
        <v>4787</v>
      </c>
      <c r="B155" s="88" t="s">
        <v>220</v>
      </c>
      <c r="C155" s="88" t="s">
        <v>225</v>
      </c>
      <c r="D155" s="89" t="str" cm="1">
        <f t="array" ref="D155">_xlfn.IFS(A155="Korea","KR",A155="Japan","JP", A155="Taiwan","TW", A155="Hongkong","HK", A155="Thailand", "TL", A155="Vietnam","VT")</f>
        <v>KR</v>
      </c>
      <c r="E155" s="90" t="s">
        <v>222</v>
      </c>
      <c r="F155" s="90" t="s">
        <v>46</v>
      </c>
      <c r="G155" s="90" t="str">
        <f t="shared" si="2"/>
        <v>KR13004</v>
      </c>
      <c r="H155" s="91">
        <v>122000</v>
      </c>
      <c r="I155" s="91">
        <v>108508</v>
      </c>
      <c r="J155" s="92">
        <f t="shared" si="0"/>
        <v>-0.11059016393442624</v>
      </c>
      <c r="K155" s="93" t="str">
        <f t="shared" si="1"/>
        <v>1</v>
      </c>
    </row>
    <row r="156" spans="1:11" ht="14.25">
      <c r="A156" s="88" t="s">
        <v>4787</v>
      </c>
      <c r="B156" s="88" t="s">
        <v>220</v>
      </c>
      <c r="C156" s="88" t="s">
        <v>226</v>
      </c>
      <c r="D156" s="89" t="str" cm="1">
        <f t="array" ref="D156">_xlfn.IFS(A156="Korea","KR",A156="Japan","JP", A156="Taiwan","TW", A156="Hongkong","HK", A156="Thailand", "TL", A156="Vietnam","VT")</f>
        <v>KR</v>
      </c>
      <c r="E156" s="90" t="s">
        <v>222</v>
      </c>
      <c r="F156" s="90" t="s">
        <v>48</v>
      </c>
      <c r="G156" s="90" t="str">
        <f t="shared" si="2"/>
        <v>KR13005</v>
      </c>
      <c r="H156" s="91">
        <v>87775</v>
      </c>
      <c r="I156" s="91">
        <v>80662</v>
      </c>
      <c r="J156" s="92">
        <f t="shared" si="0"/>
        <v>-8.1036741669040166E-2</v>
      </c>
      <c r="K156" s="93" t="str">
        <f t="shared" si="1"/>
        <v>1</v>
      </c>
    </row>
    <row r="157" spans="1:11" ht="14.25">
      <c r="A157" s="88" t="s">
        <v>4787</v>
      </c>
      <c r="B157" s="88" t="s">
        <v>220</v>
      </c>
      <c r="C157" s="88" t="s">
        <v>227</v>
      </c>
      <c r="D157" s="89" t="str" cm="1">
        <f t="array" ref="D157">_xlfn.IFS(A157="Korea","KR",A157="Japan","JP", A157="Taiwan","TW", A157="Hongkong","HK", A157="Thailand", "TL", A157="Vietnam","VT")</f>
        <v>KR</v>
      </c>
      <c r="E157" s="90" t="s">
        <v>222</v>
      </c>
      <c r="F157" s="90" t="s">
        <v>50</v>
      </c>
      <c r="G157" s="90" t="str">
        <f t="shared" si="2"/>
        <v>KR13006</v>
      </c>
      <c r="H157" s="91">
        <v>94346</v>
      </c>
      <c r="I157" s="91">
        <v>82450</v>
      </c>
      <c r="J157" s="92">
        <f t="shared" si="0"/>
        <v>-0.1260890763784368</v>
      </c>
      <c r="K157" s="93" t="str">
        <f t="shared" si="1"/>
        <v>1</v>
      </c>
    </row>
    <row r="158" spans="1:11" ht="14.25">
      <c r="A158" s="88" t="s">
        <v>4787</v>
      </c>
      <c r="B158" s="88" t="s">
        <v>220</v>
      </c>
      <c r="C158" s="88" t="s">
        <v>228</v>
      </c>
      <c r="D158" s="89" t="str" cm="1">
        <f t="array" ref="D158">_xlfn.IFS(A158="Korea","KR",A158="Japan","JP", A158="Taiwan","TW", A158="Hongkong","HK", A158="Thailand", "TL", A158="Vietnam","VT")</f>
        <v>KR</v>
      </c>
      <c r="E158" s="90" t="s">
        <v>222</v>
      </c>
      <c r="F158" s="90" t="s">
        <v>52</v>
      </c>
      <c r="G158" s="90" t="str">
        <f t="shared" si="2"/>
        <v>KR13007</v>
      </c>
      <c r="H158" s="91">
        <v>85119</v>
      </c>
      <c r="I158" s="91">
        <v>91609</v>
      </c>
      <c r="J158" s="92">
        <f t="shared" si="0"/>
        <v>7.6246196501368671E-2</v>
      </c>
      <c r="K158" s="93" t="str">
        <f t="shared" si="1"/>
        <v>0</v>
      </c>
    </row>
    <row r="159" spans="1:11" ht="14.25">
      <c r="A159" s="88" t="s">
        <v>4787</v>
      </c>
      <c r="B159" s="88" t="s">
        <v>220</v>
      </c>
      <c r="C159" s="88" t="s">
        <v>229</v>
      </c>
      <c r="D159" s="89" t="str" cm="1">
        <f t="array" ref="D159">_xlfn.IFS(A159="Korea","KR",A159="Japan","JP", A159="Taiwan","TW", A159="Hongkong","HK", A159="Thailand", "TL", A159="Vietnam","VT")</f>
        <v>KR</v>
      </c>
      <c r="E159" s="90" t="s">
        <v>222</v>
      </c>
      <c r="F159" s="90" t="s">
        <v>54</v>
      </c>
      <c r="G159" s="90" t="str">
        <f t="shared" si="2"/>
        <v>KR13008</v>
      </c>
      <c r="H159" s="91">
        <v>27543</v>
      </c>
      <c r="I159" s="91">
        <v>25394</v>
      </c>
      <c r="J159" s="92">
        <f t="shared" si="0"/>
        <v>-7.8023454235195869E-2</v>
      </c>
      <c r="K159" s="93" t="str">
        <f t="shared" si="1"/>
        <v>1</v>
      </c>
    </row>
    <row r="160" spans="1:11" ht="14.25">
      <c r="A160" s="88" t="s">
        <v>4787</v>
      </c>
      <c r="B160" s="88" t="s">
        <v>220</v>
      </c>
      <c r="C160" s="88" t="s">
        <v>230</v>
      </c>
      <c r="D160" s="89" t="str" cm="1">
        <f t="array" ref="D160">_xlfn.IFS(A160="Korea","KR",A160="Japan","JP", A160="Taiwan","TW", A160="Hongkong","HK", A160="Thailand", "TL", A160="Vietnam","VT")</f>
        <v>KR</v>
      </c>
      <c r="E160" s="90" t="s">
        <v>222</v>
      </c>
      <c r="F160" s="90" t="s">
        <v>56</v>
      </c>
      <c r="G160" s="90" t="str">
        <f t="shared" si="2"/>
        <v>KR13009</v>
      </c>
      <c r="H160" s="91">
        <v>25578</v>
      </c>
      <c r="I160" s="91">
        <v>24036</v>
      </c>
      <c r="J160" s="92">
        <f t="shared" si="0"/>
        <v>-6.0286183438892797E-2</v>
      </c>
      <c r="K160" s="93" t="str">
        <f t="shared" si="1"/>
        <v>1</v>
      </c>
    </row>
    <row r="161" spans="1:11" ht="14.25">
      <c r="A161" s="88" t="s">
        <v>4787</v>
      </c>
      <c r="B161" s="88" t="s">
        <v>220</v>
      </c>
      <c r="C161" s="88" t="s">
        <v>231</v>
      </c>
      <c r="D161" s="89" t="str" cm="1">
        <f t="array" ref="D161">_xlfn.IFS(A161="Korea","KR",A161="Japan","JP", A161="Taiwan","TW", A161="Hongkong","HK", A161="Thailand", "TL", A161="Vietnam","VT")</f>
        <v>KR</v>
      </c>
      <c r="E161" s="90" t="s">
        <v>222</v>
      </c>
      <c r="F161" s="90" t="s">
        <v>58</v>
      </c>
      <c r="G161" s="90" t="str">
        <f t="shared" si="2"/>
        <v>KR13010</v>
      </c>
      <c r="H161" s="91">
        <v>23386</v>
      </c>
      <c r="I161" s="91">
        <v>22085</v>
      </c>
      <c r="J161" s="92">
        <f t="shared" si="0"/>
        <v>-5.5631574446249894E-2</v>
      </c>
      <c r="K161" s="93" t="str">
        <f t="shared" si="1"/>
        <v>1</v>
      </c>
    </row>
    <row r="162" spans="1:11" ht="14.25">
      <c r="A162" s="88" t="s">
        <v>4787</v>
      </c>
      <c r="B162" s="88" t="s">
        <v>220</v>
      </c>
      <c r="C162" s="88" t="s">
        <v>232</v>
      </c>
      <c r="D162" s="89" t="str" cm="1">
        <f t="array" ref="D162">_xlfn.IFS(A162="Korea","KR",A162="Japan","JP", A162="Taiwan","TW", A162="Hongkong","HK", A162="Thailand", "TL", A162="Vietnam","VT")</f>
        <v>KR</v>
      </c>
      <c r="E162" s="90" t="s">
        <v>222</v>
      </c>
      <c r="F162" s="90" t="s">
        <v>60</v>
      </c>
      <c r="G162" s="90" t="str">
        <f t="shared" si="2"/>
        <v>KR13011</v>
      </c>
      <c r="H162" s="91">
        <v>30593</v>
      </c>
      <c r="I162" s="91">
        <v>27314</v>
      </c>
      <c r="J162" s="92">
        <f t="shared" si="0"/>
        <v>-0.10718138136174941</v>
      </c>
      <c r="K162" s="93" t="str">
        <f t="shared" si="1"/>
        <v>1</v>
      </c>
    </row>
    <row r="163" spans="1:11" ht="14.25">
      <c r="A163" s="88" t="s">
        <v>4787</v>
      </c>
      <c r="B163" s="88" t="s">
        <v>220</v>
      </c>
      <c r="C163" s="88" t="s">
        <v>233</v>
      </c>
      <c r="D163" s="89" t="str" cm="1">
        <f t="array" ref="D163">_xlfn.IFS(A163="Korea","KR",A163="Japan","JP", A163="Taiwan","TW", A163="Hongkong","HK", A163="Thailand", "TL", A163="Vietnam","VT")</f>
        <v>KR</v>
      </c>
      <c r="E163" s="90" t="s">
        <v>222</v>
      </c>
      <c r="F163" s="90" t="s">
        <v>62</v>
      </c>
      <c r="G163" s="90" t="str">
        <f t="shared" si="2"/>
        <v>KR13012</v>
      </c>
      <c r="H163" s="91">
        <v>30209</v>
      </c>
      <c r="I163" s="91">
        <v>27810</v>
      </c>
      <c r="J163" s="92">
        <f t="shared" si="0"/>
        <v>-7.9413419841769015E-2</v>
      </c>
      <c r="K163" s="93" t="str">
        <f t="shared" si="1"/>
        <v>1</v>
      </c>
    </row>
    <row r="164" spans="1:11" ht="14.25">
      <c r="A164" s="88" t="s">
        <v>4787</v>
      </c>
      <c r="B164" s="88" t="s">
        <v>220</v>
      </c>
      <c r="C164" s="88" t="s">
        <v>234</v>
      </c>
      <c r="D164" s="89" t="str" cm="1">
        <f t="array" ref="D164">_xlfn.IFS(A164="Korea","KR",A164="Japan","JP", A164="Taiwan","TW", A164="Hongkong","HK", A164="Thailand", "TL", A164="Vietnam","VT")</f>
        <v>KR</v>
      </c>
      <c r="E164" s="90" t="s">
        <v>222</v>
      </c>
      <c r="F164" s="90" t="s">
        <v>64</v>
      </c>
      <c r="G164" s="90" t="str">
        <f t="shared" si="2"/>
        <v>KR13013</v>
      </c>
      <c r="H164" s="91">
        <v>60861</v>
      </c>
      <c r="I164" s="91">
        <v>54529</v>
      </c>
      <c r="J164" s="92">
        <f t="shared" si="0"/>
        <v>-0.10404035424984802</v>
      </c>
      <c r="K164" s="93" t="str">
        <f t="shared" si="1"/>
        <v>1</v>
      </c>
    </row>
    <row r="165" spans="1:11" ht="14.25">
      <c r="A165" s="88" t="s">
        <v>4787</v>
      </c>
      <c r="B165" s="88" t="s">
        <v>220</v>
      </c>
      <c r="C165" s="88" t="s">
        <v>235</v>
      </c>
      <c r="D165" s="89" t="str" cm="1">
        <f t="array" ref="D165">_xlfn.IFS(A165="Korea","KR",A165="Japan","JP", A165="Taiwan","TW", A165="Hongkong","HK", A165="Thailand", "TL", A165="Vietnam","VT")</f>
        <v>KR</v>
      </c>
      <c r="E165" s="90" t="s">
        <v>222</v>
      </c>
      <c r="F165" s="90" t="s">
        <v>66</v>
      </c>
      <c r="G165" s="90" t="str">
        <f t="shared" si="2"/>
        <v>KR13014</v>
      </c>
      <c r="H165" s="91">
        <v>60138</v>
      </c>
      <c r="I165" s="91">
        <v>52140</v>
      </c>
      <c r="J165" s="92">
        <f t="shared" si="0"/>
        <v>-0.13299411353886062</v>
      </c>
      <c r="K165" s="93" t="str">
        <f t="shared" si="1"/>
        <v>1</v>
      </c>
    </row>
    <row r="166" spans="1:11" ht="14.25">
      <c r="A166" s="88" t="s">
        <v>4787</v>
      </c>
      <c r="B166" s="88" t="s">
        <v>236</v>
      </c>
      <c r="C166" s="88" t="s">
        <v>237</v>
      </c>
      <c r="D166" s="89" t="str" cm="1">
        <f t="array" ref="D166">_xlfn.IFS(A166="Korea","KR",A166="Japan","JP", A166="Taiwan","TW", A166="Hongkong","HK", A166="Thailand", "TL", A166="Vietnam","VT")</f>
        <v>KR</v>
      </c>
      <c r="E166" s="90" t="s">
        <v>238</v>
      </c>
      <c r="F166" s="90" t="s">
        <v>40</v>
      </c>
      <c r="G166" s="90" t="str">
        <f t="shared" si="2"/>
        <v>KR14001</v>
      </c>
      <c r="H166" s="91">
        <v>245422</v>
      </c>
      <c r="I166" s="91">
        <v>224044</v>
      </c>
      <c r="J166" s="92">
        <f t="shared" si="0"/>
        <v>-8.7107105312482169E-2</v>
      </c>
      <c r="K166" s="93" t="str">
        <f t="shared" si="1"/>
        <v>1</v>
      </c>
    </row>
    <row r="167" spans="1:11" ht="14.25">
      <c r="A167" s="88" t="s">
        <v>4787</v>
      </c>
      <c r="B167" s="88" t="s">
        <v>236</v>
      </c>
      <c r="C167" s="88" t="s">
        <v>239</v>
      </c>
      <c r="D167" s="89" t="str" cm="1">
        <f t="array" ref="D167">_xlfn.IFS(A167="Korea","KR",A167="Japan","JP", A167="Taiwan","TW", A167="Hongkong","HK", A167="Thailand", "TL", A167="Vietnam","VT")</f>
        <v>KR</v>
      </c>
      <c r="E167" s="90" t="s">
        <v>238</v>
      </c>
      <c r="F167" s="90" t="s">
        <v>42</v>
      </c>
      <c r="G167" s="90" t="str">
        <f t="shared" si="2"/>
        <v>KR14002</v>
      </c>
      <c r="H167" s="91">
        <v>293488</v>
      </c>
      <c r="I167" s="91">
        <v>280242</v>
      </c>
      <c r="J167" s="92">
        <f t="shared" si="0"/>
        <v>-4.513302077086627E-2</v>
      </c>
      <c r="K167" s="93" t="str">
        <f t="shared" si="1"/>
        <v>1</v>
      </c>
    </row>
    <row r="168" spans="1:11" ht="14.25">
      <c r="A168" s="88" t="s">
        <v>4787</v>
      </c>
      <c r="B168" s="88" t="s">
        <v>236</v>
      </c>
      <c r="C168" s="88" t="s">
        <v>240</v>
      </c>
      <c r="D168" s="89" t="str" cm="1">
        <f t="array" ref="D168">_xlfn.IFS(A168="Korea","KR",A168="Japan","JP", A168="Taiwan","TW", A168="Hongkong","HK", A168="Thailand", "TL", A168="Vietnam","VT")</f>
        <v>KR</v>
      </c>
      <c r="E168" s="90" t="s">
        <v>238</v>
      </c>
      <c r="F168" s="90" t="s">
        <v>44</v>
      </c>
      <c r="G168" s="90" t="str">
        <f t="shared" si="2"/>
        <v>KR14003</v>
      </c>
      <c r="H168" s="91">
        <v>272620</v>
      </c>
      <c r="I168" s="91">
        <v>282189</v>
      </c>
      <c r="J168" s="92">
        <f t="shared" si="0"/>
        <v>3.510013938815934E-2</v>
      </c>
      <c r="K168" s="93" t="str">
        <f t="shared" si="1"/>
        <v>0</v>
      </c>
    </row>
    <row r="169" spans="1:11" ht="14.25">
      <c r="A169" s="88" t="s">
        <v>4787</v>
      </c>
      <c r="B169" s="88" t="s">
        <v>236</v>
      </c>
      <c r="C169" s="88" t="s">
        <v>241</v>
      </c>
      <c r="D169" s="89" t="str" cm="1">
        <f t="array" ref="D169">_xlfn.IFS(A169="Korea","KR",A169="Japan","JP", A169="Taiwan","TW", A169="Hongkong","HK", A169="Thailand", "TL", A169="Vietnam","VT")</f>
        <v>KR</v>
      </c>
      <c r="E169" s="90" t="s">
        <v>238</v>
      </c>
      <c r="F169" s="90" t="s">
        <v>46</v>
      </c>
      <c r="G169" s="90" t="str">
        <f t="shared" si="2"/>
        <v>KR14004</v>
      </c>
      <c r="H169" s="91">
        <v>90118</v>
      </c>
      <c r="I169" s="91">
        <v>115613</v>
      </c>
      <c r="J169" s="92">
        <f t="shared" si="0"/>
        <v>0.28290685545617966</v>
      </c>
      <c r="K169" s="93" t="str">
        <f t="shared" si="1"/>
        <v>0</v>
      </c>
    </row>
    <row r="170" spans="1:11" ht="14.25">
      <c r="A170" s="88" t="s">
        <v>4787</v>
      </c>
      <c r="B170" s="88" t="s">
        <v>236</v>
      </c>
      <c r="C170" s="88" t="s">
        <v>242</v>
      </c>
      <c r="D170" s="89" t="str" cm="1">
        <f t="array" ref="D170">_xlfn.IFS(A170="Korea","KR",A170="Japan","JP", A170="Taiwan","TW", A170="Hongkong","HK", A170="Thailand", "TL", A170="Vietnam","VT")</f>
        <v>KR</v>
      </c>
      <c r="E170" s="90" t="s">
        <v>238</v>
      </c>
      <c r="F170" s="90" t="s">
        <v>48</v>
      </c>
      <c r="G170" s="90" t="str">
        <f t="shared" si="2"/>
        <v>KR14005</v>
      </c>
      <c r="H170" s="91">
        <v>145512</v>
      </c>
      <c r="I170" s="91">
        <v>151769</v>
      </c>
      <c r="J170" s="92">
        <f t="shared" si="0"/>
        <v>4.2999890043432847E-2</v>
      </c>
      <c r="K170" s="93" t="str">
        <f t="shared" si="1"/>
        <v>0</v>
      </c>
    </row>
    <row r="171" spans="1:11" ht="14.25">
      <c r="A171" s="88" t="s">
        <v>4787</v>
      </c>
      <c r="B171" s="88" t="s">
        <v>236</v>
      </c>
      <c r="C171" s="88" t="s">
        <v>243</v>
      </c>
      <c r="D171" s="89" t="str" cm="1">
        <f t="array" ref="D171">_xlfn.IFS(A171="Korea","KR",A171="Japan","JP", A171="Taiwan","TW", A171="Hongkong","HK", A171="Thailand", "TL", A171="Vietnam","VT")</f>
        <v>KR</v>
      </c>
      <c r="E171" s="90" t="s">
        <v>238</v>
      </c>
      <c r="F171" s="90" t="s">
        <v>50</v>
      </c>
      <c r="G171" s="90" t="str">
        <f t="shared" si="2"/>
        <v>KR14006</v>
      </c>
      <c r="H171" s="91">
        <v>47808</v>
      </c>
      <c r="I171" s="91">
        <v>46280</v>
      </c>
      <c r="J171" s="92">
        <f t="shared" si="0"/>
        <v>-3.1961178045515397E-2</v>
      </c>
      <c r="K171" s="93" t="str">
        <f t="shared" si="1"/>
        <v>1</v>
      </c>
    </row>
    <row r="172" spans="1:11" ht="14.25">
      <c r="A172" s="88" t="s">
        <v>4787</v>
      </c>
      <c r="B172" s="88" t="s">
        <v>236</v>
      </c>
      <c r="C172" s="88" t="s">
        <v>244</v>
      </c>
      <c r="D172" s="89" t="str" cm="1">
        <f t="array" ref="D172">_xlfn.IFS(A172="Korea","KR",A172="Japan","JP", A172="Taiwan","TW", A172="Hongkong","HK", A172="Thailand", "TL", A172="Vietnam","VT")</f>
        <v>KR</v>
      </c>
      <c r="E172" s="90" t="s">
        <v>238</v>
      </c>
      <c r="F172" s="90" t="s">
        <v>52</v>
      </c>
      <c r="G172" s="90" t="str">
        <f t="shared" si="2"/>
        <v>KR14007</v>
      </c>
      <c r="H172" s="91">
        <v>31886</v>
      </c>
      <c r="I172" s="91">
        <v>28039</v>
      </c>
      <c r="J172" s="92">
        <f t="shared" si="0"/>
        <v>-0.12064856049676974</v>
      </c>
      <c r="K172" s="93" t="str">
        <f t="shared" si="1"/>
        <v>1</v>
      </c>
    </row>
    <row r="173" spans="1:11" ht="14.25">
      <c r="A173" s="88" t="s">
        <v>4787</v>
      </c>
      <c r="B173" s="88" t="s">
        <v>236</v>
      </c>
      <c r="C173" s="88" t="s">
        <v>245</v>
      </c>
      <c r="D173" s="89" t="str" cm="1">
        <f t="array" ref="D173">_xlfn.IFS(A173="Korea","KR",A173="Japan","JP", A173="Taiwan","TW", A173="Hongkong","HK", A173="Thailand", "TL", A173="Vietnam","VT")</f>
        <v>KR</v>
      </c>
      <c r="E173" s="90" t="s">
        <v>238</v>
      </c>
      <c r="F173" s="90" t="s">
        <v>54</v>
      </c>
      <c r="G173" s="90" t="str">
        <f t="shared" si="2"/>
        <v>KR14008</v>
      </c>
      <c r="H173" s="91">
        <v>27375</v>
      </c>
      <c r="I173" s="91">
        <v>25719</v>
      </c>
      <c r="J173" s="92">
        <f t="shared" si="0"/>
        <v>-6.049315068493151E-2</v>
      </c>
      <c r="K173" s="93" t="str">
        <f t="shared" si="1"/>
        <v>1</v>
      </c>
    </row>
    <row r="174" spans="1:11" ht="14.25">
      <c r="A174" s="88" t="s">
        <v>4787</v>
      </c>
      <c r="B174" s="88" t="s">
        <v>236</v>
      </c>
      <c r="C174" s="88" t="s">
        <v>246</v>
      </c>
      <c r="D174" s="89" t="str" cm="1">
        <f t="array" ref="D174">_xlfn.IFS(A174="Korea","KR",A174="Japan","JP", A174="Taiwan","TW", A174="Hongkong","HK", A174="Thailand", "TL", A174="Vietnam","VT")</f>
        <v>KR</v>
      </c>
      <c r="E174" s="90" t="s">
        <v>238</v>
      </c>
      <c r="F174" s="90" t="s">
        <v>56</v>
      </c>
      <c r="G174" s="90" t="str">
        <f t="shared" si="2"/>
        <v>KR14009</v>
      </c>
      <c r="H174" s="91">
        <v>73924</v>
      </c>
      <c r="I174" s="91">
        <v>63922</v>
      </c>
      <c r="J174" s="92">
        <f t="shared" si="0"/>
        <v>-0.13530112006926032</v>
      </c>
      <c r="K174" s="93" t="str">
        <f t="shared" si="1"/>
        <v>1</v>
      </c>
    </row>
    <row r="175" spans="1:11" ht="14.25">
      <c r="A175" s="88" t="s">
        <v>4787</v>
      </c>
      <c r="B175" s="88" t="s">
        <v>236</v>
      </c>
      <c r="C175" s="88" t="s">
        <v>247</v>
      </c>
      <c r="D175" s="89" t="str" cm="1">
        <f t="array" ref="D175">_xlfn.IFS(A175="Korea","KR",A175="Japan","JP", A175="Taiwan","TW", A175="Hongkong","HK", A175="Thailand", "TL", A175="Vietnam","VT")</f>
        <v>KR</v>
      </c>
      <c r="E175" s="90" t="s">
        <v>238</v>
      </c>
      <c r="F175" s="90" t="s">
        <v>58</v>
      </c>
      <c r="G175" s="90" t="str">
        <f t="shared" si="2"/>
        <v>KR14010</v>
      </c>
      <c r="H175" s="91">
        <v>48792</v>
      </c>
      <c r="I175" s="91">
        <v>40482</v>
      </c>
      <c r="J175" s="92">
        <f t="shared" si="0"/>
        <v>-0.17031480570585342</v>
      </c>
      <c r="K175" s="93" t="str">
        <f t="shared" si="1"/>
        <v>1</v>
      </c>
    </row>
    <row r="176" spans="1:11" ht="14.25">
      <c r="A176" s="88" t="s">
        <v>4787</v>
      </c>
      <c r="B176" s="88" t="s">
        <v>236</v>
      </c>
      <c r="C176" s="88" t="s">
        <v>248</v>
      </c>
      <c r="D176" s="89" t="str" cm="1">
        <f t="array" ref="D176">_xlfn.IFS(A176="Korea","KR",A176="Japan","JP", A176="Taiwan","TW", A176="Hongkong","HK", A176="Thailand", "TL", A176="Vietnam","VT")</f>
        <v>KR</v>
      </c>
      <c r="E176" s="90" t="s">
        <v>238</v>
      </c>
      <c r="F176" s="90" t="s">
        <v>60</v>
      </c>
      <c r="G176" s="90" t="str">
        <f t="shared" si="2"/>
        <v>KR14011</v>
      </c>
      <c r="H176" s="91">
        <v>69368</v>
      </c>
      <c r="I176" s="91">
        <v>62522</v>
      </c>
      <c r="J176" s="92">
        <f t="shared" si="0"/>
        <v>-9.8691039095836694E-2</v>
      </c>
      <c r="K176" s="93" t="str">
        <f t="shared" si="1"/>
        <v>1</v>
      </c>
    </row>
    <row r="177" spans="1:11" ht="14.25">
      <c r="A177" s="88" t="s">
        <v>4787</v>
      </c>
      <c r="B177" s="88" t="s">
        <v>236</v>
      </c>
      <c r="C177" s="88" t="s">
        <v>249</v>
      </c>
      <c r="D177" s="89" t="str" cm="1">
        <f t="array" ref="D177">_xlfn.IFS(A177="Korea","KR",A177="Japan","JP", A177="Taiwan","TW", A177="Hongkong","HK", A177="Thailand", "TL", A177="Vietnam","VT")</f>
        <v>KR</v>
      </c>
      <c r="E177" s="90" t="s">
        <v>238</v>
      </c>
      <c r="F177" s="90" t="s">
        <v>62</v>
      </c>
      <c r="G177" s="90" t="str">
        <f t="shared" si="2"/>
        <v>KR14012</v>
      </c>
      <c r="H177" s="91">
        <v>42394</v>
      </c>
      <c r="I177" s="91">
        <v>37800</v>
      </c>
      <c r="J177" s="92">
        <f t="shared" si="0"/>
        <v>-0.10836439118743219</v>
      </c>
      <c r="K177" s="93" t="str">
        <f t="shared" si="1"/>
        <v>1</v>
      </c>
    </row>
    <row r="178" spans="1:11" ht="14.25">
      <c r="A178" s="88" t="s">
        <v>4787</v>
      </c>
      <c r="B178" s="88" t="s">
        <v>236</v>
      </c>
      <c r="C178" s="88" t="s">
        <v>250</v>
      </c>
      <c r="D178" s="89" t="str" cm="1">
        <f t="array" ref="D178">_xlfn.IFS(A178="Korea","KR",A178="Japan","JP", A178="Taiwan","TW", A178="Hongkong","HK", A178="Thailand", "TL", A178="Vietnam","VT")</f>
        <v>KR</v>
      </c>
      <c r="E178" s="90" t="s">
        <v>238</v>
      </c>
      <c r="F178" s="90" t="s">
        <v>64</v>
      </c>
      <c r="G178" s="90" t="str">
        <f t="shared" si="2"/>
        <v>KR14013</v>
      </c>
      <c r="H178" s="91">
        <v>41624</v>
      </c>
      <c r="I178" s="91">
        <v>34597</v>
      </c>
      <c r="J178" s="92">
        <f t="shared" si="0"/>
        <v>-0.16882087257351527</v>
      </c>
      <c r="K178" s="93" t="str">
        <f t="shared" si="1"/>
        <v>1</v>
      </c>
    </row>
    <row r="179" spans="1:11" ht="14.25">
      <c r="A179" s="88" t="s">
        <v>4787</v>
      </c>
      <c r="B179" s="88" t="s">
        <v>236</v>
      </c>
      <c r="C179" s="88" t="s">
        <v>251</v>
      </c>
      <c r="D179" s="89" t="str" cm="1">
        <f t="array" ref="D179">_xlfn.IFS(A179="Korea","KR",A179="Japan","JP", A179="Taiwan","TW", A179="Hongkong","HK", A179="Thailand", "TL", A179="Vietnam","VT")</f>
        <v>KR</v>
      </c>
      <c r="E179" s="90" t="s">
        <v>238</v>
      </c>
      <c r="F179" s="90" t="s">
        <v>66</v>
      </c>
      <c r="G179" s="90" t="str">
        <f t="shared" si="2"/>
        <v>KR14014</v>
      </c>
      <c r="H179" s="91">
        <v>79579</v>
      </c>
      <c r="I179" s="91">
        <v>68806</v>
      </c>
      <c r="J179" s="92">
        <f t="shared" si="0"/>
        <v>-0.13537491046632905</v>
      </c>
      <c r="K179" s="93" t="str">
        <f t="shared" si="1"/>
        <v>1</v>
      </c>
    </row>
    <row r="180" spans="1:11" ht="14.25">
      <c r="A180" s="88" t="s">
        <v>4787</v>
      </c>
      <c r="B180" s="88" t="s">
        <v>236</v>
      </c>
      <c r="C180" s="88" t="s">
        <v>252</v>
      </c>
      <c r="D180" s="89" t="str" cm="1">
        <f t="array" ref="D180">_xlfn.IFS(A180="Korea","KR",A180="Japan","JP", A180="Taiwan","TW", A180="Hongkong","HK", A180="Thailand", "TL", A180="Vietnam","VT")</f>
        <v>KR</v>
      </c>
      <c r="E180" s="90" t="s">
        <v>238</v>
      </c>
      <c r="F180" s="90" t="s">
        <v>68</v>
      </c>
      <c r="G180" s="90" t="str">
        <f t="shared" si="2"/>
        <v>KR14015</v>
      </c>
      <c r="H180" s="91">
        <v>60082</v>
      </c>
      <c r="I180" s="91">
        <v>53699</v>
      </c>
      <c r="J180" s="92">
        <f t="shared" si="0"/>
        <v>-0.10623814120701708</v>
      </c>
      <c r="K180" s="93" t="str">
        <f t="shared" si="1"/>
        <v>1</v>
      </c>
    </row>
    <row r="181" spans="1:11" ht="14.25">
      <c r="A181" s="88" t="s">
        <v>4787</v>
      </c>
      <c r="B181" s="88" t="s">
        <v>236</v>
      </c>
      <c r="C181" s="88" t="s">
        <v>253</v>
      </c>
      <c r="D181" s="89" t="str" cm="1">
        <f t="array" ref="D181">_xlfn.IFS(A181="Korea","KR",A181="Japan","JP", A181="Taiwan","TW", A181="Hongkong","HK", A181="Thailand", "TL", A181="Vietnam","VT")</f>
        <v>KR</v>
      </c>
      <c r="E181" s="90" t="s">
        <v>238</v>
      </c>
      <c r="F181" s="90" t="s">
        <v>70</v>
      </c>
      <c r="G181" s="90" t="str">
        <f t="shared" si="2"/>
        <v>KR14016</v>
      </c>
      <c r="H181" s="91">
        <v>74475</v>
      </c>
      <c r="I181" s="91">
        <v>86132</v>
      </c>
      <c r="J181" s="92">
        <f t="shared" si="0"/>
        <v>0.15652232292715676</v>
      </c>
      <c r="K181" s="93" t="str">
        <f t="shared" si="1"/>
        <v>0</v>
      </c>
    </row>
    <row r="182" spans="1:11" ht="14.25">
      <c r="A182" s="88" t="s">
        <v>4787</v>
      </c>
      <c r="B182" s="88" t="s">
        <v>236</v>
      </c>
      <c r="C182" s="88" t="s">
        <v>254</v>
      </c>
      <c r="D182" s="89" t="str" cm="1">
        <f t="array" ref="D182">_xlfn.IFS(A182="Korea","KR",A182="Japan","JP", A182="Taiwan","TW", A182="Hongkong","HK", A182="Thailand", "TL", A182="Vietnam","VT")</f>
        <v>KR</v>
      </c>
      <c r="E182" s="90" t="s">
        <v>238</v>
      </c>
      <c r="F182" s="90" t="s">
        <v>72</v>
      </c>
      <c r="G182" s="90" t="str">
        <f t="shared" si="2"/>
        <v>KR14017</v>
      </c>
      <c r="H182" s="91">
        <v>36702</v>
      </c>
      <c r="I182" s="91">
        <v>32050</v>
      </c>
      <c r="J182" s="92">
        <f t="shared" si="0"/>
        <v>-0.126750585799139</v>
      </c>
      <c r="K182" s="93" t="str">
        <f t="shared" si="1"/>
        <v>1</v>
      </c>
    </row>
    <row r="183" spans="1:11" ht="14.25">
      <c r="A183" s="88" t="s">
        <v>4787</v>
      </c>
      <c r="B183" s="88" t="s">
        <v>236</v>
      </c>
      <c r="C183" s="88" t="s">
        <v>255</v>
      </c>
      <c r="D183" s="89" t="str" cm="1">
        <f t="array" ref="D183">_xlfn.IFS(A183="Korea","KR",A183="Japan","JP", A183="Taiwan","TW", A183="Hongkong","HK", A183="Thailand", "TL", A183="Vietnam","VT")</f>
        <v>KR</v>
      </c>
      <c r="E183" s="90" t="s">
        <v>238</v>
      </c>
      <c r="F183" s="90" t="s">
        <v>74</v>
      </c>
      <c r="G183" s="90" t="str">
        <f t="shared" si="2"/>
        <v>KR14018</v>
      </c>
      <c r="H183" s="91">
        <v>57362</v>
      </c>
      <c r="I183" s="91">
        <v>53099</v>
      </c>
      <c r="J183" s="92">
        <f t="shared" si="0"/>
        <v>-7.4317492416582406E-2</v>
      </c>
      <c r="K183" s="93" t="str">
        <f t="shared" si="1"/>
        <v>1</v>
      </c>
    </row>
    <row r="184" spans="1:11" ht="14.25">
      <c r="A184" s="88" t="s">
        <v>4787</v>
      </c>
      <c r="B184" s="88" t="s">
        <v>236</v>
      </c>
      <c r="C184" s="88" t="s">
        <v>256</v>
      </c>
      <c r="D184" s="89" t="str" cm="1">
        <f t="array" ref="D184">_xlfn.IFS(A184="Korea","KR",A184="Japan","JP", A184="Taiwan","TW", A184="Hongkong","HK", A184="Thailand", "TL", A184="Vietnam","VT")</f>
        <v>KR</v>
      </c>
      <c r="E184" s="90" t="s">
        <v>238</v>
      </c>
      <c r="F184" s="90" t="s">
        <v>76</v>
      </c>
      <c r="G184" s="90" t="str">
        <f t="shared" si="2"/>
        <v>KR14019</v>
      </c>
      <c r="H184" s="91">
        <v>46514</v>
      </c>
      <c r="I184" s="91">
        <v>44464</v>
      </c>
      <c r="J184" s="92">
        <f t="shared" si="0"/>
        <v>-4.4072752289633227E-2</v>
      </c>
      <c r="K184" s="93" t="str">
        <f t="shared" si="1"/>
        <v>1</v>
      </c>
    </row>
    <row r="185" spans="1:11" ht="14.25">
      <c r="A185" s="88" t="s">
        <v>4787</v>
      </c>
      <c r="B185" s="88" t="s">
        <v>236</v>
      </c>
      <c r="C185" s="88" t="s">
        <v>257</v>
      </c>
      <c r="D185" s="89" t="str" cm="1">
        <f t="array" ref="D185">_xlfn.IFS(A185="Korea","KR",A185="Japan","JP", A185="Taiwan","TW", A185="Hongkong","HK", A185="Thailand", "TL", A185="Vietnam","VT")</f>
        <v>KR</v>
      </c>
      <c r="E185" s="90" t="s">
        <v>238</v>
      </c>
      <c r="F185" s="90" t="s">
        <v>78</v>
      </c>
      <c r="G185" s="90" t="str">
        <f t="shared" si="2"/>
        <v>KR14020</v>
      </c>
      <c r="H185" s="91">
        <v>54269</v>
      </c>
      <c r="I185" s="91">
        <v>49916</v>
      </c>
      <c r="J185" s="92">
        <f t="shared" si="0"/>
        <v>-8.0211538815898584E-2</v>
      </c>
      <c r="K185" s="93" t="str">
        <f t="shared" si="1"/>
        <v>1</v>
      </c>
    </row>
    <row r="186" spans="1:11" ht="14.25">
      <c r="A186" s="88" t="s">
        <v>4787</v>
      </c>
      <c r="B186" s="88" t="s">
        <v>236</v>
      </c>
      <c r="C186" s="88" t="s">
        <v>258</v>
      </c>
      <c r="D186" s="89" t="str" cm="1">
        <f t="array" ref="D186">_xlfn.IFS(A186="Korea","KR",A186="Japan","JP", A186="Taiwan","TW", A186="Hongkong","HK", A186="Thailand", "TL", A186="Vietnam","VT")</f>
        <v>KR</v>
      </c>
      <c r="E186" s="90" t="s">
        <v>238</v>
      </c>
      <c r="F186" s="90" t="s">
        <v>80</v>
      </c>
      <c r="G186" s="90" t="str">
        <f t="shared" si="2"/>
        <v>KR14021</v>
      </c>
      <c r="H186" s="91">
        <v>33743</v>
      </c>
      <c r="I186" s="91">
        <v>31227</v>
      </c>
      <c r="J186" s="92">
        <f t="shared" si="0"/>
        <v>-7.4563613193847619E-2</v>
      </c>
      <c r="K186" s="93" t="str">
        <f t="shared" si="1"/>
        <v>1</v>
      </c>
    </row>
    <row r="187" spans="1:11" ht="14.25">
      <c r="A187" s="88" t="s">
        <v>4787</v>
      </c>
      <c r="B187" s="88" t="s">
        <v>236</v>
      </c>
      <c r="C187" s="88" t="s">
        <v>259</v>
      </c>
      <c r="D187" s="89" t="str" cm="1">
        <f t="array" ref="D187">_xlfn.IFS(A187="Korea","KR",A187="Japan","JP", A187="Taiwan","TW", A187="Hongkong","HK", A187="Thailand", "TL", A187="Vietnam","VT")</f>
        <v>KR</v>
      </c>
      <c r="E187" s="90" t="s">
        <v>238</v>
      </c>
      <c r="F187" s="90" t="s">
        <v>82</v>
      </c>
      <c r="G187" s="90" t="str">
        <f t="shared" si="2"/>
        <v>KR14022</v>
      </c>
      <c r="H187" s="91">
        <v>45428</v>
      </c>
      <c r="I187" s="91">
        <v>38938</v>
      </c>
      <c r="J187" s="92">
        <f t="shared" si="0"/>
        <v>-0.14286343224443074</v>
      </c>
      <c r="K187" s="93" t="str">
        <f t="shared" si="1"/>
        <v>1</v>
      </c>
    </row>
    <row r="188" spans="1:11" ht="14.25">
      <c r="A188" s="88" t="s">
        <v>4787</v>
      </c>
      <c r="B188" s="88" t="s">
        <v>260</v>
      </c>
      <c r="C188" s="88" t="s">
        <v>261</v>
      </c>
      <c r="D188" s="89" t="str" cm="1">
        <f t="array" ref="D188">_xlfn.IFS(A188="Korea","KR",A188="Japan","JP", A188="Taiwan","TW", A188="Hongkong","HK", A188="Thailand", "TL", A188="Vietnam","VT")</f>
        <v>KR</v>
      </c>
      <c r="E188" s="90" t="s">
        <v>262</v>
      </c>
      <c r="F188" s="90" t="s">
        <v>40</v>
      </c>
      <c r="G188" s="90" t="str">
        <f t="shared" si="2"/>
        <v>KR15001</v>
      </c>
      <c r="H188" s="91">
        <v>514755</v>
      </c>
      <c r="I188" s="91">
        <v>502916</v>
      </c>
      <c r="J188" s="92">
        <f t="shared" si="0"/>
        <v>-2.2999290924808891E-2</v>
      </c>
      <c r="K188" s="93" t="str">
        <f t="shared" si="1"/>
        <v>1</v>
      </c>
    </row>
    <row r="189" spans="1:11" ht="14.25">
      <c r="A189" s="88" t="s">
        <v>4787</v>
      </c>
      <c r="B189" s="88" t="s">
        <v>260</v>
      </c>
      <c r="C189" s="88" t="s">
        <v>263</v>
      </c>
      <c r="D189" s="89" t="str" cm="1">
        <f t="array" ref="D189">_xlfn.IFS(A189="Korea","KR",A189="Japan","JP", A189="Taiwan","TW", A189="Hongkong","HK", A189="Thailand", "TL", A189="Vietnam","VT")</f>
        <v>KR</v>
      </c>
      <c r="E189" s="90" t="s">
        <v>262</v>
      </c>
      <c r="F189" s="90" t="s">
        <v>42</v>
      </c>
      <c r="G189" s="90" t="str">
        <f t="shared" si="2"/>
        <v>KR15002</v>
      </c>
      <c r="H189" s="91">
        <v>267098</v>
      </c>
      <c r="I189" s="91">
        <v>253502</v>
      </c>
      <c r="J189" s="92">
        <f t="shared" si="0"/>
        <v>-5.0902664939460419E-2</v>
      </c>
      <c r="K189" s="93" t="str">
        <f t="shared" si="1"/>
        <v>1</v>
      </c>
    </row>
    <row r="190" spans="1:11" ht="14.25">
      <c r="A190" s="88" t="s">
        <v>4787</v>
      </c>
      <c r="B190" s="88" t="s">
        <v>260</v>
      </c>
      <c r="C190" s="88" t="s">
        <v>264</v>
      </c>
      <c r="D190" s="89" t="str" cm="1">
        <f t="array" ref="D190">_xlfn.IFS(A190="Korea","KR",A190="Japan","JP", A190="Taiwan","TW", A190="Hongkong","HK", A190="Thailand", "TL", A190="Vietnam","VT")</f>
        <v>KR</v>
      </c>
      <c r="E190" s="90" t="s">
        <v>262</v>
      </c>
      <c r="F190" s="90" t="s">
        <v>44</v>
      </c>
      <c r="G190" s="90" t="str">
        <f t="shared" si="2"/>
        <v>KR15003</v>
      </c>
      <c r="H190" s="91">
        <v>136136</v>
      </c>
      <c r="I190" s="91">
        <v>140548</v>
      </c>
      <c r="J190" s="92">
        <f t="shared" si="0"/>
        <v>3.2408767702885352E-2</v>
      </c>
      <c r="K190" s="93" t="str">
        <f t="shared" si="1"/>
        <v>0</v>
      </c>
    </row>
    <row r="191" spans="1:11" ht="14.25">
      <c r="A191" s="88" t="s">
        <v>4787</v>
      </c>
      <c r="B191" s="88" t="s">
        <v>260</v>
      </c>
      <c r="C191" s="88" t="s">
        <v>265</v>
      </c>
      <c r="D191" s="89" t="str" cm="1">
        <f t="array" ref="D191">_xlfn.IFS(A191="Korea","KR",A191="Japan","JP", A191="Taiwan","TW", A191="Hongkong","HK", A191="Thailand", "TL", A191="Vietnam","VT")</f>
        <v>KR</v>
      </c>
      <c r="E191" s="90" t="s">
        <v>262</v>
      </c>
      <c r="F191" s="90" t="s">
        <v>46</v>
      </c>
      <c r="G191" s="90" t="str">
        <f t="shared" si="2"/>
        <v>KR15004</v>
      </c>
      <c r="H191" s="91">
        <v>167886</v>
      </c>
      <c r="I191" s="91">
        <v>158907</v>
      </c>
      <c r="J191" s="92">
        <f t="shared" si="0"/>
        <v>-5.3482720417426112E-2</v>
      </c>
      <c r="K191" s="93" t="str">
        <f t="shared" si="1"/>
        <v>1</v>
      </c>
    </row>
    <row r="192" spans="1:11" ht="14.25">
      <c r="A192" s="88" t="s">
        <v>4787</v>
      </c>
      <c r="B192" s="88" t="s">
        <v>260</v>
      </c>
      <c r="C192" s="88" t="s">
        <v>266</v>
      </c>
      <c r="D192" s="89" t="str" cm="1">
        <f t="array" ref="D192">_xlfn.IFS(A192="Korea","KR",A192="Japan","JP", A192="Taiwan","TW", A192="Hongkong","HK", A192="Thailand", "TL", A192="Vietnam","VT")</f>
        <v>KR</v>
      </c>
      <c r="E192" s="90" t="s">
        <v>262</v>
      </c>
      <c r="F192" s="90" t="s">
        <v>48</v>
      </c>
      <c r="G192" s="90" t="str">
        <f t="shared" si="2"/>
        <v>KR15005</v>
      </c>
      <c r="H192" s="91">
        <v>404920</v>
      </c>
      <c r="I192" s="91">
        <v>416328</v>
      </c>
      <c r="J192" s="92">
        <f t="shared" si="0"/>
        <v>2.8173466363726168E-2</v>
      </c>
      <c r="K192" s="93" t="str">
        <f t="shared" si="1"/>
        <v>0</v>
      </c>
    </row>
    <row r="193" spans="1:11" ht="14.25">
      <c r="A193" s="88" t="s">
        <v>4787</v>
      </c>
      <c r="B193" s="88" t="s">
        <v>260</v>
      </c>
      <c r="C193" s="88" t="s">
        <v>267</v>
      </c>
      <c r="D193" s="89" t="str" cm="1">
        <f t="array" ref="D193">_xlfn.IFS(A193="Korea","KR",A193="Japan","JP", A193="Taiwan","TW", A193="Hongkong","HK", A193="Thailand", "TL", A193="Vietnam","VT")</f>
        <v>KR</v>
      </c>
      <c r="E193" s="90" t="s">
        <v>262</v>
      </c>
      <c r="F193" s="90" t="s">
        <v>50</v>
      </c>
      <c r="G193" s="90" t="str">
        <f t="shared" si="2"/>
        <v>KR15006</v>
      </c>
      <c r="H193" s="91">
        <v>113926</v>
      </c>
      <c r="I193" s="91">
        <v>103119</v>
      </c>
      <c r="J193" s="92">
        <f t="shared" si="0"/>
        <v>-9.4859821287502408E-2</v>
      </c>
      <c r="K193" s="93" t="str">
        <f t="shared" si="1"/>
        <v>1</v>
      </c>
    </row>
    <row r="194" spans="1:11" ht="14.25">
      <c r="A194" s="88" t="s">
        <v>4787</v>
      </c>
      <c r="B194" s="88" t="s">
        <v>260</v>
      </c>
      <c r="C194" s="88" t="s">
        <v>268</v>
      </c>
      <c r="D194" s="89" t="str" cm="1">
        <f t="array" ref="D194">_xlfn.IFS(A194="Korea","KR",A194="Japan","JP", A194="Taiwan","TW", A194="Hongkong","HK", A194="Thailand", "TL", A194="Vietnam","VT")</f>
        <v>KR</v>
      </c>
      <c r="E194" s="90" t="s">
        <v>262</v>
      </c>
      <c r="F194" s="90" t="s">
        <v>52</v>
      </c>
      <c r="G194" s="90" t="str">
        <f t="shared" si="2"/>
        <v>KR15007</v>
      </c>
      <c r="H194" s="91">
        <v>103190</v>
      </c>
      <c r="I194" s="91">
        <v>102015</v>
      </c>
      <c r="J194" s="92">
        <f t="shared" si="0"/>
        <v>-1.1386762283166974E-2</v>
      </c>
      <c r="K194" s="93" t="str">
        <f t="shared" si="1"/>
        <v>1</v>
      </c>
    </row>
    <row r="195" spans="1:11" ht="14.25">
      <c r="A195" s="88" t="s">
        <v>4787</v>
      </c>
      <c r="B195" s="88" t="s">
        <v>260</v>
      </c>
      <c r="C195" s="88" t="s">
        <v>269</v>
      </c>
      <c r="D195" s="89" t="str" cm="1">
        <f t="array" ref="D195">_xlfn.IFS(A195="Korea","KR",A195="Japan","JP", A195="Taiwan","TW", A195="Hongkong","HK", A195="Thailand", "TL", A195="Vietnam","VT")</f>
        <v>KR</v>
      </c>
      <c r="E195" s="90" t="s">
        <v>262</v>
      </c>
      <c r="F195" s="90" t="s">
        <v>54</v>
      </c>
      <c r="G195" s="90" t="str">
        <f t="shared" si="2"/>
        <v>KR15008</v>
      </c>
      <c r="H195" s="91">
        <v>105607</v>
      </c>
      <c r="I195" s="91">
        <v>97228</v>
      </c>
      <c r="J195" s="92">
        <f t="shared" si="0"/>
        <v>-7.9341331540522878E-2</v>
      </c>
      <c r="K195" s="93" t="str">
        <f t="shared" si="1"/>
        <v>1</v>
      </c>
    </row>
    <row r="196" spans="1:11" ht="14.25">
      <c r="A196" s="88" t="s">
        <v>4787</v>
      </c>
      <c r="B196" s="88" t="s">
        <v>260</v>
      </c>
      <c r="C196" s="88" t="s">
        <v>270</v>
      </c>
      <c r="D196" s="89" t="str" cm="1">
        <f t="array" ref="D196">_xlfn.IFS(A196="Korea","KR",A196="Japan","JP", A196="Taiwan","TW", A196="Hongkong","HK", A196="Thailand", "TL", A196="Vietnam","VT")</f>
        <v>KR</v>
      </c>
      <c r="E196" s="90" t="s">
        <v>262</v>
      </c>
      <c r="F196" s="90" t="s">
        <v>56</v>
      </c>
      <c r="G196" s="90" t="str">
        <f t="shared" si="2"/>
        <v>KR15009</v>
      </c>
      <c r="H196" s="91">
        <v>77391</v>
      </c>
      <c r="I196" s="91">
        <v>71406</v>
      </c>
      <c r="J196" s="92">
        <f t="shared" si="0"/>
        <v>-7.7334573787649727E-2</v>
      </c>
      <c r="K196" s="93" t="str">
        <f t="shared" si="1"/>
        <v>1</v>
      </c>
    </row>
    <row r="197" spans="1:11" ht="14.25">
      <c r="A197" s="88" t="s">
        <v>4787</v>
      </c>
      <c r="B197" s="88" t="s">
        <v>260</v>
      </c>
      <c r="C197" s="88" t="s">
        <v>271</v>
      </c>
      <c r="D197" s="89" t="str" cm="1">
        <f t="array" ref="D197">_xlfn.IFS(A197="Korea","KR",A197="Japan","JP", A197="Taiwan","TW", A197="Hongkong","HK", A197="Thailand", "TL", A197="Vietnam","VT")</f>
        <v>KR</v>
      </c>
      <c r="E197" s="90" t="s">
        <v>262</v>
      </c>
      <c r="F197" s="90" t="s">
        <v>58</v>
      </c>
      <c r="G197" s="90" t="str">
        <f t="shared" si="2"/>
        <v>KR15010</v>
      </c>
      <c r="H197" s="91">
        <v>240708</v>
      </c>
      <c r="I197" s="91">
        <v>263728</v>
      </c>
      <c r="J197" s="92">
        <f t="shared" si="0"/>
        <v>9.5634544759625767E-2</v>
      </c>
      <c r="K197" s="93" t="str">
        <f t="shared" si="1"/>
        <v>0</v>
      </c>
    </row>
    <row r="198" spans="1:11" ht="14.25">
      <c r="A198" s="88" t="s">
        <v>4787</v>
      </c>
      <c r="B198" s="88" t="s">
        <v>260</v>
      </c>
      <c r="C198" s="88" t="s">
        <v>272</v>
      </c>
      <c r="D198" s="89" t="str" cm="1">
        <f t="array" ref="D198">_xlfn.IFS(A198="Korea","KR",A198="Japan","JP", A198="Taiwan","TW", A198="Hongkong","HK", A198="Thailand", "TL", A198="Vietnam","VT")</f>
        <v>KR</v>
      </c>
      <c r="E198" s="90" t="s">
        <v>262</v>
      </c>
      <c r="F198" s="90" t="s">
        <v>60</v>
      </c>
      <c r="G198" s="90" t="str">
        <f t="shared" si="2"/>
        <v>KR15011</v>
      </c>
      <c r="H198" s="91">
        <v>24736</v>
      </c>
      <c r="I198" s="91">
        <v>23256</v>
      </c>
      <c r="J198" s="92">
        <f t="shared" si="0"/>
        <v>-5.983182406209573E-2</v>
      </c>
      <c r="K198" s="93" t="str">
        <f t="shared" si="1"/>
        <v>1</v>
      </c>
    </row>
    <row r="199" spans="1:11" ht="14.25">
      <c r="A199" s="88" t="s">
        <v>4787</v>
      </c>
      <c r="B199" s="88" t="s">
        <v>260</v>
      </c>
      <c r="C199" s="88" t="s">
        <v>273</v>
      </c>
      <c r="D199" s="89" t="str" cm="1">
        <f t="array" ref="D199">_xlfn.IFS(A199="Korea","KR",A199="Japan","JP", A199="Taiwan","TW", A199="Hongkong","HK", A199="Thailand", "TL", A199="Vietnam","VT")</f>
        <v>KR</v>
      </c>
      <c r="E199" s="90" t="s">
        <v>262</v>
      </c>
      <c r="F199" s="90" t="s">
        <v>62</v>
      </c>
      <c r="G199" s="90" t="str">
        <f t="shared" si="2"/>
        <v>KR15012</v>
      </c>
      <c r="H199" s="91">
        <v>58832</v>
      </c>
      <c r="I199" s="91">
        <v>51724</v>
      </c>
      <c r="J199" s="92">
        <f t="shared" si="0"/>
        <v>-0.12081860212129453</v>
      </c>
      <c r="K199" s="93" t="str">
        <f t="shared" si="1"/>
        <v>1</v>
      </c>
    </row>
    <row r="200" spans="1:11" ht="14.25">
      <c r="A200" s="88" t="s">
        <v>4787</v>
      </c>
      <c r="B200" s="88" t="s">
        <v>260</v>
      </c>
      <c r="C200" s="88" t="s">
        <v>274</v>
      </c>
      <c r="D200" s="89" t="str" cm="1">
        <f t="array" ref="D200">_xlfn.IFS(A200="Korea","KR",A200="Japan","JP", A200="Taiwan","TW", A200="Hongkong","HK", A200="Thailand", "TL", A200="Vietnam","VT")</f>
        <v>KR</v>
      </c>
      <c r="E200" s="90" t="s">
        <v>262</v>
      </c>
      <c r="F200" s="90" t="s">
        <v>64</v>
      </c>
      <c r="G200" s="90" t="str">
        <f t="shared" si="2"/>
        <v>KR15013</v>
      </c>
      <c r="H200" s="91">
        <v>26715</v>
      </c>
      <c r="I200" s="91">
        <v>25044</v>
      </c>
      <c r="J200" s="92">
        <f t="shared" si="0"/>
        <v>-6.2549129702414372E-2</v>
      </c>
      <c r="K200" s="93" t="str">
        <f t="shared" si="1"/>
        <v>1</v>
      </c>
    </row>
    <row r="201" spans="1:11" ht="14.25">
      <c r="A201" s="88" t="s">
        <v>4787</v>
      </c>
      <c r="B201" s="88" t="s">
        <v>260</v>
      </c>
      <c r="C201" s="88" t="s">
        <v>275</v>
      </c>
      <c r="D201" s="89" t="str" cm="1">
        <f t="array" ref="D201">_xlfn.IFS(A201="Korea","KR",A201="Japan","JP", A201="Taiwan","TW", A201="Hongkong","HK", A201="Thailand", "TL", A201="Vietnam","VT")</f>
        <v>KR</v>
      </c>
      <c r="E201" s="90" t="s">
        <v>262</v>
      </c>
      <c r="F201" s="90" t="s">
        <v>66</v>
      </c>
      <c r="G201" s="90" t="str">
        <f t="shared" si="2"/>
        <v>KR15014</v>
      </c>
      <c r="H201" s="91">
        <v>18451</v>
      </c>
      <c r="I201" s="91">
        <v>16692</v>
      </c>
      <c r="J201" s="92">
        <f t="shared" si="0"/>
        <v>-9.5333586255487504E-2</v>
      </c>
      <c r="K201" s="93" t="str">
        <f t="shared" si="1"/>
        <v>1</v>
      </c>
    </row>
    <row r="202" spans="1:11" ht="14.25">
      <c r="A202" s="88" t="s">
        <v>4787</v>
      </c>
      <c r="B202" s="88" t="s">
        <v>260</v>
      </c>
      <c r="C202" s="88" t="s">
        <v>276</v>
      </c>
      <c r="D202" s="89" t="str" cm="1">
        <f t="array" ref="D202">_xlfn.IFS(A202="Korea","KR",A202="Japan","JP", A202="Taiwan","TW", A202="Hongkong","HK", A202="Thailand", "TL", A202="Vietnam","VT")</f>
        <v>KR</v>
      </c>
      <c r="E202" s="90" t="s">
        <v>262</v>
      </c>
      <c r="F202" s="90" t="s">
        <v>68</v>
      </c>
      <c r="G202" s="90" t="str">
        <f t="shared" si="2"/>
        <v>KR15015</v>
      </c>
      <c r="H202" s="91">
        <v>41377</v>
      </c>
      <c r="I202" s="91">
        <v>36313</v>
      </c>
      <c r="J202" s="92">
        <f t="shared" si="0"/>
        <v>-0.12238683326485729</v>
      </c>
      <c r="K202" s="93" t="str">
        <f t="shared" si="1"/>
        <v>1</v>
      </c>
    </row>
    <row r="203" spans="1:11" ht="14.25">
      <c r="A203" s="88" t="s">
        <v>4787</v>
      </c>
      <c r="B203" s="88" t="s">
        <v>260</v>
      </c>
      <c r="C203" s="88" t="s">
        <v>277</v>
      </c>
      <c r="D203" s="89" t="str" cm="1">
        <f t="array" ref="D203">_xlfn.IFS(A203="Korea","KR",A203="Japan","JP", A203="Taiwan","TW", A203="Hongkong","HK", A203="Thailand", "TL", A203="Vietnam","VT")</f>
        <v>KR</v>
      </c>
      <c r="E203" s="90" t="s">
        <v>262</v>
      </c>
      <c r="F203" s="90" t="s">
        <v>70</v>
      </c>
      <c r="G203" s="90" t="str">
        <f t="shared" si="2"/>
        <v>KR15016</v>
      </c>
      <c r="H203" s="91">
        <v>44391</v>
      </c>
      <c r="I203" s="91">
        <v>42263</v>
      </c>
      <c r="J203" s="92">
        <f t="shared" si="0"/>
        <v>-4.7937645018134308E-2</v>
      </c>
      <c r="K203" s="93" t="str">
        <f t="shared" si="1"/>
        <v>1</v>
      </c>
    </row>
    <row r="204" spans="1:11" ht="14.25">
      <c r="A204" s="88" t="s">
        <v>4787</v>
      </c>
      <c r="B204" s="88" t="s">
        <v>260</v>
      </c>
      <c r="C204" s="88" t="s">
        <v>278</v>
      </c>
      <c r="D204" s="89" t="str" cm="1">
        <f t="array" ref="D204">_xlfn.IFS(A204="Korea","KR",A204="Japan","JP", A204="Taiwan","TW", A204="Hongkong","HK", A204="Thailand", "TL", A204="Vietnam","VT")</f>
        <v>KR</v>
      </c>
      <c r="E204" s="90" t="s">
        <v>262</v>
      </c>
      <c r="F204" s="90" t="s">
        <v>72</v>
      </c>
      <c r="G204" s="90" t="str">
        <f t="shared" si="2"/>
        <v>KR15017</v>
      </c>
      <c r="H204" s="91">
        <v>34678</v>
      </c>
      <c r="I204" s="91">
        <v>31361</v>
      </c>
      <c r="J204" s="92">
        <f t="shared" si="0"/>
        <v>-9.5651421650614216E-2</v>
      </c>
      <c r="K204" s="93" t="str">
        <f t="shared" si="1"/>
        <v>1</v>
      </c>
    </row>
    <row r="205" spans="1:11" ht="14.25">
      <c r="A205" s="88" t="s">
        <v>4787</v>
      </c>
      <c r="B205" s="88" t="s">
        <v>260</v>
      </c>
      <c r="C205" s="88" t="s">
        <v>279</v>
      </c>
      <c r="D205" s="89" t="str" cm="1">
        <f t="array" ref="D205">_xlfn.IFS(A205="Korea","KR",A205="Japan","JP", A205="Taiwan","TW", A205="Hongkong","HK", A205="Thailand", "TL", A205="Vietnam","VT")</f>
        <v>KR</v>
      </c>
      <c r="E205" s="90" t="s">
        <v>262</v>
      </c>
      <c r="F205" s="90" t="s">
        <v>74</v>
      </c>
      <c r="G205" s="90" t="str">
        <f t="shared" si="2"/>
        <v>KR15018</v>
      </c>
      <c r="H205" s="91">
        <v>45289</v>
      </c>
      <c r="I205" s="91">
        <v>43414</v>
      </c>
      <c r="J205" s="92">
        <f t="shared" si="0"/>
        <v>-4.1400781646757492E-2</v>
      </c>
      <c r="K205" s="93" t="str">
        <f t="shared" si="1"/>
        <v>1</v>
      </c>
    </row>
    <row r="206" spans="1:11" ht="14.25">
      <c r="A206" s="88" t="s">
        <v>4787</v>
      </c>
      <c r="B206" s="88" t="s">
        <v>260</v>
      </c>
      <c r="C206" s="88" t="s">
        <v>280</v>
      </c>
      <c r="D206" s="89" t="str" cm="1">
        <f t="array" ref="D206">_xlfn.IFS(A206="Korea","KR",A206="Japan","JP", A206="Taiwan","TW", A206="Hongkong","HK", A206="Thailand", "TL", A206="Vietnam","VT")</f>
        <v>KR</v>
      </c>
      <c r="E206" s="90" t="s">
        <v>262</v>
      </c>
      <c r="F206" s="90" t="s">
        <v>76</v>
      </c>
      <c r="G206" s="90" t="str">
        <f t="shared" si="2"/>
        <v>KR15019</v>
      </c>
      <c r="H206" s="91">
        <v>119087</v>
      </c>
      <c r="I206" s="91">
        <v>114758</v>
      </c>
      <c r="J206" s="92">
        <f t="shared" si="0"/>
        <v>-3.6351574899023402E-2</v>
      </c>
      <c r="K206" s="93" t="str">
        <f t="shared" si="1"/>
        <v>1</v>
      </c>
    </row>
    <row r="207" spans="1:11" ht="14.25">
      <c r="A207" s="88" t="s">
        <v>4787</v>
      </c>
      <c r="B207" s="88" t="s">
        <v>260</v>
      </c>
      <c r="C207" s="88" t="s">
        <v>281</v>
      </c>
      <c r="D207" s="89" t="str" cm="1">
        <f t="array" ref="D207">_xlfn.IFS(A207="Korea","KR",A207="Japan","JP", A207="Taiwan","TW", A207="Hongkong","HK", A207="Thailand", "TL", A207="Vietnam","VT")</f>
        <v>KR</v>
      </c>
      <c r="E207" s="90" t="s">
        <v>262</v>
      </c>
      <c r="F207" s="90" t="s">
        <v>78</v>
      </c>
      <c r="G207" s="90" t="str">
        <f t="shared" si="2"/>
        <v>KR15020</v>
      </c>
      <c r="H207" s="91">
        <v>47049</v>
      </c>
      <c r="I207" s="91">
        <v>55613</v>
      </c>
      <c r="J207" s="92">
        <f t="shared" si="0"/>
        <v>0.18202299730068652</v>
      </c>
      <c r="K207" s="93" t="str">
        <f t="shared" si="1"/>
        <v>0</v>
      </c>
    </row>
    <row r="208" spans="1:11" ht="14.25">
      <c r="A208" s="88" t="s">
        <v>4787</v>
      </c>
      <c r="B208" s="88" t="s">
        <v>260</v>
      </c>
      <c r="C208" s="88" t="s">
        <v>282</v>
      </c>
      <c r="D208" s="89" t="str" cm="1">
        <f t="array" ref="D208">_xlfn.IFS(A208="Korea","KR",A208="Japan","JP", A208="Taiwan","TW", A208="Hongkong","HK", A208="Thailand", "TL", A208="Vietnam","VT")</f>
        <v>KR</v>
      </c>
      <c r="E208" s="90" t="s">
        <v>262</v>
      </c>
      <c r="F208" s="90" t="s">
        <v>80</v>
      </c>
      <c r="G208" s="90" t="str">
        <f t="shared" si="2"/>
        <v>KR15021</v>
      </c>
      <c r="H208" s="91">
        <v>34567</v>
      </c>
      <c r="I208" s="91">
        <v>31494</v>
      </c>
      <c r="J208" s="92">
        <f t="shared" si="0"/>
        <v>-8.8899817745248355E-2</v>
      </c>
      <c r="K208" s="93" t="str">
        <f t="shared" si="1"/>
        <v>1</v>
      </c>
    </row>
    <row r="209" spans="1:11" ht="14.25">
      <c r="A209" s="88" t="s">
        <v>4787</v>
      </c>
      <c r="B209" s="88" t="s">
        <v>260</v>
      </c>
      <c r="C209" s="88" t="s">
        <v>283</v>
      </c>
      <c r="D209" s="89" t="str" cm="1">
        <f t="array" ref="D209">_xlfn.IFS(A209="Korea","KR",A209="Japan","JP", A209="Taiwan","TW", A209="Hongkong","HK", A209="Thailand", "TL", A209="Vietnam","VT")</f>
        <v>KR</v>
      </c>
      <c r="E209" s="90" t="s">
        <v>262</v>
      </c>
      <c r="F209" s="90" t="s">
        <v>82</v>
      </c>
      <c r="G209" s="90" t="str">
        <f t="shared" si="2"/>
        <v>KR15022</v>
      </c>
      <c r="H209" s="91">
        <v>52430</v>
      </c>
      <c r="I209" s="91">
        <v>48716</v>
      </c>
      <c r="J209" s="92">
        <f t="shared" si="0"/>
        <v>-7.0837306885370974E-2</v>
      </c>
      <c r="K209" s="93" t="str">
        <f t="shared" si="1"/>
        <v>1</v>
      </c>
    </row>
    <row r="210" spans="1:11" ht="14.25">
      <c r="A210" s="88" t="s">
        <v>4787</v>
      </c>
      <c r="B210" s="88" t="s">
        <v>260</v>
      </c>
      <c r="C210" s="88" t="s">
        <v>284</v>
      </c>
      <c r="D210" s="89" t="str" cm="1">
        <f t="array" ref="D210">_xlfn.IFS(A210="Korea","KR",A210="Japan","JP", A210="Taiwan","TW", A210="Hongkong","HK", A210="Thailand", "TL", A210="Vietnam","VT")</f>
        <v>KR</v>
      </c>
      <c r="E210" s="90" t="s">
        <v>262</v>
      </c>
      <c r="F210" s="90" t="s">
        <v>84</v>
      </c>
      <c r="G210" s="90" t="str">
        <f t="shared" si="2"/>
        <v>KR15023</v>
      </c>
      <c r="H210" s="91">
        <v>10701</v>
      </c>
      <c r="I210" s="91">
        <v>9077</v>
      </c>
      <c r="J210" s="92">
        <f t="shared" si="0"/>
        <v>-0.15176151761517614</v>
      </c>
      <c r="K210" s="93" t="str">
        <f t="shared" si="1"/>
        <v>1</v>
      </c>
    </row>
    <row r="211" spans="1:11" ht="14.25">
      <c r="A211" s="88" t="s">
        <v>4787</v>
      </c>
      <c r="B211" s="88" t="s">
        <v>285</v>
      </c>
      <c r="C211" s="88" t="s">
        <v>286</v>
      </c>
      <c r="D211" s="89" t="str" cm="1">
        <f t="array" ref="D211">_xlfn.IFS(A211="Korea","KR",A211="Japan","JP", A211="Taiwan","TW", A211="Hongkong","HK", A211="Thailand", "TL", A211="Vietnam","VT")</f>
        <v>KR</v>
      </c>
      <c r="E211" s="90" t="s">
        <v>287</v>
      </c>
      <c r="F211" s="90" t="s">
        <v>40</v>
      </c>
      <c r="G211" s="90" t="str">
        <f t="shared" si="2"/>
        <v>KR16001</v>
      </c>
      <c r="H211" s="91">
        <v>1090181</v>
      </c>
      <c r="I211" s="91">
        <v>1036738</v>
      </c>
      <c r="J211" s="92">
        <f t="shared" si="0"/>
        <v>-4.902213485650548E-2</v>
      </c>
      <c r="K211" s="93" t="str">
        <f t="shared" si="1"/>
        <v>1</v>
      </c>
    </row>
    <row r="212" spans="1:11" ht="14.25">
      <c r="A212" s="88" t="s">
        <v>4787</v>
      </c>
      <c r="B212" s="88" t="s">
        <v>285</v>
      </c>
      <c r="C212" s="88" t="s">
        <v>288</v>
      </c>
      <c r="D212" s="89" t="str" cm="1">
        <f t="array" ref="D212">_xlfn.IFS(A212="Korea","KR",A212="Japan","JP", A212="Taiwan","TW", A212="Hongkong","HK", A212="Thailand", "TL", A212="Vietnam","VT")</f>
        <v>KR</v>
      </c>
      <c r="E212" s="90" t="s">
        <v>287</v>
      </c>
      <c r="F212" s="90" t="s">
        <v>42</v>
      </c>
      <c r="G212" s="90" t="str">
        <f t="shared" si="2"/>
        <v>KR16002</v>
      </c>
      <c r="H212" s="91">
        <v>335037</v>
      </c>
      <c r="I212" s="91">
        <v>348096</v>
      </c>
      <c r="J212" s="92">
        <f t="shared" si="0"/>
        <v>3.8977784543199709E-2</v>
      </c>
      <c r="K212" s="93" t="str">
        <f t="shared" si="1"/>
        <v>0</v>
      </c>
    </row>
    <row r="213" spans="1:11" ht="14.25">
      <c r="A213" s="88" t="s">
        <v>4787</v>
      </c>
      <c r="B213" s="88" t="s">
        <v>285</v>
      </c>
      <c r="C213" s="88" t="s">
        <v>289</v>
      </c>
      <c r="D213" s="89" t="str" cm="1">
        <f t="array" ref="D213">_xlfn.IFS(A213="Korea","KR",A213="Japan","JP", A213="Taiwan","TW", A213="Hongkong","HK", A213="Thailand", "TL", A213="Vietnam","VT")</f>
        <v>KR</v>
      </c>
      <c r="E213" s="90" t="s">
        <v>287</v>
      </c>
      <c r="F213" s="90" t="s">
        <v>44</v>
      </c>
      <c r="G213" s="90" t="str">
        <f t="shared" si="2"/>
        <v>KR16003</v>
      </c>
      <c r="H213" s="91">
        <v>140297</v>
      </c>
      <c r="I213" s="91">
        <v>128293</v>
      </c>
      <c r="J213" s="92">
        <f t="shared" si="0"/>
        <v>-8.5561344861258617E-2</v>
      </c>
      <c r="K213" s="93" t="str">
        <f t="shared" si="1"/>
        <v>1</v>
      </c>
    </row>
    <row r="214" spans="1:11" ht="14.25">
      <c r="A214" s="88" t="s">
        <v>4787</v>
      </c>
      <c r="B214" s="88" t="s">
        <v>285</v>
      </c>
      <c r="C214" s="88" t="s">
        <v>290</v>
      </c>
      <c r="D214" s="89" t="str" cm="1">
        <f t="array" ref="D214">_xlfn.IFS(A214="Korea","KR",A214="Japan","JP", A214="Taiwan","TW", A214="Hongkong","HK", A214="Thailand", "TL", A214="Vietnam","VT")</f>
        <v>KR</v>
      </c>
      <c r="E214" s="90" t="s">
        <v>287</v>
      </c>
      <c r="F214" s="90" t="s">
        <v>46</v>
      </c>
      <c r="G214" s="90" t="str">
        <f t="shared" si="2"/>
        <v>KR16004</v>
      </c>
      <c r="H214" s="91">
        <v>114148</v>
      </c>
      <c r="I214" s="91">
        <v>111105</v>
      </c>
      <c r="J214" s="92">
        <f t="shared" si="0"/>
        <v>-2.6658373339874548E-2</v>
      </c>
      <c r="K214" s="93" t="str">
        <f t="shared" si="1"/>
        <v>1</v>
      </c>
    </row>
    <row r="215" spans="1:11" ht="14.25">
      <c r="A215" s="88" t="s">
        <v>4787</v>
      </c>
      <c r="B215" s="88" t="s">
        <v>285</v>
      </c>
      <c r="C215" s="88" t="s">
        <v>291</v>
      </c>
      <c r="D215" s="89" t="str" cm="1">
        <f t="array" ref="D215">_xlfn.IFS(A215="Korea","KR",A215="Japan","JP", A215="Taiwan","TW", A215="Hongkong","HK", A215="Thailand", "TL", A215="Vietnam","VT")</f>
        <v>KR</v>
      </c>
      <c r="E215" s="90" t="s">
        <v>287</v>
      </c>
      <c r="F215" s="90" t="s">
        <v>48</v>
      </c>
      <c r="G215" s="90" t="str">
        <f t="shared" si="2"/>
        <v>KR16005</v>
      </c>
      <c r="H215" s="91">
        <v>503348</v>
      </c>
      <c r="I215" s="91">
        <v>542338</v>
      </c>
      <c r="J215" s="92">
        <f t="shared" si="0"/>
        <v>7.7461319007922955E-2</v>
      </c>
      <c r="K215" s="93" t="str">
        <f t="shared" si="1"/>
        <v>0</v>
      </c>
    </row>
    <row r="216" spans="1:11" ht="14.25">
      <c r="A216" s="88" t="s">
        <v>4787</v>
      </c>
      <c r="B216" s="88" t="s">
        <v>285</v>
      </c>
      <c r="C216" s="88" t="s">
        <v>292</v>
      </c>
      <c r="D216" s="89" t="str" cm="1">
        <f t="array" ref="D216">_xlfn.IFS(A216="Korea","KR",A216="Japan","JP", A216="Taiwan","TW", A216="Hongkong","HK", A216="Thailand", "TL", A216="Vietnam","VT")</f>
        <v>KR</v>
      </c>
      <c r="E216" s="90" t="s">
        <v>287</v>
      </c>
      <c r="F216" s="90" t="s">
        <v>50</v>
      </c>
      <c r="G216" s="90" t="str">
        <f t="shared" si="2"/>
        <v>KR16006</v>
      </c>
      <c r="H216" s="91">
        <v>110479</v>
      </c>
      <c r="I216" s="91">
        <v>104831</v>
      </c>
      <c r="J216" s="92">
        <f t="shared" si="0"/>
        <v>-5.1122837824382913E-2</v>
      </c>
      <c r="K216" s="93" t="str">
        <f t="shared" si="1"/>
        <v>1</v>
      </c>
    </row>
    <row r="217" spans="1:11" ht="14.25">
      <c r="A217" s="88" t="s">
        <v>4787</v>
      </c>
      <c r="B217" s="88" t="s">
        <v>285</v>
      </c>
      <c r="C217" s="88" t="s">
        <v>293</v>
      </c>
      <c r="D217" s="89" t="str" cm="1">
        <f t="array" ref="D217">_xlfn.IFS(A217="Korea","KR",A217="Japan","JP", A217="Taiwan","TW", A217="Hongkong","HK", A217="Thailand", "TL", A217="Vietnam","VT")</f>
        <v>KR</v>
      </c>
      <c r="E217" s="90" t="s">
        <v>287</v>
      </c>
      <c r="F217" s="90" t="s">
        <v>52</v>
      </c>
      <c r="G217" s="90" t="str">
        <f t="shared" si="2"/>
        <v>KR16007</v>
      </c>
      <c r="H217" s="91">
        <v>228355</v>
      </c>
      <c r="I217" s="91">
        <v>245754</v>
      </c>
      <c r="J217" s="92">
        <f t="shared" si="0"/>
        <v>7.6192770029121323E-2</v>
      </c>
      <c r="K217" s="93" t="str">
        <f t="shared" si="1"/>
        <v>0</v>
      </c>
    </row>
    <row r="218" spans="1:11" ht="14.25">
      <c r="A218" s="88" t="s">
        <v>4787</v>
      </c>
      <c r="B218" s="88" t="s">
        <v>285</v>
      </c>
      <c r="C218" s="88" t="s">
        <v>294</v>
      </c>
      <c r="D218" s="89" t="str" cm="1">
        <f t="array" ref="D218">_xlfn.IFS(A218="Korea","KR",A218="Japan","JP", A218="Taiwan","TW", A218="Hongkong","HK", A218="Thailand", "TL", A218="Vietnam","VT")</f>
        <v>KR</v>
      </c>
      <c r="E218" s="90" t="s">
        <v>287</v>
      </c>
      <c r="F218" s="90" t="s">
        <v>54</v>
      </c>
      <c r="G218" s="90" t="str">
        <f t="shared" si="2"/>
        <v>KR16008</v>
      </c>
      <c r="H218" s="91">
        <v>260239</v>
      </c>
      <c r="I218" s="91">
        <v>352229</v>
      </c>
      <c r="J218" s="92">
        <f t="shared" si="0"/>
        <v>0.35348276007823576</v>
      </c>
      <c r="K218" s="93" t="str">
        <f t="shared" si="1"/>
        <v>0</v>
      </c>
    </row>
    <row r="219" spans="1:11" ht="14.25">
      <c r="A219" s="88" t="s">
        <v>4787</v>
      </c>
      <c r="B219" s="88" t="s">
        <v>285</v>
      </c>
      <c r="C219" s="88" t="s">
        <v>295</v>
      </c>
      <c r="D219" s="89" t="str" cm="1">
        <f t="array" ref="D219">_xlfn.IFS(A219="Korea","KR",A219="Japan","JP", A219="Taiwan","TW", A219="Hongkong","HK", A219="Thailand", "TL", A219="Vietnam","VT")</f>
        <v>KR</v>
      </c>
      <c r="E219" s="90" t="s">
        <v>287</v>
      </c>
      <c r="F219" s="90" t="s">
        <v>56</v>
      </c>
      <c r="G219" s="90" t="str">
        <f t="shared" si="2"/>
        <v>KR16009</v>
      </c>
      <c r="H219" s="91">
        <v>30162</v>
      </c>
      <c r="I219" s="91">
        <v>26800</v>
      </c>
      <c r="J219" s="92">
        <f t="shared" si="0"/>
        <v>-0.11146475697898017</v>
      </c>
      <c r="K219" s="93" t="str">
        <f t="shared" si="1"/>
        <v>1</v>
      </c>
    </row>
    <row r="220" spans="1:11" ht="14.25">
      <c r="A220" s="88" t="s">
        <v>4787</v>
      </c>
      <c r="B220" s="88" t="s">
        <v>285</v>
      </c>
      <c r="C220" s="88" t="s">
        <v>296</v>
      </c>
      <c r="D220" s="89" t="str" cm="1">
        <f t="array" ref="D220">_xlfn.IFS(A220="Korea","KR",A220="Japan","JP", A220="Taiwan","TW", A220="Hongkong","HK", A220="Thailand", "TL", A220="Vietnam","VT")</f>
        <v>KR</v>
      </c>
      <c r="E220" s="90" t="s">
        <v>287</v>
      </c>
      <c r="F220" s="90" t="s">
        <v>58</v>
      </c>
      <c r="G220" s="90" t="str">
        <f t="shared" si="2"/>
        <v>KR16010</v>
      </c>
      <c r="H220" s="91">
        <v>67207</v>
      </c>
      <c r="I220" s="91">
        <v>64182</v>
      </c>
      <c r="J220" s="92">
        <f t="shared" si="0"/>
        <v>-4.5010192390673588E-2</v>
      </c>
      <c r="K220" s="93" t="str">
        <f t="shared" si="1"/>
        <v>1</v>
      </c>
    </row>
    <row r="221" spans="1:11" ht="14.25">
      <c r="A221" s="88" t="s">
        <v>4787</v>
      </c>
      <c r="B221" s="88" t="s">
        <v>285</v>
      </c>
      <c r="C221" s="88" t="s">
        <v>297</v>
      </c>
      <c r="D221" s="89" t="str" cm="1">
        <f t="array" ref="D221">_xlfn.IFS(A221="Korea","KR",A221="Japan","JP", A221="Taiwan","TW", A221="Hongkong","HK", A221="Thailand", "TL", A221="Vietnam","VT")</f>
        <v>KR</v>
      </c>
      <c r="E221" s="90" t="s">
        <v>287</v>
      </c>
      <c r="F221" s="90" t="s">
        <v>60</v>
      </c>
      <c r="G221" s="90" t="str">
        <f t="shared" si="2"/>
        <v>KR16011</v>
      </c>
      <c r="H221" s="91">
        <v>61714</v>
      </c>
      <c r="I221" s="91">
        <v>61301</v>
      </c>
      <c r="J221" s="92">
        <f t="shared" si="0"/>
        <v>-6.6921606118546849E-3</v>
      </c>
      <c r="K221" s="93" t="str">
        <f t="shared" si="1"/>
        <v>1</v>
      </c>
    </row>
    <row r="222" spans="1:11" ht="14.25">
      <c r="A222" s="88" t="s">
        <v>4787</v>
      </c>
      <c r="B222" s="88" t="s">
        <v>285</v>
      </c>
      <c r="C222" s="88" t="s">
        <v>188</v>
      </c>
      <c r="D222" s="89" t="str" cm="1">
        <f t="array" ref="D222">_xlfn.IFS(A222="Korea","KR",A222="Japan","JP", A222="Taiwan","TW", A222="Hongkong","HK", A222="Thailand", "TL", A222="Vietnam","VT")</f>
        <v>KR</v>
      </c>
      <c r="E222" s="90" t="s">
        <v>287</v>
      </c>
      <c r="F222" s="90" t="s">
        <v>62</v>
      </c>
      <c r="G222" s="90" t="str">
        <f t="shared" si="2"/>
        <v>KR16012</v>
      </c>
      <c r="H222" s="91">
        <v>57231</v>
      </c>
      <c r="I222" s="91">
        <v>51361</v>
      </c>
      <c r="J222" s="92">
        <f t="shared" si="0"/>
        <v>-0.10256679072530621</v>
      </c>
      <c r="K222" s="93" t="str">
        <f t="shared" si="1"/>
        <v>1</v>
      </c>
    </row>
    <row r="223" spans="1:11" ht="14.25">
      <c r="A223" s="88" t="s">
        <v>4787</v>
      </c>
      <c r="B223" s="88" t="s">
        <v>285</v>
      </c>
      <c r="C223" s="88" t="s">
        <v>298</v>
      </c>
      <c r="D223" s="89" t="str" cm="1">
        <f t="array" ref="D223">_xlfn.IFS(A223="Korea","KR",A223="Japan","JP", A223="Taiwan","TW", A223="Hongkong","HK", A223="Thailand", "TL", A223="Vietnam","VT")</f>
        <v>KR</v>
      </c>
      <c r="E223" s="90" t="s">
        <v>287</v>
      </c>
      <c r="F223" s="90" t="s">
        <v>64</v>
      </c>
      <c r="G223" s="90" t="str">
        <f t="shared" si="2"/>
        <v>KR16013</v>
      </c>
      <c r="H223" s="91">
        <v>49328</v>
      </c>
      <c r="I223" s="91">
        <v>42958</v>
      </c>
      <c r="J223" s="92">
        <f t="shared" si="0"/>
        <v>-0.12913558222510541</v>
      </c>
      <c r="K223" s="93" t="str">
        <f t="shared" si="1"/>
        <v>1</v>
      </c>
    </row>
    <row r="224" spans="1:11" ht="14.25">
      <c r="A224" s="88" t="s">
        <v>4787</v>
      </c>
      <c r="B224" s="88" t="s">
        <v>285</v>
      </c>
      <c r="C224" s="88" t="s">
        <v>299</v>
      </c>
      <c r="D224" s="89" t="str" cm="1">
        <f t="array" ref="D224">_xlfn.IFS(A224="Korea","KR",A224="Japan","JP", A224="Taiwan","TW", A224="Hongkong","HK", A224="Thailand", "TL", A224="Vietnam","VT")</f>
        <v>KR</v>
      </c>
      <c r="E224" s="90" t="s">
        <v>287</v>
      </c>
      <c r="F224" s="90" t="s">
        <v>66</v>
      </c>
      <c r="G224" s="90" t="str">
        <f t="shared" si="2"/>
        <v>KR16014</v>
      </c>
      <c r="H224" s="91">
        <v>51509</v>
      </c>
      <c r="I224" s="91">
        <v>44785</v>
      </c>
      <c r="J224" s="92">
        <f t="shared" si="0"/>
        <v>-0.13054029392921626</v>
      </c>
      <c r="K224" s="93" t="str">
        <f t="shared" si="1"/>
        <v>1</v>
      </c>
    </row>
    <row r="225" spans="1:11" ht="14.25">
      <c r="A225" s="88" t="s">
        <v>4787</v>
      </c>
      <c r="B225" s="88" t="s">
        <v>285</v>
      </c>
      <c r="C225" s="88" t="s">
        <v>300</v>
      </c>
      <c r="D225" s="89" t="str" cm="1">
        <f t="array" ref="D225">_xlfn.IFS(A225="Korea","KR",A225="Japan","JP", A225="Taiwan","TW", A225="Hongkong","HK", A225="Thailand", "TL", A225="Vietnam","VT")</f>
        <v>KR</v>
      </c>
      <c r="E225" s="90" t="s">
        <v>287</v>
      </c>
      <c r="F225" s="90" t="s">
        <v>68</v>
      </c>
      <c r="G225" s="90" t="str">
        <f t="shared" si="2"/>
        <v>KR16015</v>
      </c>
      <c r="H225" s="91">
        <v>35591</v>
      </c>
      <c r="I225" s="91">
        <v>34857</v>
      </c>
      <c r="J225" s="92">
        <f t="shared" si="0"/>
        <v>-2.062319125621646E-2</v>
      </c>
      <c r="K225" s="93" t="str">
        <f t="shared" si="1"/>
        <v>1</v>
      </c>
    </row>
    <row r="226" spans="1:11" ht="14.25">
      <c r="A226" s="88" t="s">
        <v>4787</v>
      </c>
      <c r="B226" s="88" t="s">
        <v>285</v>
      </c>
      <c r="C226" s="88" t="s">
        <v>301</v>
      </c>
      <c r="D226" s="89" t="str" cm="1">
        <f t="array" ref="D226">_xlfn.IFS(A226="Korea","KR",A226="Japan","JP", A226="Taiwan","TW", A226="Hongkong","HK", A226="Thailand", "TL", A226="Vietnam","VT")</f>
        <v>KR</v>
      </c>
      <c r="E226" s="90" t="s">
        <v>287</v>
      </c>
      <c r="F226" s="90" t="s">
        <v>70</v>
      </c>
      <c r="G226" s="90" t="str">
        <f t="shared" si="2"/>
        <v>KR16016</v>
      </c>
      <c r="H226" s="91">
        <v>41197</v>
      </c>
      <c r="I226" s="91">
        <v>39080</v>
      </c>
      <c r="J226" s="92">
        <f t="shared" si="0"/>
        <v>-5.1387236934728256E-2</v>
      </c>
      <c r="K226" s="93" t="str">
        <f t="shared" si="1"/>
        <v>1</v>
      </c>
    </row>
    <row r="227" spans="1:11" ht="14.25">
      <c r="A227" s="88" t="s">
        <v>4787</v>
      </c>
      <c r="B227" s="88" t="s">
        <v>285</v>
      </c>
      <c r="C227" s="88" t="s">
        <v>302</v>
      </c>
      <c r="D227" s="89" t="str" cm="1">
        <f t="array" ref="D227">_xlfn.IFS(A227="Korea","KR",A227="Japan","JP", A227="Taiwan","TW", A227="Hongkong","HK", A227="Thailand", "TL", A227="Vietnam","VT")</f>
        <v>KR</v>
      </c>
      <c r="E227" s="90" t="s">
        <v>287</v>
      </c>
      <c r="F227" s="90" t="s">
        <v>72</v>
      </c>
      <c r="G227" s="90" t="str">
        <f t="shared" si="2"/>
        <v>KR16017</v>
      </c>
      <c r="H227" s="91">
        <v>63421</v>
      </c>
      <c r="I227" s="91">
        <v>61502</v>
      </c>
      <c r="J227" s="92">
        <f t="shared" si="0"/>
        <v>-3.0258116396777092E-2</v>
      </c>
      <c r="K227" s="93" t="str">
        <f t="shared" si="1"/>
        <v>1</v>
      </c>
    </row>
    <row r="228" spans="1:11" ht="14.25">
      <c r="A228" s="88" t="s">
        <v>4787</v>
      </c>
      <c r="B228" s="88" t="s">
        <v>285</v>
      </c>
      <c r="C228" s="88" t="s">
        <v>303</v>
      </c>
      <c r="D228" s="89" t="str" cm="1">
        <f t="array" ref="D228">_xlfn.IFS(A228="Korea","KR",A228="Japan","JP", A228="Taiwan","TW", A228="Hongkong","HK", A228="Thailand", "TL", A228="Vietnam","VT")</f>
        <v>KR</v>
      </c>
      <c r="E228" s="90" t="s">
        <v>287</v>
      </c>
      <c r="F228" s="90" t="s">
        <v>74</v>
      </c>
      <c r="G228" s="90" t="str">
        <f t="shared" si="2"/>
        <v>KR16018</v>
      </c>
      <c r="H228" s="91">
        <v>51092</v>
      </c>
      <c r="I228" s="91">
        <v>44006</v>
      </c>
      <c r="J228" s="92">
        <f t="shared" si="0"/>
        <v>-0.1386909888045095</v>
      </c>
      <c r="K228" s="93" t="str">
        <f t="shared" si="1"/>
        <v>1</v>
      </c>
    </row>
    <row r="229" spans="1:11" ht="14.25">
      <c r="A229" s="88" t="s">
        <v>4787</v>
      </c>
      <c r="B229" s="88" t="s">
        <v>304</v>
      </c>
      <c r="C229" s="88" t="s">
        <v>305</v>
      </c>
      <c r="D229" s="89" t="str" cm="1">
        <f t="array" ref="D229">_xlfn.IFS(A229="Korea","KR",A229="Japan","JP", A229="Taiwan","TW", A229="Hongkong","HK", A229="Thailand", "TL", A229="Vietnam","VT")</f>
        <v>KR</v>
      </c>
      <c r="E229" s="90" t="s">
        <v>306</v>
      </c>
      <c r="F229" s="90" t="s">
        <v>40</v>
      </c>
      <c r="G229" s="90" t="str">
        <f t="shared" si="2"/>
        <v>KR17001</v>
      </c>
      <c r="H229" s="91">
        <v>417539</v>
      </c>
      <c r="I229" s="91">
        <v>492466</v>
      </c>
      <c r="J229" s="92">
        <f t="shared" si="0"/>
        <v>0.17944910535303288</v>
      </c>
      <c r="K229" s="93" t="str">
        <f t="shared" si="1"/>
        <v>0</v>
      </c>
    </row>
    <row r="230" spans="1:11" ht="14.25">
      <c r="A230" s="88" t="s">
        <v>4787</v>
      </c>
      <c r="B230" s="88" t="s">
        <v>304</v>
      </c>
      <c r="C230" s="88" t="s">
        <v>307</v>
      </c>
      <c r="D230" s="89" t="str" cm="1">
        <f t="array" ref="D230">_xlfn.IFS(A230="Korea","KR",A230="Japan","JP", A230="Taiwan","TW", A230="Hongkong","HK", A230="Thailand", "TL", A230="Vietnam","VT")</f>
        <v>KR</v>
      </c>
      <c r="E230" s="90" t="s">
        <v>306</v>
      </c>
      <c r="F230" s="90" t="s">
        <v>42</v>
      </c>
      <c r="G230" s="90" t="str">
        <f t="shared" si="2"/>
        <v>KR17002</v>
      </c>
      <c r="H230" s="91">
        <v>153716</v>
      </c>
      <c r="I230" s="91">
        <v>182169</v>
      </c>
      <c r="J230" s="92">
        <f t="shared" si="0"/>
        <v>0.1851010955268157</v>
      </c>
      <c r="K230" s="93" t="str">
        <f t="shared" si="1"/>
        <v>0</v>
      </c>
    </row>
    <row r="231" spans="1:11" ht="14.25">
      <c r="A231" s="93" t="s">
        <v>4788</v>
      </c>
      <c r="B231" s="95" t="s">
        <v>322</v>
      </c>
      <c r="C231" s="95" t="s">
        <v>323</v>
      </c>
      <c r="D231" s="89" t="str" cm="1">
        <f t="array" ref="D231">_xlfn.IFS(A231="Korea","KR",A231="Japan","JP", A231="Taiwan","TW", A231="Hongkong","HK", A231="Thailand", "TL", A231="Vietnam","VT")</f>
        <v>JP</v>
      </c>
      <c r="E231" s="90" t="s">
        <v>313</v>
      </c>
      <c r="F231" s="90" t="s">
        <v>324</v>
      </c>
      <c r="G231" s="90" t="str">
        <f t="shared" ref="G231:G480" si="3">CONCATENATE(D231,E231,F231)</f>
        <v>JP23046</v>
      </c>
      <c r="H231" s="91">
        <v>25466</v>
      </c>
      <c r="I231" s="91">
        <v>28383</v>
      </c>
      <c r="J231" s="92">
        <f t="shared" ref="J231:J480" si="4">(I231-H231)/H231</f>
        <v>0.11454488337391031</v>
      </c>
      <c r="K231" s="93" t="str">
        <f t="shared" ref="K231:K480" si="5">IF(J231&lt;0,"1","0")</f>
        <v>0</v>
      </c>
    </row>
    <row r="232" spans="1:11" ht="14.25">
      <c r="A232" s="93" t="s">
        <v>4788</v>
      </c>
      <c r="B232" s="95" t="s">
        <v>322</v>
      </c>
      <c r="C232" s="95" t="s">
        <v>325</v>
      </c>
      <c r="D232" s="89" t="str" cm="1">
        <f t="array" ref="D232">_xlfn.IFS(A232="Korea","KR",A232="Japan","JP", A232="Taiwan","TW", A232="Hongkong","HK", A232="Thailand", "TL", A232="Vietnam","VT")</f>
        <v>JP</v>
      </c>
      <c r="E232" s="90" t="s">
        <v>313</v>
      </c>
      <c r="F232" s="90" t="s">
        <v>326</v>
      </c>
      <c r="G232" s="90" t="str">
        <f t="shared" si="3"/>
        <v>JP23032</v>
      </c>
      <c r="H232" s="91">
        <v>64978</v>
      </c>
      <c r="I232" s="91">
        <v>60829</v>
      </c>
      <c r="J232" s="92">
        <f t="shared" si="4"/>
        <v>-6.3852380805811196E-2</v>
      </c>
      <c r="K232" s="93" t="str">
        <f t="shared" si="5"/>
        <v>1</v>
      </c>
    </row>
    <row r="233" spans="1:11" ht="14.25">
      <c r="A233" s="93" t="s">
        <v>4788</v>
      </c>
      <c r="B233" s="95" t="s">
        <v>322</v>
      </c>
      <c r="C233" s="95" t="s">
        <v>327</v>
      </c>
      <c r="D233" s="89" t="str" cm="1">
        <f t="array" ref="D233">_xlfn.IFS(A233="Korea","KR",A233="Japan","JP", A233="Taiwan","TW", A233="Hongkong","HK", A233="Thailand", "TL", A233="Vietnam","VT")</f>
        <v>JP</v>
      </c>
      <c r="E233" s="90" t="s">
        <v>313</v>
      </c>
      <c r="F233" s="90" t="s">
        <v>328</v>
      </c>
      <c r="G233" s="90" t="str">
        <f t="shared" si="3"/>
        <v>JP23037</v>
      </c>
      <c r="H233" s="91">
        <v>86714</v>
      </c>
      <c r="I233" s="91">
        <v>86126</v>
      </c>
      <c r="J233" s="92">
        <f t="shared" si="4"/>
        <v>-6.780911963466107E-3</v>
      </c>
      <c r="K233" s="93" t="str">
        <f t="shared" si="5"/>
        <v>1</v>
      </c>
    </row>
    <row r="234" spans="1:11" ht="14.25">
      <c r="A234" s="93" t="s">
        <v>4788</v>
      </c>
      <c r="B234" s="95" t="s">
        <v>322</v>
      </c>
      <c r="C234" s="95" t="s">
        <v>329</v>
      </c>
      <c r="D234" s="89" t="str" cm="1">
        <f t="array" ref="D234">_xlfn.IFS(A234="Korea","KR",A234="Japan","JP", A234="Taiwan","TW", A234="Hongkong","HK", A234="Thailand", "TL", A234="Vietnam","VT")</f>
        <v>JP</v>
      </c>
      <c r="E234" s="90" t="s">
        <v>313</v>
      </c>
      <c r="F234" s="90" t="s">
        <v>64</v>
      </c>
      <c r="G234" s="90" t="str">
        <f t="shared" si="3"/>
        <v>JP23013</v>
      </c>
      <c r="H234" s="91">
        <v>178691</v>
      </c>
      <c r="I234" s="91">
        <v>187990</v>
      </c>
      <c r="J234" s="92">
        <f t="shared" si="4"/>
        <v>5.2039554314431059E-2</v>
      </c>
      <c r="K234" s="93" t="str">
        <f t="shared" si="5"/>
        <v>0</v>
      </c>
    </row>
    <row r="235" spans="1:11" ht="14.25">
      <c r="A235" s="93" t="s">
        <v>4788</v>
      </c>
      <c r="B235" s="95" t="s">
        <v>322</v>
      </c>
      <c r="C235" s="95" t="s">
        <v>330</v>
      </c>
      <c r="D235" s="89" t="str" cm="1">
        <f t="array" ref="D235">_xlfn.IFS(A235="Korea","KR",A235="Japan","JP", A235="Taiwan","TW", A235="Hongkong","HK", A235="Thailand", "TL", A235="Vietnam","VT")</f>
        <v>JP</v>
      </c>
      <c r="E235" s="90" t="s">
        <v>313</v>
      </c>
      <c r="F235" s="90" t="s">
        <v>88</v>
      </c>
      <c r="G235" s="90" t="str">
        <f t="shared" si="3"/>
        <v>JP23025</v>
      </c>
      <c r="H235" s="91">
        <v>68398</v>
      </c>
      <c r="I235" s="91">
        <v>72193</v>
      </c>
      <c r="J235" s="92">
        <f t="shared" si="4"/>
        <v>5.5484078481826953E-2</v>
      </c>
      <c r="K235" s="93" t="str">
        <f t="shared" si="5"/>
        <v>0</v>
      </c>
    </row>
    <row r="236" spans="1:11" ht="14.25">
      <c r="A236" s="93" t="s">
        <v>4788</v>
      </c>
      <c r="B236" s="95" t="s">
        <v>322</v>
      </c>
      <c r="C236" s="95" t="s">
        <v>331</v>
      </c>
      <c r="D236" s="89" t="str" cm="1">
        <f t="array" ref="D236">_xlfn.IFS(A236="Korea","KR",A236="Japan","JP", A236="Taiwan","TW", A236="Hongkong","HK", A236="Thailand", "TL", A236="Vietnam","VT")</f>
        <v>JP</v>
      </c>
      <c r="E236" s="90" t="s">
        <v>313</v>
      </c>
      <c r="F236" s="90" t="s">
        <v>86</v>
      </c>
      <c r="G236" s="90" t="str">
        <f t="shared" si="3"/>
        <v>JP23024</v>
      </c>
      <c r="H236" s="91">
        <v>84768</v>
      </c>
      <c r="I236" s="91">
        <v>84364</v>
      </c>
      <c r="J236" s="92">
        <f t="shared" si="4"/>
        <v>-4.7659494148735368E-3</v>
      </c>
      <c r="K236" s="93" t="str">
        <f t="shared" si="5"/>
        <v>1</v>
      </c>
    </row>
    <row r="237" spans="1:11" ht="14.25">
      <c r="A237" s="93" t="s">
        <v>4788</v>
      </c>
      <c r="B237" s="95" t="s">
        <v>322</v>
      </c>
      <c r="C237" s="95" t="s">
        <v>332</v>
      </c>
      <c r="D237" s="89" t="str" cm="1">
        <f t="array" ref="D237">_xlfn.IFS(A237="Korea","KR",A237="Japan","JP", A237="Taiwan","TW", A237="Hongkong","HK", A237="Thailand", "TL", A237="Vietnam","VT")</f>
        <v>JP</v>
      </c>
      <c r="E237" s="90" t="s">
        <v>313</v>
      </c>
      <c r="F237" s="90" t="s">
        <v>333</v>
      </c>
      <c r="G237" s="90" t="str">
        <f t="shared" si="3"/>
        <v>JP23042</v>
      </c>
      <c r="H237" s="91">
        <v>33558</v>
      </c>
      <c r="I237" s="91">
        <v>34133</v>
      </c>
      <c r="J237" s="92">
        <f t="shared" si="4"/>
        <v>1.7134513379820013E-2</v>
      </c>
      <c r="K237" s="93" t="str">
        <f t="shared" si="5"/>
        <v>0</v>
      </c>
    </row>
    <row r="238" spans="1:11" ht="14.25">
      <c r="A238" s="93" t="s">
        <v>4788</v>
      </c>
      <c r="B238" s="95" t="s">
        <v>322</v>
      </c>
      <c r="C238" s="95" t="s">
        <v>334</v>
      </c>
      <c r="D238" s="89" t="str" cm="1">
        <f t="array" ref="D238">_xlfn.IFS(A238="Korea","KR",A238="Japan","JP", A238="Taiwan","TW", A238="Hongkong","HK", A238="Thailand", "TL", A238="Vietnam","VT")</f>
        <v>JP</v>
      </c>
      <c r="E238" s="90" t="s">
        <v>313</v>
      </c>
      <c r="F238" s="90" t="s">
        <v>68</v>
      </c>
      <c r="G238" s="90" t="str">
        <f t="shared" si="3"/>
        <v>JP23015</v>
      </c>
      <c r="H238" s="91">
        <v>82249</v>
      </c>
      <c r="I238" s="91">
        <v>79538</v>
      </c>
      <c r="J238" s="92">
        <f t="shared" si="4"/>
        <v>-3.2960887062456687E-2</v>
      </c>
      <c r="K238" s="93" t="str">
        <f t="shared" si="5"/>
        <v>1</v>
      </c>
    </row>
    <row r="239" spans="1:11" ht="14.25">
      <c r="A239" s="93" t="s">
        <v>4788</v>
      </c>
      <c r="B239" s="95" t="s">
        <v>322</v>
      </c>
      <c r="C239" s="95" t="s">
        <v>335</v>
      </c>
      <c r="D239" s="89" t="str" cm="1">
        <f t="array" ref="D239">_xlfn.IFS(A239="Korea","KR",A239="Japan","JP", A239="Taiwan","TW", A239="Hongkong","HK", A239="Thailand", "TL", A239="Vietnam","VT")</f>
        <v>JP</v>
      </c>
      <c r="E239" s="90" t="s">
        <v>313</v>
      </c>
      <c r="F239" s="90" t="s">
        <v>50</v>
      </c>
      <c r="G239" s="90" t="str">
        <f t="shared" si="3"/>
        <v>JP23006</v>
      </c>
      <c r="H239" s="91">
        <v>118828</v>
      </c>
      <c r="I239" s="91">
        <v>117884</v>
      </c>
      <c r="J239" s="92">
        <f t="shared" si="4"/>
        <v>-7.9442555626619994E-3</v>
      </c>
      <c r="K239" s="93" t="str">
        <f t="shared" si="5"/>
        <v>1</v>
      </c>
    </row>
    <row r="240" spans="1:11" ht="14.25">
      <c r="A240" s="93" t="s">
        <v>4788</v>
      </c>
      <c r="B240" s="95" t="s">
        <v>322</v>
      </c>
      <c r="C240" s="95" t="s">
        <v>336</v>
      </c>
      <c r="D240" s="89" t="str" cm="1">
        <f t="array" ref="D240">_xlfn.IFS(A240="Korea","KR",A240="Japan","JP", A240="Taiwan","TW", A240="Hongkong","HK", A240="Thailand", "TL", A240="Vietnam","VT")</f>
        <v>JP</v>
      </c>
      <c r="E240" s="90" t="s">
        <v>313</v>
      </c>
      <c r="F240" s="90" t="s">
        <v>58</v>
      </c>
      <c r="G240" s="90" t="str">
        <f t="shared" si="3"/>
        <v>JP23010</v>
      </c>
      <c r="H240" s="91">
        <v>72018</v>
      </c>
      <c r="I240" s="91">
        <v>72458</v>
      </c>
      <c r="J240" s="92">
        <f t="shared" si="4"/>
        <v>6.1095837151823153E-3</v>
      </c>
      <c r="K240" s="93" t="str">
        <f t="shared" si="5"/>
        <v>0</v>
      </c>
    </row>
    <row r="241" spans="1:11" ht="14.25">
      <c r="A241" s="93" t="s">
        <v>4788</v>
      </c>
      <c r="B241" s="95" t="s">
        <v>322</v>
      </c>
      <c r="C241" s="95" t="s">
        <v>337</v>
      </c>
      <c r="D241" s="89" t="str" cm="1">
        <f t="array" ref="D241">_xlfn.IFS(A241="Korea","KR",A241="Japan","JP", A241="Taiwan","TW", A241="Hongkong","HK", A241="Thailand", "TL", A241="Vietnam","VT")</f>
        <v>JP</v>
      </c>
      <c r="E241" s="90" t="s">
        <v>313</v>
      </c>
      <c r="F241" s="90" t="s">
        <v>338</v>
      </c>
      <c r="G241" s="90" t="str">
        <f t="shared" si="3"/>
        <v>JP23047</v>
      </c>
      <c r="H241" s="91">
        <v>49800</v>
      </c>
      <c r="I241" s="91">
        <v>49596</v>
      </c>
      <c r="J241" s="92">
        <f t="shared" si="4"/>
        <v>-4.0963855421686747E-3</v>
      </c>
      <c r="K241" s="93" t="str">
        <f t="shared" si="5"/>
        <v>1</v>
      </c>
    </row>
    <row r="242" spans="1:11" ht="14.25">
      <c r="A242" s="93" t="s">
        <v>4788</v>
      </c>
      <c r="B242" s="95" t="s">
        <v>322</v>
      </c>
      <c r="C242" s="95" t="s">
        <v>339</v>
      </c>
      <c r="D242" s="89" t="str" cm="1">
        <f t="array" ref="D242">_xlfn.IFS(A242="Korea","KR",A242="Japan","JP", A242="Taiwan","TW", A242="Hongkong","HK", A242="Thailand", "TL", A242="Vietnam","VT")</f>
        <v>JP</v>
      </c>
      <c r="E242" s="90" t="s">
        <v>313</v>
      </c>
      <c r="F242" s="90" t="s">
        <v>46</v>
      </c>
      <c r="G242" s="90" t="str">
        <f t="shared" si="3"/>
        <v>JP23004</v>
      </c>
      <c r="H242" s="91">
        <v>378566</v>
      </c>
      <c r="I242" s="91">
        <v>380073</v>
      </c>
      <c r="J242" s="92">
        <f t="shared" si="4"/>
        <v>3.9808118003201555E-3</v>
      </c>
      <c r="K242" s="93" t="str">
        <f t="shared" si="5"/>
        <v>0</v>
      </c>
    </row>
    <row r="243" spans="1:11" ht="14.25">
      <c r="A243" s="93" t="s">
        <v>4788</v>
      </c>
      <c r="B243" s="95" t="s">
        <v>322</v>
      </c>
      <c r="C243" s="95" t="s">
        <v>340</v>
      </c>
      <c r="D243" s="89" t="str" cm="1">
        <f t="array" ref="D243">_xlfn.IFS(A243="Korea","KR",A243="Japan","JP", A243="Taiwan","TW", A243="Hongkong","HK", A243="Thailand", "TL", A243="Vietnam","VT")</f>
        <v>JP</v>
      </c>
      <c r="E243" s="90" t="s">
        <v>313</v>
      </c>
      <c r="F243" s="90" t="s">
        <v>78</v>
      </c>
      <c r="G243" s="90" t="str">
        <f t="shared" si="3"/>
        <v>JP23020</v>
      </c>
      <c r="H243" s="91">
        <v>136442</v>
      </c>
      <c r="I243" s="91">
        <v>134751</v>
      </c>
      <c r="J243" s="92">
        <f t="shared" si="4"/>
        <v>-1.239354450975506E-2</v>
      </c>
      <c r="K243" s="93" t="str">
        <f t="shared" si="5"/>
        <v>1</v>
      </c>
    </row>
    <row r="244" spans="1:11" ht="14.25">
      <c r="A244" s="93" t="s">
        <v>4788</v>
      </c>
      <c r="B244" s="95" t="s">
        <v>322</v>
      </c>
      <c r="C244" s="95" t="s">
        <v>341</v>
      </c>
      <c r="D244" s="89" t="str" cm="1">
        <f t="array" ref="D244">_xlfn.IFS(A244="Korea","KR",A244="Japan","JP", A244="Taiwan","TW", A244="Hongkong","HK", A244="Thailand", "TL", A244="Vietnam","VT")</f>
        <v>JP</v>
      </c>
      <c r="E244" s="90" t="s">
        <v>313</v>
      </c>
      <c r="F244" s="90" t="s">
        <v>70</v>
      </c>
      <c r="G244" s="90" t="str">
        <f t="shared" si="3"/>
        <v>JP23016</v>
      </c>
      <c r="H244" s="91">
        <v>75198</v>
      </c>
      <c r="I244" s="91">
        <v>73090</v>
      </c>
      <c r="J244" s="92">
        <f t="shared" si="4"/>
        <v>-2.803266044309689E-2</v>
      </c>
      <c r="K244" s="93" t="str">
        <f t="shared" si="5"/>
        <v>1</v>
      </c>
    </row>
    <row r="245" spans="1:11" ht="14.25">
      <c r="A245" s="93" t="s">
        <v>4788</v>
      </c>
      <c r="B245" s="95" t="s">
        <v>322</v>
      </c>
      <c r="C245" s="95" t="s">
        <v>342</v>
      </c>
      <c r="D245" s="89" t="str" cm="1">
        <f t="array" ref="D245">_xlfn.IFS(A245="Korea","KR",A245="Japan","JP", A245="Taiwan","TW", A245="Hongkong","HK", A245="Thailand", "TL", A245="Vietnam","VT")</f>
        <v>JP</v>
      </c>
      <c r="E245" s="90" t="s">
        <v>313</v>
      </c>
      <c r="F245" s="90" t="s">
        <v>163</v>
      </c>
      <c r="G245" s="90" t="str">
        <f t="shared" si="3"/>
        <v>JP23028</v>
      </c>
      <c r="H245" s="91">
        <v>47340</v>
      </c>
      <c r="I245" s="91">
        <v>47983</v>
      </c>
      <c r="J245" s="92">
        <f t="shared" si="4"/>
        <v>1.3582594000844951E-2</v>
      </c>
      <c r="K245" s="93" t="str">
        <f t="shared" si="5"/>
        <v>0</v>
      </c>
    </row>
    <row r="246" spans="1:11" ht="14.25">
      <c r="A246" s="93" t="s">
        <v>4788</v>
      </c>
      <c r="B246" s="95" t="s">
        <v>322</v>
      </c>
      <c r="C246" s="95" t="s">
        <v>343</v>
      </c>
      <c r="D246" s="89" t="str" cm="1">
        <f t="array" ref="D246">_xlfn.IFS(A246="Korea","KR",A246="Japan","JP", A246="Taiwan","TW", A246="Hongkong","HK", A246="Thailand", "TL", A246="Vietnam","VT")</f>
        <v>JP</v>
      </c>
      <c r="E246" s="90" t="s">
        <v>313</v>
      </c>
      <c r="F246" s="90" t="s">
        <v>344</v>
      </c>
      <c r="G246" s="90" t="str">
        <f t="shared" si="3"/>
        <v>JP23044</v>
      </c>
      <c r="H246" s="91">
        <v>36688</v>
      </c>
      <c r="I246" s="91">
        <v>37338</v>
      </c>
      <c r="J246" s="92">
        <f t="shared" si="4"/>
        <v>1.7716964675098125E-2</v>
      </c>
      <c r="K246" s="93" t="str">
        <f t="shared" si="5"/>
        <v>0</v>
      </c>
    </row>
    <row r="247" spans="1:11" ht="14.25">
      <c r="A247" s="93" t="s">
        <v>4788</v>
      </c>
      <c r="B247" s="95" t="s">
        <v>322</v>
      </c>
      <c r="C247" s="95" t="s">
        <v>345</v>
      </c>
      <c r="D247" s="89" t="str" cm="1">
        <f t="array" ref="D247">_xlfn.IFS(A247="Korea","KR",A247="Japan","JP", A247="Taiwan","TW", A247="Hongkong","HK", A247="Thailand", "TL", A247="Vietnam","VT")</f>
        <v>JP</v>
      </c>
      <c r="E247" s="90" t="s">
        <v>313</v>
      </c>
      <c r="F247" s="90" t="s">
        <v>60</v>
      </c>
      <c r="G247" s="90" t="str">
        <f t="shared" si="3"/>
        <v>JP23011</v>
      </c>
      <c r="H247" s="91">
        <v>145781</v>
      </c>
      <c r="I247" s="91">
        <v>153834</v>
      </c>
      <c r="J247" s="92">
        <f t="shared" si="4"/>
        <v>5.5240394838833591E-2</v>
      </c>
      <c r="K247" s="93" t="str">
        <f t="shared" si="5"/>
        <v>0</v>
      </c>
    </row>
    <row r="248" spans="1:11" ht="14.25">
      <c r="A248" s="93" t="s">
        <v>4788</v>
      </c>
      <c r="B248" s="95" t="s">
        <v>322</v>
      </c>
      <c r="C248" s="95" t="s">
        <v>346</v>
      </c>
      <c r="D248" s="89" t="str" cm="1">
        <f t="array" ref="D248">_xlfn.IFS(A248="Korea","KR",A248="Japan","JP", A248="Taiwan","TW", A248="Hongkong","HK", A248="Thailand", "TL", A248="Vietnam","VT")</f>
        <v>JP</v>
      </c>
      <c r="E248" s="90" t="s">
        <v>313</v>
      </c>
      <c r="F248" s="90" t="s">
        <v>52</v>
      </c>
      <c r="G248" s="90" t="str">
        <f t="shared" si="3"/>
        <v>JP23007</v>
      </c>
      <c r="H248" s="91">
        <v>305569</v>
      </c>
      <c r="I248" s="91">
        <v>308681</v>
      </c>
      <c r="J248" s="92">
        <f t="shared" si="4"/>
        <v>1.0184279164444037E-2</v>
      </c>
      <c r="K248" s="93" t="str">
        <f t="shared" si="5"/>
        <v>0</v>
      </c>
    </row>
    <row r="249" spans="1:11" ht="14.25">
      <c r="A249" s="93" t="s">
        <v>4788</v>
      </c>
      <c r="B249" s="95" t="s">
        <v>322</v>
      </c>
      <c r="C249" s="95" t="s">
        <v>347</v>
      </c>
      <c r="D249" s="89" t="str" cm="1">
        <f t="array" ref="D249">_xlfn.IFS(A249="Korea","KR",A249="Japan","JP", A249="Taiwan","TW", A249="Hongkong","HK", A249="Thailand", "TL", A249="Vietnam","VT")</f>
        <v>JP</v>
      </c>
      <c r="E249" s="90" t="s">
        <v>313</v>
      </c>
      <c r="F249" s="90" t="s">
        <v>348</v>
      </c>
      <c r="G249" s="90" t="str">
        <f t="shared" si="3"/>
        <v>JP23034</v>
      </c>
      <c r="H249" s="91">
        <v>81571</v>
      </c>
      <c r="I249" s="91">
        <v>86385</v>
      </c>
      <c r="J249" s="92">
        <f t="shared" si="4"/>
        <v>5.9016071888293636E-2</v>
      </c>
      <c r="K249" s="93" t="str">
        <f t="shared" si="5"/>
        <v>0</v>
      </c>
    </row>
    <row r="250" spans="1:11" ht="14.25">
      <c r="A250" s="93" t="s">
        <v>4788</v>
      </c>
      <c r="B250" s="95" t="s">
        <v>322</v>
      </c>
      <c r="C250" s="95" t="s">
        <v>349</v>
      </c>
      <c r="D250" s="89" t="str" cm="1">
        <f t="array" ref="D250">_xlfn.IFS(A250="Korea","KR",A250="Japan","JP", A250="Taiwan","TW", A250="Hongkong","HK", A250="Thailand", "TL", A250="Vietnam","VT")</f>
        <v>JP</v>
      </c>
      <c r="E250" s="90" t="s">
        <v>313</v>
      </c>
      <c r="F250" s="90" t="s">
        <v>350</v>
      </c>
      <c r="G250" s="90" t="str">
        <f t="shared" si="3"/>
        <v>JP23033</v>
      </c>
      <c r="H250" s="91">
        <v>65757</v>
      </c>
      <c r="I250" s="91">
        <v>67352</v>
      </c>
      <c r="J250" s="92">
        <f t="shared" si="4"/>
        <v>2.4255972748148485E-2</v>
      </c>
      <c r="K250" s="93" t="str">
        <f t="shared" si="5"/>
        <v>0</v>
      </c>
    </row>
    <row r="251" spans="1:11" ht="14.25">
      <c r="A251" s="93" t="s">
        <v>4788</v>
      </c>
      <c r="B251" s="95" t="s">
        <v>322</v>
      </c>
      <c r="C251" s="95" t="s">
        <v>351</v>
      </c>
      <c r="D251" s="89" t="str" cm="1">
        <f t="array" ref="D251">_xlfn.IFS(A251="Korea","KR",A251="Japan","JP", A251="Taiwan","TW", A251="Hongkong","HK", A251="Thailand", "TL", A251="Vietnam","VT")</f>
        <v>JP</v>
      </c>
      <c r="E251" s="90" t="s">
        <v>313</v>
      </c>
      <c r="F251" s="90" t="s">
        <v>76</v>
      </c>
      <c r="G251" s="90" t="str">
        <f t="shared" si="3"/>
        <v>JP23019</v>
      </c>
      <c r="H251" s="91">
        <v>147132</v>
      </c>
      <c r="I251" s="91">
        <v>148831</v>
      </c>
      <c r="J251" s="92">
        <f t="shared" si="4"/>
        <v>1.1547453986896121E-2</v>
      </c>
      <c r="K251" s="93" t="str">
        <f t="shared" si="5"/>
        <v>0</v>
      </c>
    </row>
    <row r="252" spans="1:11" ht="14.25">
      <c r="A252" s="93" t="s">
        <v>4788</v>
      </c>
      <c r="B252" s="95" t="s">
        <v>322</v>
      </c>
      <c r="C252" s="95" t="s">
        <v>352</v>
      </c>
      <c r="D252" s="89" t="str" cm="1">
        <f t="array" ref="D252">_xlfn.IFS(A252="Korea","KR",A252="Japan","JP", A252="Taiwan","TW", A252="Hongkong","HK", A252="Thailand", "TL", A252="Vietnam","VT")</f>
        <v>JP</v>
      </c>
      <c r="E252" s="90" t="s">
        <v>313</v>
      </c>
      <c r="F252" s="90" t="s">
        <v>74</v>
      </c>
      <c r="G252" s="90" t="str">
        <f t="shared" si="3"/>
        <v>JP23018</v>
      </c>
      <c r="H252" s="91">
        <v>99730</v>
      </c>
      <c r="I252" s="91">
        <v>98255</v>
      </c>
      <c r="J252" s="92">
        <f t="shared" si="4"/>
        <v>-1.4789932818610248E-2</v>
      </c>
      <c r="K252" s="93" t="str">
        <f t="shared" si="5"/>
        <v>1</v>
      </c>
    </row>
    <row r="253" spans="1:11" ht="14.25">
      <c r="A253" s="93" t="s">
        <v>4788</v>
      </c>
      <c r="B253" s="95" t="s">
        <v>322</v>
      </c>
      <c r="C253" s="95" t="s">
        <v>353</v>
      </c>
      <c r="D253" s="89" t="str" cm="1">
        <f t="array" ref="D253">_xlfn.IFS(A253="Korea","KR",A253="Japan","JP", A253="Taiwan","TW", A253="Hongkong","HK", A253="Thailand", "TL", A253="Vietnam","VT")</f>
        <v>JP</v>
      </c>
      <c r="E253" s="90" t="s">
        <v>313</v>
      </c>
      <c r="F253" s="90" t="s">
        <v>354</v>
      </c>
      <c r="G253" s="90" t="str">
        <f t="shared" si="3"/>
        <v>JP23051</v>
      </c>
      <c r="H253" s="91">
        <v>37930</v>
      </c>
      <c r="I253" s="91">
        <v>42449</v>
      </c>
      <c r="J253" s="92">
        <f t="shared" si="4"/>
        <v>0.11914052201423675</v>
      </c>
      <c r="K253" s="93" t="str">
        <f t="shared" si="5"/>
        <v>0</v>
      </c>
    </row>
    <row r="254" spans="1:11" ht="14.25">
      <c r="A254" s="93" t="s">
        <v>4788</v>
      </c>
      <c r="B254" s="95" t="s">
        <v>322</v>
      </c>
      <c r="C254" s="95" t="s">
        <v>355</v>
      </c>
      <c r="D254" s="89" t="str" cm="1">
        <f t="array" ref="D254">_xlfn.IFS(A254="Korea","KR",A254="Japan","JP", A254="Taiwan","TW", A254="Hongkong","HK", A254="Thailand", "TL", A254="Vietnam","VT")</f>
        <v>JP</v>
      </c>
      <c r="E254" s="90" t="s">
        <v>313</v>
      </c>
      <c r="F254" s="90" t="s">
        <v>356</v>
      </c>
      <c r="G254" s="90" t="str">
        <f t="shared" si="3"/>
        <v>JP23049</v>
      </c>
      <c r="H254" s="91">
        <v>25178</v>
      </c>
      <c r="I254" s="91">
        <v>22496</v>
      </c>
      <c r="J254" s="92">
        <f t="shared" si="4"/>
        <v>-0.10652156644689809</v>
      </c>
      <c r="K254" s="93" t="str">
        <f t="shared" si="5"/>
        <v>1</v>
      </c>
    </row>
    <row r="255" spans="1:11" ht="14.25">
      <c r="A255" s="93" t="s">
        <v>4788</v>
      </c>
      <c r="B255" s="95" t="s">
        <v>322</v>
      </c>
      <c r="C255" s="95" t="s">
        <v>357</v>
      </c>
      <c r="D255" s="89" t="str" cm="1">
        <f t="array" ref="D255">_xlfn.IFS(A255="Korea","KR",A255="Japan","JP", A255="Taiwan","TW", A255="Hongkong","HK", A255="Thailand", "TL", A255="Vietnam","VT")</f>
        <v>JP</v>
      </c>
      <c r="E255" s="90" t="s">
        <v>313</v>
      </c>
      <c r="F255" s="90" t="s">
        <v>358</v>
      </c>
      <c r="G255" s="90" t="str">
        <f t="shared" si="3"/>
        <v>JP23048</v>
      </c>
      <c r="H255" s="91">
        <v>20549</v>
      </c>
      <c r="I255" s="91">
        <v>16617</v>
      </c>
      <c r="J255" s="92">
        <f t="shared" si="4"/>
        <v>-0.19134751082777751</v>
      </c>
      <c r="K255" s="93" t="str">
        <f t="shared" si="5"/>
        <v>1</v>
      </c>
    </row>
    <row r="256" spans="1:11" ht="14.25">
      <c r="A256" s="93" t="s">
        <v>4788</v>
      </c>
      <c r="B256" s="95" t="s">
        <v>322</v>
      </c>
      <c r="C256" s="95" t="s">
        <v>359</v>
      </c>
      <c r="D256" s="89" t="str" cm="1">
        <f t="array" ref="D256">_xlfn.IFS(A256="Korea","KR",A256="Japan","JP", A256="Taiwan","TW", A256="Hongkong","HK", A256="Thailand", "TL", A256="Vietnam","VT")</f>
        <v>JP</v>
      </c>
      <c r="E256" s="90" t="s">
        <v>313</v>
      </c>
      <c r="F256" s="90" t="s">
        <v>360</v>
      </c>
      <c r="G256" s="90" t="str">
        <f t="shared" si="3"/>
        <v>JP23036</v>
      </c>
      <c r="H256" s="91">
        <v>60098</v>
      </c>
      <c r="I256" s="91">
        <v>61952</v>
      </c>
      <c r="J256" s="92">
        <f t="shared" si="4"/>
        <v>3.0849612299910147E-2</v>
      </c>
      <c r="K256" s="93" t="str">
        <f t="shared" si="5"/>
        <v>0</v>
      </c>
    </row>
    <row r="257" spans="1:11" ht="14.25">
      <c r="A257" s="93" t="s">
        <v>4788</v>
      </c>
      <c r="B257" s="95" t="s">
        <v>322</v>
      </c>
      <c r="C257" s="95" t="s">
        <v>361</v>
      </c>
      <c r="D257" s="89" t="str" cm="1">
        <f t="array" ref="D257">_xlfn.IFS(A257="Korea","KR",A257="Japan","JP", A257="Taiwan","TW", A257="Hongkong","HK", A257="Thailand", "TL", A257="Vietnam","VT")</f>
        <v>JP</v>
      </c>
      <c r="E257" s="90" t="s">
        <v>313</v>
      </c>
      <c r="F257" s="90" t="s">
        <v>362</v>
      </c>
      <c r="G257" s="90" t="str">
        <f t="shared" si="3"/>
        <v>JP23038</v>
      </c>
      <c r="H257" s="91">
        <v>52022</v>
      </c>
      <c r="I257" s="91">
        <v>60162</v>
      </c>
      <c r="J257" s="92">
        <f t="shared" si="4"/>
        <v>0.15647226173541964</v>
      </c>
      <c r="K257" s="93" t="str">
        <f t="shared" si="5"/>
        <v>0</v>
      </c>
    </row>
    <row r="258" spans="1:11" ht="14.25">
      <c r="A258" s="93" t="s">
        <v>4788</v>
      </c>
      <c r="B258" s="95" t="s">
        <v>322</v>
      </c>
      <c r="C258" s="95" t="s">
        <v>363</v>
      </c>
      <c r="D258" s="89" t="str" cm="1">
        <f t="array" ref="D258">_xlfn.IFS(A258="Korea","KR",A258="Japan","JP", A258="Taiwan","TW", A258="Hongkong","HK", A258="Thailand", "TL", A258="Vietnam","VT")</f>
        <v>JP</v>
      </c>
      <c r="E258" s="90" t="s">
        <v>313</v>
      </c>
      <c r="F258" s="90" t="s">
        <v>40</v>
      </c>
      <c r="G258" s="90" t="str">
        <f t="shared" si="3"/>
        <v>JP23001</v>
      </c>
      <c r="H258" s="91">
        <v>2263894</v>
      </c>
      <c r="I258" s="91">
        <v>2332176</v>
      </c>
      <c r="J258" s="92">
        <f t="shared" si="4"/>
        <v>3.0161306138891661E-2</v>
      </c>
      <c r="K258" s="93" t="str">
        <f t="shared" si="5"/>
        <v>0</v>
      </c>
    </row>
    <row r="259" spans="1:11" ht="14.25">
      <c r="A259" s="93" t="s">
        <v>4788</v>
      </c>
      <c r="B259" s="95" t="s">
        <v>322</v>
      </c>
      <c r="C259" s="95" t="s">
        <v>364</v>
      </c>
      <c r="D259" s="89" t="str" cm="1">
        <f t="array" ref="D259">_xlfn.IFS(A259="Korea","KR",A259="Japan","JP", A259="Taiwan","TW", A259="Hongkong","HK", A259="Thailand", "TL", A259="Vietnam","VT")</f>
        <v>JP</v>
      </c>
      <c r="E259" s="90" t="s">
        <v>313</v>
      </c>
      <c r="F259" s="90" t="s">
        <v>66</v>
      </c>
      <c r="G259" s="90" t="str">
        <f t="shared" si="3"/>
        <v>JP23014</v>
      </c>
      <c r="H259" s="91">
        <v>165298</v>
      </c>
      <c r="I259" s="91">
        <v>169046</v>
      </c>
      <c r="J259" s="92">
        <f t="shared" si="4"/>
        <v>2.2674200534791709E-2</v>
      </c>
      <c r="K259" s="93" t="str">
        <f t="shared" si="5"/>
        <v>0</v>
      </c>
    </row>
    <row r="260" spans="1:11" ht="14.25">
      <c r="A260" s="93" t="s">
        <v>4788</v>
      </c>
      <c r="B260" s="95" t="s">
        <v>322</v>
      </c>
      <c r="C260" s="95" t="s">
        <v>365</v>
      </c>
      <c r="D260" s="89" t="str" cm="1">
        <f t="array" ref="D260">_xlfn.IFS(A260="Korea","KR",A260="Japan","JP", A260="Taiwan","TW", A260="Hongkong","HK", A260="Thailand", "TL", A260="Vietnam","VT")</f>
        <v>JP</v>
      </c>
      <c r="E260" s="90" t="s">
        <v>313</v>
      </c>
      <c r="F260" s="90" t="s">
        <v>167</v>
      </c>
      <c r="G260" s="90" t="str">
        <f t="shared" si="3"/>
        <v>JP23030</v>
      </c>
      <c r="H260" s="91">
        <v>84237</v>
      </c>
      <c r="I260" s="91">
        <v>91520</v>
      </c>
      <c r="J260" s="92">
        <f t="shared" si="4"/>
        <v>8.6458444626470551E-2</v>
      </c>
      <c r="K260" s="93" t="str">
        <f t="shared" si="5"/>
        <v>0</v>
      </c>
    </row>
    <row r="261" spans="1:11" ht="14.25">
      <c r="A261" s="93" t="s">
        <v>4788</v>
      </c>
      <c r="B261" s="95" t="s">
        <v>322</v>
      </c>
      <c r="C261" s="95" t="s">
        <v>366</v>
      </c>
      <c r="D261" s="89" t="str" cm="1">
        <f t="array" ref="D261">_xlfn.IFS(A261="Korea","KR",A261="Japan","JP", A261="Taiwan","TW", A261="Hongkong","HK", A261="Thailand", "TL", A261="Vietnam","VT")</f>
        <v>JP</v>
      </c>
      <c r="E261" s="90" t="s">
        <v>313</v>
      </c>
      <c r="F261" s="90" t="s">
        <v>84</v>
      </c>
      <c r="G261" s="90" t="str">
        <f t="shared" si="3"/>
        <v>JP23023</v>
      </c>
      <c r="H261" s="91">
        <v>85249</v>
      </c>
      <c r="I261" s="91">
        <v>93123</v>
      </c>
      <c r="J261" s="92">
        <f t="shared" si="4"/>
        <v>9.236471982076036E-2</v>
      </c>
      <c r="K261" s="93" t="str">
        <f t="shared" si="5"/>
        <v>0</v>
      </c>
    </row>
    <row r="262" spans="1:11" ht="14.25">
      <c r="A262" s="93" t="s">
        <v>4788</v>
      </c>
      <c r="B262" s="95" t="s">
        <v>322</v>
      </c>
      <c r="C262" s="95" t="s">
        <v>367</v>
      </c>
      <c r="D262" s="89" t="str" cm="1">
        <f t="array" ref="D262">_xlfn.IFS(A262="Korea","KR",A262="Japan","JP", A262="Taiwan","TW", A262="Hongkong","HK", A262="Thailand", "TL", A262="Vietnam","VT")</f>
        <v>JP</v>
      </c>
      <c r="E262" s="90" t="s">
        <v>313</v>
      </c>
      <c r="F262" s="90" t="s">
        <v>368</v>
      </c>
      <c r="G262" s="90" t="str">
        <f t="shared" si="3"/>
        <v>JP23041</v>
      </c>
      <c r="H262" s="91">
        <v>22446</v>
      </c>
      <c r="I262" s="91">
        <v>24305</v>
      </c>
      <c r="J262" s="92">
        <f t="shared" si="4"/>
        <v>8.2820992604472954E-2</v>
      </c>
      <c r="K262" s="93" t="str">
        <f t="shared" si="5"/>
        <v>0</v>
      </c>
    </row>
    <row r="263" spans="1:11" ht="14.25">
      <c r="A263" s="93" t="s">
        <v>4788</v>
      </c>
      <c r="B263" s="95" t="s">
        <v>322</v>
      </c>
      <c r="C263" s="95" t="s">
        <v>369</v>
      </c>
      <c r="D263" s="89" t="str" cm="1">
        <f t="array" ref="D263">_xlfn.IFS(A263="Korea","KR",A263="Japan","JP", A263="Taiwan","TW", A263="Hongkong","HK", A263="Thailand", "TL", A263="Vietnam","VT")</f>
        <v>JP</v>
      </c>
      <c r="E263" s="90" t="s">
        <v>313</v>
      </c>
      <c r="F263" s="90" t="s">
        <v>370</v>
      </c>
      <c r="G263" s="90" t="str">
        <f t="shared" si="3"/>
        <v>JP23043</v>
      </c>
      <c r="H263" s="91">
        <v>29891</v>
      </c>
      <c r="I263" s="91">
        <v>32399</v>
      </c>
      <c r="J263" s="92">
        <f t="shared" si="4"/>
        <v>8.3904854303971099E-2</v>
      </c>
      <c r="K263" s="93" t="str">
        <f t="shared" si="5"/>
        <v>0</v>
      </c>
    </row>
    <row r="264" spans="1:11" ht="14.25">
      <c r="A264" s="93" t="s">
        <v>4788</v>
      </c>
      <c r="B264" s="95" t="s">
        <v>322</v>
      </c>
      <c r="C264" s="95" t="s">
        <v>371</v>
      </c>
      <c r="D264" s="89" t="str" cm="1">
        <f t="array" ref="D264">_xlfn.IFS(A264="Korea","KR",A264="Japan","JP", A264="Taiwan","TW", A264="Hongkong","HK", A264="Thailand", "TL", A264="Vietnam","VT")</f>
        <v>JP</v>
      </c>
      <c r="E264" s="90" t="s">
        <v>313</v>
      </c>
      <c r="F264" s="90" t="s">
        <v>44</v>
      </c>
      <c r="G264" s="90" t="str">
        <f t="shared" si="3"/>
        <v>JP23003</v>
      </c>
      <c r="H264" s="91">
        <v>372357</v>
      </c>
      <c r="I264" s="91">
        <v>384654</v>
      </c>
      <c r="J264" s="92">
        <f t="shared" si="4"/>
        <v>3.3024758497893152E-2</v>
      </c>
      <c r="K264" s="93" t="str">
        <f t="shared" si="5"/>
        <v>0</v>
      </c>
    </row>
    <row r="265" spans="1:11" ht="14.25">
      <c r="A265" s="93" t="s">
        <v>4788</v>
      </c>
      <c r="B265" s="95" t="s">
        <v>322</v>
      </c>
      <c r="C265" s="95" t="s">
        <v>372</v>
      </c>
      <c r="D265" s="89" t="str" cm="1">
        <f t="array" ref="D265">_xlfn.IFS(A265="Korea","KR",A265="Japan","JP", A265="Taiwan","TW", A265="Hongkong","HK", A265="Thailand", "TL", A265="Vietnam","VT")</f>
        <v>JP</v>
      </c>
      <c r="E265" s="90" t="s">
        <v>313</v>
      </c>
      <c r="F265" s="90" t="s">
        <v>159</v>
      </c>
      <c r="G265" s="90" t="str">
        <f t="shared" si="3"/>
        <v>JP23026</v>
      </c>
      <c r="H265" s="91">
        <v>81140</v>
      </c>
      <c r="I265" s="91">
        <v>83144</v>
      </c>
      <c r="J265" s="92">
        <f t="shared" si="4"/>
        <v>2.4698052748336211E-2</v>
      </c>
      <c r="K265" s="93" t="str">
        <f t="shared" si="5"/>
        <v>0</v>
      </c>
    </row>
    <row r="266" spans="1:11" ht="14.25">
      <c r="A266" s="93" t="s">
        <v>4788</v>
      </c>
      <c r="B266" s="95" t="s">
        <v>322</v>
      </c>
      <c r="C266" s="95" t="s">
        <v>373</v>
      </c>
      <c r="D266" s="89" t="str" cm="1">
        <f t="array" ref="D266">_xlfn.IFS(A266="Korea","KR",A266="Japan","JP", A266="Taiwan","TW", A266="Hongkong","HK", A266="Thailand", "TL", A266="Vietnam","VT")</f>
        <v>JP</v>
      </c>
      <c r="E266" s="90" t="s">
        <v>313</v>
      </c>
      <c r="F266" s="90" t="s">
        <v>48</v>
      </c>
      <c r="G266" s="90" t="str">
        <f t="shared" si="3"/>
        <v>JP23005</v>
      </c>
      <c r="H266" s="91">
        <v>132224</v>
      </c>
      <c r="I266" s="91">
        <v>127792</v>
      </c>
      <c r="J266" s="92">
        <f t="shared" si="4"/>
        <v>-3.3518877057115197E-2</v>
      </c>
      <c r="K266" s="93" t="str">
        <f t="shared" si="5"/>
        <v>1</v>
      </c>
    </row>
    <row r="267" spans="1:11" ht="14.25">
      <c r="A267" s="93" t="s">
        <v>4788</v>
      </c>
      <c r="B267" s="95" t="s">
        <v>322</v>
      </c>
      <c r="C267" s="95" t="s">
        <v>374</v>
      </c>
      <c r="D267" s="89" t="str" cm="1">
        <f t="array" ref="D267">_xlfn.IFS(A267="Korea","KR",A267="Japan","JP", A267="Taiwan","TW", A267="Hongkong","HK", A267="Thailand", "TL", A267="Vietnam","VT")</f>
        <v>JP</v>
      </c>
      <c r="E267" s="90" t="s">
        <v>313</v>
      </c>
      <c r="F267" s="90" t="s">
        <v>80</v>
      </c>
      <c r="G267" s="90" t="str">
        <f t="shared" si="3"/>
        <v>JP23021</v>
      </c>
      <c r="H267" s="91">
        <v>49864</v>
      </c>
      <c r="I267" s="91">
        <v>44355</v>
      </c>
      <c r="J267" s="92">
        <f t="shared" si="4"/>
        <v>-0.11048050697898283</v>
      </c>
      <c r="K267" s="93" t="str">
        <f t="shared" si="5"/>
        <v>1</v>
      </c>
    </row>
    <row r="268" spans="1:11" ht="14.25">
      <c r="A268" s="93" t="s">
        <v>4788</v>
      </c>
      <c r="B268" s="95" t="s">
        <v>322</v>
      </c>
      <c r="C268" s="95" t="s">
        <v>375</v>
      </c>
      <c r="D268" s="89" t="str" cm="1">
        <f t="array" ref="D268">_xlfn.IFS(A268="Korea","KR",A268="Japan","JP", A268="Taiwan","TW", A268="Hongkong","HK", A268="Thailand", "TL", A268="Vietnam","VT")</f>
        <v>JP</v>
      </c>
      <c r="E268" s="90" t="s">
        <v>313</v>
      </c>
      <c r="F268" s="90" t="s">
        <v>376</v>
      </c>
      <c r="G268" s="90" t="str">
        <f t="shared" si="3"/>
        <v>JP23052</v>
      </c>
      <c r="H268" s="91">
        <v>5769</v>
      </c>
      <c r="I268" s="91">
        <v>4437</v>
      </c>
      <c r="J268" s="92">
        <f t="shared" si="4"/>
        <v>-0.23088923556942278</v>
      </c>
      <c r="K268" s="93" t="str">
        <f t="shared" si="5"/>
        <v>1</v>
      </c>
    </row>
    <row r="269" spans="1:11" ht="14.25">
      <c r="A269" s="93" t="s">
        <v>4788</v>
      </c>
      <c r="B269" s="95" t="s">
        <v>322</v>
      </c>
      <c r="C269" s="95" t="s">
        <v>377</v>
      </c>
      <c r="D269" s="89" t="str" cm="1">
        <f t="array" ref="D269">_xlfn.IFS(A269="Korea","KR",A269="Japan","JP", A269="Taiwan","TW", A269="Hongkong","HK", A269="Thailand", "TL", A269="Vietnam","VT")</f>
        <v>JP</v>
      </c>
      <c r="E269" s="90" t="s">
        <v>313</v>
      </c>
      <c r="F269" s="90" t="s">
        <v>169</v>
      </c>
      <c r="G269" s="90" t="str">
        <f t="shared" si="3"/>
        <v>JP23031</v>
      </c>
      <c r="H269" s="91">
        <v>64119</v>
      </c>
      <c r="I269" s="91">
        <v>59360</v>
      </c>
      <c r="J269" s="92">
        <f t="shared" si="4"/>
        <v>-7.4221369640824097E-2</v>
      </c>
      <c r="K269" s="93" t="str">
        <f t="shared" si="5"/>
        <v>1</v>
      </c>
    </row>
    <row r="270" spans="1:11" ht="14.25">
      <c r="A270" s="93" t="s">
        <v>4788</v>
      </c>
      <c r="B270" s="95" t="s">
        <v>322</v>
      </c>
      <c r="C270" s="95" t="s">
        <v>378</v>
      </c>
      <c r="D270" s="89" t="str" cm="1">
        <f t="array" ref="D270">_xlfn.IFS(A270="Korea","KR",A270="Japan","JP", A270="Taiwan","TW", A270="Hongkong","HK", A270="Thailand", "TL", A270="Vietnam","VT")</f>
        <v>JP</v>
      </c>
      <c r="E270" s="90" t="s">
        <v>313</v>
      </c>
      <c r="F270" s="90" t="s">
        <v>161</v>
      </c>
      <c r="G270" s="90" t="str">
        <f t="shared" si="3"/>
        <v>JP23027</v>
      </c>
      <c r="H270" s="91">
        <v>44027</v>
      </c>
      <c r="I270" s="91">
        <v>46106</v>
      </c>
      <c r="J270" s="92">
        <f t="shared" si="4"/>
        <v>4.7221023462875052E-2</v>
      </c>
      <c r="K270" s="93" t="str">
        <f t="shared" si="5"/>
        <v>0</v>
      </c>
    </row>
    <row r="271" spans="1:11" ht="14.25">
      <c r="A271" s="93" t="s">
        <v>4788</v>
      </c>
      <c r="B271" s="95" t="s">
        <v>322</v>
      </c>
      <c r="C271" s="95" t="s">
        <v>379</v>
      </c>
      <c r="D271" s="89" t="str" cm="1">
        <f t="array" ref="D271">_xlfn.IFS(A271="Korea","KR",A271="Japan","JP", A271="Taiwan","TW", A271="Hongkong","HK", A271="Thailand", "TL", A271="Vietnam","VT")</f>
        <v>JP</v>
      </c>
      <c r="E271" s="90" t="s">
        <v>313</v>
      </c>
      <c r="F271" s="90" t="s">
        <v>380</v>
      </c>
      <c r="G271" s="90" t="str">
        <f t="shared" si="3"/>
        <v>JP23050</v>
      </c>
      <c r="H271" s="91">
        <v>42408</v>
      </c>
      <c r="I271" s="91">
        <v>43535</v>
      </c>
      <c r="J271" s="92">
        <f t="shared" si="4"/>
        <v>2.6575174495378232E-2</v>
      </c>
      <c r="K271" s="93" t="str">
        <f t="shared" si="5"/>
        <v>0</v>
      </c>
    </row>
    <row r="272" spans="1:11" ht="14.25">
      <c r="A272" s="93" t="s">
        <v>4788</v>
      </c>
      <c r="B272" s="95" t="s">
        <v>322</v>
      </c>
      <c r="C272" s="95" t="s">
        <v>381</v>
      </c>
      <c r="D272" s="89" t="str" cm="1">
        <f t="array" ref="D272">_xlfn.IFS(A272="Korea","KR",A272="Japan","JP", A272="Taiwan","TW", A272="Hongkong","HK", A272="Thailand", "TL", A272="Vietnam","VT")</f>
        <v>JP</v>
      </c>
      <c r="E272" s="90" t="s">
        <v>313</v>
      </c>
      <c r="F272" s="90" t="s">
        <v>382</v>
      </c>
      <c r="G272" s="90" t="str">
        <f t="shared" si="3"/>
        <v>JP23045</v>
      </c>
      <c r="H272" s="91">
        <v>4525</v>
      </c>
      <c r="I272" s="91">
        <v>4575</v>
      </c>
      <c r="J272" s="92">
        <f t="shared" si="4"/>
        <v>1.1049723756906077E-2</v>
      </c>
      <c r="K272" s="93" t="str">
        <f t="shared" si="5"/>
        <v>0</v>
      </c>
    </row>
    <row r="273" spans="1:11" ht="14.25">
      <c r="A273" s="93" t="s">
        <v>4788</v>
      </c>
      <c r="B273" s="95" t="s">
        <v>322</v>
      </c>
      <c r="C273" s="95" t="s">
        <v>383</v>
      </c>
      <c r="D273" s="89" t="str" cm="1">
        <f t="array" ref="D273">_xlfn.IFS(A273="Korea","KR",A273="Japan","JP", A273="Taiwan","TW", A273="Hongkong","HK", A273="Thailand", "TL", A273="Vietnam","VT")</f>
        <v>JP</v>
      </c>
      <c r="E273" s="90" t="s">
        <v>313</v>
      </c>
      <c r="F273" s="90" t="s">
        <v>384</v>
      </c>
      <c r="G273" s="90" t="str">
        <f t="shared" si="3"/>
        <v>JP23053</v>
      </c>
      <c r="H273" s="91">
        <v>3757</v>
      </c>
      <c r="I273" s="91">
        <v>2942</v>
      </c>
      <c r="J273" s="92">
        <f t="shared" si="4"/>
        <v>-0.21692840031940377</v>
      </c>
      <c r="K273" s="93" t="str">
        <f t="shared" si="5"/>
        <v>1</v>
      </c>
    </row>
    <row r="274" spans="1:11" ht="14.25">
      <c r="A274" s="93" t="s">
        <v>4788</v>
      </c>
      <c r="B274" s="95" t="s">
        <v>322</v>
      </c>
      <c r="C274" s="95" t="s">
        <v>385</v>
      </c>
      <c r="D274" s="89" t="str" cm="1">
        <f t="array" ref="D274">_xlfn.IFS(A274="Korea","KR",A274="Japan","JP", A274="Taiwan","TW", A274="Hongkong","HK", A274="Thailand", "TL", A274="Vietnam","VT")</f>
        <v>JP</v>
      </c>
      <c r="E274" s="90" t="s">
        <v>313</v>
      </c>
      <c r="F274" s="90" t="s">
        <v>386</v>
      </c>
      <c r="G274" s="90" t="str">
        <f t="shared" si="3"/>
        <v>JP23039</v>
      </c>
      <c r="H274" s="91">
        <v>41851</v>
      </c>
      <c r="I274" s="91">
        <v>43903</v>
      </c>
      <c r="J274" s="92">
        <f t="shared" si="4"/>
        <v>4.9031086473441496E-2</v>
      </c>
      <c r="K274" s="93" t="str">
        <f t="shared" si="5"/>
        <v>0</v>
      </c>
    </row>
    <row r="275" spans="1:11" ht="14.25">
      <c r="A275" s="93" t="s">
        <v>4788</v>
      </c>
      <c r="B275" s="95" t="s">
        <v>322</v>
      </c>
      <c r="C275" s="95" t="s">
        <v>387</v>
      </c>
      <c r="D275" s="89" t="str" cm="1">
        <f t="array" ref="D275">_xlfn.IFS(A275="Korea","KR",A275="Japan","JP", A275="Taiwan","TW", A275="Hongkong","HK", A275="Thailand", "TL", A275="Vietnam","VT")</f>
        <v>JP</v>
      </c>
      <c r="E275" s="90" t="s">
        <v>313</v>
      </c>
      <c r="F275" s="90" t="s">
        <v>82</v>
      </c>
      <c r="G275" s="90" t="str">
        <f t="shared" si="3"/>
        <v>JP23022</v>
      </c>
      <c r="H275" s="91">
        <v>107690</v>
      </c>
      <c r="I275" s="91">
        <v>113787</v>
      </c>
      <c r="J275" s="92">
        <f t="shared" si="4"/>
        <v>5.6616213204568666E-2</v>
      </c>
      <c r="K275" s="93" t="str">
        <f t="shared" si="5"/>
        <v>0</v>
      </c>
    </row>
    <row r="276" spans="1:11" ht="14.25">
      <c r="A276" s="93" t="s">
        <v>4788</v>
      </c>
      <c r="B276" s="95" t="s">
        <v>322</v>
      </c>
      <c r="C276" s="95" t="s">
        <v>388</v>
      </c>
      <c r="D276" s="89" t="str" cm="1">
        <f t="array" ref="D276">_xlfn.IFS(A276="Korea","KR",A276="Japan","JP", A276="Taiwan","TW", A276="Hongkong","HK", A276="Thailand", "TL", A276="Vietnam","VT")</f>
        <v>JP</v>
      </c>
      <c r="E276" s="90" t="s">
        <v>313</v>
      </c>
      <c r="F276" s="90" t="s">
        <v>72</v>
      </c>
      <c r="G276" s="90" t="str">
        <f t="shared" si="3"/>
        <v>JP23017</v>
      </c>
      <c r="H276" s="91">
        <v>54858</v>
      </c>
      <c r="I276" s="91">
        <v>58710</v>
      </c>
      <c r="J276" s="92">
        <f t="shared" si="4"/>
        <v>7.0217652849174236E-2</v>
      </c>
      <c r="K276" s="93" t="str">
        <f t="shared" si="5"/>
        <v>0</v>
      </c>
    </row>
    <row r="277" spans="1:11" ht="14.25">
      <c r="A277" s="93" t="s">
        <v>4788</v>
      </c>
      <c r="B277" s="95" t="s">
        <v>322</v>
      </c>
      <c r="C277" s="95" t="s">
        <v>389</v>
      </c>
      <c r="D277" s="89" t="str" cm="1">
        <f t="array" ref="D277">_xlfn.IFS(A277="Korea","KR",A277="Japan","JP", A277="Taiwan","TW", A277="Hongkong","HK", A277="Thailand", "TL", A277="Vietnam","VT")</f>
        <v>JP</v>
      </c>
      <c r="E277" s="90" t="s">
        <v>313</v>
      </c>
      <c r="F277" s="90" t="s">
        <v>165</v>
      </c>
      <c r="G277" s="90" t="str">
        <f t="shared" si="3"/>
        <v>JP23029</v>
      </c>
      <c r="H277" s="91">
        <v>69745</v>
      </c>
      <c r="I277" s="91">
        <v>69295</v>
      </c>
      <c r="J277" s="92">
        <f t="shared" si="4"/>
        <v>-6.4520754175926591E-3</v>
      </c>
      <c r="K277" s="93" t="str">
        <f t="shared" si="5"/>
        <v>1</v>
      </c>
    </row>
    <row r="278" spans="1:11" ht="14.25">
      <c r="A278" s="93" t="s">
        <v>4788</v>
      </c>
      <c r="B278" s="95" t="s">
        <v>322</v>
      </c>
      <c r="C278" s="95" t="s">
        <v>390</v>
      </c>
      <c r="D278" s="89" t="str" cm="1">
        <f t="array" ref="D278">_xlfn.IFS(A278="Korea","KR",A278="Japan","JP", A278="Taiwan","TW", A278="Hongkong","HK", A278="Thailand", "TL", A278="Vietnam","VT")</f>
        <v>JP</v>
      </c>
      <c r="E278" s="90" t="s">
        <v>313</v>
      </c>
      <c r="F278" s="90" t="s">
        <v>42</v>
      </c>
      <c r="G278" s="90" t="str">
        <f t="shared" si="3"/>
        <v>JP23002</v>
      </c>
      <c r="H278" s="91">
        <v>376665</v>
      </c>
      <c r="I278" s="91">
        <v>371920</v>
      </c>
      <c r="J278" s="92">
        <f t="shared" si="4"/>
        <v>-1.2597400873455192E-2</v>
      </c>
      <c r="K278" s="93" t="str">
        <f t="shared" si="5"/>
        <v>1</v>
      </c>
    </row>
    <row r="279" spans="1:11" ht="14.25">
      <c r="A279" s="93" t="s">
        <v>4788</v>
      </c>
      <c r="B279" s="95" t="s">
        <v>322</v>
      </c>
      <c r="C279" s="95" t="s">
        <v>391</v>
      </c>
      <c r="D279" s="89" t="str" cm="1">
        <f t="array" ref="D279">_xlfn.IFS(A279="Korea","KR",A279="Japan","JP", A279="Taiwan","TW", A279="Hongkong","HK", A279="Thailand", "TL", A279="Vietnam","VT")</f>
        <v>JP</v>
      </c>
      <c r="E279" s="90" t="s">
        <v>313</v>
      </c>
      <c r="F279" s="90" t="s">
        <v>54</v>
      </c>
      <c r="G279" s="90" t="str">
        <f t="shared" si="3"/>
        <v>JP23008</v>
      </c>
      <c r="H279" s="91">
        <v>181928</v>
      </c>
      <c r="I279" s="91">
        <v>184661</v>
      </c>
      <c r="J279" s="92">
        <f t="shared" si="4"/>
        <v>1.502242645442153E-2</v>
      </c>
      <c r="K279" s="93" t="str">
        <f t="shared" si="5"/>
        <v>0</v>
      </c>
    </row>
    <row r="280" spans="1:11" ht="14.25">
      <c r="A280" s="93" t="s">
        <v>4788</v>
      </c>
      <c r="B280" s="95" t="s">
        <v>322</v>
      </c>
      <c r="C280" s="95" t="s">
        <v>392</v>
      </c>
      <c r="D280" s="89" t="str" cm="1">
        <f t="array" ref="D280">_xlfn.IFS(A280="Korea","KR",A280="Japan","JP", A280="Taiwan","TW", A280="Hongkong","HK", A280="Thailand", "TL", A280="Vietnam","VT")</f>
        <v>JP</v>
      </c>
      <c r="E280" s="90" t="s">
        <v>313</v>
      </c>
      <c r="F280" s="90" t="s">
        <v>393</v>
      </c>
      <c r="G280" s="90" t="str">
        <f t="shared" si="3"/>
        <v>JP23054</v>
      </c>
      <c r="H280" s="91">
        <v>1336</v>
      </c>
      <c r="I280" s="91">
        <v>1017</v>
      </c>
      <c r="J280" s="92">
        <f t="shared" si="4"/>
        <v>-0.23877245508982037</v>
      </c>
      <c r="K280" s="93" t="str">
        <f t="shared" si="5"/>
        <v>1</v>
      </c>
    </row>
    <row r="281" spans="1:11" ht="14.25">
      <c r="A281" s="93" t="s">
        <v>4788</v>
      </c>
      <c r="B281" s="95" t="s">
        <v>322</v>
      </c>
      <c r="C281" s="95" t="s">
        <v>394</v>
      </c>
      <c r="D281" s="89" t="str" cm="1">
        <f t="array" ref="D281">_xlfn.IFS(A281="Korea","KR",A281="Japan","JP", A281="Taiwan","TW", A281="Hongkong","HK", A281="Thailand", "TL", A281="Vietnam","VT")</f>
        <v>JP</v>
      </c>
      <c r="E281" s="90" t="s">
        <v>313</v>
      </c>
      <c r="F281" s="90" t="s">
        <v>62</v>
      </c>
      <c r="G281" s="90" t="str">
        <f t="shared" si="3"/>
        <v>JP23012</v>
      </c>
      <c r="H281" s="91">
        <v>421487</v>
      </c>
      <c r="I281" s="91">
        <v>422330</v>
      </c>
      <c r="J281" s="92">
        <f t="shared" si="4"/>
        <v>2.000061686362806E-3</v>
      </c>
      <c r="K281" s="93" t="str">
        <f t="shared" si="5"/>
        <v>0</v>
      </c>
    </row>
    <row r="282" spans="1:11" ht="14.25">
      <c r="A282" s="93" t="s">
        <v>4788</v>
      </c>
      <c r="B282" s="95" t="s">
        <v>322</v>
      </c>
      <c r="C282" s="95" t="s">
        <v>395</v>
      </c>
      <c r="D282" s="89" t="str" cm="1">
        <f t="array" ref="D282">_xlfn.IFS(A282="Korea","KR",A282="Japan","JP", A282="Taiwan","TW", A282="Hongkong","HK", A282="Thailand", "TL", A282="Vietnam","VT")</f>
        <v>JP</v>
      </c>
      <c r="E282" s="90" t="s">
        <v>313</v>
      </c>
      <c r="F282" s="90" t="s">
        <v>396</v>
      </c>
      <c r="G282" s="90" t="str">
        <f t="shared" si="3"/>
        <v>JP23040</v>
      </c>
      <c r="H282" s="91">
        <v>14405</v>
      </c>
      <c r="I282" s="91">
        <v>15613</v>
      </c>
      <c r="J282" s="92">
        <f t="shared" si="4"/>
        <v>8.3859770912877468E-2</v>
      </c>
      <c r="K282" s="93" t="str">
        <f t="shared" si="5"/>
        <v>0</v>
      </c>
    </row>
    <row r="283" spans="1:11" ht="14.25">
      <c r="A283" s="93" t="s">
        <v>4788</v>
      </c>
      <c r="B283" s="95" t="s">
        <v>322</v>
      </c>
      <c r="C283" s="95" t="s">
        <v>397</v>
      </c>
      <c r="D283" s="89" t="str" cm="1">
        <f t="array" ref="D283">_xlfn.IFS(A283="Korea","KR",A283="Japan","JP", A283="Taiwan","TW", A283="Hongkong","HK", A283="Thailand", "TL", A283="Vietnam","VT")</f>
        <v>JP</v>
      </c>
      <c r="E283" s="90" t="s">
        <v>313</v>
      </c>
      <c r="F283" s="90" t="s">
        <v>56</v>
      </c>
      <c r="G283" s="90" t="str">
        <f t="shared" si="3"/>
        <v>JP23009</v>
      </c>
      <c r="H283" s="91">
        <v>65258</v>
      </c>
      <c r="I283" s="91">
        <v>60942</v>
      </c>
      <c r="J283" s="92">
        <f t="shared" si="4"/>
        <v>-6.6137485059303072E-2</v>
      </c>
      <c r="K283" s="93" t="str">
        <f t="shared" si="5"/>
        <v>1</v>
      </c>
    </row>
    <row r="284" spans="1:11" ht="14.25">
      <c r="A284" s="93" t="s">
        <v>4788</v>
      </c>
      <c r="B284" s="95" t="s">
        <v>322</v>
      </c>
      <c r="C284" s="95" t="s">
        <v>398</v>
      </c>
      <c r="D284" s="89" t="str" cm="1">
        <f t="array" ref="D284">_xlfn.IFS(A284="Korea","KR",A284="Japan","JP", A284="Taiwan","TW", A284="Hongkong","HK", A284="Thailand", "TL", A284="Vietnam","VT")</f>
        <v>JP</v>
      </c>
      <c r="E284" s="90" t="s">
        <v>313</v>
      </c>
      <c r="F284" s="90" t="s">
        <v>399</v>
      </c>
      <c r="G284" s="90" t="str">
        <f t="shared" si="3"/>
        <v>JP23035</v>
      </c>
      <c r="H284" s="91">
        <v>43272</v>
      </c>
      <c r="I284" s="91">
        <v>43025</v>
      </c>
      <c r="J284" s="92">
        <f t="shared" si="4"/>
        <v>-5.7080791273802925E-3</v>
      </c>
      <c r="K284" s="93" t="str">
        <f t="shared" si="5"/>
        <v>1</v>
      </c>
    </row>
    <row r="285" spans="1:11" ht="14.25">
      <c r="A285" s="93" t="s">
        <v>4788</v>
      </c>
      <c r="B285" s="95" t="s">
        <v>400</v>
      </c>
      <c r="C285" s="95" t="s">
        <v>401</v>
      </c>
      <c r="D285" s="89" t="str" cm="1">
        <f t="array" ref="D285">_xlfn.IFS(A285="Korea","KR",A285="Japan","JP", A285="Taiwan","TW", A285="Hongkong","HK", A285="Thailand", "TL", A285="Vietnam","VT")</f>
        <v>JP</v>
      </c>
      <c r="E285" s="90" t="s">
        <v>120</v>
      </c>
      <c r="F285" s="90" t="s">
        <v>40</v>
      </c>
      <c r="G285" s="90" t="str">
        <f t="shared" si="3"/>
        <v>JP05001</v>
      </c>
      <c r="H285" s="91">
        <v>323600</v>
      </c>
      <c r="I285" s="91">
        <v>307672</v>
      </c>
      <c r="J285" s="92">
        <f t="shared" si="4"/>
        <v>-4.9221260815822003E-2</v>
      </c>
      <c r="K285" s="93" t="str">
        <f t="shared" si="5"/>
        <v>1</v>
      </c>
    </row>
    <row r="286" spans="1:11" ht="14.25">
      <c r="A286" s="93" t="s">
        <v>4788</v>
      </c>
      <c r="B286" s="95" t="s">
        <v>400</v>
      </c>
      <c r="C286" s="95" t="s">
        <v>402</v>
      </c>
      <c r="D286" s="89" t="str" cm="1">
        <f t="array" ref="D286">_xlfn.IFS(A286="Korea","KR",A286="Japan","JP", A286="Taiwan","TW", A286="Hongkong","HK", A286="Thailand", "TL", A286="Vietnam","VT")</f>
        <v>JP</v>
      </c>
      <c r="E286" s="90" t="s">
        <v>120</v>
      </c>
      <c r="F286" s="90" t="s">
        <v>58</v>
      </c>
      <c r="G286" s="90" t="str">
        <f t="shared" si="3"/>
        <v>JP05010</v>
      </c>
      <c r="H286" s="91">
        <v>88301</v>
      </c>
      <c r="I286" s="91">
        <v>77657</v>
      </c>
      <c r="J286" s="92">
        <f t="shared" si="4"/>
        <v>-0.12054223621476541</v>
      </c>
      <c r="K286" s="93" t="str">
        <f t="shared" si="5"/>
        <v>1</v>
      </c>
    </row>
    <row r="287" spans="1:11" ht="14.25">
      <c r="A287" s="93" t="s">
        <v>4788</v>
      </c>
      <c r="B287" s="95" t="s">
        <v>400</v>
      </c>
      <c r="C287" s="95" t="s">
        <v>403</v>
      </c>
      <c r="D287" s="89" t="str" cm="1">
        <f t="array" ref="D287">_xlfn.IFS(A287="Korea","KR",A287="Japan","JP", A287="Taiwan","TW", A287="Hongkong","HK", A287="Thailand", "TL", A287="Vietnam","VT")</f>
        <v>JP</v>
      </c>
      <c r="E287" s="90" t="s">
        <v>120</v>
      </c>
      <c r="F287" s="90" t="s">
        <v>70</v>
      </c>
      <c r="G287" s="90" t="str">
        <f t="shared" si="3"/>
        <v>JP05016</v>
      </c>
      <c r="H287" s="91">
        <v>3848</v>
      </c>
      <c r="I287" s="91">
        <v>2896</v>
      </c>
      <c r="J287" s="92">
        <f t="shared" si="4"/>
        <v>-0.24740124740124741</v>
      </c>
      <c r="K287" s="93" t="str">
        <f t="shared" si="5"/>
        <v>1</v>
      </c>
    </row>
    <row r="288" spans="1:11" ht="14.25">
      <c r="A288" s="93" t="s">
        <v>4788</v>
      </c>
      <c r="B288" s="95" t="s">
        <v>400</v>
      </c>
      <c r="C288" s="95" t="s">
        <v>404</v>
      </c>
      <c r="D288" s="89" t="str" cm="1">
        <f t="array" ref="D288">_xlfn.IFS(A288="Korea","KR",A288="Japan","JP", A288="Taiwan","TW", A288="Hongkong","HK", A288="Thailand", "TL", A288="Vietnam","VT")</f>
        <v>JP</v>
      </c>
      <c r="E288" s="90" t="s">
        <v>120</v>
      </c>
      <c r="F288" s="90" t="s">
        <v>76</v>
      </c>
      <c r="G288" s="90" t="str">
        <f t="shared" si="3"/>
        <v>JP05019</v>
      </c>
      <c r="H288" s="91">
        <v>10516</v>
      </c>
      <c r="I288" s="91">
        <v>8538</v>
      </c>
      <c r="J288" s="92">
        <f t="shared" si="4"/>
        <v>-0.18809433244579687</v>
      </c>
      <c r="K288" s="93" t="str">
        <f t="shared" si="5"/>
        <v>1</v>
      </c>
    </row>
    <row r="289" spans="1:11" ht="14.25">
      <c r="A289" s="93" t="s">
        <v>4788</v>
      </c>
      <c r="B289" s="95" t="s">
        <v>400</v>
      </c>
      <c r="C289" s="95" t="s">
        <v>405</v>
      </c>
      <c r="D289" s="89" t="str" cm="1">
        <f t="array" ref="D289">_xlfn.IFS(A289="Korea","KR",A289="Japan","JP", A289="Taiwan","TW", A289="Hongkong","HK", A289="Thailand", "TL", A289="Vietnam","VT")</f>
        <v>JP</v>
      </c>
      <c r="E289" s="90" t="s">
        <v>120</v>
      </c>
      <c r="F289" s="90" t="s">
        <v>78</v>
      </c>
      <c r="G289" s="90" t="str">
        <f t="shared" si="3"/>
        <v>JP05020</v>
      </c>
      <c r="H289" s="91">
        <v>6623</v>
      </c>
      <c r="I289" s="91">
        <v>5583</v>
      </c>
      <c r="J289" s="92">
        <f t="shared" si="4"/>
        <v>-0.15702853691680507</v>
      </c>
      <c r="K289" s="93" t="str">
        <f t="shared" si="5"/>
        <v>1</v>
      </c>
    </row>
    <row r="290" spans="1:11" ht="14.25">
      <c r="A290" s="93" t="s">
        <v>4788</v>
      </c>
      <c r="B290" s="95" t="s">
        <v>400</v>
      </c>
      <c r="C290" s="95" t="s">
        <v>406</v>
      </c>
      <c r="D290" s="89" t="str" cm="1">
        <f t="array" ref="D290">_xlfn.IFS(A290="Korea","KR",A290="Japan","JP", A290="Taiwan","TW", A290="Hongkong","HK", A290="Thailand", "TL", A290="Vietnam","VT")</f>
        <v>JP</v>
      </c>
      <c r="E290" s="90" t="s">
        <v>120</v>
      </c>
      <c r="F290" s="90" t="s">
        <v>74</v>
      </c>
      <c r="G290" s="90" t="str">
        <f t="shared" si="3"/>
        <v>JP05018</v>
      </c>
      <c r="H290" s="91">
        <v>8220</v>
      </c>
      <c r="I290" s="91">
        <v>6577</v>
      </c>
      <c r="J290" s="92">
        <f t="shared" si="4"/>
        <v>-0.19987834549878344</v>
      </c>
      <c r="K290" s="93" t="str">
        <f t="shared" si="5"/>
        <v>1</v>
      </c>
    </row>
    <row r="291" spans="1:11" ht="14.25">
      <c r="A291" s="93" t="s">
        <v>4788</v>
      </c>
      <c r="B291" s="95" t="s">
        <v>400</v>
      </c>
      <c r="C291" s="95" t="s">
        <v>407</v>
      </c>
      <c r="D291" s="89" t="str" cm="1">
        <f t="array" ref="D291">_xlfn.IFS(A291="Korea","KR",A291="Japan","JP", A291="Taiwan","TW", A291="Hongkong","HK", A291="Thailand", "TL", A291="Vietnam","VT")</f>
        <v>JP</v>
      </c>
      <c r="E291" s="90" t="s">
        <v>120</v>
      </c>
      <c r="F291" s="90" t="s">
        <v>88</v>
      </c>
      <c r="G291" s="90" t="str">
        <f t="shared" si="3"/>
        <v>JP05025</v>
      </c>
      <c r="H291" s="91">
        <v>2872</v>
      </c>
      <c r="I291" s="91">
        <v>2704</v>
      </c>
      <c r="J291" s="92">
        <f t="shared" si="4"/>
        <v>-5.8495821727019497E-2</v>
      </c>
      <c r="K291" s="93" t="str">
        <f t="shared" si="5"/>
        <v>1</v>
      </c>
    </row>
    <row r="292" spans="1:11" ht="14.25">
      <c r="A292" s="93" t="s">
        <v>4788</v>
      </c>
      <c r="B292" s="95" t="s">
        <v>400</v>
      </c>
      <c r="C292" s="95" t="s">
        <v>408</v>
      </c>
      <c r="D292" s="89" t="str" cm="1">
        <f t="array" ref="D292">_xlfn.IFS(A292="Korea","KR",A292="Japan","JP", A292="Taiwan","TW", A292="Hongkong","HK", A292="Thailand", "TL", A292="Vietnam","VT")</f>
        <v>JP</v>
      </c>
      <c r="E292" s="90" t="s">
        <v>120</v>
      </c>
      <c r="F292" s="90" t="s">
        <v>80</v>
      </c>
      <c r="G292" s="90" t="str">
        <f t="shared" si="3"/>
        <v>JP05021</v>
      </c>
      <c r="H292" s="91">
        <v>5493</v>
      </c>
      <c r="I292" s="91">
        <v>4566</v>
      </c>
      <c r="J292" s="92">
        <f t="shared" si="4"/>
        <v>-0.1687602403058438</v>
      </c>
      <c r="K292" s="93" t="str">
        <f t="shared" si="5"/>
        <v>1</v>
      </c>
    </row>
    <row r="293" spans="1:11" ht="14.25">
      <c r="A293" s="93" t="s">
        <v>4788</v>
      </c>
      <c r="B293" s="95" t="s">
        <v>400</v>
      </c>
      <c r="C293" s="95" t="s">
        <v>409</v>
      </c>
      <c r="D293" s="89" t="str" cm="1">
        <f t="array" ref="D293">_xlfn.IFS(A293="Korea","KR",A293="Japan","JP", A293="Taiwan","TW", A293="Hongkong","HK", A293="Thailand", "TL", A293="Vietnam","VT")</f>
        <v>JP</v>
      </c>
      <c r="E293" s="90" t="s">
        <v>120</v>
      </c>
      <c r="F293" s="90" t="s">
        <v>68</v>
      </c>
      <c r="G293" s="90" t="str">
        <f t="shared" si="3"/>
        <v>JP05015</v>
      </c>
      <c r="H293" s="91">
        <v>2727</v>
      </c>
      <c r="I293" s="91">
        <v>2063</v>
      </c>
      <c r="J293" s="92">
        <f t="shared" si="4"/>
        <v>-0.2434910157682435</v>
      </c>
      <c r="K293" s="93" t="str">
        <f t="shared" si="5"/>
        <v>1</v>
      </c>
    </row>
    <row r="294" spans="1:11" ht="14.25">
      <c r="A294" s="93" t="s">
        <v>4788</v>
      </c>
      <c r="B294" s="95" t="s">
        <v>400</v>
      </c>
      <c r="C294" s="95" t="s">
        <v>410</v>
      </c>
      <c r="D294" s="89" t="str" cm="1">
        <f t="array" ref="D294">_xlfn.IFS(A294="Korea","KR",A294="Japan","JP", A294="Taiwan","TW", A294="Hongkong","HK", A294="Thailand", "TL", A294="Vietnam","VT")</f>
        <v>JP</v>
      </c>
      <c r="E294" s="90" t="s">
        <v>120</v>
      </c>
      <c r="F294" s="90" t="s">
        <v>56</v>
      </c>
      <c r="G294" s="90" t="str">
        <f t="shared" si="3"/>
        <v>JP05009</v>
      </c>
      <c r="H294" s="91">
        <v>34442</v>
      </c>
      <c r="I294" s="91">
        <v>31720</v>
      </c>
      <c r="J294" s="92">
        <f t="shared" si="4"/>
        <v>-7.9031415132686841E-2</v>
      </c>
      <c r="K294" s="93" t="str">
        <f t="shared" si="5"/>
        <v>1</v>
      </c>
    </row>
    <row r="295" spans="1:11" ht="14.25">
      <c r="A295" s="93" t="s">
        <v>4788</v>
      </c>
      <c r="B295" s="95" t="s">
        <v>400</v>
      </c>
      <c r="C295" s="95" t="s">
        <v>411</v>
      </c>
      <c r="D295" s="89" t="str" cm="1">
        <f t="array" ref="D295">_xlfn.IFS(A295="Korea","KR",A295="Japan","JP", A295="Taiwan","TW", A295="Hongkong","HK", A295="Thailand", "TL", A295="Vietnam","VT")</f>
        <v>JP</v>
      </c>
      <c r="E295" s="90" t="s">
        <v>120</v>
      </c>
      <c r="F295" s="90" t="s">
        <v>52</v>
      </c>
      <c r="G295" s="90" t="str">
        <f t="shared" si="3"/>
        <v>JP05007</v>
      </c>
      <c r="H295" s="91">
        <v>34473</v>
      </c>
      <c r="I295" s="91">
        <v>29088</v>
      </c>
      <c r="J295" s="92">
        <f t="shared" si="4"/>
        <v>-0.15620920720563919</v>
      </c>
      <c r="K295" s="93" t="str">
        <f t="shared" si="5"/>
        <v>1</v>
      </c>
    </row>
    <row r="296" spans="1:11" ht="14.25">
      <c r="A296" s="93" t="s">
        <v>4788</v>
      </c>
      <c r="B296" s="95" t="s">
        <v>400</v>
      </c>
      <c r="C296" s="95" t="s">
        <v>412</v>
      </c>
      <c r="D296" s="89" t="str" cm="1">
        <f t="array" ref="D296">_xlfn.IFS(A296="Korea","KR",A296="Japan","JP", A296="Taiwan","TW", A296="Hongkong","HK", A296="Thailand", "TL", A296="Vietnam","VT")</f>
        <v>JP</v>
      </c>
      <c r="E296" s="90" t="s">
        <v>120</v>
      </c>
      <c r="F296" s="90" t="s">
        <v>60</v>
      </c>
      <c r="G296" s="90" t="str">
        <f t="shared" si="3"/>
        <v>JP05011</v>
      </c>
      <c r="H296" s="91">
        <v>36387</v>
      </c>
      <c r="I296" s="91">
        <v>30198</v>
      </c>
      <c r="J296" s="92">
        <f t="shared" si="4"/>
        <v>-0.17008821831972956</v>
      </c>
      <c r="K296" s="93" t="str">
        <f t="shared" si="5"/>
        <v>1</v>
      </c>
    </row>
    <row r="297" spans="1:11" ht="14.25">
      <c r="A297" s="93" t="s">
        <v>4788</v>
      </c>
      <c r="B297" s="95" t="s">
        <v>400</v>
      </c>
      <c r="C297" s="95" t="s">
        <v>413</v>
      </c>
      <c r="D297" s="89" t="str" cm="1">
        <f t="array" ref="D297">_xlfn.IFS(A297="Korea","KR",A297="Japan","JP", A297="Taiwan","TW", A297="Hongkong","HK", A297="Thailand", "TL", A297="Vietnam","VT")</f>
        <v>JP</v>
      </c>
      <c r="E297" s="90" t="s">
        <v>120</v>
      </c>
      <c r="F297" s="90" t="s">
        <v>66</v>
      </c>
      <c r="G297" s="90" t="str">
        <f t="shared" si="3"/>
        <v>JP05014</v>
      </c>
      <c r="H297" s="91">
        <v>6054</v>
      </c>
      <c r="I297" s="91">
        <v>4780</v>
      </c>
      <c r="J297" s="92">
        <f t="shared" si="4"/>
        <v>-0.21043937892302611</v>
      </c>
      <c r="K297" s="93" t="str">
        <f t="shared" si="5"/>
        <v>1</v>
      </c>
    </row>
    <row r="298" spans="1:11" ht="14.25">
      <c r="A298" s="93" t="s">
        <v>4788</v>
      </c>
      <c r="B298" s="95" t="s">
        <v>400</v>
      </c>
      <c r="C298" s="95" t="s">
        <v>414</v>
      </c>
      <c r="D298" s="89" t="str" cm="1">
        <f t="array" ref="D298">_xlfn.IFS(A298="Korea","KR",A298="Japan","JP", A298="Taiwan","TW", A298="Hongkong","HK", A298="Thailand", "TL", A298="Vietnam","VT")</f>
        <v>JP</v>
      </c>
      <c r="E298" s="90" t="s">
        <v>120</v>
      </c>
      <c r="F298" s="90" t="s">
        <v>84</v>
      </c>
      <c r="G298" s="90" t="str">
        <f t="shared" si="3"/>
        <v>JP05023</v>
      </c>
      <c r="H298" s="91">
        <v>21674</v>
      </c>
      <c r="I298" s="91">
        <v>18613</v>
      </c>
      <c r="J298" s="92">
        <f t="shared" si="4"/>
        <v>-0.14122912245086278</v>
      </c>
      <c r="K298" s="93" t="str">
        <f t="shared" si="5"/>
        <v>1</v>
      </c>
    </row>
    <row r="299" spans="1:11" ht="14.25">
      <c r="A299" s="93" t="s">
        <v>4788</v>
      </c>
      <c r="B299" s="95" t="s">
        <v>400</v>
      </c>
      <c r="C299" s="95" t="s">
        <v>415</v>
      </c>
      <c r="D299" s="89" t="str" cm="1">
        <f t="array" ref="D299">_xlfn.IFS(A299="Korea","KR",A299="Japan","JP", A299="Taiwan","TW", A299="Hongkong","HK", A299="Thailand", "TL", A299="Vietnam","VT")</f>
        <v>JP</v>
      </c>
      <c r="E299" s="90" t="s">
        <v>120</v>
      </c>
      <c r="F299" s="90" t="s">
        <v>72</v>
      </c>
      <c r="G299" s="90" t="str">
        <f t="shared" si="3"/>
        <v>JP05017</v>
      </c>
      <c r="H299" s="91">
        <v>18876</v>
      </c>
      <c r="I299" s="91">
        <v>15254</v>
      </c>
      <c r="J299" s="92">
        <f t="shared" si="4"/>
        <v>-0.19188387370205551</v>
      </c>
      <c r="K299" s="93" t="str">
        <f t="shared" si="5"/>
        <v>1</v>
      </c>
    </row>
    <row r="300" spans="1:11" ht="14.25">
      <c r="A300" s="93" t="s">
        <v>4788</v>
      </c>
      <c r="B300" s="95" t="s">
        <v>400</v>
      </c>
      <c r="C300" s="95" t="s">
        <v>416</v>
      </c>
      <c r="D300" s="89" t="str" cm="1">
        <f t="array" ref="D300">_xlfn.IFS(A300="Korea","KR",A300="Japan","JP", A300="Taiwan","TW", A300="Hongkong","HK", A300="Thailand", "TL", A300="Vietnam","VT")</f>
        <v>JP</v>
      </c>
      <c r="E300" s="90" t="s">
        <v>120</v>
      </c>
      <c r="F300" s="90" t="s">
        <v>62</v>
      </c>
      <c r="G300" s="90" t="str">
        <f t="shared" si="3"/>
        <v>JP05012</v>
      </c>
      <c r="H300" s="91">
        <v>27544</v>
      </c>
      <c r="I300" s="91">
        <v>23435</v>
      </c>
      <c r="J300" s="92">
        <f t="shared" si="4"/>
        <v>-0.14917949462677899</v>
      </c>
      <c r="K300" s="93" t="str">
        <f t="shared" si="5"/>
        <v>1</v>
      </c>
    </row>
    <row r="301" spans="1:11" ht="14.25">
      <c r="A301" s="93" t="s">
        <v>4788</v>
      </c>
      <c r="B301" s="95" t="s">
        <v>400</v>
      </c>
      <c r="C301" s="95" t="s">
        <v>417</v>
      </c>
      <c r="D301" s="89" t="str" cm="1">
        <f t="array" ref="D301">_xlfn.IFS(A301="Korea","KR",A301="Japan","JP", A301="Taiwan","TW", A301="Hongkong","HK", A301="Thailand", "TL", A301="Vietnam","VT")</f>
        <v>JP</v>
      </c>
      <c r="E301" s="90" t="s">
        <v>120</v>
      </c>
      <c r="F301" s="90" t="s">
        <v>42</v>
      </c>
      <c r="G301" s="90" t="str">
        <f t="shared" si="3"/>
        <v>JP05002</v>
      </c>
      <c r="H301" s="91">
        <v>59084</v>
      </c>
      <c r="I301" s="91">
        <v>49968</v>
      </c>
      <c r="J301" s="92">
        <f t="shared" si="4"/>
        <v>-0.15428880915307019</v>
      </c>
      <c r="K301" s="93" t="str">
        <f t="shared" si="5"/>
        <v>1</v>
      </c>
    </row>
    <row r="302" spans="1:11" ht="14.25">
      <c r="A302" s="93" t="s">
        <v>4788</v>
      </c>
      <c r="B302" s="95" t="s">
        <v>400</v>
      </c>
      <c r="C302" s="95" t="s">
        <v>418</v>
      </c>
      <c r="D302" s="89" t="str" cm="1">
        <f t="array" ref="D302">_xlfn.IFS(A302="Korea","KR",A302="Japan","JP", A302="Taiwan","TW", A302="Hongkong","HK", A302="Thailand", "TL", A302="Vietnam","VT")</f>
        <v>JP</v>
      </c>
      <c r="E302" s="90" t="s">
        <v>120</v>
      </c>
      <c r="F302" s="90" t="s">
        <v>46</v>
      </c>
      <c r="G302" s="90" t="str">
        <f t="shared" si="3"/>
        <v>JP05004</v>
      </c>
      <c r="H302" s="91">
        <v>78946</v>
      </c>
      <c r="I302" s="91">
        <v>69237</v>
      </c>
      <c r="J302" s="92">
        <f t="shared" si="4"/>
        <v>-0.12298279836850505</v>
      </c>
      <c r="K302" s="93" t="str">
        <f t="shared" si="5"/>
        <v>1</v>
      </c>
    </row>
    <row r="303" spans="1:11" ht="14.25">
      <c r="A303" s="93" t="s">
        <v>4788</v>
      </c>
      <c r="B303" s="95" t="s">
        <v>400</v>
      </c>
      <c r="C303" s="95" t="s">
        <v>419</v>
      </c>
      <c r="D303" s="89" t="str" cm="1">
        <f t="array" ref="D303">_xlfn.IFS(A303="Korea","KR",A303="Japan","JP", A303="Taiwan","TW", A303="Hongkong","HK", A303="Thailand", "TL", A303="Vietnam","VT")</f>
        <v>JP</v>
      </c>
      <c r="E303" s="90" t="s">
        <v>120</v>
      </c>
      <c r="F303" s="90" t="s">
        <v>48</v>
      </c>
      <c r="G303" s="90" t="str">
        <f t="shared" si="3"/>
        <v>JP05005</v>
      </c>
      <c r="H303" s="91">
        <v>32294</v>
      </c>
      <c r="I303" s="91">
        <v>25154</v>
      </c>
      <c r="J303" s="92">
        <f t="shared" si="4"/>
        <v>-0.22109370161639932</v>
      </c>
      <c r="K303" s="93" t="str">
        <f t="shared" si="5"/>
        <v>1</v>
      </c>
    </row>
    <row r="304" spans="1:11" ht="14.25">
      <c r="A304" s="93" t="s">
        <v>4788</v>
      </c>
      <c r="B304" s="95" t="s">
        <v>400</v>
      </c>
      <c r="C304" s="95" t="s">
        <v>420</v>
      </c>
      <c r="D304" s="89" t="str" cm="1">
        <f t="array" ref="D304">_xlfn.IFS(A304="Korea","KR",A304="Japan","JP", A304="Taiwan","TW", A304="Hongkong","HK", A304="Thailand", "TL", A304="Vietnam","VT")</f>
        <v>JP</v>
      </c>
      <c r="E304" s="90" t="s">
        <v>120</v>
      </c>
      <c r="F304" s="90" t="s">
        <v>82</v>
      </c>
      <c r="G304" s="90" t="str">
        <f t="shared" si="3"/>
        <v>JP05022</v>
      </c>
      <c r="H304" s="91">
        <v>3218</v>
      </c>
      <c r="I304" s="91">
        <v>3011</v>
      </c>
      <c r="J304" s="92">
        <f t="shared" si="4"/>
        <v>-6.432566811684276E-2</v>
      </c>
      <c r="K304" s="93" t="str">
        <f t="shared" si="5"/>
        <v>1</v>
      </c>
    </row>
    <row r="305" spans="1:11" ht="14.25">
      <c r="A305" s="93" t="s">
        <v>4788</v>
      </c>
      <c r="B305" s="95" t="s">
        <v>400</v>
      </c>
      <c r="C305" s="95" t="s">
        <v>421</v>
      </c>
      <c r="D305" s="89" t="str" cm="1">
        <f t="array" ref="D305">_xlfn.IFS(A305="Korea","KR",A305="Japan","JP", A305="Taiwan","TW", A305="Hongkong","HK", A305="Thailand", "TL", A305="Vietnam","VT")</f>
        <v>JP</v>
      </c>
      <c r="E305" s="90" t="s">
        <v>120</v>
      </c>
      <c r="F305" s="90" t="s">
        <v>64</v>
      </c>
      <c r="G305" s="90" t="str">
        <f t="shared" si="3"/>
        <v>JP05013</v>
      </c>
      <c r="H305" s="91">
        <v>29568</v>
      </c>
      <c r="I305" s="91">
        <v>24610</v>
      </c>
      <c r="J305" s="92">
        <f t="shared" si="4"/>
        <v>-0.16768127705627706</v>
      </c>
      <c r="K305" s="93" t="str">
        <f t="shared" si="5"/>
        <v>1</v>
      </c>
    </row>
    <row r="306" spans="1:11" ht="14.25">
      <c r="A306" s="93" t="s">
        <v>4788</v>
      </c>
      <c r="B306" s="95" t="s">
        <v>400</v>
      </c>
      <c r="C306" s="95" t="s">
        <v>422</v>
      </c>
      <c r="D306" s="89" t="str" cm="1">
        <f t="array" ref="D306">_xlfn.IFS(A306="Korea","KR",A306="Japan","JP", A306="Taiwan","TW", A306="Hongkong","HK", A306="Thailand", "TL", A306="Vietnam","VT")</f>
        <v>JP</v>
      </c>
      <c r="E306" s="90" t="s">
        <v>120</v>
      </c>
      <c r="F306" s="90" t="s">
        <v>86</v>
      </c>
      <c r="G306" s="90" t="str">
        <f t="shared" si="3"/>
        <v>JP05024</v>
      </c>
      <c r="H306" s="91">
        <v>16792</v>
      </c>
      <c r="I306" s="91">
        <v>13825</v>
      </c>
      <c r="J306" s="92">
        <f t="shared" si="4"/>
        <v>-0.17669128156264888</v>
      </c>
      <c r="K306" s="93" t="str">
        <f t="shared" si="5"/>
        <v>1</v>
      </c>
    </row>
    <row r="307" spans="1:11" ht="14.25">
      <c r="A307" s="93" t="s">
        <v>4788</v>
      </c>
      <c r="B307" s="95" t="s">
        <v>400</v>
      </c>
      <c r="C307" s="95" t="s">
        <v>423</v>
      </c>
      <c r="D307" s="89" t="str" cm="1">
        <f t="array" ref="D307">_xlfn.IFS(A307="Korea","KR",A307="Japan","JP", A307="Taiwan","TW", A307="Hongkong","HK", A307="Thailand", "TL", A307="Vietnam","VT")</f>
        <v>JP</v>
      </c>
      <c r="E307" s="90" t="s">
        <v>120</v>
      </c>
      <c r="F307" s="90" t="s">
        <v>44</v>
      </c>
      <c r="G307" s="90" t="str">
        <f t="shared" si="3"/>
        <v>JP05003</v>
      </c>
      <c r="H307" s="91">
        <v>98367</v>
      </c>
      <c r="I307" s="91">
        <v>85555</v>
      </c>
      <c r="J307" s="92">
        <f t="shared" si="4"/>
        <v>-0.13024693240619314</v>
      </c>
      <c r="K307" s="93" t="str">
        <f t="shared" si="5"/>
        <v>1</v>
      </c>
    </row>
    <row r="308" spans="1:11" ht="14.25">
      <c r="A308" s="93" t="s">
        <v>4788</v>
      </c>
      <c r="B308" s="95" t="s">
        <v>400</v>
      </c>
      <c r="C308" s="95" t="s">
        <v>424</v>
      </c>
      <c r="D308" s="89" t="str" cm="1">
        <f t="array" ref="D308">_xlfn.IFS(A308="Korea","KR",A308="Japan","JP", A308="Taiwan","TW", A308="Hongkong","HK", A308="Thailand", "TL", A308="Vietnam","VT")</f>
        <v>JP</v>
      </c>
      <c r="E308" s="90" t="s">
        <v>120</v>
      </c>
      <c r="F308" s="90" t="s">
        <v>54</v>
      </c>
      <c r="G308" s="90" t="str">
        <f t="shared" si="3"/>
        <v>JP05008</v>
      </c>
      <c r="H308" s="91">
        <v>85229</v>
      </c>
      <c r="I308" s="91">
        <v>74707</v>
      </c>
      <c r="J308" s="92">
        <f t="shared" si="4"/>
        <v>-0.12345563129920567</v>
      </c>
      <c r="K308" s="93" t="str">
        <f t="shared" si="5"/>
        <v>1</v>
      </c>
    </row>
    <row r="309" spans="1:11" ht="14.25">
      <c r="A309" s="93" t="s">
        <v>4788</v>
      </c>
      <c r="B309" s="95" t="s">
        <v>400</v>
      </c>
      <c r="C309" s="95" t="s">
        <v>425</v>
      </c>
      <c r="D309" s="89" t="str" cm="1">
        <f t="array" ref="D309">_xlfn.IFS(A309="Korea","KR",A309="Japan","JP", A309="Taiwan","TW", A309="Hongkong","HK", A309="Thailand", "TL", A309="Vietnam","VT")</f>
        <v>JP</v>
      </c>
      <c r="E309" s="90" t="s">
        <v>120</v>
      </c>
      <c r="F309" s="90" t="s">
        <v>50</v>
      </c>
      <c r="G309" s="90" t="str">
        <f t="shared" si="3"/>
        <v>JP05006</v>
      </c>
      <c r="H309" s="91">
        <v>50849</v>
      </c>
      <c r="I309" s="91">
        <v>42091</v>
      </c>
      <c r="J309" s="92">
        <f t="shared" si="4"/>
        <v>-0.17223544219158685</v>
      </c>
      <c r="K309" s="93" t="str">
        <f t="shared" si="5"/>
        <v>1</v>
      </c>
    </row>
    <row r="310" spans="1:11" ht="14.25">
      <c r="A310" s="93" t="s">
        <v>4788</v>
      </c>
      <c r="B310" s="95" t="s">
        <v>426</v>
      </c>
      <c r="C310" s="95" t="s">
        <v>427</v>
      </c>
      <c r="D310" s="89" t="str" cm="1">
        <f t="array" ref="D310">_xlfn.IFS(A310="Korea","KR",A310="Japan","JP", A310="Taiwan","TW", A310="Hongkong","HK", A310="Thailand", "TL", A310="Vietnam","VT")</f>
        <v>JP</v>
      </c>
      <c r="E310" s="90" t="s">
        <v>90</v>
      </c>
      <c r="F310" s="90" t="s">
        <v>68</v>
      </c>
      <c r="G310" s="90" t="str">
        <f t="shared" si="3"/>
        <v>JP02015</v>
      </c>
      <c r="H310" s="91">
        <v>11449</v>
      </c>
      <c r="I310" s="91">
        <v>9044</v>
      </c>
      <c r="J310" s="92">
        <f t="shared" si="4"/>
        <v>-0.2100620141497074</v>
      </c>
      <c r="K310" s="93" t="str">
        <f t="shared" si="5"/>
        <v>1</v>
      </c>
    </row>
    <row r="311" spans="1:11" ht="14.25">
      <c r="A311" s="93" t="s">
        <v>4788</v>
      </c>
      <c r="B311" s="95" t="s">
        <v>426</v>
      </c>
      <c r="C311" s="95" t="s">
        <v>428</v>
      </c>
      <c r="D311" s="89" t="str" cm="1">
        <f t="array" ref="D311">_xlfn.IFS(A311="Korea","KR",A311="Japan","JP", A311="Taiwan","TW", A311="Hongkong","HK", A311="Thailand", "TL", A311="Vietnam","VT")</f>
        <v>JP</v>
      </c>
      <c r="E311" s="90" t="s">
        <v>90</v>
      </c>
      <c r="F311" s="90" t="s">
        <v>40</v>
      </c>
      <c r="G311" s="90" t="str">
        <f t="shared" si="3"/>
        <v>JP02001</v>
      </c>
      <c r="H311" s="91">
        <v>299520</v>
      </c>
      <c r="I311" s="91">
        <v>275192</v>
      </c>
      <c r="J311" s="92">
        <f t="shared" si="4"/>
        <v>-8.1223290598290601E-2</v>
      </c>
      <c r="K311" s="93" t="str">
        <f t="shared" si="5"/>
        <v>1</v>
      </c>
    </row>
    <row r="312" spans="1:11" ht="14.25">
      <c r="A312" s="93" t="s">
        <v>4788</v>
      </c>
      <c r="B312" s="95" t="s">
        <v>426</v>
      </c>
      <c r="C312" s="95" t="s">
        <v>429</v>
      </c>
      <c r="D312" s="89" t="str" cm="1">
        <f t="array" ref="D312">_xlfn.IFS(A312="Korea","KR",A312="Japan","JP", A312="Taiwan","TW", A312="Hongkong","HK", A312="Thailand", "TL", A312="Vietnam","VT")</f>
        <v>JP</v>
      </c>
      <c r="E312" s="90" t="s">
        <v>90</v>
      </c>
      <c r="F312" s="90" t="s">
        <v>74</v>
      </c>
      <c r="G312" s="90" t="str">
        <f t="shared" si="3"/>
        <v>JP02018</v>
      </c>
      <c r="H312" s="91">
        <v>16021</v>
      </c>
      <c r="I312" s="91">
        <v>14573</v>
      </c>
      <c r="J312" s="92">
        <f t="shared" si="4"/>
        <v>-9.0381374446039567E-2</v>
      </c>
      <c r="K312" s="93" t="str">
        <f t="shared" si="5"/>
        <v>1</v>
      </c>
    </row>
    <row r="313" spans="1:11" ht="14.25">
      <c r="A313" s="93" t="s">
        <v>4788</v>
      </c>
      <c r="B313" s="95" t="s">
        <v>426</v>
      </c>
      <c r="C313" s="95" t="s">
        <v>430</v>
      </c>
      <c r="D313" s="89" t="str" cm="1">
        <f t="array" ref="D313">_xlfn.IFS(A313="Korea","KR",A313="Japan","JP", A313="Taiwan","TW", A313="Hongkong","HK", A313="Thailand", "TL", A313="Vietnam","VT")</f>
        <v>JP</v>
      </c>
      <c r="E313" s="90" t="s">
        <v>90</v>
      </c>
      <c r="F313" s="90" t="s">
        <v>70</v>
      </c>
      <c r="G313" s="90" t="str">
        <f t="shared" si="3"/>
        <v>JP02016</v>
      </c>
      <c r="H313" s="91">
        <v>9691</v>
      </c>
      <c r="I313" s="91">
        <v>7346</v>
      </c>
      <c r="J313" s="92">
        <f t="shared" si="4"/>
        <v>-0.24197709214735322</v>
      </c>
      <c r="K313" s="93" t="str">
        <f t="shared" si="5"/>
        <v>1</v>
      </c>
    </row>
    <row r="314" spans="1:11" ht="14.25">
      <c r="A314" s="93" t="s">
        <v>4788</v>
      </c>
      <c r="B314" s="95" t="s">
        <v>426</v>
      </c>
      <c r="C314" s="95" t="s">
        <v>431</v>
      </c>
      <c r="D314" s="89" t="str" cm="1">
        <f t="array" ref="D314">_xlfn.IFS(A314="Korea","KR",A314="Japan","JP", A314="Taiwan","TW", A314="Hongkong","HK", A314="Thailand", "TL", A314="Vietnam","VT")</f>
        <v>JP</v>
      </c>
      <c r="E314" s="90" t="s">
        <v>90</v>
      </c>
      <c r="F314" s="90" t="s">
        <v>360</v>
      </c>
      <c r="G314" s="90" t="str">
        <f t="shared" si="3"/>
        <v>JP02036</v>
      </c>
      <c r="H314" s="91">
        <v>18712</v>
      </c>
      <c r="I314" s="91">
        <v>16042</v>
      </c>
      <c r="J314" s="92">
        <f t="shared" si="4"/>
        <v>-0.14268918341171441</v>
      </c>
      <c r="K314" s="93" t="str">
        <f t="shared" si="5"/>
        <v>1</v>
      </c>
    </row>
    <row r="315" spans="1:11" ht="14.25">
      <c r="A315" s="93" t="s">
        <v>4788</v>
      </c>
      <c r="B315" s="95" t="s">
        <v>426</v>
      </c>
      <c r="C315" s="95" t="s">
        <v>432</v>
      </c>
      <c r="D315" s="89" t="str" cm="1">
        <f t="array" ref="D315">_xlfn.IFS(A315="Korea","KR",A315="Japan","JP", A315="Taiwan","TW", A315="Hongkong","HK", A315="Thailand", "TL", A315="Vietnam","VT")</f>
        <v>JP</v>
      </c>
      <c r="E315" s="90" t="s">
        <v>90</v>
      </c>
      <c r="F315" s="90" t="s">
        <v>48</v>
      </c>
      <c r="G315" s="90" t="str">
        <f t="shared" si="3"/>
        <v>JP02005</v>
      </c>
      <c r="H315" s="91">
        <v>58421</v>
      </c>
      <c r="I315" s="91">
        <v>51415</v>
      </c>
      <c r="J315" s="92">
        <f t="shared" si="4"/>
        <v>-0.11992263056092843</v>
      </c>
      <c r="K315" s="93" t="str">
        <f t="shared" si="5"/>
        <v>1</v>
      </c>
    </row>
    <row r="316" spans="1:11" ht="14.25">
      <c r="A316" s="93" t="s">
        <v>4788</v>
      </c>
      <c r="B316" s="95" t="s">
        <v>426</v>
      </c>
      <c r="C316" s="95" t="s">
        <v>433</v>
      </c>
      <c r="D316" s="89" t="str" cm="1">
        <f t="array" ref="D316">_xlfn.IFS(A316="Korea","KR",A316="Japan","JP", A316="Taiwan","TW", A316="Hongkong","HK", A316="Thailand", "TL", A316="Vietnam","VT")</f>
        <v>JP</v>
      </c>
      <c r="E316" s="90" t="s">
        <v>90</v>
      </c>
      <c r="F316" s="90" t="s">
        <v>44</v>
      </c>
      <c r="G316" s="90" t="str">
        <f t="shared" si="3"/>
        <v>JP02003</v>
      </c>
      <c r="H316" s="91">
        <v>237615</v>
      </c>
      <c r="I316" s="91">
        <v>223415</v>
      </c>
      <c r="J316" s="92">
        <f t="shared" si="4"/>
        <v>-5.9760537003135321E-2</v>
      </c>
      <c r="K316" s="93" t="str">
        <f t="shared" si="5"/>
        <v>1</v>
      </c>
    </row>
    <row r="317" spans="1:11" ht="14.25">
      <c r="A317" s="93" t="s">
        <v>4788</v>
      </c>
      <c r="B317" s="95" t="s">
        <v>426</v>
      </c>
      <c r="C317" s="95" t="s">
        <v>434</v>
      </c>
      <c r="D317" s="89" t="str" cm="1">
        <f t="array" ref="D317">_xlfn.IFS(A317="Korea","KR",A317="Japan","JP", A317="Taiwan","TW", A317="Hongkong","HK", A317="Thailand", "TL", A317="Vietnam","VT")</f>
        <v>JP</v>
      </c>
      <c r="E317" s="90" t="s">
        <v>90</v>
      </c>
      <c r="F317" s="90" t="s">
        <v>386</v>
      </c>
      <c r="G317" s="90" t="str">
        <f t="shared" si="3"/>
        <v>JP02039</v>
      </c>
      <c r="H317" s="91">
        <v>14699</v>
      </c>
      <c r="I317" s="91">
        <v>13496</v>
      </c>
      <c r="J317" s="92">
        <f t="shared" si="4"/>
        <v>-8.1842302197428399E-2</v>
      </c>
      <c r="K317" s="93" t="str">
        <f t="shared" si="5"/>
        <v>1</v>
      </c>
    </row>
    <row r="318" spans="1:11" ht="14.25">
      <c r="A318" s="93" t="s">
        <v>4788</v>
      </c>
      <c r="B318" s="95" t="s">
        <v>426</v>
      </c>
      <c r="C318" s="95" t="s">
        <v>435</v>
      </c>
      <c r="D318" s="89" t="str" cm="1">
        <f t="array" ref="D318">_xlfn.IFS(A318="Korea","KR",A318="Japan","JP", A318="Taiwan","TW", A318="Hongkong","HK", A318="Thailand", "TL", A318="Vietnam","VT")</f>
        <v>JP</v>
      </c>
      <c r="E318" s="90" t="s">
        <v>90</v>
      </c>
      <c r="F318" s="90" t="s">
        <v>326</v>
      </c>
      <c r="G318" s="90" t="str">
        <f t="shared" si="3"/>
        <v>JP02032</v>
      </c>
      <c r="H318" s="91">
        <v>7252</v>
      </c>
      <c r="I318" s="91">
        <v>5955</v>
      </c>
      <c r="J318" s="92">
        <f t="shared" si="4"/>
        <v>-0.17884721456150027</v>
      </c>
      <c r="K318" s="93" t="str">
        <f t="shared" si="5"/>
        <v>1</v>
      </c>
    </row>
    <row r="319" spans="1:11" ht="14.25">
      <c r="A319" s="93" t="s">
        <v>4788</v>
      </c>
      <c r="B319" s="95" t="s">
        <v>426</v>
      </c>
      <c r="C319" s="95" t="s">
        <v>436</v>
      </c>
      <c r="D319" s="89" t="str" cm="1">
        <f t="array" ref="D319">_xlfn.IFS(A319="Korea","KR",A319="Japan","JP", A319="Taiwan","TW", A319="Hongkong","HK", A319="Thailand", "TL", A319="Vietnam","VT")</f>
        <v>JP</v>
      </c>
      <c r="E319" s="90" t="s">
        <v>90</v>
      </c>
      <c r="F319" s="90" t="s">
        <v>58</v>
      </c>
      <c r="G319" s="90" t="str">
        <f t="shared" si="3"/>
        <v>JP02010</v>
      </c>
      <c r="H319" s="91">
        <v>33764</v>
      </c>
      <c r="I319" s="91">
        <v>30567</v>
      </c>
      <c r="J319" s="92">
        <f t="shared" si="4"/>
        <v>-9.4686648501362394E-2</v>
      </c>
      <c r="K319" s="93" t="str">
        <f t="shared" si="5"/>
        <v>1</v>
      </c>
    </row>
    <row r="320" spans="1:11" ht="14.25">
      <c r="A320" s="93" t="s">
        <v>4788</v>
      </c>
      <c r="B320" s="95" t="s">
        <v>426</v>
      </c>
      <c r="C320" s="95" t="s">
        <v>437</v>
      </c>
      <c r="D320" s="89" t="str" cm="1">
        <f t="array" ref="D320">_xlfn.IFS(A320="Korea","KR",A320="Japan","JP", A320="Taiwan","TW", A320="Hongkong","HK", A320="Thailand", "TL", A320="Vietnam","VT")</f>
        <v>JP</v>
      </c>
      <c r="E320" s="90" t="s">
        <v>90</v>
      </c>
      <c r="F320" s="90" t="s">
        <v>60</v>
      </c>
      <c r="G320" s="90" t="str">
        <f t="shared" si="3"/>
        <v>JP02011</v>
      </c>
      <c r="H320" s="91">
        <v>12361</v>
      </c>
      <c r="I320" s="91">
        <v>10126</v>
      </c>
      <c r="J320" s="92">
        <f t="shared" si="4"/>
        <v>-0.18081061402799126</v>
      </c>
      <c r="K320" s="93" t="str">
        <f t="shared" si="5"/>
        <v>1</v>
      </c>
    </row>
    <row r="321" spans="1:11" ht="14.25">
      <c r="A321" s="93" t="s">
        <v>4788</v>
      </c>
      <c r="B321" s="95" t="s">
        <v>426</v>
      </c>
      <c r="C321" s="95" t="s">
        <v>438</v>
      </c>
      <c r="D321" s="89" t="str" cm="1">
        <f t="array" ref="D321">_xlfn.IFS(A321="Korea","KR",A321="Japan","JP", A321="Taiwan","TW", A321="Hongkong","HK", A321="Thailand", "TL", A321="Vietnam","VT")</f>
        <v>JP</v>
      </c>
      <c r="E321" s="90" t="s">
        <v>90</v>
      </c>
      <c r="F321" s="90" t="s">
        <v>42</v>
      </c>
      <c r="G321" s="90" t="str">
        <f t="shared" si="3"/>
        <v>JP02002</v>
      </c>
      <c r="H321" s="91">
        <v>183473</v>
      </c>
      <c r="I321" s="91">
        <v>168466</v>
      </c>
      <c r="J321" s="92">
        <f t="shared" si="4"/>
        <v>-8.1794051440811449E-2</v>
      </c>
      <c r="K321" s="93" t="str">
        <f t="shared" si="5"/>
        <v>1</v>
      </c>
    </row>
    <row r="322" spans="1:11" ht="14.25">
      <c r="A322" s="93" t="s">
        <v>4788</v>
      </c>
      <c r="B322" s="95" t="s">
        <v>426</v>
      </c>
      <c r="C322" s="95" t="s">
        <v>439</v>
      </c>
      <c r="D322" s="89" t="str" cm="1">
        <f t="array" ref="D322">_xlfn.IFS(A322="Korea","KR",A322="Japan","JP", A322="Taiwan","TW", A322="Hongkong","HK", A322="Thailand", "TL", A322="Vietnam","VT")</f>
        <v>JP</v>
      </c>
      <c r="E322" s="90" t="s">
        <v>90</v>
      </c>
      <c r="F322" s="90" t="s">
        <v>62</v>
      </c>
      <c r="G322" s="90" t="str">
        <f t="shared" si="3"/>
        <v>JP02012</v>
      </c>
      <c r="H322" s="91">
        <v>3217</v>
      </c>
      <c r="I322" s="91">
        <v>2334</v>
      </c>
      <c r="J322" s="92">
        <f t="shared" si="4"/>
        <v>-0.27447932856698787</v>
      </c>
      <c r="K322" s="93" t="str">
        <f t="shared" si="5"/>
        <v>1</v>
      </c>
    </row>
    <row r="323" spans="1:11" ht="14.25">
      <c r="A323" s="93" t="s">
        <v>4788</v>
      </c>
      <c r="B323" s="95" t="s">
        <v>426</v>
      </c>
      <c r="C323" s="95" t="s">
        <v>440</v>
      </c>
      <c r="D323" s="89" t="str" cm="1">
        <f t="array" ref="D323">_xlfn.IFS(A323="Korea","KR",A323="Japan","JP", A323="Taiwan","TW", A323="Hongkong","HK", A323="Thailand", "TL", A323="Vietnam","VT")</f>
        <v>JP</v>
      </c>
      <c r="E323" s="90" t="s">
        <v>90</v>
      </c>
      <c r="F323" s="90" t="s">
        <v>78</v>
      </c>
      <c r="G323" s="90" t="str">
        <f t="shared" si="3"/>
        <v>JP02020</v>
      </c>
      <c r="H323" s="91">
        <v>8153</v>
      </c>
      <c r="I323" s="91">
        <v>7326</v>
      </c>
      <c r="J323" s="92">
        <f t="shared" si="4"/>
        <v>-0.10143505458113578</v>
      </c>
      <c r="K323" s="93" t="str">
        <f t="shared" si="5"/>
        <v>1</v>
      </c>
    </row>
    <row r="324" spans="1:11" ht="14.25">
      <c r="A324" s="93" t="s">
        <v>4788</v>
      </c>
      <c r="B324" s="95" t="s">
        <v>426</v>
      </c>
      <c r="C324" s="95" t="s">
        <v>441</v>
      </c>
      <c r="D324" s="89" t="str" cm="1">
        <f t="array" ref="D324">_xlfn.IFS(A324="Korea","KR",A324="Japan","JP", A324="Taiwan","TW", A324="Hongkong","HK", A324="Thailand", "TL", A324="Vietnam","VT")</f>
        <v>JP</v>
      </c>
      <c r="E324" s="90" t="s">
        <v>90</v>
      </c>
      <c r="F324" s="90" t="s">
        <v>80</v>
      </c>
      <c r="G324" s="90" t="str">
        <f t="shared" si="3"/>
        <v>JP02021</v>
      </c>
      <c r="H324" s="91">
        <v>15227</v>
      </c>
      <c r="I324" s="91">
        <v>12700</v>
      </c>
      <c r="J324" s="92">
        <f t="shared" si="4"/>
        <v>-0.16595521113810993</v>
      </c>
      <c r="K324" s="93" t="str">
        <f t="shared" si="5"/>
        <v>1</v>
      </c>
    </row>
    <row r="325" spans="1:11" ht="14.25">
      <c r="A325" s="93" t="s">
        <v>4788</v>
      </c>
      <c r="B325" s="95" t="s">
        <v>426</v>
      </c>
      <c r="C325" s="95" t="s">
        <v>442</v>
      </c>
      <c r="D325" s="89" t="str" cm="1">
        <f t="array" ref="D325">_xlfn.IFS(A325="Korea","KR",A325="Japan","JP", A325="Taiwan","TW", A325="Hongkong","HK", A325="Thailand", "TL", A325="Vietnam","VT")</f>
        <v>JP</v>
      </c>
      <c r="E325" s="90" t="s">
        <v>90</v>
      </c>
      <c r="F325" s="90" t="s">
        <v>350</v>
      </c>
      <c r="G325" s="90" t="str">
        <f t="shared" si="3"/>
        <v>JP02033</v>
      </c>
      <c r="H325" s="91">
        <v>2463</v>
      </c>
      <c r="I325" s="91">
        <v>1636</v>
      </c>
      <c r="J325" s="92">
        <f t="shared" si="4"/>
        <v>-0.33576938692651237</v>
      </c>
      <c r="K325" s="93" t="str">
        <f t="shared" si="5"/>
        <v>1</v>
      </c>
    </row>
    <row r="326" spans="1:11" ht="14.25">
      <c r="A326" s="93" t="s">
        <v>4788</v>
      </c>
      <c r="B326" s="95" t="s">
        <v>426</v>
      </c>
      <c r="C326" s="95" t="s">
        <v>443</v>
      </c>
      <c r="D326" s="89" t="str" cm="1">
        <f t="array" ref="D326">_xlfn.IFS(A326="Korea","KR",A326="Japan","JP", A326="Taiwan","TW", A326="Hongkong","HK", A326="Thailand", "TL", A326="Vietnam","VT")</f>
        <v>JP</v>
      </c>
      <c r="E326" s="90" t="s">
        <v>90</v>
      </c>
      <c r="F326" s="90" t="s">
        <v>46</v>
      </c>
      <c r="G326" s="90" t="str">
        <f t="shared" si="3"/>
        <v>JP02004</v>
      </c>
      <c r="H326" s="91">
        <v>36132</v>
      </c>
      <c r="I326" s="91">
        <v>31946</v>
      </c>
      <c r="J326" s="92">
        <f t="shared" si="4"/>
        <v>-0.11585298350492639</v>
      </c>
      <c r="K326" s="93" t="str">
        <f t="shared" si="5"/>
        <v>1</v>
      </c>
    </row>
    <row r="327" spans="1:11" ht="14.25">
      <c r="A327" s="93" t="s">
        <v>4788</v>
      </c>
      <c r="B327" s="95" t="s">
        <v>426</v>
      </c>
      <c r="C327" s="95" t="s">
        <v>444</v>
      </c>
      <c r="D327" s="89" t="str" cm="1">
        <f t="array" ref="D327">_xlfn.IFS(A327="Korea","KR",A327="Japan","JP", A327="Taiwan","TW", A327="Hongkong","HK", A327="Thailand", "TL", A327="Vietnam","VT")</f>
        <v>JP</v>
      </c>
      <c r="E327" s="90" t="s">
        <v>90</v>
      </c>
      <c r="F327" s="90" t="s">
        <v>52</v>
      </c>
      <c r="G327" s="90" t="str">
        <f t="shared" si="3"/>
        <v>JP02007</v>
      </c>
      <c r="H327" s="91">
        <v>41258</v>
      </c>
      <c r="I327" s="91">
        <v>39152</v>
      </c>
      <c r="J327" s="92">
        <f t="shared" si="4"/>
        <v>-5.1044645886858309E-2</v>
      </c>
      <c r="K327" s="93" t="str">
        <f t="shared" si="5"/>
        <v>1</v>
      </c>
    </row>
    <row r="328" spans="1:11" ht="14.25">
      <c r="A328" s="93" t="s">
        <v>4788</v>
      </c>
      <c r="B328" s="95" t="s">
        <v>426</v>
      </c>
      <c r="C328" s="95" t="s">
        <v>445</v>
      </c>
      <c r="D328" s="89" t="str" cm="1">
        <f t="array" ref="D328">_xlfn.IFS(A328="Korea","KR",A328="Japan","JP", A328="Taiwan","TW", A328="Hongkong","HK", A328="Thailand", "TL", A328="Vietnam","VT")</f>
        <v>JP</v>
      </c>
      <c r="E328" s="90" t="s">
        <v>90</v>
      </c>
      <c r="F328" s="90" t="s">
        <v>54</v>
      </c>
      <c r="G328" s="90" t="str">
        <f t="shared" si="3"/>
        <v>JP02008</v>
      </c>
      <c r="H328" s="91">
        <v>61066</v>
      </c>
      <c r="I328" s="91">
        <v>54103</v>
      </c>
      <c r="J328" s="92">
        <f t="shared" si="4"/>
        <v>-0.11402417056954771</v>
      </c>
      <c r="K328" s="93" t="str">
        <f t="shared" si="5"/>
        <v>1</v>
      </c>
    </row>
    <row r="329" spans="1:11" ht="14.25">
      <c r="A329" s="93" t="s">
        <v>4788</v>
      </c>
      <c r="B329" s="95" t="s">
        <v>426</v>
      </c>
      <c r="C329" s="95" t="s">
        <v>446</v>
      </c>
      <c r="D329" s="89" t="str" cm="1">
        <f t="array" ref="D329">_xlfn.IFS(A329="Korea","KR",A329="Japan","JP", A329="Taiwan","TW", A329="Hongkong","HK", A329="Thailand", "TL", A329="Vietnam","VT")</f>
        <v>JP</v>
      </c>
      <c r="E329" s="90" t="s">
        <v>90</v>
      </c>
      <c r="F329" s="90" t="s">
        <v>84</v>
      </c>
      <c r="G329" s="90" t="str">
        <f t="shared" si="3"/>
        <v>JP02023</v>
      </c>
      <c r="H329" s="91">
        <v>12743</v>
      </c>
      <c r="I329" s="91">
        <v>9657</v>
      </c>
      <c r="J329" s="92">
        <f t="shared" si="4"/>
        <v>-0.24217217295770227</v>
      </c>
      <c r="K329" s="93" t="str">
        <f t="shared" si="5"/>
        <v>1</v>
      </c>
    </row>
    <row r="330" spans="1:11" ht="14.25">
      <c r="A330" s="93" t="s">
        <v>4788</v>
      </c>
      <c r="B330" s="95" t="s">
        <v>426</v>
      </c>
      <c r="C330" s="95" t="s">
        <v>447</v>
      </c>
      <c r="D330" s="89" t="str" cm="1">
        <f t="array" ref="D330">_xlfn.IFS(A330="Korea","KR",A330="Japan","JP", A330="Taiwan","TW", A330="Hongkong","HK", A330="Thailand", "TL", A330="Vietnam","VT")</f>
        <v>JP</v>
      </c>
      <c r="E330" s="90" t="s">
        <v>90</v>
      </c>
      <c r="F330" s="90" t="s">
        <v>362</v>
      </c>
      <c r="G330" s="90" t="str">
        <f t="shared" si="3"/>
        <v>JP02038</v>
      </c>
      <c r="H330" s="91">
        <v>19853</v>
      </c>
      <c r="I330" s="91">
        <v>16809</v>
      </c>
      <c r="J330" s="92">
        <f t="shared" si="4"/>
        <v>-0.15332695310532413</v>
      </c>
      <c r="K330" s="93" t="str">
        <f t="shared" si="5"/>
        <v>1</v>
      </c>
    </row>
    <row r="331" spans="1:11" ht="14.25">
      <c r="A331" s="93" t="s">
        <v>4788</v>
      </c>
      <c r="B331" s="95" t="s">
        <v>426</v>
      </c>
      <c r="C331" s="95" t="s">
        <v>448</v>
      </c>
      <c r="D331" s="89" t="str" cm="1">
        <f t="array" ref="D331">_xlfn.IFS(A331="Korea","KR",A331="Japan","JP", A331="Taiwan","TW", A331="Hongkong","HK", A331="Thailand", "TL", A331="Vietnam","VT")</f>
        <v>JP</v>
      </c>
      <c r="E331" s="90" t="s">
        <v>90</v>
      </c>
      <c r="F331" s="90" t="s">
        <v>72</v>
      </c>
      <c r="G331" s="90" t="str">
        <f t="shared" si="3"/>
        <v>JP02017</v>
      </c>
      <c r="H331" s="91">
        <v>1594</v>
      </c>
      <c r="I331" s="91">
        <v>1265</v>
      </c>
      <c r="J331" s="92">
        <f t="shared" si="4"/>
        <v>-0.20639899623588456</v>
      </c>
      <c r="K331" s="93" t="str">
        <f t="shared" si="5"/>
        <v>1</v>
      </c>
    </row>
    <row r="332" spans="1:11" ht="14.25">
      <c r="A332" s="93" t="s">
        <v>4788</v>
      </c>
      <c r="B332" s="95" t="s">
        <v>426</v>
      </c>
      <c r="C332" s="95" t="s">
        <v>449</v>
      </c>
      <c r="D332" s="89" t="str" cm="1">
        <f t="array" ref="D332">_xlfn.IFS(A332="Korea","KR",A332="Japan","JP", A332="Taiwan","TW", A332="Hongkong","HK", A332="Thailand", "TL", A332="Vietnam","VT")</f>
        <v>JP</v>
      </c>
      <c r="E332" s="90" t="s">
        <v>90</v>
      </c>
      <c r="F332" s="90" t="s">
        <v>86</v>
      </c>
      <c r="G332" s="90" t="str">
        <f t="shared" si="3"/>
        <v>JP02024</v>
      </c>
      <c r="H332" s="91">
        <v>14314</v>
      </c>
      <c r="I332" s="91">
        <v>12374</v>
      </c>
      <c r="J332" s="92">
        <f t="shared" si="4"/>
        <v>-0.13553164733827022</v>
      </c>
      <c r="K332" s="93" t="str">
        <f t="shared" si="5"/>
        <v>1</v>
      </c>
    </row>
    <row r="333" spans="1:11" ht="14.25">
      <c r="A333" s="93" t="s">
        <v>4788</v>
      </c>
      <c r="B333" s="95" t="s">
        <v>426</v>
      </c>
      <c r="C333" s="95" t="s">
        <v>450</v>
      </c>
      <c r="D333" s="89" t="str" cm="1">
        <f t="array" ref="D333">_xlfn.IFS(A333="Korea","KR",A333="Japan","JP", A333="Taiwan","TW", A333="Hongkong","HK", A333="Thailand", "TL", A333="Vietnam","VT")</f>
        <v>JP</v>
      </c>
      <c r="E333" s="90" t="s">
        <v>90</v>
      </c>
      <c r="F333" s="90" t="s">
        <v>167</v>
      </c>
      <c r="G333" s="90" t="str">
        <f t="shared" si="3"/>
        <v>JP02030</v>
      </c>
      <c r="H333" s="91">
        <v>24211</v>
      </c>
      <c r="I333" s="91">
        <v>24273</v>
      </c>
      <c r="J333" s="92">
        <f t="shared" si="4"/>
        <v>2.5608194622279128E-3</v>
      </c>
      <c r="K333" s="93" t="str">
        <f t="shared" si="5"/>
        <v>0</v>
      </c>
    </row>
    <row r="334" spans="1:11" ht="14.25">
      <c r="A334" s="93" t="s">
        <v>4788</v>
      </c>
      <c r="B334" s="95" t="s">
        <v>426</v>
      </c>
      <c r="C334" s="95" t="s">
        <v>451</v>
      </c>
      <c r="D334" s="89" t="str" cm="1">
        <f t="array" ref="D334">_xlfn.IFS(A334="Korea","KR",A334="Japan","JP", A334="Taiwan","TW", A334="Hongkong","HK", A334="Thailand", "TL", A334="Vietnam","VT")</f>
        <v>JP</v>
      </c>
      <c r="E334" s="90" t="s">
        <v>90</v>
      </c>
      <c r="F334" s="90" t="s">
        <v>169</v>
      </c>
      <c r="G334" s="90" t="str">
        <f t="shared" si="3"/>
        <v>JP02031</v>
      </c>
      <c r="H334" s="91">
        <v>6340</v>
      </c>
      <c r="I334" s="91">
        <v>4718</v>
      </c>
      <c r="J334" s="92">
        <f t="shared" si="4"/>
        <v>-0.2558359621451104</v>
      </c>
      <c r="K334" s="93" t="str">
        <f t="shared" si="5"/>
        <v>1</v>
      </c>
    </row>
    <row r="335" spans="1:11" ht="14.25">
      <c r="A335" s="93" t="s">
        <v>4788</v>
      </c>
      <c r="B335" s="95" t="s">
        <v>426</v>
      </c>
      <c r="C335" s="95" t="s">
        <v>452</v>
      </c>
      <c r="D335" s="89" t="str" cm="1">
        <f t="array" ref="D335">_xlfn.IFS(A335="Korea","KR",A335="Japan","JP", A335="Taiwan","TW", A335="Hongkong","HK", A335="Thailand", "TL", A335="Vietnam","VT")</f>
        <v>JP</v>
      </c>
      <c r="E335" s="90" t="s">
        <v>90</v>
      </c>
      <c r="F335" s="90" t="s">
        <v>76</v>
      </c>
      <c r="G335" s="90" t="str">
        <f t="shared" si="3"/>
        <v>JP02019</v>
      </c>
      <c r="H335" s="91">
        <v>10978</v>
      </c>
      <c r="I335" s="91">
        <v>8665</v>
      </c>
      <c r="J335" s="92">
        <f t="shared" si="4"/>
        <v>-0.21069411550373474</v>
      </c>
      <c r="K335" s="93" t="str">
        <f t="shared" si="5"/>
        <v>1</v>
      </c>
    </row>
    <row r="336" spans="1:11" ht="14.25">
      <c r="A336" s="93" t="s">
        <v>4788</v>
      </c>
      <c r="B336" s="95" t="s">
        <v>426</v>
      </c>
      <c r="C336" s="95" t="s">
        <v>453</v>
      </c>
      <c r="D336" s="89" t="str" cm="1">
        <f t="array" ref="D336">_xlfn.IFS(A336="Korea","KR",A336="Japan","JP", A336="Taiwan","TW", A336="Hongkong","HK", A336="Thailand", "TL", A336="Vietnam","VT")</f>
        <v>JP</v>
      </c>
      <c r="E336" s="90" t="s">
        <v>90</v>
      </c>
      <c r="F336" s="90" t="s">
        <v>165</v>
      </c>
      <c r="G336" s="90" t="str">
        <f t="shared" si="3"/>
        <v>JP02029</v>
      </c>
      <c r="H336" s="91">
        <v>11095</v>
      </c>
      <c r="I336" s="91">
        <v>10367</v>
      </c>
      <c r="J336" s="92">
        <f t="shared" si="4"/>
        <v>-6.5615141955835968E-2</v>
      </c>
      <c r="K336" s="93" t="str">
        <f t="shared" si="5"/>
        <v>1</v>
      </c>
    </row>
    <row r="337" spans="1:11" ht="14.25">
      <c r="A337" s="93" t="s">
        <v>4788</v>
      </c>
      <c r="B337" s="95" t="s">
        <v>426</v>
      </c>
      <c r="C337" s="95" t="s">
        <v>454</v>
      </c>
      <c r="D337" s="89" t="str" cm="1">
        <f t="array" ref="D337">_xlfn.IFS(A337="Korea","KR",A337="Japan","JP", A337="Taiwan","TW", A337="Hongkong","HK", A337="Thailand", "TL", A337="Vietnam","VT")</f>
        <v>JP</v>
      </c>
      <c r="E337" s="90" t="s">
        <v>90</v>
      </c>
      <c r="F337" s="90" t="s">
        <v>159</v>
      </c>
      <c r="G337" s="90" t="str">
        <f t="shared" si="3"/>
        <v>JP02026</v>
      </c>
      <c r="H337" s="91">
        <v>10241</v>
      </c>
      <c r="I337" s="91">
        <v>10447</v>
      </c>
      <c r="J337" s="92">
        <f t="shared" si="4"/>
        <v>2.0115223122741919E-2</v>
      </c>
      <c r="K337" s="93" t="str">
        <f t="shared" si="5"/>
        <v>0</v>
      </c>
    </row>
    <row r="338" spans="1:11" ht="14.25">
      <c r="A338" s="93" t="s">
        <v>4788</v>
      </c>
      <c r="B338" s="95" t="s">
        <v>426</v>
      </c>
      <c r="C338" s="95" t="s">
        <v>455</v>
      </c>
      <c r="D338" s="89" t="str" cm="1">
        <f t="array" ref="D338">_xlfn.IFS(A338="Korea","KR",A338="Japan","JP", A338="Taiwan","TW", A338="Hongkong","HK", A338="Thailand", "TL", A338="Vietnam","VT")</f>
        <v>JP</v>
      </c>
      <c r="E338" s="90" t="s">
        <v>90</v>
      </c>
      <c r="F338" s="90" t="s">
        <v>348</v>
      </c>
      <c r="G338" s="90" t="str">
        <f t="shared" si="3"/>
        <v>JP02034</v>
      </c>
      <c r="H338" s="91">
        <v>2422</v>
      </c>
      <c r="I338" s="91">
        <v>1788</v>
      </c>
      <c r="J338" s="92">
        <f t="shared" si="4"/>
        <v>-0.26176713459950451</v>
      </c>
      <c r="K338" s="93" t="str">
        <f t="shared" si="5"/>
        <v>1</v>
      </c>
    </row>
    <row r="339" spans="1:11" ht="14.25">
      <c r="A339" s="93" t="s">
        <v>4788</v>
      </c>
      <c r="B339" s="95" t="s">
        <v>426</v>
      </c>
      <c r="C339" s="95" t="s">
        <v>456</v>
      </c>
      <c r="D339" s="89" t="str" cm="1">
        <f t="array" ref="D339">_xlfn.IFS(A339="Korea","KR",A339="Japan","JP", A339="Taiwan","TW", A339="Hongkong","HK", A339="Thailand", "TL", A339="Vietnam","VT")</f>
        <v>JP</v>
      </c>
      <c r="E339" s="90" t="s">
        <v>90</v>
      </c>
      <c r="F339" s="90" t="s">
        <v>399</v>
      </c>
      <c r="G339" s="90" t="str">
        <f t="shared" si="3"/>
        <v>JP02035</v>
      </c>
      <c r="H339" s="91">
        <v>11299</v>
      </c>
      <c r="I339" s="91">
        <v>9082</v>
      </c>
      <c r="J339" s="92">
        <f t="shared" si="4"/>
        <v>-0.19621205416408533</v>
      </c>
      <c r="K339" s="93" t="str">
        <f t="shared" si="5"/>
        <v>1</v>
      </c>
    </row>
    <row r="340" spans="1:11" ht="14.25">
      <c r="A340" s="93" t="s">
        <v>4788</v>
      </c>
      <c r="B340" s="95" t="s">
        <v>426</v>
      </c>
      <c r="C340" s="95" t="s">
        <v>457</v>
      </c>
      <c r="D340" s="89" t="str" cm="1">
        <f t="array" ref="D340">_xlfn.IFS(A340="Korea","KR",A340="Japan","JP", A340="Taiwan","TW", A340="Hongkong","HK", A340="Thailand", "TL", A340="Vietnam","VT")</f>
        <v>JP</v>
      </c>
      <c r="E340" s="90" t="s">
        <v>90</v>
      </c>
      <c r="F340" s="90" t="s">
        <v>88</v>
      </c>
      <c r="G340" s="90" t="str">
        <f t="shared" si="3"/>
        <v>JP02025</v>
      </c>
      <c r="H340" s="91">
        <v>16759</v>
      </c>
      <c r="I340" s="91">
        <v>14556</v>
      </c>
      <c r="J340" s="92">
        <f t="shared" si="4"/>
        <v>-0.13145175726475328</v>
      </c>
      <c r="K340" s="93" t="str">
        <f t="shared" si="5"/>
        <v>1</v>
      </c>
    </row>
    <row r="341" spans="1:11" ht="14.25">
      <c r="A341" s="93" t="s">
        <v>4788</v>
      </c>
      <c r="B341" s="95" t="s">
        <v>426</v>
      </c>
      <c r="C341" s="95" t="s">
        <v>458</v>
      </c>
      <c r="D341" s="89" t="str" cm="1">
        <f t="array" ref="D341">_xlfn.IFS(A341="Korea","KR",A341="Japan","JP", A341="Taiwan","TW", A341="Hongkong","HK", A341="Thailand", "TL", A341="Vietnam","VT")</f>
        <v>JP</v>
      </c>
      <c r="E341" s="90" t="s">
        <v>90</v>
      </c>
      <c r="F341" s="90" t="s">
        <v>396</v>
      </c>
      <c r="G341" s="90" t="str">
        <f t="shared" si="3"/>
        <v>JP02040</v>
      </c>
      <c r="H341" s="91">
        <v>2851</v>
      </c>
      <c r="I341" s="91">
        <v>2197</v>
      </c>
      <c r="J341" s="92">
        <f t="shared" si="4"/>
        <v>-0.2293931953700456</v>
      </c>
      <c r="K341" s="93" t="str">
        <f t="shared" si="5"/>
        <v>1</v>
      </c>
    </row>
    <row r="342" spans="1:11" ht="14.25">
      <c r="A342" s="93" t="s">
        <v>4788</v>
      </c>
      <c r="B342" s="95" t="s">
        <v>426</v>
      </c>
      <c r="C342" s="95" t="s">
        <v>459</v>
      </c>
      <c r="D342" s="89" t="str" cm="1">
        <f t="array" ref="D342">_xlfn.IFS(A342="Korea","KR",A342="Japan","JP", A342="Taiwan","TW", A342="Hongkong","HK", A342="Thailand", "TL", A342="Vietnam","VT")</f>
        <v>JP</v>
      </c>
      <c r="E342" s="90" t="s">
        <v>90</v>
      </c>
      <c r="F342" s="90" t="s">
        <v>66</v>
      </c>
      <c r="G342" s="90" t="str">
        <f t="shared" si="3"/>
        <v>JP02014</v>
      </c>
      <c r="H342" s="91">
        <v>7089</v>
      </c>
      <c r="I342" s="91">
        <v>5401</v>
      </c>
      <c r="J342" s="92">
        <f t="shared" si="4"/>
        <v>-0.23811539004090845</v>
      </c>
      <c r="K342" s="93" t="str">
        <f t="shared" si="5"/>
        <v>1</v>
      </c>
    </row>
    <row r="343" spans="1:11" ht="14.25">
      <c r="A343" s="93" t="s">
        <v>4788</v>
      </c>
      <c r="B343" s="95" t="s">
        <v>426</v>
      </c>
      <c r="C343" s="95" t="s">
        <v>460</v>
      </c>
      <c r="D343" s="89" t="str" cm="1">
        <f t="array" ref="D343">_xlfn.IFS(A343="Korea","KR",A343="Japan","JP", A343="Taiwan","TW", A343="Hongkong","HK", A343="Thailand", "TL", A343="Vietnam","VT")</f>
        <v>JP</v>
      </c>
      <c r="E343" s="90" t="s">
        <v>90</v>
      </c>
      <c r="F343" s="90" t="s">
        <v>328</v>
      </c>
      <c r="G343" s="90" t="str">
        <f t="shared" si="3"/>
        <v>JP02037</v>
      </c>
      <c r="H343" s="91">
        <v>6175</v>
      </c>
      <c r="I343" s="91">
        <v>4968</v>
      </c>
      <c r="J343" s="92">
        <f t="shared" si="4"/>
        <v>-0.1954655870445344</v>
      </c>
      <c r="K343" s="93" t="str">
        <f t="shared" si="5"/>
        <v>1</v>
      </c>
    </row>
    <row r="344" spans="1:11" ht="14.25">
      <c r="A344" s="93" t="s">
        <v>4788</v>
      </c>
      <c r="B344" s="95" t="s">
        <v>426</v>
      </c>
      <c r="C344" s="95" t="s">
        <v>461</v>
      </c>
      <c r="D344" s="89" t="str" cm="1">
        <f t="array" ref="D344">_xlfn.IFS(A344="Korea","KR",A344="Japan","JP", A344="Taiwan","TW", A344="Hongkong","HK", A344="Thailand", "TL", A344="Vietnam","VT")</f>
        <v>JP</v>
      </c>
      <c r="E344" s="90" t="s">
        <v>90</v>
      </c>
      <c r="F344" s="90" t="s">
        <v>163</v>
      </c>
      <c r="G344" s="90" t="str">
        <f t="shared" si="3"/>
        <v>JP02028</v>
      </c>
      <c r="H344" s="91">
        <v>19106</v>
      </c>
      <c r="I344" s="91">
        <v>16428</v>
      </c>
      <c r="J344" s="92">
        <f t="shared" si="4"/>
        <v>-0.1401653930702397</v>
      </c>
      <c r="K344" s="93" t="str">
        <f t="shared" si="5"/>
        <v>1</v>
      </c>
    </row>
    <row r="345" spans="1:11" ht="14.25">
      <c r="A345" s="93" t="s">
        <v>4788</v>
      </c>
      <c r="B345" s="95" t="s">
        <v>426</v>
      </c>
      <c r="C345" s="95" t="s">
        <v>462</v>
      </c>
      <c r="D345" s="89" t="str" cm="1">
        <f t="array" ref="D345">_xlfn.IFS(A345="Korea","KR",A345="Japan","JP", A345="Taiwan","TW", A345="Hongkong","HK", A345="Thailand", "TL", A345="Vietnam","VT")</f>
        <v>JP</v>
      </c>
      <c r="E345" s="90" t="s">
        <v>90</v>
      </c>
      <c r="F345" s="90" t="s">
        <v>50</v>
      </c>
      <c r="G345" s="90" t="str">
        <f t="shared" si="3"/>
        <v>JP02006</v>
      </c>
      <c r="H345" s="91">
        <v>66110</v>
      </c>
      <c r="I345" s="91">
        <v>60378</v>
      </c>
      <c r="J345" s="92">
        <f t="shared" si="4"/>
        <v>-8.6703978218121314E-2</v>
      </c>
      <c r="K345" s="93" t="str">
        <f t="shared" si="5"/>
        <v>1</v>
      </c>
    </row>
    <row r="346" spans="1:11" ht="14.25">
      <c r="A346" s="93" t="s">
        <v>4788</v>
      </c>
      <c r="B346" s="95" t="s">
        <v>426</v>
      </c>
      <c r="C346" s="95" t="s">
        <v>463</v>
      </c>
      <c r="D346" s="89" t="str" cm="1">
        <f t="array" ref="D346">_xlfn.IFS(A346="Korea","KR",A346="Japan","JP", A346="Taiwan","TW", A346="Hongkong","HK", A346="Thailand", "TL", A346="Vietnam","VT")</f>
        <v>JP</v>
      </c>
      <c r="E346" s="90" t="s">
        <v>90</v>
      </c>
      <c r="F346" s="90" t="s">
        <v>56</v>
      </c>
      <c r="G346" s="90" t="str">
        <f t="shared" si="3"/>
        <v>JP02009</v>
      </c>
      <c r="H346" s="91">
        <v>37243</v>
      </c>
      <c r="I346" s="91">
        <v>30934</v>
      </c>
      <c r="J346" s="92">
        <f t="shared" si="4"/>
        <v>-0.16940096125446394</v>
      </c>
      <c r="K346" s="93" t="str">
        <f t="shared" si="5"/>
        <v>1</v>
      </c>
    </row>
    <row r="347" spans="1:11" ht="14.25">
      <c r="A347" s="93" t="s">
        <v>4788</v>
      </c>
      <c r="B347" s="95" t="s">
        <v>426</v>
      </c>
      <c r="C347" s="95" t="s">
        <v>464</v>
      </c>
      <c r="D347" s="89" t="str" cm="1">
        <f t="array" ref="D347">_xlfn.IFS(A347="Korea","KR",A347="Japan","JP", A347="Taiwan","TW", A347="Hongkong","HK", A347="Thailand", "TL", A347="Vietnam","VT")</f>
        <v>JP</v>
      </c>
      <c r="E347" s="90" t="s">
        <v>90</v>
      </c>
      <c r="F347" s="90" t="s">
        <v>82</v>
      </c>
      <c r="G347" s="90" t="str">
        <f t="shared" si="3"/>
        <v>JP02022</v>
      </c>
      <c r="H347" s="91">
        <v>14270</v>
      </c>
      <c r="I347" s="91">
        <v>12074</v>
      </c>
      <c r="J347" s="92">
        <f t="shared" si="4"/>
        <v>-0.15388927820602663</v>
      </c>
      <c r="K347" s="93" t="str">
        <f t="shared" si="5"/>
        <v>1</v>
      </c>
    </row>
    <row r="348" spans="1:11" ht="14.25">
      <c r="A348" s="93" t="s">
        <v>4788</v>
      </c>
      <c r="B348" s="95" t="s">
        <v>426</v>
      </c>
      <c r="C348" s="95" t="s">
        <v>465</v>
      </c>
      <c r="D348" s="89" t="str" cm="1">
        <f t="array" ref="D348">_xlfn.IFS(A348="Korea","KR",A348="Japan","JP", A348="Taiwan","TW", A348="Hongkong","HK", A348="Thailand", "TL", A348="Vietnam","VT")</f>
        <v>JP</v>
      </c>
      <c r="E348" s="90" t="s">
        <v>90</v>
      </c>
      <c r="F348" s="90" t="s">
        <v>161</v>
      </c>
      <c r="G348" s="90" t="str">
        <f t="shared" si="3"/>
        <v>JP02027</v>
      </c>
      <c r="H348" s="91">
        <v>4881</v>
      </c>
      <c r="I348" s="91">
        <v>4229</v>
      </c>
      <c r="J348" s="92">
        <f t="shared" si="4"/>
        <v>-0.13357918459332105</v>
      </c>
      <c r="K348" s="93" t="str">
        <f t="shared" si="5"/>
        <v>1</v>
      </c>
    </row>
    <row r="349" spans="1:11" ht="14.25">
      <c r="A349" s="93" t="s">
        <v>4788</v>
      </c>
      <c r="B349" s="95" t="s">
        <v>426</v>
      </c>
      <c r="C349" s="95" t="s">
        <v>466</v>
      </c>
      <c r="D349" s="89" t="str" cm="1">
        <f t="array" ref="D349">_xlfn.IFS(A349="Korea","KR",A349="Japan","JP", A349="Taiwan","TW", A349="Hongkong","HK", A349="Thailand", "TL", A349="Vietnam","VT")</f>
        <v>JP</v>
      </c>
      <c r="E349" s="90" t="s">
        <v>90</v>
      </c>
      <c r="F349" s="90" t="s">
        <v>64</v>
      </c>
      <c r="G349" s="90" t="str">
        <f t="shared" si="3"/>
        <v>JP02013</v>
      </c>
      <c r="H349" s="91">
        <v>3271</v>
      </c>
      <c r="I349" s="91">
        <v>2540</v>
      </c>
      <c r="J349" s="92">
        <f t="shared" si="4"/>
        <v>-0.22347905839192908</v>
      </c>
      <c r="K349" s="93" t="str">
        <f t="shared" si="5"/>
        <v>1</v>
      </c>
    </row>
    <row r="350" spans="1:11" ht="14.25">
      <c r="A350" s="93" t="s">
        <v>4788</v>
      </c>
      <c r="B350" s="95" t="s">
        <v>467</v>
      </c>
      <c r="C350" s="95" t="s">
        <v>468</v>
      </c>
      <c r="D350" s="89" t="str" cm="1">
        <f t="array" ref="D350">_xlfn.IFS(A350="Korea","KR",A350="Japan","JP", A350="Taiwan","TW", A350="Hongkong","HK", A350="Thailand", "TL", A350="Vietnam","VT")</f>
        <v>JP</v>
      </c>
      <c r="E350" s="90" t="s">
        <v>205</v>
      </c>
      <c r="F350" s="90" t="s">
        <v>78</v>
      </c>
      <c r="G350" s="90" t="str">
        <f t="shared" si="3"/>
        <v>JP12020</v>
      </c>
      <c r="H350" s="91">
        <v>134017</v>
      </c>
      <c r="I350" s="91">
        <v>130510</v>
      </c>
      <c r="J350" s="92">
        <f t="shared" si="4"/>
        <v>-2.6168321929307476E-2</v>
      </c>
      <c r="K350" s="93" t="str">
        <f t="shared" si="5"/>
        <v>1</v>
      </c>
    </row>
    <row r="351" spans="1:11" ht="14.25">
      <c r="A351" s="93" t="s">
        <v>4788</v>
      </c>
      <c r="B351" s="95" t="s">
        <v>467</v>
      </c>
      <c r="C351" s="95" t="s">
        <v>469</v>
      </c>
      <c r="D351" s="89" t="str" cm="1">
        <f t="array" ref="D351">_xlfn.IFS(A351="Korea","KR",A351="Japan","JP", A351="Taiwan","TW", A351="Hongkong","HK", A351="Thailand", "TL", A351="Vietnam","VT")</f>
        <v>JP</v>
      </c>
      <c r="E351" s="90" t="s">
        <v>205</v>
      </c>
      <c r="F351" s="90" t="s">
        <v>64</v>
      </c>
      <c r="G351" s="90" t="str">
        <f t="shared" si="3"/>
        <v>JP12013</v>
      </c>
      <c r="H351" s="91">
        <v>69058</v>
      </c>
      <c r="I351" s="91">
        <v>63745</v>
      </c>
      <c r="J351" s="92">
        <f t="shared" si="4"/>
        <v>-7.6935329722841672E-2</v>
      </c>
      <c r="K351" s="93" t="str">
        <f t="shared" si="5"/>
        <v>1</v>
      </c>
    </row>
    <row r="352" spans="1:11" ht="14.25">
      <c r="A352" s="93" t="s">
        <v>4788</v>
      </c>
      <c r="B352" s="95" t="s">
        <v>467</v>
      </c>
      <c r="C352" s="95" t="s">
        <v>470</v>
      </c>
      <c r="D352" s="89" t="str" cm="1">
        <f t="array" ref="D352">_xlfn.IFS(A352="Korea","KR",A352="Japan","JP", A352="Taiwan","TW", A352="Hongkong","HK", A352="Thailand", "TL", A352="Vietnam","VT")</f>
        <v>JP</v>
      </c>
      <c r="E352" s="90" t="s">
        <v>205</v>
      </c>
      <c r="F352" s="90" t="s">
        <v>40</v>
      </c>
      <c r="G352" s="90" t="str">
        <f t="shared" si="3"/>
        <v>JP12001</v>
      </c>
      <c r="H352" s="91">
        <v>961749</v>
      </c>
      <c r="I352" s="91">
        <v>974951</v>
      </c>
      <c r="J352" s="92">
        <f t="shared" si="4"/>
        <v>1.3727074319806935E-2</v>
      </c>
      <c r="K352" s="93" t="str">
        <f t="shared" si="5"/>
        <v>0</v>
      </c>
    </row>
    <row r="353" spans="1:11" ht="14.25">
      <c r="A353" s="93" t="s">
        <v>4788</v>
      </c>
      <c r="B353" s="95" t="s">
        <v>467</v>
      </c>
      <c r="C353" s="95" t="s">
        <v>471</v>
      </c>
      <c r="D353" s="89" t="str" cm="1">
        <f t="array" ref="D353">_xlfn.IFS(A353="Korea","KR",A353="Japan","JP", A353="Taiwan","TW", A353="Hongkong","HK", A353="Thailand", "TL", A353="Vietnam","VT")</f>
        <v>JP</v>
      </c>
      <c r="E353" s="90" t="s">
        <v>205</v>
      </c>
      <c r="F353" s="90" t="s">
        <v>354</v>
      </c>
      <c r="G353" s="90" t="str">
        <f t="shared" si="3"/>
        <v>JP12051</v>
      </c>
      <c r="H353" s="91">
        <v>9073</v>
      </c>
      <c r="I353" s="91">
        <v>7198</v>
      </c>
      <c r="J353" s="92">
        <f t="shared" si="4"/>
        <v>-0.20665711451559574</v>
      </c>
      <c r="K353" s="93" t="str">
        <f t="shared" si="5"/>
        <v>1</v>
      </c>
    </row>
    <row r="354" spans="1:11" ht="14.25">
      <c r="A354" s="93" t="s">
        <v>4788</v>
      </c>
      <c r="B354" s="95" t="s">
        <v>467</v>
      </c>
      <c r="C354" s="95" t="s">
        <v>472</v>
      </c>
      <c r="D354" s="89" t="str" cm="1">
        <f t="array" ref="D354">_xlfn.IFS(A354="Korea","KR",A354="Japan","JP", A354="Taiwan","TW", A354="Hongkong","HK", A354="Thailand", "TL", A354="Vietnam","VT")</f>
        <v>JP</v>
      </c>
      <c r="E354" s="90" t="s">
        <v>205</v>
      </c>
      <c r="F354" s="90" t="s">
        <v>358</v>
      </c>
      <c r="G354" s="90" t="str">
        <f t="shared" si="3"/>
        <v>JP12048</v>
      </c>
      <c r="H354" s="91">
        <v>14752</v>
      </c>
      <c r="I354" s="91">
        <v>13803</v>
      </c>
      <c r="J354" s="92">
        <f t="shared" si="4"/>
        <v>-6.4330260303687631E-2</v>
      </c>
      <c r="K354" s="93" t="str">
        <f t="shared" si="5"/>
        <v>1</v>
      </c>
    </row>
    <row r="355" spans="1:11" ht="14.25">
      <c r="A355" s="93" t="s">
        <v>4788</v>
      </c>
      <c r="B355" s="95" t="s">
        <v>467</v>
      </c>
      <c r="C355" s="95" t="s">
        <v>473</v>
      </c>
      <c r="D355" s="89" t="str" cm="1">
        <f t="array" ref="D355">_xlfn.IFS(A355="Korea","KR",A355="Japan","JP", A355="Taiwan","TW", A355="Hongkong","HK", A355="Thailand", "TL", A355="Vietnam","VT")</f>
        <v>JP</v>
      </c>
      <c r="E355" s="90" t="s">
        <v>205</v>
      </c>
      <c r="F355" s="90" t="s">
        <v>42</v>
      </c>
      <c r="G355" s="90" t="str">
        <f t="shared" si="3"/>
        <v>JP12002</v>
      </c>
      <c r="H355" s="91">
        <v>70210</v>
      </c>
      <c r="I355" s="91">
        <v>58431</v>
      </c>
      <c r="J355" s="92">
        <f t="shared" si="4"/>
        <v>-0.16776812419883208</v>
      </c>
      <c r="K355" s="93" t="str">
        <f t="shared" si="5"/>
        <v>1</v>
      </c>
    </row>
    <row r="356" spans="1:11" ht="14.25">
      <c r="A356" s="93" t="s">
        <v>4788</v>
      </c>
      <c r="B356" s="95" t="s">
        <v>467</v>
      </c>
      <c r="C356" s="95" t="s">
        <v>474</v>
      </c>
      <c r="D356" s="89" t="str" cm="1">
        <f t="array" ref="D356">_xlfn.IFS(A356="Korea","KR",A356="Japan","JP", A356="Taiwan","TW", A356="Hongkong","HK", A356="Thailand", "TL", A356="Vietnam","VT")</f>
        <v>JP</v>
      </c>
      <c r="E356" s="90" t="s">
        <v>205</v>
      </c>
      <c r="F356" s="90" t="s">
        <v>46</v>
      </c>
      <c r="G356" s="90" t="str">
        <f t="shared" si="3"/>
        <v>JP12004</v>
      </c>
      <c r="H356" s="91">
        <v>609040</v>
      </c>
      <c r="I356" s="91">
        <v>642907</v>
      </c>
      <c r="J356" s="92">
        <f t="shared" si="4"/>
        <v>5.5607185078155784E-2</v>
      </c>
      <c r="K356" s="93" t="str">
        <f t="shared" si="5"/>
        <v>0</v>
      </c>
    </row>
    <row r="357" spans="1:11" ht="14.25">
      <c r="A357" s="93" t="s">
        <v>4788</v>
      </c>
      <c r="B357" s="95" t="s">
        <v>467</v>
      </c>
      <c r="C357" s="95" t="s">
        <v>475</v>
      </c>
      <c r="D357" s="89" t="str" cm="1">
        <f t="array" ref="D357">_xlfn.IFS(A357="Korea","KR",A357="Japan","JP", A357="Taiwan","TW", A357="Hongkong","HK", A357="Thailand", "TL", A357="Vietnam","VT")</f>
        <v>JP</v>
      </c>
      <c r="E357" s="90" t="s">
        <v>205</v>
      </c>
      <c r="F357" s="90" t="s">
        <v>86</v>
      </c>
      <c r="G357" s="90" t="str">
        <f t="shared" si="3"/>
        <v>JP12024</v>
      </c>
      <c r="H357" s="91">
        <v>48073</v>
      </c>
      <c r="I357" s="91">
        <v>42465</v>
      </c>
      <c r="J357" s="92">
        <f t="shared" si="4"/>
        <v>-0.11665591912300044</v>
      </c>
      <c r="K357" s="93" t="str">
        <f t="shared" si="5"/>
        <v>1</v>
      </c>
    </row>
    <row r="358" spans="1:11" ht="14.25">
      <c r="A358" s="93" t="s">
        <v>4788</v>
      </c>
      <c r="B358" s="95" t="s">
        <v>467</v>
      </c>
      <c r="C358" s="95" t="s">
        <v>476</v>
      </c>
      <c r="D358" s="89" t="str" cm="1">
        <f t="array" ref="D358">_xlfn.IFS(A358="Korea","KR",A358="Japan","JP", A358="Taiwan","TW", A358="Hongkong","HK", A358="Thailand", "TL", A358="Vietnam","VT")</f>
        <v>JP</v>
      </c>
      <c r="E358" s="90" t="s">
        <v>205</v>
      </c>
      <c r="F358" s="90" t="s">
        <v>72</v>
      </c>
      <c r="G358" s="90" t="str">
        <f t="shared" si="3"/>
        <v>JP12017</v>
      </c>
      <c r="H358" s="91">
        <v>280416</v>
      </c>
      <c r="I358" s="91">
        <v>269524</v>
      </c>
      <c r="J358" s="92">
        <f t="shared" si="4"/>
        <v>-3.8842291452698845E-2</v>
      </c>
      <c r="K358" s="93" t="str">
        <f t="shared" si="5"/>
        <v>1</v>
      </c>
    </row>
    <row r="359" spans="1:11" ht="14.25">
      <c r="A359" s="93" t="s">
        <v>4788</v>
      </c>
      <c r="B359" s="95" t="s">
        <v>467</v>
      </c>
      <c r="C359" s="95" t="s">
        <v>477</v>
      </c>
      <c r="D359" s="89" t="str" cm="1">
        <f t="array" ref="D359">_xlfn.IFS(A359="Korea","KR",A359="Japan","JP", A359="Taiwan","TW", A359="Hongkong","HK", A359="Thailand", "TL", A359="Vietnam","VT")</f>
        <v>JP</v>
      </c>
      <c r="E359" s="90" t="s">
        <v>205</v>
      </c>
      <c r="F359" s="90" t="s">
        <v>44</v>
      </c>
      <c r="G359" s="90" t="str">
        <f t="shared" si="3"/>
        <v>JP12003</v>
      </c>
      <c r="H359" s="91">
        <v>473919</v>
      </c>
      <c r="I359" s="91">
        <v>496676</v>
      </c>
      <c r="J359" s="92">
        <f t="shared" si="4"/>
        <v>4.8018754259694166E-2</v>
      </c>
      <c r="K359" s="93" t="str">
        <f t="shared" si="5"/>
        <v>0</v>
      </c>
    </row>
    <row r="360" spans="1:11" ht="14.25">
      <c r="A360" s="93" t="s">
        <v>4788</v>
      </c>
      <c r="B360" s="95" t="s">
        <v>467</v>
      </c>
      <c r="C360" s="95" t="s">
        <v>478</v>
      </c>
      <c r="D360" s="89" t="str" cm="1">
        <f t="array" ref="D360">_xlfn.IFS(A360="Korea","KR",A360="Japan","JP", A360="Taiwan","TW", A360="Hongkong","HK", A360="Thailand", "TL", A360="Vietnam","VT")</f>
        <v>JP</v>
      </c>
      <c r="E360" s="90" t="s">
        <v>205</v>
      </c>
      <c r="F360" s="90" t="s">
        <v>324</v>
      </c>
      <c r="G360" s="90" t="str">
        <f t="shared" si="3"/>
        <v>JP12046</v>
      </c>
      <c r="H360" s="91">
        <v>12034</v>
      </c>
      <c r="I360" s="91">
        <v>11897</v>
      </c>
      <c r="J360" s="92">
        <f t="shared" si="4"/>
        <v>-1.1384410835964767E-2</v>
      </c>
      <c r="K360" s="93" t="str">
        <f t="shared" si="5"/>
        <v>1</v>
      </c>
    </row>
    <row r="361" spans="1:11" ht="14.25">
      <c r="A361" s="93" t="s">
        <v>4788</v>
      </c>
      <c r="B361" s="95" t="s">
        <v>467</v>
      </c>
      <c r="C361" s="95" t="s">
        <v>479</v>
      </c>
      <c r="D361" s="89" t="str" cm="1">
        <f t="array" ref="D361">_xlfn.IFS(A361="Korea","KR",A361="Japan","JP", A361="Taiwan","TW", A361="Hongkong","HK", A361="Thailand", "TL", A361="Vietnam","VT")</f>
        <v>JP</v>
      </c>
      <c r="E361" s="90" t="s">
        <v>205</v>
      </c>
      <c r="F361" s="90" t="s">
        <v>165</v>
      </c>
      <c r="G361" s="90" t="str">
        <f t="shared" si="3"/>
        <v>JP12029</v>
      </c>
      <c r="H361" s="91">
        <v>88176</v>
      </c>
      <c r="I361" s="91">
        <v>102609</v>
      </c>
      <c r="J361" s="92">
        <f t="shared" si="4"/>
        <v>0.16368399564507349</v>
      </c>
      <c r="K361" s="93" t="str">
        <f t="shared" si="5"/>
        <v>0</v>
      </c>
    </row>
    <row r="362" spans="1:11" ht="14.25">
      <c r="A362" s="93" t="s">
        <v>4788</v>
      </c>
      <c r="B362" s="95" t="s">
        <v>467</v>
      </c>
      <c r="C362" s="95" t="s">
        <v>480</v>
      </c>
      <c r="D362" s="89" t="str" cm="1">
        <f t="array" ref="D362">_xlfn.IFS(A362="Korea","KR",A362="Japan","JP", A362="Taiwan","TW", A362="Hongkong","HK", A362="Thailand", "TL", A362="Vietnam","VT")</f>
        <v>JP</v>
      </c>
      <c r="E362" s="90" t="s">
        <v>205</v>
      </c>
      <c r="F362" s="90" t="s">
        <v>360</v>
      </c>
      <c r="G362" s="90" t="str">
        <f t="shared" si="3"/>
        <v>JP12036</v>
      </c>
      <c r="H362" s="91">
        <v>40962</v>
      </c>
      <c r="I362" s="91">
        <v>35544</v>
      </c>
      <c r="J362" s="92">
        <f t="shared" si="4"/>
        <v>-0.13226893218104585</v>
      </c>
      <c r="K362" s="93" t="str">
        <f t="shared" si="5"/>
        <v>1</v>
      </c>
    </row>
    <row r="363" spans="1:11" ht="14.25">
      <c r="A363" s="93" t="s">
        <v>4788</v>
      </c>
      <c r="B363" s="95" t="s">
        <v>467</v>
      </c>
      <c r="C363" s="95" t="s">
        <v>481</v>
      </c>
      <c r="D363" s="89" t="str" cm="1">
        <f t="array" ref="D363">_xlfn.IFS(A363="Korea","KR",A363="Japan","JP", A363="Taiwan","TW", A363="Hongkong","HK", A363="Thailand", "TL", A363="Vietnam","VT")</f>
        <v>JP</v>
      </c>
      <c r="E363" s="90" t="s">
        <v>205</v>
      </c>
      <c r="F363" s="90" t="s">
        <v>82</v>
      </c>
      <c r="G363" s="90" t="str">
        <f t="shared" si="3"/>
        <v>JP12022</v>
      </c>
      <c r="H363" s="91">
        <v>107853</v>
      </c>
      <c r="I363" s="91">
        <v>109932</v>
      </c>
      <c r="J363" s="92">
        <f t="shared" si="4"/>
        <v>1.92762371004979E-2</v>
      </c>
      <c r="K363" s="93" t="str">
        <f t="shared" si="5"/>
        <v>0</v>
      </c>
    </row>
    <row r="364" spans="1:11" ht="14.25">
      <c r="A364" s="93" t="s">
        <v>4788</v>
      </c>
      <c r="B364" s="95" t="s">
        <v>467</v>
      </c>
      <c r="C364" s="95" t="s">
        <v>482</v>
      </c>
      <c r="D364" s="89" t="str" cm="1">
        <f t="array" ref="D364">_xlfn.IFS(A364="Korea","KR",A364="Japan","JP", A364="Taiwan","TW", A364="Hongkong","HK", A364="Thailand", "TL", A364="Vietnam","VT")</f>
        <v>JP</v>
      </c>
      <c r="E364" s="90" t="s">
        <v>205</v>
      </c>
      <c r="F364" s="90" t="s">
        <v>80</v>
      </c>
      <c r="G364" s="90" t="str">
        <f t="shared" si="3"/>
        <v>JP12021</v>
      </c>
      <c r="H364" s="91">
        <v>35766</v>
      </c>
      <c r="I364" s="91">
        <v>32116</v>
      </c>
      <c r="J364" s="92">
        <f t="shared" si="4"/>
        <v>-0.10205222837331544</v>
      </c>
      <c r="K364" s="93" t="str">
        <f t="shared" si="5"/>
        <v>1</v>
      </c>
    </row>
    <row r="365" spans="1:11" ht="14.25">
      <c r="A365" s="93" t="s">
        <v>4788</v>
      </c>
      <c r="B365" s="95" t="s">
        <v>467</v>
      </c>
      <c r="C365" s="95" t="s">
        <v>483</v>
      </c>
      <c r="D365" s="89" t="str" cm="1">
        <f t="array" ref="D365">_xlfn.IFS(A365="Korea","KR",A365="Japan","JP", A365="Taiwan","TW", A365="Hongkong","HK", A365="Thailand", "TL", A365="Vietnam","VT")</f>
        <v>JP</v>
      </c>
      <c r="E365" s="90" t="s">
        <v>205</v>
      </c>
      <c r="F365" s="90" t="s">
        <v>68</v>
      </c>
      <c r="G365" s="90" t="str">
        <f t="shared" si="3"/>
        <v>JP12015</v>
      </c>
      <c r="H365" s="91">
        <v>404012</v>
      </c>
      <c r="I365" s="91">
        <v>426468</v>
      </c>
      <c r="J365" s="92">
        <f t="shared" si="4"/>
        <v>5.5582507450273752E-2</v>
      </c>
      <c r="K365" s="93" t="str">
        <f t="shared" si="5"/>
        <v>0</v>
      </c>
    </row>
    <row r="366" spans="1:11" ht="14.25">
      <c r="A366" s="93" t="s">
        <v>4788</v>
      </c>
      <c r="B366" s="95" t="s">
        <v>467</v>
      </c>
      <c r="C366" s="95" t="s">
        <v>484</v>
      </c>
      <c r="D366" s="89" t="str" cm="1">
        <f t="array" ref="D366">_xlfn.IFS(A366="Korea","KR",A366="Japan","JP", A366="Taiwan","TW", A366="Hongkong","HK", A366="Thailand", "TL", A366="Vietnam","VT")</f>
        <v>JP</v>
      </c>
      <c r="E366" s="90" t="s">
        <v>205</v>
      </c>
      <c r="F366" s="90" t="s">
        <v>348</v>
      </c>
      <c r="G366" s="90" t="str">
        <f t="shared" si="3"/>
        <v>JP12034</v>
      </c>
      <c r="H366" s="91">
        <v>82866</v>
      </c>
      <c r="I366" s="91">
        <v>72356</v>
      </c>
      <c r="J366" s="92">
        <f t="shared" si="4"/>
        <v>-0.12683126976081868</v>
      </c>
      <c r="K366" s="93" t="str">
        <f t="shared" si="5"/>
        <v>1</v>
      </c>
    </row>
    <row r="367" spans="1:11" ht="14.25">
      <c r="A367" s="93" t="s">
        <v>4788</v>
      </c>
      <c r="B367" s="95" t="s">
        <v>467</v>
      </c>
      <c r="C367" s="95" t="s">
        <v>485</v>
      </c>
      <c r="D367" s="89" t="str" cm="1">
        <f t="array" ref="D367">_xlfn.IFS(A367="Korea","KR",A367="Japan","JP", A367="Taiwan","TW", A367="Hongkong","HK", A367="Thailand", "TL", A367="Vietnam","VT")</f>
        <v>JP</v>
      </c>
      <c r="E367" s="90" t="s">
        <v>205</v>
      </c>
      <c r="F367" s="90" t="s">
        <v>70</v>
      </c>
      <c r="G367" s="90" t="str">
        <f t="shared" si="3"/>
        <v>JP12016</v>
      </c>
      <c r="H367" s="91">
        <v>20788</v>
      </c>
      <c r="I367" s="91">
        <v>16927</v>
      </c>
      <c r="J367" s="92">
        <f t="shared" si="4"/>
        <v>-0.18573215316528766</v>
      </c>
      <c r="K367" s="93" t="str">
        <f t="shared" si="5"/>
        <v>1</v>
      </c>
    </row>
    <row r="368" spans="1:11" ht="14.25">
      <c r="A368" s="93" t="s">
        <v>4788</v>
      </c>
      <c r="B368" s="95" t="s">
        <v>467</v>
      </c>
      <c r="C368" s="95" t="s">
        <v>486</v>
      </c>
      <c r="D368" s="89" t="str" cm="1">
        <f t="array" ref="D368">_xlfn.IFS(A368="Korea","KR",A368="Japan","JP", A368="Taiwan","TW", A368="Hongkong","HK", A368="Thailand", "TL", A368="Vietnam","VT")</f>
        <v>JP</v>
      </c>
      <c r="E368" s="90" t="s">
        <v>205</v>
      </c>
      <c r="F368" s="90" t="s">
        <v>84</v>
      </c>
      <c r="G368" s="90" t="str">
        <f t="shared" si="3"/>
        <v>JP12023</v>
      </c>
      <c r="H368" s="91">
        <v>89168</v>
      </c>
      <c r="I368" s="91">
        <v>82206</v>
      </c>
      <c r="J368" s="92">
        <f t="shared" si="4"/>
        <v>-7.8077337161313473E-2</v>
      </c>
      <c r="K368" s="93" t="str">
        <f t="shared" si="5"/>
        <v>1</v>
      </c>
    </row>
    <row r="369" spans="1:11" ht="14.25">
      <c r="A369" s="93" t="s">
        <v>4788</v>
      </c>
      <c r="B369" s="95" t="s">
        <v>467</v>
      </c>
      <c r="C369" s="95" t="s">
        <v>487</v>
      </c>
      <c r="D369" s="89" t="str" cm="1">
        <f t="array" ref="D369">_xlfn.IFS(A369="Korea","KR",A369="Japan","JP", A369="Taiwan","TW", A369="Hongkong","HK", A369="Thailand", "TL", A369="Vietnam","VT")</f>
        <v>JP</v>
      </c>
      <c r="E369" s="90" t="s">
        <v>205</v>
      </c>
      <c r="F369" s="90" t="s">
        <v>50</v>
      </c>
      <c r="G369" s="90" t="str">
        <f t="shared" si="3"/>
        <v>JP12006</v>
      </c>
      <c r="H369" s="91">
        <v>129312</v>
      </c>
      <c r="I369" s="91">
        <v>136166</v>
      </c>
      <c r="J369" s="92">
        <f t="shared" si="4"/>
        <v>5.300358822073744E-2</v>
      </c>
      <c r="K369" s="93" t="str">
        <f t="shared" si="5"/>
        <v>0</v>
      </c>
    </row>
    <row r="370" spans="1:11" ht="14.25">
      <c r="A370" s="93" t="s">
        <v>4788</v>
      </c>
      <c r="B370" s="95" t="s">
        <v>467</v>
      </c>
      <c r="C370" s="95" t="s">
        <v>488</v>
      </c>
      <c r="D370" s="89" t="str" cm="1">
        <f t="array" ref="D370">_xlfn.IFS(A370="Korea","KR",A370="Japan","JP", A370="Taiwan","TW", A370="Hongkong","HK", A370="Thailand", "TL", A370="Vietnam","VT")</f>
        <v>JP</v>
      </c>
      <c r="E370" s="90" t="s">
        <v>205</v>
      </c>
      <c r="F370" s="90" t="s">
        <v>396</v>
      </c>
      <c r="G370" s="90" t="str">
        <f t="shared" si="3"/>
        <v>JP12040</v>
      </c>
      <c r="H370" s="91">
        <v>6454</v>
      </c>
      <c r="I370" s="91">
        <v>5816</v>
      </c>
      <c r="J370" s="92">
        <f t="shared" si="4"/>
        <v>-9.8853424233033782E-2</v>
      </c>
      <c r="K370" s="93" t="str">
        <f t="shared" si="5"/>
        <v>1</v>
      </c>
    </row>
    <row r="371" spans="1:11" ht="14.25">
      <c r="A371" s="93" t="s">
        <v>4788</v>
      </c>
      <c r="B371" s="95" t="s">
        <v>467</v>
      </c>
      <c r="C371" s="95" t="s">
        <v>489</v>
      </c>
      <c r="D371" s="89" t="str" cm="1">
        <f t="array" ref="D371">_xlfn.IFS(A371="Korea","KR",A371="Japan","JP", A371="Taiwan","TW", A371="Hongkong","HK", A371="Thailand", "TL", A371="Vietnam","VT")</f>
        <v>JP</v>
      </c>
      <c r="E371" s="90" t="s">
        <v>205</v>
      </c>
      <c r="F371" s="90" t="s">
        <v>370</v>
      </c>
      <c r="G371" s="90" t="str">
        <f t="shared" si="3"/>
        <v>JP12043</v>
      </c>
      <c r="H371" s="91">
        <v>18004</v>
      </c>
      <c r="I371" s="91">
        <v>14639</v>
      </c>
      <c r="J371" s="92">
        <f t="shared" si="4"/>
        <v>-0.18690291046434127</v>
      </c>
      <c r="K371" s="93" t="str">
        <f t="shared" si="5"/>
        <v>1</v>
      </c>
    </row>
    <row r="372" spans="1:11" ht="14.25">
      <c r="A372" s="93" t="s">
        <v>4788</v>
      </c>
      <c r="B372" s="95" t="s">
        <v>467</v>
      </c>
      <c r="C372" s="95" t="s">
        <v>490</v>
      </c>
      <c r="D372" s="89" t="str" cm="1">
        <f t="array" ref="D372">_xlfn.IFS(A372="Korea","KR",A372="Japan","JP", A372="Taiwan","TW", A372="Hongkong","HK", A372="Thailand", "TL", A372="Vietnam","VT")</f>
        <v>JP</v>
      </c>
      <c r="E372" s="90" t="s">
        <v>205</v>
      </c>
      <c r="F372" s="90" t="s">
        <v>393</v>
      </c>
      <c r="G372" s="90" t="str">
        <f t="shared" si="3"/>
        <v>JP12054</v>
      </c>
      <c r="H372" s="91">
        <v>8950</v>
      </c>
      <c r="I372" s="91">
        <v>6993</v>
      </c>
      <c r="J372" s="92">
        <f t="shared" si="4"/>
        <v>-0.21865921787709497</v>
      </c>
      <c r="K372" s="93" t="str">
        <f t="shared" si="5"/>
        <v>1</v>
      </c>
    </row>
    <row r="373" spans="1:11" ht="14.25">
      <c r="A373" s="93" t="s">
        <v>4788</v>
      </c>
      <c r="B373" s="95" t="s">
        <v>467</v>
      </c>
      <c r="C373" s="95" t="s">
        <v>491</v>
      </c>
      <c r="D373" s="89" t="str" cm="1">
        <f t="array" ref="D373">_xlfn.IFS(A373="Korea","KR",A373="Japan","JP", A373="Taiwan","TW", A373="Hongkong","HK", A373="Thailand", "TL", A373="Vietnam","VT")</f>
        <v>JP</v>
      </c>
      <c r="E373" s="90" t="s">
        <v>205</v>
      </c>
      <c r="F373" s="90" t="s">
        <v>52</v>
      </c>
      <c r="G373" s="90" t="str">
        <f t="shared" si="3"/>
        <v>JP12007</v>
      </c>
      <c r="H373" s="91">
        <v>484457</v>
      </c>
      <c r="I373" s="91">
        <v>498232</v>
      </c>
      <c r="J373" s="92">
        <f t="shared" si="4"/>
        <v>2.8433896093977382E-2</v>
      </c>
      <c r="K373" s="93" t="str">
        <f t="shared" si="5"/>
        <v>0</v>
      </c>
    </row>
    <row r="374" spans="1:11" ht="14.25">
      <c r="A374" s="93" t="s">
        <v>4788</v>
      </c>
      <c r="B374" s="95" t="s">
        <v>467</v>
      </c>
      <c r="C374" s="95" t="s">
        <v>492</v>
      </c>
      <c r="D374" s="89" t="str" cm="1">
        <f t="array" ref="D374">_xlfn.IFS(A374="Korea","KR",A374="Japan","JP", A374="Taiwan","TW", A374="Hongkong","HK", A374="Thailand", "TL", A374="Vietnam","VT")</f>
        <v>JP</v>
      </c>
      <c r="E374" s="90" t="s">
        <v>205</v>
      </c>
      <c r="F374" s="90" t="s">
        <v>326</v>
      </c>
      <c r="G374" s="90" t="str">
        <f t="shared" si="3"/>
        <v>JP12032</v>
      </c>
      <c r="H374" s="91">
        <v>42104</v>
      </c>
      <c r="I374" s="91">
        <v>35831</v>
      </c>
      <c r="J374" s="92">
        <f t="shared" si="4"/>
        <v>-0.1489882196465894</v>
      </c>
      <c r="K374" s="93" t="str">
        <f t="shared" si="5"/>
        <v>1</v>
      </c>
    </row>
    <row r="375" spans="1:11" ht="14.25">
      <c r="A375" s="93" t="s">
        <v>4788</v>
      </c>
      <c r="B375" s="95" t="s">
        <v>467</v>
      </c>
      <c r="C375" s="95" t="s">
        <v>493</v>
      </c>
      <c r="D375" s="89" t="str" cm="1">
        <f t="array" ref="D375">_xlfn.IFS(A375="Korea","KR",A375="Japan","JP", A375="Taiwan","TW", A375="Hongkong","HK", A375="Thailand", "TL", A375="Vietnam","VT")</f>
        <v>JP</v>
      </c>
      <c r="E375" s="90" t="s">
        <v>205</v>
      </c>
      <c r="F375" s="90" t="s">
        <v>56</v>
      </c>
      <c r="G375" s="90" t="str">
        <f t="shared" si="3"/>
        <v>JP12009</v>
      </c>
      <c r="H375" s="91">
        <v>93015</v>
      </c>
      <c r="I375" s="91">
        <v>86782</v>
      </c>
      <c r="J375" s="92">
        <f t="shared" si="4"/>
        <v>-6.701069719937644E-2</v>
      </c>
      <c r="K375" s="93" t="str">
        <f t="shared" si="5"/>
        <v>1</v>
      </c>
    </row>
    <row r="376" spans="1:11" ht="14.25">
      <c r="A376" s="93" t="s">
        <v>4788</v>
      </c>
      <c r="B376" s="95" t="s">
        <v>467</v>
      </c>
      <c r="C376" s="95" t="s">
        <v>494</v>
      </c>
      <c r="D376" s="89" t="str" cm="1">
        <f t="array" ref="D376">_xlfn.IFS(A376="Korea","KR",A376="Japan","JP", A376="Taiwan","TW", A376="Hongkong","HK", A376="Thailand", "TL", A376="Vietnam","VT")</f>
        <v>JP</v>
      </c>
      <c r="E376" s="90" t="s">
        <v>205</v>
      </c>
      <c r="F376" s="90" t="s">
        <v>338</v>
      </c>
      <c r="G376" s="90" t="str">
        <f t="shared" si="3"/>
        <v>JP12047</v>
      </c>
      <c r="H376" s="91">
        <v>7340</v>
      </c>
      <c r="I376" s="91">
        <v>6760</v>
      </c>
      <c r="J376" s="92">
        <f t="shared" si="4"/>
        <v>-7.901907356948229E-2</v>
      </c>
      <c r="K376" s="93" t="str">
        <f t="shared" si="5"/>
        <v>1</v>
      </c>
    </row>
    <row r="377" spans="1:11" ht="14.25">
      <c r="A377" s="93" t="s">
        <v>4788</v>
      </c>
      <c r="B377" s="95" t="s">
        <v>467</v>
      </c>
      <c r="C377" s="95" t="s">
        <v>495</v>
      </c>
      <c r="D377" s="89" t="str" cm="1">
        <f t="array" ref="D377">_xlfn.IFS(A377="Korea","KR",A377="Japan","JP", A377="Taiwan","TW", A377="Hongkong","HK", A377="Thailand", "TL", A377="Vietnam","VT")</f>
        <v>JP</v>
      </c>
      <c r="E377" s="90" t="s">
        <v>205</v>
      </c>
      <c r="F377" s="90" t="s">
        <v>380</v>
      </c>
      <c r="G377" s="90" t="str">
        <f t="shared" si="3"/>
        <v>JP12050</v>
      </c>
      <c r="H377" s="91">
        <v>8035</v>
      </c>
      <c r="I377" s="91">
        <v>6721</v>
      </c>
      <c r="J377" s="92">
        <f t="shared" si="4"/>
        <v>-0.16353453640323584</v>
      </c>
      <c r="K377" s="93" t="str">
        <f t="shared" si="5"/>
        <v>1</v>
      </c>
    </row>
    <row r="378" spans="1:11" ht="14.25">
      <c r="A378" s="93" t="s">
        <v>4788</v>
      </c>
      <c r="B378" s="95" t="s">
        <v>467</v>
      </c>
      <c r="C378" s="95" t="s">
        <v>496</v>
      </c>
      <c r="D378" s="89" t="str" cm="1">
        <f t="array" ref="D378">_xlfn.IFS(A378="Korea","KR",A378="Japan","JP", A378="Taiwan","TW", A378="Hongkong","HK", A378="Thailand", "TL", A378="Vietnam","VT")</f>
        <v>JP</v>
      </c>
      <c r="E378" s="90" t="s">
        <v>205</v>
      </c>
      <c r="F378" s="90" t="s">
        <v>74</v>
      </c>
      <c r="G378" s="90" t="str">
        <f t="shared" si="3"/>
        <v>JP12018</v>
      </c>
      <c r="H378" s="91">
        <v>163984</v>
      </c>
      <c r="I378" s="91">
        <v>199849</v>
      </c>
      <c r="J378" s="92">
        <f t="shared" si="4"/>
        <v>0.21871036198653526</v>
      </c>
      <c r="K378" s="93" t="str">
        <f t="shared" si="5"/>
        <v>0</v>
      </c>
    </row>
    <row r="379" spans="1:11" ht="14.25">
      <c r="A379" s="93" t="s">
        <v>4788</v>
      </c>
      <c r="B379" s="95" t="s">
        <v>467</v>
      </c>
      <c r="C379" s="95" t="s">
        <v>497</v>
      </c>
      <c r="D379" s="89" t="str" cm="1">
        <f t="array" ref="D379">_xlfn.IFS(A379="Korea","KR",A379="Japan","JP", A379="Taiwan","TW", A379="Hongkong","HK", A379="Thailand", "TL", A379="Vietnam","VT")</f>
        <v>JP</v>
      </c>
      <c r="E379" s="90" t="s">
        <v>205</v>
      </c>
      <c r="F379" s="90" t="s">
        <v>66</v>
      </c>
      <c r="G379" s="90" t="str">
        <f t="shared" si="3"/>
        <v>JP12014</v>
      </c>
      <c r="H379" s="91">
        <v>164530</v>
      </c>
      <c r="I379" s="91">
        <v>176197</v>
      </c>
      <c r="J379" s="92">
        <f t="shared" si="4"/>
        <v>7.091108004619219E-2</v>
      </c>
      <c r="K379" s="93" t="str">
        <f t="shared" si="5"/>
        <v>0</v>
      </c>
    </row>
    <row r="380" spans="1:11" ht="14.25">
      <c r="A380" s="93" t="s">
        <v>4788</v>
      </c>
      <c r="B380" s="95" t="s">
        <v>467</v>
      </c>
      <c r="C380" s="95" t="s">
        <v>498</v>
      </c>
      <c r="D380" s="89" t="str" cm="1">
        <f t="array" ref="D380">_xlfn.IFS(A380="Korea","KR",A380="Japan","JP", A380="Taiwan","TW", A380="Hongkong","HK", A380="Thailand", "TL", A380="Vietnam","VT")</f>
        <v>JP</v>
      </c>
      <c r="E380" s="90" t="s">
        <v>205</v>
      </c>
      <c r="F380" s="90" t="s">
        <v>58</v>
      </c>
      <c r="G380" s="90" t="str">
        <f t="shared" si="3"/>
        <v>JP12010</v>
      </c>
      <c r="H380" s="91">
        <v>128933</v>
      </c>
      <c r="I380" s="91">
        <v>132906</v>
      </c>
      <c r="J380" s="92">
        <f t="shared" si="4"/>
        <v>3.0814454018753927E-2</v>
      </c>
      <c r="K380" s="93" t="str">
        <f t="shared" si="5"/>
        <v>0</v>
      </c>
    </row>
    <row r="381" spans="1:11" ht="14.25">
      <c r="A381" s="93" t="s">
        <v>4788</v>
      </c>
      <c r="B381" s="95" t="s">
        <v>467</v>
      </c>
      <c r="C381" s="95" t="s">
        <v>499</v>
      </c>
      <c r="D381" s="89" t="str" cm="1">
        <f t="array" ref="D381">_xlfn.IFS(A381="Korea","KR",A381="Japan","JP", A381="Taiwan","TW", A381="Hongkong","HK", A381="Thailand", "TL", A381="Vietnam","VT")</f>
        <v>JP</v>
      </c>
      <c r="E381" s="90" t="s">
        <v>205</v>
      </c>
      <c r="F381" s="90" t="s">
        <v>54</v>
      </c>
      <c r="G381" s="90" t="str">
        <f t="shared" si="3"/>
        <v>JP12008</v>
      </c>
      <c r="H381" s="91">
        <v>155491</v>
      </c>
      <c r="I381" s="91">
        <v>152638</v>
      </c>
      <c r="J381" s="92">
        <f t="shared" si="4"/>
        <v>-1.8348328842183792E-2</v>
      </c>
      <c r="K381" s="93" t="str">
        <f t="shared" si="5"/>
        <v>1</v>
      </c>
    </row>
    <row r="382" spans="1:11" ht="14.25">
      <c r="A382" s="93" t="s">
        <v>4788</v>
      </c>
      <c r="B382" s="95" t="s">
        <v>467</v>
      </c>
      <c r="C382" s="95" t="s">
        <v>500</v>
      </c>
      <c r="D382" s="89" t="str" cm="1">
        <f t="array" ref="D382">_xlfn.IFS(A382="Korea","KR",A382="Japan","JP", A382="Taiwan","TW", A382="Hongkong","HK", A382="Thailand", "TL", A382="Vietnam","VT")</f>
        <v>JP</v>
      </c>
      <c r="E382" s="90" t="s">
        <v>205</v>
      </c>
      <c r="F382" s="90" t="s">
        <v>328</v>
      </c>
      <c r="G382" s="90" t="str">
        <f t="shared" si="3"/>
        <v>JP12037</v>
      </c>
      <c r="H382" s="91">
        <v>50113</v>
      </c>
      <c r="I382" s="91">
        <v>48129</v>
      </c>
      <c r="J382" s="92">
        <f t="shared" si="4"/>
        <v>-3.95905254125676E-2</v>
      </c>
      <c r="K382" s="93" t="str">
        <f t="shared" si="5"/>
        <v>1</v>
      </c>
    </row>
    <row r="383" spans="1:11" ht="14.25">
      <c r="A383" s="93" t="s">
        <v>4788</v>
      </c>
      <c r="B383" s="95" t="s">
        <v>467</v>
      </c>
      <c r="C383" s="95" t="s">
        <v>501</v>
      </c>
      <c r="D383" s="89" t="str" cm="1">
        <f t="array" ref="D383">_xlfn.IFS(A383="Korea","KR",A383="Japan","JP", A383="Taiwan","TW", A383="Hongkong","HK", A383="Thailand", "TL", A383="Vietnam","VT")</f>
        <v>JP</v>
      </c>
      <c r="E383" s="90" t="s">
        <v>205</v>
      </c>
      <c r="F383" s="90" t="s">
        <v>384</v>
      </c>
      <c r="G383" s="90" t="str">
        <f t="shared" si="3"/>
        <v>JP12053</v>
      </c>
      <c r="H383" s="91">
        <v>7738</v>
      </c>
      <c r="I383" s="91">
        <v>6874</v>
      </c>
      <c r="J383" s="92">
        <f t="shared" si="4"/>
        <v>-0.11165675885241665</v>
      </c>
      <c r="K383" s="93" t="str">
        <f t="shared" si="5"/>
        <v>1</v>
      </c>
    </row>
    <row r="384" spans="1:11" ht="14.25">
      <c r="A384" s="93" t="s">
        <v>4788</v>
      </c>
      <c r="B384" s="95" t="s">
        <v>467</v>
      </c>
      <c r="C384" s="95" t="s">
        <v>502</v>
      </c>
      <c r="D384" s="89" t="str" cm="1">
        <f t="array" ref="D384">_xlfn.IFS(A384="Korea","KR",A384="Japan","JP", A384="Taiwan","TW", A384="Hongkong","HK", A384="Thailand", "TL", A384="Vietnam","VT")</f>
        <v>JP</v>
      </c>
      <c r="E384" s="90" t="s">
        <v>205</v>
      </c>
      <c r="F384" s="90" t="s">
        <v>376</v>
      </c>
      <c r="G384" s="90" t="str">
        <f t="shared" si="3"/>
        <v>JP12052</v>
      </c>
      <c r="H384" s="91">
        <v>10671</v>
      </c>
      <c r="I384" s="91">
        <v>8885</v>
      </c>
      <c r="J384" s="92">
        <f t="shared" si="4"/>
        <v>-0.1673695061381314</v>
      </c>
      <c r="K384" s="93" t="str">
        <f t="shared" si="5"/>
        <v>1</v>
      </c>
    </row>
    <row r="385" spans="1:11" ht="14.25">
      <c r="A385" s="93" t="s">
        <v>4788</v>
      </c>
      <c r="B385" s="95" t="s">
        <v>467</v>
      </c>
      <c r="C385" s="95" t="s">
        <v>503</v>
      </c>
      <c r="D385" s="89" t="str" cm="1">
        <f t="array" ref="D385">_xlfn.IFS(A385="Korea","KR",A385="Japan","JP", A385="Taiwan","TW", A385="Hongkong","HK", A385="Thailand", "TL", A385="Vietnam","VT")</f>
        <v>JP</v>
      </c>
      <c r="E385" s="90" t="s">
        <v>205</v>
      </c>
      <c r="F385" s="90" t="s">
        <v>386</v>
      </c>
      <c r="G385" s="90" t="str">
        <f t="shared" si="3"/>
        <v>JP12039</v>
      </c>
      <c r="H385" s="91">
        <v>22580</v>
      </c>
      <c r="I385" s="91">
        <v>20127</v>
      </c>
      <c r="J385" s="92">
        <f t="shared" si="4"/>
        <v>-0.10863596102745793</v>
      </c>
      <c r="K385" s="93" t="str">
        <f t="shared" si="5"/>
        <v>1</v>
      </c>
    </row>
    <row r="386" spans="1:11" ht="14.25">
      <c r="A386" s="93" t="s">
        <v>4788</v>
      </c>
      <c r="B386" s="95" t="s">
        <v>467</v>
      </c>
      <c r="C386" s="95" t="s">
        <v>504</v>
      </c>
      <c r="D386" s="89" t="str" cm="1">
        <f t="array" ref="D386">_xlfn.IFS(A386="Korea","KR",A386="Japan","JP", A386="Taiwan","TW", A386="Hongkong","HK", A386="Thailand", "TL", A386="Vietnam","VT")</f>
        <v>JP</v>
      </c>
      <c r="E386" s="90" t="s">
        <v>205</v>
      </c>
      <c r="F386" s="90" t="s">
        <v>60</v>
      </c>
      <c r="G386" s="90" t="str">
        <f t="shared" si="3"/>
        <v>JP12011</v>
      </c>
      <c r="H386" s="91">
        <v>172183</v>
      </c>
      <c r="I386" s="91">
        <v>168743</v>
      </c>
      <c r="J386" s="92">
        <f t="shared" si="4"/>
        <v>-1.9978743546110823E-2</v>
      </c>
      <c r="K386" s="93" t="str">
        <f t="shared" si="5"/>
        <v>1</v>
      </c>
    </row>
    <row r="387" spans="1:11" ht="14.25">
      <c r="A387" s="93" t="s">
        <v>4788</v>
      </c>
      <c r="B387" s="95" t="s">
        <v>467</v>
      </c>
      <c r="C387" s="95" t="s">
        <v>505</v>
      </c>
      <c r="D387" s="89" t="str" cm="1">
        <f t="array" ref="D387">_xlfn.IFS(A387="Korea","KR",A387="Japan","JP", A387="Taiwan","TW", A387="Hongkong","HK", A387="Thailand", "TL", A387="Vietnam","VT")</f>
        <v>JP</v>
      </c>
      <c r="E387" s="90" t="s">
        <v>205</v>
      </c>
      <c r="F387" s="90" t="s">
        <v>399</v>
      </c>
      <c r="G387" s="90" t="str">
        <f t="shared" si="3"/>
        <v>JP12035</v>
      </c>
      <c r="H387" s="91">
        <v>56089</v>
      </c>
      <c r="I387" s="91">
        <v>48444</v>
      </c>
      <c r="J387" s="92">
        <f t="shared" si="4"/>
        <v>-0.13630123553637968</v>
      </c>
      <c r="K387" s="93" t="str">
        <f t="shared" si="5"/>
        <v>1</v>
      </c>
    </row>
    <row r="388" spans="1:11" ht="14.25">
      <c r="A388" s="93" t="s">
        <v>4788</v>
      </c>
      <c r="B388" s="95" t="s">
        <v>467</v>
      </c>
      <c r="C388" s="95" t="s">
        <v>506</v>
      </c>
      <c r="D388" s="89" t="str" cm="1">
        <f t="array" ref="D388">_xlfn.IFS(A388="Korea","KR",A388="Japan","JP", A388="Taiwan","TW", A388="Hongkong","HK", A388="Thailand", "TL", A388="Vietnam","VT")</f>
        <v>JP</v>
      </c>
      <c r="E388" s="90" t="s">
        <v>205</v>
      </c>
      <c r="F388" s="90" t="s">
        <v>344</v>
      </c>
      <c r="G388" s="90" t="str">
        <f t="shared" si="3"/>
        <v>JP12044</v>
      </c>
      <c r="H388" s="91">
        <v>7920</v>
      </c>
      <c r="I388" s="91">
        <v>7033</v>
      </c>
      <c r="J388" s="92">
        <f t="shared" si="4"/>
        <v>-0.11199494949494949</v>
      </c>
      <c r="K388" s="93" t="str">
        <f t="shared" si="5"/>
        <v>1</v>
      </c>
    </row>
    <row r="389" spans="1:11" ht="14.25">
      <c r="A389" s="93" t="s">
        <v>4788</v>
      </c>
      <c r="B389" s="95" t="s">
        <v>467</v>
      </c>
      <c r="C389" s="95" t="s">
        <v>507</v>
      </c>
      <c r="D389" s="89" t="str" cm="1">
        <f t="array" ref="D389">_xlfn.IFS(A389="Korea","KR",A389="Japan","JP", A389="Taiwan","TW", A389="Hongkong","HK", A389="Thailand", "TL", A389="Vietnam","VT")</f>
        <v>JP</v>
      </c>
      <c r="E389" s="90" t="s">
        <v>205</v>
      </c>
      <c r="F389" s="90" t="s">
        <v>356</v>
      </c>
      <c r="G389" s="90" t="str">
        <f t="shared" si="3"/>
        <v>JP12049</v>
      </c>
      <c r="H389" s="91">
        <v>12151</v>
      </c>
      <c r="I389" s="91">
        <v>10305</v>
      </c>
      <c r="J389" s="92">
        <f t="shared" si="4"/>
        <v>-0.15192165253888568</v>
      </c>
      <c r="K389" s="93" t="str">
        <f t="shared" si="5"/>
        <v>1</v>
      </c>
    </row>
    <row r="390" spans="1:11" ht="14.25">
      <c r="A390" s="93" t="s">
        <v>4788</v>
      </c>
      <c r="B390" s="95" t="s">
        <v>467</v>
      </c>
      <c r="C390" s="95" t="s">
        <v>508</v>
      </c>
      <c r="D390" s="89" t="str" cm="1">
        <f t="array" ref="D390">_xlfn.IFS(A390="Korea","KR",A390="Japan","JP", A390="Taiwan","TW", A390="Hongkong","HK", A390="Thailand", "TL", A390="Vietnam","VT")</f>
        <v>JP</v>
      </c>
      <c r="E390" s="90" t="s">
        <v>205</v>
      </c>
      <c r="F390" s="90" t="s">
        <v>167</v>
      </c>
      <c r="G390" s="90" t="str">
        <f t="shared" si="3"/>
        <v>JP12030</v>
      </c>
      <c r="H390" s="91">
        <v>60345</v>
      </c>
      <c r="I390" s="91">
        <v>62441</v>
      </c>
      <c r="J390" s="92">
        <f t="shared" si="4"/>
        <v>3.4733615046814152E-2</v>
      </c>
      <c r="K390" s="93" t="str">
        <f t="shared" si="5"/>
        <v>0</v>
      </c>
    </row>
    <row r="391" spans="1:11" ht="14.25">
      <c r="A391" s="93" t="s">
        <v>4788</v>
      </c>
      <c r="B391" s="95" t="s">
        <v>467</v>
      </c>
      <c r="C391" s="95" t="s">
        <v>509</v>
      </c>
      <c r="D391" s="89" t="str" cm="1">
        <f t="array" ref="D391">_xlfn.IFS(A391="Korea","KR",A391="Japan","JP", A391="Taiwan","TW", A391="Hongkong","HK", A391="Thailand", "TL", A391="Vietnam","VT")</f>
        <v>JP</v>
      </c>
      <c r="E391" s="90" t="s">
        <v>205</v>
      </c>
      <c r="F391" s="90" t="s">
        <v>362</v>
      </c>
      <c r="G391" s="90" t="str">
        <f t="shared" si="3"/>
        <v>JP12038</v>
      </c>
      <c r="H391" s="91">
        <v>21234</v>
      </c>
      <c r="I391" s="91">
        <v>20745</v>
      </c>
      <c r="J391" s="92">
        <f t="shared" si="4"/>
        <v>-2.3029104266742019E-2</v>
      </c>
      <c r="K391" s="93" t="str">
        <f t="shared" si="5"/>
        <v>1</v>
      </c>
    </row>
    <row r="392" spans="1:11" ht="14.25">
      <c r="A392" s="93" t="s">
        <v>4788</v>
      </c>
      <c r="B392" s="95" t="s">
        <v>467</v>
      </c>
      <c r="C392" s="95" t="s">
        <v>510</v>
      </c>
      <c r="D392" s="89" t="str" cm="1">
        <f t="array" ref="D392">_xlfn.IFS(A392="Korea","KR",A392="Japan","JP", A392="Taiwan","TW", A392="Hongkong","HK", A392="Thailand", "TL", A392="Vietnam","VT")</f>
        <v>JP</v>
      </c>
      <c r="E392" s="90" t="s">
        <v>205</v>
      </c>
      <c r="F392" s="90" t="s">
        <v>161</v>
      </c>
      <c r="G392" s="90" t="str">
        <f t="shared" si="3"/>
        <v>JP12027</v>
      </c>
      <c r="H392" s="91">
        <v>60355</v>
      </c>
      <c r="I392" s="91">
        <v>63883</v>
      </c>
      <c r="J392" s="92">
        <f t="shared" si="4"/>
        <v>5.8454146301052105E-2</v>
      </c>
      <c r="K392" s="93" t="str">
        <f t="shared" si="5"/>
        <v>0</v>
      </c>
    </row>
    <row r="393" spans="1:11" ht="14.25">
      <c r="A393" s="93" t="s">
        <v>4788</v>
      </c>
      <c r="B393" s="95" t="s">
        <v>467</v>
      </c>
      <c r="C393" s="95" t="s">
        <v>511</v>
      </c>
      <c r="D393" s="89" t="str" cm="1">
        <f t="array" ref="D393">_xlfn.IFS(A393="Korea","KR",A393="Japan","JP", A393="Taiwan","TW", A393="Hongkong","HK", A393="Thailand", "TL", A393="Vietnam","VT")</f>
        <v>JP</v>
      </c>
      <c r="E393" s="90" t="s">
        <v>205</v>
      </c>
      <c r="F393" s="90" t="s">
        <v>350</v>
      </c>
      <c r="G393" s="90" t="str">
        <f t="shared" si="3"/>
        <v>JP12033</v>
      </c>
      <c r="H393" s="91">
        <v>39814</v>
      </c>
      <c r="I393" s="91">
        <v>35040</v>
      </c>
      <c r="J393" s="92">
        <f t="shared" si="4"/>
        <v>-0.11990757020143668</v>
      </c>
      <c r="K393" s="93" t="str">
        <f t="shared" si="5"/>
        <v>1</v>
      </c>
    </row>
    <row r="394" spans="1:11" ht="14.25">
      <c r="A394" s="93" t="s">
        <v>4788</v>
      </c>
      <c r="B394" s="95" t="s">
        <v>467</v>
      </c>
      <c r="C394" s="95" t="s">
        <v>512</v>
      </c>
      <c r="D394" s="89" t="str" cm="1">
        <f t="array" ref="D394">_xlfn.IFS(A394="Korea","KR",A394="Japan","JP", A394="Taiwan","TW", A394="Hongkong","HK", A394="Thailand", "TL", A394="Vietnam","VT")</f>
        <v>JP</v>
      </c>
      <c r="E394" s="90" t="s">
        <v>205</v>
      </c>
      <c r="F394" s="90" t="s">
        <v>368</v>
      </c>
      <c r="G394" s="90" t="str">
        <f t="shared" si="3"/>
        <v>JP12041</v>
      </c>
      <c r="H394" s="91">
        <v>16002</v>
      </c>
      <c r="I394" s="91">
        <v>13735</v>
      </c>
      <c r="J394" s="92">
        <f t="shared" si="4"/>
        <v>-0.1416697912760905</v>
      </c>
      <c r="K394" s="93" t="str">
        <f t="shared" si="5"/>
        <v>1</v>
      </c>
    </row>
    <row r="395" spans="1:11" ht="14.25">
      <c r="A395" s="93" t="s">
        <v>4788</v>
      </c>
      <c r="B395" s="95" t="s">
        <v>467</v>
      </c>
      <c r="C395" s="95" t="s">
        <v>513</v>
      </c>
      <c r="D395" s="89" t="str" cm="1">
        <f t="array" ref="D395">_xlfn.IFS(A395="Korea","KR",A395="Japan","JP", A395="Taiwan","TW", A395="Hongkong","HK", A395="Thailand", "TL", A395="Vietnam","VT")</f>
        <v>JP</v>
      </c>
      <c r="E395" s="90" t="s">
        <v>205</v>
      </c>
      <c r="F395" s="90" t="s">
        <v>48</v>
      </c>
      <c r="G395" s="90" t="str">
        <f t="shared" si="3"/>
        <v>JP12005</v>
      </c>
      <c r="H395" s="91">
        <v>49290</v>
      </c>
      <c r="I395" s="91">
        <v>45153</v>
      </c>
      <c r="J395" s="92">
        <f t="shared" si="4"/>
        <v>-8.3931832014607424E-2</v>
      </c>
      <c r="K395" s="93" t="str">
        <f t="shared" si="5"/>
        <v>1</v>
      </c>
    </row>
    <row r="396" spans="1:11" ht="14.25">
      <c r="A396" s="93" t="s">
        <v>4788</v>
      </c>
      <c r="B396" s="95" t="s">
        <v>467</v>
      </c>
      <c r="C396" s="95" t="s">
        <v>514</v>
      </c>
      <c r="D396" s="89" t="str" cm="1">
        <f t="array" ref="D396">_xlfn.IFS(A396="Korea","KR",A396="Japan","JP", A396="Taiwan","TW", A396="Hongkong","HK", A396="Thailand", "TL", A396="Vietnam","VT")</f>
        <v>JP</v>
      </c>
      <c r="E396" s="90" t="s">
        <v>205</v>
      </c>
      <c r="F396" s="90" t="s">
        <v>62</v>
      </c>
      <c r="G396" s="90" t="str">
        <f t="shared" si="3"/>
        <v>JP12012</v>
      </c>
      <c r="H396" s="91">
        <v>61751</v>
      </c>
      <c r="I396" s="91">
        <v>58219</v>
      </c>
      <c r="J396" s="92">
        <f t="shared" si="4"/>
        <v>-5.719745429223818E-2</v>
      </c>
      <c r="K396" s="93" t="str">
        <f t="shared" si="5"/>
        <v>1</v>
      </c>
    </row>
    <row r="397" spans="1:11" ht="14.25">
      <c r="A397" s="93" t="s">
        <v>4788</v>
      </c>
      <c r="B397" s="95" t="s">
        <v>467</v>
      </c>
      <c r="C397" s="95" t="s">
        <v>515</v>
      </c>
      <c r="D397" s="89" t="str" cm="1">
        <f t="array" ref="D397">_xlfn.IFS(A397="Korea","KR",A397="Japan","JP", A397="Taiwan","TW", A397="Hongkong","HK", A397="Thailand", "TL", A397="Vietnam","VT")</f>
        <v>JP</v>
      </c>
      <c r="E397" s="90" t="s">
        <v>205</v>
      </c>
      <c r="F397" s="90" t="s">
        <v>169</v>
      </c>
      <c r="G397" s="90" t="str">
        <f t="shared" si="3"/>
        <v>JP12031</v>
      </c>
      <c r="H397" s="91">
        <v>51087</v>
      </c>
      <c r="I397" s="91">
        <v>49735</v>
      </c>
      <c r="J397" s="92">
        <f t="shared" si="4"/>
        <v>-2.646465832795036E-2</v>
      </c>
      <c r="K397" s="93" t="str">
        <f t="shared" si="5"/>
        <v>1</v>
      </c>
    </row>
    <row r="398" spans="1:11" ht="14.25">
      <c r="A398" s="93" t="s">
        <v>4788</v>
      </c>
      <c r="B398" s="95" t="s">
        <v>467</v>
      </c>
      <c r="C398" s="95" t="s">
        <v>516</v>
      </c>
      <c r="D398" s="89" t="str" cm="1">
        <f t="array" ref="D398">_xlfn.IFS(A398="Korea","KR",A398="Japan","JP", A398="Taiwan","TW", A398="Hongkong","HK", A398="Thailand", "TL", A398="Vietnam","VT")</f>
        <v>JP</v>
      </c>
      <c r="E398" s="90" t="s">
        <v>205</v>
      </c>
      <c r="F398" s="90" t="s">
        <v>333</v>
      </c>
      <c r="G398" s="90" t="str">
        <f t="shared" si="3"/>
        <v>JP12042</v>
      </c>
      <c r="H398" s="91">
        <v>15154</v>
      </c>
      <c r="I398" s="91">
        <v>13228</v>
      </c>
      <c r="J398" s="92">
        <f t="shared" si="4"/>
        <v>-0.12709515639435132</v>
      </c>
      <c r="K398" s="93" t="str">
        <f t="shared" si="5"/>
        <v>1</v>
      </c>
    </row>
    <row r="399" spans="1:11" ht="14.25">
      <c r="A399" s="93" t="s">
        <v>4788</v>
      </c>
      <c r="B399" s="95" t="s">
        <v>467</v>
      </c>
      <c r="C399" s="95" t="s">
        <v>517</v>
      </c>
      <c r="D399" s="89" t="str" cm="1">
        <f t="array" ref="D399">_xlfn.IFS(A399="Korea","KR",A399="Japan","JP", A399="Taiwan","TW", A399="Hongkong","HK", A399="Thailand", "TL", A399="Vietnam","VT")</f>
        <v>JP</v>
      </c>
      <c r="E399" s="90" t="s">
        <v>205</v>
      </c>
      <c r="F399" s="90" t="s">
        <v>88</v>
      </c>
      <c r="G399" s="90" t="str">
        <f t="shared" si="3"/>
        <v>JP12025</v>
      </c>
      <c r="H399" s="91">
        <v>164877</v>
      </c>
      <c r="I399" s="91">
        <v>171362</v>
      </c>
      <c r="J399" s="92">
        <f t="shared" si="4"/>
        <v>3.9332350782704681E-2</v>
      </c>
      <c r="K399" s="93" t="str">
        <f t="shared" si="5"/>
        <v>0</v>
      </c>
    </row>
    <row r="400" spans="1:11" ht="14.25">
      <c r="A400" s="93" t="s">
        <v>4788</v>
      </c>
      <c r="B400" s="95" t="s">
        <v>467</v>
      </c>
      <c r="C400" s="95" t="s">
        <v>518</v>
      </c>
      <c r="D400" s="89" t="str" cm="1">
        <f t="array" ref="D400">_xlfn.IFS(A400="Korea","KR",A400="Japan","JP", A400="Taiwan","TW", A400="Hongkong","HK", A400="Thailand", "TL", A400="Vietnam","VT")</f>
        <v>JP</v>
      </c>
      <c r="E400" s="90" t="s">
        <v>205</v>
      </c>
      <c r="F400" s="90" t="s">
        <v>163</v>
      </c>
      <c r="G400" s="90" t="str">
        <f t="shared" si="3"/>
        <v>JP12028</v>
      </c>
      <c r="H400" s="91">
        <v>73212</v>
      </c>
      <c r="I400" s="91">
        <v>67455</v>
      </c>
      <c r="J400" s="92">
        <f t="shared" si="4"/>
        <v>-7.8634650057367639E-2</v>
      </c>
      <c r="K400" s="93" t="str">
        <f t="shared" si="5"/>
        <v>1</v>
      </c>
    </row>
    <row r="401" spans="1:11" ht="14.25">
      <c r="A401" s="93" t="s">
        <v>4788</v>
      </c>
      <c r="B401" s="95" t="s">
        <v>467</v>
      </c>
      <c r="C401" s="95" t="s">
        <v>519</v>
      </c>
      <c r="D401" s="89" t="str" cm="1">
        <f t="array" ref="D401">_xlfn.IFS(A401="Korea","KR",A401="Japan","JP", A401="Taiwan","TW", A401="Hongkong","HK", A401="Thailand", "TL", A401="Vietnam","VT")</f>
        <v>JP</v>
      </c>
      <c r="E401" s="90" t="s">
        <v>205</v>
      </c>
      <c r="F401" s="90" t="s">
        <v>76</v>
      </c>
      <c r="G401" s="90" t="str">
        <f t="shared" si="3"/>
        <v>JP12019</v>
      </c>
      <c r="H401" s="91">
        <v>189781</v>
      </c>
      <c r="I401" s="91">
        <v>199498</v>
      </c>
      <c r="J401" s="92">
        <f t="shared" si="4"/>
        <v>5.120112129243707E-2</v>
      </c>
      <c r="K401" s="93" t="str">
        <f t="shared" si="5"/>
        <v>0</v>
      </c>
    </row>
    <row r="402" spans="1:11" ht="14.25">
      <c r="A402" s="93" t="s">
        <v>4788</v>
      </c>
      <c r="B402" s="95" t="s">
        <v>467</v>
      </c>
      <c r="C402" s="95" t="s">
        <v>520</v>
      </c>
      <c r="D402" s="89" t="str" cm="1">
        <f t="array" ref="D402">_xlfn.IFS(A402="Korea","KR",A402="Japan","JP", A402="Taiwan","TW", A402="Hongkong","HK", A402="Thailand", "TL", A402="Vietnam","VT")</f>
        <v>JP</v>
      </c>
      <c r="E402" s="90" t="s">
        <v>205</v>
      </c>
      <c r="F402" s="90" t="s">
        <v>382</v>
      </c>
      <c r="G402" s="90" t="str">
        <f t="shared" si="3"/>
        <v>JP12045</v>
      </c>
      <c r="H402" s="91">
        <v>24675</v>
      </c>
      <c r="I402" s="91">
        <v>22075</v>
      </c>
      <c r="J402" s="92">
        <f t="shared" si="4"/>
        <v>-0.10536980749746708</v>
      </c>
      <c r="K402" s="93" t="str">
        <f t="shared" si="5"/>
        <v>1</v>
      </c>
    </row>
    <row r="403" spans="1:11" ht="14.25">
      <c r="A403" s="93" t="s">
        <v>4788</v>
      </c>
      <c r="B403" s="95" t="s">
        <v>467</v>
      </c>
      <c r="C403" s="95" t="s">
        <v>521</v>
      </c>
      <c r="D403" s="89" t="str" cm="1">
        <f t="array" ref="D403">_xlfn.IFS(A403="Korea","KR",A403="Japan","JP", A403="Taiwan","TW", A403="Hongkong","HK", A403="Thailand", "TL", A403="Vietnam","VT")</f>
        <v>JP</v>
      </c>
      <c r="E403" s="90" t="s">
        <v>205</v>
      </c>
      <c r="F403" s="90" t="s">
        <v>159</v>
      </c>
      <c r="G403" s="90" t="str">
        <f t="shared" si="3"/>
        <v>JP12026</v>
      </c>
      <c r="H403" s="91">
        <v>86726</v>
      </c>
      <c r="I403" s="91">
        <v>93576</v>
      </c>
      <c r="J403" s="92">
        <f t="shared" si="4"/>
        <v>7.8984387611558238E-2</v>
      </c>
      <c r="K403" s="93" t="str">
        <f t="shared" si="5"/>
        <v>0</v>
      </c>
    </row>
    <row r="404" spans="1:11" ht="14.25">
      <c r="A404" s="93" t="s">
        <v>4788</v>
      </c>
      <c r="B404" s="95" t="s">
        <v>522</v>
      </c>
      <c r="C404" s="95" t="s">
        <v>523</v>
      </c>
      <c r="D404" s="89" t="str" cm="1">
        <f t="array" ref="D404">_xlfn.IFS(A404="Korea","KR",A404="Japan","JP", A404="Taiwan","TW", A404="Hongkong","HK", A404="Thailand", "TL", A404="Vietnam","VT")</f>
        <v>JP</v>
      </c>
      <c r="E404" s="90" t="s">
        <v>524</v>
      </c>
      <c r="F404" s="90" t="s">
        <v>78</v>
      </c>
      <c r="G404" s="90" t="str">
        <f t="shared" si="3"/>
        <v>JP38020</v>
      </c>
      <c r="H404" s="91">
        <v>24061</v>
      </c>
      <c r="I404" s="91">
        <v>19601</v>
      </c>
      <c r="J404" s="92">
        <f t="shared" si="4"/>
        <v>-0.18536220439715723</v>
      </c>
      <c r="K404" s="93" t="str">
        <f t="shared" si="5"/>
        <v>1</v>
      </c>
    </row>
    <row r="405" spans="1:11" ht="14.25">
      <c r="A405" s="93" t="s">
        <v>4788</v>
      </c>
      <c r="B405" s="95" t="s">
        <v>522</v>
      </c>
      <c r="C405" s="95" t="s">
        <v>525</v>
      </c>
      <c r="D405" s="89" t="str" cm="1">
        <f t="array" ref="D405">_xlfn.IFS(A405="Korea","KR",A405="Japan","JP", A405="Taiwan","TW", A405="Hongkong","HK", A405="Thailand", "TL", A405="Vietnam","VT")</f>
        <v>JP</v>
      </c>
      <c r="E405" s="90" t="s">
        <v>524</v>
      </c>
      <c r="F405" s="90" t="s">
        <v>72</v>
      </c>
      <c r="G405" s="90" t="str">
        <f t="shared" si="3"/>
        <v>JP38017</v>
      </c>
      <c r="H405" s="91">
        <v>10882</v>
      </c>
      <c r="I405" s="91">
        <v>8397</v>
      </c>
      <c r="J405" s="92">
        <f t="shared" si="4"/>
        <v>-0.22835875758132695</v>
      </c>
      <c r="K405" s="93" t="str">
        <f t="shared" si="5"/>
        <v>1</v>
      </c>
    </row>
    <row r="406" spans="1:11" ht="14.25">
      <c r="A406" s="93" t="s">
        <v>4788</v>
      </c>
      <c r="B406" s="95" t="s">
        <v>522</v>
      </c>
      <c r="C406" s="95" t="s">
        <v>526</v>
      </c>
      <c r="D406" s="89" t="str" cm="1">
        <f t="array" ref="D406">_xlfn.IFS(A406="Korea","KR",A406="Japan","JP", A406="Taiwan","TW", A406="Hongkong","HK", A406="Thailand", "TL", A406="Vietnam","VT")</f>
        <v>JP</v>
      </c>
      <c r="E406" s="90" t="s">
        <v>524</v>
      </c>
      <c r="F406" s="90" t="s">
        <v>42</v>
      </c>
      <c r="G406" s="90" t="str">
        <f t="shared" si="3"/>
        <v>JP38002</v>
      </c>
      <c r="H406" s="91">
        <v>166532</v>
      </c>
      <c r="I406" s="91">
        <v>151672</v>
      </c>
      <c r="J406" s="92">
        <f t="shared" si="4"/>
        <v>-8.9232099536425427E-2</v>
      </c>
      <c r="K406" s="93" t="str">
        <f t="shared" si="5"/>
        <v>1</v>
      </c>
    </row>
    <row r="407" spans="1:11" ht="14.25">
      <c r="A407" s="93" t="s">
        <v>4788</v>
      </c>
      <c r="B407" s="95" t="s">
        <v>522</v>
      </c>
      <c r="C407" s="95" t="s">
        <v>527</v>
      </c>
      <c r="D407" s="89" t="str" cm="1">
        <f t="array" ref="D407">_xlfn.IFS(A407="Korea","KR",A407="Japan","JP", A407="Taiwan","TW", A407="Hongkong","HK", A407="Thailand", "TL", A407="Vietnam","VT")</f>
        <v>JP</v>
      </c>
      <c r="E407" s="90" t="s">
        <v>524</v>
      </c>
      <c r="F407" s="90" t="s">
        <v>54</v>
      </c>
      <c r="G407" s="90" t="str">
        <f t="shared" si="3"/>
        <v>JP38008</v>
      </c>
      <c r="H407" s="91">
        <v>38017</v>
      </c>
      <c r="I407" s="91">
        <v>35133</v>
      </c>
      <c r="J407" s="92">
        <f t="shared" si="4"/>
        <v>-7.586079911618486E-2</v>
      </c>
      <c r="K407" s="93" t="str">
        <f t="shared" si="5"/>
        <v>1</v>
      </c>
    </row>
    <row r="408" spans="1:11" ht="14.25">
      <c r="A408" s="93" t="s">
        <v>4788</v>
      </c>
      <c r="B408" s="95" t="s">
        <v>522</v>
      </c>
      <c r="C408" s="95" t="s">
        <v>528</v>
      </c>
      <c r="D408" s="89" t="str" cm="1">
        <f t="array" ref="D408">_xlfn.IFS(A408="Korea","KR",A408="Japan","JP", A408="Taiwan","TW", A408="Hongkong","HK", A408="Thailand", "TL", A408="Vietnam","VT")</f>
        <v>JP</v>
      </c>
      <c r="E408" s="90" t="s">
        <v>524</v>
      </c>
      <c r="F408" s="90" t="s">
        <v>62</v>
      </c>
      <c r="G408" s="90" t="str">
        <f t="shared" si="3"/>
        <v>JP38012</v>
      </c>
      <c r="H408" s="91">
        <v>7648</v>
      </c>
      <c r="I408" s="91">
        <v>6509</v>
      </c>
      <c r="J408" s="92">
        <f t="shared" si="4"/>
        <v>-0.14892782426778242</v>
      </c>
      <c r="K408" s="93" t="str">
        <f t="shared" si="5"/>
        <v>1</v>
      </c>
    </row>
    <row r="409" spans="1:11" ht="14.25">
      <c r="A409" s="93" t="s">
        <v>4788</v>
      </c>
      <c r="B409" s="95" t="s">
        <v>522</v>
      </c>
      <c r="C409" s="95" t="s">
        <v>529</v>
      </c>
      <c r="D409" s="89" t="str" cm="1">
        <f t="array" ref="D409">_xlfn.IFS(A409="Korea","KR",A409="Japan","JP", A409="Taiwan","TW", A409="Hongkong","HK", A409="Thailand", "TL", A409="Vietnam","VT")</f>
        <v>JP</v>
      </c>
      <c r="E409" s="90" t="s">
        <v>524</v>
      </c>
      <c r="F409" s="90" t="s">
        <v>76</v>
      </c>
      <c r="G409" s="90" t="str">
        <f t="shared" si="3"/>
        <v>JP38019</v>
      </c>
      <c r="H409" s="91">
        <v>11633</v>
      </c>
      <c r="I409" s="91">
        <v>9682</v>
      </c>
      <c r="J409" s="92">
        <f t="shared" si="4"/>
        <v>-0.16771254190664489</v>
      </c>
      <c r="K409" s="93" t="str">
        <f t="shared" si="5"/>
        <v>1</v>
      </c>
    </row>
    <row r="410" spans="1:11" ht="14.25">
      <c r="A410" s="93" t="s">
        <v>4788</v>
      </c>
      <c r="B410" s="95" t="s">
        <v>522</v>
      </c>
      <c r="C410" s="95" t="s">
        <v>530</v>
      </c>
      <c r="D410" s="89" t="str" cm="1">
        <f t="array" ref="D410">_xlfn.IFS(A410="Korea","KR",A410="Japan","JP", A410="Taiwan","TW", A410="Hongkong","HK", A410="Thailand", "TL", A410="Vietnam","VT")</f>
        <v>JP</v>
      </c>
      <c r="E410" s="90" t="s">
        <v>524</v>
      </c>
      <c r="F410" s="90" t="s">
        <v>64</v>
      </c>
      <c r="G410" s="90" t="str">
        <f t="shared" si="3"/>
        <v>JP38013</v>
      </c>
      <c r="H410" s="91">
        <v>9644</v>
      </c>
      <c r="I410" s="91">
        <v>7404</v>
      </c>
      <c r="J410" s="92">
        <f t="shared" si="4"/>
        <v>-0.23226876814599751</v>
      </c>
      <c r="K410" s="93" t="str">
        <f t="shared" si="5"/>
        <v>1</v>
      </c>
    </row>
    <row r="411" spans="1:11" ht="14.25">
      <c r="A411" s="93" t="s">
        <v>4788</v>
      </c>
      <c r="B411" s="95" t="s">
        <v>522</v>
      </c>
      <c r="C411" s="95" t="s">
        <v>531</v>
      </c>
      <c r="D411" s="89" t="str" cm="1">
        <f t="array" ref="D411">_xlfn.IFS(A411="Korea","KR",A411="Japan","JP", A411="Taiwan","TW", A411="Hongkong","HK", A411="Thailand", "TL", A411="Vietnam","VT")</f>
        <v>JP</v>
      </c>
      <c r="E411" s="90" t="s">
        <v>524</v>
      </c>
      <c r="F411" s="90" t="s">
        <v>66</v>
      </c>
      <c r="G411" s="90" t="str">
        <f t="shared" si="3"/>
        <v>JP38014</v>
      </c>
      <c r="H411" s="91">
        <v>30359</v>
      </c>
      <c r="I411" s="91">
        <v>29630</v>
      </c>
      <c r="J411" s="92">
        <f t="shared" si="4"/>
        <v>-2.4012648637965678E-2</v>
      </c>
      <c r="K411" s="93" t="str">
        <f t="shared" si="5"/>
        <v>1</v>
      </c>
    </row>
    <row r="412" spans="1:11" ht="14.25">
      <c r="A412" s="93" t="s">
        <v>4788</v>
      </c>
      <c r="B412" s="95" t="s">
        <v>522</v>
      </c>
      <c r="C412" s="95" t="s">
        <v>532</v>
      </c>
      <c r="D412" s="89" t="str" cm="1">
        <f t="array" ref="D412">_xlfn.IFS(A412="Korea","KR",A412="Japan","JP", A412="Taiwan","TW", A412="Hongkong","HK", A412="Thailand", "TL", A412="Vietnam","VT")</f>
        <v>JP</v>
      </c>
      <c r="E412" s="90" t="s">
        <v>524</v>
      </c>
      <c r="F412" s="90" t="s">
        <v>74</v>
      </c>
      <c r="G412" s="90" t="str">
        <f t="shared" si="3"/>
        <v>JP38018</v>
      </c>
      <c r="H412" s="91">
        <v>4377</v>
      </c>
      <c r="I412" s="91">
        <v>3674</v>
      </c>
      <c r="J412" s="92">
        <f t="shared" si="4"/>
        <v>-0.1606122915238748</v>
      </c>
      <c r="K412" s="93" t="str">
        <f t="shared" si="5"/>
        <v>1</v>
      </c>
    </row>
    <row r="413" spans="1:11" ht="14.25">
      <c r="A413" s="93" t="s">
        <v>4788</v>
      </c>
      <c r="B413" s="95" t="s">
        <v>522</v>
      </c>
      <c r="C413" s="95" t="s">
        <v>533</v>
      </c>
      <c r="D413" s="89" t="str" cm="1">
        <f t="array" ref="D413">_xlfn.IFS(A413="Korea","KR",A413="Japan","JP", A413="Taiwan","TW", A413="Hongkong","HK", A413="Thailand", "TL", A413="Vietnam","VT")</f>
        <v>JP</v>
      </c>
      <c r="E413" s="90" t="s">
        <v>524</v>
      </c>
      <c r="F413" s="90" t="s">
        <v>40</v>
      </c>
      <c r="G413" s="90" t="str">
        <f t="shared" si="3"/>
        <v>JP38001</v>
      </c>
      <c r="H413" s="91">
        <v>517231</v>
      </c>
      <c r="I413" s="91">
        <v>511192</v>
      </c>
      <c r="J413" s="92">
        <f t="shared" si="4"/>
        <v>-1.1675634291061441E-2</v>
      </c>
      <c r="K413" s="93" t="str">
        <f t="shared" si="5"/>
        <v>1</v>
      </c>
    </row>
    <row r="414" spans="1:11" ht="14.25">
      <c r="A414" s="93" t="s">
        <v>4788</v>
      </c>
      <c r="B414" s="95" t="s">
        <v>522</v>
      </c>
      <c r="C414" s="95" t="s">
        <v>534</v>
      </c>
      <c r="D414" s="89" t="str" cm="1">
        <f t="array" ref="D414">_xlfn.IFS(A414="Korea","KR",A414="Japan","JP", A414="Taiwan","TW", A414="Hongkong","HK", A414="Thailand", "TL", A414="Vietnam","VT")</f>
        <v>JP</v>
      </c>
      <c r="E414" s="90" t="s">
        <v>524</v>
      </c>
      <c r="F414" s="90" t="s">
        <v>48</v>
      </c>
      <c r="G414" s="90" t="str">
        <f t="shared" si="3"/>
        <v>JP38005</v>
      </c>
      <c r="H414" s="91">
        <v>121735</v>
      </c>
      <c r="I414" s="91">
        <v>115938</v>
      </c>
      <c r="J414" s="92">
        <f t="shared" si="4"/>
        <v>-4.7619829958516449E-2</v>
      </c>
      <c r="K414" s="93" t="str">
        <f t="shared" si="5"/>
        <v>1</v>
      </c>
    </row>
    <row r="415" spans="1:11" ht="14.25">
      <c r="A415" s="93" t="s">
        <v>4788</v>
      </c>
      <c r="B415" s="95" t="s">
        <v>522</v>
      </c>
      <c r="C415" s="95" t="s">
        <v>535</v>
      </c>
      <c r="D415" s="89" t="str" cm="1">
        <f t="array" ref="D415">_xlfn.IFS(A415="Korea","KR",A415="Japan","JP", A415="Taiwan","TW", A415="Hongkong","HK", A415="Thailand", "TL", A415="Vietnam","VT")</f>
        <v>JP</v>
      </c>
      <c r="E415" s="90" t="s">
        <v>524</v>
      </c>
      <c r="F415" s="90" t="s">
        <v>52</v>
      </c>
      <c r="G415" s="90" t="str">
        <f t="shared" si="3"/>
        <v>JP38007</v>
      </c>
      <c r="H415" s="91">
        <v>47157</v>
      </c>
      <c r="I415" s="91">
        <v>40575</v>
      </c>
      <c r="J415" s="92">
        <f t="shared" si="4"/>
        <v>-0.13957630892550416</v>
      </c>
      <c r="K415" s="93" t="str">
        <f t="shared" si="5"/>
        <v>1</v>
      </c>
    </row>
    <row r="416" spans="1:11" ht="14.25">
      <c r="A416" s="93" t="s">
        <v>4788</v>
      </c>
      <c r="B416" s="95" t="s">
        <v>522</v>
      </c>
      <c r="C416" s="95" t="s">
        <v>536</v>
      </c>
      <c r="D416" s="89" t="str" cm="1">
        <f t="array" ref="D416">_xlfn.IFS(A416="Korea","KR",A416="Japan","JP", A416="Taiwan","TW", A416="Hongkong","HK", A416="Thailand", "TL", A416="Vietnam","VT")</f>
        <v>JP</v>
      </c>
      <c r="E416" s="90" t="s">
        <v>524</v>
      </c>
      <c r="F416" s="90" t="s">
        <v>50</v>
      </c>
      <c r="G416" s="90" t="str">
        <f t="shared" si="3"/>
        <v>JP38006</v>
      </c>
      <c r="H416" s="91">
        <v>112091</v>
      </c>
      <c r="I416" s="91">
        <v>104791</v>
      </c>
      <c r="J416" s="92">
        <f t="shared" si="4"/>
        <v>-6.5125656832395101E-2</v>
      </c>
      <c r="K416" s="93" t="str">
        <f t="shared" si="5"/>
        <v>1</v>
      </c>
    </row>
    <row r="417" spans="1:11" ht="14.25">
      <c r="A417" s="93" t="s">
        <v>4788</v>
      </c>
      <c r="B417" s="95" t="s">
        <v>522</v>
      </c>
      <c r="C417" s="95" t="s">
        <v>537</v>
      </c>
      <c r="D417" s="89" t="str" cm="1">
        <f t="array" ref="D417">_xlfn.IFS(A417="Korea","KR",A417="Japan","JP", A417="Taiwan","TW", A417="Hongkong","HK", A417="Thailand", "TL", A417="Vietnam","VT")</f>
        <v>JP</v>
      </c>
      <c r="E417" s="90" t="s">
        <v>524</v>
      </c>
      <c r="F417" s="90" t="s">
        <v>58</v>
      </c>
      <c r="G417" s="90" t="str">
        <f t="shared" si="3"/>
        <v>JP38010</v>
      </c>
      <c r="H417" s="91">
        <v>42080</v>
      </c>
      <c r="I417" s="91">
        <v>35388</v>
      </c>
      <c r="J417" s="92">
        <f t="shared" si="4"/>
        <v>-0.15903041825095057</v>
      </c>
      <c r="K417" s="93" t="str">
        <f t="shared" si="5"/>
        <v>1</v>
      </c>
    </row>
    <row r="418" spans="1:11" ht="14.25">
      <c r="A418" s="93" t="s">
        <v>4788</v>
      </c>
      <c r="B418" s="95" t="s">
        <v>522</v>
      </c>
      <c r="C418" s="95" t="s">
        <v>538</v>
      </c>
      <c r="D418" s="89" t="str" cm="1">
        <f t="array" ref="D418">_xlfn.IFS(A418="Korea","KR",A418="Japan","JP", A418="Taiwan","TW", A418="Hongkong","HK", A418="Thailand", "TL", A418="Vietnam","VT")</f>
        <v>JP</v>
      </c>
      <c r="E418" s="90" t="s">
        <v>524</v>
      </c>
      <c r="F418" s="90" t="s">
        <v>56</v>
      </c>
      <c r="G418" s="90" t="str">
        <f t="shared" si="3"/>
        <v>JP38009</v>
      </c>
      <c r="H418" s="91">
        <v>90187</v>
      </c>
      <c r="I418" s="91">
        <v>82754</v>
      </c>
      <c r="J418" s="92">
        <f t="shared" si="4"/>
        <v>-8.2417643341058028E-2</v>
      </c>
      <c r="K418" s="93" t="str">
        <f t="shared" si="5"/>
        <v>1</v>
      </c>
    </row>
    <row r="419" spans="1:11" ht="14.25">
      <c r="A419" s="93" t="s">
        <v>4788</v>
      </c>
      <c r="B419" s="95" t="s">
        <v>522</v>
      </c>
      <c r="C419" s="95" t="s">
        <v>539</v>
      </c>
      <c r="D419" s="89" t="str" cm="1">
        <f t="array" ref="D419">_xlfn.IFS(A419="Korea","KR",A419="Japan","JP", A419="Taiwan","TW", A419="Hongkong","HK", A419="Thailand", "TL", A419="Vietnam","VT")</f>
        <v>JP</v>
      </c>
      <c r="E419" s="90" t="s">
        <v>524</v>
      </c>
      <c r="F419" s="90" t="s">
        <v>68</v>
      </c>
      <c r="G419" s="90" t="str">
        <f t="shared" si="3"/>
        <v>JP38015</v>
      </c>
      <c r="H419" s="91">
        <v>21981</v>
      </c>
      <c r="I419" s="91">
        <v>20480</v>
      </c>
      <c r="J419" s="92">
        <f t="shared" si="4"/>
        <v>-6.8286247213502571E-2</v>
      </c>
      <c r="K419" s="93" t="str">
        <f t="shared" si="5"/>
        <v>1</v>
      </c>
    </row>
    <row r="420" spans="1:11" ht="14.25">
      <c r="A420" s="93" t="s">
        <v>4788</v>
      </c>
      <c r="B420" s="95" t="s">
        <v>522</v>
      </c>
      <c r="C420" s="95" t="s">
        <v>540</v>
      </c>
      <c r="D420" s="89" t="str" cm="1">
        <f t="array" ref="D420">_xlfn.IFS(A420="Korea","KR",A420="Japan","JP", A420="Taiwan","TW", A420="Hongkong","HK", A420="Thailand", "TL", A420="Vietnam","VT")</f>
        <v>JP</v>
      </c>
      <c r="E420" s="90" t="s">
        <v>524</v>
      </c>
      <c r="F420" s="90" t="s">
        <v>60</v>
      </c>
      <c r="G420" s="90" t="str">
        <f t="shared" si="3"/>
        <v>JP38011</v>
      </c>
      <c r="H420" s="91">
        <v>35253</v>
      </c>
      <c r="I420" s="91">
        <v>33903</v>
      </c>
      <c r="J420" s="92">
        <f t="shared" si="4"/>
        <v>-3.8294613224406436E-2</v>
      </c>
      <c r="K420" s="93" t="str">
        <f t="shared" si="5"/>
        <v>1</v>
      </c>
    </row>
    <row r="421" spans="1:11" ht="14.25">
      <c r="A421" s="93" t="s">
        <v>4788</v>
      </c>
      <c r="B421" s="95" t="s">
        <v>522</v>
      </c>
      <c r="C421" s="95" t="s">
        <v>541</v>
      </c>
      <c r="D421" s="89" t="str" cm="1">
        <f t="array" ref="D421">_xlfn.IFS(A421="Korea","KR",A421="Japan","JP", A421="Taiwan","TW", A421="Hongkong","HK", A421="Thailand", "TL", A421="Vietnam","VT")</f>
        <v>JP</v>
      </c>
      <c r="E421" s="90" t="s">
        <v>524</v>
      </c>
      <c r="F421" s="90" t="s">
        <v>70</v>
      </c>
      <c r="G421" s="90" t="str">
        <f t="shared" si="3"/>
        <v>JP38016</v>
      </c>
      <c r="H421" s="91">
        <v>18045</v>
      </c>
      <c r="I421" s="91">
        <v>15322</v>
      </c>
      <c r="J421" s="92">
        <f t="shared" si="4"/>
        <v>-0.15090052646162372</v>
      </c>
      <c r="K421" s="93" t="str">
        <f t="shared" si="5"/>
        <v>1</v>
      </c>
    </row>
    <row r="422" spans="1:11" ht="14.25">
      <c r="A422" s="93" t="s">
        <v>4788</v>
      </c>
      <c r="B422" s="95" t="s">
        <v>522</v>
      </c>
      <c r="C422" s="95" t="s">
        <v>542</v>
      </c>
      <c r="D422" s="89" t="str" cm="1">
        <f t="array" ref="D422">_xlfn.IFS(A422="Korea","KR",A422="Japan","JP", A422="Taiwan","TW", A422="Hongkong","HK", A422="Thailand", "TL", A422="Vietnam","VT")</f>
        <v>JP</v>
      </c>
      <c r="E422" s="90" t="s">
        <v>524</v>
      </c>
      <c r="F422" s="90" t="s">
        <v>44</v>
      </c>
      <c r="G422" s="90" t="str">
        <f t="shared" si="3"/>
        <v>JP38003</v>
      </c>
      <c r="H422" s="91">
        <v>84210</v>
      </c>
      <c r="I422" s="91">
        <v>70809</v>
      </c>
      <c r="J422" s="92">
        <f t="shared" si="4"/>
        <v>-0.15913786961168508</v>
      </c>
      <c r="K422" s="93" t="str">
        <f t="shared" si="5"/>
        <v>1</v>
      </c>
    </row>
    <row r="423" spans="1:11" ht="14.25">
      <c r="A423" s="93" t="s">
        <v>4788</v>
      </c>
      <c r="B423" s="95" t="s">
        <v>522</v>
      </c>
      <c r="C423" s="95" t="s">
        <v>543</v>
      </c>
      <c r="D423" s="89" t="str" cm="1">
        <f t="array" ref="D423">_xlfn.IFS(A423="Korea","KR",A423="Japan","JP", A423="Taiwan","TW", A423="Hongkong","HK", A423="Thailand", "TL", A423="Vietnam","VT")</f>
        <v>JP</v>
      </c>
      <c r="E423" s="90" t="s">
        <v>524</v>
      </c>
      <c r="F423" s="90" t="s">
        <v>46</v>
      </c>
      <c r="G423" s="90" t="str">
        <f t="shared" si="3"/>
        <v>JP38004</v>
      </c>
      <c r="H423" s="91">
        <v>38370</v>
      </c>
      <c r="I423" s="91">
        <v>31987</v>
      </c>
      <c r="J423" s="92">
        <f t="shared" si="4"/>
        <v>-0.16635392233515767</v>
      </c>
      <c r="K423" s="93" t="str">
        <f t="shared" si="5"/>
        <v>1</v>
      </c>
    </row>
    <row r="424" spans="1:11" ht="14.25">
      <c r="A424" s="93" t="s">
        <v>4788</v>
      </c>
      <c r="B424" s="95" t="s">
        <v>544</v>
      </c>
      <c r="C424" s="95" t="s">
        <v>545</v>
      </c>
      <c r="D424" s="89" t="str" cm="1">
        <f t="array" ref="D424">_xlfn.IFS(A424="Korea","KR",A424="Japan","JP", A424="Taiwan","TW", A424="Hongkong","HK", A424="Thailand", "TL", A424="Vietnam","VT")</f>
        <v>JP</v>
      </c>
      <c r="E424" s="90" t="s">
        <v>308</v>
      </c>
      <c r="F424" s="90" t="s">
        <v>52</v>
      </c>
      <c r="G424" s="90" t="str">
        <f t="shared" si="3"/>
        <v>JP18007</v>
      </c>
      <c r="H424" s="91">
        <v>29989</v>
      </c>
      <c r="I424" s="91">
        <v>27524</v>
      </c>
      <c r="J424" s="92">
        <f t="shared" si="4"/>
        <v>-8.2196805495348288E-2</v>
      </c>
      <c r="K424" s="93" t="str">
        <f t="shared" si="5"/>
        <v>1</v>
      </c>
    </row>
    <row r="425" spans="1:11" ht="14.25">
      <c r="A425" s="93" t="s">
        <v>4788</v>
      </c>
      <c r="B425" s="95" t="s">
        <v>544</v>
      </c>
      <c r="C425" s="95" t="s">
        <v>546</v>
      </c>
      <c r="D425" s="89" t="str" cm="1">
        <f t="array" ref="D425">_xlfn.IFS(A425="Korea","KR",A425="Japan","JP", A425="Taiwan","TW", A425="Hongkong","HK", A425="Thailand", "TL", A425="Vietnam","VT")</f>
        <v>JP</v>
      </c>
      <c r="E425" s="90" t="s">
        <v>308</v>
      </c>
      <c r="F425" s="90" t="s">
        <v>64</v>
      </c>
      <c r="G425" s="90" t="str">
        <f t="shared" si="3"/>
        <v>JP18013</v>
      </c>
      <c r="H425" s="91">
        <v>23160</v>
      </c>
      <c r="I425" s="91">
        <v>20118</v>
      </c>
      <c r="J425" s="92">
        <f t="shared" si="4"/>
        <v>-0.13134715025906735</v>
      </c>
      <c r="K425" s="93" t="str">
        <f t="shared" si="5"/>
        <v>1</v>
      </c>
    </row>
    <row r="426" spans="1:11" ht="14.25">
      <c r="A426" s="93" t="s">
        <v>4788</v>
      </c>
      <c r="B426" s="95" t="s">
        <v>544</v>
      </c>
      <c r="C426" s="95" t="s">
        <v>547</v>
      </c>
      <c r="D426" s="89" t="str" cm="1">
        <f t="array" ref="D426">_xlfn.IFS(A426="Korea","KR",A426="Japan","JP", A426="Taiwan","TW", A426="Hongkong","HK", A426="Thailand", "TL", A426="Vietnam","VT")</f>
        <v>JP</v>
      </c>
      <c r="E426" s="90" t="s">
        <v>308</v>
      </c>
      <c r="F426" s="90" t="s">
        <v>54</v>
      </c>
      <c r="G426" s="90" t="str">
        <f t="shared" si="3"/>
        <v>JP18008</v>
      </c>
      <c r="H426" s="91">
        <v>85614</v>
      </c>
      <c r="I426" s="91">
        <v>80611</v>
      </c>
      <c r="J426" s="92">
        <f t="shared" si="4"/>
        <v>-5.8436704277337818E-2</v>
      </c>
      <c r="K426" s="93" t="str">
        <f t="shared" si="5"/>
        <v>1</v>
      </c>
    </row>
    <row r="427" spans="1:11" ht="14.25">
      <c r="A427" s="93" t="s">
        <v>4788</v>
      </c>
      <c r="B427" s="95" t="s">
        <v>544</v>
      </c>
      <c r="C427" s="95" t="s">
        <v>548</v>
      </c>
      <c r="D427" s="89" t="str" cm="1">
        <f t="array" ref="D427">_xlfn.IFS(A427="Korea","KR",A427="Japan","JP", A427="Taiwan","TW", A427="Hongkong","HK", A427="Thailand", "TL", A427="Vietnam","VT")</f>
        <v>JP</v>
      </c>
      <c r="E427" s="90" t="s">
        <v>308</v>
      </c>
      <c r="F427" s="90" t="s">
        <v>58</v>
      </c>
      <c r="G427" s="90" t="str">
        <f t="shared" si="3"/>
        <v>JP18010</v>
      </c>
      <c r="H427" s="91">
        <v>20647</v>
      </c>
      <c r="I427" s="91">
        <v>18965</v>
      </c>
      <c r="J427" s="92">
        <f t="shared" si="4"/>
        <v>-8.1464619557320678E-2</v>
      </c>
      <c r="K427" s="93" t="str">
        <f t="shared" si="5"/>
        <v>1</v>
      </c>
    </row>
    <row r="428" spans="1:11" ht="14.25">
      <c r="A428" s="93" t="s">
        <v>4788</v>
      </c>
      <c r="B428" s="95" t="s">
        <v>544</v>
      </c>
      <c r="C428" s="95" t="s">
        <v>549</v>
      </c>
      <c r="D428" s="89" t="str" cm="1">
        <f t="array" ref="D428">_xlfn.IFS(A428="Korea","KR",A428="Japan","JP", A428="Taiwan","TW", A428="Hongkong","HK", A428="Thailand", "TL", A428="Vietnam","VT")</f>
        <v>JP</v>
      </c>
      <c r="E428" s="90" t="s">
        <v>308</v>
      </c>
      <c r="F428" s="90" t="s">
        <v>40</v>
      </c>
      <c r="G428" s="90" t="str">
        <f t="shared" si="3"/>
        <v>JP18001</v>
      </c>
      <c r="H428" s="91">
        <v>266796</v>
      </c>
      <c r="I428" s="91">
        <v>262328</v>
      </c>
      <c r="J428" s="92">
        <f t="shared" si="4"/>
        <v>-1.6746877764284324E-2</v>
      </c>
      <c r="K428" s="93" t="str">
        <f t="shared" si="5"/>
        <v>1</v>
      </c>
    </row>
    <row r="429" spans="1:11" ht="14.25">
      <c r="A429" s="93" t="s">
        <v>4788</v>
      </c>
      <c r="B429" s="95" t="s">
        <v>544</v>
      </c>
      <c r="C429" s="95" t="s">
        <v>550</v>
      </c>
      <c r="D429" s="89" t="str" cm="1">
        <f t="array" ref="D429">_xlfn.IFS(A429="Korea","KR",A429="Japan","JP", A429="Taiwan","TW", A429="Hongkong","HK", A429="Thailand", "TL", A429="Vietnam","VT")</f>
        <v>JP</v>
      </c>
      <c r="E429" s="90" t="s">
        <v>308</v>
      </c>
      <c r="F429" s="90" t="s">
        <v>60</v>
      </c>
      <c r="G429" s="90" t="str">
        <f t="shared" si="3"/>
        <v>JP18011</v>
      </c>
      <c r="H429" s="91">
        <v>3046</v>
      </c>
      <c r="I429" s="91">
        <v>2423</v>
      </c>
      <c r="J429" s="92">
        <f t="shared" si="4"/>
        <v>-0.20453053184504269</v>
      </c>
      <c r="K429" s="93" t="str">
        <f t="shared" si="5"/>
        <v>1</v>
      </c>
    </row>
    <row r="430" spans="1:11" ht="14.25">
      <c r="A430" s="93" t="s">
        <v>4788</v>
      </c>
      <c r="B430" s="95" t="s">
        <v>544</v>
      </c>
      <c r="C430" s="95" t="s">
        <v>551</v>
      </c>
      <c r="D430" s="89" t="str" cm="1">
        <f t="array" ref="D430">_xlfn.IFS(A430="Korea","KR",A430="Japan","JP", A430="Taiwan","TW", A430="Hongkong","HK", A430="Thailand", "TL", A430="Vietnam","VT")</f>
        <v>JP</v>
      </c>
      <c r="E430" s="90" t="s">
        <v>308</v>
      </c>
      <c r="F430" s="90" t="s">
        <v>48</v>
      </c>
      <c r="G430" s="90" t="str">
        <f t="shared" si="3"/>
        <v>JP18005</v>
      </c>
      <c r="H430" s="91">
        <v>25466</v>
      </c>
      <c r="I430" s="91">
        <v>22150</v>
      </c>
      <c r="J430" s="92">
        <f t="shared" si="4"/>
        <v>-0.13021283279667006</v>
      </c>
      <c r="K430" s="93" t="str">
        <f t="shared" si="5"/>
        <v>1</v>
      </c>
    </row>
    <row r="431" spans="1:11" ht="14.25">
      <c r="A431" s="93" t="s">
        <v>4788</v>
      </c>
      <c r="B431" s="95" t="s">
        <v>544</v>
      </c>
      <c r="C431" s="95" t="s">
        <v>355</v>
      </c>
      <c r="D431" s="89" t="str" cm="1">
        <f t="array" ref="D431">_xlfn.IFS(A431="Korea","KR",A431="Japan","JP", A431="Taiwan","TW", A431="Hongkong","HK", A431="Thailand", "TL", A431="Vietnam","VT")</f>
        <v>JP</v>
      </c>
      <c r="E431" s="90" t="s">
        <v>308</v>
      </c>
      <c r="F431" s="90" t="s">
        <v>66</v>
      </c>
      <c r="G431" s="90" t="str">
        <f t="shared" si="3"/>
        <v>JP18014</v>
      </c>
      <c r="H431" s="91">
        <v>10563</v>
      </c>
      <c r="I431" s="91">
        <v>9179</v>
      </c>
      <c r="J431" s="92">
        <f t="shared" si="4"/>
        <v>-0.13102338350847298</v>
      </c>
      <c r="K431" s="93" t="str">
        <f t="shared" si="5"/>
        <v>1</v>
      </c>
    </row>
    <row r="432" spans="1:11" ht="14.25">
      <c r="A432" s="93" t="s">
        <v>4788</v>
      </c>
      <c r="B432" s="95" t="s">
        <v>544</v>
      </c>
      <c r="C432" s="95" t="s">
        <v>552</v>
      </c>
      <c r="D432" s="89" t="str" cm="1">
        <f t="array" ref="D432">_xlfn.IFS(A432="Korea","KR",A432="Japan","JP", A432="Taiwan","TW", A432="Hongkong","HK", A432="Thailand", "TL", A432="Vietnam","VT")</f>
        <v>JP</v>
      </c>
      <c r="E432" s="90" t="s">
        <v>308</v>
      </c>
      <c r="F432" s="90" t="s">
        <v>62</v>
      </c>
      <c r="G432" s="90" t="str">
        <f t="shared" si="3"/>
        <v>JP18012</v>
      </c>
      <c r="H432" s="91">
        <v>11551</v>
      </c>
      <c r="I432" s="91">
        <v>10002</v>
      </c>
      <c r="J432" s="92">
        <f t="shared" si="4"/>
        <v>-0.13410094364124317</v>
      </c>
      <c r="K432" s="93" t="str">
        <f t="shared" si="5"/>
        <v>1</v>
      </c>
    </row>
    <row r="433" spans="1:11" ht="14.25">
      <c r="A433" s="93" t="s">
        <v>4788</v>
      </c>
      <c r="B433" s="95" t="s">
        <v>544</v>
      </c>
      <c r="C433" s="95" t="s">
        <v>553</v>
      </c>
      <c r="D433" s="89" t="str" cm="1">
        <f t="array" ref="D433">_xlfn.IFS(A433="Korea","KR",A433="Japan","JP", A433="Taiwan","TW", A433="Hongkong","HK", A433="Thailand", "TL", A433="Vietnam","VT")</f>
        <v>JP</v>
      </c>
      <c r="E433" s="90" t="s">
        <v>308</v>
      </c>
      <c r="F433" s="90" t="s">
        <v>44</v>
      </c>
      <c r="G433" s="90" t="str">
        <f t="shared" si="3"/>
        <v>JP18003</v>
      </c>
      <c r="H433" s="91">
        <v>31340</v>
      </c>
      <c r="I433" s="91">
        <v>28991</v>
      </c>
      <c r="J433" s="92">
        <f t="shared" si="4"/>
        <v>-7.495213784301212E-2</v>
      </c>
      <c r="K433" s="93" t="str">
        <f t="shared" si="5"/>
        <v>1</v>
      </c>
    </row>
    <row r="434" spans="1:11" ht="14.25">
      <c r="A434" s="93" t="s">
        <v>4788</v>
      </c>
      <c r="B434" s="95" t="s">
        <v>544</v>
      </c>
      <c r="C434" s="95" t="s">
        <v>554</v>
      </c>
      <c r="D434" s="89" t="str" cm="1">
        <f t="array" ref="D434">_xlfn.IFS(A434="Korea","KR",A434="Japan","JP", A434="Taiwan","TW", A434="Hongkong","HK", A434="Thailand", "TL", A434="Vietnam","VT")</f>
        <v>JP</v>
      </c>
      <c r="E434" s="90" t="s">
        <v>308</v>
      </c>
      <c r="F434" s="90" t="s">
        <v>70</v>
      </c>
      <c r="G434" s="90" t="str">
        <f t="shared" si="3"/>
        <v>JP18016</v>
      </c>
      <c r="H434" s="91">
        <v>8580</v>
      </c>
      <c r="I434" s="91">
        <v>7910</v>
      </c>
      <c r="J434" s="92">
        <f t="shared" si="4"/>
        <v>-7.8088578088578095E-2</v>
      </c>
      <c r="K434" s="93" t="str">
        <f t="shared" si="5"/>
        <v>1</v>
      </c>
    </row>
    <row r="435" spans="1:11" ht="14.25">
      <c r="A435" s="93" t="s">
        <v>4788</v>
      </c>
      <c r="B435" s="95" t="s">
        <v>544</v>
      </c>
      <c r="C435" s="95" t="s">
        <v>555</v>
      </c>
      <c r="D435" s="89" t="str" cm="1">
        <f t="array" ref="D435">_xlfn.IFS(A435="Korea","KR",A435="Japan","JP", A435="Taiwan","TW", A435="Hongkong","HK", A435="Thailand", "TL", A435="Vietnam","VT")</f>
        <v>JP</v>
      </c>
      <c r="E435" s="90" t="s">
        <v>308</v>
      </c>
      <c r="F435" s="90" t="s">
        <v>46</v>
      </c>
      <c r="G435" s="90" t="str">
        <f t="shared" si="3"/>
        <v>JP18004</v>
      </c>
      <c r="H435" s="91">
        <v>35291</v>
      </c>
      <c r="I435" s="91">
        <v>31286</v>
      </c>
      <c r="J435" s="92">
        <f t="shared" si="4"/>
        <v>-0.11348502451049843</v>
      </c>
      <c r="K435" s="93" t="str">
        <f t="shared" si="5"/>
        <v>1</v>
      </c>
    </row>
    <row r="436" spans="1:11" ht="14.25">
      <c r="A436" s="93" t="s">
        <v>4788</v>
      </c>
      <c r="B436" s="95" t="s">
        <v>544</v>
      </c>
      <c r="C436" s="95" t="s">
        <v>556</v>
      </c>
      <c r="D436" s="89" t="str" cm="1">
        <f t="array" ref="D436">_xlfn.IFS(A436="Korea","KR",A436="Japan","JP", A436="Taiwan","TW", A436="Hongkong","HK", A436="Thailand", "TL", A436="Vietnam","VT")</f>
        <v>JP</v>
      </c>
      <c r="E436" s="90" t="s">
        <v>308</v>
      </c>
      <c r="F436" s="90" t="s">
        <v>50</v>
      </c>
      <c r="G436" s="90" t="str">
        <f t="shared" si="3"/>
        <v>JP18006</v>
      </c>
      <c r="H436" s="91">
        <v>67450</v>
      </c>
      <c r="I436" s="91">
        <v>68302</v>
      </c>
      <c r="J436" s="92">
        <f t="shared" si="4"/>
        <v>1.2631578947368421E-2</v>
      </c>
      <c r="K436" s="93" t="str">
        <f t="shared" si="5"/>
        <v>0</v>
      </c>
    </row>
    <row r="437" spans="1:11" ht="14.25">
      <c r="A437" s="93" t="s">
        <v>4788</v>
      </c>
      <c r="B437" s="95" t="s">
        <v>544</v>
      </c>
      <c r="C437" s="95" t="s">
        <v>557</v>
      </c>
      <c r="D437" s="89" t="str" cm="1">
        <f t="array" ref="D437">_xlfn.IFS(A437="Korea","KR",A437="Japan","JP", A437="Taiwan","TW", A437="Hongkong","HK", A437="Thailand", "TL", A437="Vietnam","VT")</f>
        <v>JP</v>
      </c>
      <c r="E437" s="90" t="s">
        <v>308</v>
      </c>
      <c r="F437" s="90" t="s">
        <v>56</v>
      </c>
      <c r="G437" s="90" t="str">
        <f t="shared" si="3"/>
        <v>JP18009</v>
      </c>
      <c r="H437" s="91">
        <v>91900</v>
      </c>
      <c r="I437" s="91">
        <v>88481</v>
      </c>
      <c r="J437" s="92">
        <f t="shared" si="4"/>
        <v>-3.7203482045701848E-2</v>
      </c>
      <c r="K437" s="93" t="str">
        <f t="shared" si="5"/>
        <v>1</v>
      </c>
    </row>
    <row r="438" spans="1:11" ht="14.25">
      <c r="A438" s="93" t="s">
        <v>4788</v>
      </c>
      <c r="B438" s="95" t="s">
        <v>544</v>
      </c>
      <c r="C438" s="95" t="s">
        <v>558</v>
      </c>
      <c r="D438" s="89" t="str" cm="1">
        <f t="array" ref="D438">_xlfn.IFS(A438="Korea","KR",A438="Japan","JP", A438="Taiwan","TW", A438="Hongkong","HK", A438="Thailand", "TL", A438="Vietnam","VT")</f>
        <v>JP</v>
      </c>
      <c r="E438" s="90" t="s">
        <v>308</v>
      </c>
      <c r="F438" s="90" t="s">
        <v>68</v>
      </c>
      <c r="G438" s="90" t="str">
        <f t="shared" si="3"/>
        <v>JP18015</v>
      </c>
      <c r="H438" s="91">
        <v>11062</v>
      </c>
      <c r="I438" s="91">
        <v>10326</v>
      </c>
      <c r="J438" s="92">
        <f t="shared" si="4"/>
        <v>-6.6534080636412946E-2</v>
      </c>
      <c r="K438" s="93" t="str">
        <f t="shared" si="5"/>
        <v>1</v>
      </c>
    </row>
    <row r="439" spans="1:11" ht="14.25">
      <c r="A439" s="93" t="s">
        <v>4788</v>
      </c>
      <c r="B439" s="95" t="s">
        <v>544</v>
      </c>
      <c r="C439" s="95" t="s">
        <v>559</v>
      </c>
      <c r="D439" s="89" t="str" cm="1">
        <f t="array" ref="D439">_xlfn.IFS(A439="Korea","KR",A439="Japan","JP", A439="Taiwan","TW", A439="Hongkong","HK", A439="Thailand", "TL", A439="Vietnam","VT")</f>
        <v>JP</v>
      </c>
      <c r="E439" s="90" t="s">
        <v>308</v>
      </c>
      <c r="F439" s="90" t="s">
        <v>42</v>
      </c>
      <c r="G439" s="90" t="str">
        <f t="shared" si="3"/>
        <v>JP18002</v>
      </c>
      <c r="H439" s="91">
        <v>67760</v>
      </c>
      <c r="I439" s="91">
        <v>64264</v>
      </c>
      <c r="J439" s="92">
        <f t="shared" si="4"/>
        <v>-5.1593860684769774E-2</v>
      </c>
      <c r="K439" s="93" t="str">
        <f t="shared" si="5"/>
        <v>1</v>
      </c>
    </row>
    <row r="440" spans="1:11" ht="14.25">
      <c r="A440" s="93" t="s">
        <v>4788</v>
      </c>
      <c r="B440" s="95" t="s">
        <v>544</v>
      </c>
      <c r="C440" s="95" t="s">
        <v>560</v>
      </c>
      <c r="D440" s="89" t="str" cm="1">
        <f t="array" ref="D440">_xlfn.IFS(A440="Korea","KR",A440="Japan","JP", A440="Taiwan","TW", A440="Hongkong","HK", A440="Thailand", "TL", A440="Vietnam","VT")</f>
        <v>JP</v>
      </c>
      <c r="E440" s="90" t="s">
        <v>308</v>
      </c>
      <c r="F440" s="90" t="s">
        <v>72</v>
      </c>
      <c r="G440" s="90" t="str">
        <f t="shared" si="3"/>
        <v>JP18017</v>
      </c>
      <c r="H440" s="91">
        <v>16099</v>
      </c>
      <c r="I440" s="91">
        <v>14003</v>
      </c>
      <c r="J440" s="92">
        <f t="shared" si="4"/>
        <v>-0.13019442201378967</v>
      </c>
      <c r="K440" s="93" t="str">
        <f t="shared" si="5"/>
        <v>1</v>
      </c>
    </row>
    <row r="441" spans="1:11" ht="14.25">
      <c r="A441" s="93" t="s">
        <v>4788</v>
      </c>
      <c r="B441" s="95" t="s">
        <v>561</v>
      </c>
      <c r="C441" s="95" t="s">
        <v>562</v>
      </c>
      <c r="D441" s="89" t="str" cm="1">
        <f t="array" ref="D441">_xlfn.IFS(A441="Korea","KR",A441="Japan","JP", A441="Taiwan","TW", A441="Hongkong","HK", A441="Thailand", "TL", A441="Vietnam","VT")</f>
        <v>JP</v>
      </c>
      <c r="E441" s="90" t="s">
        <v>563</v>
      </c>
      <c r="F441" s="90" t="s">
        <v>393</v>
      </c>
      <c r="G441" s="90" t="str">
        <f t="shared" si="3"/>
        <v>JP40054</v>
      </c>
      <c r="H441" s="91">
        <v>3251</v>
      </c>
      <c r="I441" s="91">
        <v>2774</v>
      </c>
      <c r="J441" s="92">
        <f t="shared" si="4"/>
        <v>-0.14672408489695479</v>
      </c>
      <c r="K441" s="93" t="str">
        <f t="shared" si="5"/>
        <v>1</v>
      </c>
    </row>
    <row r="442" spans="1:11" ht="14.25">
      <c r="A442" s="93" t="s">
        <v>4788</v>
      </c>
      <c r="B442" s="95" t="s">
        <v>561</v>
      </c>
      <c r="C442" s="95" t="s">
        <v>564</v>
      </c>
      <c r="D442" s="89" t="str" cm="1">
        <f t="array" ref="D442">_xlfn.IFS(A442="Korea","KR",A442="Japan","JP", A442="Taiwan","TW", A442="Hongkong","HK", A442="Thailand", "TL", A442="Vietnam","VT")</f>
        <v>JP</v>
      </c>
      <c r="E442" s="90" t="s">
        <v>563</v>
      </c>
      <c r="F442" s="90" t="s">
        <v>159</v>
      </c>
      <c r="G442" s="90" t="str">
        <f t="shared" si="3"/>
        <v>JP40026</v>
      </c>
      <c r="H442" s="91">
        <v>56355</v>
      </c>
      <c r="I442" s="91">
        <v>50273</v>
      </c>
      <c r="J442" s="92">
        <f t="shared" si="4"/>
        <v>-0.10792298819980481</v>
      </c>
      <c r="K442" s="93" t="str">
        <f t="shared" si="5"/>
        <v>1</v>
      </c>
    </row>
    <row r="443" spans="1:11" ht="14.25">
      <c r="A443" s="93" t="s">
        <v>4788</v>
      </c>
      <c r="B443" s="95" t="s">
        <v>561</v>
      </c>
      <c r="C443" s="95" t="s">
        <v>565</v>
      </c>
      <c r="D443" s="89" t="str" cm="1">
        <f t="array" ref="D443">_xlfn.IFS(A443="Korea","KR",A443="Japan","JP", A443="Taiwan","TW", A443="Hongkong","HK", A443="Thailand", "TL", A443="Vietnam","VT")</f>
        <v>JP</v>
      </c>
      <c r="E443" s="90" t="s">
        <v>563</v>
      </c>
      <c r="F443" s="90" t="s">
        <v>328</v>
      </c>
      <c r="G443" s="90" t="str">
        <f t="shared" si="3"/>
        <v>JP40037</v>
      </c>
      <c r="H443" s="91">
        <v>15369</v>
      </c>
      <c r="I443" s="91">
        <v>13545</v>
      </c>
      <c r="J443" s="92">
        <f t="shared" si="4"/>
        <v>-0.11868046066757759</v>
      </c>
      <c r="K443" s="93" t="str">
        <f t="shared" si="5"/>
        <v>1</v>
      </c>
    </row>
    <row r="444" spans="1:11" ht="14.25">
      <c r="A444" s="93" t="s">
        <v>4788</v>
      </c>
      <c r="B444" s="95" t="s">
        <v>561</v>
      </c>
      <c r="C444" s="95" t="s">
        <v>566</v>
      </c>
      <c r="D444" s="89" t="str" cm="1">
        <f t="array" ref="D444">_xlfn.IFS(A444="Korea","KR",A444="Japan","JP", A444="Taiwan","TW", A444="Hongkong","HK", A444="Thailand", "TL", A444="Vietnam","VT")</f>
        <v>JP</v>
      </c>
      <c r="E444" s="90" t="s">
        <v>563</v>
      </c>
      <c r="F444" s="90" t="s">
        <v>64</v>
      </c>
      <c r="G444" s="90" t="str">
        <f t="shared" si="3"/>
        <v>JP40013</v>
      </c>
      <c r="H444" s="91">
        <v>27031</v>
      </c>
      <c r="I444" s="91">
        <v>24391</v>
      </c>
      <c r="J444" s="92">
        <f t="shared" si="4"/>
        <v>-9.7665643150456879E-2</v>
      </c>
      <c r="K444" s="93" t="str">
        <f t="shared" si="5"/>
        <v>1</v>
      </c>
    </row>
    <row r="445" spans="1:11" ht="14.25">
      <c r="A445" s="93" t="s">
        <v>4788</v>
      </c>
      <c r="B445" s="95" t="s">
        <v>561</v>
      </c>
      <c r="C445" s="95" t="s">
        <v>567</v>
      </c>
      <c r="D445" s="89" t="str" cm="1">
        <f t="array" ref="D445">_xlfn.IFS(A445="Korea","KR",A445="Japan","JP", A445="Taiwan","TW", A445="Hongkong","HK", A445="Thailand", "TL", A445="Vietnam","VT")</f>
        <v>JP</v>
      </c>
      <c r="E445" s="90" t="s">
        <v>563</v>
      </c>
      <c r="F445" s="90" t="s">
        <v>58</v>
      </c>
      <c r="G445" s="90" t="str">
        <f t="shared" si="3"/>
        <v>JP40010</v>
      </c>
      <c r="H445" s="91">
        <v>48512</v>
      </c>
      <c r="I445" s="91">
        <v>48827</v>
      </c>
      <c r="J445" s="92">
        <f t="shared" si="4"/>
        <v>6.493238786279683E-3</v>
      </c>
      <c r="K445" s="93" t="str">
        <f t="shared" si="5"/>
        <v>0</v>
      </c>
    </row>
    <row r="446" spans="1:11" ht="14.25">
      <c r="A446" s="93" t="s">
        <v>4788</v>
      </c>
      <c r="B446" s="95" t="s">
        <v>561</v>
      </c>
      <c r="C446" s="95" t="s">
        <v>568</v>
      </c>
      <c r="D446" s="89" t="str" cm="1">
        <f t="array" ref="D446">_xlfn.IFS(A446="Korea","KR",A446="Japan","JP", A446="Taiwan","TW", A446="Hongkong","HK", A446="Thailand", "TL", A446="Vietnam","VT")</f>
        <v>JP</v>
      </c>
      <c r="E446" s="90" t="s">
        <v>563</v>
      </c>
      <c r="F446" s="90" t="s">
        <v>569</v>
      </c>
      <c r="G446" s="90" t="str">
        <f t="shared" si="3"/>
        <v>JP40060</v>
      </c>
      <c r="H446" s="91">
        <v>19544</v>
      </c>
      <c r="I446" s="91">
        <v>17189</v>
      </c>
      <c r="J446" s="92">
        <f t="shared" si="4"/>
        <v>-0.12049733933688088</v>
      </c>
      <c r="K446" s="93" t="str">
        <f t="shared" si="5"/>
        <v>1</v>
      </c>
    </row>
    <row r="447" spans="1:11" ht="14.25">
      <c r="A447" s="93" t="s">
        <v>4788</v>
      </c>
      <c r="B447" s="95" t="s">
        <v>561</v>
      </c>
      <c r="C447" s="95" t="s">
        <v>570</v>
      </c>
      <c r="D447" s="89" t="str" cm="1">
        <f t="array" ref="D447">_xlfn.IFS(A447="Korea","KR",A447="Japan","JP", A447="Taiwan","TW", A447="Hongkong","HK", A447="Thailand", "TL", A447="Vietnam","VT")</f>
        <v>JP</v>
      </c>
      <c r="E447" s="90" t="s">
        <v>563</v>
      </c>
      <c r="F447" s="90" t="s">
        <v>70</v>
      </c>
      <c r="G447" s="90" t="str">
        <f t="shared" si="3"/>
        <v>JP40016</v>
      </c>
      <c r="H447" s="91">
        <v>100172</v>
      </c>
      <c r="I447" s="91">
        <v>103311</v>
      </c>
      <c r="J447" s="92">
        <f t="shared" si="4"/>
        <v>3.1336101904723877E-2</v>
      </c>
      <c r="K447" s="93" t="str">
        <f t="shared" si="5"/>
        <v>0</v>
      </c>
    </row>
    <row r="448" spans="1:11" ht="14.25">
      <c r="A448" s="93" t="s">
        <v>4788</v>
      </c>
      <c r="B448" s="95" t="s">
        <v>561</v>
      </c>
      <c r="C448" s="95" t="s">
        <v>571</v>
      </c>
      <c r="D448" s="89" t="str" cm="1">
        <f t="array" ref="D448">_xlfn.IFS(A448="Korea","KR",A448="Japan","JP", A448="Taiwan","TW", A448="Hongkong","HK", A448="Thailand", "TL", A448="Vietnam","VT")</f>
        <v>JP</v>
      </c>
      <c r="E448" s="90" t="s">
        <v>563</v>
      </c>
      <c r="F448" s="90" t="s">
        <v>344</v>
      </c>
      <c r="G448" s="90" t="str">
        <f t="shared" si="3"/>
        <v>JP40044</v>
      </c>
      <c r="H448" s="91">
        <v>29155</v>
      </c>
      <c r="I448" s="91">
        <v>29591</v>
      </c>
      <c r="J448" s="92">
        <f t="shared" si="4"/>
        <v>1.4954553249871378E-2</v>
      </c>
      <c r="K448" s="93" t="str">
        <f t="shared" si="5"/>
        <v>0</v>
      </c>
    </row>
    <row r="449" spans="1:11" ht="14.25">
      <c r="A449" s="93" t="s">
        <v>4788</v>
      </c>
      <c r="B449" s="95" t="s">
        <v>561</v>
      </c>
      <c r="C449" s="95" t="s">
        <v>572</v>
      </c>
      <c r="D449" s="89" t="str" cm="1">
        <f t="array" ref="D449">_xlfn.IFS(A449="Korea","KR",A449="Japan","JP", A449="Taiwan","TW", A449="Hongkong","HK", A449="Thailand", "TL", A449="Vietnam","VT")</f>
        <v>JP</v>
      </c>
      <c r="E449" s="90" t="s">
        <v>563</v>
      </c>
      <c r="F449" s="90" t="s">
        <v>78</v>
      </c>
      <c r="G449" s="90" t="str">
        <f t="shared" si="3"/>
        <v>JP40020</v>
      </c>
      <c r="H449" s="91">
        <v>70482</v>
      </c>
      <c r="I449" s="91">
        <v>73164</v>
      </c>
      <c r="J449" s="92">
        <f t="shared" si="4"/>
        <v>3.8052268664339833E-2</v>
      </c>
      <c r="K449" s="93" t="str">
        <f t="shared" si="5"/>
        <v>0</v>
      </c>
    </row>
    <row r="450" spans="1:11" ht="14.25">
      <c r="A450" s="93" t="s">
        <v>4788</v>
      </c>
      <c r="B450" s="95" t="s">
        <v>561</v>
      </c>
      <c r="C450" s="95" t="s">
        <v>573</v>
      </c>
      <c r="D450" s="89" t="str" cm="1">
        <f t="array" ref="D450">_xlfn.IFS(A450="Korea","KR",A450="Japan","JP", A450="Taiwan","TW", A450="Hongkong","HK", A450="Thailand", "TL", A450="Vietnam","VT")</f>
        <v>JP</v>
      </c>
      <c r="E450" s="90" t="s">
        <v>563</v>
      </c>
      <c r="F450" s="90" t="s">
        <v>574</v>
      </c>
      <c r="G450" s="90" t="str">
        <f t="shared" si="3"/>
        <v>JP40055</v>
      </c>
      <c r="H450" s="91">
        <v>24714</v>
      </c>
      <c r="I450" s="91">
        <v>21398</v>
      </c>
      <c r="J450" s="92">
        <f t="shared" si="4"/>
        <v>-0.13417496156024925</v>
      </c>
      <c r="K450" s="93" t="str">
        <f t="shared" si="5"/>
        <v>1</v>
      </c>
    </row>
    <row r="451" spans="1:11" ht="14.25">
      <c r="A451" s="93" t="s">
        <v>4788</v>
      </c>
      <c r="B451" s="95" t="s">
        <v>561</v>
      </c>
      <c r="C451" s="95" t="s">
        <v>575</v>
      </c>
      <c r="D451" s="89" t="str" cm="1">
        <f t="array" ref="D451">_xlfn.IFS(A451="Korea","KR",A451="Japan","JP", A451="Taiwan","TW", A451="Hongkong","HK", A451="Thailand", "TL", A451="Vietnam","VT")</f>
        <v>JP</v>
      </c>
      <c r="E451" s="90" t="s">
        <v>563</v>
      </c>
      <c r="F451" s="90" t="s">
        <v>42</v>
      </c>
      <c r="G451" s="90" t="str">
        <f t="shared" si="3"/>
        <v>JP40002</v>
      </c>
      <c r="H451" s="91">
        <v>1463743</v>
      </c>
      <c r="I451" s="91">
        <v>1612392</v>
      </c>
      <c r="J451" s="92">
        <f t="shared" si="4"/>
        <v>0.10155402963498374</v>
      </c>
      <c r="K451" s="93" t="str">
        <f t="shared" si="5"/>
        <v>0</v>
      </c>
    </row>
    <row r="452" spans="1:11" ht="14.25">
      <c r="A452" s="93" t="s">
        <v>4788</v>
      </c>
      <c r="B452" s="95" t="s">
        <v>561</v>
      </c>
      <c r="C452" s="95" t="s">
        <v>576</v>
      </c>
      <c r="D452" s="89" t="str" cm="1">
        <f t="array" ref="D452">_xlfn.IFS(A452="Korea","KR",A452="Japan","JP", A452="Taiwan","TW", A452="Hongkong","HK", A452="Thailand", "TL", A452="Vietnam","VT")</f>
        <v>JP</v>
      </c>
      <c r="E452" s="90" t="s">
        <v>563</v>
      </c>
      <c r="F452" s="90" t="s">
        <v>82</v>
      </c>
      <c r="G452" s="90" t="str">
        <f t="shared" si="3"/>
        <v>JP40022</v>
      </c>
      <c r="H452" s="91">
        <v>55431</v>
      </c>
      <c r="I452" s="91">
        <v>67033</v>
      </c>
      <c r="J452" s="92">
        <f t="shared" si="4"/>
        <v>0.20930526239829697</v>
      </c>
      <c r="K452" s="93" t="str">
        <f t="shared" si="5"/>
        <v>0</v>
      </c>
    </row>
    <row r="453" spans="1:11" ht="14.25">
      <c r="A453" s="93" t="s">
        <v>4788</v>
      </c>
      <c r="B453" s="95" t="s">
        <v>561</v>
      </c>
      <c r="C453" s="95" t="s">
        <v>577</v>
      </c>
      <c r="D453" s="89" t="str" cm="1">
        <f t="array" ref="D453">_xlfn.IFS(A453="Korea","KR",A453="Japan","JP", A453="Taiwan","TW", A453="Hongkong","HK", A453="Thailand", "TL", A453="Vietnam","VT")</f>
        <v>JP</v>
      </c>
      <c r="E453" s="90" t="s">
        <v>563</v>
      </c>
      <c r="F453" s="90" t="s">
        <v>358</v>
      </c>
      <c r="G453" s="90" t="str">
        <f t="shared" si="3"/>
        <v>JP40048</v>
      </c>
      <c r="H453" s="91">
        <v>20253</v>
      </c>
      <c r="I453" s="91">
        <v>19969</v>
      </c>
      <c r="J453" s="92">
        <f t="shared" si="4"/>
        <v>-1.4022613933738211E-2</v>
      </c>
      <c r="K453" s="93" t="str">
        <f t="shared" si="5"/>
        <v>1</v>
      </c>
    </row>
    <row r="454" spans="1:11" ht="14.25">
      <c r="A454" s="93" t="s">
        <v>4788</v>
      </c>
      <c r="B454" s="95" t="s">
        <v>561</v>
      </c>
      <c r="C454" s="95" t="s">
        <v>578</v>
      </c>
      <c r="D454" s="89" t="str" cm="1">
        <f t="array" ref="D454">_xlfn.IFS(A454="Korea","KR",A454="Japan","JP", A454="Taiwan","TW", A454="Hongkong","HK", A454="Thailand", "TL", A454="Vietnam","VT")</f>
        <v>JP</v>
      </c>
      <c r="E454" s="90" t="s">
        <v>563</v>
      </c>
      <c r="F454" s="90" t="s">
        <v>399</v>
      </c>
      <c r="G454" s="90" t="str">
        <f t="shared" si="3"/>
        <v>JP40035</v>
      </c>
      <c r="H454" s="91">
        <v>8373</v>
      </c>
      <c r="I454" s="91">
        <v>9068</v>
      </c>
      <c r="J454" s="92">
        <f t="shared" si="4"/>
        <v>8.3004896691747279E-2</v>
      </c>
      <c r="K454" s="93" t="str">
        <f t="shared" si="5"/>
        <v>0</v>
      </c>
    </row>
    <row r="455" spans="1:11" ht="14.25">
      <c r="A455" s="93" t="s">
        <v>4788</v>
      </c>
      <c r="B455" s="95" t="s">
        <v>561</v>
      </c>
      <c r="C455" s="95" t="s">
        <v>579</v>
      </c>
      <c r="D455" s="89" t="str" cm="1">
        <f t="array" ref="D455">_xlfn.IFS(A455="Korea","KR",A455="Japan","JP", A455="Taiwan","TW", A455="Hongkong","HK", A455="Thailand", "TL", A455="Vietnam","VT")</f>
        <v>JP</v>
      </c>
      <c r="E455" s="90" t="s">
        <v>563</v>
      </c>
      <c r="F455" s="90" t="s">
        <v>50</v>
      </c>
      <c r="G455" s="90" t="str">
        <f t="shared" si="3"/>
        <v>JP40006</v>
      </c>
      <c r="H455" s="91">
        <v>131492</v>
      </c>
      <c r="I455" s="91">
        <v>126364</v>
      </c>
      <c r="J455" s="92">
        <f t="shared" si="4"/>
        <v>-3.899857025522465E-2</v>
      </c>
      <c r="K455" s="93" t="str">
        <f t="shared" si="5"/>
        <v>1</v>
      </c>
    </row>
    <row r="456" spans="1:11" ht="14.25">
      <c r="A456" s="93" t="s">
        <v>4788</v>
      </c>
      <c r="B456" s="95" t="s">
        <v>561</v>
      </c>
      <c r="C456" s="95" t="s">
        <v>580</v>
      </c>
      <c r="D456" s="89" t="str" cm="1">
        <f t="array" ref="D456">_xlfn.IFS(A456="Korea","KR",A456="Japan","JP", A456="Taiwan","TW", A456="Hongkong","HK", A456="Thailand", "TL", A456="Vietnam","VT")</f>
        <v>JP</v>
      </c>
      <c r="E456" s="90" t="s">
        <v>563</v>
      </c>
      <c r="F456" s="90" t="s">
        <v>354</v>
      </c>
      <c r="G456" s="90" t="str">
        <f t="shared" si="3"/>
        <v>JP40051</v>
      </c>
      <c r="H456" s="91">
        <v>9617</v>
      </c>
      <c r="I456" s="91">
        <v>8407</v>
      </c>
      <c r="J456" s="92">
        <f t="shared" si="4"/>
        <v>-0.12581886243111157</v>
      </c>
      <c r="K456" s="93" t="str">
        <f t="shared" si="5"/>
        <v>1</v>
      </c>
    </row>
    <row r="457" spans="1:11" ht="14.25">
      <c r="A457" s="93" t="s">
        <v>4788</v>
      </c>
      <c r="B457" s="95" t="s">
        <v>561</v>
      </c>
      <c r="C457" s="95" t="s">
        <v>581</v>
      </c>
      <c r="D457" s="89" t="str" cm="1">
        <f t="array" ref="D457">_xlfn.IFS(A457="Korea","KR",A457="Japan","JP", A457="Taiwan","TW", A457="Hongkong","HK", A457="Thailand", "TL", A457="Vietnam","VT")</f>
        <v>JP</v>
      </c>
      <c r="E457" s="90" t="s">
        <v>563</v>
      </c>
      <c r="F457" s="90" t="s">
        <v>163</v>
      </c>
      <c r="G457" s="90" t="str">
        <f t="shared" si="3"/>
        <v>JP40028</v>
      </c>
      <c r="H457" s="91">
        <v>98435</v>
      </c>
      <c r="I457" s="91">
        <v>98877</v>
      </c>
      <c r="J457" s="92">
        <f t="shared" si="4"/>
        <v>4.4902727688322245E-3</v>
      </c>
      <c r="K457" s="93" t="str">
        <f t="shared" si="5"/>
        <v>0</v>
      </c>
    </row>
    <row r="458" spans="1:11" ht="14.25">
      <c r="A458" s="93" t="s">
        <v>4788</v>
      </c>
      <c r="B458" s="95" t="s">
        <v>561</v>
      </c>
      <c r="C458" s="95" t="s">
        <v>582</v>
      </c>
      <c r="D458" s="89" t="str" cm="1">
        <f t="array" ref="D458">_xlfn.IFS(A458="Korea","KR",A458="Japan","JP", A458="Taiwan","TW", A458="Hongkong","HK", A458="Thailand", "TL", A458="Vietnam","VT")</f>
        <v>JP</v>
      </c>
      <c r="E458" s="90" t="s">
        <v>563</v>
      </c>
      <c r="F458" s="90" t="s">
        <v>88</v>
      </c>
      <c r="G458" s="90" t="str">
        <f t="shared" si="3"/>
        <v>JP40025</v>
      </c>
      <c r="H458" s="91">
        <v>42589</v>
      </c>
      <c r="I458" s="91">
        <v>35473</v>
      </c>
      <c r="J458" s="92">
        <f t="shared" si="4"/>
        <v>-0.16708539763788771</v>
      </c>
      <c r="K458" s="93" t="str">
        <f t="shared" si="5"/>
        <v>1</v>
      </c>
    </row>
    <row r="459" spans="1:11" ht="14.25">
      <c r="A459" s="93" t="s">
        <v>4788</v>
      </c>
      <c r="B459" s="95" t="s">
        <v>561</v>
      </c>
      <c r="C459" s="95" t="s">
        <v>583</v>
      </c>
      <c r="D459" s="89" t="str" cm="1">
        <f t="array" ref="D459">_xlfn.IFS(A459="Korea","KR",A459="Japan","JP", A459="Taiwan","TW", A459="Hongkong","HK", A459="Thailand", "TL", A459="Vietnam","VT")</f>
        <v>JP</v>
      </c>
      <c r="E459" s="90" t="s">
        <v>563</v>
      </c>
      <c r="F459" s="90" t="s">
        <v>584</v>
      </c>
      <c r="G459" s="90" t="str">
        <f t="shared" si="3"/>
        <v>JP40056</v>
      </c>
      <c r="H459" s="91">
        <v>36005</v>
      </c>
      <c r="I459" s="91">
        <v>37684</v>
      </c>
      <c r="J459" s="92">
        <f t="shared" si="4"/>
        <v>4.6632412164977086E-2</v>
      </c>
      <c r="K459" s="93" t="str">
        <f t="shared" si="5"/>
        <v>0</v>
      </c>
    </row>
    <row r="460" spans="1:11" ht="14.25">
      <c r="A460" s="93" t="s">
        <v>4788</v>
      </c>
      <c r="B460" s="95" t="s">
        <v>561</v>
      </c>
      <c r="C460" s="95" t="s">
        <v>585</v>
      </c>
      <c r="D460" s="89" t="str" cm="1">
        <f t="array" ref="D460">_xlfn.IFS(A460="Korea","KR",A460="Japan","JP", A460="Taiwan","TW", A460="Hongkong","HK", A460="Thailand", "TL", A460="Vietnam","VT")</f>
        <v>JP</v>
      </c>
      <c r="E460" s="90" t="s">
        <v>563</v>
      </c>
      <c r="F460" s="90" t="s">
        <v>72</v>
      </c>
      <c r="G460" s="90" t="str">
        <f t="shared" si="3"/>
        <v>JP40017</v>
      </c>
      <c r="H460" s="91">
        <v>106780</v>
      </c>
      <c r="I460" s="91">
        <v>111023</v>
      </c>
      <c r="J460" s="92">
        <f t="shared" si="4"/>
        <v>3.973590560029968E-2</v>
      </c>
      <c r="K460" s="93" t="str">
        <f t="shared" si="5"/>
        <v>0</v>
      </c>
    </row>
    <row r="461" spans="1:11" ht="14.25">
      <c r="A461" s="93" t="s">
        <v>4788</v>
      </c>
      <c r="B461" s="95" t="s">
        <v>561</v>
      </c>
      <c r="C461" s="95" t="s">
        <v>586</v>
      </c>
      <c r="D461" s="89" t="str" cm="1">
        <f t="array" ref="D461">_xlfn.IFS(A461="Korea","KR",A461="Japan","JP", A461="Taiwan","TW", A461="Hongkong","HK", A461="Thailand", "TL", A461="Vietnam","VT")</f>
        <v>JP</v>
      </c>
      <c r="E461" s="90" t="s">
        <v>563</v>
      </c>
      <c r="F461" s="90" t="s">
        <v>360</v>
      </c>
      <c r="G461" s="90" t="str">
        <f t="shared" si="3"/>
        <v>JP40036</v>
      </c>
      <c r="H461" s="91">
        <v>41997</v>
      </c>
      <c r="I461" s="91">
        <v>48190</v>
      </c>
      <c r="J461" s="92">
        <f t="shared" si="4"/>
        <v>0.14746291401766792</v>
      </c>
      <c r="K461" s="93" t="str">
        <f t="shared" si="5"/>
        <v>0</v>
      </c>
    </row>
    <row r="462" spans="1:11" ht="14.25">
      <c r="A462" s="93" t="s">
        <v>4788</v>
      </c>
      <c r="B462" s="95" t="s">
        <v>561</v>
      </c>
      <c r="C462" s="95" t="s">
        <v>587</v>
      </c>
      <c r="D462" s="89" t="str" cm="1">
        <f t="array" ref="D462">_xlfn.IFS(A462="Korea","KR",A462="Japan","JP", A462="Taiwan","TW", A462="Hongkong","HK", A462="Thailand", "TL", A462="Vietnam","VT")</f>
        <v>JP</v>
      </c>
      <c r="E462" s="90" t="s">
        <v>563</v>
      </c>
      <c r="F462" s="90" t="s">
        <v>356</v>
      </c>
      <c r="G462" s="90" t="str">
        <f t="shared" si="3"/>
        <v>JP40049</v>
      </c>
      <c r="H462" s="91">
        <v>11685</v>
      </c>
      <c r="I462" s="91">
        <v>10191</v>
      </c>
      <c r="J462" s="92">
        <f t="shared" si="4"/>
        <v>-0.12785622593068036</v>
      </c>
      <c r="K462" s="93" t="str">
        <f t="shared" si="5"/>
        <v>1</v>
      </c>
    </row>
    <row r="463" spans="1:11" ht="14.25">
      <c r="A463" s="93" t="s">
        <v>4788</v>
      </c>
      <c r="B463" s="95" t="s">
        <v>561</v>
      </c>
      <c r="C463" s="95" t="s">
        <v>588</v>
      </c>
      <c r="D463" s="89" t="str" cm="1">
        <f t="array" ref="D463">_xlfn.IFS(A463="Korea","KR",A463="Japan","JP", A463="Taiwan","TW", A463="Hongkong","HK", A463="Thailand", "TL", A463="Vietnam","VT")</f>
        <v>JP</v>
      </c>
      <c r="E463" s="90" t="s">
        <v>563</v>
      </c>
      <c r="F463" s="90" t="s">
        <v>376</v>
      </c>
      <c r="G463" s="90" t="str">
        <f t="shared" si="3"/>
        <v>JP40052</v>
      </c>
      <c r="H463" s="91">
        <v>18264</v>
      </c>
      <c r="I463" s="91">
        <v>15176</v>
      </c>
      <c r="J463" s="92">
        <f t="shared" si="4"/>
        <v>-0.16907577748576436</v>
      </c>
      <c r="K463" s="93" t="str">
        <f t="shared" si="5"/>
        <v>1</v>
      </c>
    </row>
    <row r="464" spans="1:11" ht="14.25">
      <c r="A464" s="93" t="s">
        <v>4788</v>
      </c>
      <c r="B464" s="95" t="s">
        <v>561</v>
      </c>
      <c r="C464" s="95" t="s">
        <v>589</v>
      </c>
      <c r="D464" s="89" t="str" cm="1">
        <f t="array" ref="D464">_xlfn.IFS(A464="Korea","KR",A464="Japan","JP", A464="Taiwan","TW", A464="Hongkong","HK", A464="Thailand", "TL", A464="Vietnam","VT")</f>
        <v>JP</v>
      </c>
      <c r="E464" s="90" t="s">
        <v>563</v>
      </c>
      <c r="F464" s="90" t="s">
        <v>370</v>
      </c>
      <c r="G464" s="90" t="str">
        <f t="shared" si="3"/>
        <v>JP40043</v>
      </c>
      <c r="H464" s="91">
        <v>13863</v>
      </c>
      <c r="I464" s="91">
        <v>12878</v>
      </c>
      <c r="J464" s="92">
        <f t="shared" si="4"/>
        <v>-7.1052441751424653E-2</v>
      </c>
      <c r="K464" s="93" t="str">
        <f t="shared" si="5"/>
        <v>1</v>
      </c>
    </row>
    <row r="465" spans="1:11" ht="14.25">
      <c r="A465" s="93" t="s">
        <v>4788</v>
      </c>
      <c r="B465" s="95" t="s">
        <v>561</v>
      </c>
      <c r="C465" s="95" t="s">
        <v>590</v>
      </c>
      <c r="D465" s="89" t="str" cm="1">
        <f t="array" ref="D465">_xlfn.IFS(A465="Korea","KR",A465="Japan","JP", A465="Taiwan","TW", A465="Hongkong","HK", A465="Thailand", "TL", A465="Vietnam","VT")</f>
        <v>JP</v>
      </c>
      <c r="E465" s="90" t="s">
        <v>563</v>
      </c>
      <c r="F465" s="90" t="s">
        <v>40</v>
      </c>
      <c r="G465" s="90" t="str">
        <f t="shared" si="3"/>
        <v>JP40001</v>
      </c>
      <c r="H465" s="91">
        <v>976846</v>
      </c>
      <c r="I465" s="91">
        <v>939029</v>
      </c>
      <c r="J465" s="92">
        <f t="shared" si="4"/>
        <v>-3.8713369354023051E-2</v>
      </c>
      <c r="K465" s="93" t="str">
        <f t="shared" si="5"/>
        <v>1</v>
      </c>
    </row>
    <row r="466" spans="1:11" ht="14.25">
      <c r="A466" s="93" t="s">
        <v>4788</v>
      </c>
      <c r="B466" s="95" t="s">
        <v>561</v>
      </c>
      <c r="C466" s="95" t="s">
        <v>591</v>
      </c>
      <c r="D466" s="89" t="str" cm="1">
        <f t="array" ref="D466">_xlfn.IFS(A466="Korea","KR",A466="Japan","JP", A466="Taiwan","TW", A466="Hongkong","HK", A466="Thailand", "TL", A466="Vietnam","VT")</f>
        <v>JP</v>
      </c>
      <c r="E466" s="90" t="s">
        <v>563</v>
      </c>
      <c r="F466" s="90" t="s">
        <v>80</v>
      </c>
      <c r="G466" s="90" t="str">
        <f t="shared" si="3"/>
        <v>JP40021</v>
      </c>
      <c r="H466" s="91">
        <v>57920</v>
      </c>
      <c r="I466" s="91">
        <v>58786</v>
      </c>
      <c r="J466" s="92">
        <f t="shared" si="4"/>
        <v>1.4951657458563536E-2</v>
      </c>
      <c r="K466" s="93" t="str">
        <f t="shared" si="5"/>
        <v>0</v>
      </c>
    </row>
    <row r="467" spans="1:11" ht="14.25">
      <c r="A467" s="93" t="s">
        <v>4788</v>
      </c>
      <c r="B467" s="95" t="s">
        <v>561</v>
      </c>
      <c r="C467" s="95" t="s">
        <v>592</v>
      </c>
      <c r="D467" s="89" t="str" cm="1">
        <f t="array" ref="D467">_xlfn.IFS(A467="Korea","KR",A467="Japan","JP", A467="Taiwan","TW", A467="Hongkong","HK", A467="Thailand", "TL", A467="Vietnam","VT")</f>
        <v>JP</v>
      </c>
      <c r="E467" s="90" t="s">
        <v>563</v>
      </c>
      <c r="F467" s="90" t="s">
        <v>593</v>
      </c>
      <c r="G467" s="90" t="str">
        <f t="shared" si="3"/>
        <v>JP40059</v>
      </c>
      <c r="H467" s="91">
        <v>7852</v>
      </c>
      <c r="I467" s="91">
        <v>7251</v>
      </c>
      <c r="J467" s="92">
        <f t="shared" si="4"/>
        <v>-7.6541008660213961E-2</v>
      </c>
      <c r="K467" s="93" t="str">
        <f t="shared" si="5"/>
        <v>1</v>
      </c>
    </row>
    <row r="468" spans="1:11" ht="14.25">
      <c r="A468" s="93" t="s">
        <v>4788</v>
      </c>
      <c r="B468" s="95" t="s">
        <v>561</v>
      </c>
      <c r="C468" s="95" t="s">
        <v>594</v>
      </c>
      <c r="D468" s="89" t="str" cm="1">
        <f t="array" ref="D468">_xlfn.IFS(A468="Korea","KR",A468="Japan","JP", A468="Taiwan","TW", A468="Hongkong","HK", A468="Thailand", "TL", A468="Vietnam","VT")</f>
        <v>JP</v>
      </c>
      <c r="E468" s="90" t="s">
        <v>563</v>
      </c>
      <c r="F468" s="90" t="s">
        <v>368</v>
      </c>
      <c r="G468" s="90" t="str">
        <f t="shared" si="3"/>
        <v>JP40041</v>
      </c>
      <c r="H468" s="91">
        <v>8602</v>
      </c>
      <c r="I468" s="91">
        <v>7151</v>
      </c>
      <c r="J468" s="92">
        <f t="shared" si="4"/>
        <v>-0.16868170192978377</v>
      </c>
      <c r="K468" s="93" t="str">
        <f t="shared" si="5"/>
        <v>1</v>
      </c>
    </row>
    <row r="469" spans="1:11" ht="14.25">
      <c r="A469" s="93" t="s">
        <v>4788</v>
      </c>
      <c r="B469" s="95" t="s">
        <v>561</v>
      </c>
      <c r="C469" s="95" t="s">
        <v>595</v>
      </c>
      <c r="D469" s="89" t="str" cm="1">
        <f t="array" ref="D469">_xlfn.IFS(A469="Korea","KR",A469="Japan","JP", A469="Taiwan","TW", A469="Hongkong","HK", A469="Thailand", "TL", A469="Vietnam","VT")</f>
        <v>JP</v>
      </c>
      <c r="E469" s="90" t="s">
        <v>563</v>
      </c>
      <c r="F469" s="90" t="s">
        <v>333</v>
      </c>
      <c r="G469" s="90" t="str">
        <f t="shared" si="3"/>
        <v>JP40042</v>
      </c>
      <c r="H469" s="91">
        <v>17088</v>
      </c>
      <c r="I469" s="91">
        <v>15080</v>
      </c>
      <c r="J469" s="92">
        <f t="shared" si="4"/>
        <v>-0.11750936329588015</v>
      </c>
      <c r="K469" s="93" t="str">
        <f t="shared" si="5"/>
        <v>1</v>
      </c>
    </row>
    <row r="470" spans="1:11" ht="14.25">
      <c r="A470" s="93" t="s">
        <v>4788</v>
      </c>
      <c r="B470" s="95" t="s">
        <v>561</v>
      </c>
      <c r="C470" s="95" t="s">
        <v>596</v>
      </c>
      <c r="D470" s="89" t="str" cm="1">
        <f t="array" ref="D470">_xlfn.IFS(A470="Korea","KR",A470="Japan","JP", A470="Taiwan","TW", A470="Hongkong","HK", A470="Thailand", "TL", A470="Vietnam","VT")</f>
        <v>JP</v>
      </c>
      <c r="E470" s="90" t="s">
        <v>563</v>
      </c>
      <c r="F470" s="90" t="s">
        <v>46</v>
      </c>
      <c r="G470" s="90" t="str">
        <f t="shared" si="3"/>
        <v>JP40004</v>
      </c>
      <c r="H470" s="91">
        <v>302402</v>
      </c>
      <c r="I470" s="91">
        <v>303316</v>
      </c>
      <c r="J470" s="92">
        <f t="shared" si="4"/>
        <v>3.0224667826270991E-3</v>
      </c>
      <c r="K470" s="93" t="str">
        <f t="shared" si="5"/>
        <v>0</v>
      </c>
    </row>
    <row r="471" spans="1:11" ht="14.25">
      <c r="A471" s="93" t="s">
        <v>4788</v>
      </c>
      <c r="B471" s="95" t="s">
        <v>561</v>
      </c>
      <c r="C471" s="95" t="s">
        <v>597</v>
      </c>
      <c r="D471" s="89" t="str" cm="1">
        <f t="array" ref="D471">_xlfn.IFS(A471="Korea","KR",A471="Japan","JP", A471="Taiwan","TW", A471="Hongkong","HK", A471="Thailand", "TL", A471="Vietnam","VT")</f>
        <v>JP</v>
      </c>
      <c r="E471" s="90" t="s">
        <v>563</v>
      </c>
      <c r="F471" s="90" t="s">
        <v>598</v>
      </c>
      <c r="G471" s="90" t="str">
        <f t="shared" si="3"/>
        <v>JP40057</v>
      </c>
      <c r="H471" s="91">
        <v>21572</v>
      </c>
      <c r="I471" s="91">
        <v>18825</v>
      </c>
      <c r="J471" s="92">
        <f t="shared" si="4"/>
        <v>-0.12734099758946782</v>
      </c>
      <c r="K471" s="93" t="str">
        <f t="shared" si="5"/>
        <v>1</v>
      </c>
    </row>
    <row r="472" spans="1:11" ht="14.25">
      <c r="A472" s="93" t="s">
        <v>4788</v>
      </c>
      <c r="B472" s="95" t="s">
        <v>561</v>
      </c>
      <c r="C472" s="95" t="s">
        <v>599</v>
      </c>
      <c r="D472" s="89" t="str" cm="1">
        <f t="array" ref="D472">_xlfn.IFS(A472="Korea","KR",A472="Japan","JP", A472="Taiwan","TW", A472="Hongkong","HK", A472="Thailand", "TL", A472="Vietnam","VT")</f>
        <v>JP</v>
      </c>
      <c r="E472" s="90" t="s">
        <v>563</v>
      </c>
      <c r="F472" s="90" t="s">
        <v>161</v>
      </c>
      <c r="G472" s="90" t="str">
        <f t="shared" si="3"/>
        <v>JP40027</v>
      </c>
      <c r="H472" s="91">
        <v>40732</v>
      </c>
      <c r="I472" s="91">
        <v>35861</v>
      </c>
      <c r="J472" s="92">
        <f t="shared" si="4"/>
        <v>-0.11958656584503584</v>
      </c>
      <c r="K472" s="93" t="str">
        <f t="shared" si="5"/>
        <v>1</v>
      </c>
    </row>
    <row r="473" spans="1:11" ht="14.25">
      <c r="A473" s="93" t="s">
        <v>4788</v>
      </c>
      <c r="B473" s="95" t="s">
        <v>561</v>
      </c>
      <c r="C473" s="95" t="s">
        <v>600</v>
      </c>
      <c r="D473" s="89" t="str" cm="1">
        <f t="array" ref="D473">_xlfn.IFS(A473="Korea","KR",A473="Japan","JP", A473="Taiwan","TW", A473="Hongkong","HK", A473="Thailand", "TL", A473="Vietnam","VT")</f>
        <v>JP</v>
      </c>
      <c r="E473" s="90" t="s">
        <v>563</v>
      </c>
      <c r="F473" s="90" t="s">
        <v>86</v>
      </c>
      <c r="G473" s="90" t="str">
        <f t="shared" si="3"/>
        <v>JP40024</v>
      </c>
      <c r="H473" s="91">
        <v>30081</v>
      </c>
      <c r="I473" s="91">
        <v>26298</v>
      </c>
      <c r="J473" s="92">
        <f t="shared" si="4"/>
        <v>-0.12576044679365714</v>
      </c>
      <c r="K473" s="93" t="str">
        <f t="shared" si="5"/>
        <v>1</v>
      </c>
    </row>
    <row r="474" spans="1:11" ht="14.25">
      <c r="A474" s="93" t="s">
        <v>4788</v>
      </c>
      <c r="B474" s="95" t="s">
        <v>561</v>
      </c>
      <c r="C474" s="95" t="s">
        <v>601</v>
      </c>
      <c r="D474" s="89" t="str" cm="1">
        <f t="array" ref="D474">_xlfn.IFS(A474="Korea","KR",A474="Japan","JP", A474="Taiwan","TW", A474="Hongkong","HK", A474="Thailand", "TL", A474="Vietnam","VT")</f>
        <v>JP</v>
      </c>
      <c r="E474" s="90" t="s">
        <v>563</v>
      </c>
      <c r="F474" s="90" t="s">
        <v>362</v>
      </c>
      <c r="G474" s="90" t="str">
        <f t="shared" si="3"/>
        <v>JP40038</v>
      </c>
      <c r="H474" s="91">
        <v>30021</v>
      </c>
      <c r="I474" s="91">
        <v>28114</v>
      </c>
      <c r="J474" s="92">
        <f t="shared" si="4"/>
        <v>-6.3522201125878558E-2</v>
      </c>
      <c r="K474" s="93" t="str">
        <f t="shared" si="5"/>
        <v>1</v>
      </c>
    </row>
    <row r="475" spans="1:11" ht="14.25">
      <c r="A475" s="93" t="s">
        <v>4788</v>
      </c>
      <c r="B475" s="95" t="s">
        <v>561</v>
      </c>
      <c r="C475" s="95" t="s">
        <v>602</v>
      </c>
      <c r="D475" s="89" t="str" cm="1">
        <f t="array" ref="D475">_xlfn.IFS(A475="Korea","KR",A475="Japan","JP", A475="Taiwan","TW", A475="Hongkong","HK", A475="Thailand", "TL", A475="Vietnam","VT")</f>
        <v>JP</v>
      </c>
      <c r="E475" s="90" t="s">
        <v>563</v>
      </c>
      <c r="F475" s="90" t="s">
        <v>76</v>
      </c>
      <c r="G475" s="90" t="str">
        <f t="shared" si="3"/>
        <v>JP40019</v>
      </c>
      <c r="H475" s="91">
        <v>95501</v>
      </c>
      <c r="I475" s="91">
        <v>97095</v>
      </c>
      <c r="J475" s="92">
        <f t="shared" si="4"/>
        <v>1.6690924702359139E-2</v>
      </c>
      <c r="K475" s="93" t="str">
        <f t="shared" si="5"/>
        <v>0</v>
      </c>
    </row>
    <row r="476" spans="1:11" ht="14.25">
      <c r="A476" s="93" t="s">
        <v>4788</v>
      </c>
      <c r="B476" s="95" t="s">
        <v>561</v>
      </c>
      <c r="C476" s="95" t="s">
        <v>603</v>
      </c>
      <c r="D476" s="89" t="str" cm="1">
        <f t="array" ref="D476">_xlfn.IFS(A476="Korea","KR",A476="Japan","JP", A476="Taiwan","TW", A476="Hongkong","HK", A476="Thailand", "TL", A476="Vietnam","VT")</f>
        <v>JP</v>
      </c>
      <c r="E476" s="90" t="s">
        <v>563</v>
      </c>
      <c r="F476" s="90" t="s">
        <v>165</v>
      </c>
      <c r="G476" s="90" t="str">
        <f t="shared" si="3"/>
        <v>JP40029</v>
      </c>
      <c r="H476" s="91">
        <v>49780</v>
      </c>
      <c r="I476" s="91">
        <v>50112</v>
      </c>
      <c r="J476" s="92">
        <f t="shared" si="4"/>
        <v>6.6693451185214948E-3</v>
      </c>
      <c r="K476" s="93" t="str">
        <f t="shared" si="5"/>
        <v>0</v>
      </c>
    </row>
    <row r="477" spans="1:11" ht="14.25">
      <c r="A477" s="93" t="s">
        <v>4788</v>
      </c>
      <c r="B477" s="95" t="s">
        <v>561</v>
      </c>
      <c r="C477" s="95" t="s">
        <v>604</v>
      </c>
      <c r="D477" s="89" t="str" cm="1">
        <f t="array" ref="D477">_xlfn.IFS(A477="Korea","KR",A477="Japan","JP", A477="Taiwan","TW", A477="Hongkong","HK", A477="Thailand", "TL", A477="Vietnam","VT")</f>
        <v>JP</v>
      </c>
      <c r="E477" s="90" t="s">
        <v>563</v>
      </c>
      <c r="F477" s="90" t="s">
        <v>66</v>
      </c>
      <c r="G477" s="90" t="str">
        <f t="shared" si="3"/>
        <v>JP40014</v>
      </c>
      <c r="H477" s="91">
        <v>44210</v>
      </c>
      <c r="I477" s="91">
        <v>40362</v>
      </c>
      <c r="J477" s="92">
        <f t="shared" si="4"/>
        <v>-8.7039131418231164E-2</v>
      </c>
      <c r="K477" s="93" t="str">
        <f t="shared" si="5"/>
        <v>1</v>
      </c>
    </row>
    <row r="478" spans="1:11" ht="14.25">
      <c r="A478" s="93" t="s">
        <v>4788</v>
      </c>
      <c r="B478" s="95" t="s">
        <v>561</v>
      </c>
      <c r="C478" s="95" t="s">
        <v>605</v>
      </c>
      <c r="D478" s="89" t="str" cm="1">
        <f t="array" ref="D478">_xlfn.IFS(A478="Korea","KR",A478="Japan","JP", A478="Taiwan","TW", A478="Hongkong","HK", A478="Thailand", "TL", A478="Vietnam","VT")</f>
        <v>JP</v>
      </c>
      <c r="E478" s="90" t="s">
        <v>563</v>
      </c>
      <c r="F478" s="90" t="s">
        <v>48</v>
      </c>
      <c r="G478" s="90" t="str">
        <f t="shared" si="3"/>
        <v>JP40005</v>
      </c>
      <c r="H478" s="91">
        <v>57686</v>
      </c>
      <c r="I478" s="91">
        <v>56212</v>
      </c>
      <c r="J478" s="92">
        <f t="shared" si="4"/>
        <v>-2.555212703255556E-2</v>
      </c>
      <c r="K478" s="93" t="str">
        <f t="shared" si="5"/>
        <v>1</v>
      </c>
    </row>
    <row r="479" spans="1:11" ht="14.25">
      <c r="A479" s="93" t="s">
        <v>4788</v>
      </c>
      <c r="B479" s="95" t="s">
        <v>561</v>
      </c>
      <c r="C479" s="95" t="s">
        <v>606</v>
      </c>
      <c r="D479" s="89" t="str" cm="1">
        <f t="array" ref="D479">_xlfn.IFS(A479="Korea","KR",A479="Japan","JP", A479="Taiwan","TW", A479="Hongkong","HK", A479="Thailand", "TL", A479="Vietnam","VT")</f>
        <v>JP</v>
      </c>
      <c r="E479" s="90" t="s">
        <v>563</v>
      </c>
      <c r="F479" s="90" t="s">
        <v>68</v>
      </c>
      <c r="G479" s="90" t="str">
        <f t="shared" si="3"/>
        <v>JP40015</v>
      </c>
      <c r="H479" s="91">
        <v>58499</v>
      </c>
      <c r="I479" s="91">
        <v>59360</v>
      </c>
      <c r="J479" s="92">
        <f t="shared" si="4"/>
        <v>1.4718200311116428E-2</v>
      </c>
      <c r="K479" s="93" t="str">
        <f t="shared" si="5"/>
        <v>0</v>
      </c>
    </row>
    <row r="480" spans="1:11" ht="14.25">
      <c r="A480" s="93" t="s">
        <v>4788</v>
      </c>
      <c r="B480" s="95" t="s">
        <v>561</v>
      </c>
      <c r="C480" s="95" t="s">
        <v>607</v>
      </c>
      <c r="D480" s="89" t="str" cm="1">
        <f t="array" ref="D480">_xlfn.IFS(A480="Korea","KR",A480="Japan","JP", A480="Taiwan","TW", A480="Hongkong","HK", A480="Thailand", "TL", A480="Vietnam","VT")</f>
        <v>JP</v>
      </c>
      <c r="E480" s="90" t="s">
        <v>563</v>
      </c>
      <c r="F480" s="90" t="s">
        <v>386</v>
      </c>
      <c r="G480" s="90" t="str">
        <f t="shared" si="3"/>
        <v>JP40039</v>
      </c>
      <c r="H480" s="91">
        <v>32119</v>
      </c>
      <c r="I480" s="91">
        <v>31007</v>
      </c>
      <c r="J480" s="92">
        <f t="shared" si="4"/>
        <v>-3.462125221831315E-2</v>
      </c>
      <c r="K480" s="93" t="str">
        <f t="shared" si="5"/>
        <v>1</v>
      </c>
    </row>
    <row r="481" spans="1:11" ht="14.25">
      <c r="A481" s="93" t="s">
        <v>4788</v>
      </c>
      <c r="B481" s="95" t="s">
        <v>561</v>
      </c>
      <c r="C481" s="95" t="s">
        <v>608</v>
      </c>
      <c r="D481" s="89" t="str" cm="1">
        <f t="array" ref="D481">_xlfn.IFS(A481="Korea","KR",A481="Japan","JP", A481="Taiwan","TW", A481="Hongkong","HK", A481="Thailand", "TL", A481="Vietnam","VT")</f>
        <v>JP</v>
      </c>
      <c r="E481" s="90" t="s">
        <v>563</v>
      </c>
      <c r="F481" s="90" t="s">
        <v>60</v>
      </c>
      <c r="G481" s="90" t="str">
        <f t="shared" ref="G481:G735" si="6">CONCATENATE(D481,E481,F481)</f>
        <v>JP40011</v>
      </c>
      <c r="H481" s="91">
        <v>37448</v>
      </c>
      <c r="I481" s="91">
        <v>32988</v>
      </c>
      <c r="J481" s="92">
        <f t="shared" ref="J481:J735" si="7">(I481-H481)/H481</f>
        <v>-0.11909848323007904</v>
      </c>
      <c r="K481" s="93" t="str">
        <f t="shared" ref="K481:K735" si="8">IF(J481&lt;0,"1","0")</f>
        <v>1</v>
      </c>
    </row>
    <row r="482" spans="1:11" ht="14.25">
      <c r="A482" s="93" t="s">
        <v>4788</v>
      </c>
      <c r="B482" s="95" t="s">
        <v>561</v>
      </c>
      <c r="C482" s="95" t="s">
        <v>609</v>
      </c>
      <c r="D482" s="89" t="str" cm="1">
        <f t="array" ref="D482">_xlfn.IFS(A482="Korea","KR",A482="Japan","JP", A482="Taiwan","TW", A482="Hongkong","HK", A482="Thailand", "TL", A482="Vietnam","VT")</f>
        <v>JP</v>
      </c>
      <c r="E482" s="90" t="s">
        <v>563</v>
      </c>
      <c r="F482" s="90" t="s">
        <v>338</v>
      </c>
      <c r="G482" s="90" t="str">
        <f t="shared" si="6"/>
        <v>JP40047</v>
      </c>
      <c r="H482" s="91">
        <v>14350</v>
      </c>
      <c r="I482" s="91">
        <v>13820</v>
      </c>
      <c r="J482" s="92">
        <f t="shared" si="7"/>
        <v>-3.6933797909407665E-2</v>
      </c>
      <c r="K482" s="93" t="str">
        <f t="shared" si="8"/>
        <v>1</v>
      </c>
    </row>
    <row r="483" spans="1:11" ht="14.25">
      <c r="A483" s="93" t="s">
        <v>4788</v>
      </c>
      <c r="B483" s="95" t="s">
        <v>561</v>
      </c>
      <c r="C483" s="95" t="s">
        <v>610</v>
      </c>
      <c r="D483" s="89" t="str" cm="1">
        <f t="array" ref="D483">_xlfn.IFS(A483="Korea","KR",A483="Japan","JP", A483="Taiwan","TW", A483="Hongkong","HK", A483="Thailand", "TL", A483="Vietnam","VT")</f>
        <v>JP</v>
      </c>
      <c r="E483" s="90" t="s">
        <v>563</v>
      </c>
      <c r="F483" s="90" t="s">
        <v>44</v>
      </c>
      <c r="G483" s="90" t="str">
        <f t="shared" si="6"/>
        <v>JP40003</v>
      </c>
      <c r="H483" s="91">
        <v>123638</v>
      </c>
      <c r="I483" s="91">
        <v>111281</v>
      </c>
      <c r="J483" s="92">
        <f t="shared" si="7"/>
        <v>-9.9945000727931541E-2</v>
      </c>
      <c r="K483" s="93" t="str">
        <f t="shared" si="8"/>
        <v>1</v>
      </c>
    </row>
    <row r="484" spans="1:11" ht="14.25">
      <c r="A484" s="93" t="s">
        <v>4788</v>
      </c>
      <c r="B484" s="95" t="s">
        <v>561</v>
      </c>
      <c r="C484" s="95" t="s">
        <v>611</v>
      </c>
      <c r="D484" s="89" t="str" cm="1">
        <f t="array" ref="D484">_xlfn.IFS(A484="Korea","KR",A484="Japan","JP", A484="Taiwan","TW", A484="Hongkong","HK", A484="Thailand", "TL", A484="Vietnam","VT")</f>
        <v>JP</v>
      </c>
      <c r="E484" s="90" t="s">
        <v>563</v>
      </c>
      <c r="F484" s="90" t="s">
        <v>396</v>
      </c>
      <c r="G484" s="90" t="str">
        <f t="shared" si="6"/>
        <v>JP40040</v>
      </c>
      <c r="H484" s="91">
        <v>19160</v>
      </c>
      <c r="I484" s="91">
        <v>18723</v>
      </c>
      <c r="J484" s="92">
        <f t="shared" si="7"/>
        <v>-2.280793319415449E-2</v>
      </c>
      <c r="K484" s="93" t="str">
        <f t="shared" si="8"/>
        <v>1</v>
      </c>
    </row>
    <row r="485" spans="1:11" ht="14.25">
      <c r="A485" s="93" t="s">
        <v>4788</v>
      </c>
      <c r="B485" s="95" t="s">
        <v>561</v>
      </c>
      <c r="C485" s="95" t="s">
        <v>612</v>
      </c>
      <c r="D485" s="89" t="str" cm="1">
        <f t="array" ref="D485">_xlfn.IFS(A485="Korea","KR",A485="Japan","JP", A485="Taiwan","TW", A485="Hongkong","HK", A485="Thailand", "TL", A485="Vietnam","VT")</f>
        <v>JP</v>
      </c>
      <c r="E485" s="90" t="s">
        <v>563</v>
      </c>
      <c r="F485" s="90" t="s">
        <v>74</v>
      </c>
      <c r="G485" s="90" t="str">
        <f t="shared" si="6"/>
        <v>JP40018</v>
      </c>
      <c r="H485" s="91">
        <v>95087</v>
      </c>
      <c r="I485" s="91">
        <v>102085</v>
      </c>
      <c r="J485" s="92">
        <f t="shared" si="7"/>
        <v>7.3595759672720765E-2</v>
      </c>
      <c r="K485" s="93" t="str">
        <f t="shared" si="8"/>
        <v>0</v>
      </c>
    </row>
    <row r="486" spans="1:11" ht="14.25">
      <c r="A486" s="93" t="s">
        <v>4788</v>
      </c>
      <c r="B486" s="95" t="s">
        <v>561</v>
      </c>
      <c r="C486" s="95" t="s">
        <v>613</v>
      </c>
      <c r="D486" s="89" t="str" cm="1">
        <f t="array" ref="D486">_xlfn.IFS(A486="Korea","KR",A486="Japan","JP", A486="Taiwan","TW", A486="Hongkong","HK", A486="Thailand", "TL", A486="Vietnam","VT")</f>
        <v>JP</v>
      </c>
      <c r="E486" s="90" t="s">
        <v>563</v>
      </c>
      <c r="F486" s="90" t="s">
        <v>384</v>
      </c>
      <c r="G486" s="90" t="str">
        <f t="shared" si="6"/>
        <v>JP40053</v>
      </c>
      <c r="H486" s="91">
        <v>5503</v>
      </c>
      <c r="I486" s="91">
        <v>5008</v>
      </c>
      <c r="J486" s="92">
        <f t="shared" si="7"/>
        <v>-8.9950935853171002E-2</v>
      </c>
      <c r="K486" s="93" t="str">
        <f t="shared" si="8"/>
        <v>1</v>
      </c>
    </row>
    <row r="487" spans="1:11" ht="14.25">
      <c r="A487" s="93" t="s">
        <v>4788</v>
      </c>
      <c r="B487" s="95" t="s">
        <v>561</v>
      </c>
      <c r="C487" s="95" t="s">
        <v>614</v>
      </c>
      <c r="D487" s="89" t="str" cm="1">
        <f t="array" ref="D487">_xlfn.IFS(A487="Korea","KR",A487="Japan","JP", A487="Taiwan","TW", A487="Hongkong","HK", A487="Thailand", "TL", A487="Vietnam","VT")</f>
        <v>JP</v>
      </c>
      <c r="E487" s="90" t="s">
        <v>563</v>
      </c>
      <c r="F487" s="90" t="s">
        <v>169</v>
      </c>
      <c r="G487" s="90" t="str">
        <f t="shared" si="6"/>
        <v>JP40031</v>
      </c>
      <c r="H487" s="91">
        <v>31318</v>
      </c>
      <c r="I487" s="91">
        <v>31209</v>
      </c>
      <c r="J487" s="92">
        <f t="shared" si="7"/>
        <v>-3.4804265917363817E-3</v>
      </c>
      <c r="K487" s="93" t="str">
        <f t="shared" si="8"/>
        <v>1</v>
      </c>
    </row>
    <row r="488" spans="1:11" ht="14.25">
      <c r="A488" s="93" t="s">
        <v>4788</v>
      </c>
      <c r="B488" s="95" t="s">
        <v>561</v>
      </c>
      <c r="C488" s="95" t="s">
        <v>615</v>
      </c>
      <c r="D488" s="89" t="str" cm="1">
        <f t="array" ref="D488">_xlfn.IFS(A488="Korea","KR",A488="Japan","JP", A488="Taiwan","TW", A488="Hongkong","HK", A488="Thailand", "TL", A488="Vietnam","VT")</f>
        <v>JP</v>
      </c>
      <c r="E488" s="90" t="s">
        <v>563</v>
      </c>
      <c r="F488" s="90" t="s">
        <v>326</v>
      </c>
      <c r="G488" s="90" t="str">
        <f t="shared" si="6"/>
        <v>JP40032</v>
      </c>
      <c r="H488" s="91">
        <v>43564</v>
      </c>
      <c r="I488" s="91">
        <v>46377</v>
      </c>
      <c r="J488" s="92">
        <f t="shared" si="7"/>
        <v>6.4571664677256446E-2</v>
      </c>
      <c r="K488" s="93" t="str">
        <f t="shared" si="8"/>
        <v>0</v>
      </c>
    </row>
    <row r="489" spans="1:11" ht="14.25">
      <c r="A489" s="93" t="s">
        <v>4788</v>
      </c>
      <c r="B489" s="95" t="s">
        <v>561</v>
      </c>
      <c r="C489" s="95" t="s">
        <v>616</v>
      </c>
      <c r="D489" s="89" t="str" cm="1">
        <f t="array" ref="D489">_xlfn.IFS(A489="Korea","KR",A489="Japan","JP", A489="Taiwan","TW", A489="Hongkong","HK", A489="Thailand", "TL", A489="Vietnam","VT")</f>
        <v>JP</v>
      </c>
      <c r="E489" s="90" t="s">
        <v>563</v>
      </c>
      <c r="F489" s="90" t="s">
        <v>348</v>
      </c>
      <c r="G489" s="90" t="str">
        <f t="shared" si="6"/>
        <v>JP40034</v>
      </c>
      <c r="H489" s="91">
        <v>24679</v>
      </c>
      <c r="I489" s="91">
        <v>32927</v>
      </c>
      <c r="J489" s="92">
        <f t="shared" si="7"/>
        <v>0.33421127274200735</v>
      </c>
      <c r="K489" s="93" t="str">
        <f t="shared" si="8"/>
        <v>0</v>
      </c>
    </row>
    <row r="490" spans="1:11" ht="14.25">
      <c r="A490" s="93" t="s">
        <v>4788</v>
      </c>
      <c r="B490" s="95" t="s">
        <v>561</v>
      </c>
      <c r="C490" s="95" t="s">
        <v>617</v>
      </c>
      <c r="D490" s="89" t="str" cm="1">
        <f t="array" ref="D490">_xlfn.IFS(A490="Korea","KR",A490="Japan","JP", A490="Taiwan","TW", A490="Hongkong","HK", A490="Thailand", "TL", A490="Vietnam","VT")</f>
        <v>JP</v>
      </c>
      <c r="E490" s="90" t="s">
        <v>563</v>
      </c>
      <c r="F490" s="90" t="s">
        <v>380</v>
      </c>
      <c r="G490" s="90" t="str">
        <f t="shared" si="6"/>
        <v>JP40050</v>
      </c>
      <c r="H490" s="91">
        <v>10909</v>
      </c>
      <c r="I490" s="91">
        <v>8801</v>
      </c>
      <c r="J490" s="92">
        <f t="shared" si="7"/>
        <v>-0.1932349436245302</v>
      </c>
      <c r="K490" s="93" t="str">
        <f t="shared" si="8"/>
        <v>1</v>
      </c>
    </row>
    <row r="491" spans="1:11" ht="14.25">
      <c r="A491" s="93" t="s">
        <v>4788</v>
      </c>
      <c r="B491" s="95" t="s">
        <v>561</v>
      </c>
      <c r="C491" s="95" t="s">
        <v>618</v>
      </c>
      <c r="D491" s="89" t="str" cm="1">
        <f t="array" ref="D491">_xlfn.IFS(A491="Korea","KR",A491="Japan","JP", A491="Taiwan","TW", A491="Hongkong","HK", A491="Thailand", "TL", A491="Vietnam","VT")</f>
        <v>JP</v>
      </c>
      <c r="E491" s="90" t="s">
        <v>563</v>
      </c>
      <c r="F491" s="90" t="s">
        <v>350</v>
      </c>
      <c r="G491" s="90" t="str">
        <f t="shared" si="6"/>
        <v>JP40033</v>
      </c>
      <c r="H491" s="91">
        <v>26044</v>
      </c>
      <c r="I491" s="91">
        <v>28628</v>
      </c>
      <c r="J491" s="92">
        <f t="shared" si="7"/>
        <v>9.921671018276762E-2</v>
      </c>
      <c r="K491" s="93" t="str">
        <f t="shared" si="8"/>
        <v>0</v>
      </c>
    </row>
    <row r="492" spans="1:11" ht="14.25">
      <c r="A492" s="93" t="s">
        <v>4788</v>
      </c>
      <c r="B492" s="95" t="s">
        <v>561</v>
      </c>
      <c r="C492" s="95" t="s">
        <v>619</v>
      </c>
      <c r="D492" s="89" t="str" cm="1">
        <f t="array" ref="D492">_xlfn.IFS(A492="Korea","KR",A492="Japan","JP", A492="Taiwan","TW", A492="Hongkong","HK", A492="Thailand", "TL", A492="Vietnam","VT")</f>
        <v>JP</v>
      </c>
      <c r="E492" s="90" t="s">
        <v>563</v>
      </c>
      <c r="F492" s="90" t="s">
        <v>324</v>
      </c>
      <c r="G492" s="90" t="str">
        <f t="shared" si="6"/>
        <v>JP40046</v>
      </c>
      <c r="H492" s="91">
        <v>15284</v>
      </c>
      <c r="I492" s="91">
        <v>15521</v>
      </c>
      <c r="J492" s="92">
        <f t="shared" si="7"/>
        <v>1.5506411934048678E-2</v>
      </c>
      <c r="K492" s="93" t="str">
        <f t="shared" si="8"/>
        <v>0</v>
      </c>
    </row>
    <row r="493" spans="1:11" ht="14.25">
      <c r="A493" s="93" t="s">
        <v>4788</v>
      </c>
      <c r="B493" s="95" t="s">
        <v>561</v>
      </c>
      <c r="C493" s="95" t="s">
        <v>620</v>
      </c>
      <c r="D493" s="89" t="str" cm="1">
        <f t="array" ref="D493">_xlfn.IFS(A493="Korea","KR",A493="Japan","JP", A493="Taiwan","TW", A493="Hongkong","HK", A493="Thailand", "TL", A493="Vietnam","VT")</f>
        <v>JP</v>
      </c>
      <c r="E493" s="90" t="s">
        <v>563</v>
      </c>
      <c r="F493" s="90" t="s">
        <v>52</v>
      </c>
      <c r="G493" s="90" t="str">
        <f t="shared" si="6"/>
        <v>JP40007</v>
      </c>
      <c r="H493" s="91">
        <v>50605</v>
      </c>
      <c r="I493" s="91">
        <v>46203</v>
      </c>
      <c r="J493" s="92">
        <f t="shared" si="7"/>
        <v>-8.6987451832822846E-2</v>
      </c>
      <c r="K493" s="93" t="str">
        <f t="shared" si="8"/>
        <v>1</v>
      </c>
    </row>
    <row r="494" spans="1:11" ht="14.25">
      <c r="A494" s="93" t="s">
        <v>4788</v>
      </c>
      <c r="B494" s="95" t="s">
        <v>561</v>
      </c>
      <c r="C494" s="95" t="s">
        <v>621</v>
      </c>
      <c r="D494" s="89" t="str" cm="1">
        <f t="array" ref="D494">_xlfn.IFS(A494="Korea","KR",A494="Japan","JP", A494="Taiwan","TW", A494="Hongkong","HK", A494="Thailand", "TL", A494="Vietnam","VT")</f>
        <v>JP</v>
      </c>
      <c r="E494" s="90" t="s">
        <v>563</v>
      </c>
      <c r="F494" s="90" t="s">
        <v>382</v>
      </c>
      <c r="G494" s="90" t="str">
        <f t="shared" si="6"/>
        <v>JP40045</v>
      </c>
      <c r="H494" s="91">
        <v>2432</v>
      </c>
      <c r="I494" s="91">
        <v>1899</v>
      </c>
      <c r="J494" s="92">
        <f t="shared" si="7"/>
        <v>-0.21916118421052633</v>
      </c>
      <c r="K494" s="93" t="str">
        <f t="shared" si="8"/>
        <v>1</v>
      </c>
    </row>
    <row r="495" spans="1:11" ht="14.25">
      <c r="A495" s="93" t="s">
        <v>4788</v>
      </c>
      <c r="B495" s="95" t="s">
        <v>561</v>
      </c>
      <c r="C495" s="95" t="s">
        <v>622</v>
      </c>
      <c r="D495" s="89" t="str" cm="1">
        <f t="array" ref="D495">_xlfn.IFS(A495="Korea","KR",A495="Japan","JP", A495="Taiwan","TW", A495="Hongkong","HK", A495="Thailand", "TL", A495="Vietnam","VT")</f>
        <v>JP</v>
      </c>
      <c r="E495" s="90" t="s">
        <v>563</v>
      </c>
      <c r="F495" s="90" t="s">
        <v>84</v>
      </c>
      <c r="G495" s="90" t="str">
        <f t="shared" si="6"/>
        <v>JP40023</v>
      </c>
      <c r="H495" s="91">
        <v>31640</v>
      </c>
      <c r="I495" s="91">
        <v>27981</v>
      </c>
      <c r="J495" s="92">
        <f t="shared" si="7"/>
        <v>-0.11564475347661188</v>
      </c>
      <c r="K495" s="93" t="str">
        <f t="shared" si="8"/>
        <v>1</v>
      </c>
    </row>
    <row r="496" spans="1:11" ht="14.25">
      <c r="A496" s="93" t="s">
        <v>4788</v>
      </c>
      <c r="B496" s="95" t="s">
        <v>561</v>
      </c>
      <c r="C496" s="95" t="s">
        <v>623</v>
      </c>
      <c r="D496" s="89" t="str" cm="1">
        <f t="array" ref="D496">_xlfn.IFS(A496="Korea","KR",A496="Japan","JP", A496="Taiwan","TW", A496="Hongkong","HK", A496="Thailand", "TL", A496="Vietnam","VT")</f>
        <v>JP</v>
      </c>
      <c r="E496" s="90" t="s">
        <v>563</v>
      </c>
      <c r="F496" s="90" t="s">
        <v>167</v>
      </c>
      <c r="G496" s="90" t="str">
        <f t="shared" si="6"/>
        <v>JP40030</v>
      </c>
      <c r="H496" s="91">
        <v>38592</v>
      </c>
      <c r="I496" s="91">
        <v>37671</v>
      </c>
      <c r="J496" s="92">
        <f t="shared" si="7"/>
        <v>-2.3865049751243782E-2</v>
      </c>
      <c r="K496" s="93" t="str">
        <f t="shared" si="8"/>
        <v>1</v>
      </c>
    </row>
    <row r="497" spans="1:11" ht="14.25">
      <c r="A497" s="93" t="s">
        <v>4788</v>
      </c>
      <c r="B497" s="95" t="s">
        <v>561</v>
      </c>
      <c r="C497" s="95" t="s">
        <v>624</v>
      </c>
      <c r="D497" s="89" t="str" cm="1">
        <f t="array" ref="D497">_xlfn.IFS(A497="Korea","KR",A497="Japan","JP", A497="Taiwan","TW", A497="Hongkong","HK", A497="Thailand", "TL", A497="Vietnam","VT")</f>
        <v>JP</v>
      </c>
      <c r="E497" s="90" t="s">
        <v>563</v>
      </c>
      <c r="F497" s="90" t="s">
        <v>56</v>
      </c>
      <c r="G497" s="90" t="str">
        <f t="shared" si="6"/>
        <v>JP40009</v>
      </c>
      <c r="H497" s="91">
        <v>69057</v>
      </c>
      <c r="I497" s="91">
        <v>60608</v>
      </c>
      <c r="J497" s="92">
        <f t="shared" si="7"/>
        <v>-0.12234820510592699</v>
      </c>
      <c r="K497" s="93" t="str">
        <f t="shared" si="8"/>
        <v>1</v>
      </c>
    </row>
    <row r="498" spans="1:11" ht="14.25">
      <c r="A498" s="93" t="s">
        <v>4788</v>
      </c>
      <c r="B498" s="95" t="s">
        <v>561</v>
      </c>
      <c r="C498" s="95" t="s">
        <v>625</v>
      </c>
      <c r="D498" s="89" t="str" cm="1">
        <f t="array" ref="D498">_xlfn.IFS(A498="Korea","KR",A498="Japan","JP", A498="Taiwan","TW", A498="Hongkong","HK", A498="Thailand", "TL", A498="Vietnam","VT")</f>
        <v>JP</v>
      </c>
      <c r="E498" s="90" t="s">
        <v>563</v>
      </c>
      <c r="F498" s="90" t="s">
        <v>54</v>
      </c>
      <c r="G498" s="90" t="str">
        <f t="shared" si="6"/>
        <v>JP40008</v>
      </c>
      <c r="H498" s="91">
        <v>71375</v>
      </c>
      <c r="I498" s="91">
        <v>64475</v>
      </c>
      <c r="J498" s="92">
        <f t="shared" si="7"/>
        <v>-9.6672504378283716E-2</v>
      </c>
      <c r="K498" s="93" t="str">
        <f t="shared" si="8"/>
        <v>1</v>
      </c>
    </row>
    <row r="499" spans="1:11" ht="14.25">
      <c r="A499" s="93" t="s">
        <v>4788</v>
      </c>
      <c r="B499" s="95" t="s">
        <v>561</v>
      </c>
      <c r="C499" s="95" t="s">
        <v>626</v>
      </c>
      <c r="D499" s="89" t="str" cm="1">
        <f t="array" ref="D499">_xlfn.IFS(A499="Korea","KR",A499="Japan","JP", A499="Taiwan","TW", A499="Hongkong","HK", A499="Thailand", "TL", A499="Vietnam","VT")</f>
        <v>JP</v>
      </c>
      <c r="E499" s="90" t="s">
        <v>563</v>
      </c>
      <c r="F499" s="90" t="s">
        <v>627</v>
      </c>
      <c r="G499" s="90" t="str">
        <f t="shared" si="6"/>
        <v>JP40058</v>
      </c>
      <c r="H499" s="91">
        <v>6792</v>
      </c>
      <c r="I499" s="91">
        <v>6536</v>
      </c>
      <c r="J499" s="92">
        <f t="shared" si="7"/>
        <v>-3.7691401648998819E-2</v>
      </c>
      <c r="K499" s="93" t="str">
        <f t="shared" si="8"/>
        <v>1</v>
      </c>
    </row>
    <row r="500" spans="1:11" ht="14.25">
      <c r="A500" s="93" t="s">
        <v>4788</v>
      </c>
      <c r="B500" s="95" t="s">
        <v>561</v>
      </c>
      <c r="C500" s="95" t="s">
        <v>628</v>
      </c>
      <c r="D500" s="89" t="str" cm="1">
        <f t="array" ref="D500">_xlfn.IFS(A500="Korea","KR",A500="Japan","JP", A500="Taiwan","TW", A500="Hongkong","HK", A500="Thailand", "TL", A500="Vietnam","VT")</f>
        <v>JP</v>
      </c>
      <c r="E500" s="90" t="s">
        <v>563</v>
      </c>
      <c r="F500" s="90" t="s">
        <v>62</v>
      </c>
      <c r="G500" s="90" t="str">
        <f t="shared" si="6"/>
        <v>JP40012</v>
      </c>
      <c r="H500" s="91">
        <v>70468</v>
      </c>
      <c r="I500" s="91">
        <v>71426</v>
      </c>
      <c r="J500" s="92">
        <f t="shared" si="7"/>
        <v>1.3594823182153602E-2</v>
      </c>
      <c r="K500" s="93" t="str">
        <f t="shared" si="8"/>
        <v>0</v>
      </c>
    </row>
    <row r="501" spans="1:11" ht="14.25">
      <c r="A501" s="93" t="s">
        <v>4788</v>
      </c>
      <c r="B501" s="95" t="s">
        <v>629</v>
      </c>
      <c r="C501" s="95" t="s">
        <v>630</v>
      </c>
      <c r="D501" s="89" t="str" cm="1">
        <f t="array" ref="D501">_xlfn.IFS(A501="Korea","KR",A501="Japan","JP", A501="Taiwan","TW", A501="Hongkong","HK", A501="Thailand", "TL", A501="Vietnam","VT")</f>
        <v>JP</v>
      </c>
      <c r="E501" s="90" t="s">
        <v>127</v>
      </c>
      <c r="F501" s="90" t="s">
        <v>163</v>
      </c>
      <c r="G501" s="90" t="str">
        <f t="shared" si="6"/>
        <v>JP07028</v>
      </c>
      <c r="H501" s="91">
        <v>17360</v>
      </c>
      <c r="I501" s="91">
        <v>15068</v>
      </c>
      <c r="J501" s="92">
        <f t="shared" si="7"/>
        <v>-0.13202764976958525</v>
      </c>
      <c r="K501" s="93" t="str">
        <f t="shared" si="8"/>
        <v>1</v>
      </c>
    </row>
    <row r="502" spans="1:11" ht="14.25">
      <c r="A502" s="93" t="s">
        <v>4788</v>
      </c>
      <c r="B502" s="95" t="s">
        <v>629</v>
      </c>
      <c r="C502" s="95" t="s">
        <v>631</v>
      </c>
      <c r="D502" s="89" t="str" cm="1">
        <f t="array" ref="D502">_xlfn.IFS(A502="Korea","KR",A502="Japan","JP", A502="Taiwan","TW", A502="Hongkong","HK", A502="Thailand", "TL", A502="Vietnam","VT")</f>
        <v>JP</v>
      </c>
      <c r="E502" s="90" t="s">
        <v>127</v>
      </c>
      <c r="F502" s="90" t="s">
        <v>348</v>
      </c>
      <c r="G502" s="90" t="str">
        <f t="shared" si="6"/>
        <v>JP07034</v>
      </c>
      <c r="H502" s="91">
        <v>22737</v>
      </c>
      <c r="I502" s="91">
        <v>19014</v>
      </c>
      <c r="J502" s="92">
        <f t="shared" si="7"/>
        <v>-0.1637419184588996</v>
      </c>
      <c r="K502" s="93" t="str">
        <f t="shared" si="8"/>
        <v>1</v>
      </c>
    </row>
    <row r="503" spans="1:11" ht="14.25">
      <c r="A503" s="93" t="s">
        <v>4788</v>
      </c>
      <c r="B503" s="95" t="s">
        <v>629</v>
      </c>
      <c r="C503" s="95" t="s">
        <v>632</v>
      </c>
      <c r="D503" s="89" t="str" cm="1">
        <f t="array" ref="D503">_xlfn.IFS(A503="Korea","KR",A503="Japan","JP", A503="Taiwan","TW", A503="Hongkong","HK", A503="Thailand", "TL", A503="Vietnam","VT")</f>
        <v>JP</v>
      </c>
      <c r="E503" s="90" t="s">
        <v>127</v>
      </c>
      <c r="F503" s="90" t="s">
        <v>42</v>
      </c>
      <c r="G503" s="90" t="str">
        <f t="shared" si="6"/>
        <v>JP07002</v>
      </c>
      <c r="H503" s="91">
        <v>126220</v>
      </c>
      <c r="I503" s="91">
        <v>117376</v>
      </c>
      <c r="J503" s="92">
        <f t="shared" si="7"/>
        <v>-7.0068135002376797E-2</v>
      </c>
      <c r="K503" s="93" t="str">
        <f t="shared" si="8"/>
        <v>1</v>
      </c>
    </row>
    <row r="504" spans="1:11" ht="14.25">
      <c r="A504" s="93" t="s">
        <v>4788</v>
      </c>
      <c r="B504" s="95" t="s">
        <v>629</v>
      </c>
      <c r="C504" s="95" t="s">
        <v>633</v>
      </c>
      <c r="D504" s="89" t="str" cm="1">
        <f t="array" ref="D504">_xlfn.IFS(A504="Korea","KR",A504="Japan","JP", A504="Taiwan","TW", A504="Hongkong","HK", A504="Thailand", "TL", A504="Vietnam","VT")</f>
        <v>JP</v>
      </c>
      <c r="E504" s="90" t="s">
        <v>127</v>
      </c>
      <c r="F504" s="90" t="s">
        <v>324</v>
      </c>
      <c r="G504" s="90" t="str">
        <f t="shared" si="6"/>
        <v>JP07046</v>
      </c>
      <c r="H504" s="91">
        <v>6888</v>
      </c>
      <c r="I504" s="91">
        <v>6036</v>
      </c>
      <c r="J504" s="92">
        <f t="shared" si="7"/>
        <v>-0.12369337979094076</v>
      </c>
      <c r="K504" s="93" t="str">
        <f t="shared" si="8"/>
        <v>1</v>
      </c>
    </row>
    <row r="505" spans="1:11" ht="14.25">
      <c r="A505" s="93" t="s">
        <v>4788</v>
      </c>
      <c r="B505" s="95" t="s">
        <v>629</v>
      </c>
      <c r="C505" s="95" t="s">
        <v>634</v>
      </c>
      <c r="D505" s="89" t="str" cm="1">
        <f t="array" ref="D505">_xlfn.IFS(A505="Korea","KR",A505="Japan","JP", A505="Taiwan","TW", A505="Hongkong","HK", A505="Thailand", "TL", A505="Vietnam","VT")</f>
        <v>JP</v>
      </c>
      <c r="E505" s="90" t="s">
        <v>127</v>
      </c>
      <c r="F505" s="90" t="s">
        <v>159</v>
      </c>
      <c r="G505" s="90" t="str">
        <f t="shared" si="6"/>
        <v>JP07026</v>
      </c>
      <c r="H505" s="91">
        <v>3761</v>
      </c>
      <c r="I505" s="91">
        <v>3322</v>
      </c>
      <c r="J505" s="92">
        <f t="shared" si="7"/>
        <v>-0.11672427545865462</v>
      </c>
      <c r="K505" s="93" t="str">
        <f t="shared" si="8"/>
        <v>1</v>
      </c>
    </row>
    <row r="506" spans="1:11" ht="14.25">
      <c r="A506" s="93" t="s">
        <v>4788</v>
      </c>
      <c r="B506" s="95" t="s">
        <v>629</v>
      </c>
      <c r="C506" s="95" t="s">
        <v>635</v>
      </c>
      <c r="D506" s="89" t="str" cm="1">
        <f t="array" ref="D506">_xlfn.IFS(A506="Korea","KR",A506="Japan","JP", A506="Taiwan","TW", A506="Hongkong","HK", A506="Thailand", "TL", A506="Vietnam","VT")</f>
        <v>JP</v>
      </c>
      <c r="E506" s="90" t="s">
        <v>127</v>
      </c>
      <c r="F506" s="90" t="s">
        <v>62</v>
      </c>
      <c r="G506" s="90" t="str">
        <f t="shared" si="6"/>
        <v>JP07012</v>
      </c>
      <c r="H506" s="91">
        <v>66027</v>
      </c>
      <c r="I506" s="91">
        <v>58240</v>
      </c>
      <c r="J506" s="92">
        <f t="shared" si="7"/>
        <v>-0.1179366016932467</v>
      </c>
      <c r="K506" s="93" t="str">
        <f t="shared" si="8"/>
        <v>1</v>
      </c>
    </row>
    <row r="507" spans="1:11" ht="14.25">
      <c r="A507" s="93" t="s">
        <v>4788</v>
      </c>
      <c r="B507" s="95" t="s">
        <v>629</v>
      </c>
      <c r="C507" s="95" t="s">
        <v>636</v>
      </c>
      <c r="D507" s="89" t="str" cm="1">
        <f t="array" ref="D507">_xlfn.IFS(A507="Korea","KR",A507="Japan","JP", A507="Taiwan","TW", A507="Hongkong","HK", A507="Thailand", "TL", A507="Vietnam","VT")</f>
        <v>JP</v>
      </c>
      <c r="E507" s="90" t="s">
        <v>127</v>
      </c>
      <c r="F507" s="90" t="s">
        <v>40</v>
      </c>
      <c r="G507" s="90" t="str">
        <f t="shared" si="6"/>
        <v>JP07001</v>
      </c>
      <c r="H507" s="91">
        <v>292590</v>
      </c>
      <c r="I507" s="91">
        <v>282693</v>
      </c>
      <c r="J507" s="92">
        <f t="shared" si="7"/>
        <v>-3.3825489592945762E-2</v>
      </c>
      <c r="K507" s="93" t="str">
        <f t="shared" si="8"/>
        <v>1</v>
      </c>
    </row>
    <row r="508" spans="1:11" ht="14.25">
      <c r="A508" s="93" t="s">
        <v>4788</v>
      </c>
      <c r="B508" s="95" t="s">
        <v>629</v>
      </c>
      <c r="C508" s="95" t="s">
        <v>637</v>
      </c>
      <c r="D508" s="89" t="str" cm="1">
        <f t="array" ref="D508">_xlfn.IFS(A508="Korea","KR",A508="Japan","JP", A508="Taiwan","TW", A508="Hongkong","HK", A508="Thailand", "TL", A508="Vietnam","VT")</f>
        <v>JP</v>
      </c>
      <c r="E508" s="90" t="s">
        <v>127</v>
      </c>
      <c r="F508" s="90" t="s">
        <v>338</v>
      </c>
      <c r="G508" s="90" t="str">
        <f t="shared" si="6"/>
        <v>JP07047</v>
      </c>
      <c r="H508" s="91">
        <v>6030</v>
      </c>
      <c r="I508" s="91">
        <v>4825</v>
      </c>
      <c r="J508" s="92">
        <f t="shared" si="7"/>
        <v>-0.19983416252072969</v>
      </c>
      <c r="K508" s="93" t="str">
        <f t="shared" si="8"/>
        <v>1</v>
      </c>
    </row>
    <row r="509" spans="1:11" ht="14.25">
      <c r="A509" s="93" t="s">
        <v>4788</v>
      </c>
      <c r="B509" s="95" t="s">
        <v>629</v>
      </c>
      <c r="C509" s="95" t="s">
        <v>638</v>
      </c>
      <c r="D509" s="89" t="str" cm="1">
        <f t="array" ref="D509">_xlfn.IFS(A509="Korea","KR",A509="Japan","JP", A509="Taiwan","TW", A509="Hongkong","HK", A509="Thailand", "TL", A509="Vietnam","VT")</f>
        <v>JP</v>
      </c>
      <c r="E509" s="90" t="s">
        <v>127</v>
      </c>
      <c r="F509" s="90" t="s">
        <v>574</v>
      </c>
      <c r="G509" s="90" t="str">
        <f t="shared" si="6"/>
        <v>JP07055</v>
      </c>
      <c r="H509" s="91">
        <v>6932</v>
      </c>
      <c r="I509" s="91">
        <v>0</v>
      </c>
      <c r="J509" s="92">
        <f t="shared" si="7"/>
        <v>-1</v>
      </c>
      <c r="K509" s="93" t="str">
        <f t="shared" si="8"/>
        <v>1</v>
      </c>
    </row>
    <row r="510" spans="1:11" ht="14.25">
      <c r="A510" s="93" t="s">
        <v>4788</v>
      </c>
      <c r="B510" s="95" t="s">
        <v>629</v>
      </c>
      <c r="C510" s="95" t="s">
        <v>639</v>
      </c>
      <c r="D510" s="89" t="str" cm="1">
        <f t="array" ref="D510">_xlfn.IFS(A510="Korea","KR",A510="Japan","JP", A510="Taiwan","TW", A510="Hongkong","HK", A510="Thailand", "TL", A510="Vietnam","VT")</f>
        <v>JP</v>
      </c>
      <c r="E510" s="90" t="s">
        <v>127</v>
      </c>
      <c r="F510" s="90" t="s">
        <v>368</v>
      </c>
      <c r="G510" s="90" t="str">
        <f t="shared" si="6"/>
        <v>JP07041</v>
      </c>
      <c r="H510" s="91">
        <v>9884</v>
      </c>
      <c r="I510" s="91">
        <v>8302</v>
      </c>
      <c r="J510" s="92">
        <f t="shared" si="7"/>
        <v>-0.16005665722379603</v>
      </c>
      <c r="K510" s="93" t="str">
        <f t="shared" si="8"/>
        <v>1</v>
      </c>
    </row>
    <row r="511" spans="1:11" ht="14.25">
      <c r="A511" s="93" t="s">
        <v>4788</v>
      </c>
      <c r="B511" s="95" t="s">
        <v>629</v>
      </c>
      <c r="C511" s="95" t="s">
        <v>640</v>
      </c>
      <c r="D511" s="89" t="str" cm="1">
        <f t="array" ref="D511">_xlfn.IFS(A511="Korea","KR",A511="Japan","JP", A511="Taiwan","TW", A511="Hongkong","HK", A511="Thailand", "TL", A511="Vietnam","VT")</f>
        <v>JP</v>
      </c>
      <c r="E511" s="90" t="s">
        <v>127</v>
      </c>
      <c r="F511" s="90" t="s">
        <v>80</v>
      </c>
      <c r="G511" s="90" t="str">
        <f t="shared" si="6"/>
        <v>JP07021</v>
      </c>
      <c r="H511" s="91">
        <v>636</v>
      </c>
      <c r="I511" s="91">
        <v>504</v>
      </c>
      <c r="J511" s="92">
        <f t="shared" si="7"/>
        <v>-0.20754716981132076</v>
      </c>
      <c r="K511" s="93" t="str">
        <f t="shared" si="8"/>
        <v>1</v>
      </c>
    </row>
    <row r="512" spans="1:11" ht="14.25">
      <c r="A512" s="93" t="s">
        <v>4788</v>
      </c>
      <c r="B512" s="95" t="s">
        <v>629</v>
      </c>
      <c r="C512" s="95" t="s">
        <v>641</v>
      </c>
      <c r="D512" s="89" t="str" cm="1">
        <f t="array" ref="D512">_xlfn.IFS(A512="Korea","KR",A512="Japan","JP", A512="Taiwan","TW", A512="Hongkong","HK", A512="Thailand", "TL", A512="Vietnam","VT")</f>
        <v>JP</v>
      </c>
      <c r="E512" s="90" t="s">
        <v>127</v>
      </c>
      <c r="F512" s="90" t="s">
        <v>382</v>
      </c>
      <c r="G512" s="90" t="str">
        <f t="shared" si="6"/>
        <v>JP07045</v>
      </c>
      <c r="H512" s="91">
        <v>6921</v>
      </c>
      <c r="I512" s="91">
        <v>5826</v>
      </c>
      <c r="J512" s="92">
        <f t="shared" si="7"/>
        <v>-0.15821413090593844</v>
      </c>
      <c r="K512" s="93" t="str">
        <f t="shared" si="8"/>
        <v>1</v>
      </c>
    </row>
    <row r="513" spans="1:11" ht="14.25">
      <c r="A513" s="93" t="s">
        <v>4788</v>
      </c>
      <c r="B513" s="95" t="s">
        <v>629</v>
      </c>
      <c r="C513" s="95" t="s">
        <v>642</v>
      </c>
      <c r="D513" s="89" t="str" cm="1">
        <f t="array" ref="D513">_xlfn.IFS(A513="Korea","KR",A513="Japan","JP", A513="Taiwan","TW", A513="Hongkong","HK", A513="Thailand", "TL", A513="Vietnam","VT")</f>
        <v>JP</v>
      </c>
      <c r="E513" s="90" t="s">
        <v>127</v>
      </c>
      <c r="F513" s="90" t="s">
        <v>380</v>
      </c>
      <c r="G513" s="90" t="str">
        <f t="shared" si="6"/>
        <v>JP07050</v>
      </c>
      <c r="H513" s="91">
        <v>5418</v>
      </c>
      <c r="I513" s="91">
        <v>5412</v>
      </c>
      <c r="J513" s="92">
        <f t="shared" si="7"/>
        <v>-1.1074197120708748E-3</v>
      </c>
      <c r="K513" s="93" t="str">
        <f t="shared" si="8"/>
        <v>1</v>
      </c>
    </row>
    <row r="514" spans="1:11" ht="14.25">
      <c r="A514" s="93" t="s">
        <v>4788</v>
      </c>
      <c r="B514" s="95" t="s">
        <v>629</v>
      </c>
      <c r="C514" s="95" t="s">
        <v>643</v>
      </c>
      <c r="D514" s="89" t="str" cm="1">
        <f t="array" ref="D514">_xlfn.IFS(A514="Korea","KR",A514="Japan","JP", A514="Taiwan","TW", A514="Hongkong","HK", A514="Thailand", "TL", A514="Vietnam","VT")</f>
        <v>JP</v>
      </c>
      <c r="E514" s="90" t="s">
        <v>127</v>
      </c>
      <c r="F514" s="90" t="s">
        <v>593</v>
      </c>
      <c r="G514" s="90" t="str">
        <f t="shared" si="6"/>
        <v>JP07059</v>
      </c>
      <c r="H514" s="91">
        <v>6209</v>
      </c>
      <c r="I514" s="91">
        <v>1318</v>
      </c>
      <c r="J514" s="92">
        <f t="shared" si="7"/>
        <v>-0.78772749234981476</v>
      </c>
      <c r="K514" s="93" t="str">
        <f t="shared" si="8"/>
        <v>1</v>
      </c>
    </row>
    <row r="515" spans="1:11" ht="14.25">
      <c r="A515" s="93" t="s">
        <v>4788</v>
      </c>
      <c r="B515" s="95" t="s">
        <v>629</v>
      </c>
      <c r="C515" s="95" t="s">
        <v>644</v>
      </c>
      <c r="D515" s="89" t="str" cm="1">
        <f t="array" ref="D515">_xlfn.IFS(A515="Korea","KR",A515="Japan","JP", A515="Taiwan","TW", A515="Hongkong","HK", A515="Thailand", "TL", A515="Vietnam","VT")</f>
        <v>JP</v>
      </c>
      <c r="E515" s="90" t="s">
        <v>127</v>
      </c>
      <c r="F515" s="90" t="s">
        <v>161</v>
      </c>
      <c r="G515" s="90" t="str">
        <f t="shared" si="6"/>
        <v>JP07027</v>
      </c>
      <c r="H515" s="91">
        <v>15805</v>
      </c>
      <c r="I515" s="91">
        <v>13552</v>
      </c>
      <c r="J515" s="92">
        <f t="shared" si="7"/>
        <v>-0.14254982600442898</v>
      </c>
      <c r="K515" s="93" t="str">
        <f t="shared" si="8"/>
        <v>1</v>
      </c>
    </row>
    <row r="516" spans="1:11" ht="14.25">
      <c r="A516" s="93" t="s">
        <v>4788</v>
      </c>
      <c r="B516" s="95" t="s">
        <v>629</v>
      </c>
      <c r="C516" s="95" t="s">
        <v>645</v>
      </c>
      <c r="D516" s="89" t="str" cm="1">
        <f t="array" ref="D516">_xlfn.IFS(A516="Korea","KR",A516="Japan","JP", A516="Taiwan","TW", A516="Hongkong","HK", A516="Thailand", "TL", A516="Vietnam","VT")</f>
        <v>JP</v>
      </c>
      <c r="E516" s="90" t="s">
        <v>127</v>
      </c>
      <c r="F516" s="90" t="s">
        <v>370</v>
      </c>
      <c r="G516" s="90" t="str">
        <f t="shared" si="6"/>
        <v>JP07043</v>
      </c>
      <c r="H516" s="91">
        <v>17775</v>
      </c>
      <c r="I516" s="91">
        <v>14644</v>
      </c>
      <c r="J516" s="92">
        <f t="shared" si="7"/>
        <v>-0.17614627285513362</v>
      </c>
      <c r="K516" s="93" t="str">
        <f t="shared" si="8"/>
        <v>1</v>
      </c>
    </row>
    <row r="517" spans="1:11" ht="14.25">
      <c r="A517" s="93" t="s">
        <v>4788</v>
      </c>
      <c r="B517" s="95" t="s">
        <v>629</v>
      </c>
      <c r="C517" s="95" t="s">
        <v>646</v>
      </c>
      <c r="D517" s="89" t="str" cm="1">
        <f t="array" ref="D517">_xlfn.IFS(A517="Korea","KR",A517="Japan","JP", A517="Taiwan","TW", A517="Hongkong","HK", A517="Thailand", "TL", A517="Vietnam","VT")</f>
        <v>JP</v>
      </c>
      <c r="E517" s="90" t="s">
        <v>127</v>
      </c>
      <c r="F517" s="90" t="s">
        <v>46</v>
      </c>
      <c r="G517" s="90" t="str">
        <f t="shared" si="6"/>
        <v>JP07004</v>
      </c>
      <c r="H517" s="91">
        <v>342249</v>
      </c>
      <c r="I517" s="91">
        <v>332931</v>
      </c>
      <c r="J517" s="92">
        <f t="shared" si="7"/>
        <v>-2.7225791748113216E-2</v>
      </c>
      <c r="K517" s="93" t="str">
        <f t="shared" si="8"/>
        <v>1</v>
      </c>
    </row>
    <row r="518" spans="1:11" ht="14.25">
      <c r="A518" s="93" t="s">
        <v>4788</v>
      </c>
      <c r="B518" s="95" t="s">
        <v>629</v>
      </c>
      <c r="C518" s="95" t="s">
        <v>647</v>
      </c>
      <c r="D518" s="89" t="str" cm="1">
        <f t="array" ref="D518">_xlfn.IFS(A518="Korea","KR",A518="Japan","JP", A518="Taiwan","TW", A518="Hongkong","HK", A518="Thailand", "TL", A518="Vietnam","VT")</f>
        <v>JP</v>
      </c>
      <c r="E518" s="90" t="s">
        <v>127</v>
      </c>
      <c r="F518" s="90" t="s">
        <v>360</v>
      </c>
      <c r="G518" s="90" t="str">
        <f t="shared" si="6"/>
        <v>JP07036</v>
      </c>
      <c r="H518" s="91">
        <v>6802</v>
      </c>
      <c r="I518" s="91">
        <v>6213</v>
      </c>
      <c r="J518" s="92">
        <f t="shared" si="7"/>
        <v>-8.6592178770949726E-2</v>
      </c>
      <c r="K518" s="93" t="str">
        <f t="shared" si="8"/>
        <v>1</v>
      </c>
    </row>
    <row r="519" spans="1:11" ht="14.25">
      <c r="A519" s="93" t="s">
        <v>4788</v>
      </c>
      <c r="B519" s="95" t="s">
        <v>629</v>
      </c>
      <c r="C519" s="95" t="s">
        <v>648</v>
      </c>
      <c r="D519" s="89" t="str" cm="1">
        <f t="array" ref="D519">_xlfn.IFS(A519="Korea","KR",A519="Japan","JP", A519="Taiwan","TW", A519="Hongkong","HK", A519="Thailand", "TL", A519="Vietnam","VT")</f>
        <v>JP</v>
      </c>
      <c r="E519" s="90" t="s">
        <v>127</v>
      </c>
      <c r="F519" s="90" t="s">
        <v>74</v>
      </c>
      <c r="G519" s="90" t="str">
        <f t="shared" si="6"/>
        <v>JP07018</v>
      </c>
      <c r="H519" s="91">
        <v>12815</v>
      </c>
      <c r="I519" s="91">
        <v>12318</v>
      </c>
      <c r="J519" s="92">
        <f t="shared" si="7"/>
        <v>-3.8782676550916897E-2</v>
      </c>
      <c r="K519" s="93" t="str">
        <f t="shared" si="8"/>
        <v>1</v>
      </c>
    </row>
    <row r="520" spans="1:11" ht="14.25">
      <c r="A520" s="93" t="s">
        <v>4788</v>
      </c>
      <c r="B520" s="95" t="s">
        <v>629</v>
      </c>
      <c r="C520" s="95" t="s">
        <v>649</v>
      </c>
      <c r="D520" s="89" t="str" cm="1">
        <f t="array" ref="D520">_xlfn.IFS(A520="Korea","KR",A520="Japan","JP", A520="Taiwan","TW", A520="Hongkong","HK", A520="Thailand", "TL", A520="Vietnam","VT")</f>
        <v>JP</v>
      </c>
      <c r="E520" s="90" t="s">
        <v>127</v>
      </c>
      <c r="F520" s="90" t="s">
        <v>326</v>
      </c>
      <c r="G520" s="90" t="str">
        <f t="shared" si="6"/>
        <v>JP07032</v>
      </c>
      <c r="H520" s="91">
        <v>2462</v>
      </c>
      <c r="I520" s="91">
        <v>1862</v>
      </c>
      <c r="J520" s="92">
        <f t="shared" si="7"/>
        <v>-0.2437043054427295</v>
      </c>
      <c r="K520" s="93" t="str">
        <f t="shared" si="8"/>
        <v>1</v>
      </c>
    </row>
    <row r="521" spans="1:11" ht="14.25">
      <c r="A521" s="93" t="s">
        <v>4788</v>
      </c>
      <c r="B521" s="95" t="s">
        <v>629</v>
      </c>
      <c r="C521" s="95" t="s">
        <v>650</v>
      </c>
      <c r="D521" s="89" t="str" cm="1">
        <f t="array" ref="D521">_xlfn.IFS(A521="Korea","KR",A521="Japan","JP", A521="Taiwan","TW", A521="Hongkong","HK", A521="Thailand", "TL", A521="Vietnam","VT")</f>
        <v>JP</v>
      </c>
      <c r="E521" s="90" t="s">
        <v>127</v>
      </c>
      <c r="F521" s="90" t="s">
        <v>598</v>
      </c>
      <c r="G521" s="90" t="str">
        <f t="shared" si="6"/>
        <v>JP07057</v>
      </c>
      <c r="H521" s="91">
        <v>1531</v>
      </c>
      <c r="I521" s="91">
        <v>420</v>
      </c>
      <c r="J521" s="92">
        <f t="shared" si="7"/>
        <v>-0.72566949706074457</v>
      </c>
      <c r="K521" s="93" t="str">
        <f t="shared" si="8"/>
        <v>1</v>
      </c>
    </row>
    <row r="522" spans="1:11" ht="14.25">
      <c r="A522" s="93" t="s">
        <v>4788</v>
      </c>
      <c r="B522" s="95" t="s">
        <v>629</v>
      </c>
      <c r="C522" s="95" t="s">
        <v>651</v>
      </c>
      <c r="D522" s="89" t="str" cm="1">
        <f t="array" ref="D522">_xlfn.IFS(A522="Korea","KR",A522="Japan","JP", A522="Taiwan","TW", A522="Hongkong","HK", A522="Thailand", "TL", A522="Vietnam","VT")</f>
        <v>JP</v>
      </c>
      <c r="E522" s="90" t="s">
        <v>127</v>
      </c>
      <c r="F522" s="90" t="s">
        <v>70</v>
      </c>
      <c r="G522" s="90" t="str">
        <f t="shared" si="6"/>
        <v>JP07016</v>
      </c>
      <c r="H522" s="91">
        <v>15569</v>
      </c>
      <c r="I522" s="91">
        <v>12170</v>
      </c>
      <c r="J522" s="92">
        <f t="shared" si="7"/>
        <v>-0.21831845333675895</v>
      </c>
      <c r="K522" s="93" t="str">
        <f t="shared" si="8"/>
        <v>1</v>
      </c>
    </row>
    <row r="523" spans="1:11" ht="14.25">
      <c r="A523" s="93" t="s">
        <v>4788</v>
      </c>
      <c r="B523" s="95" t="s">
        <v>629</v>
      </c>
      <c r="C523" s="95" t="s">
        <v>652</v>
      </c>
      <c r="D523" s="89" t="str" cm="1">
        <f t="array" ref="D523">_xlfn.IFS(A523="Korea","KR",A523="Japan","JP", A523="Taiwan","TW", A523="Hongkong","HK", A523="Thailand", "TL", A523="Vietnam","VT")</f>
        <v>JP</v>
      </c>
      <c r="E523" s="90" t="s">
        <v>127</v>
      </c>
      <c r="F523" s="90" t="s">
        <v>384</v>
      </c>
      <c r="G523" s="90" t="str">
        <f t="shared" si="6"/>
        <v>JP07053</v>
      </c>
      <c r="H523" s="91">
        <v>2820</v>
      </c>
      <c r="I523" s="91">
        <v>2044</v>
      </c>
      <c r="J523" s="92">
        <f t="shared" si="7"/>
        <v>-0.27517730496453902</v>
      </c>
      <c r="K523" s="93" t="str">
        <f t="shared" si="8"/>
        <v>1</v>
      </c>
    </row>
    <row r="524" spans="1:11" ht="14.25">
      <c r="A524" s="93" t="s">
        <v>4788</v>
      </c>
      <c r="B524" s="95" t="s">
        <v>629</v>
      </c>
      <c r="C524" s="95" t="s">
        <v>653</v>
      </c>
      <c r="D524" s="89" t="str" cm="1">
        <f t="array" ref="D524">_xlfn.IFS(A524="Korea","KR",A524="Japan","JP", A524="Taiwan","TW", A524="Hongkong","HK", A524="Thailand", "TL", A524="Vietnam","VT")</f>
        <v>JP</v>
      </c>
      <c r="E524" s="90" t="s">
        <v>127</v>
      </c>
      <c r="F524" s="90" t="s">
        <v>52</v>
      </c>
      <c r="G524" s="90" t="str">
        <f t="shared" si="6"/>
        <v>JP07007</v>
      </c>
      <c r="H524" s="91">
        <v>52356</v>
      </c>
      <c r="I524" s="91">
        <v>44760</v>
      </c>
      <c r="J524" s="92">
        <f t="shared" si="7"/>
        <v>-0.14508365803346321</v>
      </c>
      <c r="K524" s="93" t="str">
        <f t="shared" si="8"/>
        <v>1</v>
      </c>
    </row>
    <row r="525" spans="1:11" ht="14.25">
      <c r="A525" s="93" t="s">
        <v>4788</v>
      </c>
      <c r="B525" s="95" t="s">
        <v>629</v>
      </c>
      <c r="C525" s="95" t="s">
        <v>654</v>
      </c>
      <c r="D525" s="89" t="str" cm="1">
        <f t="array" ref="D525">_xlfn.IFS(A525="Korea","KR",A525="Japan","JP", A525="Taiwan","TW", A525="Hongkong","HK", A525="Thailand", "TL", A525="Vietnam","VT")</f>
        <v>JP</v>
      </c>
      <c r="E525" s="90" t="s">
        <v>127</v>
      </c>
      <c r="F525" s="90" t="s">
        <v>86</v>
      </c>
      <c r="G525" s="90" t="str">
        <f t="shared" si="6"/>
        <v>JP07024</v>
      </c>
      <c r="H525" s="91">
        <v>3185</v>
      </c>
      <c r="I525" s="91">
        <v>2556</v>
      </c>
      <c r="J525" s="92">
        <f t="shared" si="7"/>
        <v>-0.19748822605965463</v>
      </c>
      <c r="K525" s="93" t="str">
        <f t="shared" si="8"/>
        <v>1</v>
      </c>
    </row>
    <row r="526" spans="1:11" ht="14.25">
      <c r="A526" s="93" t="s">
        <v>4788</v>
      </c>
      <c r="B526" s="95" t="s">
        <v>629</v>
      </c>
      <c r="C526" s="95" t="s">
        <v>655</v>
      </c>
      <c r="D526" s="89" t="str" cm="1">
        <f t="array" ref="D526">_xlfn.IFS(A526="Korea","KR",A526="Japan","JP", A526="Taiwan","TW", A526="Hongkong","HK", A526="Thailand", "TL", A526="Vietnam","VT")</f>
        <v>JP</v>
      </c>
      <c r="E526" s="90" t="s">
        <v>127</v>
      </c>
      <c r="F526" s="90" t="s">
        <v>66</v>
      </c>
      <c r="G526" s="90" t="str">
        <f t="shared" si="6"/>
        <v>JP07014</v>
      </c>
      <c r="H526" s="91">
        <v>12853</v>
      </c>
      <c r="I526" s="91">
        <v>11459</v>
      </c>
      <c r="J526" s="92">
        <f t="shared" si="7"/>
        <v>-0.10845716953240489</v>
      </c>
      <c r="K526" s="93" t="str">
        <f t="shared" si="8"/>
        <v>1</v>
      </c>
    </row>
    <row r="527" spans="1:11" ht="14.25">
      <c r="A527" s="93" t="s">
        <v>4788</v>
      </c>
      <c r="B527" s="95" t="s">
        <v>629</v>
      </c>
      <c r="C527" s="95" t="s">
        <v>656</v>
      </c>
      <c r="D527" s="89" t="str" cm="1">
        <f t="array" ref="D527">_xlfn.IFS(A527="Korea","KR",A527="Japan","JP", A527="Taiwan","TW", A527="Hongkong","HK", A527="Thailand", "TL", A527="Vietnam","VT")</f>
        <v>JP</v>
      </c>
      <c r="E527" s="90" t="s">
        <v>127</v>
      </c>
      <c r="F527" s="90" t="s">
        <v>44</v>
      </c>
      <c r="G527" s="90" t="str">
        <f t="shared" si="6"/>
        <v>JP07003</v>
      </c>
      <c r="H527" s="91">
        <v>338712</v>
      </c>
      <c r="I527" s="91">
        <v>327692</v>
      </c>
      <c r="J527" s="92">
        <f t="shared" si="7"/>
        <v>-3.2535014997992398E-2</v>
      </c>
      <c r="K527" s="93" t="str">
        <f t="shared" si="8"/>
        <v>1</v>
      </c>
    </row>
    <row r="528" spans="1:11" ht="14.25">
      <c r="A528" s="93" t="s">
        <v>4788</v>
      </c>
      <c r="B528" s="95" t="s">
        <v>629</v>
      </c>
      <c r="C528" s="95" t="s">
        <v>657</v>
      </c>
      <c r="D528" s="89" t="str" cm="1">
        <f t="array" ref="D528">_xlfn.IFS(A528="Korea","KR",A528="Japan","JP", A528="Taiwan","TW", A528="Hongkong","HK", A528="Thailand", "TL", A528="Vietnam","VT")</f>
        <v>JP</v>
      </c>
      <c r="E528" s="90" t="s">
        <v>127</v>
      </c>
      <c r="F528" s="90" t="s">
        <v>68</v>
      </c>
      <c r="G528" s="90" t="str">
        <f t="shared" si="6"/>
        <v>JP07015</v>
      </c>
      <c r="H528" s="91">
        <v>10086</v>
      </c>
      <c r="I528" s="91">
        <v>8639</v>
      </c>
      <c r="J528" s="92">
        <f t="shared" si="7"/>
        <v>-0.14346619075946856</v>
      </c>
      <c r="K528" s="93" t="str">
        <f t="shared" si="8"/>
        <v>1</v>
      </c>
    </row>
    <row r="529" spans="1:11" ht="14.25">
      <c r="A529" s="93" t="s">
        <v>4788</v>
      </c>
      <c r="B529" s="95" t="s">
        <v>629</v>
      </c>
      <c r="C529" s="95" t="s">
        <v>658</v>
      </c>
      <c r="D529" s="89" t="str" cm="1">
        <f t="array" ref="D529">_xlfn.IFS(A529="Korea","KR",A529="Japan","JP", A529="Taiwan","TW", A529="Hongkong","HK", A529="Thailand", "TL", A529="Vietnam","VT")</f>
        <v>JP</v>
      </c>
      <c r="E529" s="90" t="s">
        <v>127</v>
      </c>
      <c r="F529" s="90" t="s">
        <v>358</v>
      </c>
      <c r="G529" s="90" t="str">
        <f t="shared" si="6"/>
        <v>JP07048</v>
      </c>
      <c r="H529" s="91">
        <v>18191</v>
      </c>
      <c r="I529" s="91">
        <v>17018</v>
      </c>
      <c r="J529" s="92">
        <f t="shared" si="7"/>
        <v>-6.4482436369633342E-2</v>
      </c>
      <c r="K529" s="93" t="str">
        <f t="shared" si="8"/>
        <v>1</v>
      </c>
    </row>
    <row r="530" spans="1:11" ht="14.25">
      <c r="A530" s="93" t="s">
        <v>4788</v>
      </c>
      <c r="B530" s="95" t="s">
        <v>629</v>
      </c>
      <c r="C530" s="95" t="s">
        <v>659</v>
      </c>
      <c r="D530" s="89" t="str" cm="1">
        <f t="array" ref="D530">_xlfn.IFS(A530="Korea","KR",A530="Japan","JP", A530="Taiwan","TW", A530="Hongkong","HK", A530="Thailand", "TL", A530="Vietnam","VT")</f>
        <v>JP</v>
      </c>
      <c r="E530" s="90" t="s">
        <v>127</v>
      </c>
      <c r="F530" s="90" t="s">
        <v>84</v>
      </c>
      <c r="G530" s="90" t="str">
        <f t="shared" si="6"/>
        <v>JP07023</v>
      </c>
      <c r="H530" s="91">
        <v>17864</v>
      </c>
      <c r="I530" s="91">
        <v>14451</v>
      </c>
      <c r="J530" s="92">
        <f t="shared" si="7"/>
        <v>-0.19105463502015227</v>
      </c>
      <c r="K530" s="93" t="str">
        <f t="shared" si="8"/>
        <v>1</v>
      </c>
    </row>
    <row r="531" spans="1:11" ht="14.25">
      <c r="A531" s="93" t="s">
        <v>4788</v>
      </c>
      <c r="B531" s="95" t="s">
        <v>629</v>
      </c>
      <c r="C531" s="95" t="s">
        <v>660</v>
      </c>
      <c r="D531" s="89" t="str" cm="1">
        <f t="array" ref="D531">_xlfn.IFS(A531="Korea","KR",A531="Japan","JP", A531="Taiwan","TW", A531="Hongkong","HK", A531="Thailand", "TL", A531="Vietnam","VT")</f>
        <v>JP</v>
      </c>
      <c r="E531" s="90" t="s">
        <v>127</v>
      </c>
      <c r="F531" s="90" t="s">
        <v>60</v>
      </c>
      <c r="G531" s="90" t="str">
        <f t="shared" si="6"/>
        <v>JP07011</v>
      </c>
      <c r="H531" s="91">
        <v>70878</v>
      </c>
      <c r="I531" s="91">
        <v>59005</v>
      </c>
      <c r="J531" s="92">
        <f t="shared" si="7"/>
        <v>-0.16751319168148085</v>
      </c>
      <c r="K531" s="93" t="str">
        <f t="shared" si="8"/>
        <v>1</v>
      </c>
    </row>
    <row r="532" spans="1:11" ht="14.25">
      <c r="A532" s="93" t="s">
        <v>4788</v>
      </c>
      <c r="B532" s="95" t="s">
        <v>629</v>
      </c>
      <c r="C532" s="95" t="s">
        <v>661</v>
      </c>
      <c r="D532" s="89" t="str" cm="1">
        <f t="array" ref="D532">_xlfn.IFS(A532="Korea","KR",A532="Japan","JP", A532="Taiwan","TW", A532="Hongkong","HK", A532="Thailand", "TL", A532="Vietnam","VT")</f>
        <v>JP</v>
      </c>
      <c r="E532" s="90" t="s">
        <v>127</v>
      </c>
      <c r="F532" s="90" t="s">
        <v>169</v>
      </c>
      <c r="G532" s="90" t="str">
        <f t="shared" si="6"/>
        <v>JP07031</v>
      </c>
      <c r="H532" s="91">
        <v>1926</v>
      </c>
      <c r="I532" s="91">
        <v>1452</v>
      </c>
      <c r="J532" s="92">
        <f t="shared" si="7"/>
        <v>-0.24610591900311526</v>
      </c>
      <c r="K532" s="93" t="str">
        <f t="shared" si="8"/>
        <v>1</v>
      </c>
    </row>
    <row r="533" spans="1:11" ht="14.25">
      <c r="A533" s="93" t="s">
        <v>4788</v>
      </c>
      <c r="B533" s="95" t="s">
        <v>629</v>
      </c>
      <c r="C533" s="95" t="s">
        <v>662</v>
      </c>
      <c r="D533" s="89" t="str" cm="1">
        <f t="array" ref="D533">_xlfn.IFS(A533="Korea","KR",A533="Japan","JP", A533="Taiwan","TW", A533="Hongkong","HK", A533="Thailand", "TL", A533="Vietnam","VT")</f>
        <v>JP</v>
      </c>
      <c r="E533" s="90" t="s">
        <v>127</v>
      </c>
      <c r="F533" s="90" t="s">
        <v>64</v>
      </c>
      <c r="G533" s="90" t="str">
        <f t="shared" si="6"/>
        <v>JP07013</v>
      </c>
      <c r="H533" s="91">
        <v>31489</v>
      </c>
      <c r="I533" s="91">
        <v>30236</v>
      </c>
      <c r="J533" s="92">
        <f t="shared" si="7"/>
        <v>-3.9791673282733656E-2</v>
      </c>
      <c r="K533" s="93" t="str">
        <f t="shared" si="8"/>
        <v>1</v>
      </c>
    </row>
    <row r="534" spans="1:11" ht="14.25">
      <c r="A534" s="93" t="s">
        <v>4788</v>
      </c>
      <c r="B534" s="95" t="s">
        <v>629</v>
      </c>
      <c r="C534" s="95" t="s">
        <v>663</v>
      </c>
      <c r="D534" s="89" t="str" cm="1">
        <f t="array" ref="D534">_xlfn.IFS(A534="Korea","KR",A534="Japan","JP", A534="Taiwan","TW", A534="Hongkong","HK", A534="Thailand", "TL", A534="Vietnam","VT")</f>
        <v>JP</v>
      </c>
      <c r="E534" s="90" t="s">
        <v>127</v>
      </c>
      <c r="F534" s="90" t="s">
        <v>328</v>
      </c>
      <c r="G534" s="90" t="str">
        <f t="shared" si="6"/>
        <v>JP07037</v>
      </c>
      <c r="H534" s="91">
        <v>5154</v>
      </c>
      <c r="I534" s="91">
        <v>4885</v>
      </c>
      <c r="J534" s="92">
        <f t="shared" si="7"/>
        <v>-5.219247186651145E-2</v>
      </c>
      <c r="K534" s="93" t="str">
        <f t="shared" si="8"/>
        <v>1</v>
      </c>
    </row>
    <row r="535" spans="1:11" ht="14.25">
      <c r="A535" s="93" t="s">
        <v>4788</v>
      </c>
      <c r="B535" s="95" t="s">
        <v>629</v>
      </c>
      <c r="C535" s="95" t="s">
        <v>664</v>
      </c>
      <c r="D535" s="89" t="str" cm="1">
        <f t="array" ref="D535">_xlfn.IFS(A535="Korea","KR",A535="Japan","JP", A535="Taiwan","TW", A535="Hongkong","HK", A535="Thailand", "TL", A535="Vietnam","VT")</f>
        <v>JP</v>
      </c>
      <c r="E535" s="90" t="s">
        <v>127</v>
      </c>
      <c r="F535" s="90" t="s">
        <v>584</v>
      </c>
      <c r="G535" s="90" t="str">
        <f t="shared" si="6"/>
        <v>JP07056</v>
      </c>
      <c r="H535" s="91">
        <v>20905</v>
      </c>
      <c r="I535" s="91">
        <v>1923</v>
      </c>
      <c r="J535" s="92">
        <f t="shared" si="7"/>
        <v>-0.90801243721597702</v>
      </c>
      <c r="K535" s="93" t="str">
        <f t="shared" si="8"/>
        <v>1</v>
      </c>
    </row>
    <row r="536" spans="1:11" ht="14.25">
      <c r="A536" s="93" t="s">
        <v>4788</v>
      </c>
      <c r="B536" s="95" t="s">
        <v>629</v>
      </c>
      <c r="C536" s="95" t="s">
        <v>665</v>
      </c>
      <c r="D536" s="89" t="str" cm="1">
        <f t="array" ref="D536">_xlfn.IFS(A536="Korea","KR",A536="Japan","JP", A536="Taiwan","TW", A536="Hongkong","HK", A536="Thailand", "TL", A536="Vietnam","VT")</f>
        <v>JP</v>
      </c>
      <c r="E536" s="90" t="s">
        <v>127</v>
      </c>
      <c r="F536" s="90" t="s">
        <v>354</v>
      </c>
      <c r="G536" s="90" t="str">
        <f t="shared" si="6"/>
        <v>JP07051</v>
      </c>
      <c r="H536" s="91">
        <v>7700</v>
      </c>
      <c r="I536" s="91">
        <v>3710</v>
      </c>
      <c r="J536" s="92">
        <f t="shared" si="7"/>
        <v>-0.51818181818181819</v>
      </c>
      <c r="K536" s="93" t="str">
        <f t="shared" si="8"/>
        <v>1</v>
      </c>
    </row>
    <row r="537" spans="1:11" ht="14.25">
      <c r="A537" s="93" t="s">
        <v>4788</v>
      </c>
      <c r="B537" s="95" t="s">
        <v>629</v>
      </c>
      <c r="C537" s="95" t="s">
        <v>666</v>
      </c>
      <c r="D537" s="89" t="str" cm="1">
        <f t="array" ref="D537">_xlfn.IFS(A537="Korea","KR",A537="Japan","JP", A537="Taiwan","TW", A537="Hongkong","HK", A537="Thailand", "TL", A537="Vietnam","VT")</f>
        <v>JP</v>
      </c>
      <c r="E537" s="90" t="s">
        <v>127</v>
      </c>
      <c r="F537" s="90" t="s">
        <v>56</v>
      </c>
      <c r="G537" s="90" t="str">
        <f t="shared" si="6"/>
        <v>JP07009</v>
      </c>
      <c r="H537" s="91">
        <v>59871</v>
      </c>
      <c r="I537" s="91">
        <v>53557</v>
      </c>
      <c r="J537" s="92">
        <f t="shared" si="7"/>
        <v>-0.10546007248918508</v>
      </c>
      <c r="K537" s="93" t="str">
        <f t="shared" si="8"/>
        <v>1</v>
      </c>
    </row>
    <row r="538" spans="1:11" ht="14.25">
      <c r="A538" s="93" t="s">
        <v>4788</v>
      </c>
      <c r="B538" s="95" t="s">
        <v>629</v>
      </c>
      <c r="C538" s="95" t="s">
        <v>667</v>
      </c>
      <c r="D538" s="89" t="str" cm="1">
        <f t="array" ref="D538">_xlfn.IFS(A538="Korea","KR",A538="Japan","JP", A538="Taiwan","TW", A538="Hongkong","HK", A538="Thailand", "TL", A538="Vietnam","VT")</f>
        <v>JP</v>
      </c>
      <c r="E538" s="90" t="s">
        <v>127</v>
      </c>
      <c r="F538" s="90" t="s">
        <v>88</v>
      </c>
      <c r="G538" s="90" t="str">
        <f t="shared" si="6"/>
        <v>JP07025</v>
      </c>
      <c r="H538" s="91">
        <v>7366</v>
      </c>
      <c r="I538" s="91">
        <v>5770</v>
      </c>
      <c r="J538" s="92">
        <f t="shared" si="7"/>
        <v>-0.21667119196307358</v>
      </c>
      <c r="K538" s="93" t="str">
        <f t="shared" si="8"/>
        <v>1</v>
      </c>
    </row>
    <row r="539" spans="1:11" ht="14.25">
      <c r="A539" s="93" t="s">
        <v>4788</v>
      </c>
      <c r="B539" s="95" t="s">
        <v>629</v>
      </c>
      <c r="C539" s="95" t="s">
        <v>668</v>
      </c>
      <c r="D539" s="89" t="str" cm="1">
        <f t="array" ref="D539">_xlfn.IFS(A539="Korea","KR",A539="Japan","JP", A539="Taiwan","TW", A539="Hongkong","HK", A539="Thailand", "TL", A539="Vietnam","VT")</f>
        <v>JP</v>
      </c>
      <c r="E539" s="90" t="s">
        <v>127</v>
      </c>
      <c r="F539" s="90" t="s">
        <v>399</v>
      </c>
      <c r="G539" s="90" t="str">
        <f t="shared" si="6"/>
        <v>JP07035</v>
      </c>
      <c r="H539" s="91">
        <v>19767</v>
      </c>
      <c r="I539" s="91">
        <v>20808</v>
      </c>
      <c r="J539" s="92">
        <f t="shared" si="7"/>
        <v>5.2663530125967521E-2</v>
      </c>
      <c r="K539" s="93" t="str">
        <f t="shared" si="8"/>
        <v>0</v>
      </c>
    </row>
    <row r="540" spans="1:11" ht="14.25">
      <c r="A540" s="93" t="s">
        <v>4788</v>
      </c>
      <c r="B540" s="95" t="s">
        <v>629</v>
      </c>
      <c r="C540" s="95" t="s">
        <v>669</v>
      </c>
      <c r="D540" s="89" t="str" cm="1">
        <f t="array" ref="D540">_xlfn.IFS(A540="Korea","KR",A540="Japan","JP", A540="Taiwan","TW", A540="Hongkong","HK", A540="Thailand", "TL", A540="Vietnam","VT")</f>
        <v>JP</v>
      </c>
      <c r="E540" s="90" t="s">
        <v>127</v>
      </c>
      <c r="F540" s="90" t="s">
        <v>393</v>
      </c>
      <c r="G540" s="90" t="str">
        <f t="shared" si="6"/>
        <v>JP07054</v>
      </c>
      <c r="H540" s="91">
        <v>11515</v>
      </c>
      <c r="I540" s="91">
        <v>847</v>
      </c>
      <c r="J540" s="92">
        <f t="shared" si="7"/>
        <v>-0.92644376899696046</v>
      </c>
      <c r="K540" s="93" t="str">
        <f t="shared" si="8"/>
        <v>1</v>
      </c>
    </row>
    <row r="541" spans="1:11" ht="14.25">
      <c r="A541" s="93" t="s">
        <v>4788</v>
      </c>
      <c r="B541" s="95" t="s">
        <v>629</v>
      </c>
      <c r="C541" s="95" t="s">
        <v>670</v>
      </c>
      <c r="D541" s="89" t="str" cm="1">
        <f t="array" ref="D541">_xlfn.IFS(A541="Korea","KR",A541="Japan","JP", A541="Taiwan","TW", A541="Hongkong","HK", A541="Thailand", "TL", A541="Vietnam","VT")</f>
        <v>JP</v>
      </c>
      <c r="E541" s="90" t="s">
        <v>127</v>
      </c>
      <c r="F541" s="90" t="s">
        <v>356</v>
      </c>
      <c r="G541" s="90" t="str">
        <f t="shared" si="6"/>
        <v>JP07049</v>
      </c>
      <c r="H541" s="91">
        <v>11202</v>
      </c>
      <c r="I541" s="91">
        <v>9471</v>
      </c>
      <c r="J541" s="92">
        <f t="shared" si="7"/>
        <v>-0.15452597750401714</v>
      </c>
      <c r="K541" s="93" t="str">
        <f t="shared" si="8"/>
        <v>1</v>
      </c>
    </row>
    <row r="542" spans="1:11" ht="14.25">
      <c r="A542" s="93" t="s">
        <v>4788</v>
      </c>
      <c r="B542" s="95" t="s">
        <v>629</v>
      </c>
      <c r="C542" s="95" t="s">
        <v>671</v>
      </c>
      <c r="D542" s="89" t="str" cm="1">
        <f t="array" ref="D542">_xlfn.IFS(A542="Korea","KR",A542="Japan","JP", A542="Taiwan","TW", A542="Hongkong","HK", A542="Thailand", "TL", A542="Vietnam","VT")</f>
        <v>JP</v>
      </c>
      <c r="E542" s="90" t="s">
        <v>127</v>
      </c>
      <c r="F542" s="90" t="s">
        <v>72</v>
      </c>
      <c r="G542" s="90" t="str">
        <f t="shared" si="6"/>
        <v>JP07017</v>
      </c>
      <c r="H542" s="91">
        <v>8574</v>
      </c>
      <c r="I542" s="91">
        <v>8900</v>
      </c>
      <c r="J542" s="92">
        <f t="shared" si="7"/>
        <v>3.8021926755306738E-2</v>
      </c>
      <c r="K542" s="93" t="str">
        <f t="shared" si="8"/>
        <v>0</v>
      </c>
    </row>
    <row r="543" spans="1:11" ht="14.25">
      <c r="A543" s="93" t="s">
        <v>4788</v>
      </c>
      <c r="B543" s="95" t="s">
        <v>629</v>
      </c>
      <c r="C543" s="95" t="s">
        <v>672</v>
      </c>
      <c r="D543" s="89" t="str" cm="1">
        <f t="array" ref="D543">_xlfn.IFS(A543="Korea","KR",A543="Japan","JP", A543="Taiwan","TW", A543="Hongkong","HK", A543="Thailand", "TL", A543="Vietnam","VT")</f>
        <v>JP</v>
      </c>
      <c r="E543" s="90" t="s">
        <v>127</v>
      </c>
      <c r="F543" s="90" t="s">
        <v>333</v>
      </c>
      <c r="G543" s="90" t="str">
        <f t="shared" si="6"/>
        <v>JP07042</v>
      </c>
      <c r="H543" s="91">
        <v>3989</v>
      </c>
      <c r="I543" s="91">
        <v>3049</v>
      </c>
      <c r="J543" s="92">
        <f t="shared" si="7"/>
        <v>-0.23564803208824267</v>
      </c>
      <c r="K543" s="93" t="str">
        <f t="shared" si="8"/>
        <v>1</v>
      </c>
    </row>
    <row r="544" spans="1:11" ht="14.25">
      <c r="A544" s="93" t="s">
        <v>4788</v>
      </c>
      <c r="B544" s="95" t="s">
        <v>629</v>
      </c>
      <c r="C544" s="95" t="s">
        <v>673</v>
      </c>
      <c r="D544" s="89" t="str" cm="1">
        <f t="array" ref="D544">_xlfn.IFS(A544="Korea","KR",A544="Japan","JP", A544="Taiwan","TW", A544="Hongkong","HK", A544="Thailand", "TL", A544="Vietnam","VT")</f>
        <v>JP</v>
      </c>
      <c r="E544" s="90" t="s">
        <v>127</v>
      </c>
      <c r="F544" s="90" t="s">
        <v>78</v>
      </c>
      <c r="G544" s="90" t="str">
        <f t="shared" si="6"/>
        <v>JP07020</v>
      </c>
      <c r="H544" s="91">
        <v>6461</v>
      </c>
      <c r="I544" s="91">
        <v>5264</v>
      </c>
      <c r="J544" s="92">
        <f t="shared" si="7"/>
        <v>-0.18526543878656554</v>
      </c>
      <c r="K544" s="93" t="str">
        <f t="shared" si="8"/>
        <v>1</v>
      </c>
    </row>
    <row r="545" spans="1:11" ht="14.25">
      <c r="A545" s="93" t="s">
        <v>4788</v>
      </c>
      <c r="B545" s="95" t="s">
        <v>629</v>
      </c>
      <c r="C545" s="95" t="s">
        <v>674</v>
      </c>
      <c r="D545" s="89" t="str" cm="1">
        <f t="array" ref="D545">_xlfn.IFS(A545="Korea","KR",A545="Japan","JP", A545="Taiwan","TW", A545="Hongkong","HK", A545="Thailand", "TL", A545="Vietnam","VT")</f>
        <v>JP</v>
      </c>
      <c r="E545" s="90" t="s">
        <v>127</v>
      </c>
      <c r="F545" s="90" t="s">
        <v>627</v>
      </c>
      <c r="G545" s="90" t="str">
        <f t="shared" si="6"/>
        <v>JP07058</v>
      </c>
      <c r="H545" s="91">
        <v>8224</v>
      </c>
      <c r="I545" s="91">
        <v>7905</v>
      </c>
      <c r="J545" s="92">
        <f t="shared" si="7"/>
        <v>-3.8788910505836577E-2</v>
      </c>
      <c r="K545" s="93" t="str">
        <f t="shared" si="8"/>
        <v>1</v>
      </c>
    </row>
    <row r="546" spans="1:11" ht="14.25">
      <c r="A546" s="93" t="s">
        <v>4788</v>
      </c>
      <c r="B546" s="95" t="s">
        <v>629</v>
      </c>
      <c r="C546" s="95" t="s">
        <v>675</v>
      </c>
      <c r="D546" s="89" t="str" cm="1">
        <f t="array" ref="D546">_xlfn.IFS(A546="Korea","KR",A546="Japan","JP", A546="Taiwan","TW", A546="Hongkong","HK", A546="Thailand", "TL", A546="Vietnam","VT")</f>
        <v>JP</v>
      </c>
      <c r="E546" s="90" t="s">
        <v>127</v>
      </c>
      <c r="F546" s="90" t="s">
        <v>48</v>
      </c>
      <c r="G546" s="90" t="str">
        <f t="shared" si="6"/>
        <v>JP07005</v>
      </c>
      <c r="H546" s="91">
        <v>64704</v>
      </c>
      <c r="I546" s="91">
        <v>59491</v>
      </c>
      <c r="J546" s="92">
        <f t="shared" si="7"/>
        <v>-8.056688921859545E-2</v>
      </c>
      <c r="K546" s="93" t="str">
        <f t="shared" si="8"/>
        <v>1</v>
      </c>
    </row>
    <row r="547" spans="1:11" ht="14.25">
      <c r="A547" s="93" t="s">
        <v>4788</v>
      </c>
      <c r="B547" s="95" t="s">
        <v>629</v>
      </c>
      <c r="C547" s="95" t="s">
        <v>676</v>
      </c>
      <c r="D547" s="89" t="str" cm="1">
        <f t="array" ref="D547">_xlfn.IFS(A547="Korea","KR",A547="Japan","JP", A547="Taiwan","TW", A547="Hongkong","HK", A547="Thailand", "TL", A547="Vietnam","VT")</f>
        <v>JP</v>
      </c>
      <c r="E547" s="90" t="s">
        <v>127</v>
      </c>
      <c r="F547" s="90" t="s">
        <v>350</v>
      </c>
      <c r="G547" s="90" t="str">
        <f t="shared" si="6"/>
        <v>JP07033</v>
      </c>
      <c r="H547" s="91">
        <v>1500</v>
      </c>
      <c r="I547" s="91">
        <v>1246</v>
      </c>
      <c r="J547" s="92">
        <f t="shared" si="7"/>
        <v>-0.16933333333333334</v>
      </c>
      <c r="K547" s="93" t="str">
        <f t="shared" si="8"/>
        <v>1</v>
      </c>
    </row>
    <row r="548" spans="1:11" ht="14.25">
      <c r="A548" s="93" t="s">
        <v>4788</v>
      </c>
      <c r="B548" s="95" t="s">
        <v>629</v>
      </c>
      <c r="C548" s="95" t="s">
        <v>677</v>
      </c>
      <c r="D548" s="89" t="str" cm="1">
        <f t="array" ref="D548">_xlfn.IFS(A548="Korea","KR",A548="Japan","JP", A548="Taiwan","TW", A548="Hongkong","HK", A548="Thailand", "TL", A548="Vietnam","VT")</f>
        <v>JP</v>
      </c>
      <c r="E548" s="90" t="s">
        <v>127</v>
      </c>
      <c r="F548" s="90" t="s">
        <v>54</v>
      </c>
      <c r="G548" s="90" t="str">
        <f t="shared" si="6"/>
        <v>JP07008</v>
      </c>
      <c r="H548" s="91">
        <v>37817</v>
      </c>
      <c r="I548" s="91">
        <v>34865</v>
      </c>
      <c r="J548" s="92">
        <f t="shared" si="7"/>
        <v>-7.8060131686807518E-2</v>
      </c>
      <c r="K548" s="93" t="str">
        <f t="shared" si="8"/>
        <v>1</v>
      </c>
    </row>
    <row r="549" spans="1:11" ht="14.25">
      <c r="A549" s="93" t="s">
        <v>4788</v>
      </c>
      <c r="B549" s="95" t="s">
        <v>629</v>
      </c>
      <c r="C549" s="95" t="s">
        <v>678</v>
      </c>
      <c r="D549" s="89" t="str" cm="1">
        <f t="array" ref="D549">_xlfn.IFS(A549="Korea","KR",A549="Japan","JP", A549="Taiwan","TW", A549="Hongkong","HK", A549="Thailand", "TL", A549="Vietnam","VT")</f>
        <v>JP</v>
      </c>
      <c r="E549" s="90" t="s">
        <v>127</v>
      </c>
      <c r="F549" s="90" t="s">
        <v>50</v>
      </c>
      <c r="G549" s="90" t="str">
        <f t="shared" si="6"/>
        <v>JP07006</v>
      </c>
      <c r="H549" s="91">
        <v>79267</v>
      </c>
      <c r="I549" s="91">
        <v>74992</v>
      </c>
      <c r="J549" s="92">
        <f t="shared" si="7"/>
        <v>-5.3931648731502392E-2</v>
      </c>
      <c r="K549" s="93" t="str">
        <f t="shared" si="8"/>
        <v>1</v>
      </c>
    </row>
    <row r="550" spans="1:11" ht="14.25">
      <c r="A550" s="93" t="s">
        <v>4788</v>
      </c>
      <c r="B550" s="95" t="s">
        <v>629</v>
      </c>
      <c r="C550" s="95" t="s">
        <v>679</v>
      </c>
      <c r="D550" s="89" t="str" cm="1">
        <f t="array" ref="D550">_xlfn.IFS(A550="Korea","KR",A550="Japan","JP", A550="Taiwan","TW", A550="Hongkong","HK", A550="Thailand", "TL", A550="Vietnam","VT")</f>
        <v>JP</v>
      </c>
      <c r="E550" s="90" t="s">
        <v>127</v>
      </c>
      <c r="F550" s="90" t="s">
        <v>82</v>
      </c>
      <c r="G550" s="90" t="str">
        <f t="shared" si="6"/>
        <v>JP07022</v>
      </c>
      <c r="H550" s="91">
        <v>4932</v>
      </c>
      <c r="I550" s="91">
        <v>4044</v>
      </c>
      <c r="J550" s="92">
        <f t="shared" si="7"/>
        <v>-0.18004866180048662</v>
      </c>
      <c r="K550" s="93" t="str">
        <f t="shared" si="8"/>
        <v>1</v>
      </c>
    </row>
    <row r="551" spans="1:11" ht="14.25">
      <c r="A551" s="93" t="s">
        <v>4788</v>
      </c>
      <c r="B551" s="95" t="s">
        <v>629</v>
      </c>
      <c r="C551" s="95" t="s">
        <v>680</v>
      </c>
      <c r="D551" s="89" t="str" cm="1">
        <f t="array" ref="D551">_xlfn.IFS(A551="Korea","KR",A551="Japan","JP", A551="Taiwan","TW", A551="Hongkong","HK", A551="Thailand", "TL", A551="Vietnam","VT")</f>
        <v>JP</v>
      </c>
      <c r="E551" s="90" t="s">
        <v>127</v>
      </c>
      <c r="F551" s="90" t="s">
        <v>344</v>
      </c>
      <c r="G551" s="90" t="str">
        <f t="shared" si="6"/>
        <v>JP07044</v>
      </c>
      <c r="H551" s="91">
        <v>7231</v>
      </c>
      <c r="I551" s="91">
        <v>6392</v>
      </c>
      <c r="J551" s="92">
        <f t="shared" si="7"/>
        <v>-0.11602821186557875</v>
      </c>
      <c r="K551" s="93" t="str">
        <f t="shared" si="8"/>
        <v>1</v>
      </c>
    </row>
    <row r="552" spans="1:11" ht="14.25">
      <c r="A552" s="93" t="s">
        <v>4788</v>
      </c>
      <c r="B552" s="95" t="s">
        <v>629</v>
      </c>
      <c r="C552" s="95" t="s">
        <v>681</v>
      </c>
      <c r="D552" s="89" t="str" cm="1">
        <f t="array" ref="D552">_xlfn.IFS(A552="Korea","KR",A552="Japan","JP", A552="Taiwan","TW", A552="Hongkong","HK", A552="Thailand", "TL", A552="Vietnam","VT")</f>
        <v>JP</v>
      </c>
      <c r="E552" s="90" t="s">
        <v>127</v>
      </c>
      <c r="F552" s="90" t="s">
        <v>58</v>
      </c>
      <c r="G552" s="90" t="str">
        <f t="shared" si="6"/>
        <v>JP07010</v>
      </c>
      <c r="H552" s="91">
        <v>40422</v>
      </c>
      <c r="I552" s="91">
        <v>35169</v>
      </c>
      <c r="J552" s="92">
        <f t="shared" si="7"/>
        <v>-0.12995398545346593</v>
      </c>
      <c r="K552" s="93" t="str">
        <f t="shared" si="8"/>
        <v>1</v>
      </c>
    </row>
    <row r="553" spans="1:11" ht="14.25">
      <c r="A553" s="93" t="s">
        <v>4788</v>
      </c>
      <c r="B553" s="95" t="s">
        <v>629</v>
      </c>
      <c r="C553" s="95" t="s">
        <v>682</v>
      </c>
      <c r="D553" s="89" t="str" cm="1">
        <f t="array" ref="D553">_xlfn.IFS(A553="Korea","KR",A553="Japan","JP", A553="Taiwan","TW", A553="Hongkong","HK", A553="Thailand", "TL", A553="Vietnam","VT")</f>
        <v>JP</v>
      </c>
      <c r="E553" s="90" t="s">
        <v>127</v>
      </c>
      <c r="F553" s="90" t="s">
        <v>386</v>
      </c>
      <c r="G553" s="90" t="str">
        <f t="shared" si="6"/>
        <v>JP07039</v>
      </c>
      <c r="H553" s="91">
        <v>15062</v>
      </c>
      <c r="I553" s="91">
        <v>13343</v>
      </c>
      <c r="J553" s="92">
        <f t="shared" si="7"/>
        <v>-0.11412826981808524</v>
      </c>
      <c r="K553" s="93" t="str">
        <f t="shared" si="8"/>
        <v>1</v>
      </c>
    </row>
    <row r="554" spans="1:11" ht="14.25">
      <c r="A554" s="93" t="s">
        <v>4788</v>
      </c>
      <c r="B554" s="95" t="s">
        <v>629</v>
      </c>
      <c r="C554" s="95" t="s">
        <v>683</v>
      </c>
      <c r="D554" s="89" t="str" cm="1">
        <f t="array" ref="D554">_xlfn.IFS(A554="Korea","KR",A554="Japan","JP", A554="Taiwan","TW", A554="Hongkong","HK", A554="Thailand", "TL", A554="Vietnam","VT")</f>
        <v>JP</v>
      </c>
      <c r="E554" s="90" t="s">
        <v>127</v>
      </c>
      <c r="F554" s="90" t="s">
        <v>76</v>
      </c>
      <c r="G554" s="90" t="str">
        <f t="shared" si="6"/>
        <v>JP07019</v>
      </c>
      <c r="H554" s="91">
        <v>6291</v>
      </c>
      <c r="I554" s="91">
        <v>5194</v>
      </c>
      <c r="J554" s="92">
        <f t="shared" si="7"/>
        <v>-0.17437609283102845</v>
      </c>
      <c r="K554" s="93" t="str">
        <f t="shared" si="8"/>
        <v>1</v>
      </c>
    </row>
    <row r="555" spans="1:11" ht="14.25">
      <c r="A555" s="93" t="s">
        <v>4788</v>
      </c>
      <c r="B555" s="95" t="s">
        <v>629</v>
      </c>
      <c r="C555" s="95" t="s">
        <v>684</v>
      </c>
      <c r="D555" s="89" t="str" cm="1">
        <f t="array" ref="D555">_xlfn.IFS(A555="Korea","KR",A555="Japan","JP", A555="Taiwan","TW", A555="Hongkong","HK", A555="Thailand", "TL", A555="Vietnam","VT")</f>
        <v>JP</v>
      </c>
      <c r="E555" s="90" t="s">
        <v>127</v>
      </c>
      <c r="F555" s="90" t="s">
        <v>376</v>
      </c>
      <c r="G555" s="90" t="str">
        <f t="shared" si="6"/>
        <v>JP07052</v>
      </c>
      <c r="H555" s="91">
        <v>16001</v>
      </c>
      <c r="I555" s="91">
        <v>2128</v>
      </c>
      <c r="J555" s="92">
        <f t="shared" si="7"/>
        <v>-0.86700831198050121</v>
      </c>
      <c r="K555" s="93" t="str">
        <f t="shared" si="8"/>
        <v>1</v>
      </c>
    </row>
    <row r="556" spans="1:11" ht="14.25">
      <c r="A556" s="93" t="s">
        <v>4788</v>
      </c>
      <c r="B556" s="95" t="s">
        <v>629</v>
      </c>
      <c r="C556" s="95" t="s">
        <v>685</v>
      </c>
      <c r="D556" s="89" t="str" cm="1">
        <f t="array" ref="D556">_xlfn.IFS(A556="Korea","KR",A556="Japan","JP", A556="Taiwan","TW", A556="Hongkong","HK", A556="Thailand", "TL", A556="Vietnam","VT")</f>
        <v>JP</v>
      </c>
      <c r="E556" s="90" t="s">
        <v>127</v>
      </c>
      <c r="F556" s="90" t="s">
        <v>362</v>
      </c>
      <c r="G556" s="90" t="str">
        <f t="shared" si="6"/>
        <v>JP07038</v>
      </c>
      <c r="H556" s="91">
        <v>18407</v>
      </c>
      <c r="I556" s="91">
        <v>17287</v>
      </c>
      <c r="J556" s="92">
        <f t="shared" si="7"/>
        <v>-6.0846417123920249E-2</v>
      </c>
      <c r="K556" s="93" t="str">
        <f t="shared" si="8"/>
        <v>1</v>
      </c>
    </row>
    <row r="557" spans="1:11" ht="14.25">
      <c r="A557" s="93" t="s">
        <v>4788</v>
      </c>
      <c r="B557" s="95" t="s">
        <v>629</v>
      </c>
      <c r="C557" s="95" t="s">
        <v>686</v>
      </c>
      <c r="D557" s="89" t="str" cm="1">
        <f t="array" ref="D557">_xlfn.IFS(A557="Korea","KR",A557="Japan","JP", A557="Taiwan","TW", A557="Hongkong","HK", A557="Thailand", "TL", A557="Vietnam","VT")</f>
        <v>JP</v>
      </c>
      <c r="E557" s="90" t="s">
        <v>127</v>
      </c>
      <c r="F557" s="90" t="s">
        <v>396</v>
      </c>
      <c r="G557" s="90" t="str">
        <f t="shared" si="6"/>
        <v>JP07040</v>
      </c>
      <c r="H557" s="91">
        <v>6348</v>
      </c>
      <c r="I557" s="91">
        <v>5392</v>
      </c>
      <c r="J557" s="92">
        <f t="shared" si="7"/>
        <v>-0.15059861373660996</v>
      </c>
      <c r="K557" s="93" t="str">
        <f t="shared" si="8"/>
        <v>1</v>
      </c>
    </row>
    <row r="558" spans="1:11" ht="14.25">
      <c r="A558" s="93" t="s">
        <v>4788</v>
      </c>
      <c r="B558" s="95" t="s">
        <v>629</v>
      </c>
      <c r="C558" s="95" t="s">
        <v>687</v>
      </c>
      <c r="D558" s="89" t="str" cm="1">
        <f t="array" ref="D558">_xlfn.IFS(A558="Korea","KR",A558="Japan","JP", A558="Taiwan","TW", A558="Hongkong","HK", A558="Thailand", "TL", A558="Vietnam","VT")</f>
        <v>JP</v>
      </c>
      <c r="E558" s="90" t="s">
        <v>127</v>
      </c>
      <c r="F558" s="90" t="s">
        <v>167</v>
      </c>
      <c r="G558" s="90" t="str">
        <f t="shared" si="6"/>
        <v>JP07030</v>
      </c>
      <c r="H558" s="91">
        <v>4009</v>
      </c>
      <c r="I558" s="91">
        <v>3081</v>
      </c>
      <c r="J558" s="92">
        <f t="shared" si="7"/>
        <v>-0.23147917186330755</v>
      </c>
      <c r="K558" s="93" t="str">
        <f t="shared" si="8"/>
        <v>1</v>
      </c>
    </row>
    <row r="559" spans="1:11" ht="14.25">
      <c r="A559" s="93" t="s">
        <v>4788</v>
      </c>
      <c r="B559" s="95" t="s">
        <v>629</v>
      </c>
      <c r="C559" s="95" t="s">
        <v>688</v>
      </c>
      <c r="D559" s="89" t="str" cm="1">
        <f t="array" ref="D559">_xlfn.IFS(A559="Korea","KR",A559="Japan","JP", A559="Taiwan","TW", A559="Hongkong","HK", A559="Thailand", "TL", A559="Vietnam","VT")</f>
        <v>JP</v>
      </c>
      <c r="E559" s="90" t="s">
        <v>127</v>
      </c>
      <c r="F559" s="90" t="s">
        <v>165</v>
      </c>
      <c r="G559" s="90" t="str">
        <f t="shared" si="6"/>
        <v>JP07029</v>
      </c>
      <c r="H559" s="91">
        <v>3364</v>
      </c>
      <c r="I559" s="91">
        <v>3081</v>
      </c>
      <c r="J559" s="92">
        <f t="shared" si="7"/>
        <v>-8.4126040428061835E-2</v>
      </c>
      <c r="K559" s="93" t="str">
        <f t="shared" si="8"/>
        <v>1</v>
      </c>
    </row>
    <row r="560" spans="1:11" ht="14.25">
      <c r="A560" s="93" t="s">
        <v>4788</v>
      </c>
      <c r="B560" s="95" t="s">
        <v>689</v>
      </c>
      <c r="C560" s="95" t="s">
        <v>690</v>
      </c>
      <c r="D560" s="89" t="str" cm="1">
        <f t="array" ref="D560">_xlfn.IFS(A560="Korea","KR",A560="Japan","JP", A560="Taiwan","TW", A560="Hongkong","HK", A560="Thailand", "TL", A560="Vietnam","VT")</f>
        <v>JP</v>
      </c>
      <c r="E560" s="90" t="s">
        <v>311</v>
      </c>
      <c r="F560" s="90" t="s">
        <v>165</v>
      </c>
      <c r="G560" s="90" t="str">
        <f t="shared" si="6"/>
        <v>JP21029</v>
      </c>
      <c r="H560" s="91">
        <v>15271</v>
      </c>
      <c r="I560" s="91">
        <v>14355</v>
      </c>
      <c r="J560" s="92">
        <f t="shared" si="7"/>
        <v>-5.9982974264946629E-2</v>
      </c>
      <c r="K560" s="93" t="str">
        <f t="shared" si="8"/>
        <v>1</v>
      </c>
    </row>
    <row r="561" spans="1:11" ht="14.25">
      <c r="A561" s="93" t="s">
        <v>4788</v>
      </c>
      <c r="B561" s="95" t="s">
        <v>689</v>
      </c>
      <c r="C561" s="95" t="s">
        <v>691</v>
      </c>
      <c r="D561" s="89" t="str" cm="1">
        <f t="array" ref="D561">_xlfn.IFS(A561="Korea","KR",A561="Japan","JP", A561="Taiwan","TW", A561="Hongkong","HK", A561="Thailand", "TL", A561="Vietnam","VT")</f>
        <v>JP</v>
      </c>
      <c r="E561" s="90" t="s">
        <v>311</v>
      </c>
      <c r="F561" s="90" t="s">
        <v>58</v>
      </c>
      <c r="G561" s="90" t="str">
        <f t="shared" si="6"/>
        <v>JP21010</v>
      </c>
      <c r="H561" s="91">
        <v>53718</v>
      </c>
      <c r="I561" s="91">
        <v>47774</v>
      </c>
      <c r="J561" s="92">
        <f t="shared" si="7"/>
        <v>-0.1106519230053241</v>
      </c>
      <c r="K561" s="93" t="str">
        <f t="shared" si="8"/>
        <v>1</v>
      </c>
    </row>
    <row r="562" spans="1:11" ht="14.25">
      <c r="A562" s="93" t="s">
        <v>4788</v>
      </c>
      <c r="B562" s="95" t="s">
        <v>689</v>
      </c>
      <c r="C562" s="95" t="s">
        <v>692</v>
      </c>
      <c r="D562" s="89" t="str" cm="1">
        <f t="array" ref="D562">_xlfn.IFS(A562="Korea","KR",A562="Japan","JP", A562="Taiwan","TW", A562="Hongkong","HK", A562="Thailand", "TL", A562="Vietnam","VT")</f>
        <v>JP</v>
      </c>
      <c r="E562" s="90" t="s">
        <v>311</v>
      </c>
      <c r="F562" s="90" t="s">
        <v>78</v>
      </c>
      <c r="G562" s="90" t="str">
        <f t="shared" si="6"/>
        <v>JP21020</v>
      </c>
      <c r="H562" s="91">
        <v>36314</v>
      </c>
      <c r="I562" s="91">
        <v>30428</v>
      </c>
      <c r="J562" s="92">
        <f t="shared" si="7"/>
        <v>-0.16208624772814892</v>
      </c>
      <c r="K562" s="93" t="str">
        <f t="shared" si="8"/>
        <v>1</v>
      </c>
    </row>
    <row r="563" spans="1:11" ht="14.25">
      <c r="A563" s="93" t="s">
        <v>4788</v>
      </c>
      <c r="B563" s="95" t="s">
        <v>689</v>
      </c>
      <c r="C563" s="95" t="s">
        <v>693</v>
      </c>
      <c r="D563" s="89" t="str" cm="1">
        <f t="array" ref="D563">_xlfn.IFS(A563="Korea","KR",A563="Japan","JP", A563="Taiwan","TW", A563="Hongkong","HK", A563="Thailand", "TL", A563="Vietnam","VT")</f>
        <v>JP</v>
      </c>
      <c r="E563" s="90" t="s">
        <v>311</v>
      </c>
      <c r="F563" s="90" t="s">
        <v>40</v>
      </c>
      <c r="G563" s="90" t="str">
        <f t="shared" si="6"/>
        <v>JP21001</v>
      </c>
      <c r="H563" s="91">
        <v>413136</v>
      </c>
      <c r="I563" s="91">
        <v>402557</v>
      </c>
      <c r="J563" s="92">
        <f t="shared" si="7"/>
        <v>-2.5606579915572594E-2</v>
      </c>
      <c r="K563" s="93" t="str">
        <f t="shared" si="8"/>
        <v>1</v>
      </c>
    </row>
    <row r="564" spans="1:11" ht="14.25">
      <c r="A564" s="93" t="s">
        <v>4788</v>
      </c>
      <c r="B564" s="95" t="s">
        <v>689</v>
      </c>
      <c r="C564" s="95" t="s">
        <v>694</v>
      </c>
      <c r="D564" s="89" t="str" cm="1">
        <f t="array" ref="D564">_xlfn.IFS(A564="Korea","KR",A564="Japan","JP", A564="Taiwan","TW", A564="Hongkong","HK", A564="Thailand", "TL", A564="Vietnam","VT")</f>
        <v>JP</v>
      </c>
      <c r="E564" s="90" t="s">
        <v>311</v>
      </c>
      <c r="F564" s="90" t="s">
        <v>82</v>
      </c>
      <c r="G564" s="90" t="str">
        <f t="shared" si="6"/>
        <v>JP21022</v>
      </c>
      <c r="H564" s="91">
        <v>23804</v>
      </c>
      <c r="I564" s="91">
        <v>25881</v>
      </c>
      <c r="J564" s="92">
        <f t="shared" si="7"/>
        <v>8.7254242984372371E-2</v>
      </c>
      <c r="K564" s="93" t="str">
        <f t="shared" si="8"/>
        <v>0</v>
      </c>
    </row>
    <row r="565" spans="1:11" ht="14.25">
      <c r="A565" s="93" t="s">
        <v>4788</v>
      </c>
      <c r="B565" s="95" t="s">
        <v>689</v>
      </c>
      <c r="C565" s="95" t="s">
        <v>695</v>
      </c>
      <c r="D565" s="89" t="str" cm="1">
        <f t="array" ref="D565">_xlfn.IFS(A565="Korea","KR",A565="Japan","JP", A565="Taiwan","TW", A565="Hongkong","HK", A565="Thailand", "TL", A565="Vietnam","VT")</f>
        <v>JP</v>
      </c>
      <c r="E565" s="90" t="s">
        <v>311</v>
      </c>
      <c r="F565" s="90" t="s">
        <v>161</v>
      </c>
      <c r="G565" s="90" t="str">
        <f t="shared" si="6"/>
        <v>JP21027</v>
      </c>
      <c r="H565" s="91">
        <v>20065</v>
      </c>
      <c r="I565" s="91">
        <v>18585</v>
      </c>
      <c r="J565" s="92">
        <f t="shared" si="7"/>
        <v>-7.3760279092947925E-2</v>
      </c>
      <c r="K565" s="93" t="str">
        <f t="shared" si="8"/>
        <v>1</v>
      </c>
    </row>
    <row r="566" spans="1:11" ht="14.25">
      <c r="A566" s="93" t="s">
        <v>4788</v>
      </c>
      <c r="B566" s="95" t="s">
        <v>689</v>
      </c>
      <c r="C566" s="95" t="s">
        <v>696</v>
      </c>
      <c r="D566" s="89" t="str" cm="1">
        <f t="array" ref="D566">_xlfn.IFS(A566="Korea","KR",A566="Japan","JP", A566="Taiwan","TW", A566="Hongkong","HK", A566="Thailand", "TL", A566="Vietnam","VT")</f>
        <v>JP</v>
      </c>
      <c r="E566" s="90" t="s">
        <v>311</v>
      </c>
      <c r="F566" s="90" t="s">
        <v>76</v>
      </c>
      <c r="G566" s="90" t="str">
        <f t="shared" si="6"/>
        <v>JP21019</v>
      </c>
      <c r="H566" s="91">
        <v>44491</v>
      </c>
      <c r="I566" s="91">
        <v>38997</v>
      </c>
      <c r="J566" s="92">
        <f t="shared" si="7"/>
        <v>-0.12348564878289991</v>
      </c>
      <c r="K566" s="93" t="str">
        <f t="shared" si="8"/>
        <v>1</v>
      </c>
    </row>
    <row r="567" spans="1:11" ht="14.25">
      <c r="A567" s="93" t="s">
        <v>4788</v>
      </c>
      <c r="B567" s="95" t="s">
        <v>689</v>
      </c>
      <c r="C567" s="95" t="s">
        <v>697</v>
      </c>
      <c r="D567" s="89" t="str" cm="1">
        <f t="array" ref="D567">_xlfn.IFS(A567="Korea","KR",A567="Japan","JP", A567="Taiwan","TW", A567="Hongkong","HK", A567="Thailand", "TL", A567="Vietnam","VT")</f>
        <v>JP</v>
      </c>
      <c r="E567" s="90" t="s">
        <v>311</v>
      </c>
      <c r="F567" s="90" t="s">
        <v>56</v>
      </c>
      <c r="G567" s="90" t="str">
        <f t="shared" si="6"/>
        <v>JP21009</v>
      </c>
      <c r="H567" s="91">
        <v>67197</v>
      </c>
      <c r="I567" s="91">
        <v>65649</v>
      </c>
      <c r="J567" s="92">
        <f t="shared" si="7"/>
        <v>-2.3036742711728203E-2</v>
      </c>
      <c r="K567" s="93" t="str">
        <f t="shared" si="8"/>
        <v>1</v>
      </c>
    </row>
    <row r="568" spans="1:11" ht="14.25">
      <c r="A568" s="93" t="s">
        <v>4788</v>
      </c>
      <c r="B568" s="95" t="s">
        <v>689</v>
      </c>
      <c r="C568" s="95" t="s">
        <v>698</v>
      </c>
      <c r="D568" s="89" t="str" cm="1">
        <f t="array" ref="D568">_xlfn.IFS(A568="Korea","KR",A568="Japan","JP", A568="Taiwan","TW", A568="Hongkong","HK", A568="Thailand", "TL", A568="Vietnam","VT")</f>
        <v>JP</v>
      </c>
      <c r="E568" s="90" t="s">
        <v>311</v>
      </c>
      <c r="F568" s="90" t="s">
        <v>328</v>
      </c>
      <c r="G568" s="90" t="str">
        <f t="shared" si="6"/>
        <v>JP21037</v>
      </c>
      <c r="H568" s="91">
        <v>4484</v>
      </c>
      <c r="I568" s="91">
        <v>3402</v>
      </c>
      <c r="J568" s="92">
        <f t="shared" si="7"/>
        <v>-0.24130240856378235</v>
      </c>
      <c r="K568" s="93" t="str">
        <f t="shared" si="8"/>
        <v>1</v>
      </c>
    </row>
    <row r="569" spans="1:11" ht="14.25">
      <c r="A569" s="93" t="s">
        <v>4788</v>
      </c>
      <c r="B569" s="95" t="s">
        <v>689</v>
      </c>
      <c r="C569" s="95" t="s">
        <v>699</v>
      </c>
      <c r="D569" s="89" t="str" cm="1">
        <f t="array" ref="D569">_xlfn.IFS(A569="Korea","KR",A569="Japan","JP", A569="Taiwan","TW", A569="Hongkong","HK", A569="Thailand", "TL", A569="Vietnam","VT")</f>
        <v>JP</v>
      </c>
      <c r="E569" s="90" t="s">
        <v>311</v>
      </c>
      <c r="F569" s="90" t="s">
        <v>72</v>
      </c>
      <c r="G569" s="90" t="str">
        <f t="shared" si="6"/>
        <v>JP21017</v>
      </c>
      <c r="H569" s="91">
        <v>26732</v>
      </c>
      <c r="I569" s="91">
        <v>22538</v>
      </c>
      <c r="J569" s="92">
        <f t="shared" si="7"/>
        <v>-0.15689061798593446</v>
      </c>
      <c r="K569" s="93" t="str">
        <f t="shared" si="8"/>
        <v>1</v>
      </c>
    </row>
    <row r="570" spans="1:11" ht="14.25">
      <c r="A570" s="93" t="s">
        <v>4788</v>
      </c>
      <c r="B570" s="95" t="s">
        <v>689</v>
      </c>
      <c r="C570" s="95" t="s">
        <v>700</v>
      </c>
      <c r="D570" s="89" t="str" cm="1">
        <f t="array" ref="D570">_xlfn.IFS(A570="Korea","KR",A570="Japan","JP", A570="Taiwan","TW", A570="Hongkong","HK", A570="Thailand", "TL", A570="Vietnam","VT")</f>
        <v>JP</v>
      </c>
      <c r="E570" s="90" t="s">
        <v>311</v>
      </c>
      <c r="F570" s="90" t="s">
        <v>396</v>
      </c>
      <c r="G570" s="90" t="str">
        <f t="shared" si="6"/>
        <v>JP21040</v>
      </c>
      <c r="H570" s="91">
        <v>2514</v>
      </c>
      <c r="I570" s="91">
        <v>2016</v>
      </c>
      <c r="J570" s="92">
        <f t="shared" si="7"/>
        <v>-0.19809069212410502</v>
      </c>
      <c r="K570" s="93" t="str">
        <f t="shared" si="8"/>
        <v>1</v>
      </c>
    </row>
    <row r="571" spans="1:11" ht="14.25">
      <c r="A571" s="93" t="s">
        <v>4788</v>
      </c>
      <c r="B571" s="95" t="s">
        <v>689</v>
      </c>
      <c r="C571" s="95" t="s">
        <v>701</v>
      </c>
      <c r="D571" s="89" t="str" cm="1">
        <f t="array" ref="D571">_xlfn.IFS(A571="Korea","KR",A571="Japan","JP", A571="Taiwan","TW", A571="Hongkong","HK", A571="Thailand", "TL", A571="Vietnam","VT")</f>
        <v>JP</v>
      </c>
      <c r="E571" s="90" t="s">
        <v>311</v>
      </c>
      <c r="F571" s="90" t="s">
        <v>167</v>
      </c>
      <c r="G571" s="90" t="str">
        <f t="shared" si="6"/>
        <v>JP21030</v>
      </c>
      <c r="H571" s="91">
        <v>23784</v>
      </c>
      <c r="I571" s="91">
        <v>19529</v>
      </c>
      <c r="J571" s="92">
        <f t="shared" si="7"/>
        <v>-0.17890178271106627</v>
      </c>
      <c r="K571" s="93" t="str">
        <f t="shared" si="8"/>
        <v>1</v>
      </c>
    </row>
    <row r="572" spans="1:11" ht="14.25">
      <c r="A572" s="93" t="s">
        <v>4788</v>
      </c>
      <c r="B572" s="95" t="s">
        <v>689</v>
      </c>
      <c r="C572" s="95" t="s">
        <v>550</v>
      </c>
      <c r="D572" s="89" t="str" cm="1">
        <f t="array" ref="D572">_xlfn.IFS(A572="Korea","KR",A572="Japan","JP", A572="Taiwan","TW", A572="Hongkong","HK", A572="Thailand", "TL", A572="Vietnam","VT")</f>
        <v>JP</v>
      </c>
      <c r="E572" s="90" t="s">
        <v>311</v>
      </c>
      <c r="F572" s="90" t="s">
        <v>326</v>
      </c>
      <c r="G572" s="90" t="str">
        <f t="shared" si="6"/>
        <v>JP21032</v>
      </c>
      <c r="H572" s="91">
        <v>24980</v>
      </c>
      <c r="I572" s="91">
        <v>23360</v>
      </c>
      <c r="J572" s="92">
        <f t="shared" si="7"/>
        <v>-6.4851881505204156E-2</v>
      </c>
      <c r="K572" s="93" t="str">
        <f t="shared" si="8"/>
        <v>1</v>
      </c>
    </row>
    <row r="573" spans="1:11" ht="14.25">
      <c r="A573" s="93" t="s">
        <v>4788</v>
      </c>
      <c r="B573" s="95" t="s">
        <v>689</v>
      </c>
      <c r="C573" s="95" t="s">
        <v>702</v>
      </c>
      <c r="D573" s="89" t="str" cm="1">
        <f t="array" ref="D573">_xlfn.IFS(A573="Korea","KR",A573="Japan","JP", A573="Taiwan","TW", A573="Hongkong","HK", A573="Thailand", "TL", A573="Vietnam","VT")</f>
        <v>JP</v>
      </c>
      <c r="E573" s="90" t="s">
        <v>311</v>
      </c>
      <c r="F573" s="90" t="s">
        <v>80</v>
      </c>
      <c r="G573" s="90" t="str">
        <f t="shared" si="6"/>
        <v>JP21021</v>
      </c>
      <c r="H573" s="91">
        <v>37941</v>
      </c>
      <c r="I573" s="91">
        <v>32735</v>
      </c>
      <c r="J573" s="92">
        <f t="shared" si="7"/>
        <v>-0.13721304130096729</v>
      </c>
      <c r="K573" s="93" t="str">
        <f t="shared" si="8"/>
        <v>1</v>
      </c>
    </row>
    <row r="574" spans="1:11" ht="14.25">
      <c r="A574" s="93" t="s">
        <v>4788</v>
      </c>
      <c r="B574" s="95" t="s">
        <v>689</v>
      </c>
      <c r="C574" s="95" t="s">
        <v>703</v>
      </c>
      <c r="D574" s="89" t="str" cm="1">
        <f t="array" ref="D574">_xlfn.IFS(A574="Korea","KR",A574="Japan","JP", A574="Taiwan","TW", A574="Hongkong","HK", A574="Thailand", "TL", A574="Vietnam","VT")</f>
        <v>JP</v>
      </c>
      <c r="E574" s="90" t="s">
        <v>311</v>
      </c>
      <c r="F574" s="90" t="s">
        <v>64</v>
      </c>
      <c r="G574" s="90" t="str">
        <f t="shared" si="6"/>
        <v>JP21013</v>
      </c>
      <c r="H574" s="91">
        <v>145604</v>
      </c>
      <c r="I574" s="91">
        <v>144521</v>
      </c>
      <c r="J574" s="92">
        <f t="shared" si="7"/>
        <v>-7.4379824730089836E-3</v>
      </c>
      <c r="K574" s="93" t="str">
        <f t="shared" si="8"/>
        <v>1</v>
      </c>
    </row>
    <row r="575" spans="1:11" ht="14.25">
      <c r="A575" s="93" t="s">
        <v>4788</v>
      </c>
      <c r="B575" s="95" t="s">
        <v>689</v>
      </c>
      <c r="C575" s="95" t="s">
        <v>704</v>
      </c>
      <c r="D575" s="89" t="str" cm="1">
        <f t="array" ref="D575">_xlfn.IFS(A575="Korea","KR",A575="Japan","JP", A575="Taiwan","TW", A575="Hongkong","HK", A575="Thailand", "TL", A575="Vietnam","VT")</f>
        <v>JP</v>
      </c>
      <c r="E575" s="90" t="s">
        <v>311</v>
      </c>
      <c r="F575" s="90" t="s">
        <v>66</v>
      </c>
      <c r="G575" s="90" t="str">
        <f t="shared" si="6"/>
        <v>JP21014</v>
      </c>
      <c r="H575" s="91">
        <v>97436</v>
      </c>
      <c r="I575" s="91">
        <v>99968</v>
      </c>
      <c r="J575" s="92">
        <f t="shared" si="7"/>
        <v>2.5986288435485859E-2</v>
      </c>
      <c r="K575" s="93" t="str">
        <f t="shared" si="8"/>
        <v>0</v>
      </c>
    </row>
    <row r="576" spans="1:11" ht="14.25">
      <c r="A576" s="93" t="s">
        <v>4788</v>
      </c>
      <c r="B576" s="95" t="s">
        <v>689</v>
      </c>
      <c r="C576" s="95" t="s">
        <v>705</v>
      </c>
      <c r="D576" s="89" t="str" cm="1">
        <f t="array" ref="D576">_xlfn.IFS(A576="Korea","KR",A576="Japan","JP", A576="Taiwan","TW", A576="Hongkong","HK", A576="Thailand", "TL", A576="Vietnam","VT")</f>
        <v>JP</v>
      </c>
      <c r="E576" s="90" t="s">
        <v>311</v>
      </c>
      <c r="F576" s="90" t="s">
        <v>84</v>
      </c>
      <c r="G576" s="90" t="str">
        <f t="shared" si="6"/>
        <v>JP21023</v>
      </c>
      <c r="H576" s="91">
        <v>22809</v>
      </c>
      <c r="I576" s="91">
        <v>22208</v>
      </c>
      <c r="J576" s="92">
        <f t="shared" si="7"/>
        <v>-2.6349248103818668E-2</v>
      </c>
      <c r="K576" s="93" t="str">
        <f t="shared" si="8"/>
        <v>1</v>
      </c>
    </row>
    <row r="577" spans="1:11" ht="14.25">
      <c r="A577" s="93" t="s">
        <v>4788</v>
      </c>
      <c r="B577" s="95" t="s">
        <v>689</v>
      </c>
      <c r="C577" s="95" t="s">
        <v>706</v>
      </c>
      <c r="D577" s="89" t="str" cm="1">
        <f t="array" ref="D577">_xlfn.IFS(A577="Korea","KR",A577="Japan","JP", A577="Taiwan","TW", A577="Hongkong","HK", A577="Thailand", "TL", A577="Vietnam","VT")</f>
        <v>JP</v>
      </c>
      <c r="E577" s="90" t="s">
        <v>311</v>
      </c>
      <c r="F577" s="90" t="s">
        <v>360</v>
      </c>
      <c r="G577" s="90" t="str">
        <f t="shared" si="6"/>
        <v>JP21036</v>
      </c>
      <c r="H577" s="91">
        <v>10593</v>
      </c>
      <c r="I577" s="91">
        <v>9860</v>
      </c>
      <c r="J577" s="92">
        <f t="shared" si="7"/>
        <v>-6.9196639290097228E-2</v>
      </c>
      <c r="K577" s="93" t="str">
        <f t="shared" si="8"/>
        <v>1</v>
      </c>
    </row>
    <row r="578" spans="1:11" ht="14.25">
      <c r="A578" s="93" t="s">
        <v>4788</v>
      </c>
      <c r="B578" s="95" t="s">
        <v>689</v>
      </c>
      <c r="C578" s="95" t="s">
        <v>707</v>
      </c>
      <c r="D578" s="89" t="str" cm="1">
        <f t="array" ref="D578">_xlfn.IFS(A578="Korea","KR",A578="Japan","JP", A578="Taiwan","TW", A578="Hongkong","HK", A578="Thailand", "TL", A578="Vietnam","VT")</f>
        <v>JP</v>
      </c>
      <c r="E578" s="90" t="s">
        <v>311</v>
      </c>
      <c r="F578" s="90" t="s">
        <v>350</v>
      </c>
      <c r="G578" s="90" t="str">
        <f t="shared" si="6"/>
        <v>JP21033</v>
      </c>
      <c r="H578" s="91">
        <v>18395</v>
      </c>
      <c r="I578" s="91">
        <v>18139</v>
      </c>
      <c r="J578" s="92">
        <f t="shared" si="7"/>
        <v>-1.3916825224245718E-2</v>
      </c>
      <c r="K578" s="93" t="str">
        <f t="shared" si="8"/>
        <v>1</v>
      </c>
    </row>
    <row r="579" spans="1:11" ht="14.25">
      <c r="A579" s="93" t="s">
        <v>4788</v>
      </c>
      <c r="B579" s="95" t="s">
        <v>689</v>
      </c>
      <c r="C579" s="95" t="s">
        <v>708</v>
      </c>
      <c r="D579" s="89" t="str" cm="1">
        <f t="array" ref="D579">_xlfn.IFS(A579="Korea","KR",A579="Japan","JP", A579="Taiwan","TW", A579="Hongkong","HK", A579="Thailand", "TL", A579="Vietnam","VT")</f>
        <v>JP</v>
      </c>
      <c r="E579" s="90" t="s">
        <v>311</v>
      </c>
      <c r="F579" s="90" t="s">
        <v>52</v>
      </c>
      <c r="G579" s="90" t="str">
        <f t="shared" si="6"/>
        <v>JP21007</v>
      </c>
      <c r="H579" s="91">
        <v>22629</v>
      </c>
      <c r="I579" s="91">
        <v>19247</v>
      </c>
      <c r="J579" s="92">
        <f t="shared" si="7"/>
        <v>-0.14945424013434089</v>
      </c>
      <c r="K579" s="93" t="str">
        <f t="shared" si="8"/>
        <v>1</v>
      </c>
    </row>
    <row r="580" spans="1:11" ht="14.25">
      <c r="A580" s="93" t="s">
        <v>4788</v>
      </c>
      <c r="B580" s="95" t="s">
        <v>689</v>
      </c>
      <c r="C580" s="95" t="s">
        <v>709</v>
      </c>
      <c r="D580" s="89" t="str" cm="1">
        <f t="array" ref="D580">_xlfn.IFS(A580="Korea","KR",A580="Japan","JP", A580="Taiwan","TW", A580="Hongkong","HK", A580="Thailand", "TL", A580="Vietnam","VT")</f>
        <v>JP</v>
      </c>
      <c r="E580" s="90" t="s">
        <v>311</v>
      </c>
      <c r="F580" s="90" t="s">
        <v>60</v>
      </c>
      <c r="G580" s="90" t="str">
        <f t="shared" si="6"/>
        <v>JP21011</v>
      </c>
      <c r="H580" s="91">
        <v>54729</v>
      </c>
      <c r="I580" s="91">
        <v>56689</v>
      </c>
      <c r="J580" s="92">
        <f t="shared" si="7"/>
        <v>3.5812823183321456E-2</v>
      </c>
      <c r="K580" s="93" t="str">
        <f t="shared" si="8"/>
        <v>0</v>
      </c>
    </row>
    <row r="581" spans="1:11" ht="14.25">
      <c r="A581" s="93" t="s">
        <v>4788</v>
      </c>
      <c r="B581" s="95" t="s">
        <v>689</v>
      </c>
      <c r="C581" s="95" t="s">
        <v>710</v>
      </c>
      <c r="D581" s="89" t="str" cm="1">
        <f t="array" ref="D581">_xlfn.IFS(A581="Korea","KR",A581="Japan","JP", A581="Taiwan","TW", A581="Hongkong","HK", A581="Thailand", "TL", A581="Vietnam","VT")</f>
        <v>JP</v>
      </c>
      <c r="E581" s="90" t="s">
        <v>311</v>
      </c>
      <c r="F581" s="90" t="s">
        <v>368</v>
      </c>
      <c r="G581" s="90" t="str">
        <f t="shared" si="6"/>
        <v>JP21041</v>
      </c>
      <c r="H581" s="91">
        <v>18824</v>
      </c>
      <c r="I581" s="91">
        <v>17516</v>
      </c>
      <c r="J581" s="92">
        <f t="shared" si="7"/>
        <v>-6.9485762855928598E-2</v>
      </c>
      <c r="K581" s="93" t="str">
        <f t="shared" si="8"/>
        <v>1</v>
      </c>
    </row>
    <row r="582" spans="1:11" ht="14.25">
      <c r="A582" s="93" t="s">
        <v>4788</v>
      </c>
      <c r="B582" s="95" t="s">
        <v>689</v>
      </c>
      <c r="C582" s="95" t="s">
        <v>711</v>
      </c>
      <c r="D582" s="89" t="str" cm="1">
        <f t="array" ref="D582">_xlfn.IFS(A582="Korea","KR",A582="Japan","JP", A582="Taiwan","TW", A582="Hongkong","HK", A582="Thailand", "TL", A582="Vietnam","VT")</f>
        <v>JP</v>
      </c>
      <c r="E582" s="90" t="s">
        <v>311</v>
      </c>
      <c r="F582" s="90" t="s">
        <v>70</v>
      </c>
      <c r="G582" s="90" t="str">
        <f t="shared" si="6"/>
        <v>JP21016</v>
      </c>
      <c r="H582" s="91">
        <v>51950</v>
      </c>
      <c r="I582" s="91">
        <v>56388</v>
      </c>
      <c r="J582" s="92">
        <f t="shared" si="7"/>
        <v>8.5428296438883541E-2</v>
      </c>
      <c r="K582" s="93" t="str">
        <f t="shared" si="8"/>
        <v>0</v>
      </c>
    </row>
    <row r="583" spans="1:11" ht="14.25">
      <c r="A583" s="93" t="s">
        <v>4788</v>
      </c>
      <c r="B583" s="95" t="s">
        <v>689</v>
      </c>
      <c r="C583" s="95" t="s">
        <v>712</v>
      </c>
      <c r="D583" s="89" t="str" cm="1">
        <f t="array" ref="D583">_xlfn.IFS(A583="Korea","KR",A583="Japan","JP", A583="Taiwan","TW", A583="Hongkong","HK", A583="Thailand", "TL", A583="Vietnam","VT")</f>
        <v>JP</v>
      </c>
      <c r="E583" s="90" t="s">
        <v>311</v>
      </c>
      <c r="F583" s="90" t="s">
        <v>54</v>
      </c>
      <c r="G583" s="90" t="str">
        <f t="shared" si="6"/>
        <v>JP21008</v>
      </c>
      <c r="H583" s="91">
        <v>40387</v>
      </c>
      <c r="I583" s="91">
        <v>37150</v>
      </c>
      <c r="J583" s="92">
        <f t="shared" si="7"/>
        <v>-8.0149553074008964E-2</v>
      </c>
      <c r="K583" s="93" t="str">
        <f t="shared" si="8"/>
        <v>1</v>
      </c>
    </row>
    <row r="584" spans="1:11" ht="14.25">
      <c r="A584" s="93" t="s">
        <v>4788</v>
      </c>
      <c r="B584" s="95" t="s">
        <v>689</v>
      </c>
      <c r="C584" s="95" t="s">
        <v>713</v>
      </c>
      <c r="D584" s="89" t="str" cm="1">
        <f t="array" ref="D584">_xlfn.IFS(A584="Korea","KR",A584="Japan","JP", A584="Taiwan","TW", A584="Hongkong","HK", A584="Thailand", "TL", A584="Vietnam","VT")</f>
        <v>JP</v>
      </c>
      <c r="E584" s="90" t="s">
        <v>311</v>
      </c>
      <c r="F584" s="90" t="s">
        <v>74</v>
      </c>
      <c r="G584" s="90" t="str">
        <f t="shared" si="6"/>
        <v>JP21018</v>
      </c>
      <c r="H584" s="91">
        <v>35047</v>
      </c>
      <c r="I584" s="91">
        <v>32928</v>
      </c>
      <c r="J584" s="92">
        <f t="shared" si="7"/>
        <v>-6.0461665763118101E-2</v>
      </c>
      <c r="K584" s="93" t="str">
        <f t="shared" si="8"/>
        <v>1</v>
      </c>
    </row>
    <row r="585" spans="1:11" ht="14.25">
      <c r="A585" s="93" t="s">
        <v>4788</v>
      </c>
      <c r="B585" s="95" t="s">
        <v>689</v>
      </c>
      <c r="C585" s="95" t="s">
        <v>714</v>
      </c>
      <c r="D585" s="89" t="str" cm="1">
        <f t="array" ref="D585">_xlfn.IFS(A585="Korea","KR",A585="Japan","JP", A585="Taiwan","TW", A585="Hongkong","HK", A585="Thailand", "TL", A585="Vietnam","VT")</f>
        <v>JP</v>
      </c>
      <c r="E585" s="90" t="s">
        <v>311</v>
      </c>
      <c r="F585" s="90" t="s">
        <v>50</v>
      </c>
      <c r="G585" s="90" t="str">
        <f t="shared" si="6"/>
        <v>JP21006</v>
      </c>
      <c r="H585" s="91">
        <v>80910</v>
      </c>
      <c r="I585" s="91">
        <v>76570</v>
      </c>
      <c r="J585" s="92">
        <f t="shared" si="7"/>
        <v>-5.3639846743295021E-2</v>
      </c>
      <c r="K585" s="93" t="str">
        <f t="shared" si="8"/>
        <v>1</v>
      </c>
    </row>
    <row r="586" spans="1:11" ht="14.25">
      <c r="A586" s="93" t="s">
        <v>4788</v>
      </c>
      <c r="B586" s="95" t="s">
        <v>689</v>
      </c>
      <c r="C586" s="95" t="s">
        <v>715</v>
      </c>
      <c r="D586" s="89" t="str" cm="1">
        <f t="array" ref="D586">_xlfn.IFS(A586="Korea","KR",A586="Japan","JP", A586="Taiwan","TW", A586="Hongkong","HK", A586="Thailand", "TL", A586="Vietnam","VT")</f>
        <v>JP</v>
      </c>
      <c r="E586" s="90" t="s">
        <v>311</v>
      </c>
      <c r="F586" s="90" t="s">
        <v>42</v>
      </c>
      <c r="G586" s="90" t="str">
        <f t="shared" si="6"/>
        <v>JP21002</v>
      </c>
      <c r="H586" s="91">
        <v>161160</v>
      </c>
      <c r="I586" s="91">
        <v>158286</v>
      </c>
      <c r="J586" s="92">
        <f t="shared" si="7"/>
        <v>-1.7833209233060313E-2</v>
      </c>
      <c r="K586" s="93" t="str">
        <f t="shared" si="8"/>
        <v>1</v>
      </c>
    </row>
    <row r="587" spans="1:11" ht="14.25">
      <c r="A587" s="93" t="s">
        <v>4788</v>
      </c>
      <c r="B587" s="95" t="s">
        <v>689</v>
      </c>
      <c r="C587" s="95" t="s">
        <v>716</v>
      </c>
      <c r="D587" s="89" t="str" cm="1">
        <f t="array" ref="D587">_xlfn.IFS(A587="Korea","KR",A587="Japan","JP", A587="Taiwan","TW", A587="Hongkong","HK", A587="Thailand", "TL", A587="Vietnam","VT")</f>
        <v>JP</v>
      </c>
      <c r="E587" s="90" t="s">
        <v>311</v>
      </c>
      <c r="F587" s="90" t="s">
        <v>169</v>
      </c>
      <c r="G587" s="90" t="str">
        <f t="shared" si="6"/>
        <v>JP21031</v>
      </c>
      <c r="H587" s="91">
        <v>23859</v>
      </c>
      <c r="I587" s="91">
        <v>22041</v>
      </c>
      <c r="J587" s="92">
        <f t="shared" si="7"/>
        <v>-7.6197661259901919E-2</v>
      </c>
      <c r="K587" s="93" t="str">
        <f t="shared" si="8"/>
        <v>1</v>
      </c>
    </row>
    <row r="588" spans="1:11" ht="14.25">
      <c r="A588" s="93" t="s">
        <v>4788</v>
      </c>
      <c r="B588" s="95" t="s">
        <v>689</v>
      </c>
      <c r="C588" s="95" t="s">
        <v>717</v>
      </c>
      <c r="D588" s="89" t="str" cm="1">
        <f t="array" ref="D588">_xlfn.IFS(A588="Korea","KR",A588="Japan","JP", A588="Taiwan","TW", A588="Hongkong","HK", A588="Thailand", "TL", A588="Vietnam","VT")</f>
        <v>JP</v>
      </c>
      <c r="E588" s="90" t="s">
        <v>311</v>
      </c>
      <c r="F588" s="90" t="s">
        <v>348</v>
      </c>
      <c r="G588" s="90" t="str">
        <f t="shared" si="6"/>
        <v>JP21034</v>
      </c>
      <c r="H588" s="91">
        <v>8361</v>
      </c>
      <c r="I588" s="91">
        <v>8071</v>
      </c>
      <c r="J588" s="92">
        <f t="shared" si="7"/>
        <v>-3.468484631024997E-2</v>
      </c>
      <c r="K588" s="93" t="str">
        <f t="shared" si="8"/>
        <v>1</v>
      </c>
    </row>
    <row r="589" spans="1:11" ht="14.25">
      <c r="A589" s="93" t="s">
        <v>4788</v>
      </c>
      <c r="B589" s="95" t="s">
        <v>689</v>
      </c>
      <c r="C589" s="95" t="s">
        <v>718</v>
      </c>
      <c r="D589" s="89" t="str" cm="1">
        <f t="array" ref="D589">_xlfn.IFS(A589="Korea","KR",A589="Japan","JP", A589="Taiwan","TW", A589="Hongkong","HK", A589="Thailand", "TL", A589="Vietnam","VT")</f>
        <v>JP</v>
      </c>
      <c r="E589" s="90" t="s">
        <v>311</v>
      </c>
      <c r="F589" s="90" t="s">
        <v>48</v>
      </c>
      <c r="G589" s="90" t="str">
        <f t="shared" si="6"/>
        <v>JP21005</v>
      </c>
      <c r="H589" s="91">
        <v>91418</v>
      </c>
      <c r="I589" s="91">
        <v>85283</v>
      </c>
      <c r="J589" s="92">
        <f t="shared" si="7"/>
        <v>-6.7109322015358019E-2</v>
      </c>
      <c r="K589" s="93" t="str">
        <f t="shared" si="8"/>
        <v>1</v>
      </c>
    </row>
    <row r="590" spans="1:11" ht="14.25">
      <c r="A590" s="93" t="s">
        <v>4788</v>
      </c>
      <c r="B590" s="95" t="s">
        <v>689</v>
      </c>
      <c r="C590" s="95" t="s">
        <v>719</v>
      </c>
      <c r="D590" s="89" t="str" cm="1">
        <f t="array" ref="D590">_xlfn.IFS(A590="Korea","KR",A590="Japan","JP", A590="Taiwan","TW", A590="Hongkong","HK", A590="Thailand", "TL", A590="Vietnam","VT")</f>
        <v>JP</v>
      </c>
      <c r="E590" s="90" t="s">
        <v>311</v>
      </c>
      <c r="F590" s="90" t="s">
        <v>159</v>
      </c>
      <c r="G590" s="90" t="str">
        <f t="shared" si="6"/>
        <v>JP21026</v>
      </c>
      <c r="H590" s="91">
        <v>8096</v>
      </c>
      <c r="I590" s="91">
        <v>6610</v>
      </c>
      <c r="J590" s="92">
        <f t="shared" si="7"/>
        <v>-0.18354743083003952</v>
      </c>
      <c r="K590" s="93" t="str">
        <f t="shared" si="8"/>
        <v>1</v>
      </c>
    </row>
    <row r="591" spans="1:11" ht="14.25">
      <c r="A591" s="93" t="s">
        <v>4788</v>
      </c>
      <c r="B591" s="95" t="s">
        <v>689</v>
      </c>
      <c r="C591" s="95" t="s">
        <v>720</v>
      </c>
      <c r="D591" s="89" t="str" cm="1">
        <f t="array" ref="D591">_xlfn.IFS(A591="Korea","KR",A591="Japan","JP", A591="Taiwan","TW", A591="Hongkong","HK", A591="Thailand", "TL", A591="Vietnam","VT")</f>
        <v>JP</v>
      </c>
      <c r="E591" s="90" t="s">
        <v>311</v>
      </c>
      <c r="F591" s="90" t="s">
        <v>386</v>
      </c>
      <c r="G591" s="90" t="str">
        <f t="shared" si="6"/>
        <v>JP21039</v>
      </c>
      <c r="H591" s="91">
        <v>9530</v>
      </c>
      <c r="I591" s="91">
        <v>7412</v>
      </c>
      <c r="J591" s="92">
        <f t="shared" si="7"/>
        <v>-0.22224554039874081</v>
      </c>
      <c r="K591" s="93" t="str">
        <f t="shared" si="8"/>
        <v>1</v>
      </c>
    </row>
    <row r="592" spans="1:11" ht="14.25">
      <c r="A592" s="93" t="s">
        <v>4788</v>
      </c>
      <c r="B592" s="95" t="s">
        <v>689</v>
      </c>
      <c r="C592" s="95" t="s">
        <v>721</v>
      </c>
      <c r="D592" s="89" t="str" cm="1">
        <f t="array" ref="D592">_xlfn.IFS(A592="Korea","KR",A592="Japan","JP", A592="Taiwan","TW", A592="Hongkong","HK", A592="Thailand", "TL", A592="Vietnam","VT")</f>
        <v>JP</v>
      </c>
      <c r="E592" s="90" t="s">
        <v>311</v>
      </c>
      <c r="F592" s="90" t="s">
        <v>333</v>
      </c>
      <c r="G592" s="90" t="str">
        <f t="shared" si="6"/>
        <v>JP21042</v>
      </c>
      <c r="H592" s="91">
        <v>1733</v>
      </c>
      <c r="I592" s="91">
        <v>1511</v>
      </c>
      <c r="J592" s="92">
        <f t="shared" si="7"/>
        <v>-0.12810155799192152</v>
      </c>
      <c r="K592" s="93" t="str">
        <f t="shared" si="8"/>
        <v>1</v>
      </c>
    </row>
    <row r="593" spans="1:11" ht="14.25">
      <c r="A593" s="93" t="s">
        <v>4788</v>
      </c>
      <c r="B593" s="95" t="s">
        <v>689</v>
      </c>
      <c r="C593" s="95" t="s">
        <v>722</v>
      </c>
      <c r="D593" s="89" t="str" cm="1">
        <f t="array" ref="D593">_xlfn.IFS(A593="Korea","KR",A593="Japan","JP", A593="Taiwan","TW", A593="Hongkong","HK", A593="Thailand", "TL", A593="Vietnam","VT")</f>
        <v>JP</v>
      </c>
      <c r="E593" s="90" t="s">
        <v>311</v>
      </c>
      <c r="F593" s="90" t="s">
        <v>46</v>
      </c>
      <c r="G593" s="90" t="str">
        <f t="shared" si="6"/>
        <v>JP21004</v>
      </c>
      <c r="H593" s="91">
        <v>112595</v>
      </c>
      <c r="I593" s="91">
        <v>106732</v>
      </c>
      <c r="J593" s="92">
        <f t="shared" si="7"/>
        <v>-5.2071583995736935E-2</v>
      </c>
      <c r="K593" s="93" t="str">
        <f t="shared" si="8"/>
        <v>1</v>
      </c>
    </row>
    <row r="594" spans="1:11" ht="14.25">
      <c r="A594" s="93" t="s">
        <v>4788</v>
      </c>
      <c r="B594" s="95" t="s">
        <v>689</v>
      </c>
      <c r="C594" s="95" t="s">
        <v>723</v>
      </c>
      <c r="D594" s="89" t="str" cm="1">
        <f t="array" ref="D594">_xlfn.IFS(A594="Korea","KR",A594="Japan","JP", A594="Taiwan","TW", A594="Hongkong","HK", A594="Thailand", "TL", A594="Vietnam","VT")</f>
        <v>JP</v>
      </c>
      <c r="E594" s="90" t="s">
        <v>311</v>
      </c>
      <c r="F594" s="90" t="s">
        <v>44</v>
      </c>
      <c r="G594" s="90" t="str">
        <f t="shared" si="6"/>
        <v>JP21003</v>
      </c>
      <c r="H594" s="91">
        <v>92747</v>
      </c>
      <c r="I594" s="91">
        <v>84419</v>
      </c>
      <c r="J594" s="92">
        <f t="shared" si="7"/>
        <v>-8.9792661757253603E-2</v>
      </c>
      <c r="K594" s="93" t="str">
        <f t="shared" si="8"/>
        <v>1</v>
      </c>
    </row>
    <row r="595" spans="1:11" ht="14.25">
      <c r="A595" s="93" t="s">
        <v>4788</v>
      </c>
      <c r="B595" s="95" t="s">
        <v>689</v>
      </c>
      <c r="C595" s="95" t="s">
        <v>724</v>
      </c>
      <c r="D595" s="89" t="str" cm="1">
        <f t="array" ref="D595">_xlfn.IFS(A595="Korea","KR",A595="Japan","JP", A595="Taiwan","TW", A595="Hongkong","HK", A595="Thailand", "TL", A595="Vietnam","VT")</f>
        <v>JP</v>
      </c>
      <c r="E595" s="90" t="s">
        <v>311</v>
      </c>
      <c r="F595" s="90" t="s">
        <v>88</v>
      </c>
      <c r="G595" s="90" t="str">
        <f t="shared" si="6"/>
        <v>JP21025</v>
      </c>
      <c r="H595" s="91">
        <v>28505</v>
      </c>
      <c r="I595" s="91">
        <v>26402</v>
      </c>
      <c r="J595" s="92">
        <f t="shared" si="7"/>
        <v>-7.3776530433257326E-2</v>
      </c>
      <c r="K595" s="93" t="str">
        <f t="shared" si="8"/>
        <v>1</v>
      </c>
    </row>
    <row r="596" spans="1:11" ht="14.25">
      <c r="A596" s="93" t="s">
        <v>4788</v>
      </c>
      <c r="B596" s="95" t="s">
        <v>689</v>
      </c>
      <c r="C596" s="95" t="s">
        <v>725</v>
      </c>
      <c r="D596" s="89" t="str" cm="1">
        <f t="array" ref="D596">_xlfn.IFS(A596="Korea","KR",A596="Japan","JP", A596="Taiwan","TW", A596="Hongkong","HK", A596="Thailand", "TL", A596="Vietnam","VT")</f>
        <v>JP</v>
      </c>
      <c r="E596" s="90" t="s">
        <v>311</v>
      </c>
      <c r="F596" s="90" t="s">
        <v>62</v>
      </c>
      <c r="G596" s="90" t="str">
        <f t="shared" si="6"/>
        <v>JP21012</v>
      </c>
      <c r="H596" s="91">
        <v>60475</v>
      </c>
      <c r="I596" s="91">
        <v>55348</v>
      </c>
      <c r="J596" s="92">
        <f t="shared" si="7"/>
        <v>-8.4778834229020258E-2</v>
      </c>
      <c r="K596" s="93" t="str">
        <f t="shared" si="8"/>
        <v>1</v>
      </c>
    </row>
    <row r="597" spans="1:11" ht="14.25">
      <c r="A597" s="93" t="s">
        <v>4788</v>
      </c>
      <c r="B597" s="95" t="s">
        <v>689</v>
      </c>
      <c r="C597" s="95" t="s">
        <v>726</v>
      </c>
      <c r="D597" s="89" t="str" cm="1">
        <f t="array" ref="D597">_xlfn.IFS(A597="Korea","KR",A597="Japan","JP", A597="Taiwan","TW", A597="Hongkong","HK", A597="Thailand", "TL", A597="Vietnam","VT")</f>
        <v>JP</v>
      </c>
      <c r="E597" s="90" t="s">
        <v>311</v>
      </c>
      <c r="F597" s="90" t="s">
        <v>399</v>
      </c>
      <c r="G597" s="90" t="str">
        <f t="shared" si="6"/>
        <v>JP21035</v>
      </c>
      <c r="H597" s="91">
        <v>5516</v>
      </c>
      <c r="I597" s="91">
        <v>5626</v>
      </c>
      <c r="J597" s="92">
        <f t="shared" si="7"/>
        <v>1.9941986947063089E-2</v>
      </c>
      <c r="K597" s="93" t="str">
        <f t="shared" si="8"/>
        <v>0</v>
      </c>
    </row>
    <row r="598" spans="1:11" ht="14.25">
      <c r="A598" s="93" t="s">
        <v>4788</v>
      </c>
      <c r="B598" s="95" t="s">
        <v>689</v>
      </c>
      <c r="C598" s="95" t="s">
        <v>727</v>
      </c>
      <c r="D598" s="89" t="str" cm="1">
        <f t="array" ref="D598">_xlfn.IFS(A598="Korea","KR",A598="Japan","JP", A598="Taiwan","TW", A598="Hongkong","HK", A598="Thailand", "TL", A598="Vietnam","VT")</f>
        <v>JP</v>
      </c>
      <c r="E598" s="90" t="s">
        <v>311</v>
      </c>
      <c r="F598" s="90" t="s">
        <v>163</v>
      </c>
      <c r="G598" s="90" t="str">
        <f t="shared" si="6"/>
        <v>JP21028</v>
      </c>
      <c r="H598" s="91">
        <v>10028</v>
      </c>
      <c r="I598" s="91">
        <v>9654</v>
      </c>
      <c r="J598" s="92">
        <f t="shared" si="7"/>
        <v>-3.7295572397287598E-2</v>
      </c>
      <c r="K598" s="93" t="str">
        <f t="shared" si="8"/>
        <v>1</v>
      </c>
    </row>
    <row r="599" spans="1:11" ht="14.25">
      <c r="A599" s="93" t="s">
        <v>4788</v>
      </c>
      <c r="B599" s="95" t="s">
        <v>689</v>
      </c>
      <c r="C599" s="95" t="s">
        <v>728</v>
      </c>
      <c r="D599" s="89" t="str" cm="1">
        <f t="array" ref="D599">_xlfn.IFS(A599="Korea","KR",A599="Japan","JP", A599="Taiwan","TW", A599="Hongkong","HK", A599="Thailand", "TL", A599="Vietnam","VT")</f>
        <v>JP</v>
      </c>
      <c r="E599" s="90" t="s">
        <v>311</v>
      </c>
      <c r="F599" s="90" t="s">
        <v>68</v>
      </c>
      <c r="G599" s="90" t="str">
        <f t="shared" si="6"/>
        <v>JP21015</v>
      </c>
      <c r="H599" s="91">
        <v>29629</v>
      </c>
      <c r="I599" s="91">
        <v>25280</v>
      </c>
      <c r="J599" s="92">
        <f t="shared" si="7"/>
        <v>-0.14678186911471869</v>
      </c>
      <c r="K599" s="93" t="str">
        <f t="shared" si="8"/>
        <v>1</v>
      </c>
    </row>
    <row r="600" spans="1:11" ht="14.25">
      <c r="A600" s="93" t="s">
        <v>4788</v>
      </c>
      <c r="B600" s="95" t="s">
        <v>689</v>
      </c>
      <c r="C600" s="95" t="s">
        <v>729</v>
      </c>
      <c r="D600" s="89" t="str" cm="1">
        <f t="array" ref="D600">_xlfn.IFS(A600="Korea","KR",A600="Japan","JP", A600="Taiwan","TW", A600="Hongkong","HK", A600="Thailand", "TL", A600="Vietnam","VT")</f>
        <v>JP</v>
      </c>
      <c r="E600" s="90" t="s">
        <v>311</v>
      </c>
      <c r="F600" s="90" t="s">
        <v>362</v>
      </c>
      <c r="G600" s="90" t="str">
        <f t="shared" si="6"/>
        <v>JP21038</v>
      </c>
      <c r="H600" s="91">
        <v>12045</v>
      </c>
      <c r="I600" s="91">
        <v>10195</v>
      </c>
      <c r="J600" s="92">
        <f t="shared" si="7"/>
        <v>-0.15359070153590701</v>
      </c>
      <c r="K600" s="93" t="str">
        <f t="shared" si="8"/>
        <v>1</v>
      </c>
    </row>
    <row r="601" spans="1:11" ht="14.25">
      <c r="A601" s="93" t="s">
        <v>4788</v>
      </c>
      <c r="B601" s="95" t="s">
        <v>689</v>
      </c>
      <c r="C601" s="95" t="s">
        <v>730</v>
      </c>
      <c r="D601" s="89" t="str" cm="1">
        <f t="array" ref="D601">_xlfn.IFS(A601="Korea","KR",A601="Japan","JP", A601="Taiwan","TW", A601="Hongkong","HK", A601="Thailand", "TL", A601="Vietnam","VT")</f>
        <v>JP</v>
      </c>
      <c r="E601" s="90" t="s">
        <v>311</v>
      </c>
      <c r="F601" s="90" t="s">
        <v>86</v>
      </c>
      <c r="G601" s="90" t="str">
        <f t="shared" si="6"/>
        <v>JP21024</v>
      </c>
      <c r="H601" s="91">
        <v>31332</v>
      </c>
      <c r="I601" s="91">
        <v>26882</v>
      </c>
      <c r="J601" s="92">
        <f t="shared" si="7"/>
        <v>-0.14202732031150261</v>
      </c>
      <c r="K601" s="93" t="str">
        <f t="shared" si="8"/>
        <v>1</v>
      </c>
    </row>
    <row r="602" spans="1:11" ht="14.25">
      <c r="A602" s="93" t="s">
        <v>4788</v>
      </c>
      <c r="B602" s="95" t="s">
        <v>731</v>
      </c>
      <c r="C602" s="95" t="s">
        <v>732</v>
      </c>
      <c r="D602" s="89" t="str" cm="1">
        <f t="array" ref="D602">_xlfn.IFS(A602="Korea","KR",A602="Japan","JP", A602="Taiwan","TW", A602="Hongkong","HK", A602="Thailand", "TL", A602="Vietnam","VT")</f>
        <v>JP</v>
      </c>
      <c r="E602" s="90" t="s">
        <v>172</v>
      </c>
      <c r="F602" s="90" t="s">
        <v>60</v>
      </c>
      <c r="G602" s="90" t="str">
        <f t="shared" si="6"/>
        <v>JP10011</v>
      </c>
      <c r="H602" s="91">
        <v>61077</v>
      </c>
      <c r="I602" s="91">
        <v>54907</v>
      </c>
      <c r="J602" s="92">
        <f t="shared" si="7"/>
        <v>-0.10102002390425201</v>
      </c>
      <c r="K602" s="93" t="str">
        <f t="shared" si="8"/>
        <v>1</v>
      </c>
    </row>
    <row r="603" spans="1:11" ht="14.25">
      <c r="A603" s="93" t="s">
        <v>4788</v>
      </c>
      <c r="B603" s="95" t="s">
        <v>731</v>
      </c>
      <c r="C603" s="95" t="s">
        <v>733</v>
      </c>
      <c r="D603" s="89" t="str" cm="1">
        <f t="array" ref="D603">_xlfn.IFS(A603="Korea","KR",A603="Japan","JP", A603="Taiwan","TW", A603="Hongkong","HK", A603="Thailand", "TL", A603="Vietnam","VT")</f>
        <v>JP</v>
      </c>
      <c r="E603" s="90" t="s">
        <v>172</v>
      </c>
      <c r="F603" s="90" t="s">
        <v>350</v>
      </c>
      <c r="G603" s="90" t="str">
        <f t="shared" si="6"/>
        <v>JP10033</v>
      </c>
      <c r="H603" s="91">
        <v>11473</v>
      </c>
      <c r="I603" s="91">
        <v>10861</v>
      </c>
      <c r="J603" s="92">
        <f t="shared" si="7"/>
        <v>-5.3342630523838579E-2</v>
      </c>
      <c r="K603" s="93" t="str">
        <f t="shared" si="8"/>
        <v>1</v>
      </c>
    </row>
    <row r="604" spans="1:11" ht="14.25">
      <c r="A604" s="93" t="s">
        <v>4788</v>
      </c>
      <c r="B604" s="95" t="s">
        <v>731</v>
      </c>
      <c r="C604" s="95" t="s">
        <v>734</v>
      </c>
      <c r="D604" s="89" t="str" cm="1">
        <f t="array" ref="D604">_xlfn.IFS(A604="Korea","KR",A604="Japan","JP", A604="Taiwan","TW", A604="Hongkong","HK", A604="Thailand", "TL", A604="Vietnam","VT")</f>
        <v>JP</v>
      </c>
      <c r="E604" s="90" t="s">
        <v>172</v>
      </c>
      <c r="F604" s="90" t="s">
        <v>56</v>
      </c>
      <c r="G604" s="90" t="str">
        <f t="shared" si="6"/>
        <v>JP10009</v>
      </c>
      <c r="H604" s="91">
        <v>67975</v>
      </c>
      <c r="I604" s="91">
        <v>63261</v>
      </c>
      <c r="J604" s="92">
        <f t="shared" si="7"/>
        <v>-6.9349025376976833E-2</v>
      </c>
      <c r="K604" s="93" t="str">
        <f t="shared" si="8"/>
        <v>1</v>
      </c>
    </row>
    <row r="605" spans="1:11" ht="14.25">
      <c r="A605" s="93" t="s">
        <v>4788</v>
      </c>
      <c r="B605" s="95" t="s">
        <v>731</v>
      </c>
      <c r="C605" s="95" t="s">
        <v>735</v>
      </c>
      <c r="D605" s="89" t="str" cm="1">
        <f t="array" ref="D605">_xlfn.IFS(A605="Korea","KR",A605="Japan","JP", A605="Taiwan","TW", A605="Hongkong","HK", A605="Thailand", "TL", A605="Vietnam","VT")</f>
        <v>JP</v>
      </c>
      <c r="E605" s="90" t="s">
        <v>172</v>
      </c>
      <c r="F605" s="90" t="s">
        <v>88</v>
      </c>
      <c r="G605" s="90" t="str">
        <f t="shared" si="6"/>
        <v>JP10025</v>
      </c>
      <c r="H605" s="91">
        <v>15622</v>
      </c>
      <c r="I605" s="91">
        <v>12728</v>
      </c>
      <c r="J605" s="92">
        <f t="shared" si="7"/>
        <v>-0.18525156830111381</v>
      </c>
      <c r="K605" s="93" t="str">
        <f t="shared" si="8"/>
        <v>1</v>
      </c>
    </row>
    <row r="606" spans="1:11" ht="14.25">
      <c r="A606" s="93" t="s">
        <v>4788</v>
      </c>
      <c r="B606" s="95" t="s">
        <v>731</v>
      </c>
      <c r="C606" s="95" t="s">
        <v>736</v>
      </c>
      <c r="D606" s="89" t="str" cm="1">
        <f t="array" ref="D606">_xlfn.IFS(A606="Korea","KR",A606="Japan","JP", A606="Taiwan","TW", A606="Hongkong","HK", A606="Thailand", "TL", A606="Vietnam","VT")</f>
        <v>JP</v>
      </c>
      <c r="E606" s="90" t="s">
        <v>172</v>
      </c>
      <c r="F606" s="90" t="s">
        <v>46</v>
      </c>
      <c r="G606" s="90" t="str">
        <f t="shared" si="6"/>
        <v>JP10004</v>
      </c>
      <c r="H606" s="91">
        <v>207221</v>
      </c>
      <c r="I606" s="91">
        <v>211850</v>
      </c>
      <c r="J606" s="92">
        <f t="shared" si="7"/>
        <v>2.2338469556656901E-2</v>
      </c>
      <c r="K606" s="93" t="str">
        <f t="shared" si="8"/>
        <v>0</v>
      </c>
    </row>
    <row r="607" spans="1:11" ht="14.25">
      <c r="A607" s="93" t="s">
        <v>4788</v>
      </c>
      <c r="B607" s="95" t="s">
        <v>731</v>
      </c>
      <c r="C607" s="95" t="s">
        <v>737</v>
      </c>
      <c r="D607" s="89" t="str" cm="1">
        <f t="array" ref="D607">_xlfn.IFS(A607="Korea","KR",A607="Japan","JP", A607="Taiwan","TW", A607="Hongkong","HK", A607="Thailand", "TL", A607="Vietnam","VT")</f>
        <v>JP</v>
      </c>
      <c r="E607" s="90" t="s">
        <v>172</v>
      </c>
      <c r="F607" s="90" t="s">
        <v>169</v>
      </c>
      <c r="G607" s="90" t="str">
        <f t="shared" si="6"/>
        <v>JP10031</v>
      </c>
      <c r="H607" s="91">
        <v>15706</v>
      </c>
      <c r="I607" s="91">
        <v>14083</v>
      </c>
      <c r="J607" s="92">
        <f t="shared" si="7"/>
        <v>-0.10333630459696931</v>
      </c>
      <c r="K607" s="93" t="str">
        <f t="shared" si="8"/>
        <v>1</v>
      </c>
    </row>
    <row r="608" spans="1:11" ht="14.25">
      <c r="A608" s="93" t="s">
        <v>4788</v>
      </c>
      <c r="B608" s="95" t="s">
        <v>731</v>
      </c>
      <c r="C608" s="95" t="s">
        <v>738</v>
      </c>
      <c r="D608" s="89" t="str" cm="1">
        <f t="array" ref="D608">_xlfn.IFS(A608="Korea","KR",A608="Japan","JP", A608="Taiwan","TW", A608="Hongkong","HK", A608="Thailand", "TL", A608="Vietnam","VT")</f>
        <v>JP</v>
      </c>
      <c r="E608" s="90" t="s">
        <v>172</v>
      </c>
      <c r="F608" s="90" t="s">
        <v>70</v>
      </c>
      <c r="G608" s="90" t="str">
        <f t="shared" si="6"/>
        <v>JP10016</v>
      </c>
      <c r="H608" s="91">
        <v>2352</v>
      </c>
      <c r="I608" s="91">
        <v>1645</v>
      </c>
      <c r="J608" s="92">
        <f t="shared" si="7"/>
        <v>-0.30059523809523808</v>
      </c>
      <c r="K608" s="93" t="str">
        <f t="shared" si="8"/>
        <v>1</v>
      </c>
    </row>
    <row r="609" spans="1:11" ht="14.25">
      <c r="A609" s="93" t="s">
        <v>4788</v>
      </c>
      <c r="B609" s="95" t="s">
        <v>731</v>
      </c>
      <c r="C609" s="95" t="s">
        <v>739</v>
      </c>
      <c r="D609" s="89" t="str" cm="1">
        <f t="array" ref="D609">_xlfn.IFS(A609="Korea","KR",A609="Japan","JP", A609="Taiwan","TW", A609="Hongkong","HK", A609="Thailand", "TL", A609="Vietnam","VT")</f>
        <v>JP</v>
      </c>
      <c r="E609" s="90" t="s">
        <v>172</v>
      </c>
      <c r="F609" s="90" t="s">
        <v>76</v>
      </c>
      <c r="G609" s="90" t="str">
        <f t="shared" si="6"/>
        <v>JP10019</v>
      </c>
      <c r="H609" s="91">
        <v>13618</v>
      </c>
      <c r="I609" s="91">
        <v>12491</v>
      </c>
      <c r="J609" s="92">
        <f t="shared" si="7"/>
        <v>-8.275811426053753E-2</v>
      </c>
      <c r="K609" s="93" t="str">
        <f t="shared" si="8"/>
        <v>1</v>
      </c>
    </row>
    <row r="610" spans="1:11" ht="14.25">
      <c r="A610" s="93" t="s">
        <v>4788</v>
      </c>
      <c r="B610" s="95" t="s">
        <v>731</v>
      </c>
      <c r="C610" s="95" t="s">
        <v>740</v>
      </c>
      <c r="D610" s="89" t="str" cm="1">
        <f t="array" ref="D610">_xlfn.IFS(A610="Korea","KR",A610="Japan","JP", A610="Taiwan","TW", A610="Hongkong","HK", A610="Thailand", "TL", A610="Vietnam","VT")</f>
        <v>JP</v>
      </c>
      <c r="E610" s="90" t="s">
        <v>172</v>
      </c>
      <c r="F610" s="90" t="s">
        <v>159</v>
      </c>
      <c r="G610" s="90" t="str">
        <f t="shared" si="6"/>
        <v>JP10026</v>
      </c>
      <c r="H610" s="91">
        <v>4904</v>
      </c>
      <c r="I610" s="91">
        <v>3993</v>
      </c>
      <c r="J610" s="92">
        <f t="shared" si="7"/>
        <v>-0.18576672104404568</v>
      </c>
      <c r="K610" s="93" t="str">
        <f t="shared" si="8"/>
        <v>1</v>
      </c>
    </row>
    <row r="611" spans="1:11" ht="14.25">
      <c r="A611" s="93" t="s">
        <v>4788</v>
      </c>
      <c r="B611" s="95" t="s">
        <v>731</v>
      </c>
      <c r="C611" s="95" t="s">
        <v>741</v>
      </c>
      <c r="D611" s="89" t="str" cm="1">
        <f t="array" ref="D611">_xlfn.IFS(A611="Korea","KR",A611="Japan","JP", A611="Taiwan","TW", A611="Hongkong","HK", A611="Thailand", "TL", A611="Vietnam","VT")</f>
        <v>JP</v>
      </c>
      <c r="E611" s="90" t="s">
        <v>172</v>
      </c>
      <c r="F611" s="90" t="s">
        <v>161</v>
      </c>
      <c r="G611" s="90" t="str">
        <f t="shared" si="6"/>
        <v>JP10027</v>
      </c>
      <c r="H611" s="91">
        <v>3898</v>
      </c>
      <c r="I611" s="91">
        <v>3480</v>
      </c>
      <c r="J611" s="92">
        <f t="shared" si="7"/>
        <v>-0.10723447922011288</v>
      </c>
      <c r="K611" s="93" t="str">
        <f t="shared" si="8"/>
        <v>1</v>
      </c>
    </row>
    <row r="612" spans="1:11" ht="14.25">
      <c r="A612" s="93" t="s">
        <v>4788</v>
      </c>
      <c r="B612" s="95" t="s">
        <v>731</v>
      </c>
      <c r="C612" s="95" t="s">
        <v>742</v>
      </c>
      <c r="D612" s="89" t="str" cm="1">
        <f t="array" ref="D612">_xlfn.IFS(A612="Korea","KR",A612="Japan","JP", A612="Taiwan","TW", A612="Hongkong","HK", A612="Thailand", "TL", A612="Vietnam","VT")</f>
        <v>JP</v>
      </c>
      <c r="E612" s="90" t="s">
        <v>172</v>
      </c>
      <c r="F612" s="90" t="s">
        <v>44</v>
      </c>
      <c r="G612" s="90" t="str">
        <f t="shared" si="6"/>
        <v>JP10003</v>
      </c>
      <c r="H612" s="91">
        <v>121704</v>
      </c>
      <c r="I612" s="91">
        <v>106445</v>
      </c>
      <c r="J612" s="92">
        <f t="shared" si="7"/>
        <v>-0.12537796621310721</v>
      </c>
      <c r="K612" s="93" t="str">
        <f t="shared" si="8"/>
        <v>1</v>
      </c>
    </row>
    <row r="613" spans="1:11" ht="14.25">
      <c r="A613" s="93" t="s">
        <v>4788</v>
      </c>
      <c r="B613" s="95" t="s">
        <v>731</v>
      </c>
      <c r="C613" s="95" t="s">
        <v>743</v>
      </c>
      <c r="D613" s="89" t="str" cm="1">
        <f t="array" ref="D613">_xlfn.IFS(A613="Korea","KR",A613="Japan","JP", A613="Taiwan","TW", A613="Hongkong","HK", A613="Thailand", "TL", A613="Vietnam","VT")</f>
        <v>JP</v>
      </c>
      <c r="E613" s="90" t="s">
        <v>172</v>
      </c>
      <c r="F613" s="90" t="s">
        <v>84</v>
      </c>
      <c r="G613" s="90" t="str">
        <f t="shared" si="6"/>
        <v>JP10023</v>
      </c>
      <c r="H613" s="91">
        <v>7160</v>
      </c>
      <c r="I613" s="91">
        <v>6049</v>
      </c>
      <c r="J613" s="92">
        <f t="shared" si="7"/>
        <v>-0.15516759776536312</v>
      </c>
      <c r="K613" s="93" t="str">
        <f t="shared" si="8"/>
        <v>1</v>
      </c>
    </row>
    <row r="614" spans="1:11" ht="14.25">
      <c r="A614" s="93" t="s">
        <v>4788</v>
      </c>
      <c r="B614" s="95" t="s">
        <v>731</v>
      </c>
      <c r="C614" s="95" t="s">
        <v>744</v>
      </c>
      <c r="D614" s="89" t="str" cm="1">
        <f t="array" ref="D614">_xlfn.IFS(A614="Korea","KR",A614="Japan","JP", A614="Taiwan","TW", A614="Hongkong","HK", A614="Thailand", "TL", A614="Vietnam","VT")</f>
        <v>JP</v>
      </c>
      <c r="E614" s="90" t="s">
        <v>172</v>
      </c>
      <c r="F614" s="90" t="s">
        <v>40</v>
      </c>
      <c r="G614" s="90" t="str">
        <f t="shared" si="6"/>
        <v>JP10001</v>
      </c>
      <c r="H614" s="91">
        <v>340291</v>
      </c>
      <c r="I614" s="91">
        <v>332149</v>
      </c>
      <c r="J614" s="92">
        <f t="shared" si="7"/>
        <v>-2.3926580485525623E-2</v>
      </c>
      <c r="K614" s="93" t="str">
        <f t="shared" si="8"/>
        <v>1</v>
      </c>
    </row>
    <row r="615" spans="1:11" ht="14.25">
      <c r="A615" s="93" t="s">
        <v>4788</v>
      </c>
      <c r="B615" s="95" t="s">
        <v>731</v>
      </c>
      <c r="C615" s="95" t="s">
        <v>745</v>
      </c>
      <c r="D615" s="89" t="str" cm="1">
        <f t="array" ref="D615">_xlfn.IFS(A615="Korea","KR",A615="Japan","JP", A615="Taiwan","TW", A615="Hongkong","HK", A615="Thailand", "TL", A615="Vietnam","VT")</f>
        <v>JP</v>
      </c>
      <c r="E615" s="90" t="s">
        <v>172</v>
      </c>
      <c r="F615" s="90" t="s">
        <v>326</v>
      </c>
      <c r="G615" s="90" t="str">
        <f t="shared" si="6"/>
        <v>JP10032</v>
      </c>
      <c r="H615" s="91">
        <v>11209</v>
      </c>
      <c r="I615" s="91">
        <v>10882</v>
      </c>
      <c r="J615" s="92">
        <f t="shared" si="7"/>
        <v>-2.9172985993398161E-2</v>
      </c>
      <c r="K615" s="93" t="str">
        <f t="shared" si="8"/>
        <v>1</v>
      </c>
    </row>
    <row r="616" spans="1:11" ht="14.25">
      <c r="A616" s="93" t="s">
        <v>4788</v>
      </c>
      <c r="B616" s="95" t="s">
        <v>731</v>
      </c>
      <c r="C616" s="95" t="s">
        <v>746</v>
      </c>
      <c r="D616" s="89" t="str" cm="1">
        <f t="array" ref="D616">_xlfn.IFS(A616="Korea","KR",A616="Japan","JP", A616="Taiwan","TW", A616="Hongkong","HK", A616="Thailand", "TL", A616="Vietnam","VT")</f>
        <v>JP</v>
      </c>
      <c r="E616" s="90" t="s">
        <v>172</v>
      </c>
      <c r="F616" s="90" t="s">
        <v>62</v>
      </c>
      <c r="G616" s="90" t="str">
        <f t="shared" si="6"/>
        <v>JP10012</v>
      </c>
      <c r="H616" s="91">
        <v>51899</v>
      </c>
      <c r="I616" s="91">
        <v>49648</v>
      </c>
      <c r="J616" s="92">
        <f t="shared" si="7"/>
        <v>-4.3372704676390685E-2</v>
      </c>
      <c r="K616" s="93" t="str">
        <f t="shared" si="8"/>
        <v>1</v>
      </c>
    </row>
    <row r="617" spans="1:11" ht="14.25">
      <c r="A617" s="93" t="s">
        <v>4788</v>
      </c>
      <c r="B617" s="95" t="s">
        <v>731</v>
      </c>
      <c r="C617" s="95" t="s">
        <v>747</v>
      </c>
      <c r="D617" s="89" t="str" cm="1">
        <f t="array" ref="D617">_xlfn.IFS(A617="Korea","KR",A617="Japan","JP", A617="Taiwan","TW", A617="Hongkong","HK", A617="Thailand", "TL", A617="Vietnam","VT")</f>
        <v>JP</v>
      </c>
      <c r="E617" s="90" t="s">
        <v>172</v>
      </c>
      <c r="F617" s="90" t="s">
        <v>165</v>
      </c>
      <c r="G617" s="90" t="str">
        <f t="shared" si="6"/>
        <v>JP10029</v>
      </c>
      <c r="H617" s="91">
        <v>21345</v>
      </c>
      <c r="I617" s="91">
        <v>17195</v>
      </c>
      <c r="J617" s="92">
        <f t="shared" si="7"/>
        <v>-0.19442492386975874</v>
      </c>
      <c r="K617" s="93" t="str">
        <f t="shared" si="8"/>
        <v>1</v>
      </c>
    </row>
    <row r="618" spans="1:11" ht="14.25">
      <c r="A618" s="93" t="s">
        <v>4788</v>
      </c>
      <c r="B618" s="95" t="s">
        <v>731</v>
      </c>
      <c r="C618" s="95" t="s">
        <v>748</v>
      </c>
      <c r="D618" s="89" t="str" cm="1">
        <f t="array" ref="D618">_xlfn.IFS(A618="Korea","KR",A618="Japan","JP", A618="Taiwan","TW", A618="Hongkong","HK", A618="Thailand", "TL", A618="Vietnam","VT")</f>
        <v>JP</v>
      </c>
      <c r="E618" s="90" t="s">
        <v>172</v>
      </c>
      <c r="F618" s="90" t="s">
        <v>80</v>
      </c>
      <c r="G618" s="90" t="str">
        <f t="shared" si="6"/>
        <v>JP10021</v>
      </c>
      <c r="H618" s="91">
        <v>6017</v>
      </c>
      <c r="I618" s="91">
        <v>5095</v>
      </c>
      <c r="J618" s="92">
        <f t="shared" si="7"/>
        <v>-0.15323250789429949</v>
      </c>
      <c r="K618" s="93" t="str">
        <f t="shared" si="8"/>
        <v>1</v>
      </c>
    </row>
    <row r="619" spans="1:11" ht="14.25">
      <c r="A619" s="93" t="s">
        <v>4788</v>
      </c>
      <c r="B619" s="95" t="s">
        <v>731</v>
      </c>
      <c r="C619" s="95" t="s">
        <v>749</v>
      </c>
      <c r="D619" s="89" t="str" cm="1">
        <f t="array" ref="D619">_xlfn.IFS(A619="Korea","KR",A619="Japan","JP", A619="Taiwan","TW", A619="Hongkong","HK", A619="Thailand", "TL", A619="Vietnam","VT")</f>
        <v>JP</v>
      </c>
      <c r="E619" s="90" t="s">
        <v>172</v>
      </c>
      <c r="F619" s="90" t="s">
        <v>78</v>
      </c>
      <c r="G619" s="90" t="str">
        <f t="shared" si="6"/>
        <v>JP10020</v>
      </c>
      <c r="H619" s="91">
        <v>18216</v>
      </c>
      <c r="I619" s="91">
        <v>15386</v>
      </c>
      <c r="J619" s="92">
        <f t="shared" si="7"/>
        <v>-0.15535792709705754</v>
      </c>
      <c r="K619" s="93" t="str">
        <f t="shared" si="8"/>
        <v>1</v>
      </c>
    </row>
    <row r="620" spans="1:11" ht="14.25">
      <c r="A620" s="93" t="s">
        <v>4788</v>
      </c>
      <c r="B620" s="95" t="s">
        <v>731</v>
      </c>
      <c r="C620" s="95" t="s">
        <v>750</v>
      </c>
      <c r="D620" s="89" t="str" cm="1">
        <f t="array" ref="D620">_xlfn.IFS(A620="Korea","KR",A620="Japan","JP", A620="Taiwan","TW", A620="Hongkong","HK", A620="Thailand", "TL", A620="Vietnam","VT")</f>
        <v>JP</v>
      </c>
      <c r="E620" s="90" t="s">
        <v>172</v>
      </c>
      <c r="F620" s="90" t="s">
        <v>74</v>
      </c>
      <c r="G620" s="90" t="str">
        <f t="shared" si="6"/>
        <v>JP10018</v>
      </c>
      <c r="H620" s="91">
        <v>2423</v>
      </c>
      <c r="I620" s="91">
        <v>1611</v>
      </c>
      <c r="J620" s="92">
        <f t="shared" si="7"/>
        <v>-0.33512174989682214</v>
      </c>
      <c r="K620" s="93" t="str">
        <f t="shared" si="8"/>
        <v>1</v>
      </c>
    </row>
    <row r="621" spans="1:11" ht="14.25">
      <c r="A621" s="93" t="s">
        <v>4788</v>
      </c>
      <c r="B621" s="95" t="s">
        <v>731</v>
      </c>
      <c r="C621" s="95" t="s">
        <v>751</v>
      </c>
      <c r="D621" s="89" t="str" cm="1">
        <f t="array" ref="D621">_xlfn.IFS(A621="Korea","KR",A621="Japan","JP", A621="Taiwan","TW", A621="Hongkong","HK", A621="Thailand", "TL", A621="Vietnam","VT")</f>
        <v>JP</v>
      </c>
      <c r="E621" s="90" t="s">
        <v>172</v>
      </c>
      <c r="F621" s="90" t="s">
        <v>50</v>
      </c>
      <c r="G621" s="90" t="str">
        <f t="shared" si="6"/>
        <v>JP10006</v>
      </c>
      <c r="H621" s="91">
        <v>51265</v>
      </c>
      <c r="I621" s="91">
        <v>45337</v>
      </c>
      <c r="J621" s="92">
        <f t="shared" si="7"/>
        <v>-0.11563444845411099</v>
      </c>
      <c r="K621" s="93" t="str">
        <f t="shared" si="8"/>
        <v>1</v>
      </c>
    </row>
    <row r="622" spans="1:11" ht="14.25">
      <c r="A622" s="93" t="s">
        <v>4788</v>
      </c>
      <c r="B622" s="95" t="s">
        <v>731</v>
      </c>
      <c r="C622" s="95" t="s">
        <v>752</v>
      </c>
      <c r="D622" s="89" t="str" cm="1">
        <f t="array" ref="D622">_xlfn.IFS(A622="Korea","KR",A622="Japan","JP", A622="Taiwan","TW", A622="Hongkong","HK", A622="Thailand", "TL", A622="Vietnam","VT")</f>
        <v>JP</v>
      </c>
      <c r="E622" s="90" t="s">
        <v>172</v>
      </c>
      <c r="F622" s="90" t="s">
        <v>348</v>
      </c>
      <c r="G622" s="90" t="str">
        <f t="shared" si="6"/>
        <v>JP10034</v>
      </c>
      <c r="H622" s="91">
        <v>40257</v>
      </c>
      <c r="I622" s="91">
        <v>42089</v>
      </c>
      <c r="J622" s="92">
        <f t="shared" si="7"/>
        <v>4.5507613582730956E-2</v>
      </c>
      <c r="K622" s="93" t="str">
        <f t="shared" si="8"/>
        <v>0</v>
      </c>
    </row>
    <row r="623" spans="1:11" ht="14.25">
      <c r="A623" s="93" t="s">
        <v>4788</v>
      </c>
      <c r="B623" s="95" t="s">
        <v>731</v>
      </c>
      <c r="C623" s="95" t="s">
        <v>753</v>
      </c>
      <c r="D623" s="89" t="str" cm="1">
        <f t="array" ref="D623">_xlfn.IFS(A623="Korea","KR",A623="Japan","JP", A623="Taiwan","TW", A623="Hongkong","HK", A623="Thailand", "TL", A623="Vietnam","VT")</f>
        <v>JP</v>
      </c>
      <c r="E623" s="90" t="s">
        <v>172</v>
      </c>
      <c r="F623" s="90" t="s">
        <v>399</v>
      </c>
      <c r="G623" s="90" t="str">
        <f t="shared" si="6"/>
        <v>JP10035</v>
      </c>
      <c r="H623" s="91">
        <v>27023</v>
      </c>
      <c r="I623" s="91">
        <v>25522</v>
      </c>
      <c r="J623" s="92">
        <f t="shared" si="7"/>
        <v>-5.554527624616068E-2</v>
      </c>
      <c r="K623" s="93" t="str">
        <f t="shared" si="8"/>
        <v>1</v>
      </c>
    </row>
    <row r="624" spans="1:11" ht="14.25">
      <c r="A624" s="93" t="s">
        <v>4788</v>
      </c>
      <c r="B624" s="95" t="s">
        <v>731</v>
      </c>
      <c r="C624" s="95" t="s">
        <v>754</v>
      </c>
      <c r="D624" s="89" t="str" cm="1">
        <f t="array" ref="D624">_xlfn.IFS(A624="Korea","KR",A624="Japan","JP", A624="Taiwan","TW", A624="Hongkong","HK", A624="Thailand", "TL", A624="Vietnam","VT")</f>
        <v>JP</v>
      </c>
      <c r="E624" s="90" t="s">
        <v>172</v>
      </c>
      <c r="F624" s="90" t="s">
        <v>48</v>
      </c>
      <c r="G624" s="90" t="str">
        <f t="shared" si="6"/>
        <v>JP10005</v>
      </c>
      <c r="H624" s="91">
        <v>216465</v>
      </c>
      <c r="I624" s="91">
        <v>223014</v>
      </c>
      <c r="J624" s="92">
        <f t="shared" si="7"/>
        <v>3.0254313630379046E-2</v>
      </c>
      <c r="K624" s="93" t="str">
        <f t="shared" si="8"/>
        <v>0</v>
      </c>
    </row>
    <row r="625" spans="1:11" ht="14.25">
      <c r="A625" s="93" t="s">
        <v>4788</v>
      </c>
      <c r="B625" s="95" t="s">
        <v>731</v>
      </c>
      <c r="C625" s="95" t="s">
        <v>755</v>
      </c>
      <c r="D625" s="89" t="str" cm="1">
        <f t="array" ref="D625">_xlfn.IFS(A625="Korea","KR",A625="Japan","JP", A625="Taiwan","TW", A625="Hongkong","HK", A625="Thailand", "TL", A625="Vietnam","VT")</f>
        <v>JP</v>
      </c>
      <c r="E625" s="90" t="s">
        <v>172</v>
      </c>
      <c r="F625" s="90" t="s">
        <v>54</v>
      </c>
      <c r="G625" s="90" t="str">
        <f t="shared" si="6"/>
        <v>JP10008</v>
      </c>
      <c r="H625" s="91">
        <v>83330</v>
      </c>
      <c r="I625" s="91">
        <v>74581</v>
      </c>
      <c r="J625" s="92">
        <f t="shared" si="7"/>
        <v>-0.10499219968798752</v>
      </c>
      <c r="K625" s="93" t="str">
        <f t="shared" si="8"/>
        <v>1</v>
      </c>
    </row>
    <row r="626" spans="1:11" ht="14.25">
      <c r="A626" s="93" t="s">
        <v>4788</v>
      </c>
      <c r="B626" s="95" t="s">
        <v>731</v>
      </c>
      <c r="C626" s="95" t="s">
        <v>756</v>
      </c>
      <c r="D626" s="89" t="str" cm="1">
        <f t="array" ref="D626">_xlfn.IFS(A626="Korea","KR",A626="Japan","JP", A626="Taiwan","TW", A626="Hongkong","HK", A626="Thailand", "TL", A626="Vietnam","VT")</f>
        <v>JP</v>
      </c>
      <c r="E626" s="90" t="s">
        <v>172</v>
      </c>
      <c r="F626" s="90" t="s">
        <v>72</v>
      </c>
      <c r="G626" s="90" t="str">
        <f t="shared" si="6"/>
        <v>JP10017</v>
      </c>
      <c r="H626" s="91">
        <v>8911</v>
      </c>
      <c r="I626" s="91">
        <v>6576</v>
      </c>
      <c r="J626" s="92">
        <f t="shared" si="7"/>
        <v>-0.26203568623050161</v>
      </c>
      <c r="K626" s="93" t="str">
        <f t="shared" si="8"/>
        <v>1</v>
      </c>
    </row>
    <row r="627" spans="1:11" ht="14.25">
      <c r="A627" s="93" t="s">
        <v>4788</v>
      </c>
      <c r="B627" s="95" t="s">
        <v>731</v>
      </c>
      <c r="C627" s="95" t="s">
        <v>757</v>
      </c>
      <c r="D627" s="89" t="str" cm="1">
        <f t="array" ref="D627">_xlfn.IFS(A627="Korea","KR",A627="Japan","JP", A627="Taiwan","TW", A627="Hongkong","HK", A627="Thailand", "TL", A627="Vietnam","VT")</f>
        <v>JP</v>
      </c>
      <c r="E627" s="90" t="s">
        <v>172</v>
      </c>
      <c r="F627" s="90" t="s">
        <v>64</v>
      </c>
      <c r="G627" s="90" t="str">
        <f t="shared" si="6"/>
        <v>JP10013</v>
      </c>
      <c r="H627" s="91">
        <v>14370</v>
      </c>
      <c r="I627" s="91">
        <v>14216</v>
      </c>
      <c r="J627" s="92">
        <f t="shared" si="7"/>
        <v>-1.0716771050800279E-2</v>
      </c>
      <c r="K627" s="93" t="str">
        <f t="shared" si="8"/>
        <v>1</v>
      </c>
    </row>
    <row r="628" spans="1:11" ht="14.25">
      <c r="A628" s="93" t="s">
        <v>4788</v>
      </c>
      <c r="B628" s="95" t="s">
        <v>731</v>
      </c>
      <c r="C628" s="95" t="s">
        <v>676</v>
      </c>
      <c r="D628" s="89" t="str" cm="1">
        <f t="array" ref="D628">_xlfn.IFS(A628="Korea","KR",A628="Japan","JP", A628="Taiwan","TW", A628="Hongkong","HK", A628="Thailand", "TL", A628="Vietnam","VT")</f>
        <v>JP</v>
      </c>
      <c r="E628" s="90" t="s">
        <v>172</v>
      </c>
      <c r="F628" s="90" t="s">
        <v>163</v>
      </c>
      <c r="G628" s="90" t="str">
        <f t="shared" si="6"/>
        <v>JP10028</v>
      </c>
      <c r="H628" s="91">
        <v>7620</v>
      </c>
      <c r="I628" s="91">
        <v>6953</v>
      </c>
      <c r="J628" s="92">
        <f t="shared" si="7"/>
        <v>-8.7532808398950127E-2</v>
      </c>
      <c r="K628" s="93" t="str">
        <f t="shared" si="8"/>
        <v>1</v>
      </c>
    </row>
    <row r="629" spans="1:11" ht="14.25">
      <c r="A629" s="93" t="s">
        <v>4788</v>
      </c>
      <c r="B629" s="95" t="s">
        <v>731</v>
      </c>
      <c r="C629" s="95" t="s">
        <v>758</v>
      </c>
      <c r="D629" s="89" t="str" cm="1">
        <f t="array" ref="D629">_xlfn.IFS(A629="Korea","KR",A629="Japan","JP", A629="Taiwan","TW", A629="Hongkong","HK", A629="Thailand", "TL", A629="Vietnam","VT")</f>
        <v>JP</v>
      </c>
      <c r="E629" s="90" t="s">
        <v>172</v>
      </c>
      <c r="F629" s="90" t="s">
        <v>42</v>
      </c>
      <c r="G629" s="90" t="str">
        <f t="shared" si="6"/>
        <v>JP10002</v>
      </c>
      <c r="H629" s="91">
        <v>371302</v>
      </c>
      <c r="I629" s="91">
        <v>372973</v>
      </c>
      <c r="J629" s="92">
        <f t="shared" si="7"/>
        <v>4.5003797447899551E-3</v>
      </c>
      <c r="K629" s="93" t="str">
        <f t="shared" si="8"/>
        <v>0</v>
      </c>
    </row>
    <row r="630" spans="1:11" ht="14.25">
      <c r="A630" s="93" t="s">
        <v>4788</v>
      </c>
      <c r="B630" s="95" t="s">
        <v>731</v>
      </c>
      <c r="C630" s="95" t="s">
        <v>759</v>
      </c>
      <c r="D630" s="89" t="str" cm="1">
        <f t="array" ref="D630">_xlfn.IFS(A630="Korea","KR",A630="Japan","JP", A630="Taiwan","TW", A630="Hongkong","HK", A630="Thailand", "TL", A630="Vietnam","VT")</f>
        <v>JP</v>
      </c>
      <c r="E630" s="90" t="s">
        <v>172</v>
      </c>
      <c r="F630" s="90" t="s">
        <v>86</v>
      </c>
      <c r="G630" s="90" t="str">
        <f t="shared" si="6"/>
        <v>JP10024</v>
      </c>
      <c r="H630" s="91">
        <v>3911</v>
      </c>
      <c r="I630" s="91">
        <v>3511</v>
      </c>
      <c r="J630" s="92">
        <f t="shared" si="7"/>
        <v>-0.10227563283047814</v>
      </c>
      <c r="K630" s="93" t="str">
        <f t="shared" si="8"/>
        <v>1</v>
      </c>
    </row>
    <row r="631" spans="1:11" ht="14.25">
      <c r="A631" s="93" t="s">
        <v>4788</v>
      </c>
      <c r="B631" s="95" t="s">
        <v>731</v>
      </c>
      <c r="C631" s="95" t="s">
        <v>760</v>
      </c>
      <c r="D631" s="89" t="str" cm="1">
        <f t="array" ref="D631">_xlfn.IFS(A631="Korea","KR",A631="Japan","JP", A631="Taiwan","TW", A631="Hongkong","HK", A631="Thailand", "TL", A631="Vietnam","VT")</f>
        <v>JP</v>
      </c>
      <c r="E631" s="90" t="s">
        <v>172</v>
      </c>
      <c r="F631" s="90" t="s">
        <v>167</v>
      </c>
      <c r="G631" s="90" t="str">
        <f t="shared" si="6"/>
        <v>JP10030</v>
      </c>
      <c r="H631" s="91">
        <v>37536</v>
      </c>
      <c r="I631" s="91">
        <v>36054</v>
      </c>
      <c r="J631" s="92">
        <f t="shared" si="7"/>
        <v>-3.9482097186700767E-2</v>
      </c>
      <c r="K631" s="93" t="str">
        <f t="shared" si="8"/>
        <v>1</v>
      </c>
    </row>
    <row r="632" spans="1:11" ht="14.25">
      <c r="A632" s="93" t="s">
        <v>4788</v>
      </c>
      <c r="B632" s="95" t="s">
        <v>731</v>
      </c>
      <c r="C632" s="95" t="s">
        <v>761</v>
      </c>
      <c r="D632" s="89" t="str" cm="1">
        <f t="array" ref="D632">_xlfn.IFS(A632="Korea","KR",A632="Japan","JP", A632="Taiwan","TW", A632="Hongkong","HK", A632="Thailand", "TL", A632="Vietnam","VT")</f>
        <v>JP</v>
      </c>
      <c r="E632" s="90" t="s">
        <v>172</v>
      </c>
      <c r="F632" s="90" t="s">
        <v>52</v>
      </c>
      <c r="G632" s="90" t="str">
        <f t="shared" si="6"/>
        <v>JP10007</v>
      </c>
      <c r="H632" s="91">
        <v>78608</v>
      </c>
      <c r="I632" s="91">
        <v>75309</v>
      </c>
      <c r="J632" s="92">
        <f t="shared" si="7"/>
        <v>-4.1967738652554445E-2</v>
      </c>
      <c r="K632" s="93" t="str">
        <f t="shared" si="8"/>
        <v>1</v>
      </c>
    </row>
    <row r="633" spans="1:11" ht="14.25">
      <c r="A633" s="93" t="s">
        <v>4788</v>
      </c>
      <c r="B633" s="95" t="s">
        <v>731</v>
      </c>
      <c r="C633" s="95" t="s">
        <v>762</v>
      </c>
      <c r="D633" s="89" t="str" cm="1">
        <f t="array" ref="D633">_xlfn.IFS(A633="Korea","KR",A633="Japan","JP", A633="Taiwan","TW", A633="Hongkong","HK", A633="Thailand", "TL", A633="Vietnam","VT")</f>
        <v>JP</v>
      </c>
      <c r="E633" s="90" t="s">
        <v>172</v>
      </c>
      <c r="F633" s="90" t="s">
        <v>58</v>
      </c>
      <c r="G633" s="90" t="str">
        <f t="shared" si="6"/>
        <v>JP10010</v>
      </c>
      <c r="H633" s="91">
        <v>52070</v>
      </c>
      <c r="I633" s="91">
        <v>47446</v>
      </c>
      <c r="J633" s="92">
        <f t="shared" si="7"/>
        <v>-8.8803533704628387E-2</v>
      </c>
      <c r="K633" s="93" t="str">
        <f t="shared" si="8"/>
        <v>1</v>
      </c>
    </row>
    <row r="634" spans="1:11" ht="14.25">
      <c r="A634" s="93" t="s">
        <v>4788</v>
      </c>
      <c r="B634" s="95" t="s">
        <v>731</v>
      </c>
      <c r="C634" s="95" t="s">
        <v>763</v>
      </c>
      <c r="D634" s="89" t="str" cm="1">
        <f t="array" ref="D634">_xlfn.IFS(A634="Korea","KR",A634="Japan","JP", A634="Taiwan","TW", A634="Hongkong","HK", A634="Thailand", "TL", A634="Vietnam","VT")</f>
        <v>JP</v>
      </c>
      <c r="E634" s="90" t="s">
        <v>172</v>
      </c>
      <c r="F634" s="90" t="s">
        <v>82</v>
      </c>
      <c r="G634" s="90" t="str">
        <f t="shared" si="6"/>
        <v>JP10022</v>
      </c>
      <c r="H634" s="91">
        <v>10183</v>
      </c>
      <c r="I634" s="91">
        <v>8850</v>
      </c>
      <c r="J634" s="92">
        <f t="shared" si="7"/>
        <v>-0.13090444859078856</v>
      </c>
      <c r="K634" s="93" t="str">
        <f t="shared" si="8"/>
        <v>1</v>
      </c>
    </row>
    <row r="635" spans="1:11" ht="14.25">
      <c r="A635" s="93" t="s">
        <v>4788</v>
      </c>
      <c r="B635" s="95" t="s">
        <v>731</v>
      </c>
      <c r="C635" s="95" t="s">
        <v>764</v>
      </c>
      <c r="D635" s="89" t="str" cm="1">
        <f t="array" ref="D635">_xlfn.IFS(A635="Korea","KR",A635="Japan","JP", A635="Taiwan","TW", A635="Hongkong","HK", A635="Thailand", "TL", A635="Vietnam","VT")</f>
        <v>JP</v>
      </c>
      <c r="E635" s="90" t="s">
        <v>172</v>
      </c>
      <c r="F635" s="90" t="s">
        <v>68</v>
      </c>
      <c r="G635" s="90" t="str">
        <f t="shared" si="6"/>
        <v>JP10015</v>
      </c>
      <c r="H635" s="91">
        <v>1306</v>
      </c>
      <c r="I635" s="91">
        <v>1128</v>
      </c>
      <c r="J635" s="92">
        <f t="shared" si="7"/>
        <v>-0.13629402756508421</v>
      </c>
      <c r="K635" s="93" t="str">
        <f t="shared" si="8"/>
        <v>1</v>
      </c>
    </row>
    <row r="636" spans="1:11" ht="14.25">
      <c r="A636" s="93" t="s">
        <v>4788</v>
      </c>
      <c r="B636" s="95" t="s">
        <v>731</v>
      </c>
      <c r="C636" s="95" t="s">
        <v>765</v>
      </c>
      <c r="D636" s="89" t="str" cm="1">
        <f t="array" ref="D636">_xlfn.IFS(A636="Korea","KR",A636="Japan","JP", A636="Taiwan","TW", A636="Hongkong","HK", A636="Thailand", "TL", A636="Vietnam","VT")</f>
        <v>JP</v>
      </c>
      <c r="E636" s="90" t="s">
        <v>172</v>
      </c>
      <c r="F636" s="90" t="s">
        <v>66</v>
      </c>
      <c r="G636" s="90" t="str">
        <f t="shared" si="6"/>
        <v>JP10014</v>
      </c>
      <c r="H636" s="91">
        <v>19801</v>
      </c>
      <c r="I636" s="91">
        <v>21792</v>
      </c>
      <c r="J636" s="92">
        <f t="shared" si="7"/>
        <v>0.1005504772486238</v>
      </c>
      <c r="K636" s="93" t="str">
        <f t="shared" si="8"/>
        <v>0</v>
      </c>
    </row>
    <row r="637" spans="1:11" ht="14.25">
      <c r="A637" s="93" t="s">
        <v>4788</v>
      </c>
      <c r="B637" s="95" t="s">
        <v>766</v>
      </c>
      <c r="C637" s="95" t="s">
        <v>767</v>
      </c>
      <c r="D637" s="89" t="str" cm="1">
        <f t="array" ref="D637">_xlfn.IFS(A637="Korea","KR",A637="Japan","JP", A637="Taiwan","TW", A637="Hongkong","HK", A637="Thailand", "TL", A637="Vietnam","VT")</f>
        <v>JP</v>
      </c>
      <c r="E637" s="90" t="s">
        <v>768</v>
      </c>
      <c r="F637" s="90" t="s">
        <v>76</v>
      </c>
      <c r="G637" s="90" t="str">
        <f t="shared" si="6"/>
        <v>JP34019</v>
      </c>
      <c r="H637" s="91">
        <v>7255</v>
      </c>
      <c r="I637" s="91">
        <v>5740</v>
      </c>
      <c r="J637" s="92">
        <f t="shared" si="7"/>
        <v>-0.20882150241212957</v>
      </c>
      <c r="K637" s="93" t="str">
        <f t="shared" si="8"/>
        <v>1</v>
      </c>
    </row>
    <row r="638" spans="1:11" ht="14.25">
      <c r="A638" s="93" t="s">
        <v>4788</v>
      </c>
      <c r="B638" s="95" t="s">
        <v>766</v>
      </c>
      <c r="C638" s="95" t="s">
        <v>769</v>
      </c>
      <c r="D638" s="89" t="str" cm="1">
        <f t="array" ref="D638">_xlfn.IFS(A638="Korea","KR",A638="Japan","JP", A638="Taiwan","TW", A638="Hongkong","HK", A638="Thailand", "TL", A638="Vietnam","VT")</f>
        <v>JP</v>
      </c>
      <c r="E638" s="90" t="s">
        <v>768</v>
      </c>
      <c r="F638" s="90" t="s">
        <v>64</v>
      </c>
      <c r="G638" s="90" t="str">
        <f t="shared" si="6"/>
        <v>JP34013</v>
      </c>
      <c r="H638" s="91">
        <v>31487</v>
      </c>
      <c r="I638" s="91">
        <v>26448</v>
      </c>
      <c r="J638" s="92">
        <f t="shared" si="7"/>
        <v>-0.16003429986978754</v>
      </c>
      <c r="K638" s="93" t="str">
        <f t="shared" si="8"/>
        <v>1</v>
      </c>
    </row>
    <row r="639" spans="1:11" ht="14.25">
      <c r="A639" s="93" t="s">
        <v>4788</v>
      </c>
      <c r="B639" s="95" t="s">
        <v>766</v>
      </c>
      <c r="C639" s="95" t="s">
        <v>770</v>
      </c>
      <c r="D639" s="89" t="str" cm="1">
        <f t="array" ref="D639">_xlfn.IFS(A639="Korea","KR",A639="Japan","JP", A639="Taiwan","TW", A639="Hongkong","HK", A639="Thailand", "TL", A639="Vietnam","VT")</f>
        <v>JP</v>
      </c>
      <c r="E639" s="90" t="s">
        <v>768</v>
      </c>
      <c r="F639" s="90" t="s">
        <v>66</v>
      </c>
      <c r="G639" s="90" t="str">
        <f t="shared" si="6"/>
        <v>JP34014</v>
      </c>
      <c r="H639" s="91">
        <v>27031</v>
      </c>
      <c r="I639" s="91">
        <v>21930</v>
      </c>
      <c r="J639" s="92">
        <f t="shared" si="7"/>
        <v>-0.18870925973881839</v>
      </c>
      <c r="K639" s="93" t="str">
        <f t="shared" si="8"/>
        <v>1</v>
      </c>
    </row>
    <row r="640" spans="1:11" ht="14.25">
      <c r="A640" s="93" t="s">
        <v>4788</v>
      </c>
      <c r="B640" s="95" t="s">
        <v>766</v>
      </c>
      <c r="C640" s="95" t="s">
        <v>771</v>
      </c>
      <c r="D640" s="89" t="str" cm="1">
        <f t="array" ref="D640">_xlfn.IFS(A640="Korea","KR",A640="Japan","JP", A640="Taiwan","TW", A640="Hongkong","HK", A640="Thailand", "TL", A640="Vietnam","VT")</f>
        <v>JP</v>
      </c>
      <c r="E640" s="90" t="s">
        <v>768</v>
      </c>
      <c r="F640" s="90" t="s">
        <v>68</v>
      </c>
      <c r="G640" s="90" t="str">
        <f t="shared" si="6"/>
        <v>JP34015</v>
      </c>
      <c r="H640" s="91">
        <v>50442</v>
      </c>
      <c r="I640" s="91">
        <v>51155</v>
      </c>
      <c r="J640" s="92">
        <f t="shared" si="7"/>
        <v>1.4135046191665675E-2</v>
      </c>
      <c r="K640" s="93" t="str">
        <f t="shared" si="8"/>
        <v>0</v>
      </c>
    </row>
    <row r="641" spans="1:11" ht="14.25">
      <c r="A641" s="93" t="s">
        <v>4788</v>
      </c>
      <c r="B641" s="95" t="s">
        <v>766</v>
      </c>
      <c r="C641" s="95" t="s">
        <v>772</v>
      </c>
      <c r="D641" s="89" t="str" cm="1">
        <f t="array" ref="D641">_xlfn.IFS(A641="Korea","KR",A641="Japan","JP", A641="Taiwan","TW", A641="Hongkong","HK", A641="Thailand", "TL", A641="Vietnam","VT")</f>
        <v>JP</v>
      </c>
      <c r="E641" s="90" t="s">
        <v>768</v>
      </c>
      <c r="F641" s="90" t="s">
        <v>52</v>
      </c>
      <c r="G641" s="90" t="str">
        <f t="shared" si="6"/>
        <v>JP34007</v>
      </c>
      <c r="H641" s="91">
        <v>42563</v>
      </c>
      <c r="I641" s="91">
        <v>37655</v>
      </c>
      <c r="J641" s="92">
        <f t="shared" si="7"/>
        <v>-0.11531142071752461</v>
      </c>
      <c r="K641" s="93" t="str">
        <f t="shared" si="8"/>
        <v>1</v>
      </c>
    </row>
    <row r="642" spans="1:11" ht="14.25">
      <c r="A642" s="93" t="s">
        <v>4788</v>
      </c>
      <c r="B642" s="95" t="s">
        <v>766</v>
      </c>
      <c r="C642" s="95" t="s">
        <v>773</v>
      </c>
      <c r="D642" s="89" t="str" cm="1">
        <f t="array" ref="D642">_xlfn.IFS(A642="Korea","KR",A642="Japan","JP", A642="Taiwan","TW", A642="Hongkong","HK", A642="Thailand", "TL", A642="Vietnam","VT")</f>
        <v>JP</v>
      </c>
      <c r="E642" s="90" t="s">
        <v>768</v>
      </c>
      <c r="F642" s="90" t="s">
        <v>50</v>
      </c>
      <c r="G642" s="90" t="str">
        <f t="shared" si="6"/>
        <v>JP34006</v>
      </c>
      <c r="H642" s="91">
        <v>461357</v>
      </c>
      <c r="I642" s="91">
        <v>460930</v>
      </c>
      <c r="J642" s="92">
        <f t="shared" si="7"/>
        <v>-9.2553055442964991E-4</v>
      </c>
      <c r="K642" s="93" t="str">
        <f t="shared" si="8"/>
        <v>1</v>
      </c>
    </row>
    <row r="643" spans="1:11" ht="14.25">
      <c r="A643" s="93" t="s">
        <v>4788</v>
      </c>
      <c r="B643" s="95" t="s">
        <v>766</v>
      </c>
      <c r="C643" s="95" t="s">
        <v>774</v>
      </c>
      <c r="D643" s="89" t="str" cm="1">
        <f t="array" ref="D643">_xlfn.IFS(A643="Korea","KR",A643="Japan","JP", A643="Taiwan","TW", A643="Hongkong","HK", A643="Thailand", "TL", A643="Vietnam","VT")</f>
        <v>JP</v>
      </c>
      <c r="E643" s="90" t="s">
        <v>768</v>
      </c>
      <c r="F643" s="90" t="s">
        <v>62</v>
      </c>
      <c r="G643" s="90" t="str">
        <f t="shared" si="6"/>
        <v>JP34012</v>
      </c>
      <c r="H643" s="91">
        <v>114038</v>
      </c>
      <c r="I643" s="91">
        <v>114173</v>
      </c>
      <c r="J643" s="92">
        <f t="shared" si="7"/>
        <v>1.1838159210087866E-3</v>
      </c>
      <c r="K643" s="93" t="str">
        <f t="shared" si="8"/>
        <v>0</v>
      </c>
    </row>
    <row r="644" spans="1:11" ht="14.25">
      <c r="A644" s="93" t="s">
        <v>4788</v>
      </c>
      <c r="B644" s="95" t="s">
        <v>766</v>
      </c>
      <c r="C644" s="95" t="s">
        <v>775</v>
      </c>
      <c r="D644" s="89" t="str" cm="1">
        <f t="array" ref="D644">_xlfn.IFS(A644="Korea","KR",A644="Japan","JP", A644="Taiwan","TW", A644="Hongkong","HK", A644="Thailand", "TL", A644="Vietnam","VT")</f>
        <v>JP</v>
      </c>
      <c r="E644" s="90" t="s">
        <v>768</v>
      </c>
      <c r="F644" s="90" t="s">
        <v>60</v>
      </c>
      <c r="G644" s="90" t="str">
        <f t="shared" si="6"/>
        <v>JP34011</v>
      </c>
      <c r="H644" s="91">
        <v>190135</v>
      </c>
      <c r="I644" s="91">
        <v>196608</v>
      </c>
      <c r="J644" s="92">
        <f t="shared" si="7"/>
        <v>3.404423173008652E-2</v>
      </c>
      <c r="K644" s="93" t="str">
        <f t="shared" si="8"/>
        <v>0</v>
      </c>
    </row>
    <row r="645" spans="1:11" ht="14.25">
      <c r="A645" s="93" t="s">
        <v>4788</v>
      </c>
      <c r="B645" s="95" t="s">
        <v>766</v>
      </c>
      <c r="C645" s="95" t="s">
        <v>776</v>
      </c>
      <c r="D645" s="89" t="str" cm="1">
        <f t="array" ref="D645">_xlfn.IFS(A645="Korea","KR",A645="Japan","JP", A645="Taiwan","TW", A645="Hongkong","HK", A645="Thailand", "TL", A645="Vietnam","VT")</f>
        <v>JP</v>
      </c>
      <c r="E645" s="90" t="s">
        <v>768</v>
      </c>
      <c r="F645" s="90" t="s">
        <v>40</v>
      </c>
      <c r="G645" s="90" t="str">
        <f t="shared" si="6"/>
        <v>JP34001</v>
      </c>
      <c r="H645" s="91">
        <v>1173843</v>
      </c>
      <c r="I645" s="91">
        <v>1200754</v>
      </c>
      <c r="J645" s="92">
        <f t="shared" si="7"/>
        <v>2.2925553076518751E-2</v>
      </c>
      <c r="K645" s="93" t="str">
        <f t="shared" si="8"/>
        <v>0</v>
      </c>
    </row>
    <row r="646" spans="1:11" ht="14.25">
      <c r="A646" s="93" t="s">
        <v>4788</v>
      </c>
      <c r="B646" s="95" t="s">
        <v>766</v>
      </c>
      <c r="C646" s="95" t="s">
        <v>777</v>
      </c>
      <c r="D646" s="89" t="str" cm="1">
        <f t="array" ref="D646">_xlfn.IFS(A646="Korea","KR",A646="Japan","JP", A646="Taiwan","TW", A646="Hongkong","HK", A646="Thailand", "TL", A646="Vietnam","VT")</f>
        <v>JP</v>
      </c>
      <c r="E646" s="90" t="s">
        <v>768</v>
      </c>
      <c r="F646" s="90" t="s">
        <v>84</v>
      </c>
      <c r="G646" s="90" t="str">
        <f t="shared" si="6"/>
        <v>JP34023</v>
      </c>
      <c r="H646" s="91">
        <v>10350</v>
      </c>
      <c r="I646" s="91">
        <v>8250</v>
      </c>
      <c r="J646" s="92">
        <f t="shared" si="7"/>
        <v>-0.20289855072463769</v>
      </c>
      <c r="K646" s="93" t="str">
        <f t="shared" si="8"/>
        <v>1</v>
      </c>
    </row>
    <row r="647" spans="1:11" ht="14.25">
      <c r="A647" s="93" t="s">
        <v>4788</v>
      </c>
      <c r="B647" s="95" t="s">
        <v>766</v>
      </c>
      <c r="C647" s="95" t="s">
        <v>778</v>
      </c>
      <c r="D647" s="89" t="str" cm="1">
        <f t="array" ref="D647">_xlfn.IFS(A647="Korea","KR",A647="Japan","JP", A647="Taiwan","TW", A647="Hongkong","HK", A647="Thailand", "TL", A647="Vietnam","VT")</f>
        <v>JP</v>
      </c>
      <c r="E647" s="90" t="s">
        <v>768</v>
      </c>
      <c r="F647" s="90" t="s">
        <v>70</v>
      </c>
      <c r="G647" s="90" t="str">
        <f t="shared" si="6"/>
        <v>JP34016</v>
      </c>
      <c r="H647" s="91">
        <v>28475</v>
      </c>
      <c r="I647" s="91">
        <v>29636</v>
      </c>
      <c r="J647" s="92">
        <f t="shared" si="7"/>
        <v>4.0772607550482877E-2</v>
      </c>
      <c r="K647" s="93" t="str">
        <f t="shared" si="8"/>
        <v>0</v>
      </c>
    </row>
    <row r="648" spans="1:11" ht="14.25">
      <c r="A648" s="93" t="s">
        <v>4788</v>
      </c>
      <c r="B648" s="95" t="s">
        <v>766</v>
      </c>
      <c r="C648" s="95" t="s">
        <v>779</v>
      </c>
      <c r="D648" s="89" t="str" cm="1">
        <f t="array" ref="D648">_xlfn.IFS(A648="Korea","KR",A648="Japan","JP", A648="Taiwan","TW", A648="Hongkong","HK", A648="Thailand", "TL", A648="Vietnam","VT")</f>
        <v>JP</v>
      </c>
      <c r="E648" s="90" t="s">
        <v>768</v>
      </c>
      <c r="F648" s="90" t="s">
        <v>78</v>
      </c>
      <c r="G648" s="90" t="str">
        <f t="shared" si="6"/>
        <v>JP34020</v>
      </c>
      <c r="H648" s="91">
        <v>19969</v>
      </c>
      <c r="I648" s="91">
        <v>17763</v>
      </c>
      <c r="J648" s="92">
        <f t="shared" si="7"/>
        <v>-0.11047123040713105</v>
      </c>
      <c r="K648" s="93" t="str">
        <f t="shared" si="8"/>
        <v>1</v>
      </c>
    </row>
    <row r="649" spans="1:11" ht="14.25">
      <c r="A649" s="93" t="s">
        <v>4788</v>
      </c>
      <c r="B649" s="95" t="s">
        <v>766</v>
      </c>
      <c r="C649" s="95" t="s">
        <v>780</v>
      </c>
      <c r="D649" s="89" t="str" cm="1">
        <f t="array" ref="D649">_xlfn.IFS(A649="Korea","KR",A649="Japan","JP", A649="Taiwan","TW", A649="Hongkong","HK", A649="Thailand", "TL", A649="Vietnam","VT")</f>
        <v>JP</v>
      </c>
      <c r="E649" s="90" t="s">
        <v>768</v>
      </c>
      <c r="F649" s="90" t="s">
        <v>72</v>
      </c>
      <c r="G649" s="90" t="str">
        <f t="shared" si="6"/>
        <v>JP34017</v>
      </c>
      <c r="H649" s="91">
        <v>24533</v>
      </c>
      <c r="I649" s="91">
        <v>22834</v>
      </c>
      <c r="J649" s="92">
        <f t="shared" si="7"/>
        <v>-6.9253658337749158E-2</v>
      </c>
      <c r="K649" s="93" t="str">
        <f t="shared" si="8"/>
        <v>1</v>
      </c>
    </row>
    <row r="650" spans="1:11" ht="14.25">
      <c r="A650" s="93" t="s">
        <v>4788</v>
      </c>
      <c r="B650" s="95" t="s">
        <v>766</v>
      </c>
      <c r="C650" s="95" t="s">
        <v>781</v>
      </c>
      <c r="D650" s="89" t="str" cm="1">
        <f t="array" ref="D650">_xlfn.IFS(A650="Korea","KR",A650="Japan","JP", A650="Taiwan","TW", A650="Hongkong","HK", A650="Thailand", "TL", A650="Vietnam","VT")</f>
        <v>JP</v>
      </c>
      <c r="E650" s="90" t="s">
        <v>768</v>
      </c>
      <c r="F650" s="90" t="s">
        <v>42</v>
      </c>
      <c r="G650" s="90" t="str">
        <f t="shared" si="6"/>
        <v>JP34002</v>
      </c>
      <c r="H650" s="91">
        <v>239973</v>
      </c>
      <c r="I650" s="91">
        <v>214592</v>
      </c>
      <c r="J650" s="92">
        <f t="shared" si="7"/>
        <v>-0.10576606534901843</v>
      </c>
      <c r="K650" s="93" t="str">
        <f t="shared" si="8"/>
        <v>1</v>
      </c>
    </row>
    <row r="651" spans="1:11" ht="14.25">
      <c r="A651" s="93" t="s">
        <v>4788</v>
      </c>
      <c r="B651" s="95" t="s">
        <v>766</v>
      </c>
      <c r="C651" s="95" t="s">
        <v>782</v>
      </c>
      <c r="D651" s="89" t="str" cm="1">
        <f t="array" ref="D651">_xlfn.IFS(A651="Korea","KR",A651="Japan","JP", A651="Taiwan","TW", A651="Hongkong","HK", A651="Thailand", "TL", A651="Vietnam","VT")</f>
        <v>JP</v>
      </c>
      <c r="E651" s="90" t="s">
        <v>768</v>
      </c>
      <c r="F651" s="90" t="s">
        <v>46</v>
      </c>
      <c r="G651" s="90" t="str">
        <f t="shared" si="6"/>
        <v>JP34004</v>
      </c>
      <c r="H651" s="91">
        <v>100509</v>
      </c>
      <c r="I651" s="91">
        <v>90573</v>
      </c>
      <c r="J651" s="92">
        <f t="shared" si="7"/>
        <v>-9.8856818792346951E-2</v>
      </c>
      <c r="K651" s="93" t="str">
        <f t="shared" si="8"/>
        <v>1</v>
      </c>
    </row>
    <row r="652" spans="1:11" ht="14.25">
      <c r="A652" s="93" t="s">
        <v>4788</v>
      </c>
      <c r="B652" s="95" t="s">
        <v>766</v>
      </c>
      <c r="C652" s="95" t="s">
        <v>359</v>
      </c>
      <c r="D652" s="89" t="str" cm="1">
        <f t="array" ref="D652">_xlfn.IFS(A652="Korea","KR",A652="Japan","JP", A652="Taiwan","TW", A652="Hongkong","HK", A652="Thailand", "TL", A652="Vietnam","VT")</f>
        <v>JP</v>
      </c>
      <c r="E652" s="90" t="s">
        <v>768</v>
      </c>
      <c r="F652" s="90" t="s">
        <v>54</v>
      </c>
      <c r="G652" s="90" t="str">
        <f t="shared" si="6"/>
        <v>JP34008</v>
      </c>
      <c r="H652" s="91">
        <v>56605</v>
      </c>
      <c r="I652" s="91">
        <v>50681</v>
      </c>
      <c r="J652" s="92">
        <f t="shared" si="7"/>
        <v>-0.10465506580690752</v>
      </c>
      <c r="K652" s="93" t="str">
        <f t="shared" si="8"/>
        <v>1</v>
      </c>
    </row>
    <row r="653" spans="1:11" ht="14.25">
      <c r="A653" s="93" t="s">
        <v>4788</v>
      </c>
      <c r="B653" s="95" t="s">
        <v>766</v>
      </c>
      <c r="C653" s="95" t="s">
        <v>783</v>
      </c>
      <c r="D653" s="89" t="str" cm="1">
        <f t="array" ref="D653">_xlfn.IFS(A653="Korea","KR",A653="Japan","JP", A653="Taiwan","TW", A653="Hongkong","HK", A653="Thailand", "TL", A653="Vietnam","VT")</f>
        <v>JP</v>
      </c>
      <c r="E653" s="90" t="s">
        <v>768</v>
      </c>
      <c r="F653" s="90" t="s">
        <v>48</v>
      </c>
      <c r="G653" s="90" t="str">
        <f t="shared" si="6"/>
        <v>JP34005</v>
      </c>
      <c r="H653" s="91">
        <v>145202</v>
      </c>
      <c r="I653" s="91">
        <v>131170</v>
      </c>
      <c r="J653" s="92">
        <f t="shared" si="7"/>
        <v>-9.663778735830085E-2</v>
      </c>
      <c r="K653" s="93" t="str">
        <f t="shared" si="8"/>
        <v>1</v>
      </c>
    </row>
    <row r="654" spans="1:11" ht="14.25">
      <c r="A654" s="93" t="s">
        <v>4788</v>
      </c>
      <c r="B654" s="95" t="s">
        <v>766</v>
      </c>
      <c r="C654" s="95" t="s">
        <v>784</v>
      </c>
      <c r="D654" s="89" t="str" cm="1">
        <f t="array" ref="D654">_xlfn.IFS(A654="Korea","KR",A654="Japan","JP", A654="Taiwan","TW", A654="Hongkong","HK", A654="Thailand", "TL", A654="Vietnam","VT")</f>
        <v>JP</v>
      </c>
      <c r="E654" s="90" t="s">
        <v>768</v>
      </c>
      <c r="F654" s="90" t="s">
        <v>80</v>
      </c>
      <c r="G654" s="90" t="str">
        <f t="shared" si="6"/>
        <v>JP34021</v>
      </c>
      <c r="H654" s="91">
        <v>8448</v>
      </c>
      <c r="I654" s="91">
        <v>7158</v>
      </c>
      <c r="J654" s="92">
        <f t="shared" si="7"/>
        <v>-0.15269886363636365</v>
      </c>
      <c r="K654" s="93" t="str">
        <f t="shared" si="8"/>
        <v>1</v>
      </c>
    </row>
    <row r="655" spans="1:11" ht="14.25">
      <c r="A655" s="93" t="s">
        <v>4788</v>
      </c>
      <c r="B655" s="95" t="s">
        <v>766</v>
      </c>
      <c r="C655" s="95" t="s">
        <v>785</v>
      </c>
      <c r="D655" s="89" t="str" cm="1">
        <f t="array" ref="D655">_xlfn.IFS(A655="Korea","KR",A655="Japan","JP", A655="Taiwan","TW", A655="Hongkong","HK", A655="Thailand", "TL", A655="Vietnam","VT")</f>
        <v>JP</v>
      </c>
      <c r="E655" s="90" t="s">
        <v>768</v>
      </c>
      <c r="F655" s="90" t="s">
        <v>58</v>
      </c>
      <c r="G655" s="90" t="str">
        <f t="shared" si="6"/>
        <v>JP34010</v>
      </c>
      <c r="H655" s="91">
        <v>28836</v>
      </c>
      <c r="I655" s="91">
        <v>26319</v>
      </c>
      <c r="J655" s="92">
        <f t="shared" si="7"/>
        <v>-8.7286724927174361E-2</v>
      </c>
      <c r="K655" s="93" t="str">
        <f t="shared" si="8"/>
        <v>1</v>
      </c>
    </row>
    <row r="656" spans="1:11" ht="14.25">
      <c r="A656" s="93" t="s">
        <v>4788</v>
      </c>
      <c r="B656" s="95" t="s">
        <v>766</v>
      </c>
      <c r="C656" s="95" t="s">
        <v>786</v>
      </c>
      <c r="D656" s="89" t="str" cm="1">
        <f t="array" ref="D656">_xlfn.IFS(A656="Korea","KR",A656="Japan","JP", A656="Taiwan","TW", A656="Hongkong","HK", A656="Thailand", "TL", A656="Vietnam","VT")</f>
        <v>JP</v>
      </c>
      <c r="E656" s="90" t="s">
        <v>768</v>
      </c>
      <c r="F656" s="90" t="s">
        <v>74</v>
      </c>
      <c r="G656" s="90" t="str">
        <f t="shared" si="6"/>
        <v>JP34018</v>
      </c>
      <c r="H656" s="91">
        <v>13262</v>
      </c>
      <c r="I656" s="91">
        <v>12582</v>
      </c>
      <c r="J656" s="92">
        <f t="shared" si="7"/>
        <v>-5.1274317599155482E-2</v>
      </c>
      <c r="K656" s="93" t="str">
        <f t="shared" si="8"/>
        <v>1</v>
      </c>
    </row>
    <row r="657" spans="1:11" ht="14.25">
      <c r="A657" s="93" t="s">
        <v>4788</v>
      </c>
      <c r="B657" s="95" t="s">
        <v>766</v>
      </c>
      <c r="C657" s="95" t="s">
        <v>787</v>
      </c>
      <c r="D657" s="89" t="str" cm="1">
        <f t="array" ref="D657">_xlfn.IFS(A657="Korea","KR",A657="Japan","JP", A657="Taiwan","TW", A657="Hongkong","HK", A657="Thailand", "TL", A657="Vietnam","VT")</f>
        <v>JP</v>
      </c>
      <c r="E657" s="90" t="s">
        <v>768</v>
      </c>
      <c r="F657" s="90" t="s">
        <v>82</v>
      </c>
      <c r="G657" s="90" t="str">
        <f t="shared" si="6"/>
        <v>JP34022</v>
      </c>
      <c r="H657" s="91">
        <v>17549</v>
      </c>
      <c r="I657" s="91">
        <v>15125</v>
      </c>
      <c r="J657" s="92">
        <f t="shared" si="7"/>
        <v>-0.13812752863411021</v>
      </c>
      <c r="K657" s="93" t="str">
        <f t="shared" si="8"/>
        <v>1</v>
      </c>
    </row>
    <row r="658" spans="1:11" ht="14.25">
      <c r="A658" s="93" t="s">
        <v>4788</v>
      </c>
      <c r="B658" s="95" t="s">
        <v>766</v>
      </c>
      <c r="C658" s="95" t="s">
        <v>788</v>
      </c>
      <c r="D658" s="89" t="str" cm="1">
        <f t="array" ref="D658">_xlfn.IFS(A658="Korea","KR",A658="Japan","JP", A658="Taiwan","TW", A658="Hongkong","HK", A658="Thailand", "TL", A658="Vietnam","VT")</f>
        <v>JP</v>
      </c>
      <c r="E658" s="90" t="s">
        <v>768</v>
      </c>
      <c r="F658" s="90" t="s">
        <v>56</v>
      </c>
      <c r="G658" s="90" t="str">
        <f t="shared" si="6"/>
        <v>JP34009</v>
      </c>
      <c r="H658" s="91">
        <v>40244</v>
      </c>
      <c r="I658" s="91">
        <v>33633</v>
      </c>
      <c r="J658" s="92">
        <f t="shared" si="7"/>
        <v>-0.16427293509591492</v>
      </c>
      <c r="K658" s="93" t="str">
        <f t="shared" si="8"/>
        <v>1</v>
      </c>
    </row>
    <row r="659" spans="1:11" ht="14.25">
      <c r="A659" s="93" t="s">
        <v>4788</v>
      </c>
      <c r="B659" s="95" t="s">
        <v>766</v>
      </c>
      <c r="C659" s="95" t="s">
        <v>789</v>
      </c>
      <c r="D659" s="89" t="str" cm="1">
        <f t="array" ref="D659">_xlfn.IFS(A659="Korea","KR",A659="Japan","JP", A659="Taiwan","TW", A659="Hongkong","HK", A659="Thailand", "TL", A659="Vietnam","VT")</f>
        <v>JP</v>
      </c>
      <c r="E659" s="90" t="s">
        <v>768</v>
      </c>
      <c r="F659" s="90" t="s">
        <v>44</v>
      </c>
      <c r="G659" s="90" t="str">
        <f t="shared" si="6"/>
        <v>JP34003</v>
      </c>
      <c r="H659" s="91">
        <v>28644</v>
      </c>
      <c r="I659" s="91">
        <v>23993</v>
      </c>
      <c r="J659" s="92">
        <f t="shared" si="7"/>
        <v>-0.16237257366289623</v>
      </c>
      <c r="K659" s="93" t="str">
        <f t="shared" si="8"/>
        <v>1</v>
      </c>
    </row>
    <row r="660" spans="1:11" ht="14.25">
      <c r="A660" s="93" t="s">
        <v>4788</v>
      </c>
      <c r="B660" s="95" t="s">
        <v>790</v>
      </c>
      <c r="C660" s="95" t="s">
        <v>791</v>
      </c>
      <c r="D660" s="89" t="str" cm="1">
        <f t="array" ref="D660">_xlfn.IFS(A660="Korea","KR",A660="Japan","JP", A660="Taiwan","TW", A660="Hongkong","HK", A660="Thailand", "TL", A660="Vietnam","VT")</f>
        <v>JP</v>
      </c>
      <c r="E660" s="90" t="s">
        <v>39</v>
      </c>
      <c r="F660" s="90" t="s">
        <v>60</v>
      </c>
      <c r="G660" s="90" t="str">
        <f t="shared" si="6"/>
        <v>JP01011</v>
      </c>
      <c r="H660" s="91">
        <v>40998</v>
      </c>
      <c r="I660" s="91">
        <v>35759</v>
      </c>
      <c r="J660" s="92">
        <f t="shared" si="7"/>
        <v>-0.12778672130347821</v>
      </c>
      <c r="K660" s="93" t="str">
        <f t="shared" si="8"/>
        <v>1</v>
      </c>
    </row>
    <row r="661" spans="1:11" ht="14.25">
      <c r="A661" s="93" t="s">
        <v>4788</v>
      </c>
      <c r="B661" s="95" t="s">
        <v>790</v>
      </c>
      <c r="C661" s="95" t="s">
        <v>792</v>
      </c>
      <c r="D661" s="89" t="str" cm="1">
        <f t="array" ref="D661">_xlfn.IFS(A661="Korea","KR",A661="Japan","JP", A661="Taiwan","TW", A661="Hongkong","HK", A661="Thailand", "TL", A661="Vietnam","VT")</f>
        <v>JP</v>
      </c>
      <c r="E661" s="90" t="s">
        <v>39</v>
      </c>
      <c r="F661" s="90" t="s">
        <v>793</v>
      </c>
      <c r="G661" s="90" t="str">
        <f t="shared" si="6"/>
        <v>JP01142</v>
      </c>
      <c r="H661" s="91">
        <v>8726</v>
      </c>
      <c r="I661" s="91">
        <v>7340</v>
      </c>
      <c r="J661" s="92">
        <f t="shared" si="7"/>
        <v>-0.15883566353426543</v>
      </c>
      <c r="K661" s="93" t="str">
        <f t="shared" si="8"/>
        <v>1</v>
      </c>
    </row>
    <row r="662" spans="1:11" ht="14.25">
      <c r="A662" s="93" t="s">
        <v>4788</v>
      </c>
      <c r="B662" s="95" t="s">
        <v>790</v>
      </c>
      <c r="C662" s="95" t="s">
        <v>794</v>
      </c>
      <c r="D662" s="89" t="str" cm="1">
        <f t="array" ref="D662">_xlfn.IFS(A662="Korea","KR",A662="Japan","JP", A662="Taiwan","TW", A662="Hongkong","HK", A662="Thailand", "TL", A662="Vietnam","VT")</f>
        <v>JP</v>
      </c>
      <c r="E662" s="90" t="s">
        <v>39</v>
      </c>
      <c r="F662" s="90" t="s">
        <v>795</v>
      </c>
      <c r="G662" s="90" t="str">
        <f t="shared" si="6"/>
        <v>JP01091</v>
      </c>
      <c r="H662" s="91">
        <v>3328</v>
      </c>
      <c r="I662" s="91">
        <v>2605</v>
      </c>
      <c r="J662" s="92">
        <f t="shared" si="7"/>
        <v>-0.21724759615384615</v>
      </c>
      <c r="K662" s="93" t="str">
        <f t="shared" si="8"/>
        <v>1</v>
      </c>
    </row>
    <row r="663" spans="1:11" ht="14.25">
      <c r="A663" s="93" t="s">
        <v>4788</v>
      </c>
      <c r="B663" s="95" t="s">
        <v>790</v>
      </c>
      <c r="C663" s="95" t="s">
        <v>796</v>
      </c>
      <c r="D663" s="89" t="str" cm="1">
        <f t="array" ref="D663">_xlfn.IFS(A663="Korea","KR",A663="Japan","JP", A663="Taiwan","TW", A663="Hongkong","HK", A663="Thailand", "TL", A663="Vietnam","VT")</f>
        <v>JP</v>
      </c>
      <c r="E663" s="90" t="s">
        <v>39</v>
      </c>
      <c r="F663" s="90" t="s">
        <v>74</v>
      </c>
      <c r="G663" s="90" t="str">
        <f t="shared" si="6"/>
        <v>JP01018</v>
      </c>
      <c r="H663" s="91">
        <v>12637</v>
      </c>
      <c r="I663" s="91">
        <v>9698</v>
      </c>
      <c r="J663" s="92">
        <f t="shared" si="7"/>
        <v>-0.23257102160322862</v>
      </c>
      <c r="K663" s="93" t="str">
        <f t="shared" si="8"/>
        <v>1</v>
      </c>
    </row>
    <row r="664" spans="1:11" ht="14.25">
      <c r="A664" s="93" t="s">
        <v>4788</v>
      </c>
      <c r="B664" s="95" t="s">
        <v>790</v>
      </c>
      <c r="C664" s="95" t="s">
        <v>797</v>
      </c>
      <c r="D664" s="89" t="str" cm="1">
        <f t="array" ref="D664">_xlfn.IFS(A664="Korea","KR",A664="Japan","JP", A664="Taiwan","TW", A664="Hongkong","HK", A664="Thailand", "TL", A664="Vietnam","VT")</f>
        <v>JP</v>
      </c>
      <c r="E664" s="90" t="s">
        <v>39</v>
      </c>
      <c r="F664" s="90" t="s">
        <v>798</v>
      </c>
      <c r="G664" s="90" t="str">
        <f t="shared" si="6"/>
        <v>JP01072</v>
      </c>
      <c r="H664" s="91">
        <v>1262</v>
      </c>
      <c r="I664" s="91">
        <v>1165</v>
      </c>
      <c r="J664" s="92">
        <f t="shared" si="7"/>
        <v>-7.6862123613312197E-2</v>
      </c>
      <c r="K664" s="93" t="str">
        <f t="shared" si="8"/>
        <v>1</v>
      </c>
    </row>
    <row r="665" spans="1:11" ht="14.25">
      <c r="A665" s="93" t="s">
        <v>4788</v>
      </c>
      <c r="B665" s="95" t="s">
        <v>790</v>
      </c>
      <c r="C665" s="95" t="s">
        <v>799</v>
      </c>
      <c r="D665" s="89" t="str" cm="1">
        <f t="array" ref="D665">_xlfn.IFS(A665="Korea","KR",A665="Japan","JP", A665="Taiwan","TW", A665="Hongkong","HK", A665="Thailand", "TL", A665="Vietnam","VT")</f>
        <v>JP</v>
      </c>
      <c r="E665" s="90" t="s">
        <v>39</v>
      </c>
      <c r="F665" s="90" t="s">
        <v>800</v>
      </c>
      <c r="G665" s="90" t="str">
        <f t="shared" si="6"/>
        <v>JP01170</v>
      </c>
      <c r="H665" s="91">
        <v>10630</v>
      </c>
      <c r="I665" s="91">
        <v>8892</v>
      </c>
      <c r="J665" s="92">
        <f t="shared" si="7"/>
        <v>-0.16349952963311382</v>
      </c>
      <c r="K665" s="93" t="str">
        <f t="shared" si="8"/>
        <v>1</v>
      </c>
    </row>
    <row r="666" spans="1:11" ht="14.25">
      <c r="A666" s="93" t="s">
        <v>4788</v>
      </c>
      <c r="B666" s="95" t="s">
        <v>790</v>
      </c>
      <c r="C666" s="95" t="s">
        <v>801</v>
      </c>
      <c r="D666" s="89" t="str" cm="1">
        <f t="array" ref="D666">_xlfn.IFS(A666="Korea","KR",A666="Japan","JP", A666="Taiwan","TW", A666="Hongkong","HK", A666="Thailand", "TL", A666="Vietnam","VT")</f>
        <v>JP</v>
      </c>
      <c r="E666" s="90" t="s">
        <v>39</v>
      </c>
      <c r="F666" s="90" t="s">
        <v>46</v>
      </c>
      <c r="G666" s="90" t="str">
        <f t="shared" si="6"/>
        <v>JP01004</v>
      </c>
      <c r="H666" s="91">
        <v>347095</v>
      </c>
      <c r="I666" s="91">
        <v>329306</v>
      </c>
      <c r="J666" s="92">
        <f t="shared" si="7"/>
        <v>-5.1251098402454662E-2</v>
      </c>
      <c r="K666" s="93" t="str">
        <f t="shared" si="8"/>
        <v>1</v>
      </c>
    </row>
    <row r="667" spans="1:11" ht="14.25">
      <c r="A667" s="93" t="s">
        <v>4788</v>
      </c>
      <c r="B667" s="95" t="s">
        <v>790</v>
      </c>
      <c r="C667" s="95" t="s">
        <v>802</v>
      </c>
      <c r="D667" s="89" t="str" cm="1">
        <f t="array" ref="D667">_xlfn.IFS(A667="Korea","KR",A667="Japan","JP", A667="Taiwan","TW", A667="Hongkong","HK", A667="Thailand", "TL", A667="Vietnam","VT")</f>
        <v>JP</v>
      </c>
      <c r="E667" s="90" t="s">
        <v>39</v>
      </c>
      <c r="F667" s="90" t="s">
        <v>70</v>
      </c>
      <c r="G667" s="90" t="str">
        <f t="shared" si="6"/>
        <v>JP01016</v>
      </c>
      <c r="H667" s="91">
        <v>16628</v>
      </c>
      <c r="I667" s="91">
        <v>12555</v>
      </c>
      <c r="J667" s="92">
        <f t="shared" si="7"/>
        <v>-0.24494828000962232</v>
      </c>
      <c r="K667" s="93" t="str">
        <f t="shared" si="8"/>
        <v>1</v>
      </c>
    </row>
    <row r="668" spans="1:11" ht="14.25">
      <c r="A668" s="93" t="s">
        <v>4788</v>
      </c>
      <c r="B668" s="95" t="s">
        <v>790</v>
      </c>
      <c r="C668" s="95" t="s">
        <v>803</v>
      </c>
      <c r="D668" s="89" t="str" cm="1">
        <f t="array" ref="D668">_xlfn.IFS(A668="Korea","KR",A668="Japan","JP", A668="Taiwan","TW", A668="Hongkong","HK", A668="Thailand", "TL", A668="Vietnam","VT")</f>
        <v>JP</v>
      </c>
      <c r="E668" s="90" t="s">
        <v>39</v>
      </c>
      <c r="F668" s="90" t="s">
        <v>804</v>
      </c>
      <c r="G668" s="90" t="str">
        <f t="shared" si="6"/>
        <v>JP01166</v>
      </c>
      <c r="H668" s="91">
        <v>7630</v>
      </c>
      <c r="I668" s="91">
        <v>6563</v>
      </c>
      <c r="J668" s="92">
        <f t="shared" si="7"/>
        <v>-0.1398427260812582</v>
      </c>
      <c r="K668" s="93" t="str">
        <f t="shared" si="8"/>
        <v>1</v>
      </c>
    </row>
    <row r="669" spans="1:11" ht="14.25">
      <c r="A669" s="93" t="s">
        <v>4788</v>
      </c>
      <c r="B669" s="95" t="s">
        <v>790</v>
      </c>
      <c r="C669" s="95" t="s">
        <v>805</v>
      </c>
      <c r="D669" s="89" t="str" cm="1">
        <f t="array" ref="D669">_xlfn.IFS(A669="Korea","KR",A669="Japan","JP", A669="Taiwan","TW", A669="Hongkong","HK", A669="Thailand", "TL", A669="Vietnam","VT")</f>
        <v>JP</v>
      </c>
      <c r="E669" s="90" t="s">
        <v>39</v>
      </c>
      <c r="F669" s="90" t="s">
        <v>356</v>
      </c>
      <c r="G669" s="90" t="str">
        <f t="shared" si="6"/>
        <v>JP01049</v>
      </c>
      <c r="H669" s="91">
        <v>4409</v>
      </c>
      <c r="I669" s="91">
        <v>3592</v>
      </c>
      <c r="J669" s="92">
        <f t="shared" si="7"/>
        <v>-0.18530278974824224</v>
      </c>
      <c r="K669" s="93" t="str">
        <f t="shared" si="8"/>
        <v>1</v>
      </c>
    </row>
    <row r="670" spans="1:11" ht="14.25">
      <c r="A670" s="93" t="s">
        <v>4788</v>
      </c>
      <c r="B670" s="95" t="s">
        <v>790</v>
      </c>
      <c r="C670" s="95" t="s">
        <v>806</v>
      </c>
      <c r="D670" s="89" t="str" cm="1">
        <f t="array" ref="D670">_xlfn.IFS(A670="Korea","KR",A670="Japan","JP", A670="Taiwan","TW", A670="Hongkong","HK", A670="Thailand", "TL", A670="Vietnam","VT")</f>
        <v>JP</v>
      </c>
      <c r="E670" s="90" t="s">
        <v>39</v>
      </c>
      <c r="F670" s="90" t="s">
        <v>807</v>
      </c>
      <c r="G670" s="90" t="str">
        <f t="shared" si="6"/>
        <v>JP01140</v>
      </c>
      <c r="H670" s="91">
        <v>4890</v>
      </c>
      <c r="I670" s="91">
        <v>4432</v>
      </c>
      <c r="J670" s="92">
        <f t="shared" si="7"/>
        <v>-9.3660531697341509E-2</v>
      </c>
      <c r="K670" s="93" t="str">
        <f t="shared" si="8"/>
        <v>1</v>
      </c>
    </row>
    <row r="671" spans="1:11" ht="14.25">
      <c r="A671" s="93" t="s">
        <v>4788</v>
      </c>
      <c r="B671" s="95" t="s">
        <v>790</v>
      </c>
      <c r="C671" s="95" t="s">
        <v>808</v>
      </c>
      <c r="D671" s="89" t="str" cm="1">
        <f t="array" ref="D671">_xlfn.IFS(A671="Korea","KR",A671="Japan","JP", A671="Taiwan","TW", A671="Hongkong","HK", A671="Thailand", "TL", A671="Vietnam","VT")</f>
        <v>JP</v>
      </c>
      <c r="E671" s="90" t="s">
        <v>39</v>
      </c>
      <c r="F671" s="90" t="s">
        <v>809</v>
      </c>
      <c r="G671" s="90" t="str">
        <f t="shared" si="6"/>
        <v>JP01176</v>
      </c>
      <c r="H671" s="91">
        <v>15855</v>
      </c>
      <c r="I671" s="91">
        <v>14380</v>
      </c>
      <c r="J671" s="92">
        <f t="shared" si="7"/>
        <v>-9.3030589719331439E-2</v>
      </c>
      <c r="K671" s="93" t="str">
        <f t="shared" si="8"/>
        <v>1</v>
      </c>
    </row>
    <row r="672" spans="1:11" ht="14.25">
      <c r="A672" s="93" t="s">
        <v>4788</v>
      </c>
      <c r="B672" s="95" t="s">
        <v>790</v>
      </c>
      <c r="C672" s="95" t="s">
        <v>810</v>
      </c>
      <c r="D672" s="89" t="str" cm="1">
        <f t="array" ref="D672">_xlfn.IFS(A672="Korea","KR",A672="Japan","JP", A672="Taiwan","TW", A672="Hongkong","HK", A672="Thailand", "TL", A672="Vietnam","VT")</f>
        <v>JP</v>
      </c>
      <c r="E672" s="90" t="s">
        <v>39</v>
      </c>
      <c r="F672" s="90" t="s">
        <v>68</v>
      </c>
      <c r="G672" s="90" t="str">
        <f t="shared" si="6"/>
        <v>JP01015</v>
      </c>
      <c r="H672" s="91">
        <v>26034</v>
      </c>
      <c r="I672" s="91">
        <v>20413</v>
      </c>
      <c r="J672" s="92">
        <f t="shared" si="7"/>
        <v>-0.21590996389337022</v>
      </c>
      <c r="K672" s="93" t="str">
        <f t="shared" si="8"/>
        <v>1</v>
      </c>
    </row>
    <row r="673" spans="1:11" ht="14.25">
      <c r="A673" s="93" t="s">
        <v>4788</v>
      </c>
      <c r="B673" s="95" t="s">
        <v>790</v>
      </c>
      <c r="C673" s="95" t="s">
        <v>811</v>
      </c>
      <c r="D673" s="89" t="str" cm="1">
        <f t="array" ref="D673">_xlfn.IFS(A673="Korea","KR",A673="Japan","JP", A673="Taiwan","TW", A673="Hongkong","HK", A673="Thailand", "TL", A673="Vietnam","VT")</f>
        <v>JP</v>
      </c>
      <c r="E673" s="90" t="s">
        <v>39</v>
      </c>
      <c r="F673" s="90" t="s">
        <v>812</v>
      </c>
      <c r="G673" s="90" t="str">
        <f t="shared" si="6"/>
        <v>JP01094</v>
      </c>
      <c r="H673" s="91">
        <v>10956</v>
      </c>
      <c r="I673" s="91">
        <v>9668</v>
      </c>
      <c r="J673" s="92">
        <f t="shared" si="7"/>
        <v>-0.11756115370573202</v>
      </c>
      <c r="K673" s="93" t="str">
        <f t="shared" si="8"/>
        <v>1</v>
      </c>
    </row>
    <row r="674" spans="1:11" ht="14.25">
      <c r="A674" s="93" t="s">
        <v>4788</v>
      </c>
      <c r="B674" s="95" t="s">
        <v>790</v>
      </c>
      <c r="C674" s="95" t="s">
        <v>813</v>
      </c>
      <c r="D674" s="89" t="str" cm="1">
        <f t="array" ref="D674">_xlfn.IFS(A674="Korea","KR",A674="Japan","JP", A674="Taiwan","TW", A674="Hongkong","HK", A674="Thailand", "TL", A674="Vietnam","VT")</f>
        <v>JP</v>
      </c>
      <c r="E674" s="90" t="s">
        <v>39</v>
      </c>
      <c r="F674" s="90" t="s">
        <v>814</v>
      </c>
      <c r="G674" s="90" t="str">
        <f t="shared" si="6"/>
        <v>JP01102</v>
      </c>
      <c r="H674" s="91">
        <v>5178</v>
      </c>
      <c r="I674" s="91">
        <v>4145</v>
      </c>
      <c r="J674" s="92">
        <f t="shared" si="7"/>
        <v>-0.19949787562765547</v>
      </c>
      <c r="K674" s="93" t="str">
        <f t="shared" si="8"/>
        <v>1</v>
      </c>
    </row>
    <row r="675" spans="1:11" ht="14.25">
      <c r="A675" s="93" t="s">
        <v>4788</v>
      </c>
      <c r="B675" s="95" t="s">
        <v>790</v>
      </c>
      <c r="C675" s="95" t="s">
        <v>815</v>
      </c>
      <c r="D675" s="89" t="str" cm="1">
        <f t="array" ref="D675">_xlfn.IFS(A675="Korea","KR",A675="Japan","JP", A675="Taiwan","TW", A675="Hongkong","HK", A675="Thailand", "TL", A675="Vietnam","VT")</f>
        <v>JP</v>
      </c>
      <c r="E675" s="90" t="s">
        <v>39</v>
      </c>
      <c r="F675" s="90" t="s">
        <v>816</v>
      </c>
      <c r="G675" s="90" t="str">
        <f t="shared" si="6"/>
        <v>JP01122</v>
      </c>
      <c r="H675" s="91">
        <v>21575</v>
      </c>
      <c r="I675" s="91">
        <v>18697</v>
      </c>
      <c r="J675" s="92">
        <f t="shared" si="7"/>
        <v>-0.13339513325608343</v>
      </c>
      <c r="K675" s="93" t="str">
        <f t="shared" si="8"/>
        <v>1</v>
      </c>
    </row>
    <row r="676" spans="1:11" ht="14.25">
      <c r="A676" s="93" t="s">
        <v>4788</v>
      </c>
      <c r="B676" s="95" t="s">
        <v>790</v>
      </c>
      <c r="C676" s="95" t="s">
        <v>817</v>
      </c>
      <c r="D676" s="89" t="str" cm="1">
        <f t="array" ref="D676">_xlfn.IFS(A676="Korea","KR",A676="Japan","JP", A676="Taiwan","TW", A676="Hongkong","HK", A676="Thailand", "TL", A676="Vietnam","VT")</f>
        <v>JP</v>
      </c>
      <c r="E676" s="90" t="s">
        <v>39</v>
      </c>
      <c r="F676" s="90" t="s">
        <v>818</v>
      </c>
      <c r="G676" s="90" t="str">
        <f t="shared" si="6"/>
        <v>JP01145</v>
      </c>
      <c r="H676" s="91">
        <v>5596</v>
      </c>
      <c r="I676" s="91">
        <v>4776</v>
      </c>
      <c r="J676" s="92">
        <f t="shared" si="7"/>
        <v>-0.14653323802716225</v>
      </c>
      <c r="K676" s="93" t="str">
        <f t="shared" si="8"/>
        <v>1</v>
      </c>
    </row>
    <row r="677" spans="1:11" ht="14.25">
      <c r="A677" s="93" t="s">
        <v>4788</v>
      </c>
      <c r="B677" s="95" t="s">
        <v>790</v>
      </c>
      <c r="C677" s="95" t="s">
        <v>819</v>
      </c>
      <c r="D677" s="89" t="str" cm="1">
        <f t="array" ref="D677">_xlfn.IFS(A677="Korea","KR",A677="Japan","JP", A677="Taiwan","TW", A677="Hongkong","HK", A677="Thailand", "TL", A677="Vietnam","VT")</f>
        <v>JP</v>
      </c>
      <c r="E677" s="90" t="s">
        <v>39</v>
      </c>
      <c r="F677" s="90" t="s">
        <v>820</v>
      </c>
      <c r="G677" s="90" t="str">
        <f t="shared" si="6"/>
        <v>JP01083</v>
      </c>
      <c r="H677" s="91">
        <v>2730</v>
      </c>
      <c r="I677" s="91">
        <v>2329</v>
      </c>
      <c r="J677" s="92">
        <f t="shared" si="7"/>
        <v>-0.14688644688644689</v>
      </c>
      <c r="K677" s="93" t="str">
        <f t="shared" si="8"/>
        <v>1</v>
      </c>
    </row>
    <row r="678" spans="1:11" ht="14.25">
      <c r="A678" s="93" t="s">
        <v>4788</v>
      </c>
      <c r="B678" s="95" t="s">
        <v>790</v>
      </c>
      <c r="C678" s="95" t="s">
        <v>821</v>
      </c>
      <c r="D678" s="89" t="str" cm="1">
        <f t="array" ref="D678">_xlfn.IFS(A678="Korea","KR",A678="Japan","JP", A678="Taiwan","TW", A678="Hongkong","HK", A678="Thailand", "TL", A678="Vietnam","VT")</f>
        <v>JP</v>
      </c>
      <c r="E678" s="90" t="s">
        <v>39</v>
      </c>
      <c r="F678" s="90" t="s">
        <v>86</v>
      </c>
      <c r="G678" s="90" t="str">
        <f t="shared" si="6"/>
        <v>JP01024</v>
      </c>
      <c r="H678" s="91">
        <v>93604</v>
      </c>
      <c r="I678" s="91">
        <v>97950</v>
      </c>
      <c r="J678" s="92">
        <f t="shared" si="7"/>
        <v>4.6429639758984662E-2</v>
      </c>
      <c r="K678" s="93" t="str">
        <f t="shared" si="8"/>
        <v>0</v>
      </c>
    </row>
    <row r="679" spans="1:11" ht="14.25">
      <c r="A679" s="93" t="s">
        <v>4788</v>
      </c>
      <c r="B679" s="95" t="s">
        <v>790</v>
      </c>
      <c r="C679" s="95" t="s">
        <v>635</v>
      </c>
      <c r="D679" s="89" t="str" cm="1">
        <f t="array" ref="D679">_xlfn.IFS(A679="Korea","KR",A679="Japan","JP", A679="Taiwan","TW", A679="Hongkong","HK", A679="Thailand", "TL", A679="Vietnam","VT")</f>
        <v>JP</v>
      </c>
      <c r="E679" s="90" t="s">
        <v>39</v>
      </c>
      <c r="F679" s="90" t="s">
        <v>326</v>
      </c>
      <c r="G679" s="90" t="str">
        <f t="shared" si="6"/>
        <v>JP01032</v>
      </c>
      <c r="H679" s="91">
        <v>36278</v>
      </c>
      <c r="I679" s="91">
        <v>32826</v>
      </c>
      <c r="J679" s="92">
        <f t="shared" si="7"/>
        <v>-9.5154087876950219E-2</v>
      </c>
      <c r="K679" s="93" t="str">
        <f t="shared" si="8"/>
        <v>1</v>
      </c>
    </row>
    <row r="680" spans="1:11" ht="14.25">
      <c r="A680" s="93" t="s">
        <v>4788</v>
      </c>
      <c r="B680" s="95" t="s">
        <v>790</v>
      </c>
      <c r="C680" s="95" t="s">
        <v>822</v>
      </c>
      <c r="D680" s="89" t="str" cm="1">
        <f t="array" ref="D680">_xlfn.IFS(A680="Korea","KR",A680="Japan","JP", A680="Taiwan","TW", A680="Hongkong","HK", A680="Thailand", "TL", A680="Vietnam","VT")</f>
        <v>JP</v>
      </c>
      <c r="E680" s="90" t="s">
        <v>39</v>
      </c>
      <c r="F680" s="90" t="s">
        <v>72</v>
      </c>
      <c r="G680" s="90" t="str">
        <f t="shared" si="6"/>
        <v>JP01017</v>
      </c>
      <c r="H680" s="91">
        <v>123722</v>
      </c>
      <c r="I680" s="91">
        <v>121056</v>
      </c>
      <c r="J680" s="92">
        <f t="shared" si="7"/>
        <v>-2.1548309920628506E-2</v>
      </c>
      <c r="K680" s="93" t="str">
        <f t="shared" si="8"/>
        <v>1</v>
      </c>
    </row>
    <row r="681" spans="1:11" ht="14.25">
      <c r="A681" s="93" t="s">
        <v>4788</v>
      </c>
      <c r="B681" s="95" t="s">
        <v>790</v>
      </c>
      <c r="C681" s="95" t="s">
        <v>823</v>
      </c>
      <c r="D681" s="89" t="str" cm="1">
        <f t="array" ref="D681">_xlfn.IFS(A681="Korea","KR",A681="Japan","JP", A681="Taiwan","TW", A681="Hongkong","HK", A681="Thailand", "TL", A681="Vietnam","VT")</f>
        <v>JP</v>
      </c>
      <c r="E681" s="90" t="s">
        <v>39</v>
      </c>
      <c r="F681" s="90" t="s">
        <v>824</v>
      </c>
      <c r="G681" s="90" t="str">
        <f t="shared" si="6"/>
        <v>JP01111</v>
      </c>
      <c r="H681" s="91">
        <v>3084</v>
      </c>
      <c r="I681" s="91">
        <v>2520</v>
      </c>
      <c r="J681" s="92">
        <f t="shared" si="7"/>
        <v>-0.1828793774319066</v>
      </c>
      <c r="K681" s="93" t="str">
        <f t="shared" si="8"/>
        <v>1</v>
      </c>
    </row>
    <row r="682" spans="1:11" ht="14.25">
      <c r="A682" s="93" t="s">
        <v>4788</v>
      </c>
      <c r="B682" s="95" t="s">
        <v>790</v>
      </c>
      <c r="C682" s="95" t="s">
        <v>825</v>
      </c>
      <c r="D682" s="89" t="str" cm="1">
        <f t="array" ref="D682">_xlfn.IFS(A682="Korea","KR",A682="Japan","JP", A682="Taiwan","TW", A682="Hongkong","HK", A682="Thailand", "TL", A682="Vietnam","VT")</f>
        <v>JP</v>
      </c>
      <c r="E682" s="90" t="s">
        <v>39</v>
      </c>
      <c r="F682" s="90" t="s">
        <v>826</v>
      </c>
      <c r="G682" s="90" t="str">
        <f t="shared" si="6"/>
        <v>JP01130</v>
      </c>
      <c r="H682" s="91">
        <v>22265</v>
      </c>
      <c r="I682" s="91">
        <v>19241</v>
      </c>
      <c r="J682" s="92">
        <f t="shared" si="7"/>
        <v>-0.13581854929261172</v>
      </c>
      <c r="K682" s="93" t="str">
        <f t="shared" si="8"/>
        <v>1</v>
      </c>
    </row>
    <row r="683" spans="1:11" ht="14.25">
      <c r="A683" s="93" t="s">
        <v>4788</v>
      </c>
      <c r="B683" s="95" t="s">
        <v>790</v>
      </c>
      <c r="C683" s="95" t="s">
        <v>827</v>
      </c>
      <c r="D683" s="89" t="str" cm="1">
        <f t="array" ref="D683">_xlfn.IFS(A683="Korea","KR",A683="Japan","JP", A683="Taiwan","TW", A683="Hongkong","HK", A683="Thailand", "TL", A683="Vietnam","VT")</f>
        <v>JP</v>
      </c>
      <c r="E683" s="90" t="s">
        <v>39</v>
      </c>
      <c r="F683" s="90" t="s">
        <v>169</v>
      </c>
      <c r="G683" s="90" t="str">
        <f t="shared" si="6"/>
        <v>JP01031</v>
      </c>
      <c r="H683" s="91">
        <v>69384</v>
      </c>
      <c r="I683" s="91">
        <v>70331</v>
      </c>
      <c r="J683" s="92">
        <f t="shared" si="7"/>
        <v>1.3648679810907415E-2</v>
      </c>
      <c r="K683" s="93" t="str">
        <f t="shared" si="8"/>
        <v>0</v>
      </c>
    </row>
    <row r="684" spans="1:11" ht="14.25">
      <c r="A684" s="93" t="s">
        <v>4788</v>
      </c>
      <c r="B684" s="95" t="s">
        <v>790</v>
      </c>
      <c r="C684" s="95" t="s">
        <v>828</v>
      </c>
      <c r="D684" s="89" t="str" cm="1">
        <f t="array" ref="D684">_xlfn.IFS(A684="Korea","KR",A684="Japan","JP", A684="Taiwan","TW", A684="Hongkong","HK", A684="Thailand", "TL", A684="Vietnam","VT")</f>
        <v>JP</v>
      </c>
      <c r="E684" s="90" t="s">
        <v>39</v>
      </c>
      <c r="F684" s="90" t="s">
        <v>829</v>
      </c>
      <c r="G684" s="90" t="str">
        <f t="shared" si="6"/>
        <v>JP01149</v>
      </c>
      <c r="H684" s="91">
        <v>5413</v>
      </c>
      <c r="I684" s="91">
        <v>4374</v>
      </c>
      <c r="J684" s="92">
        <f t="shared" si="7"/>
        <v>-0.19194531682985405</v>
      </c>
      <c r="K684" s="93" t="str">
        <f t="shared" si="8"/>
        <v>1</v>
      </c>
    </row>
    <row r="685" spans="1:11" ht="14.25">
      <c r="A685" s="93" t="s">
        <v>4788</v>
      </c>
      <c r="B685" s="95" t="s">
        <v>790</v>
      </c>
      <c r="C685" s="95" t="s">
        <v>830</v>
      </c>
      <c r="D685" s="89" t="str" cm="1">
        <f t="array" ref="D685">_xlfn.IFS(A685="Korea","KR",A685="Japan","JP", A685="Taiwan","TW", A685="Hongkong","HK", A685="Thailand", "TL", A685="Vietnam","VT")</f>
        <v>JP</v>
      </c>
      <c r="E685" s="90" t="s">
        <v>39</v>
      </c>
      <c r="F685" s="90" t="s">
        <v>338</v>
      </c>
      <c r="G685" s="90" t="str">
        <f t="shared" si="6"/>
        <v>JP01047</v>
      </c>
      <c r="H685" s="91">
        <v>9004</v>
      </c>
      <c r="I685" s="91">
        <v>7428</v>
      </c>
      <c r="J685" s="92">
        <f t="shared" si="7"/>
        <v>-0.17503331852509996</v>
      </c>
      <c r="K685" s="93" t="str">
        <f t="shared" si="8"/>
        <v>1</v>
      </c>
    </row>
    <row r="686" spans="1:11" ht="14.25">
      <c r="A686" s="93" t="s">
        <v>4788</v>
      </c>
      <c r="B686" s="95" t="s">
        <v>790</v>
      </c>
      <c r="C686" s="95" t="s">
        <v>830</v>
      </c>
      <c r="D686" s="89" t="str" cm="1">
        <f t="array" ref="D686">_xlfn.IFS(A686="Korea","KR",A686="Japan","JP", A686="Taiwan","TW", A686="Hongkong","HK", A686="Thailand", "TL", A686="Vietnam","VT")</f>
        <v>JP</v>
      </c>
      <c r="E686" s="90" t="s">
        <v>39</v>
      </c>
      <c r="F686" s="90" t="s">
        <v>831</v>
      </c>
      <c r="G686" s="90" t="str">
        <f t="shared" si="6"/>
        <v>JP01116</v>
      </c>
      <c r="H686" s="91">
        <v>9125</v>
      </c>
      <c r="I686" s="91">
        <v>7565</v>
      </c>
      <c r="J686" s="92">
        <f t="shared" si="7"/>
        <v>-0.17095890410958905</v>
      </c>
      <c r="K686" s="93" t="str">
        <f t="shared" si="8"/>
        <v>1</v>
      </c>
    </row>
    <row r="687" spans="1:11" ht="14.25">
      <c r="A687" s="93" t="s">
        <v>4788</v>
      </c>
      <c r="B687" s="95" t="s">
        <v>790</v>
      </c>
      <c r="C687" s="95" t="s">
        <v>832</v>
      </c>
      <c r="D687" s="89" t="str" cm="1">
        <f t="array" ref="D687">_xlfn.IFS(A687="Korea","KR",A687="Japan","JP", A687="Taiwan","TW", A687="Hongkong","HK", A687="Thailand", "TL", A687="Vietnam","VT")</f>
        <v>JP</v>
      </c>
      <c r="E687" s="90" t="s">
        <v>39</v>
      </c>
      <c r="F687" s="90" t="s">
        <v>163</v>
      </c>
      <c r="G687" s="90" t="str">
        <f t="shared" si="6"/>
        <v>JP01028</v>
      </c>
      <c r="H687" s="91">
        <v>23709</v>
      </c>
      <c r="I687" s="91">
        <v>20039</v>
      </c>
      <c r="J687" s="92">
        <f t="shared" si="7"/>
        <v>-0.1547935383187819</v>
      </c>
      <c r="K687" s="93" t="str">
        <f t="shared" si="8"/>
        <v>1</v>
      </c>
    </row>
    <row r="688" spans="1:11" ht="14.25">
      <c r="A688" s="93" t="s">
        <v>4788</v>
      </c>
      <c r="B688" s="95" t="s">
        <v>790</v>
      </c>
      <c r="C688" s="95" t="s">
        <v>833</v>
      </c>
      <c r="D688" s="89" t="str" cm="1">
        <f t="array" ref="D688">_xlfn.IFS(A688="Korea","KR",A688="Japan","JP", A688="Taiwan","TW", A688="Hongkong","HK", A688="Thailand", "TL", A688="Vietnam","VT")</f>
        <v>JP</v>
      </c>
      <c r="E688" s="90" t="s">
        <v>39</v>
      </c>
      <c r="F688" s="90" t="s">
        <v>386</v>
      </c>
      <c r="G688" s="90" t="str">
        <f t="shared" si="6"/>
        <v>JP01039</v>
      </c>
      <c r="H688" s="91">
        <v>5114</v>
      </c>
      <c r="I688" s="91">
        <v>3794</v>
      </c>
      <c r="J688" s="92">
        <f t="shared" si="7"/>
        <v>-0.25811497849041848</v>
      </c>
      <c r="K688" s="93" t="str">
        <f t="shared" si="8"/>
        <v>1</v>
      </c>
    </row>
    <row r="689" spans="1:11" ht="14.25">
      <c r="A689" s="93" t="s">
        <v>4788</v>
      </c>
      <c r="B689" s="95" t="s">
        <v>790</v>
      </c>
      <c r="C689" s="95" t="s">
        <v>834</v>
      </c>
      <c r="D689" s="89" t="str" cm="1">
        <f t="array" ref="D689">_xlfn.IFS(A689="Korea","KR",A689="Japan","JP", A689="Taiwan","TW", A689="Hongkong","HK", A689="Thailand", "TL", A689="Vietnam","VT")</f>
        <v>JP</v>
      </c>
      <c r="E689" s="90" t="s">
        <v>39</v>
      </c>
      <c r="F689" s="90" t="s">
        <v>165</v>
      </c>
      <c r="G689" s="90" t="str">
        <f t="shared" si="6"/>
        <v>JP01029</v>
      </c>
      <c r="H689" s="91">
        <v>24259</v>
      </c>
      <c r="I689" s="91">
        <v>21131</v>
      </c>
      <c r="J689" s="92">
        <f t="shared" si="7"/>
        <v>-0.12894183601962159</v>
      </c>
      <c r="K689" s="93" t="str">
        <f t="shared" si="8"/>
        <v>1</v>
      </c>
    </row>
    <row r="690" spans="1:11" ht="14.25">
      <c r="A690" s="93" t="s">
        <v>4788</v>
      </c>
      <c r="B690" s="95" t="s">
        <v>790</v>
      </c>
      <c r="C690" s="95" t="s">
        <v>835</v>
      </c>
      <c r="D690" s="89" t="str" cm="1">
        <f t="array" ref="D690">_xlfn.IFS(A690="Korea","KR",A690="Japan","JP", A690="Taiwan","TW", A690="Hongkong","HK", A690="Thailand", "TL", A690="Vietnam","VT")</f>
        <v>JP</v>
      </c>
      <c r="E690" s="90" t="s">
        <v>39</v>
      </c>
      <c r="F690" s="90" t="s">
        <v>836</v>
      </c>
      <c r="G690" s="90" t="str">
        <f t="shared" si="6"/>
        <v>JP01069</v>
      </c>
      <c r="H690" s="91">
        <v>3611</v>
      </c>
      <c r="I690" s="91">
        <v>2745</v>
      </c>
      <c r="J690" s="92">
        <f t="shared" si="7"/>
        <v>-0.23982276377734699</v>
      </c>
      <c r="K690" s="93" t="str">
        <f t="shared" si="8"/>
        <v>1</v>
      </c>
    </row>
    <row r="691" spans="1:11" ht="14.25">
      <c r="A691" s="93" t="s">
        <v>4788</v>
      </c>
      <c r="B691" s="95" t="s">
        <v>790</v>
      </c>
      <c r="C691" s="95" t="s">
        <v>837</v>
      </c>
      <c r="D691" s="89" t="str" cm="1">
        <f t="array" ref="D691">_xlfn.IFS(A691="Korea","KR",A691="Japan","JP", A691="Taiwan","TW", A691="Hongkong","HK", A691="Thailand", "TL", A691="Vietnam","VT")</f>
        <v>JP</v>
      </c>
      <c r="E691" s="90" t="s">
        <v>39</v>
      </c>
      <c r="F691" s="90" t="s">
        <v>838</v>
      </c>
      <c r="G691" s="90" t="str">
        <f t="shared" si="6"/>
        <v>JP01109</v>
      </c>
      <c r="H691" s="91">
        <v>7964</v>
      </c>
      <c r="I691" s="91">
        <v>6548</v>
      </c>
      <c r="J691" s="92">
        <f t="shared" si="7"/>
        <v>-0.17780010045203415</v>
      </c>
      <c r="K691" s="93" t="str">
        <f t="shared" si="8"/>
        <v>1</v>
      </c>
    </row>
    <row r="692" spans="1:11" ht="14.25">
      <c r="A692" s="93" t="s">
        <v>4788</v>
      </c>
      <c r="B692" s="95" t="s">
        <v>790</v>
      </c>
      <c r="C692" s="95" t="s">
        <v>839</v>
      </c>
      <c r="D692" s="89" t="str" cm="1">
        <f t="array" ref="D692">_xlfn.IFS(A692="Korea","KR",A692="Japan","JP", A692="Taiwan","TW", A692="Hongkong","HK", A692="Thailand", "TL", A692="Vietnam","VT")</f>
        <v>JP</v>
      </c>
      <c r="E692" s="90" t="s">
        <v>39</v>
      </c>
      <c r="F692" s="90" t="s">
        <v>42</v>
      </c>
      <c r="G692" s="90" t="str">
        <f t="shared" si="6"/>
        <v>JP01002</v>
      </c>
      <c r="H692" s="91">
        <v>279127</v>
      </c>
      <c r="I692" s="91">
        <v>251084</v>
      </c>
      <c r="J692" s="92">
        <f t="shared" si="7"/>
        <v>-0.10046681259784973</v>
      </c>
      <c r="K692" s="93" t="str">
        <f t="shared" si="8"/>
        <v>1</v>
      </c>
    </row>
    <row r="693" spans="1:11" ht="14.25">
      <c r="A693" s="93" t="s">
        <v>4788</v>
      </c>
      <c r="B693" s="95" t="s">
        <v>790</v>
      </c>
      <c r="C693" s="95" t="s">
        <v>840</v>
      </c>
      <c r="D693" s="89" t="str" cm="1">
        <f t="array" ref="D693">_xlfn.IFS(A693="Korea","KR",A693="Japan","JP", A693="Taiwan","TW", A693="Hongkong","HK", A693="Thailand", "TL", A693="Vietnam","VT")</f>
        <v>JP</v>
      </c>
      <c r="E693" s="90" t="s">
        <v>39</v>
      </c>
      <c r="F693" s="90" t="s">
        <v>841</v>
      </c>
      <c r="G693" s="90" t="str">
        <f t="shared" si="6"/>
        <v>JP01171</v>
      </c>
      <c r="H693" s="91">
        <v>6511</v>
      </c>
      <c r="I693" s="91">
        <v>5507</v>
      </c>
      <c r="J693" s="92">
        <f t="shared" si="7"/>
        <v>-0.15420058362770694</v>
      </c>
      <c r="K693" s="93" t="str">
        <f t="shared" si="8"/>
        <v>1</v>
      </c>
    </row>
    <row r="694" spans="1:11" ht="14.25">
      <c r="A694" s="93" t="s">
        <v>4788</v>
      </c>
      <c r="B694" s="95" t="s">
        <v>790</v>
      </c>
      <c r="C694" s="95" t="s">
        <v>842</v>
      </c>
      <c r="D694" s="89" t="str" cm="1">
        <f t="array" ref="D694">_xlfn.IFS(A694="Korea","KR",A694="Japan","JP", A694="Taiwan","TW", A694="Hongkong","HK", A694="Thailand", "TL", A694="Vietnam","VT")</f>
        <v>JP</v>
      </c>
      <c r="E694" s="90" t="s">
        <v>39</v>
      </c>
      <c r="F694" s="90" t="s">
        <v>843</v>
      </c>
      <c r="G694" s="90" t="str">
        <f t="shared" si="6"/>
        <v>JP01114</v>
      </c>
      <c r="H694" s="91">
        <v>4168</v>
      </c>
      <c r="I694" s="91">
        <v>3448</v>
      </c>
      <c r="J694" s="92">
        <f t="shared" si="7"/>
        <v>-0.17274472168905949</v>
      </c>
      <c r="K694" s="93" t="str">
        <f t="shared" si="8"/>
        <v>1</v>
      </c>
    </row>
    <row r="695" spans="1:11" ht="14.25">
      <c r="A695" s="93" t="s">
        <v>4788</v>
      </c>
      <c r="B695" s="95" t="s">
        <v>790</v>
      </c>
      <c r="C695" s="95" t="s">
        <v>844</v>
      </c>
      <c r="D695" s="89" t="str" cm="1">
        <f t="array" ref="D695">_xlfn.IFS(A695="Korea","KR",A695="Japan","JP", A695="Taiwan","TW", A695="Hongkong","HK", A695="Thailand", "TL", A695="Vietnam","VT")</f>
        <v>JP</v>
      </c>
      <c r="E695" s="90" t="s">
        <v>39</v>
      </c>
      <c r="F695" s="90" t="s">
        <v>845</v>
      </c>
      <c r="G695" s="90" t="str">
        <f t="shared" si="6"/>
        <v>JP01144</v>
      </c>
      <c r="H695" s="91">
        <v>13615</v>
      </c>
      <c r="I695" s="91">
        <v>11279</v>
      </c>
      <c r="J695" s="92">
        <f t="shared" si="7"/>
        <v>-0.17157546823356593</v>
      </c>
      <c r="K695" s="93" t="str">
        <f t="shared" si="8"/>
        <v>1</v>
      </c>
    </row>
    <row r="696" spans="1:11" ht="14.25">
      <c r="A696" s="93" t="s">
        <v>4788</v>
      </c>
      <c r="B696" s="95" t="s">
        <v>790</v>
      </c>
      <c r="C696" s="95" t="s">
        <v>846</v>
      </c>
      <c r="D696" s="89" t="str" cm="1">
        <f t="array" ref="D696">_xlfn.IFS(A696="Korea","KR",A696="Japan","JP", A696="Taiwan","TW", A696="Hongkong","HK", A696="Thailand", "TL", A696="Vietnam","VT")</f>
        <v>JP</v>
      </c>
      <c r="E696" s="90" t="s">
        <v>39</v>
      </c>
      <c r="F696" s="90" t="s">
        <v>847</v>
      </c>
      <c r="G696" s="90" t="str">
        <f t="shared" si="6"/>
        <v>JP01088</v>
      </c>
      <c r="H696" s="91">
        <v>9292</v>
      </c>
      <c r="I696" s="91">
        <v>10127</v>
      </c>
      <c r="J696" s="92">
        <f t="shared" si="7"/>
        <v>8.986224709427465E-2</v>
      </c>
      <c r="K696" s="93" t="str">
        <f t="shared" si="8"/>
        <v>0</v>
      </c>
    </row>
    <row r="697" spans="1:11" ht="14.25">
      <c r="A697" s="93" t="s">
        <v>4788</v>
      </c>
      <c r="B697" s="95" t="s">
        <v>790</v>
      </c>
      <c r="C697" s="95" t="s">
        <v>848</v>
      </c>
      <c r="D697" s="89" t="str" cm="1">
        <f t="array" ref="D697">_xlfn.IFS(A697="Korea","KR",A697="Japan","JP", A697="Taiwan","TW", A697="Hongkong","HK", A697="Thailand", "TL", A697="Vietnam","VT")</f>
        <v>JP</v>
      </c>
      <c r="E697" s="90" t="s">
        <v>39</v>
      </c>
      <c r="F697" s="90" t="s">
        <v>849</v>
      </c>
      <c r="G697" s="90" t="str">
        <f t="shared" si="6"/>
        <v>JP01093</v>
      </c>
      <c r="H697" s="91">
        <v>7859</v>
      </c>
      <c r="I697" s="91">
        <v>8314</v>
      </c>
      <c r="J697" s="92">
        <f t="shared" si="7"/>
        <v>5.7895406540272303E-2</v>
      </c>
      <c r="K697" s="93" t="str">
        <f t="shared" si="8"/>
        <v>0</v>
      </c>
    </row>
    <row r="698" spans="1:11" ht="14.25">
      <c r="A698" s="93" t="s">
        <v>4788</v>
      </c>
      <c r="B698" s="95" t="s">
        <v>790</v>
      </c>
      <c r="C698" s="95" t="s">
        <v>850</v>
      </c>
      <c r="D698" s="89" t="str" cm="1">
        <f t="array" ref="D698">_xlfn.IFS(A698="Korea","KR",A698="Japan","JP", A698="Taiwan","TW", A698="Hongkong","HK", A698="Thailand", "TL", A698="Vietnam","VT")</f>
        <v>JP</v>
      </c>
      <c r="E698" s="90" t="s">
        <v>39</v>
      </c>
      <c r="F698" s="90" t="s">
        <v>851</v>
      </c>
      <c r="G698" s="90" t="str">
        <f t="shared" si="6"/>
        <v>JP01161</v>
      </c>
      <c r="H698" s="91">
        <v>7881</v>
      </c>
      <c r="I698" s="91">
        <v>6387</v>
      </c>
      <c r="J698" s="92">
        <f t="shared" si="7"/>
        <v>-0.18956985154168252</v>
      </c>
      <c r="K698" s="93" t="str">
        <f t="shared" si="8"/>
        <v>1</v>
      </c>
    </row>
    <row r="699" spans="1:11" ht="14.25">
      <c r="A699" s="93" t="s">
        <v>4788</v>
      </c>
      <c r="B699" s="95" t="s">
        <v>790</v>
      </c>
      <c r="C699" s="95" t="s">
        <v>852</v>
      </c>
      <c r="D699" s="89" t="str" cm="1">
        <f t="array" ref="D699">_xlfn.IFS(A699="Korea","KR",A699="Japan","JP", A699="Taiwan","TW", A699="Hongkong","HK", A699="Thailand", "TL", A699="Vietnam","VT")</f>
        <v>JP</v>
      </c>
      <c r="E699" s="90" t="s">
        <v>39</v>
      </c>
      <c r="F699" s="90" t="s">
        <v>853</v>
      </c>
      <c r="G699" s="90" t="str">
        <f t="shared" si="6"/>
        <v>JP01085</v>
      </c>
      <c r="H699" s="91">
        <v>2193</v>
      </c>
      <c r="I699" s="91">
        <v>1724</v>
      </c>
      <c r="J699" s="92">
        <f t="shared" si="7"/>
        <v>-0.2138622891016872</v>
      </c>
      <c r="K699" s="93" t="str">
        <f t="shared" si="8"/>
        <v>1</v>
      </c>
    </row>
    <row r="700" spans="1:11" ht="14.25">
      <c r="A700" s="93" t="s">
        <v>4788</v>
      </c>
      <c r="B700" s="95" t="s">
        <v>790</v>
      </c>
      <c r="C700" s="95" t="s">
        <v>854</v>
      </c>
      <c r="D700" s="89" t="str" cm="1">
        <f t="array" ref="D700">_xlfn.IFS(A700="Korea","KR",A700="Japan","JP", A700="Taiwan","TW", A700="Hongkong","HK", A700="Thailand", "TL", A700="Vietnam","VT")</f>
        <v>JP</v>
      </c>
      <c r="E700" s="90" t="s">
        <v>39</v>
      </c>
      <c r="F700" s="90" t="s">
        <v>399</v>
      </c>
      <c r="G700" s="90" t="str">
        <f t="shared" si="6"/>
        <v>JP01035</v>
      </c>
      <c r="H700" s="91">
        <v>48032</v>
      </c>
      <c r="I700" s="91">
        <v>44302</v>
      </c>
      <c r="J700" s="92">
        <f t="shared" si="7"/>
        <v>-7.7656562291805467E-2</v>
      </c>
      <c r="K700" s="93" t="str">
        <f t="shared" si="8"/>
        <v>1</v>
      </c>
    </row>
    <row r="701" spans="1:11" ht="14.25">
      <c r="A701" s="93" t="s">
        <v>4788</v>
      </c>
      <c r="B701" s="95" t="s">
        <v>790</v>
      </c>
      <c r="C701" s="95" t="s">
        <v>855</v>
      </c>
      <c r="D701" s="89" t="str" cm="1">
        <f t="array" ref="D701">_xlfn.IFS(A701="Korea","KR",A701="Japan","JP", A701="Taiwan","TW", A701="Hongkong","HK", A701="Thailand", "TL", A701="Vietnam","VT")</f>
        <v>JP</v>
      </c>
      <c r="E701" s="90" t="s">
        <v>39</v>
      </c>
      <c r="F701" s="90" t="s">
        <v>856</v>
      </c>
      <c r="G701" s="90" t="str">
        <f t="shared" si="6"/>
        <v>JP01165</v>
      </c>
      <c r="H701" s="91">
        <v>8275</v>
      </c>
      <c r="I701" s="91">
        <v>6618</v>
      </c>
      <c r="J701" s="92">
        <f t="shared" si="7"/>
        <v>-0.2002416918429003</v>
      </c>
      <c r="K701" s="93" t="str">
        <f t="shared" si="8"/>
        <v>1</v>
      </c>
    </row>
    <row r="702" spans="1:11" ht="14.25">
      <c r="A702" s="93" t="s">
        <v>4788</v>
      </c>
      <c r="B702" s="95" t="s">
        <v>790</v>
      </c>
      <c r="C702" s="95" t="s">
        <v>857</v>
      </c>
      <c r="D702" s="89" t="str" cm="1">
        <f t="array" ref="D702">_xlfn.IFS(A702="Korea","KR",A702="Japan","JP", A702="Taiwan","TW", A702="Hongkong","HK", A702="Thailand", "TL", A702="Vietnam","VT")</f>
        <v>JP</v>
      </c>
      <c r="E702" s="90" t="s">
        <v>39</v>
      </c>
      <c r="F702" s="90" t="s">
        <v>858</v>
      </c>
      <c r="G702" s="90" t="str">
        <f t="shared" si="6"/>
        <v>JP01105</v>
      </c>
      <c r="H702" s="91">
        <v>1710</v>
      </c>
      <c r="I702" s="91">
        <v>1370</v>
      </c>
      <c r="J702" s="92">
        <f t="shared" si="7"/>
        <v>-0.19883040935672514</v>
      </c>
      <c r="K702" s="93" t="str">
        <f t="shared" si="8"/>
        <v>1</v>
      </c>
    </row>
    <row r="703" spans="1:11" ht="14.25">
      <c r="A703" s="93" t="s">
        <v>4788</v>
      </c>
      <c r="B703" s="95" t="s">
        <v>790</v>
      </c>
      <c r="C703" s="95" t="s">
        <v>859</v>
      </c>
      <c r="D703" s="89" t="str" cm="1">
        <f t="array" ref="D703">_xlfn.IFS(A703="Korea","KR",A703="Japan","JP", A703="Taiwan","TW", A703="Hongkong","HK", A703="Thailand", "TL", A703="Vietnam","VT")</f>
        <v>JP</v>
      </c>
      <c r="E703" s="90" t="s">
        <v>39</v>
      </c>
      <c r="F703" s="90" t="s">
        <v>860</v>
      </c>
      <c r="G703" s="90" t="str">
        <f t="shared" si="6"/>
        <v>JP01121</v>
      </c>
      <c r="H703" s="91">
        <v>2677</v>
      </c>
      <c r="I703" s="91">
        <v>2371</v>
      </c>
      <c r="J703" s="92">
        <f t="shared" si="7"/>
        <v>-0.11430706014194994</v>
      </c>
      <c r="K703" s="93" t="str">
        <f t="shared" si="8"/>
        <v>1</v>
      </c>
    </row>
    <row r="704" spans="1:11" ht="14.25">
      <c r="A704" s="93" t="s">
        <v>4788</v>
      </c>
      <c r="B704" s="95" t="s">
        <v>790</v>
      </c>
      <c r="C704" s="95" t="s">
        <v>550</v>
      </c>
      <c r="D704" s="89" t="str" cm="1">
        <f t="array" ref="D704">_xlfn.IFS(A704="Korea","KR",A704="Japan","JP", A704="Taiwan","TW", A704="Hongkong","HK", A704="Thailand", "TL", A704="Vietnam","VT")</f>
        <v>JP</v>
      </c>
      <c r="E704" s="90" t="s">
        <v>39</v>
      </c>
      <c r="F704" s="90" t="s">
        <v>861</v>
      </c>
      <c r="G704" s="90" t="str">
        <f t="shared" si="6"/>
        <v>JP01163</v>
      </c>
      <c r="H704" s="91">
        <v>7527</v>
      </c>
      <c r="I704" s="91">
        <v>6294</v>
      </c>
      <c r="J704" s="92">
        <f t="shared" si="7"/>
        <v>-0.16381028298126743</v>
      </c>
      <c r="K704" s="93" t="str">
        <f t="shared" si="8"/>
        <v>1</v>
      </c>
    </row>
    <row r="705" spans="1:11" ht="14.25">
      <c r="A705" s="93" t="s">
        <v>4788</v>
      </c>
      <c r="B705" s="95" t="s">
        <v>790</v>
      </c>
      <c r="C705" s="95" t="s">
        <v>862</v>
      </c>
      <c r="D705" s="89" t="str" cm="1">
        <f t="array" ref="D705">_xlfn.IFS(A705="Korea","KR",A705="Japan","JP", A705="Taiwan","TW", A705="Hongkong","HK", A705="Thailand", "TL", A705="Vietnam","VT")</f>
        <v>JP</v>
      </c>
      <c r="E705" s="90" t="s">
        <v>39</v>
      </c>
      <c r="F705" s="90" t="s">
        <v>376</v>
      </c>
      <c r="G705" s="90" t="str">
        <f t="shared" si="6"/>
        <v>JP01052</v>
      </c>
      <c r="H705" s="91">
        <v>6186</v>
      </c>
      <c r="I705" s="91">
        <v>5072</v>
      </c>
      <c r="J705" s="92">
        <f t="shared" si="7"/>
        <v>-0.1800840607824119</v>
      </c>
      <c r="K705" s="93" t="str">
        <f t="shared" si="8"/>
        <v>1</v>
      </c>
    </row>
    <row r="706" spans="1:11" ht="14.25">
      <c r="A706" s="93" t="s">
        <v>4788</v>
      </c>
      <c r="B706" s="95" t="s">
        <v>790</v>
      </c>
      <c r="C706" s="95" t="s">
        <v>863</v>
      </c>
      <c r="D706" s="89" t="str" cm="1">
        <f t="array" ref="D706">_xlfn.IFS(A706="Korea","KR",A706="Japan","JP", A706="Taiwan","TW", A706="Hongkong","HK", A706="Thailand", "TL", A706="Vietnam","VT")</f>
        <v>JP</v>
      </c>
      <c r="E706" s="90" t="s">
        <v>39</v>
      </c>
      <c r="F706" s="90" t="s">
        <v>348</v>
      </c>
      <c r="G706" s="90" t="str">
        <f t="shared" si="6"/>
        <v>JP01034</v>
      </c>
      <c r="H706" s="91">
        <v>59449</v>
      </c>
      <c r="I706" s="91">
        <v>56869</v>
      </c>
      <c r="J706" s="92">
        <f t="shared" si="7"/>
        <v>-4.3398543289205872E-2</v>
      </c>
      <c r="K706" s="93" t="str">
        <f t="shared" si="8"/>
        <v>1</v>
      </c>
    </row>
    <row r="707" spans="1:11" ht="14.25">
      <c r="A707" s="93" t="s">
        <v>4788</v>
      </c>
      <c r="B707" s="95" t="s">
        <v>790</v>
      </c>
      <c r="C707" s="95" t="s">
        <v>864</v>
      </c>
      <c r="D707" s="89" t="str" cm="1">
        <f t="array" ref="D707">_xlfn.IFS(A707="Korea","KR",A707="Japan","JP", A707="Taiwan","TW", A707="Hongkong","HK", A707="Thailand", "TL", A707="Vietnam","VT")</f>
        <v>JP</v>
      </c>
      <c r="E707" s="90" t="s">
        <v>39</v>
      </c>
      <c r="F707" s="90" t="s">
        <v>58</v>
      </c>
      <c r="G707" s="90" t="str">
        <f t="shared" si="6"/>
        <v>JP01010</v>
      </c>
      <c r="H707" s="91">
        <v>90145</v>
      </c>
      <c r="I707" s="91">
        <v>79306</v>
      </c>
      <c r="J707" s="92">
        <f t="shared" si="7"/>
        <v>-0.12023961395529424</v>
      </c>
      <c r="K707" s="93" t="str">
        <f t="shared" si="8"/>
        <v>1</v>
      </c>
    </row>
    <row r="708" spans="1:11" ht="14.25">
      <c r="A708" s="93" t="s">
        <v>4788</v>
      </c>
      <c r="B708" s="95" t="s">
        <v>790</v>
      </c>
      <c r="C708" s="95" t="s">
        <v>865</v>
      </c>
      <c r="D708" s="89" t="str" cm="1">
        <f t="array" ref="D708">_xlfn.IFS(A708="Korea","KR",A708="Japan","JP", A708="Taiwan","TW", A708="Hongkong","HK", A708="Thailand", "TL", A708="Vietnam","VT")</f>
        <v>JP</v>
      </c>
      <c r="E708" s="90" t="s">
        <v>39</v>
      </c>
      <c r="F708" s="90" t="s">
        <v>866</v>
      </c>
      <c r="G708" s="90" t="str">
        <f t="shared" si="6"/>
        <v>JP01065</v>
      </c>
      <c r="H708" s="91">
        <v>14451</v>
      </c>
      <c r="I708" s="91">
        <v>11648</v>
      </c>
      <c r="J708" s="92">
        <f t="shared" si="7"/>
        <v>-0.19396581551449726</v>
      </c>
      <c r="K708" s="93" t="str">
        <f t="shared" si="8"/>
        <v>1</v>
      </c>
    </row>
    <row r="709" spans="1:11" ht="14.25">
      <c r="A709" s="93" t="s">
        <v>4788</v>
      </c>
      <c r="B709" s="95" t="s">
        <v>790</v>
      </c>
      <c r="C709" s="95" t="s">
        <v>867</v>
      </c>
      <c r="D709" s="89" t="str" cm="1">
        <f t="array" ref="D709">_xlfn.IFS(A709="Korea","KR",A709="Japan","JP", A709="Taiwan","TW", A709="Hongkong","HK", A709="Thailand", "TL", A709="Vietnam","VT")</f>
        <v>JP</v>
      </c>
      <c r="E709" s="90" t="s">
        <v>39</v>
      </c>
      <c r="F709" s="90" t="s">
        <v>868</v>
      </c>
      <c r="G709" s="90" t="str">
        <f t="shared" si="6"/>
        <v>JP01095</v>
      </c>
      <c r="H709" s="91">
        <v>11545</v>
      </c>
      <c r="I709" s="91">
        <v>10348</v>
      </c>
      <c r="J709" s="92">
        <f t="shared" si="7"/>
        <v>-0.10368124729320052</v>
      </c>
      <c r="K709" s="93" t="str">
        <f t="shared" si="8"/>
        <v>1</v>
      </c>
    </row>
    <row r="710" spans="1:11" ht="14.25">
      <c r="A710" s="93" t="s">
        <v>4788</v>
      </c>
      <c r="B710" s="95" t="s">
        <v>790</v>
      </c>
      <c r="C710" s="95" t="s">
        <v>869</v>
      </c>
      <c r="D710" s="89" t="str" cm="1">
        <f t="array" ref="D710">_xlfn.IFS(A710="Korea","KR",A710="Japan","JP", A710="Taiwan","TW", A710="Hongkong","HK", A710="Thailand", "TL", A710="Vietnam","VT")</f>
        <v>JP</v>
      </c>
      <c r="E710" s="90" t="s">
        <v>39</v>
      </c>
      <c r="F710" s="90" t="s">
        <v>870</v>
      </c>
      <c r="G710" s="90" t="str">
        <f t="shared" si="6"/>
        <v>JP01092</v>
      </c>
      <c r="H710" s="91">
        <v>4532</v>
      </c>
      <c r="I710" s="91">
        <v>3500</v>
      </c>
      <c r="J710" s="92">
        <f t="shared" si="7"/>
        <v>-0.22771403353927624</v>
      </c>
      <c r="K710" s="93" t="str">
        <f t="shared" si="8"/>
        <v>1</v>
      </c>
    </row>
    <row r="711" spans="1:11" ht="14.25">
      <c r="A711" s="93" t="s">
        <v>4788</v>
      </c>
      <c r="B711" s="95" t="s">
        <v>790</v>
      </c>
      <c r="C711" s="95" t="s">
        <v>871</v>
      </c>
      <c r="D711" s="89" t="str" cm="1">
        <f t="array" ref="D711">_xlfn.IFS(A711="Korea","KR",A711="Japan","JP", A711="Taiwan","TW", A711="Hongkong","HK", A711="Thailand", "TL", A711="Vietnam","VT")</f>
        <v>JP</v>
      </c>
      <c r="E711" s="90" t="s">
        <v>39</v>
      </c>
      <c r="F711" s="90" t="s">
        <v>358</v>
      </c>
      <c r="G711" s="90" t="str">
        <f t="shared" si="6"/>
        <v>JP01048</v>
      </c>
      <c r="H711" s="91">
        <v>5428</v>
      </c>
      <c r="I711" s="91">
        <v>4306</v>
      </c>
      <c r="J711" s="92">
        <f t="shared" si="7"/>
        <v>-0.20670596904937361</v>
      </c>
      <c r="K711" s="93" t="str">
        <f t="shared" si="8"/>
        <v>1</v>
      </c>
    </row>
    <row r="712" spans="1:11" ht="14.25">
      <c r="A712" s="93" t="s">
        <v>4788</v>
      </c>
      <c r="B712" s="95" t="s">
        <v>790</v>
      </c>
      <c r="C712" s="95" t="s">
        <v>872</v>
      </c>
      <c r="D712" s="89" t="str" cm="1">
        <f t="array" ref="D712">_xlfn.IFS(A712="Korea","KR",A712="Japan","JP", A712="Taiwan","TW", A712="Hongkong","HK", A712="Thailand", "TL", A712="Vietnam","VT")</f>
        <v>JP</v>
      </c>
      <c r="E712" s="90" t="s">
        <v>39</v>
      </c>
      <c r="F712" s="90" t="s">
        <v>873</v>
      </c>
      <c r="G712" s="90" t="str">
        <f t="shared" si="6"/>
        <v>JP01153</v>
      </c>
      <c r="H712" s="91">
        <v>5080</v>
      </c>
      <c r="I712" s="91">
        <v>4778</v>
      </c>
      <c r="J712" s="92">
        <f t="shared" si="7"/>
        <v>-5.9448818897637798E-2</v>
      </c>
      <c r="K712" s="93" t="str">
        <f t="shared" si="8"/>
        <v>1</v>
      </c>
    </row>
    <row r="713" spans="1:11" ht="14.25">
      <c r="A713" s="93" t="s">
        <v>4788</v>
      </c>
      <c r="B713" s="95" t="s">
        <v>790</v>
      </c>
      <c r="C713" s="95" t="s">
        <v>874</v>
      </c>
      <c r="D713" s="89" t="str" cm="1">
        <f t="array" ref="D713">_xlfn.IFS(A713="Korea","KR",A713="Japan","JP", A713="Taiwan","TW", A713="Hongkong","HK", A713="Thailand", "TL", A713="Vietnam","VT")</f>
        <v>JP</v>
      </c>
      <c r="E713" s="90" t="s">
        <v>39</v>
      </c>
      <c r="F713" s="90" t="s">
        <v>875</v>
      </c>
      <c r="G713" s="90" t="str">
        <f t="shared" si="6"/>
        <v>JP01075</v>
      </c>
      <c r="H713" s="91">
        <v>4086</v>
      </c>
      <c r="I713" s="91">
        <v>2841</v>
      </c>
      <c r="J713" s="92">
        <f t="shared" si="7"/>
        <v>-0.30469897209985314</v>
      </c>
      <c r="K713" s="93" t="str">
        <f t="shared" si="8"/>
        <v>1</v>
      </c>
    </row>
    <row r="714" spans="1:11" ht="14.25">
      <c r="A714" s="93" t="s">
        <v>4788</v>
      </c>
      <c r="B714" s="95" t="s">
        <v>790</v>
      </c>
      <c r="C714" s="95" t="s">
        <v>876</v>
      </c>
      <c r="D714" s="89" t="str" cm="1">
        <f t="array" ref="D714">_xlfn.IFS(A714="Korea","KR",A714="Japan","JP", A714="Taiwan","TW", A714="Hongkong","HK", A714="Thailand", "TL", A714="Vietnam","VT")</f>
        <v>JP</v>
      </c>
      <c r="E714" s="90" t="s">
        <v>39</v>
      </c>
      <c r="F714" s="90" t="s">
        <v>877</v>
      </c>
      <c r="G714" s="90" t="str">
        <f t="shared" si="6"/>
        <v>JP01067</v>
      </c>
      <c r="H714" s="91">
        <v>1122</v>
      </c>
      <c r="I714" s="91">
        <v>870</v>
      </c>
      <c r="J714" s="92">
        <f t="shared" si="7"/>
        <v>-0.22459893048128343</v>
      </c>
      <c r="K714" s="93" t="str">
        <f t="shared" si="8"/>
        <v>1</v>
      </c>
    </row>
    <row r="715" spans="1:11" ht="14.25">
      <c r="A715" s="93" t="s">
        <v>4788</v>
      </c>
      <c r="B715" s="95" t="s">
        <v>790</v>
      </c>
      <c r="C715" s="95" t="s">
        <v>878</v>
      </c>
      <c r="D715" s="89" t="str" cm="1">
        <f t="array" ref="D715">_xlfn.IFS(A715="Korea","KR",A715="Japan","JP", A715="Taiwan","TW", A715="Hongkong","HK", A715="Thailand", "TL", A715="Vietnam","VT")</f>
        <v>JP</v>
      </c>
      <c r="E715" s="90" t="s">
        <v>39</v>
      </c>
      <c r="F715" s="90" t="s">
        <v>879</v>
      </c>
      <c r="G715" s="90" t="str">
        <f t="shared" si="6"/>
        <v>JP01100</v>
      </c>
      <c r="H715" s="91">
        <v>3565</v>
      </c>
      <c r="I715" s="91">
        <v>2926</v>
      </c>
      <c r="J715" s="92">
        <f t="shared" si="7"/>
        <v>-0.17924263674614305</v>
      </c>
      <c r="K715" s="93" t="str">
        <f t="shared" si="8"/>
        <v>1</v>
      </c>
    </row>
    <row r="716" spans="1:11" ht="14.25">
      <c r="A716" s="93" t="s">
        <v>4788</v>
      </c>
      <c r="B716" s="95" t="s">
        <v>790</v>
      </c>
      <c r="C716" s="95" t="s">
        <v>880</v>
      </c>
      <c r="D716" s="89" t="str" cm="1">
        <f t="array" ref="D716">_xlfn.IFS(A716="Korea","KR",A716="Japan","JP", A716="Taiwan","TW", A716="Hongkong","HK", A716="Thailand", "TL", A716="Vietnam","VT")</f>
        <v>JP</v>
      </c>
      <c r="E716" s="90" t="s">
        <v>39</v>
      </c>
      <c r="F716" s="90" t="s">
        <v>368</v>
      </c>
      <c r="G716" s="90" t="str">
        <f t="shared" si="6"/>
        <v>JP01041</v>
      </c>
      <c r="H716" s="91">
        <v>5341</v>
      </c>
      <c r="I716" s="91">
        <v>3832</v>
      </c>
      <c r="J716" s="92">
        <f t="shared" si="7"/>
        <v>-0.28253136116832056</v>
      </c>
      <c r="K716" s="93" t="str">
        <f t="shared" si="8"/>
        <v>1</v>
      </c>
    </row>
    <row r="717" spans="1:11" ht="14.25">
      <c r="A717" s="93" t="s">
        <v>4788</v>
      </c>
      <c r="B717" s="95" t="s">
        <v>790</v>
      </c>
      <c r="C717" s="95" t="s">
        <v>881</v>
      </c>
      <c r="D717" s="89" t="str" cm="1">
        <f t="array" ref="D717">_xlfn.IFS(A717="Korea","KR",A717="Japan","JP", A717="Taiwan","TW", A717="Hongkong","HK", A717="Thailand", "TL", A717="Vietnam","VT")</f>
        <v>JP</v>
      </c>
      <c r="E717" s="90" t="s">
        <v>39</v>
      </c>
      <c r="F717" s="90" t="s">
        <v>882</v>
      </c>
      <c r="G717" s="90" t="str">
        <f t="shared" si="6"/>
        <v>JP01061</v>
      </c>
      <c r="H717" s="91">
        <v>2490</v>
      </c>
      <c r="I717" s="91">
        <v>2156</v>
      </c>
      <c r="J717" s="92">
        <f t="shared" si="7"/>
        <v>-0.13413654618473897</v>
      </c>
      <c r="K717" s="93" t="str">
        <f t="shared" si="8"/>
        <v>1</v>
      </c>
    </row>
    <row r="718" spans="1:11" ht="14.25">
      <c r="A718" s="93" t="s">
        <v>4788</v>
      </c>
      <c r="B718" s="95" t="s">
        <v>790</v>
      </c>
      <c r="C718" s="95" t="s">
        <v>883</v>
      </c>
      <c r="D718" s="89" t="str" cm="1">
        <f t="array" ref="D718">_xlfn.IFS(A718="Korea","KR",A718="Japan","JP", A718="Taiwan","TW", A718="Hongkong","HK", A718="Thailand", "TL", A718="Vietnam","VT")</f>
        <v>JP</v>
      </c>
      <c r="E718" s="90" t="s">
        <v>39</v>
      </c>
      <c r="F718" s="90" t="s">
        <v>350</v>
      </c>
      <c r="G718" s="90" t="str">
        <f t="shared" si="6"/>
        <v>JP01033</v>
      </c>
      <c r="H718" s="91">
        <v>60353</v>
      </c>
      <c r="I718" s="91">
        <v>58171</v>
      </c>
      <c r="J718" s="92">
        <f t="shared" si="7"/>
        <v>-3.6153960863585903E-2</v>
      </c>
      <c r="K718" s="93" t="str">
        <f t="shared" si="8"/>
        <v>1</v>
      </c>
    </row>
    <row r="719" spans="1:11" ht="14.25">
      <c r="A719" s="93" t="s">
        <v>4788</v>
      </c>
      <c r="B719" s="95" t="s">
        <v>790</v>
      </c>
      <c r="C719" s="95" t="s">
        <v>884</v>
      </c>
      <c r="D719" s="89" t="str" cm="1">
        <f t="array" ref="D719">_xlfn.IFS(A719="Korea","KR",A719="Japan","JP", A719="Taiwan","TW", A719="Hongkong","HK", A719="Thailand", "TL", A719="Vietnam","VT")</f>
        <v>JP</v>
      </c>
      <c r="E719" s="90" t="s">
        <v>39</v>
      </c>
      <c r="F719" s="90" t="s">
        <v>54</v>
      </c>
      <c r="G719" s="90" t="str">
        <f t="shared" si="6"/>
        <v>JP01008</v>
      </c>
      <c r="H719" s="91">
        <v>125689</v>
      </c>
      <c r="I719" s="91">
        <v>115480</v>
      </c>
      <c r="J719" s="92">
        <f t="shared" si="7"/>
        <v>-8.1224291704126858E-2</v>
      </c>
      <c r="K719" s="93" t="str">
        <f t="shared" si="8"/>
        <v>1</v>
      </c>
    </row>
    <row r="720" spans="1:11" ht="14.25">
      <c r="A720" s="93" t="s">
        <v>4788</v>
      </c>
      <c r="B720" s="95" t="s">
        <v>790</v>
      </c>
      <c r="C720" s="95" t="s">
        <v>885</v>
      </c>
      <c r="D720" s="89" t="str" cm="1">
        <f t="array" ref="D720">_xlfn.IFS(A720="Korea","KR",A720="Japan","JP", A720="Taiwan","TW", A720="Hongkong","HK", A720="Thailand", "TL", A720="Vietnam","VT")</f>
        <v>JP</v>
      </c>
      <c r="E720" s="90" t="s">
        <v>39</v>
      </c>
      <c r="F720" s="90" t="s">
        <v>886</v>
      </c>
      <c r="G720" s="90" t="str">
        <f t="shared" si="6"/>
        <v>JP01125</v>
      </c>
      <c r="H720" s="91">
        <v>4551</v>
      </c>
      <c r="I720" s="91">
        <v>3883</v>
      </c>
      <c r="J720" s="92">
        <f t="shared" si="7"/>
        <v>-0.14678092726873215</v>
      </c>
      <c r="K720" s="93" t="str">
        <f t="shared" si="8"/>
        <v>1</v>
      </c>
    </row>
    <row r="721" spans="1:11" ht="14.25">
      <c r="A721" s="93" t="s">
        <v>4788</v>
      </c>
      <c r="B721" s="95" t="s">
        <v>790</v>
      </c>
      <c r="C721" s="95" t="s">
        <v>887</v>
      </c>
      <c r="D721" s="89" t="str" cm="1">
        <f t="array" ref="D721">_xlfn.IFS(A721="Korea","KR",A721="Japan","JP", A721="Taiwan","TW", A721="Hongkong","HK", A721="Thailand", "TL", A721="Vietnam","VT")</f>
        <v>JP</v>
      </c>
      <c r="E721" s="90" t="s">
        <v>39</v>
      </c>
      <c r="F721" s="90" t="s">
        <v>888</v>
      </c>
      <c r="G721" s="90" t="str">
        <f t="shared" si="6"/>
        <v>JP01126</v>
      </c>
      <c r="H721" s="91">
        <v>5358</v>
      </c>
      <c r="I721" s="91">
        <v>4623</v>
      </c>
      <c r="J721" s="92">
        <f t="shared" si="7"/>
        <v>-0.13717805151175813</v>
      </c>
      <c r="K721" s="93" t="str">
        <f t="shared" si="8"/>
        <v>1</v>
      </c>
    </row>
    <row r="722" spans="1:11" ht="14.25">
      <c r="A722" s="93" t="s">
        <v>4788</v>
      </c>
      <c r="B722" s="95" t="s">
        <v>790</v>
      </c>
      <c r="C722" s="95" t="s">
        <v>889</v>
      </c>
      <c r="D722" s="89" t="str" cm="1">
        <f t="array" ref="D722">_xlfn.IFS(A722="Korea","KR",A722="Japan","JP", A722="Taiwan","TW", A722="Hongkong","HK", A722="Thailand", "TL", A722="Vietnam","VT")</f>
        <v>JP</v>
      </c>
      <c r="E722" s="90" t="s">
        <v>39</v>
      </c>
      <c r="F722" s="90" t="s">
        <v>890</v>
      </c>
      <c r="G722" s="90" t="str">
        <f t="shared" si="6"/>
        <v>JP01127</v>
      </c>
      <c r="H722" s="91">
        <v>5435</v>
      </c>
      <c r="I722" s="91">
        <v>4677</v>
      </c>
      <c r="J722" s="92">
        <f t="shared" si="7"/>
        <v>-0.13946642134314627</v>
      </c>
      <c r="K722" s="93" t="str">
        <f t="shared" si="8"/>
        <v>1</v>
      </c>
    </row>
    <row r="723" spans="1:11" ht="14.25">
      <c r="A723" s="93" t="s">
        <v>4788</v>
      </c>
      <c r="B723" s="95" t="s">
        <v>790</v>
      </c>
      <c r="C723" s="95" t="s">
        <v>891</v>
      </c>
      <c r="D723" s="89" t="str" cm="1">
        <f t="array" ref="D723">_xlfn.IFS(A723="Korea","KR",A723="Japan","JP", A723="Taiwan","TW", A723="Hongkong","HK", A723="Thailand", "TL", A723="Vietnam","VT")</f>
        <v>JP</v>
      </c>
      <c r="E723" s="90" t="s">
        <v>39</v>
      </c>
      <c r="F723" s="90" t="s">
        <v>892</v>
      </c>
      <c r="G723" s="90" t="str">
        <f t="shared" si="6"/>
        <v>JP01078</v>
      </c>
      <c r="H723" s="91">
        <v>13340</v>
      </c>
      <c r="I723" s="91">
        <v>11272</v>
      </c>
      <c r="J723" s="92">
        <f t="shared" si="7"/>
        <v>-0.15502248875562219</v>
      </c>
      <c r="K723" s="93" t="str">
        <f t="shared" si="8"/>
        <v>1</v>
      </c>
    </row>
    <row r="724" spans="1:11" ht="14.25">
      <c r="A724" s="93" t="s">
        <v>4788</v>
      </c>
      <c r="B724" s="95" t="s">
        <v>790</v>
      </c>
      <c r="C724" s="95" t="s">
        <v>893</v>
      </c>
      <c r="D724" s="89" t="str" cm="1">
        <f t="array" ref="D724">_xlfn.IFS(A724="Korea","KR",A724="Japan","JP", A724="Taiwan","TW", A724="Hongkong","HK", A724="Thailand", "TL", A724="Vietnam","VT")</f>
        <v>JP</v>
      </c>
      <c r="E724" s="90" t="s">
        <v>39</v>
      </c>
      <c r="F724" s="90" t="s">
        <v>584</v>
      </c>
      <c r="G724" s="90" t="str">
        <f t="shared" si="6"/>
        <v>JP01056</v>
      </c>
      <c r="H724" s="91">
        <v>3250</v>
      </c>
      <c r="I724" s="91">
        <v>2791</v>
      </c>
      <c r="J724" s="92">
        <f t="shared" si="7"/>
        <v>-0.14123076923076924</v>
      </c>
      <c r="K724" s="93" t="str">
        <f t="shared" si="8"/>
        <v>1</v>
      </c>
    </row>
    <row r="725" spans="1:11" ht="14.25">
      <c r="A725" s="93" t="s">
        <v>4788</v>
      </c>
      <c r="B725" s="95" t="s">
        <v>790</v>
      </c>
      <c r="C725" s="95" t="s">
        <v>894</v>
      </c>
      <c r="D725" s="89" t="str" cm="1">
        <f t="array" ref="D725">_xlfn.IFS(A725="Korea","KR",A725="Japan","JP", A725="Taiwan","TW", A725="Hongkong","HK", A725="Thailand", "TL", A725="Vietnam","VT")</f>
        <v>JP</v>
      </c>
      <c r="E725" s="90" t="s">
        <v>39</v>
      </c>
      <c r="F725" s="90" t="s">
        <v>895</v>
      </c>
      <c r="G725" s="90" t="str">
        <f t="shared" si="6"/>
        <v>JP01169</v>
      </c>
      <c r="H725" s="91">
        <v>20526</v>
      </c>
      <c r="I725" s="91">
        <v>19105</v>
      </c>
      <c r="J725" s="92">
        <f t="shared" si="7"/>
        <v>-6.9229270193900419E-2</v>
      </c>
      <c r="K725" s="93" t="str">
        <f t="shared" si="8"/>
        <v>1</v>
      </c>
    </row>
    <row r="726" spans="1:11" ht="14.25">
      <c r="A726" s="93" t="s">
        <v>4788</v>
      </c>
      <c r="B726" s="95" t="s">
        <v>790</v>
      </c>
      <c r="C726" s="95" t="s">
        <v>896</v>
      </c>
      <c r="D726" s="89" t="str" cm="1">
        <f t="array" ref="D726">_xlfn.IFS(A726="Korea","KR",A726="Japan","JP", A726="Taiwan","TW", A726="Hongkong","HK", A726="Thailand", "TL", A726="Vietnam","VT")</f>
        <v>JP</v>
      </c>
      <c r="E726" s="90" t="s">
        <v>39</v>
      </c>
      <c r="F726" s="90" t="s">
        <v>50</v>
      </c>
      <c r="G726" s="90" t="str">
        <f t="shared" si="6"/>
        <v>JP01006</v>
      </c>
      <c r="H726" s="91">
        <v>181169</v>
      </c>
      <c r="I726" s="91">
        <v>165077</v>
      </c>
      <c r="J726" s="92">
        <f t="shared" si="7"/>
        <v>-8.8823143032196461E-2</v>
      </c>
      <c r="K726" s="93" t="str">
        <f t="shared" si="8"/>
        <v>1</v>
      </c>
    </row>
    <row r="727" spans="1:11" ht="14.25">
      <c r="A727" s="93" t="s">
        <v>4788</v>
      </c>
      <c r="B727" s="95" t="s">
        <v>790</v>
      </c>
      <c r="C727" s="95" t="s">
        <v>897</v>
      </c>
      <c r="D727" s="89" t="str" cm="1">
        <f t="array" ref="D727">_xlfn.IFS(A727="Korea","KR",A727="Japan","JP", A727="Taiwan","TW", A727="Hongkong","HK", A727="Thailand", "TL", A727="Vietnam","VT")</f>
        <v>JP</v>
      </c>
      <c r="E727" s="90" t="s">
        <v>39</v>
      </c>
      <c r="F727" s="90" t="s">
        <v>898</v>
      </c>
      <c r="G727" s="90" t="str">
        <f t="shared" si="6"/>
        <v>JP01063</v>
      </c>
      <c r="H727" s="91">
        <v>15568</v>
      </c>
      <c r="I727" s="91">
        <v>15129</v>
      </c>
      <c r="J727" s="92">
        <f t="shared" si="7"/>
        <v>-2.8198869475847894E-2</v>
      </c>
      <c r="K727" s="93" t="str">
        <f t="shared" si="8"/>
        <v>1</v>
      </c>
    </row>
    <row r="728" spans="1:11" ht="14.25">
      <c r="A728" s="93" t="s">
        <v>4788</v>
      </c>
      <c r="B728" s="95" t="s">
        <v>790</v>
      </c>
      <c r="C728" s="95" t="s">
        <v>899</v>
      </c>
      <c r="D728" s="89" t="str" cm="1">
        <f t="array" ref="D728">_xlfn.IFS(A728="Korea","KR",A728="Japan","JP", A728="Taiwan","TW", A728="Hongkong","HK", A728="Thailand", "TL", A728="Vietnam","VT")</f>
        <v>JP</v>
      </c>
      <c r="E728" s="90" t="s">
        <v>39</v>
      </c>
      <c r="F728" s="90" t="s">
        <v>900</v>
      </c>
      <c r="G728" s="90" t="str">
        <f t="shared" si="6"/>
        <v>JP01062</v>
      </c>
      <c r="H728" s="91">
        <v>3811</v>
      </c>
      <c r="I728" s="91">
        <v>2941</v>
      </c>
      <c r="J728" s="92">
        <f t="shared" si="7"/>
        <v>-0.22828653896615062</v>
      </c>
      <c r="K728" s="93" t="str">
        <f t="shared" si="8"/>
        <v>1</v>
      </c>
    </row>
    <row r="729" spans="1:11" ht="14.25">
      <c r="A729" s="93" t="s">
        <v>4788</v>
      </c>
      <c r="B729" s="95" t="s">
        <v>790</v>
      </c>
      <c r="C729" s="95" t="s">
        <v>901</v>
      </c>
      <c r="D729" s="89" t="str" cm="1">
        <f t="array" ref="D729">_xlfn.IFS(A729="Korea","KR",A729="Japan","JP", A729="Taiwan","TW", A729="Hongkong","HK", A729="Thailand", "TL", A729="Vietnam","VT")</f>
        <v>JP</v>
      </c>
      <c r="E729" s="90" t="s">
        <v>39</v>
      </c>
      <c r="F729" s="90" t="s">
        <v>902</v>
      </c>
      <c r="G729" s="90" t="str">
        <f t="shared" si="6"/>
        <v>JP01064</v>
      </c>
      <c r="H729" s="91">
        <v>6428</v>
      </c>
      <c r="I729" s="91">
        <v>5772</v>
      </c>
      <c r="J729" s="92">
        <f t="shared" si="7"/>
        <v>-0.10205351586807716</v>
      </c>
      <c r="K729" s="93" t="str">
        <f t="shared" si="8"/>
        <v>1</v>
      </c>
    </row>
    <row r="730" spans="1:11" ht="14.25">
      <c r="A730" s="93" t="s">
        <v>4788</v>
      </c>
      <c r="B730" s="95" t="s">
        <v>790</v>
      </c>
      <c r="C730" s="95" t="s">
        <v>903</v>
      </c>
      <c r="D730" s="89" t="str" cm="1">
        <f t="array" ref="D730">_xlfn.IFS(A730="Korea","KR",A730="Japan","JP", A730="Taiwan","TW", A730="Hongkong","HK", A730="Thailand", "TL", A730="Vietnam","VT")</f>
        <v>JP</v>
      </c>
      <c r="E730" s="90" t="s">
        <v>39</v>
      </c>
      <c r="F730" s="90" t="s">
        <v>593</v>
      </c>
      <c r="G730" s="90" t="str">
        <f t="shared" si="6"/>
        <v>JP01059</v>
      </c>
      <c r="H730" s="91">
        <v>2189</v>
      </c>
      <c r="I730" s="91">
        <v>2045</v>
      </c>
      <c r="J730" s="92">
        <f t="shared" si="7"/>
        <v>-6.5783462768387396E-2</v>
      </c>
      <c r="K730" s="93" t="str">
        <f t="shared" si="8"/>
        <v>1</v>
      </c>
    </row>
    <row r="731" spans="1:11" ht="14.25">
      <c r="A731" s="93" t="s">
        <v>4788</v>
      </c>
      <c r="B731" s="95" t="s">
        <v>790</v>
      </c>
      <c r="C731" s="95" t="s">
        <v>904</v>
      </c>
      <c r="D731" s="89" t="str" cm="1">
        <f t="array" ref="D731">_xlfn.IFS(A731="Korea","KR",A731="Japan","JP", A731="Taiwan","TW", A731="Hongkong","HK", A731="Thailand", "TL", A731="Vietnam","VT")</f>
        <v>JP</v>
      </c>
      <c r="E731" s="90" t="s">
        <v>39</v>
      </c>
      <c r="F731" s="90" t="s">
        <v>905</v>
      </c>
      <c r="G731" s="90" t="str">
        <f t="shared" si="6"/>
        <v>JP01162</v>
      </c>
      <c r="H731" s="91">
        <v>26547</v>
      </c>
      <c r="I731" s="91">
        <v>25766</v>
      </c>
      <c r="J731" s="92">
        <f t="shared" si="7"/>
        <v>-2.9419520096432741E-2</v>
      </c>
      <c r="K731" s="93" t="str">
        <f t="shared" si="8"/>
        <v>1</v>
      </c>
    </row>
    <row r="732" spans="1:11" ht="14.25">
      <c r="A732" s="93" t="s">
        <v>4788</v>
      </c>
      <c r="B732" s="95" t="s">
        <v>790</v>
      </c>
      <c r="C732" s="95" t="s">
        <v>906</v>
      </c>
      <c r="D732" s="89" t="str" cm="1">
        <f t="array" ref="D732">_xlfn.IFS(A732="Korea","KR",A732="Japan","JP", A732="Taiwan","TW", A732="Hongkong","HK", A732="Thailand", "TL", A732="Vietnam","VT")</f>
        <v>JP</v>
      </c>
      <c r="E732" s="90" t="s">
        <v>39</v>
      </c>
      <c r="F732" s="90" t="s">
        <v>907</v>
      </c>
      <c r="G732" s="90" t="str">
        <f t="shared" si="6"/>
        <v>JP01106</v>
      </c>
      <c r="H732" s="91">
        <v>5078</v>
      </c>
      <c r="I732" s="91">
        <v>3908</v>
      </c>
      <c r="J732" s="92">
        <f t="shared" si="7"/>
        <v>-0.23040567152422214</v>
      </c>
      <c r="K732" s="93" t="str">
        <f t="shared" si="8"/>
        <v>1</v>
      </c>
    </row>
    <row r="733" spans="1:11" ht="14.25">
      <c r="A733" s="93" t="s">
        <v>4788</v>
      </c>
      <c r="B733" s="95" t="s">
        <v>790</v>
      </c>
      <c r="C733" s="95" t="s">
        <v>908</v>
      </c>
      <c r="D733" s="89" t="str" cm="1">
        <f t="array" ref="D733">_xlfn.IFS(A733="Korea","KR",A733="Japan","JP", A733="Taiwan","TW", A733="Hongkong","HK", A733="Thailand", "TL", A733="Vietnam","VT")</f>
        <v>JP</v>
      </c>
      <c r="E733" s="90" t="s">
        <v>39</v>
      </c>
      <c r="F733" s="90" t="s">
        <v>362</v>
      </c>
      <c r="G733" s="90" t="str">
        <f t="shared" si="6"/>
        <v>JP01038</v>
      </c>
      <c r="H733" s="91">
        <v>8748</v>
      </c>
      <c r="I733" s="91">
        <v>6260</v>
      </c>
      <c r="J733" s="92">
        <f t="shared" si="7"/>
        <v>-0.28440786465477824</v>
      </c>
      <c r="K733" s="93" t="str">
        <f t="shared" si="8"/>
        <v>1</v>
      </c>
    </row>
    <row r="734" spans="1:11" ht="14.25">
      <c r="A734" s="93" t="s">
        <v>4788</v>
      </c>
      <c r="B734" s="95" t="s">
        <v>790</v>
      </c>
      <c r="C734" s="95" t="s">
        <v>909</v>
      </c>
      <c r="D734" s="89" t="str" cm="1">
        <f t="array" ref="D734">_xlfn.IFS(A734="Korea","KR",A734="Japan","JP", A734="Taiwan","TW", A734="Hongkong","HK", A734="Thailand", "TL", A734="Vietnam","VT")</f>
        <v>JP</v>
      </c>
      <c r="E734" s="90" t="s">
        <v>39</v>
      </c>
      <c r="F734" s="90" t="s">
        <v>910</v>
      </c>
      <c r="G734" s="90" t="str">
        <f t="shared" si="6"/>
        <v>JP01157</v>
      </c>
      <c r="H734" s="91">
        <v>18905</v>
      </c>
      <c r="I734" s="91">
        <v>18048</v>
      </c>
      <c r="J734" s="92">
        <f t="shared" si="7"/>
        <v>-4.5331922771753505E-2</v>
      </c>
      <c r="K734" s="93" t="str">
        <f t="shared" si="8"/>
        <v>1</v>
      </c>
    </row>
    <row r="735" spans="1:11" ht="14.25">
      <c r="A735" s="93" t="s">
        <v>4788</v>
      </c>
      <c r="B735" s="95" t="s">
        <v>790</v>
      </c>
      <c r="C735" s="95" t="s">
        <v>911</v>
      </c>
      <c r="D735" s="89" t="str" cm="1">
        <f t="array" ref="D735">_xlfn.IFS(A735="Korea","KR",A735="Japan","JP", A735="Taiwan","TW", A735="Hongkong","HK", A735="Thailand", "TL", A735="Vietnam","VT")</f>
        <v>JP</v>
      </c>
      <c r="E735" s="90" t="s">
        <v>39</v>
      </c>
      <c r="F735" s="90" t="s">
        <v>82</v>
      </c>
      <c r="G735" s="90" t="str">
        <f t="shared" si="6"/>
        <v>JP01022</v>
      </c>
      <c r="H735" s="91">
        <v>10221</v>
      </c>
      <c r="I735" s="91">
        <v>8040</v>
      </c>
      <c r="J735" s="92">
        <f t="shared" si="7"/>
        <v>-0.21338420898150867</v>
      </c>
      <c r="K735" s="93" t="str">
        <f t="shared" si="8"/>
        <v>1</v>
      </c>
    </row>
    <row r="736" spans="1:11" ht="14.25">
      <c r="A736" s="93" t="s">
        <v>4788</v>
      </c>
      <c r="B736" s="95" t="s">
        <v>790</v>
      </c>
      <c r="C736" s="95" t="s">
        <v>912</v>
      </c>
      <c r="D736" s="89" t="str" cm="1">
        <f t="array" ref="D736">_xlfn.IFS(A736="Korea","KR",A736="Japan","JP", A736="Taiwan","TW", A736="Hongkong","HK", A736="Thailand", "TL", A736="Vietnam","VT")</f>
        <v>JP</v>
      </c>
      <c r="E736" s="90" t="s">
        <v>39</v>
      </c>
      <c r="F736" s="90" t="s">
        <v>913</v>
      </c>
      <c r="G736" s="90" t="str">
        <f t="shared" ref="G736:G990" si="9">CONCATENATE(D736,E736,F736)</f>
        <v>JP01097</v>
      </c>
      <c r="H736" s="91">
        <v>2814</v>
      </c>
      <c r="I736" s="91">
        <v>2376</v>
      </c>
      <c r="J736" s="92">
        <f t="shared" ref="J736:J990" si="10">(I736-H736)/H736</f>
        <v>-0.15565031982942432</v>
      </c>
      <c r="K736" s="93" t="str">
        <f t="shared" ref="K736:K990" si="11">IF(J736&lt;0,"1","0")</f>
        <v>1</v>
      </c>
    </row>
    <row r="737" spans="1:11" ht="14.25">
      <c r="A737" s="93" t="s">
        <v>4788</v>
      </c>
      <c r="B737" s="95" t="s">
        <v>790</v>
      </c>
      <c r="C737" s="95" t="s">
        <v>914</v>
      </c>
      <c r="D737" s="89" t="str" cm="1">
        <f t="array" ref="D737">_xlfn.IFS(A737="Korea","KR",A737="Japan","JP", A737="Taiwan","TW", A737="Hongkong","HK", A737="Thailand", "TL", A737="Vietnam","VT")</f>
        <v>JP</v>
      </c>
      <c r="E737" s="90" t="s">
        <v>39</v>
      </c>
      <c r="F737" s="90" t="s">
        <v>76</v>
      </c>
      <c r="G737" s="90" t="str">
        <f t="shared" si="9"/>
        <v>JP01019</v>
      </c>
      <c r="H737" s="91">
        <v>24750</v>
      </c>
      <c r="I737" s="91">
        <v>21215</v>
      </c>
      <c r="J737" s="92">
        <f t="shared" si="10"/>
        <v>-0.14282828282828283</v>
      </c>
      <c r="K737" s="93" t="str">
        <f t="shared" si="11"/>
        <v>1</v>
      </c>
    </row>
    <row r="738" spans="1:11" ht="14.25">
      <c r="A738" s="93" t="s">
        <v>4788</v>
      </c>
      <c r="B738" s="95" t="s">
        <v>790</v>
      </c>
      <c r="C738" s="95" t="s">
        <v>915</v>
      </c>
      <c r="D738" s="89" t="str" cm="1">
        <f t="array" ref="D738">_xlfn.IFS(A738="Korea","KR",A738="Japan","JP", A738="Taiwan","TW", A738="Hongkong","HK", A738="Thailand", "TL", A738="Vietnam","VT")</f>
        <v>JP</v>
      </c>
      <c r="E738" s="90" t="s">
        <v>39</v>
      </c>
      <c r="F738" s="90" t="s">
        <v>344</v>
      </c>
      <c r="G738" s="90" t="str">
        <f t="shared" si="9"/>
        <v>JP01044</v>
      </c>
      <c r="H738" s="91">
        <v>17859</v>
      </c>
      <c r="I738" s="91">
        <v>14338</v>
      </c>
      <c r="J738" s="92">
        <f t="shared" si="10"/>
        <v>-0.19715549582843384</v>
      </c>
      <c r="K738" s="93" t="str">
        <f t="shared" si="11"/>
        <v>1</v>
      </c>
    </row>
    <row r="739" spans="1:11" ht="14.25">
      <c r="A739" s="93" t="s">
        <v>4788</v>
      </c>
      <c r="B739" s="95" t="s">
        <v>790</v>
      </c>
      <c r="C739" s="95" t="s">
        <v>916</v>
      </c>
      <c r="D739" s="89" t="str" cm="1">
        <f t="array" ref="D739">_xlfn.IFS(A739="Korea","KR",A739="Japan","JP", A739="Taiwan","TW", A739="Hongkong","HK", A739="Thailand", "TL", A739="Vietnam","VT")</f>
        <v>JP</v>
      </c>
      <c r="E739" s="90" t="s">
        <v>39</v>
      </c>
      <c r="F739" s="90" t="s">
        <v>917</v>
      </c>
      <c r="G739" s="90" t="str">
        <f t="shared" si="9"/>
        <v>JP01082</v>
      </c>
      <c r="H739" s="91">
        <v>3462</v>
      </c>
      <c r="I739" s="91">
        <v>2693</v>
      </c>
      <c r="J739" s="92">
        <f t="shared" si="10"/>
        <v>-0.22212593876372039</v>
      </c>
      <c r="K739" s="93" t="str">
        <f t="shared" si="11"/>
        <v>1</v>
      </c>
    </row>
    <row r="740" spans="1:11" ht="14.25">
      <c r="A740" s="93" t="s">
        <v>4788</v>
      </c>
      <c r="B740" s="95" t="s">
        <v>790</v>
      </c>
      <c r="C740" s="95" t="s">
        <v>918</v>
      </c>
      <c r="D740" s="89" t="str" cm="1">
        <f t="array" ref="D740">_xlfn.IFS(A740="Korea","KR",A740="Japan","JP", A740="Taiwan","TW", A740="Hongkong","HK", A740="Thailand", "TL", A740="Vietnam","VT")</f>
        <v>JP</v>
      </c>
      <c r="E740" s="90" t="s">
        <v>39</v>
      </c>
      <c r="F740" s="90" t="s">
        <v>919</v>
      </c>
      <c r="G740" s="90" t="str">
        <f t="shared" si="9"/>
        <v>JP01143</v>
      </c>
      <c r="H740" s="91">
        <v>9746</v>
      </c>
      <c r="I740" s="91">
        <v>7651</v>
      </c>
      <c r="J740" s="92">
        <f t="shared" si="10"/>
        <v>-0.21495998358300841</v>
      </c>
      <c r="K740" s="93" t="str">
        <f t="shared" si="11"/>
        <v>1</v>
      </c>
    </row>
    <row r="741" spans="1:11" ht="14.25">
      <c r="A741" s="93" t="s">
        <v>4788</v>
      </c>
      <c r="B741" s="95" t="s">
        <v>790</v>
      </c>
      <c r="C741" s="95" t="s">
        <v>920</v>
      </c>
      <c r="D741" s="89" t="str" cm="1">
        <f t="array" ref="D741">_xlfn.IFS(A741="Korea","KR",A741="Japan","JP", A741="Taiwan","TW", A741="Hongkong","HK", A741="Thailand", "TL", A741="Vietnam","VT")</f>
        <v>JP</v>
      </c>
      <c r="E741" s="90" t="s">
        <v>39</v>
      </c>
      <c r="F741" s="90" t="s">
        <v>48</v>
      </c>
      <c r="G741" s="90" t="str">
        <f t="shared" si="9"/>
        <v>JP01005</v>
      </c>
      <c r="H741" s="91">
        <v>94535</v>
      </c>
      <c r="I741" s="91">
        <v>82383</v>
      </c>
      <c r="J741" s="92">
        <f t="shared" si="10"/>
        <v>-0.1285449833395039</v>
      </c>
      <c r="K741" s="93" t="str">
        <f t="shared" si="11"/>
        <v>1</v>
      </c>
    </row>
    <row r="742" spans="1:11" ht="14.25">
      <c r="A742" s="93" t="s">
        <v>4788</v>
      </c>
      <c r="B742" s="95" t="s">
        <v>790</v>
      </c>
      <c r="C742" s="95" t="s">
        <v>921</v>
      </c>
      <c r="D742" s="89" t="str" cm="1">
        <f t="array" ref="D742">_xlfn.IFS(A742="Korea","KR",A742="Japan","JP", A742="Taiwan","TW", A742="Hongkong","HK", A742="Thailand", "TL", A742="Vietnam","VT")</f>
        <v>JP</v>
      </c>
      <c r="E742" s="90" t="s">
        <v>39</v>
      </c>
      <c r="F742" s="90" t="s">
        <v>922</v>
      </c>
      <c r="G742" s="90" t="str">
        <f t="shared" si="9"/>
        <v>JP01077</v>
      </c>
      <c r="H742" s="91">
        <v>11691</v>
      </c>
      <c r="I742" s="91">
        <v>10289</v>
      </c>
      <c r="J742" s="92">
        <f t="shared" si="10"/>
        <v>-0.11992130698828159</v>
      </c>
      <c r="K742" s="93" t="str">
        <f t="shared" si="11"/>
        <v>1</v>
      </c>
    </row>
    <row r="743" spans="1:11" ht="14.25">
      <c r="A743" s="93" t="s">
        <v>4788</v>
      </c>
      <c r="B743" s="95" t="s">
        <v>790</v>
      </c>
      <c r="C743" s="95" t="s">
        <v>923</v>
      </c>
      <c r="D743" s="89" t="str" cm="1">
        <f t="array" ref="D743">_xlfn.IFS(A743="Korea","KR",A743="Japan","JP", A743="Taiwan","TW", A743="Hongkong","HK", A743="Thailand", "TL", A743="Vietnam","VT")</f>
        <v>JP</v>
      </c>
      <c r="E743" s="90" t="s">
        <v>39</v>
      </c>
      <c r="F743" s="90" t="s">
        <v>924</v>
      </c>
      <c r="G743" s="90" t="str">
        <f t="shared" si="9"/>
        <v>JP01074</v>
      </c>
      <c r="H743" s="91">
        <v>6194</v>
      </c>
      <c r="I743" s="91">
        <v>5120</v>
      </c>
      <c r="J743" s="92">
        <f t="shared" si="10"/>
        <v>-0.17339360671617696</v>
      </c>
      <c r="K743" s="93" t="str">
        <f t="shared" si="11"/>
        <v>1</v>
      </c>
    </row>
    <row r="744" spans="1:11" ht="14.25">
      <c r="A744" s="93" t="s">
        <v>4788</v>
      </c>
      <c r="B744" s="95" t="s">
        <v>790</v>
      </c>
      <c r="C744" s="95" t="s">
        <v>925</v>
      </c>
      <c r="D744" s="89" t="str" cm="1">
        <f t="array" ref="D744">_xlfn.IFS(A744="Korea","KR",A744="Japan","JP", A744="Taiwan","TW", A744="Hongkong","HK", A744="Thailand", "TL", A744="Vietnam","VT")</f>
        <v>JP</v>
      </c>
      <c r="E744" s="90" t="s">
        <v>39</v>
      </c>
      <c r="F744" s="90" t="s">
        <v>926</v>
      </c>
      <c r="G744" s="90" t="str">
        <f t="shared" si="9"/>
        <v>JP01096</v>
      </c>
      <c r="H744" s="91">
        <v>5477</v>
      </c>
      <c r="I744" s="91">
        <v>4733</v>
      </c>
      <c r="J744" s="92">
        <f t="shared" si="10"/>
        <v>-0.13584078875296696</v>
      </c>
      <c r="K744" s="93" t="str">
        <f t="shared" si="11"/>
        <v>1</v>
      </c>
    </row>
    <row r="745" spans="1:11" ht="14.25">
      <c r="A745" s="93" t="s">
        <v>4788</v>
      </c>
      <c r="B745" s="95" t="s">
        <v>790</v>
      </c>
      <c r="C745" s="95" t="s">
        <v>927</v>
      </c>
      <c r="D745" s="89" t="str" cm="1">
        <f t="array" ref="D745">_xlfn.IFS(A745="Korea","KR",A745="Japan","JP", A745="Taiwan","TW", A745="Hongkong","HK", A745="Thailand", "TL", A745="Vietnam","VT")</f>
        <v>JP</v>
      </c>
      <c r="E745" s="90" t="s">
        <v>39</v>
      </c>
      <c r="F745" s="90" t="s">
        <v>928</v>
      </c>
      <c r="G745" s="90" t="str">
        <f t="shared" si="9"/>
        <v>JP01104</v>
      </c>
      <c r="H745" s="91">
        <v>1907</v>
      </c>
      <c r="I745" s="91">
        <v>1528</v>
      </c>
      <c r="J745" s="92">
        <f t="shared" si="10"/>
        <v>-0.19874147876245413</v>
      </c>
      <c r="K745" s="93" t="str">
        <f t="shared" si="11"/>
        <v>1</v>
      </c>
    </row>
    <row r="746" spans="1:11" ht="14.25">
      <c r="A746" s="93" t="s">
        <v>4788</v>
      </c>
      <c r="B746" s="95" t="s">
        <v>790</v>
      </c>
      <c r="C746" s="95" t="s">
        <v>929</v>
      </c>
      <c r="D746" s="89" t="str" cm="1">
        <f t="array" ref="D746">_xlfn.IFS(A746="Korea","KR",A746="Japan","JP", A746="Taiwan","TW", A746="Hongkong","HK", A746="Thailand", "TL", A746="Vietnam","VT")</f>
        <v>JP</v>
      </c>
      <c r="E746" s="90" t="s">
        <v>39</v>
      </c>
      <c r="F746" s="90" t="s">
        <v>930</v>
      </c>
      <c r="G746" s="90" t="str">
        <f t="shared" si="9"/>
        <v>JP01158</v>
      </c>
      <c r="H746" s="91">
        <v>4006</v>
      </c>
      <c r="I746" s="91">
        <v>3884</v>
      </c>
      <c r="J746" s="92">
        <f t="shared" si="10"/>
        <v>-3.0454318522216674E-2</v>
      </c>
      <c r="K746" s="93" t="str">
        <f t="shared" si="11"/>
        <v>1</v>
      </c>
    </row>
    <row r="747" spans="1:11" ht="14.25">
      <c r="A747" s="93" t="s">
        <v>4788</v>
      </c>
      <c r="B747" s="95" t="s">
        <v>790</v>
      </c>
      <c r="C747" s="95" t="s">
        <v>931</v>
      </c>
      <c r="D747" s="89" t="str" cm="1">
        <f t="array" ref="D747">_xlfn.IFS(A747="Korea","KR",A747="Japan","JP", A747="Taiwan","TW", A747="Hongkong","HK", A747="Thailand", "TL", A747="Vietnam","VT")</f>
        <v>JP</v>
      </c>
      <c r="E747" s="90" t="s">
        <v>39</v>
      </c>
      <c r="F747" s="90" t="s">
        <v>932</v>
      </c>
      <c r="G747" s="90" t="str">
        <f t="shared" si="9"/>
        <v>JP01177</v>
      </c>
      <c r="H747" s="91">
        <v>23982</v>
      </c>
      <c r="I747" s="91">
        <v>23010</v>
      </c>
      <c r="J747" s="92">
        <f t="shared" si="10"/>
        <v>-4.0530397798348765E-2</v>
      </c>
      <c r="K747" s="93" t="str">
        <f t="shared" si="11"/>
        <v>1</v>
      </c>
    </row>
    <row r="748" spans="1:11" ht="14.25">
      <c r="A748" s="93" t="s">
        <v>4788</v>
      </c>
      <c r="B748" s="95" t="s">
        <v>790</v>
      </c>
      <c r="C748" s="95" t="s">
        <v>933</v>
      </c>
      <c r="D748" s="89" t="str" cm="1">
        <f t="array" ref="D748">_xlfn.IFS(A748="Korea","KR",A748="Japan","JP", A748="Taiwan","TW", A748="Hongkong","HK", A748="Thailand", "TL", A748="Vietnam","VT")</f>
        <v>JP</v>
      </c>
      <c r="E748" s="90" t="s">
        <v>39</v>
      </c>
      <c r="F748" s="90" t="s">
        <v>934</v>
      </c>
      <c r="G748" s="90" t="str">
        <f t="shared" si="9"/>
        <v>JP01115</v>
      </c>
      <c r="H748" s="91">
        <v>1974</v>
      </c>
      <c r="I748" s="91">
        <v>1637</v>
      </c>
      <c r="J748" s="92">
        <f t="shared" si="10"/>
        <v>-0.1707193515704154</v>
      </c>
      <c r="K748" s="93" t="str">
        <f t="shared" si="11"/>
        <v>1</v>
      </c>
    </row>
    <row r="749" spans="1:11" ht="14.25">
      <c r="A749" s="93" t="s">
        <v>4788</v>
      </c>
      <c r="B749" s="95" t="s">
        <v>790</v>
      </c>
      <c r="C749" s="95" t="s">
        <v>935</v>
      </c>
      <c r="D749" s="89" t="str" cm="1">
        <f t="array" ref="D749">_xlfn.IFS(A749="Korea","KR",A749="Japan","JP", A749="Taiwan","TW", A749="Hongkong","HK", A749="Thailand", "TL", A749="Vietnam","VT")</f>
        <v>JP</v>
      </c>
      <c r="E749" s="90" t="s">
        <v>39</v>
      </c>
      <c r="F749" s="90" t="s">
        <v>333</v>
      </c>
      <c r="G749" s="90" t="str">
        <f t="shared" si="9"/>
        <v>JP01042</v>
      </c>
      <c r="H749" s="91">
        <v>28463</v>
      </c>
      <c r="I749" s="91">
        <v>27686</v>
      </c>
      <c r="J749" s="92">
        <f t="shared" si="10"/>
        <v>-2.7298598180093454E-2</v>
      </c>
      <c r="K749" s="93" t="str">
        <f t="shared" si="11"/>
        <v>1</v>
      </c>
    </row>
    <row r="750" spans="1:11" ht="14.25">
      <c r="A750" s="93" t="s">
        <v>4788</v>
      </c>
      <c r="B750" s="95" t="s">
        <v>790</v>
      </c>
      <c r="C750" s="95" t="s">
        <v>936</v>
      </c>
      <c r="D750" s="89" t="str" cm="1">
        <f t="array" ref="D750">_xlfn.IFS(A750="Korea","KR",A750="Japan","JP", A750="Taiwan","TW", A750="Hongkong","HK", A750="Thailand", "TL", A750="Vietnam","VT")</f>
        <v>JP</v>
      </c>
      <c r="E750" s="90" t="s">
        <v>39</v>
      </c>
      <c r="F750" s="90" t="s">
        <v>937</v>
      </c>
      <c r="G750" s="90" t="str">
        <f t="shared" si="9"/>
        <v>JP01073</v>
      </c>
      <c r="H750" s="91">
        <v>8778</v>
      </c>
      <c r="I750" s="91">
        <v>7319</v>
      </c>
      <c r="J750" s="92">
        <f t="shared" si="10"/>
        <v>-0.1662109820004557</v>
      </c>
      <c r="K750" s="93" t="str">
        <f t="shared" si="11"/>
        <v>1</v>
      </c>
    </row>
    <row r="751" spans="1:11" ht="14.25">
      <c r="A751" s="93" t="s">
        <v>4788</v>
      </c>
      <c r="B751" s="95" t="s">
        <v>790</v>
      </c>
      <c r="C751" s="95" t="s">
        <v>938</v>
      </c>
      <c r="D751" s="89" t="str" cm="1">
        <f t="array" ref="D751">_xlfn.IFS(A751="Korea","KR",A751="Japan","JP", A751="Taiwan","TW", A751="Hongkong","HK", A751="Thailand", "TL", A751="Vietnam","VT")</f>
        <v>JP</v>
      </c>
      <c r="E751" s="90" t="s">
        <v>39</v>
      </c>
      <c r="F751" s="90" t="s">
        <v>80</v>
      </c>
      <c r="G751" s="90" t="str">
        <f t="shared" si="9"/>
        <v>JP01021</v>
      </c>
      <c r="H751" s="91">
        <v>30591</v>
      </c>
      <c r="I751" s="91">
        <v>27282</v>
      </c>
      <c r="J751" s="92">
        <f t="shared" si="10"/>
        <v>-0.10816906933411788</v>
      </c>
      <c r="K751" s="93" t="str">
        <f t="shared" si="11"/>
        <v>1</v>
      </c>
    </row>
    <row r="752" spans="1:11" ht="14.25">
      <c r="A752" s="93" t="s">
        <v>4788</v>
      </c>
      <c r="B752" s="95" t="s">
        <v>790</v>
      </c>
      <c r="C752" s="95" t="s">
        <v>939</v>
      </c>
      <c r="D752" s="89" t="str" cm="1">
        <f t="array" ref="D752">_xlfn.IFS(A752="Korea","KR",A752="Japan","JP", A752="Taiwan","TW", A752="Hongkong","HK", A752="Thailand", "TL", A752="Vietnam","VT")</f>
        <v>JP</v>
      </c>
      <c r="E752" s="90" t="s">
        <v>39</v>
      </c>
      <c r="F752" s="90" t="s">
        <v>84</v>
      </c>
      <c r="G752" s="90" t="str">
        <f t="shared" si="9"/>
        <v>JP01023</v>
      </c>
      <c r="H752" s="91">
        <v>29201</v>
      </c>
      <c r="I752" s="91">
        <v>24636</v>
      </c>
      <c r="J752" s="92">
        <f t="shared" si="10"/>
        <v>-0.1563302626622376</v>
      </c>
      <c r="K752" s="93" t="str">
        <f t="shared" si="11"/>
        <v>1</v>
      </c>
    </row>
    <row r="753" spans="1:11" ht="14.25">
      <c r="A753" s="93" t="s">
        <v>4788</v>
      </c>
      <c r="B753" s="95" t="s">
        <v>790</v>
      </c>
      <c r="C753" s="95" t="s">
        <v>940</v>
      </c>
      <c r="D753" s="89" t="str" cm="1">
        <f t="array" ref="D753">_xlfn.IFS(A753="Korea","KR",A753="Japan","JP", A753="Taiwan","TW", A753="Hongkong","HK", A753="Thailand", "TL", A753="Vietnam","VT")</f>
        <v>JP</v>
      </c>
      <c r="E753" s="90" t="s">
        <v>39</v>
      </c>
      <c r="F753" s="90" t="s">
        <v>941</v>
      </c>
      <c r="G753" s="90" t="str">
        <f t="shared" si="9"/>
        <v>JP01146</v>
      </c>
      <c r="H753" s="91">
        <v>5775</v>
      </c>
      <c r="I753" s="91">
        <v>5309</v>
      </c>
      <c r="J753" s="92">
        <f t="shared" si="10"/>
        <v>-8.0692640692640691E-2</v>
      </c>
      <c r="K753" s="93" t="str">
        <f t="shared" si="11"/>
        <v>1</v>
      </c>
    </row>
    <row r="754" spans="1:11" ht="14.25">
      <c r="A754" s="93" t="s">
        <v>4788</v>
      </c>
      <c r="B754" s="95" t="s">
        <v>790</v>
      </c>
      <c r="C754" s="95" t="s">
        <v>942</v>
      </c>
      <c r="D754" s="89" t="str" cm="1">
        <f t="array" ref="D754">_xlfn.IFS(A754="Korea","KR",A754="Japan","JP", A754="Taiwan","TW", A754="Hongkong","HK", A754="Thailand", "TL", A754="Vietnam","VT")</f>
        <v>JP</v>
      </c>
      <c r="E754" s="90" t="s">
        <v>39</v>
      </c>
      <c r="F754" s="90" t="s">
        <v>943</v>
      </c>
      <c r="G754" s="90" t="str">
        <f t="shared" si="9"/>
        <v>JP01070</v>
      </c>
      <c r="H754" s="91">
        <v>3800</v>
      </c>
      <c r="I754" s="91">
        <v>3180</v>
      </c>
      <c r="J754" s="92">
        <f t="shared" si="10"/>
        <v>-0.16315789473684211</v>
      </c>
      <c r="K754" s="93" t="str">
        <f t="shared" si="11"/>
        <v>1</v>
      </c>
    </row>
    <row r="755" spans="1:11" ht="14.25">
      <c r="A755" s="93" t="s">
        <v>4788</v>
      </c>
      <c r="B755" s="95" t="s">
        <v>790</v>
      </c>
      <c r="C755" s="95" t="s">
        <v>944</v>
      </c>
      <c r="D755" s="89" t="str" cm="1">
        <f t="array" ref="D755">_xlfn.IFS(A755="Korea","KR",A755="Japan","JP", A755="Taiwan","TW", A755="Hongkong","HK", A755="Thailand", "TL", A755="Vietnam","VT")</f>
        <v>JP</v>
      </c>
      <c r="E755" s="90" t="s">
        <v>39</v>
      </c>
      <c r="F755" s="90" t="s">
        <v>627</v>
      </c>
      <c r="G755" s="90" t="str">
        <f t="shared" si="9"/>
        <v>JP01058</v>
      </c>
      <c r="H755" s="91">
        <v>4823</v>
      </c>
      <c r="I755" s="91">
        <v>5074</v>
      </c>
      <c r="J755" s="92">
        <f t="shared" si="10"/>
        <v>5.2042297325316192E-2</v>
      </c>
      <c r="K755" s="93" t="str">
        <f t="shared" si="11"/>
        <v>0</v>
      </c>
    </row>
    <row r="756" spans="1:11" ht="14.25">
      <c r="A756" s="93" t="s">
        <v>4788</v>
      </c>
      <c r="B756" s="95" t="s">
        <v>790</v>
      </c>
      <c r="C756" s="95" t="s">
        <v>945</v>
      </c>
      <c r="D756" s="89" t="str" cm="1">
        <f t="array" ref="D756">_xlfn.IFS(A756="Korea","KR",A756="Japan","JP", A756="Taiwan","TW", A756="Hongkong","HK", A756="Thailand", "TL", A756="Vietnam","VT")</f>
        <v>JP</v>
      </c>
      <c r="E756" s="90" t="s">
        <v>39</v>
      </c>
      <c r="F756" s="90" t="s">
        <v>946</v>
      </c>
      <c r="G756" s="90" t="str">
        <f t="shared" si="9"/>
        <v>JP01134</v>
      </c>
      <c r="H756" s="91">
        <v>1135</v>
      </c>
      <c r="I756" s="91">
        <v>1053</v>
      </c>
      <c r="J756" s="92">
        <f t="shared" si="10"/>
        <v>-7.2246696035242294E-2</v>
      </c>
      <c r="K756" s="93" t="str">
        <f t="shared" si="11"/>
        <v>1</v>
      </c>
    </row>
    <row r="757" spans="1:11" ht="14.25">
      <c r="A757" s="93" t="s">
        <v>4788</v>
      </c>
      <c r="B757" s="95" t="s">
        <v>790</v>
      </c>
      <c r="C757" s="95" t="s">
        <v>947</v>
      </c>
      <c r="D757" s="89" t="str" cm="1">
        <f t="array" ref="D757">_xlfn.IFS(A757="Korea","KR",A757="Japan","JP", A757="Taiwan","TW", A757="Hongkong","HK", A757="Thailand", "TL", A757="Vietnam","VT")</f>
        <v>JP</v>
      </c>
      <c r="E757" s="90" t="s">
        <v>39</v>
      </c>
      <c r="F757" s="90" t="s">
        <v>167</v>
      </c>
      <c r="G757" s="90" t="str">
        <f t="shared" si="9"/>
        <v>JP01030</v>
      </c>
      <c r="H757" s="91">
        <v>51526</v>
      </c>
      <c r="I757" s="91">
        <v>46391</v>
      </c>
      <c r="J757" s="92">
        <f t="shared" si="10"/>
        <v>-9.9658424872879708E-2</v>
      </c>
      <c r="K757" s="93" t="str">
        <f t="shared" si="11"/>
        <v>1</v>
      </c>
    </row>
    <row r="758" spans="1:11" ht="14.25">
      <c r="A758" s="93" t="s">
        <v>4788</v>
      </c>
      <c r="B758" s="95" t="s">
        <v>790</v>
      </c>
      <c r="C758" s="95" t="s">
        <v>948</v>
      </c>
      <c r="D758" s="89" t="str" cm="1">
        <f t="array" ref="D758">_xlfn.IFS(A758="Korea","KR",A758="Japan","JP", A758="Taiwan","TW", A758="Hongkong","HK", A758="Thailand", "TL", A758="Vietnam","VT")</f>
        <v>JP</v>
      </c>
      <c r="E758" s="90" t="s">
        <v>39</v>
      </c>
      <c r="F758" s="90" t="s">
        <v>949</v>
      </c>
      <c r="G758" s="90" t="str">
        <f t="shared" si="9"/>
        <v>JP01086</v>
      </c>
      <c r="H758" s="91">
        <v>3612</v>
      </c>
      <c r="I758" s="91">
        <v>2909</v>
      </c>
      <c r="J758" s="92">
        <f t="shared" si="10"/>
        <v>-0.19462901439645625</v>
      </c>
      <c r="K758" s="93" t="str">
        <f t="shared" si="11"/>
        <v>1</v>
      </c>
    </row>
    <row r="759" spans="1:11" ht="14.25">
      <c r="A759" s="93" t="s">
        <v>4788</v>
      </c>
      <c r="B759" s="95" t="s">
        <v>790</v>
      </c>
      <c r="C759" s="95" t="s">
        <v>950</v>
      </c>
      <c r="D759" s="89" t="str" cm="1">
        <f t="array" ref="D759">_xlfn.IFS(A759="Korea","KR",A759="Japan","JP", A759="Taiwan","TW", A759="Hongkong","HK", A759="Thailand", "TL", A759="Vietnam","VT")</f>
        <v>JP</v>
      </c>
      <c r="E759" s="90" t="s">
        <v>39</v>
      </c>
      <c r="F759" s="90" t="s">
        <v>52</v>
      </c>
      <c r="G759" s="90" t="str">
        <f t="shared" si="9"/>
        <v>JP01007</v>
      </c>
      <c r="H759" s="91">
        <v>168057</v>
      </c>
      <c r="I759" s="91">
        <v>166536</v>
      </c>
      <c r="J759" s="92">
        <f t="shared" si="10"/>
        <v>-9.0505007229689932E-3</v>
      </c>
      <c r="K759" s="93" t="str">
        <f t="shared" si="11"/>
        <v>1</v>
      </c>
    </row>
    <row r="760" spans="1:11" ht="14.25">
      <c r="A760" s="93" t="s">
        <v>4788</v>
      </c>
      <c r="B760" s="95" t="s">
        <v>790</v>
      </c>
      <c r="C760" s="95" t="s">
        <v>951</v>
      </c>
      <c r="D760" s="89" t="str" cm="1">
        <f t="array" ref="D760">_xlfn.IFS(A760="Korea","KR",A760="Japan","JP", A760="Taiwan","TW", A760="Hongkong","HK", A760="Thailand", "TL", A760="Vietnam","VT")</f>
        <v>JP</v>
      </c>
      <c r="E760" s="90" t="s">
        <v>39</v>
      </c>
      <c r="F760" s="90" t="s">
        <v>952</v>
      </c>
      <c r="G760" s="90" t="str">
        <f t="shared" si="9"/>
        <v>JP01107</v>
      </c>
      <c r="H760" s="91">
        <v>3717</v>
      </c>
      <c r="I760" s="91">
        <v>2994</v>
      </c>
      <c r="J760" s="92">
        <f t="shared" si="10"/>
        <v>-0.19451170298627926</v>
      </c>
      <c r="K760" s="93" t="str">
        <f t="shared" si="11"/>
        <v>1</v>
      </c>
    </row>
    <row r="761" spans="1:11" ht="14.25">
      <c r="A761" s="93" t="s">
        <v>4788</v>
      </c>
      <c r="B761" s="95" t="s">
        <v>790</v>
      </c>
      <c r="C761" s="95" t="s">
        <v>953</v>
      </c>
      <c r="D761" s="89" t="str" cm="1">
        <f t="array" ref="D761">_xlfn.IFS(A761="Korea","KR",A761="Japan","JP", A761="Taiwan","TW", A761="Hongkong","HK", A761="Thailand", "TL", A761="Vietnam","VT")</f>
        <v>JP</v>
      </c>
      <c r="E761" s="90" t="s">
        <v>39</v>
      </c>
      <c r="F761" s="90" t="s">
        <v>954</v>
      </c>
      <c r="G761" s="90" t="str">
        <f t="shared" si="9"/>
        <v>JP01128</v>
      </c>
      <c r="H761" s="91">
        <v>3428</v>
      </c>
      <c r="I761" s="91">
        <v>2775</v>
      </c>
      <c r="J761" s="92">
        <f t="shared" si="10"/>
        <v>-0.19049008168028006</v>
      </c>
      <c r="K761" s="93" t="str">
        <f t="shared" si="11"/>
        <v>1</v>
      </c>
    </row>
    <row r="762" spans="1:11" ht="14.25">
      <c r="A762" s="93" t="s">
        <v>4788</v>
      </c>
      <c r="B762" s="95" t="s">
        <v>790</v>
      </c>
      <c r="C762" s="95" t="s">
        <v>955</v>
      </c>
      <c r="D762" s="89" t="str" cm="1">
        <f t="array" ref="D762">_xlfn.IFS(A762="Korea","KR",A762="Japan","JP", A762="Taiwan","TW", A762="Hongkong","HK", A762="Thailand", "TL", A762="Vietnam","VT")</f>
        <v>JP</v>
      </c>
      <c r="E762" s="90" t="s">
        <v>39</v>
      </c>
      <c r="F762" s="90" t="s">
        <v>956</v>
      </c>
      <c r="G762" s="90" t="str">
        <f t="shared" si="9"/>
        <v>JP01133</v>
      </c>
      <c r="H762" s="91">
        <v>4301</v>
      </c>
      <c r="I762" s="91">
        <v>3628</v>
      </c>
      <c r="J762" s="92">
        <f t="shared" si="10"/>
        <v>-0.15647523831667054</v>
      </c>
      <c r="K762" s="93" t="str">
        <f t="shared" si="11"/>
        <v>1</v>
      </c>
    </row>
    <row r="763" spans="1:11" ht="14.25">
      <c r="A763" s="93" t="s">
        <v>4788</v>
      </c>
      <c r="B763" s="95" t="s">
        <v>790</v>
      </c>
      <c r="C763" s="95" t="s">
        <v>957</v>
      </c>
      <c r="D763" s="89" t="str" cm="1">
        <f t="array" ref="D763">_xlfn.IFS(A763="Korea","KR",A763="Japan","JP", A763="Taiwan","TW", A763="Hongkong","HK", A763="Thailand", "TL", A763="Vietnam","VT")</f>
        <v>JP</v>
      </c>
      <c r="E763" s="90" t="s">
        <v>39</v>
      </c>
      <c r="F763" s="90" t="s">
        <v>354</v>
      </c>
      <c r="G763" s="90" t="str">
        <f t="shared" si="9"/>
        <v>JP01051</v>
      </c>
      <c r="H763" s="91">
        <v>3033</v>
      </c>
      <c r="I763" s="91">
        <v>2410</v>
      </c>
      <c r="J763" s="92">
        <f t="shared" si="10"/>
        <v>-0.20540718760303331</v>
      </c>
      <c r="K763" s="93" t="str">
        <f t="shared" si="11"/>
        <v>1</v>
      </c>
    </row>
    <row r="764" spans="1:11" ht="14.25">
      <c r="A764" s="93" t="s">
        <v>4788</v>
      </c>
      <c r="B764" s="95" t="s">
        <v>790</v>
      </c>
      <c r="C764" s="95" t="s">
        <v>958</v>
      </c>
      <c r="D764" s="89" t="str" cm="1">
        <f t="array" ref="D764">_xlfn.IFS(A764="Korea","KR",A764="Japan","JP", A764="Taiwan","TW", A764="Hongkong","HK", A764="Thailand", "TL", A764="Vietnam","VT")</f>
        <v>JP</v>
      </c>
      <c r="E764" s="90" t="s">
        <v>39</v>
      </c>
      <c r="F764" s="90" t="s">
        <v>959</v>
      </c>
      <c r="G764" s="90" t="str">
        <f t="shared" si="9"/>
        <v>JP01135</v>
      </c>
      <c r="H764" s="91">
        <v>4939</v>
      </c>
      <c r="I764" s="91">
        <v>4199</v>
      </c>
      <c r="J764" s="92">
        <f t="shared" si="10"/>
        <v>-0.14982790038469326</v>
      </c>
      <c r="K764" s="93" t="str">
        <f t="shared" si="11"/>
        <v>1</v>
      </c>
    </row>
    <row r="765" spans="1:11" ht="14.25">
      <c r="A765" s="93" t="s">
        <v>4788</v>
      </c>
      <c r="B765" s="95" t="s">
        <v>790</v>
      </c>
      <c r="C765" s="95" t="s">
        <v>960</v>
      </c>
      <c r="D765" s="89" t="str" cm="1">
        <f t="array" ref="D765">_xlfn.IFS(A765="Korea","KR",A765="Japan","JP", A765="Taiwan","TW", A765="Hongkong","HK", A765="Thailand", "TL", A765="Vietnam","VT")</f>
        <v>JP</v>
      </c>
      <c r="E765" s="90" t="s">
        <v>39</v>
      </c>
      <c r="F765" s="90" t="s">
        <v>324</v>
      </c>
      <c r="G765" s="90" t="str">
        <f t="shared" si="9"/>
        <v>JP01046</v>
      </c>
      <c r="H765" s="91">
        <v>6386</v>
      </c>
      <c r="I765" s="91">
        <v>5109</v>
      </c>
      <c r="J765" s="92">
        <f t="shared" si="10"/>
        <v>-0.19996868149076105</v>
      </c>
      <c r="K765" s="93" t="str">
        <f t="shared" si="11"/>
        <v>1</v>
      </c>
    </row>
    <row r="766" spans="1:11" ht="14.25">
      <c r="A766" s="93" t="s">
        <v>4788</v>
      </c>
      <c r="B766" s="95" t="s">
        <v>790</v>
      </c>
      <c r="C766" s="95" t="s">
        <v>961</v>
      </c>
      <c r="D766" s="89" t="str" cm="1">
        <f t="array" ref="D766">_xlfn.IFS(A766="Korea","KR",A766="Japan","JP", A766="Taiwan","TW", A766="Hongkong","HK", A766="Thailand", "TL", A766="Vietnam","VT")</f>
        <v>JP</v>
      </c>
      <c r="E766" s="90" t="s">
        <v>39</v>
      </c>
      <c r="F766" s="90" t="s">
        <v>44</v>
      </c>
      <c r="G766" s="90" t="str">
        <f t="shared" si="9"/>
        <v>JP01003</v>
      </c>
      <c r="H766" s="91">
        <v>131928</v>
      </c>
      <c r="I766" s="91">
        <v>111299</v>
      </c>
      <c r="J766" s="92">
        <f t="shared" si="10"/>
        <v>-0.15636559335395064</v>
      </c>
      <c r="K766" s="93" t="str">
        <f t="shared" si="11"/>
        <v>1</v>
      </c>
    </row>
    <row r="767" spans="1:11" ht="14.25">
      <c r="A767" s="93" t="s">
        <v>4788</v>
      </c>
      <c r="B767" s="95" t="s">
        <v>790</v>
      </c>
      <c r="C767" s="95" t="s">
        <v>962</v>
      </c>
      <c r="D767" s="89" t="str" cm="1">
        <f t="array" ref="D767">_xlfn.IFS(A767="Korea","KR",A767="Japan","JP", A767="Taiwan","TW", A767="Hongkong","HK", A767="Thailand", "TL", A767="Vietnam","VT")</f>
        <v>JP</v>
      </c>
      <c r="E767" s="90" t="s">
        <v>39</v>
      </c>
      <c r="F767" s="90" t="s">
        <v>380</v>
      </c>
      <c r="G767" s="90" t="str">
        <f t="shared" si="9"/>
        <v>JP01050</v>
      </c>
      <c r="H767" s="91">
        <v>4408</v>
      </c>
      <c r="I767" s="91">
        <v>3403</v>
      </c>
      <c r="J767" s="92">
        <f t="shared" si="10"/>
        <v>-0.22799455535390201</v>
      </c>
      <c r="K767" s="93" t="str">
        <f t="shared" si="11"/>
        <v>1</v>
      </c>
    </row>
    <row r="768" spans="1:11" ht="14.25">
      <c r="A768" s="93" t="s">
        <v>4788</v>
      </c>
      <c r="B768" s="95" t="s">
        <v>790</v>
      </c>
      <c r="C768" s="95" t="s">
        <v>963</v>
      </c>
      <c r="D768" s="89" t="str" cm="1">
        <f t="array" ref="D768">_xlfn.IFS(A768="Korea","KR",A768="Japan","JP", A768="Taiwan","TW", A768="Hongkong","HK", A768="Thailand", "TL", A768="Vietnam","VT")</f>
        <v>JP</v>
      </c>
      <c r="E768" s="90" t="s">
        <v>39</v>
      </c>
      <c r="F768" s="90" t="s">
        <v>964</v>
      </c>
      <c r="G768" s="90" t="str">
        <f t="shared" si="9"/>
        <v>JP01151</v>
      </c>
      <c r="H768" s="91">
        <v>45085</v>
      </c>
      <c r="I768" s="91">
        <v>43576</v>
      </c>
      <c r="J768" s="92">
        <f t="shared" si="10"/>
        <v>-3.3470112010646556E-2</v>
      </c>
      <c r="K768" s="93" t="str">
        <f t="shared" si="11"/>
        <v>1</v>
      </c>
    </row>
    <row r="769" spans="1:11" ht="14.25">
      <c r="A769" s="93" t="s">
        <v>4788</v>
      </c>
      <c r="B769" s="95" t="s">
        <v>790</v>
      </c>
      <c r="C769" s="95" t="s">
        <v>965</v>
      </c>
      <c r="D769" s="89" t="str" cm="1">
        <f t="array" ref="D769">_xlfn.IFS(A769="Korea","KR",A769="Japan","JP", A769="Taiwan","TW", A769="Hongkong","HK", A769="Thailand", "TL", A769="Vietnam","VT")</f>
        <v>JP</v>
      </c>
      <c r="E769" s="90" t="s">
        <v>39</v>
      </c>
      <c r="F769" s="90" t="s">
        <v>966</v>
      </c>
      <c r="G769" s="90" t="str">
        <f t="shared" si="9"/>
        <v>JP01103</v>
      </c>
      <c r="H769" s="91">
        <v>995</v>
      </c>
      <c r="I769" s="91">
        <v>706</v>
      </c>
      <c r="J769" s="92">
        <f t="shared" si="10"/>
        <v>-0.29045226130653268</v>
      </c>
      <c r="K769" s="93" t="str">
        <f t="shared" si="11"/>
        <v>1</v>
      </c>
    </row>
    <row r="770" spans="1:11" ht="14.25">
      <c r="A770" s="93" t="s">
        <v>4788</v>
      </c>
      <c r="B770" s="95" t="s">
        <v>790</v>
      </c>
      <c r="C770" s="95" t="s">
        <v>967</v>
      </c>
      <c r="D770" s="89" t="str" cm="1">
        <f t="array" ref="D770">_xlfn.IFS(A770="Korea","KR",A770="Japan","JP", A770="Taiwan","TW", A770="Hongkong","HK", A770="Thailand", "TL", A770="Vietnam","VT")</f>
        <v>JP</v>
      </c>
      <c r="E770" s="90" t="s">
        <v>39</v>
      </c>
      <c r="F770" s="90" t="s">
        <v>968</v>
      </c>
      <c r="G770" s="90" t="str">
        <f t="shared" si="9"/>
        <v>JP01136</v>
      </c>
      <c r="H770" s="91">
        <v>7933</v>
      </c>
      <c r="I770" s="91">
        <v>6775</v>
      </c>
      <c r="J770" s="92">
        <f t="shared" si="10"/>
        <v>-0.14597251985377538</v>
      </c>
      <c r="K770" s="93" t="str">
        <f t="shared" si="11"/>
        <v>1</v>
      </c>
    </row>
    <row r="771" spans="1:11" ht="14.25">
      <c r="A771" s="93" t="s">
        <v>4788</v>
      </c>
      <c r="B771" s="95" t="s">
        <v>790</v>
      </c>
      <c r="C771" s="95" t="s">
        <v>969</v>
      </c>
      <c r="D771" s="89" t="str" cm="1">
        <f t="array" ref="D771">_xlfn.IFS(A771="Korea","KR",A771="Japan","JP", A771="Taiwan","TW", A771="Hongkong","HK", A771="Thailand", "TL", A771="Vietnam","VT")</f>
        <v>JP</v>
      </c>
      <c r="E771" s="90" t="s">
        <v>39</v>
      </c>
      <c r="F771" s="90" t="s">
        <v>970</v>
      </c>
      <c r="G771" s="90" t="str">
        <f t="shared" si="9"/>
        <v>JP01090</v>
      </c>
      <c r="H771" s="91">
        <v>4042</v>
      </c>
      <c r="I771" s="91">
        <v>3520</v>
      </c>
      <c r="J771" s="92">
        <f t="shared" si="10"/>
        <v>-0.12914398812469075</v>
      </c>
      <c r="K771" s="93" t="str">
        <f t="shared" si="11"/>
        <v>1</v>
      </c>
    </row>
    <row r="772" spans="1:11" ht="14.25">
      <c r="A772" s="93" t="s">
        <v>4788</v>
      </c>
      <c r="B772" s="95" t="s">
        <v>790</v>
      </c>
      <c r="C772" s="95" t="s">
        <v>971</v>
      </c>
      <c r="D772" s="89" t="str" cm="1">
        <f t="array" ref="D772">_xlfn.IFS(A772="Korea","KR",A772="Japan","JP", A772="Taiwan","TW", A772="Hongkong","HK", A772="Thailand", "TL", A772="Vietnam","VT")</f>
        <v>JP</v>
      </c>
      <c r="E772" s="90" t="s">
        <v>39</v>
      </c>
      <c r="F772" s="90" t="s">
        <v>598</v>
      </c>
      <c r="G772" s="90" t="str">
        <f t="shared" si="9"/>
        <v>JP01057</v>
      </c>
      <c r="H772" s="91">
        <v>5292</v>
      </c>
      <c r="I772" s="91">
        <v>4568</v>
      </c>
      <c r="J772" s="92">
        <f t="shared" si="10"/>
        <v>-0.13681027966742251</v>
      </c>
      <c r="K772" s="93" t="str">
        <f t="shared" si="11"/>
        <v>1</v>
      </c>
    </row>
    <row r="773" spans="1:11" ht="14.25">
      <c r="A773" s="93" t="s">
        <v>4788</v>
      </c>
      <c r="B773" s="95" t="s">
        <v>790</v>
      </c>
      <c r="C773" s="95" t="s">
        <v>972</v>
      </c>
      <c r="D773" s="89" t="str" cm="1">
        <f t="array" ref="D773">_xlfn.IFS(A773="Korea","KR",A773="Japan","JP", A773="Taiwan","TW", A773="Hongkong","HK", A773="Thailand", "TL", A773="Vietnam","VT")</f>
        <v>JP</v>
      </c>
      <c r="E773" s="90" t="s">
        <v>39</v>
      </c>
      <c r="F773" s="90" t="s">
        <v>973</v>
      </c>
      <c r="G773" s="90" t="str">
        <f t="shared" si="9"/>
        <v>JP01179</v>
      </c>
      <c r="H773" s="91">
        <v>5885</v>
      </c>
      <c r="I773" s="91">
        <v>4722</v>
      </c>
      <c r="J773" s="92">
        <f t="shared" si="10"/>
        <v>-0.19762107051826677</v>
      </c>
      <c r="K773" s="93" t="str">
        <f t="shared" si="11"/>
        <v>1</v>
      </c>
    </row>
    <row r="774" spans="1:11" ht="14.25">
      <c r="A774" s="93" t="s">
        <v>4788</v>
      </c>
      <c r="B774" s="95" t="s">
        <v>790</v>
      </c>
      <c r="C774" s="95" t="s">
        <v>974</v>
      </c>
      <c r="D774" s="89" t="str" cm="1">
        <f t="array" ref="D774">_xlfn.IFS(A774="Korea","KR",A774="Japan","JP", A774="Taiwan","TW", A774="Hongkong","HK", A774="Thailand", "TL", A774="Vietnam","VT")</f>
        <v>JP</v>
      </c>
      <c r="E774" s="90" t="s">
        <v>39</v>
      </c>
      <c r="F774" s="90" t="s">
        <v>975</v>
      </c>
      <c r="G774" s="90" t="str">
        <f t="shared" si="9"/>
        <v>JP01118</v>
      </c>
      <c r="H774" s="91">
        <v>3078</v>
      </c>
      <c r="I774" s="91">
        <v>2509</v>
      </c>
      <c r="J774" s="92">
        <f t="shared" si="10"/>
        <v>-0.1848602988953866</v>
      </c>
      <c r="K774" s="93" t="str">
        <f t="shared" si="11"/>
        <v>1</v>
      </c>
    </row>
    <row r="775" spans="1:11" ht="14.25">
      <c r="A775" s="93" t="s">
        <v>4788</v>
      </c>
      <c r="B775" s="95" t="s">
        <v>790</v>
      </c>
      <c r="C775" s="95" t="s">
        <v>976</v>
      </c>
      <c r="D775" s="89" t="str" cm="1">
        <f t="array" ref="D775">_xlfn.IFS(A775="Korea","KR",A775="Japan","JP", A775="Taiwan","TW", A775="Hongkong","HK", A775="Thailand", "TL", A775="Vietnam","VT")</f>
        <v>JP</v>
      </c>
      <c r="E775" s="90" t="s">
        <v>39</v>
      </c>
      <c r="F775" s="90" t="s">
        <v>977</v>
      </c>
      <c r="G775" s="90" t="str">
        <f t="shared" si="9"/>
        <v>JP01167</v>
      </c>
      <c r="H775" s="91">
        <v>2650</v>
      </c>
      <c r="I775" s="91">
        <v>2264</v>
      </c>
      <c r="J775" s="92">
        <f t="shared" si="10"/>
        <v>-0.14566037735849058</v>
      </c>
      <c r="K775" s="93" t="str">
        <f t="shared" si="11"/>
        <v>1</v>
      </c>
    </row>
    <row r="776" spans="1:11" ht="14.25">
      <c r="A776" s="93" t="s">
        <v>4788</v>
      </c>
      <c r="B776" s="95" t="s">
        <v>790</v>
      </c>
      <c r="C776" s="95" t="s">
        <v>978</v>
      </c>
      <c r="D776" s="89" t="str" cm="1">
        <f t="array" ref="D776">_xlfn.IFS(A776="Korea","KR",A776="Japan","JP", A776="Taiwan","TW", A776="Hongkong","HK", A776="Thailand", "TL", A776="Vietnam","VT")</f>
        <v>JP</v>
      </c>
      <c r="E776" s="90" t="s">
        <v>39</v>
      </c>
      <c r="F776" s="90" t="s">
        <v>979</v>
      </c>
      <c r="G776" s="90" t="str">
        <f t="shared" si="9"/>
        <v>JP01119</v>
      </c>
      <c r="H776" s="91">
        <v>2590</v>
      </c>
      <c r="I776" s="91">
        <v>2004</v>
      </c>
      <c r="J776" s="92">
        <f t="shared" si="10"/>
        <v>-0.22625482625482626</v>
      </c>
      <c r="K776" s="93" t="str">
        <f t="shared" si="11"/>
        <v>1</v>
      </c>
    </row>
    <row r="777" spans="1:11" ht="14.25">
      <c r="A777" s="93" t="s">
        <v>4788</v>
      </c>
      <c r="B777" s="95" t="s">
        <v>790</v>
      </c>
      <c r="C777" s="95" t="s">
        <v>980</v>
      </c>
      <c r="D777" s="89" t="str" cm="1">
        <f t="array" ref="D777">_xlfn.IFS(A777="Korea","KR",A777="Japan","JP", A777="Taiwan","TW", A777="Hongkong","HK", A777="Thailand", "TL", A777="Vietnam","VT")</f>
        <v>JP</v>
      </c>
      <c r="E777" s="90" t="s">
        <v>39</v>
      </c>
      <c r="F777" s="90" t="s">
        <v>981</v>
      </c>
      <c r="G777" s="90" t="str">
        <f t="shared" si="9"/>
        <v>JP01120</v>
      </c>
      <c r="H777" s="91">
        <v>3037</v>
      </c>
      <c r="I777" s="91">
        <v>2458</v>
      </c>
      <c r="J777" s="92">
        <f t="shared" si="10"/>
        <v>-0.19064866644715178</v>
      </c>
      <c r="K777" s="93" t="str">
        <f t="shared" si="11"/>
        <v>1</v>
      </c>
    </row>
    <row r="778" spans="1:11" ht="14.25">
      <c r="A778" s="93" t="s">
        <v>4788</v>
      </c>
      <c r="B778" s="95" t="s">
        <v>790</v>
      </c>
      <c r="C778" s="95" t="s">
        <v>982</v>
      </c>
      <c r="D778" s="89" t="str" cm="1">
        <f t="array" ref="D778">_xlfn.IFS(A778="Korea","KR",A778="Japan","JP", A778="Taiwan","TW", A778="Hongkong","HK", A778="Thailand", "TL", A778="Vietnam","VT")</f>
        <v>JP</v>
      </c>
      <c r="E778" s="90" t="s">
        <v>39</v>
      </c>
      <c r="F778" s="90" t="s">
        <v>62</v>
      </c>
      <c r="G778" s="90" t="str">
        <f t="shared" si="9"/>
        <v>JP01012</v>
      </c>
      <c r="H778" s="91">
        <v>24457</v>
      </c>
      <c r="I778" s="91">
        <v>20114</v>
      </c>
      <c r="J778" s="92">
        <f t="shared" si="10"/>
        <v>-0.17757697182810647</v>
      </c>
      <c r="K778" s="93" t="str">
        <f t="shared" si="11"/>
        <v>1</v>
      </c>
    </row>
    <row r="779" spans="1:11" ht="14.25">
      <c r="A779" s="93" t="s">
        <v>4788</v>
      </c>
      <c r="B779" s="95" t="s">
        <v>790</v>
      </c>
      <c r="C779" s="95" t="s">
        <v>983</v>
      </c>
      <c r="D779" s="89" t="str" cm="1">
        <f t="array" ref="D779">_xlfn.IFS(A779="Korea","KR",A779="Japan","JP", A779="Taiwan","TW", A779="Hongkong","HK", A779="Thailand", "TL", A779="Vietnam","VT")</f>
        <v>JP</v>
      </c>
      <c r="E779" s="90" t="s">
        <v>39</v>
      </c>
      <c r="F779" s="90" t="s">
        <v>569</v>
      </c>
      <c r="G779" s="90" t="str">
        <f t="shared" si="9"/>
        <v>JP01060</v>
      </c>
      <c r="H779" s="91">
        <v>2034</v>
      </c>
      <c r="I779" s="91">
        <v>1911</v>
      </c>
      <c r="J779" s="92">
        <f t="shared" si="10"/>
        <v>-6.047197640117994E-2</v>
      </c>
      <c r="K779" s="93" t="str">
        <f t="shared" si="11"/>
        <v>1</v>
      </c>
    </row>
    <row r="780" spans="1:11" ht="14.25">
      <c r="A780" s="93" t="s">
        <v>4788</v>
      </c>
      <c r="B780" s="95" t="s">
        <v>790</v>
      </c>
      <c r="C780" s="95" t="s">
        <v>984</v>
      </c>
      <c r="D780" s="89" t="str" cm="1">
        <f t="array" ref="D780">_xlfn.IFS(A780="Korea","KR",A780="Japan","JP", A780="Taiwan","TW", A780="Hongkong","HK", A780="Thailand", "TL", A780="Vietnam","VT")</f>
        <v>JP</v>
      </c>
      <c r="E780" s="90" t="s">
        <v>39</v>
      </c>
      <c r="F780" s="90" t="s">
        <v>985</v>
      </c>
      <c r="G780" s="90" t="str">
        <f t="shared" si="9"/>
        <v>JP01148</v>
      </c>
      <c r="H780" s="91">
        <v>5114</v>
      </c>
      <c r="I780" s="91">
        <v>4043</v>
      </c>
      <c r="J780" s="92">
        <f t="shared" si="10"/>
        <v>-0.20942510754790769</v>
      </c>
      <c r="K780" s="93" t="str">
        <f t="shared" si="11"/>
        <v>1</v>
      </c>
    </row>
    <row r="781" spans="1:11" ht="14.25">
      <c r="A781" s="93" t="s">
        <v>4788</v>
      </c>
      <c r="B781" s="95" t="s">
        <v>790</v>
      </c>
      <c r="C781" s="95" t="s">
        <v>986</v>
      </c>
      <c r="D781" s="89" t="str" cm="1">
        <f t="array" ref="D781">_xlfn.IFS(A781="Korea","KR",A781="Japan","JP", A781="Taiwan","TW", A781="Hongkong","HK", A781="Thailand", "TL", A781="Vietnam","VT")</f>
        <v>JP</v>
      </c>
      <c r="E781" s="90" t="s">
        <v>39</v>
      </c>
      <c r="F781" s="90" t="s">
        <v>40</v>
      </c>
      <c r="G781" s="90" t="str">
        <f t="shared" si="9"/>
        <v>JP01001</v>
      </c>
      <c r="H781" s="91">
        <v>1913545</v>
      </c>
      <c r="I781" s="91">
        <v>1973395</v>
      </c>
      <c r="J781" s="92">
        <f t="shared" si="10"/>
        <v>3.1277027715575022E-2</v>
      </c>
      <c r="K781" s="93" t="str">
        <f t="shared" si="11"/>
        <v>0</v>
      </c>
    </row>
    <row r="782" spans="1:11" ht="14.25">
      <c r="A782" s="93" t="s">
        <v>4788</v>
      </c>
      <c r="B782" s="95" t="s">
        <v>790</v>
      </c>
      <c r="C782" s="95" t="s">
        <v>987</v>
      </c>
      <c r="D782" s="89" t="str" cm="1">
        <f t="array" ref="D782">_xlfn.IFS(A782="Korea","KR",A782="Japan","JP", A782="Taiwan","TW", A782="Hongkong","HK", A782="Thailand", "TL", A782="Vietnam","VT")</f>
        <v>JP</v>
      </c>
      <c r="E782" s="90" t="s">
        <v>39</v>
      </c>
      <c r="F782" s="90" t="s">
        <v>988</v>
      </c>
      <c r="G782" s="90" t="str">
        <f t="shared" si="9"/>
        <v>JP01159</v>
      </c>
      <c r="H782" s="91">
        <v>3391</v>
      </c>
      <c r="I782" s="91">
        <v>3080</v>
      </c>
      <c r="J782" s="92">
        <f t="shared" si="10"/>
        <v>-9.1713358891182539E-2</v>
      </c>
      <c r="K782" s="93" t="str">
        <f t="shared" si="11"/>
        <v>1</v>
      </c>
    </row>
    <row r="783" spans="1:11" ht="14.25">
      <c r="A783" s="93" t="s">
        <v>4788</v>
      </c>
      <c r="B783" s="95" t="s">
        <v>790</v>
      </c>
      <c r="C783" s="95" t="s">
        <v>989</v>
      </c>
      <c r="D783" s="89" t="str" cm="1">
        <f t="array" ref="D783">_xlfn.IFS(A783="Korea","KR",A783="Japan","JP", A783="Taiwan","TW", A783="Hongkong","HK", A783="Thailand", "TL", A783="Vietnam","VT")</f>
        <v>JP</v>
      </c>
      <c r="E783" s="90" t="s">
        <v>39</v>
      </c>
      <c r="F783" s="90" t="s">
        <v>990</v>
      </c>
      <c r="G783" s="90" t="str">
        <f t="shared" si="9"/>
        <v>JP01129</v>
      </c>
      <c r="H783" s="91">
        <v>5892</v>
      </c>
      <c r="I783" s="91">
        <v>4875</v>
      </c>
      <c r="J783" s="92">
        <f t="shared" si="10"/>
        <v>-0.17260692464358451</v>
      </c>
      <c r="K783" s="93" t="str">
        <f t="shared" si="11"/>
        <v>1</v>
      </c>
    </row>
    <row r="784" spans="1:11" ht="14.25">
      <c r="A784" s="93" t="s">
        <v>4788</v>
      </c>
      <c r="B784" s="95" t="s">
        <v>790</v>
      </c>
      <c r="C784" s="95" t="s">
        <v>991</v>
      </c>
      <c r="D784" s="89" t="str" cm="1">
        <f t="array" ref="D784">_xlfn.IFS(A784="Korea","KR",A784="Japan","JP", A784="Taiwan","TW", A784="Hongkong","HK", A784="Thailand", "TL", A784="Vietnam","VT")</f>
        <v>JP</v>
      </c>
      <c r="E784" s="90" t="s">
        <v>39</v>
      </c>
      <c r="F784" s="90" t="s">
        <v>992</v>
      </c>
      <c r="G784" s="90" t="str">
        <f t="shared" si="9"/>
        <v>JP01113</v>
      </c>
      <c r="H784" s="91">
        <v>2825</v>
      </c>
      <c r="I784" s="91">
        <v>2611</v>
      </c>
      <c r="J784" s="92">
        <f t="shared" si="10"/>
        <v>-7.5752212389380527E-2</v>
      </c>
      <c r="K784" s="93" t="str">
        <f t="shared" si="11"/>
        <v>1</v>
      </c>
    </row>
    <row r="785" spans="1:11" ht="14.25">
      <c r="A785" s="93" t="s">
        <v>4788</v>
      </c>
      <c r="B785" s="95" t="s">
        <v>790</v>
      </c>
      <c r="C785" s="95" t="s">
        <v>993</v>
      </c>
      <c r="D785" s="89" t="str" cm="1">
        <f t="array" ref="D785">_xlfn.IFS(A785="Korea","KR",A785="Japan","JP", A785="Taiwan","TW", A785="Hongkong","HK", A785="Thailand", "TL", A785="Vietnam","VT")</f>
        <v>JP</v>
      </c>
      <c r="E785" s="90" t="s">
        <v>39</v>
      </c>
      <c r="F785" s="90" t="s">
        <v>384</v>
      </c>
      <c r="G785" s="90" t="str">
        <f t="shared" si="9"/>
        <v>JP01053</v>
      </c>
      <c r="H785" s="91">
        <v>9590</v>
      </c>
      <c r="I785" s="91">
        <v>7398</v>
      </c>
      <c r="J785" s="92">
        <f t="shared" si="10"/>
        <v>-0.22857142857142856</v>
      </c>
      <c r="K785" s="93" t="str">
        <f t="shared" si="11"/>
        <v>1</v>
      </c>
    </row>
    <row r="786" spans="1:11" ht="14.25">
      <c r="A786" s="93" t="s">
        <v>4788</v>
      </c>
      <c r="B786" s="95" t="s">
        <v>790</v>
      </c>
      <c r="C786" s="95" t="s">
        <v>994</v>
      </c>
      <c r="D786" s="89" t="str" cm="1">
        <f t="array" ref="D786">_xlfn.IFS(A786="Korea","KR",A786="Japan","JP", A786="Taiwan","TW", A786="Hongkong","HK", A786="Thailand", "TL", A786="Vietnam","VT")</f>
        <v>JP</v>
      </c>
      <c r="E786" s="90" t="s">
        <v>39</v>
      </c>
      <c r="F786" s="90" t="s">
        <v>995</v>
      </c>
      <c r="G786" s="90" t="str">
        <f t="shared" si="9"/>
        <v>JP01068</v>
      </c>
      <c r="H786" s="91">
        <v>2516</v>
      </c>
      <c r="I786" s="91">
        <v>1831</v>
      </c>
      <c r="J786" s="92">
        <f t="shared" si="10"/>
        <v>-0.27225755166931637</v>
      </c>
      <c r="K786" s="93" t="str">
        <f t="shared" si="11"/>
        <v>1</v>
      </c>
    </row>
    <row r="787" spans="1:11" ht="14.25">
      <c r="A787" s="93" t="s">
        <v>4788</v>
      </c>
      <c r="B787" s="95" t="s">
        <v>790</v>
      </c>
      <c r="C787" s="95" t="s">
        <v>996</v>
      </c>
      <c r="D787" s="89" t="str" cm="1">
        <f t="array" ref="D787">_xlfn.IFS(A787="Korea","KR",A787="Japan","JP", A787="Taiwan","TW", A787="Hongkong","HK", A787="Thailand", "TL", A787="Vietnam","VT")</f>
        <v>JP</v>
      </c>
      <c r="E787" s="90" t="s">
        <v>39</v>
      </c>
      <c r="F787" s="90" t="s">
        <v>997</v>
      </c>
      <c r="G787" s="90" t="str">
        <f t="shared" si="9"/>
        <v>JP01124</v>
      </c>
      <c r="H787" s="91">
        <v>13045</v>
      </c>
      <c r="I787" s="91">
        <v>11418</v>
      </c>
      <c r="J787" s="92">
        <f t="shared" si="10"/>
        <v>-0.12472211575316212</v>
      </c>
      <c r="K787" s="93" t="str">
        <f t="shared" si="11"/>
        <v>1</v>
      </c>
    </row>
    <row r="788" spans="1:11" ht="14.25">
      <c r="A788" s="93" t="s">
        <v>4788</v>
      </c>
      <c r="B788" s="95" t="s">
        <v>790</v>
      </c>
      <c r="C788" s="95" t="s">
        <v>998</v>
      </c>
      <c r="D788" s="89" t="str" cm="1">
        <f t="array" ref="D788">_xlfn.IFS(A788="Korea","KR",A788="Japan","JP", A788="Taiwan","TW", A788="Hongkong","HK", A788="Thailand", "TL", A788="Vietnam","VT")</f>
        <v>JP</v>
      </c>
      <c r="E788" s="90" t="s">
        <v>39</v>
      </c>
      <c r="F788" s="90" t="s">
        <v>999</v>
      </c>
      <c r="G788" s="90" t="str">
        <f t="shared" si="9"/>
        <v>JP01172</v>
      </c>
      <c r="H788" s="91">
        <v>8285</v>
      </c>
      <c r="I788" s="91">
        <v>7230</v>
      </c>
      <c r="J788" s="92">
        <f t="shared" si="10"/>
        <v>-0.12733856366928184</v>
      </c>
      <c r="K788" s="93" t="str">
        <f t="shared" si="11"/>
        <v>1</v>
      </c>
    </row>
    <row r="789" spans="1:11" ht="14.25">
      <c r="A789" s="93" t="s">
        <v>4788</v>
      </c>
      <c r="B789" s="95" t="s">
        <v>790</v>
      </c>
      <c r="C789" s="95" t="s">
        <v>1000</v>
      </c>
      <c r="D789" s="89" t="str" cm="1">
        <f t="array" ref="D789">_xlfn.IFS(A789="Korea","KR",A789="Japan","JP", A789="Taiwan","TW", A789="Hongkong","HK", A789="Thailand", "TL", A789="Vietnam","VT")</f>
        <v>JP</v>
      </c>
      <c r="E789" s="90" t="s">
        <v>39</v>
      </c>
      <c r="F789" s="90" t="s">
        <v>1001</v>
      </c>
      <c r="G789" s="90" t="str">
        <f t="shared" si="9"/>
        <v>JP01178</v>
      </c>
      <c r="H789" s="91">
        <v>5646</v>
      </c>
      <c r="I789" s="91">
        <v>5023</v>
      </c>
      <c r="J789" s="92">
        <f t="shared" si="10"/>
        <v>-0.11034360609280906</v>
      </c>
      <c r="K789" s="93" t="str">
        <f t="shared" si="11"/>
        <v>1</v>
      </c>
    </row>
    <row r="790" spans="1:11" ht="14.25">
      <c r="A790" s="93" t="s">
        <v>4788</v>
      </c>
      <c r="B790" s="95" t="s">
        <v>790</v>
      </c>
      <c r="C790" s="95" t="s">
        <v>1002</v>
      </c>
      <c r="D790" s="89" t="str" cm="1">
        <f t="array" ref="D790">_xlfn.IFS(A790="Korea","KR",A790="Japan","JP", A790="Taiwan","TW", A790="Hongkong","HK", A790="Thailand", "TL", A790="Vietnam","VT")</f>
        <v>JP</v>
      </c>
      <c r="E790" s="90" t="s">
        <v>39</v>
      </c>
      <c r="F790" s="90" t="s">
        <v>78</v>
      </c>
      <c r="G790" s="90" t="str">
        <f t="shared" si="9"/>
        <v>JP01020</v>
      </c>
      <c r="H790" s="91">
        <v>21787</v>
      </c>
      <c r="I790" s="91">
        <v>17858</v>
      </c>
      <c r="J790" s="92">
        <f t="shared" si="10"/>
        <v>-0.18033689815027309</v>
      </c>
      <c r="K790" s="93" t="str">
        <f t="shared" si="11"/>
        <v>1</v>
      </c>
    </row>
    <row r="791" spans="1:11" ht="14.25">
      <c r="A791" s="93" t="s">
        <v>4788</v>
      </c>
      <c r="B791" s="95" t="s">
        <v>790</v>
      </c>
      <c r="C791" s="95" t="s">
        <v>1003</v>
      </c>
      <c r="D791" s="89" t="str" cm="1">
        <f t="array" ref="D791">_xlfn.IFS(A791="Korea","KR",A791="Japan","JP", A791="Taiwan","TW", A791="Hongkong","HK", A791="Thailand", "TL", A791="Vietnam","VT")</f>
        <v>JP</v>
      </c>
      <c r="E791" s="90" t="s">
        <v>39</v>
      </c>
      <c r="F791" s="90" t="s">
        <v>1004</v>
      </c>
      <c r="G791" s="90" t="str">
        <f t="shared" si="9"/>
        <v>JP01152</v>
      </c>
      <c r="H791" s="91">
        <v>6416</v>
      </c>
      <c r="I791" s="91">
        <v>5848</v>
      </c>
      <c r="J791" s="92">
        <f t="shared" si="10"/>
        <v>-8.8528678304239397E-2</v>
      </c>
      <c r="K791" s="93" t="str">
        <f t="shared" si="11"/>
        <v>1</v>
      </c>
    </row>
    <row r="792" spans="1:11" ht="14.25">
      <c r="A792" s="93" t="s">
        <v>4788</v>
      </c>
      <c r="B792" s="95" t="s">
        <v>790</v>
      </c>
      <c r="C792" s="95" t="s">
        <v>1005</v>
      </c>
      <c r="D792" s="89" t="str" cm="1">
        <f t="array" ref="D792">_xlfn.IFS(A792="Korea","KR",A792="Japan","JP", A792="Taiwan","TW", A792="Hongkong","HK", A792="Thailand", "TL", A792="Vietnam","VT")</f>
        <v>JP</v>
      </c>
      <c r="E792" s="90" t="s">
        <v>39</v>
      </c>
      <c r="F792" s="90" t="s">
        <v>370</v>
      </c>
      <c r="G792" s="90" t="str">
        <f t="shared" si="9"/>
        <v>JP01043</v>
      </c>
      <c r="H792" s="91">
        <v>4767</v>
      </c>
      <c r="I792" s="91">
        <v>3760</v>
      </c>
      <c r="J792" s="92">
        <f t="shared" si="10"/>
        <v>-0.21124396895322006</v>
      </c>
      <c r="K792" s="93" t="str">
        <f t="shared" si="11"/>
        <v>1</v>
      </c>
    </row>
    <row r="793" spans="1:11" ht="14.25">
      <c r="A793" s="93" t="s">
        <v>4788</v>
      </c>
      <c r="B793" s="95" t="s">
        <v>790</v>
      </c>
      <c r="C793" s="95" t="s">
        <v>1006</v>
      </c>
      <c r="D793" s="89" t="str" cm="1">
        <f t="array" ref="D793">_xlfn.IFS(A793="Korea","KR",A793="Japan","JP", A793="Taiwan","TW", A793="Hongkong","HK", A793="Thailand", "TL", A793="Vietnam","VT")</f>
        <v>JP</v>
      </c>
      <c r="E793" s="90" t="s">
        <v>39</v>
      </c>
      <c r="F793" s="90" t="s">
        <v>1007</v>
      </c>
      <c r="G793" s="90" t="str">
        <f t="shared" si="9"/>
        <v>JP01154</v>
      </c>
      <c r="H793" s="91">
        <v>5702</v>
      </c>
      <c r="I793" s="91">
        <v>5266</v>
      </c>
      <c r="J793" s="92">
        <f t="shared" si="10"/>
        <v>-7.6464398456681862E-2</v>
      </c>
      <c r="K793" s="93" t="str">
        <f t="shared" si="11"/>
        <v>1</v>
      </c>
    </row>
    <row r="794" spans="1:11" ht="14.25">
      <c r="A794" s="93" t="s">
        <v>4788</v>
      </c>
      <c r="B794" s="95" t="s">
        <v>790</v>
      </c>
      <c r="C794" s="95" t="s">
        <v>1008</v>
      </c>
      <c r="D794" s="89" t="str" cm="1">
        <f t="array" ref="D794">_xlfn.IFS(A794="Korea","KR",A794="Japan","JP", A794="Taiwan","TW", A794="Hongkong","HK", A794="Thailand", "TL", A794="Vietnam","VT")</f>
        <v>JP</v>
      </c>
      <c r="E794" s="90" t="s">
        <v>39</v>
      </c>
      <c r="F794" s="90" t="s">
        <v>393</v>
      </c>
      <c r="G794" s="90" t="str">
        <f t="shared" si="9"/>
        <v>JP01054</v>
      </c>
      <c r="H794" s="91">
        <v>1781</v>
      </c>
      <c r="I794" s="91">
        <v>1356</v>
      </c>
      <c r="J794" s="92">
        <f t="shared" si="10"/>
        <v>-0.23862998315553061</v>
      </c>
      <c r="K794" s="93" t="str">
        <f t="shared" si="11"/>
        <v>1</v>
      </c>
    </row>
    <row r="795" spans="1:11" ht="14.25">
      <c r="A795" s="93" t="s">
        <v>4788</v>
      </c>
      <c r="B795" s="95" t="s">
        <v>790</v>
      </c>
      <c r="C795" s="95" t="s">
        <v>1009</v>
      </c>
      <c r="D795" s="89" t="str" cm="1">
        <f t="array" ref="D795">_xlfn.IFS(A795="Korea","KR",A795="Japan","JP", A795="Taiwan","TW", A795="Hongkong","HK", A795="Thailand", "TL", A795="Vietnam","VT")</f>
        <v>JP</v>
      </c>
      <c r="E795" s="90" t="s">
        <v>39</v>
      </c>
      <c r="F795" s="90" t="s">
        <v>1010</v>
      </c>
      <c r="G795" s="90" t="str">
        <f t="shared" si="9"/>
        <v>JP01156</v>
      </c>
      <c r="H795" s="91">
        <v>9961</v>
      </c>
      <c r="I795" s="91">
        <v>9094</v>
      </c>
      <c r="J795" s="92">
        <f t="shared" si="10"/>
        <v>-8.7039453870093361E-2</v>
      </c>
      <c r="K795" s="93" t="str">
        <f t="shared" si="11"/>
        <v>1</v>
      </c>
    </row>
    <row r="796" spans="1:11" ht="14.25">
      <c r="A796" s="93" t="s">
        <v>4788</v>
      </c>
      <c r="B796" s="95" t="s">
        <v>790</v>
      </c>
      <c r="C796" s="95" t="s">
        <v>1011</v>
      </c>
      <c r="D796" s="89" t="str" cm="1">
        <f t="array" ref="D796">_xlfn.IFS(A796="Korea","KR",A796="Japan","JP", A796="Taiwan","TW", A796="Hongkong","HK", A796="Thailand", "TL", A796="Vietnam","VT")</f>
        <v>JP</v>
      </c>
      <c r="E796" s="90" t="s">
        <v>39</v>
      </c>
      <c r="F796" s="90" t="s">
        <v>1012</v>
      </c>
      <c r="G796" s="90" t="str">
        <f t="shared" si="9"/>
        <v>JP01101</v>
      </c>
      <c r="H796" s="91">
        <v>3775</v>
      </c>
      <c r="I796" s="91">
        <v>3126</v>
      </c>
      <c r="J796" s="92">
        <f t="shared" si="10"/>
        <v>-0.1719205298013245</v>
      </c>
      <c r="K796" s="93" t="str">
        <f t="shared" si="11"/>
        <v>1</v>
      </c>
    </row>
    <row r="797" spans="1:11" ht="14.25">
      <c r="A797" s="93" t="s">
        <v>4788</v>
      </c>
      <c r="B797" s="95" t="s">
        <v>790</v>
      </c>
      <c r="C797" s="95" t="s">
        <v>1013</v>
      </c>
      <c r="D797" s="89" t="str" cm="1">
        <f t="array" ref="D797">_xlfn.IFS(A797="Korea","KR",A797="Japan","JP", A797="Taiwan","TW", A797="Hongkong","HK", A797="Thailand", "TL", A797="Vietnam","VT")</f>
        <v>JP</v>
      </c>
      <c r="E797" s="90" t="s">
        <v>39</v>
      </c>
      <c r="F797" s="90" t="s">
        <v>1014</v>
      </c>
      <c r="G797" s="90" t="str">
        <f t="shared" si="9"/>
        <v>JP01098</v>
      </c>
      <c r="H797" s="91">
        <v>1394</v>
      </c>
      <c r="I797" s="91">
        <v>1306</v>
      </c>
      <c r="J797" s="92">
        <f t="shared" si="10"/>
        <v>-6.3127690100430414E-2</v>
      </c>
      <c r="K797" s="93" t="str">
        <f t="shared" si="11"/>
        <v>1</v>
      </c>
    </row>
    <row r="798" spans="1:11" ht="14.25">
      <c r="A798" s="93" t="s">
        <v>4788</v>
      </c>
      <c r="B798" s="95" t="s">
        <v>790</v>
      </c>
      <c r="C798" s="95" t="s">
        <v>1015</v>
      </c>
      <c r="D798" s="89" t="str" cm="1">
        <f t="array" ref="D798">_xlfn.IFS(A798="Korea","KR",A798="Japan","JP", A798="Taiwan","TW", A798="Hongkong","HK", A798="Thailand", "TL", A798="Vietnam","VT")</f>
        <v>JP</v>
      </c>
      <c r="E798" s="90" t="s">
        <v>39</v>
      </c>
      <c r="F798" s="90" t="s">
        <v>1016</v>
      </c>
      <c r="G798" s="90" t="str">
        <f t="shared" si="9"/>
        <v>JP01150</v>
      </c>
      <c r="H798" s="91">
        <v>25419</v>
      </c>
      <c r="I798" s="91">
        <v>21517</v>
      </c>
      <c r="J798" s="92">
        <f t="shared" si="10"/>
        <v>-0.15350721900940242</v>
      </c>
      <c r="K798" s="93" t="str">
        <f t="shared" si="11"/>
        <v>1</v>
      </c>
    </row>
    <row r="799" spans="1:11" ht="14.25">
      <c r="A799" s="93" t="s">
        <v>4788</v>
      </c>
      <c r="B799" s="95" t="s">
        <v>790</v>
      </c>
      <c r="C799" s="95" t="s">
        <v>1017</v>
      </c>
      <c r="D799" s="89" t="str" cm="1">
        <f t="array" ref="D799">_xlfn.IFS(A799="Korea","KR",A799="Japan","JP", A799="Taiwan","TW", A799="Hongkong","HK", A799="Thailand", "TL", A799="Vietnam","VT")</f>
        <v>JP</v>
      </c>
      <c r="E799" s="90" t="s">
        <v>39</v>
      </c>
      <c r="F799" s="90" t="s">
        <v>328</v>
      </c>
      <c r="G799" s="90" t="str">
        <f t="shared" si="9"/>
        <v>JP01037</v>
      </c>
      <c r="H799" s="91">
        <v>3515</v>
      </c>
      <c r="I799" s="91">
        <v>3044</v>
      </c>
      <c r="J799" s="92">
        <f t="shared" si="10"/>
        <v>-0.13399715504978663</v>
      </c>
      <c r="K799" s="93" t="str">
        <f t="shared" si="11"/>
        <v>1</v>
      </c>
    </row>
    <row r="800" spans="1:11" ht="14.25">
      <c r="A800" s="93" t="s">
        <v>4788</v>
      </c>
      <c r="B800" s="95" t="s">
        <v>790</v>
      </c>
      <c r="C800" s="95" t="s">
        <v>1018</v>
      </c>
      <c r="D800" s="89" t="str" cm="1">
        <f t="array" ref="D800">_xlfn.IFS(A800="Korea","KR",A800="Japan","JP", A800="Taiwan","TW", A800="Hongkong","HK", A800="Thailand", "TL", A800="Vietnam","VT")</f>
        <v>JP</v>
      </c>
      <c r="E800" s="90" t="s">
        <v>39</v>
      </c>
      <c r="F800" s="90" t="s">
        <v>1019</v>
      </c>
      <c r="G800" s="90" t="str">
        <f t="shared" si="9"/>
        <v>JP01155</v>
      </c>
      <c r="H800" s="91">
        <v>6653</v>
      </c>
      <c r="I800" s="91">
        <v>5817</v>
      </c>
      <c r="J800" s="92">
        <f t="shared" si="10"/>
        <v>-0.12565759807605592</v>
      </c>
      <c r="K800" s="93" t="str">
        <f t="shared" si="11"/>
        <v>1</v>
      </c>
    </row>
    <row r="801" spans="1:11" ht="14.25">
      <c r="A801" s="93" t="s">
        <v>4788</v>
      </c>
      <c r="B801" s="95" t="s">
        <v>790</v>
      </c>
      <c r="C801" s="95" t="s">
        <v>1020</v>
      </c>
      <c r="D801" s="89" t="str" cm="1">
        <f t="array" ref="D801">_xlfn.IFS(A801="Korea","KR",A801="Japan","JP", A801="Taiwan","TW", A801="Hongkong","HK", A801="Thailand", "TL", A801="Vietnam","VT")</f>
        <v>JP</v>
      </c>
      <c r="E801" s="90" t="s">
        <v>39</v>
      </c>
      <c r="F801" s="90" t="s">
        <v>1021</v>
      </c>
      <c r="G801" s="90" t="str">
        <f t="shared" si="9"/>
        <v>JP01081</v>
      </c>
      <c r="H801" s="91">
        <v>7249</v>
      </c>
      <c r="I801" s="91">
        <v>6484</v>
      </c>
      <c r="J801" s="92">
        <f t="shared" si="10"/>
        <v>-0.10553179748930887</v>
      </c>
      <c r="K801" s="93" t="str">
        <f t="shared" si="11"/>
        <v>1</v>
      </c>
    </row>
    <row r="802" spans="1:11" ht="14.25">
      <c r="A802" s="93" t="s">
        <v>4788</v>
      </c>
      <c r="B802" s="95" t="s">
        <v>790</v>
      </c>
      <c r="C802" s="95" t="s">
        <v>1022</v>
      </c>
      <c r="D802" s="89" t="str" cm="1">
        <f t="array" ref="D802">_xlfn.IFS(A802="Korea","KR",A802="Japan","JP", A802="Taiwan","TW", A802="Hongkong","HK", A802="Thailand", "TL", A802="Vietnam","VT")</f>
        <v>JP</v>
      </c>
      <c r="E802" s="90" t="s">
        <v>39</v>
      </c>
      <c r="F802" s="90" t="s">
        <v>1023</v>
      </c>
      <c r="G802" s="90" t="str">
        <f t="shared" si="9"/>
        <v>JP01175</v>
      </c>
      <c r="H802" s="91">
        <v>9294</v>
      </c>
      <c r="I802" s="91">
        <v>7289</v>
      </c>
      <c r="J802" s="92">
        <f t="shared" si="10"/>
        <v>-0.21573057886808694</v>
      </c>
      <c r="K802" s="93" t="str">
        <f t="shared" si="11"/>
        <v>1</v>
      </c>
    </row>
    <row r="803" spans="1:11" ht="14.25">
      <c r="A803" s="93" t="s">
        <v>4788</v>
      </c>
      <c r="B803" s="95" t="s">
        <v>790</v>
      </c>
      <c r="C803" s="95" t="s">
        <v>1024</v>
      </c>
      <c r="D803" s="89" t="str" cm="1">
        <f t="array" ref="D803">_xlfn.IFS(A803="Korea","KR",A803="Japan","JP", A803="Taiwan","TW", A803="Hongkong","HK", A803="Thailand", "TL", A803="Vietnam","VT")</f>
        <v>JP</v>
      </c>
      <c r="E803" s="90" t="s">
        <v>39</v>
      </c>
      <c r="F803" s="90" t="s">
        <v>1025</v>
      </c>
      <c r="G803" s="90" t="str">
        <f t="shared" si="9"/>
        <v>JP01139</v>
      </c>
      <c r="H803" s="91">
        <v>19376</v>
      </c>
      <c r="I803" s="91">
        <v>16212</v>
      </c>
      <c r="J803" s="92">
        <f t="shared" si="10"/>
        <v>-0.16329479768786126</v>
      </c>
      <c r="K803" s="93" t="str">
        <f t="shared" si="11"/>
        <v>1</v>
      </c>
    </row>
    <row r="804" spans="1:11" ht="14.25">
      <c r="A804" s="93" t="s">
        <v>4788</v>
      </c>
      <c r="B804" s="95" t="s">
        <v>790</v>
      </c>
      <c r="C804" s="95" t="s">
        <v>1026</v>
      </c>
      <c r="D804" s="89" t="str" cm="1">
        <f t="array" ref="D804">_xlfn.IFS(A804="Korea","KR",A804="Japan","JP", A804="Taiwan","TW", A804="Hongkong","HK", A804="Thailand", "TL", A804="Vietnam","VT")</f>
        <v>JP</v>
      </c>
      <c r="E804" s="90" t="s">
        <v>39</v>
      </c>
      <c r="F804" s="90" t="s">
        <v>396</v>
      </c>
      <c r="G804" s="90" t="str">
        <f t="shared" si="9"/>
        <v>JP01040</v>
      </c>
      <c r="H804" s="91">
        <v>5074</v>
      </c>
      <c r="I804" s="91">
        <v>4167</v>
      </c>
      <c r="J804" s="92">
        <f t="shared" si="10"/>
        <v>-0.1787544343713047</v>
      </c>
      <c r="K804" s="93" t="str">
        <f t="shared" si="11"/>
        <v>1</v>
      </c>
    </row>
    <row r="805" spans="1:11" ht="14.25">
      <c r="A805" s="93" t="s">
        <v>4788</v>
      </c>
      <c r="B805" s="95" t="s">
        <v>790</v>
      </c>
      <c r="C805" s="95" t="s">
        <v>1027</v>
      </c>
      <c r="D805" s="89" t="str" cm="1">
        <f t="array" ref="D805">_xlfn.IFS(A805="Korea","KR",A805="Japan","JP", A805="Taiwan","TW", A805="Hongkong","HK", A805="Thailand", "TL", A805="Vietnam","VT")</f>
        <v>JP</v>
      </c>
      <c r="E805" s="90" t="s">
        <v>39</v>
      </c>
      <c r="F805" s="90" t="s">
        <v>1028</v>
      </c>
      <c r="G805" s="90" t="str">
        <f t="shared" si="9"/>
        <v>JP01110</v>
      </c>
      <c r="H805" s="91">
        <v>1369</v>
      </c>
      <c r="I805" s="91">
        <v>1080</v>
      </c>
      <c r="J805" s="92">
        <f t="shared" si="10"/>
        <v>-0.21110299488677867</v>
      </c>
      <c r="K805" s="93" t="str">
        <f t="shared" si="11"/>
        <v>1</v>
      </c>
    </row>
    <row r="806" spans="1:11" ht="14.25">
      <c r="A806" s="93" t="s">
        <v>4788</v>
      </c>
      <c r="B806" s="95" t="s">
        <v>790</v>
      </c>
      <c r="C806" s="95" t="s">
        <v>1029</v>
      </c>
      <c r="D806" s="89" t="str" cm="1">
        <f t="array" ref="D806">_xlfn.IFS(A806="Korea","KR",A806="Japan","JP", A806="Taiwan","TW", A806="Hongkong","HK", A806="Thailand", "TL", A806="Vietnam","VT")</f>
        <v>JP</v>
      </c>
      <c r="E806" s="90" t="s">
        <v>39</v>
      </c>
      <c r="F806" s="90" t="s">
        <v>1030</v>
      </c>
      <c r="G806" s="90" t="str">
        <f t="shared" si="9"/>
        <v>JP01138</v>
      </c>
      <c r="H806" s="91">
        <v>3232</v>
      </c>
      <c r="I806" s="91">
        <v>2743</v>
      </c>
      <c r="J806" s="92">
        <f t="shared" si="10"/>
        <v>-0.15129950495049505</v>
      </c>
      <c r="K806" s="93" t="str">
        <f t="shared" si="11"/>
        <v>1</v>
      </c>
    </row>
    <row r="807" spans="1:11" ht="14.25">
      <c r="A807" s="93" t="s">
        <v>4788</v>
      </c>
      <c r="B807" s="95" t="s">
        <v>790</v>
      </c>
      <c r="C807" s="95" t="s">
        <v>1031</v>
      </c>
      <c r="D807" s="89" t="str" cm="1">
        <f t="array" ref="D807">_xlfn.IFS(A807="Korea","KR",A807="Japan","JP", A807="Taiwan","TW", A807="Hongkong","HK", A807="Thailand", "TL", A807="Vietnam","VT")</f>
        <v>JP</v>
      </c>
      <c r="E807" s="90" t="s">
        <v>39</v>
      </c>
      <c r="F807" s="90" t="s">
        <v>159</v>
      </c>
      <c r="G807" s="90" t="str">
        <f t="shared" si="9"/>
        <v>JP01026</v>
      </c>
      <c r="H807" s="91">
        <v>19056</v>
      </c>
      <c r="I807" s="91">
        <v>16486</v>
      </c>
      <c r="J807" s="92">
        <f t="shared" si="10"/>
        <v>-0.1348656591099916</v>
      </c>
      <c r="K807" s="93" t="str">
        <f t="shared" si="11"/>
        <v>1</v>
      </c>
    </row>
    <row r="808" spans="1:11" ht="14.25">
      <c r="A808" s="93" t="s">
        <v>4788</v>
      </c>
      <c r="B808" s="95" t="s">
        <v>790</v>
      </c>
      <c r="C808" s="95" t="s">
        <v>1032</v>
      </c>
      <c r="D808" s="89" t="str" cm="1">
        <f t="array" ref="D808">_xlfn.IFS(A808="Korea","KR",A808="Japan","JP", A808="Taiwan","TW", A808="Hongkong","HK", A808="Thailand", "TL", A808="Vietnam","VT")</f>
        <v>JP</v>
      </c>
      <c r="E808" s="90" t="s">
        <v>39</v>
      </c>
      <c r="F808" s="90" t="s">
        <v>574</v>
      </c>
      <c r="G808" s="90" t="str">
        <f t="shared" si="9"/>
        <v>JP01055</v>
      </c>
      <c r="H808" s="91">
        <v>3443</v>
      </c>
      <c r="I808" s="91">
        <v>2838</v>
      </c>
      <c r="J808" s="92">
        <f t="shared" si="10"/>
        <v>-0.1757188498402556</v>
      </c>
      <c r="K808" s="93" t="str">
        <f t="shared" si="11"/>
        <v>1</v>
      </c>
    </row>
    <row r="809" spans="1:11" ht="14.25">
      <c r="A809" s="93" t="s">
        <v>4788</v>
      </c>
      <c r="B809" s="95" t="s">
        <v>790</v>
      </c>
      <c r="C809" s="95" t="s">
        <v>1033</v>
      </c>
      <c r="D809" s="89" t="str" cm="1">
        <f t="array" ref="D809">_xlfn.IFS(A809="Korea","KR",A809="Japan","JP", A809="Taiwan","TW", A809="Hongkong","HK", A809="Thailand", "TL", A809="Vietnam","VT")</f>
        <v>JP</v>
      </c>
      <c r="E809" s="90" t="s">
        <v>39</v>
      </c>
      <c r="F809" s="90" t="s">
        <v>1034</v>
      </c>
      <c r="G809" s="90" t="str">
        <f t="shared" si="9"/>
        <v>JP01160</v>
      </c>
      <c r="H809" s="91">
        <v>5977</v>
      </c>
      <c r="I809" s="91">
        <v>5420</v>
      </c>
      <c r="J809" s="92">
        <f t="shared" si="10"/>
        <v>-9.3190563828007361E-2</v>
      </c>
      <c r="K809" s="93" t="str">
        <f t="shared" si="11"/>
        <v>1</v>
      </c>
    </row>
    <row r="810" spans="1:11" ht="14.25">
      <c r="A810" s="93" t="s">
        <v>4788</v>
      </c>
      <c r="B810" s="95" t="s">
        <v>790</v>
      </c>
      <c r="C810" s="95" t="s">
        <v>1035</v>
      </c>
      <c r="D810" s="89" t="str" cm="1">
        <f t="array" ref="D810">_xlfn.IFS(A810="Korea","KR",A810="Japan","JP", A810="Taiwan","TW", A810="Hongkong","HK", A810="Thailand", "TL", A810="Vietnam","VT")</f>
        <v>JP</v>
      </c>
      <c r="E810" s="90" t="s">
        <v>39</v>
      </c>
      <c r="F810" s="90" t="s">
        <v>1036</v>
      </c>
      <c r="G810" s="90" t="str">
        <f t="shared" si="9"/>
        <v>JP01087</v>
      </c>
      <c r="H810" s="91">
        <v>7345</v>
      </c>
      <c r="I810" s="91">
        <v>6567</v>
      </c>
      <c r="J810" s="92">
        <f t="shared" si="10"/>
        <v>-0.10592239618788292</v>
      </c>
      <c r="K810" s="93" t="str">
        <f t="shared" si="11"/>
        <v>1</v>
      </c>
    </row>
    <row r="811" spans="1:11" ht="14.25">
      <c r="A811" s="93" t="s">
        <v>4788</v>
      </c>
      <c r="B811" s="95" t="s">
        <v>790</v>
      </c>
      <c r="C811" s="95" t="s">
        <v>1037</v>
      </c>
      <c r="D811" s="89" t="str" cm="1">
        <f t="array" ref="D811">_xlfn.IFS(A811="Korea","KR",A811="Japan","JP", A811="Taiwan","TW", A811="Hongkong","HK", A811="Thailand", "TL", A811="Vietnam","VT")</f>
        <v>JP</v>
      </c>
      <c r="E811" s="90" t="s">
        <v>39</v>
      </c>
      <c r="F811" s="90" t="s">
        <v>88</v>
      </c>
      <c r="G811" s="90" t="str">
        <f t="shared" si="9"/>
        <v>JP01025</v>
      </c>
      <c r="H811" s="91">
        <v>43170</v>
      </c>
      <c r="I811" s="91">
        <v>39490</v>
      </c>
      <c r="J811" s="92">
        <f t="shared" si="10"/>
        <v>-8.5244382673152652E-2</v>
      </c>
      <c r="K811" s="93" t="str">
        <f t="shared" si="11"/>
        <v>1</v>
      </c>
    </row>
    <row r="812" spans="1:11" ht="14.25">
      <c r="A812" s="93" t="s">
        <v>4788</v>
      </c>
      <c r="B812" s="95" t="s">
        <v>790</v>
      </c>
      <c r="C812" s="95" t="s">
        <v>1038</v>
      </c>
      <c r="D812" s="89" t="str" cm="1">
        <f t="array" ref="D812">_xlfn.IFS(A812="Korea","KR",A812="Japan","JP", A812="Taiwan","TW", A812="Hongkong","HK", A812="Thailand", "TL", A812="Vietnam","VT")</f>
        <v>JP</v>
      </c>
      <c r="E812" s="90" t="s">
        <v>39</v>
      </c>
      <c r="F812" s="90" t="s">
        <v>1039</v>
      </c>
      <c r="G812" s="90" t="str">
        <f t="shared" si="9"/>
        <v>JP01132</v>
      </c>
      <c r="H812" s="91">
        <v>3028</v>
      </c>
      <c r="I812" s="91">
        <v>2421</v>
      </c>
      <c r="J812" s="92">
        <f t="shared" si="10"/>
        <v>-0.20046235138705415</v>
      </c>
      <c r="K812" s="93" t="str">
        <f t="shared" si="11"/>
        <v>1</v>
      </c>
    </row>
    <row r="813" spans="1:11" ht="14.25">
      <c r="A813" s="93" t="s">
        <v>4788</v>
      </c>
      <c r="B813" s="95" t="s">
        <v>790</v>
      </c>
      <c r="C813" s="95" t="s">
        <v>1040</v>
      </c>
      <c r="D813" s="89" t="str" cm="1">
        <f t="array" ref="D813">_xlfn.IFS(A813="Korea","KR",A813="Japan","JP", A813="Taiwan","TW", A813="Hongkong","HK", A813="Thailand", "TL", A813="Vietnam","VT")</f>
        <v>JP</v>
      </c>
      <c r="E813" s="90" t="s">
        <v>39</v>
      </c>
      <c r="F813" s="90" t="s">
        <v>1041</v>
      </c>
      <c r="G813" s="90" t="str">
        <f t="shared" si="9"/>
        <v>JP01173</v>
      </c>
      <c r="H813" s="91">
        <v>8278</v>
      </c>
      <c r="I813" s="91">
        <v>6955</v>
      </c>
      <c r="J813" s="92">
        <f t="shared" si="10"/>
        <v>-0.15982121285334622</v>
      </c>
      <c r="K813" s="93" t="str">
        <f t="shared" si="11"/>
        <v>1</v>
      </c>
    </row>
    <row r="814" spans="1:11" ht="14.25">
      <c r="A814" s="93" t="s">
        <v>4788</v>
      </c>
      <c r="B814" s="95" t="s">
        <v>790</v>
      </c>
      <c r="C814" s="95" t="s">
        <v>1042</v>
      </c>
      <c r="D814" s="89" t="str" cm="1">
        <f t="array" ref="D814">_xlfn.IFS(A814="Korea","KR",A814="Japan","JP", A814="Taiwan","TW", A814="Hongkong","HK", A814="Thailand", "TL", A814="Vietnam","VT")</f>
        <v>JP</v>
      </c>
      <c r="E814" s="90" t="s">
        <v>39</v>
      </c>
      <c r="F814" s="90" t="s">
        <v>1043</v>
      </c>
      <c r="G814" s="90" t="str">
        <f t="shared" si="9"/>
        <v>JP01112</v>
      </c>
      <c r="H814" s="91">
        <v>3780</v>
      </c>
      <c r="I814" s="91">
        <v>2950</v>
      </c>
      <c r="J814" s="92">
        <f t="shared" si="10"/>
        <v>-0.21957671957671956</v>
      </c>
      <c r="K814" s="93" t="str">
        <f t="shared" si="11"/>
        <v>1</v>
      </c>
    </row>
    <row r="815" spans="1:11" ht="14.25">
      <c r="A815" s="93" t="s">
        <v>4788</v>
      </c>
      <c r="B815" s="95" t="s">
        <v>790</v>
      </c>
      <c r="C815" s="95" t="s">
        <v>1044</v>
      </c>
      <c r="D815" s="89" t="str" cm="1">
        <f t="array" ref="D815">_xlfn.IFS(A815="Korea","KR",A815="Japan","JP", A815="Taiwan","TW", A815="Hongkong","HK", A815="Thailand", "TL", A815="Vietnam","VT")</f>
        <v>JP</v>
      </c>
      <c r="E815" s="90" t="s">
        <v>39</v>
      </c>
      <c r="F815" s="90" t="s">
        <v>360</v>
      </c>
      <c r="G815" s="90" t="str">
        <f t="shared" si="9"/>
        <v>JP01036</v>
      </c>
      <c r="H815" s="91">
        <v>18766</v>
      </c>
      <c r="I815" s="91">
        <v>15916</v>
      </c>
      <c r="J815" s="92">
        <f t="shared" si="10"/>
        <v>-0.15187040392198659</v>
      </c>
      <c r="K815" s="93" t="str">
        <f t="shared" si="11"/>
        <v>1</v>
      </c>
    </row>
    <row r="816" spans="1:11" ht="14.25">
      <c r="A816" s="93" t="s">
        <v>4788</v>
      </c>
      <c r="B816" s="95" t="s">
        <v>790</v>
      </c>
      <c r="C816" s="95" t="s">
        <v>1045</v>
      </c>
      <c r="D816" s="89" t="str" cm="1">
        <f t="array" ref="D816">_xlfn.IFS(A816="Korea","KR",A816="Japan","JP", A816="Taiwan","TW", A816="Hongkong","HK", A816="Thailand", "TL", A816="Vietnam","VT")</f>
        <v>JP</v>
      </c>
      <c r="E816" s="90" t="s">
        <v>39</v>
      </c>
      <c r="F816" s="90" t="s">
        <v>1046</v>
      </c>
      <c r="G816" s="90" t="str">
        <f t="shared" si="9"/>
        <v>JP01089</v>
      </c>
      <c r="H816" s="91">
        <v>7087</v>
      </c>
      <c r="I816" s="91">
        <v>6319</v>
      </c>
      <c r="J816" s="92">
        <f t="shared" si="10"/>
        <v>-0.10836743332862989</v>
      </c>
      <c r="K816" s="93" t="str">
        <f t="shared" si="11"/>
        <v>1</v>
      </c>
    </row>
    <row r="817" spans="1:11" ht="14.25">
      <c r="A817" s="93" t="s">
        <v>4788</v>
      </c>
      <c r="B817" s="95" t="s">
        <v>790</v>
      </c>
      <c r="C817" s="95" t="s">
        <v>1047</v>
      </c>
      <c r="D817" s="89" t="str" cm="1">
        <f t="array" ref="D817">_xlfn.IFS(A817="Korea","KR",A817="Japan","JP", A817="Taiwan","TW", A817="Hongkong","HK", A817="Thailand", "TL", A817="Vietnam","VT")</f>
        <v>JP</v>
      </c>
      <c r="E817" s="90" t="s">
        <v>39</v>
      </c>
      <c r="F817" s="90" t="s">
        <v>64</v>
      </c>
      <c r="G817" s="90" t="str">
        <f t="shared" si="9"/>
        <v>JP01013</v>
      </c>
      <c r="H817" s="91">
        <v>173320</v>
      </c>
      <c r="I817" s="91">
        <v>170113</v>
      </c>
      <c r="J817" s="92">
        <f t="shared" si="10"/>
        <v>-1.8503346411262406E-2</v>
      </c>
      <c r="K817" s="93" t="str">
        <f t="shared" si="11"/>
        <v>1</v>
      </c>
    </row>
    <row r="818" spans="1:11" ht="14.25">
      <c r="A818" s="93" t="s">
        <v>4788</v>
      </c>
      <c r="B818" s="95" t="s">
        <v>790</v>
      </c>
      <c r="C818" s="95" t="s">
        <v>1048</v>
      </c>
      <c r="D818" s="89" t="str" cm="1">
        <f t="array" ref="D818">_xlfn.IFS(A818="Korea","KR",A818="Japan","JP", A818="Taiwan","TW", A818="Hongkong","HK", A818="Thailand", "TL", A818="Vietnam","VT")</f>
        <v>JP</v>
      </c>
      <c r="E818" s="90" t="s">
        <v>39</v>
      </c>
      <c r="F818" s="90" t="s">
        <v>1049</v>
      </c>
      <c r="G818" s="90" t="str">
        <f t="shared" si="9"/>
        <v>JP01108</v>
      </c>
      <c r="H818" s="91">
        <v>3656</v>
      </c>
      <c r="I818" s="91">
        <v>2936</v>
      </c>
      <c r="J818" s="92">
        <f t="shared" si="10"/>
        <v>-0.19693654266958424</v>
      </c>
      <c r="K818" s="93" t="str">
        <f t="shared" si="11"/>
        <v>1</v>
      </c>
    </row>
    <row r="819" spans="1:11" ht="14.25">
      <c r="A819" s="93" t="s">
        <v>4788</v>
      </c>
      <c r="B819" s="95" t="s">
        <v>790</v>
      </c>
      <c r="C819" s="95" t="s">
        <v>1050</v>
      </c>
      <c r="D819" s="89" t="str" cm="1">
        <f t="array" ref="D819">_xlfn.IFS(A819="Korea","KR",A819="Japan","JP", A819="Taiwan","TW", A819="Hongkong","HK", A819="Thailand", "TL", A819="Vietnam","VT")</f>
        <v>JP</v>
      </c>
      <c r="E819" s="90" t="s">
        <v>39</v>
      </c>
      <c r="F819" s="90" t="s">
        <v>1051</v>
      </c>
      <c r="G819" s="90" t="str">
        <f t="shared" si="9"/>
        <v>JP01066</v>
      </c>
      <c r="H819" s="91">
        <v>1883</v>
      </c>
      <c r="I819" s="91">
        <v>1569</v>
      </c>
      <c r="J819" s="92">
        <f t="shared" si="10"/>
        <v>-0.16675517790759425</v>
      </c>
      <c r="K819" s="93" t="str">
        <f t="shared" si="11"/>
        <v>1</v>
      </c>
    </row>
    <row r="820" spans="1:11" ht="14.25">
      <c r="A820" s="93" t="s">
        <v>4788</v>
      </c>
      <c r="B820" s="95" t="s">
        <v>790</v>
      </c>
      <c r="C820" s="95" t="s">
        <v>1052</v>
      </c>
      <c r="D820" s="89" t="str" cm="1">
        <f t="array" ref="D820">_xlfn.IFS(A820="Korea","KR",A820="Japan","JP", A820="Taiwan","TW", A820="Hongkong","HK", A820="Thailand", "TL", A820="Vietnam","VT")</f>
        <v>JP</v>
      </c>
      <c r="E820" s="90" t="s">
        <v>39</v>
      </c>
      <c r="F820" s="90" t="s">
        <v>1053</v>
      </c>
      <c r="G820" s="90" t="str">
        <f t="shared" si="9"/>
        <v>JP01141</v>
      </c>
      <c r="H820" s="91">
        <v>10132</v>
      </c>
      <c r="I820" s="91">
        <v>8442</v>
      </c>
      <c r="J820" s="92">
        <f t="shared" si="10"/>
        <v>-0.16679826292933281</v>
      </c>
      <c r="K820" s="93" t="str">
        <f t="shared" si="11"/>
        <v>1</v>
      </c>
    </row>
    <row r="821" spans="1:11" ht="14.25">
      <c r="A821" s="93" t="s">
        <v>4788</v>
      </c>
      <c r="B821" s="95" t="s">
        <v>790</v>
      </c>
      <c r="C821" s="95" t="s">
        <v>1054</v>
      </c>
      <c r="D821" s="89" t="str" cm="1">
        <f t="array" ref="D821">_xlfn.IFS(A821="Korea","KR",A821="Japan","JP", A821="Taiwan","TW", A821="Hongkong","HK", A821="Thailand", "TL", A821="Vietnam","VT")</f>
        <v>JP</v>
      </c>
      <c r="E821" s="90" t="s">
        <v>39</v>
      </c>
      <c r="F821" s="90" t="s">
        <v>1055</v>
      </c>
      <c r="G821" s="90" t="str">
        <f t="shared" si="9"/>
        <v>JP01164</v>
      </c>
      <c r="H821" s="91">
        <v>3394</v>
      </c>
      <c r="I821" s="91">
        <v>3022</v>
      </c>
      <c r="J821" s="92">
        <f t="shared" si="10"/>
        <v>-0.10960518562168532</v>
      </c>
      <c r="K821" s="93" t="str">
        <f t="shared" si="11"/>
        <v>1</v>
      </c>
    </row>
    <row r="822" spans="1:11" ht="14.25">
      <c r="A822" s="93" t="s">
        <v>4788</v>
      </c>
      <c r="B822" s="95" t="s">
        <v>790</v>
      </c>
      <c r="C822" s="95" t="s">
        <v>1056</v>
      </c>
      <c r="D822" s="89" t="str" cm="1">
        <f t="array" ref="D822">_xlfn.IFS(A822="Korea","KR",A822="Japan","JP", A822="Taiwan","TW", A822="Hongkong","HK", A822="Thailand", "TL", A822="Vietnam","VT")</f>
        <v>JP</v>
      </c>
      <c r="E822" s="90" t="s">
        <v>39</v>
      </c>
      <c r="F822" s="90" t="s">
        <v>1057</v>
      </c>
      <c r="G822" s="90" t="str">
        <f t="shared" si="9"/>
        <v>JP01117</v>
      </c>
      <c r="H822" s="91">
        <v>4378</v>
      </c>
      <c r="I822" s="91">
        <v>3974</v>
      </c>
      <c r="J822" s="92">
        <f t="shared" si="10"/>
        <v>-9.2279579716765647E-2</v>
      </c>
      <c r="K822" s="93" t="str">
        <f t="shared" si="11"/>
        <v>1</v>
      </c>
    </row>
    <row r="823" spans="1:11" ht="14.25">
      <c r="A823" s="93" t="s">
        <v>4788</v>
      </c>
      <c r="B823" s="95" t="s">
        <v>790</v>
      </c>
      <c r="C823" s="95" t="s">
        <v>1058</v>
      </c>
      <c r="D823" s="89" t="str" cm="1">
        <f t="array" ref="D823">_xlfn.IFS(A823="Korea","KR",A823="Japan","JP", A823="Taiwan","TW", A823="Hongkong","HK", A823="Thailand", "TL", A823="Vietnam","VT")</f>
        <v>JP</v>
      </c>
      <c r="E823" s="90" t="s">
        <v>39</v>
      </c>
      <c r="F823" s="90" t="s">
        <v>1059</v>
      </c>
      <c r="G823" s="90" t="str">
        <f t="shared" si="9"/>
        <v>JP01137</v>
      </c>
      <c r="H823" s="91">
        <v>4528</v>
      </c>
      <c r="I823" s="91">
        <v>3821</v>
      </c>
      <c r="J823" s="92">
        <f t="shared" si="10"/>
        <v>-0.15613957597173145</v>
      </c>
      <c r="K823" s="93" t="str">
        <f t="shared" si="11"/>
        <v>1</v>
      </c>
    </row>
    <row r="824" spans="1:11" ht="14.25">
      <c r="A824" s="93" t="s">
        <v>4788</v>
      </c>
      <c r="B824" s="95" t="s">
        <v>790</v>
      </c>
      <c r="C824" s="95" t="s">
        <v>1060</v>
      </c>
      <c r="D824" s="89" t="str" cm="1">
        <f t="array" ref="D824">_xlfn.IFS(A824="Korea","KR",A824="Japan","JP", A824="Taiwan","TW", A824="Hongkong","HK", A824="Thailand", "TL", A824="Vietnam","VT")</f>
        <v>JP</v>
      </c>
      <c r="E824" s="90" t="s">
        <v>39</v>
      </c>
      <c r="F824" s="90" t="s">
        <v>1061</v>
      </c>
      <c r="G824" s="90" t="str">
        <f t="shared" si="9"/>
        <v>JP01123</v>
      </c>
      <c r="H824" s="91">
        <v>5646</v>
      </c>
      <c r="I824" s="91">
        <v>4373</v>
      </c>
      <c r="J824" s="92">
        <f t="shared" si="10"/>
        <v>-0.22546935883811547</v>
      </c>
      <c r="K824" s="93" t="str">
        <f t="shared" si="11"/>
        <v>1</v>
      </c>
    </row>
    <row r="825" spans="1:11" ht="14.25">
      <c r="A825" s="93" t="s">
        <v>4788</v>
      </c>
      <c r="B825" s="95" t="s">
        <v>790</v>
      </c>
      <c r="C825" s="95" t="s">
        <v>1062</v>
      </c>
      <c r="D825" s="89" t="str" cm="1">
        <f t="array" ref="D825">_xlfn.IFS(A825="Korea","KR",A825="Japan","JP", A825="Taiwan","TW", A825="Hongkong","HK", A825="Thailand", "TL", A825="Vietnam","VT")</f>
        <v>JP</v>
      </c>
      <c r="E825" s="90" t="s">
        <v>39</v>
      </c>
      <c r="F825" s="90" t="s">
        <v>1063</v>
      </c>
      <c r="G825" s="90" t="str">
        <f t="shared" si="9"/>
        <v>JP01079</v>
      </c>
      <c r="H825" s="91">
        <v>4859</v>
      </c>
      <c r="I825" s="91">
        <v>3691</v>
      </c>
      <c r="J825" s="92">
        <f t="shared" si="10"/>
        <v>-0.24037867874048158</v>
      </c>
      <c r="K825" s="93" t="str">
        <f t="shared" si="11"/>
        <v>1</v>
      </c>
    </row>
    <row r="826" spans="1:11" ht="14.25">
      <c r="A826" s="93" t="s">
        <v>4788</v>
      </c>
      <c r="B826" s="95" t="s">
        <v>790</v>
      </c>
      <c r="C826" s="95" t="s">
        <v>1064</v>
      </c>
      <c r="D826" s="89" t="str" cm="1">
        <f t="array" ref="D826">_xlfn.IFS(A826="Korea","KR",A826="Japan","JP", A826="Taiwan","TW", A826="Hongkong","HK", A826="Thailand", "TL", A826="Vietnam","VT")</f>
        <v>JP</v>
      </c>
      <c r="E826" s="90" t="s">
        <v>39</v>
      </c>
      <c r="F826" s="90" t="s">
        <v>1065</v>
      </c>
      <c r="G826" s="90" t="str">
        <f t="shared" si="9"/>
        <v>JP01174</v>
      </c>
      <c r="H826" s="91">
        <v>2627</v>
      </c>
      <c r="I826" s="91">
        <v>2558</v>
      </c>
      <c r="J826" s="92">
        <f t="shared" si="10"/>
        <v>-2.6265702322040351E-2</v>
      </c>
      <c r="K826" s="93" t="str">
        <f t="shared" si="11"/>
        <v>1</v>
      </c>
    </row>
    <row r="827" spans="1:11" ht="14.25">
      <c r="A827" s="93" t="s">
        <v>4788</v>
      </c>
      <c r="B827" s="95" t="s">
        <v>790</v>
      </c>
      <c r="C827" s="95" t="s">
        <v>1066</v>
      </c>
      <c r="D827" s="89" t="str" cm="1">
        <f t="array" ref="D827">_xlfn.IFS(A827="Korea","KR",A827="Japan","JP", A827="Taiwan","TW", A827="Hongkong","HK", A827="Thailand", "TL", A827="Vietnam","VT")</f>
        <v>JP</v>
      </c>
      <c r="E827" s="90" t="s">
        <v>39</v>
      </c>
      <c r="F827" s="90" t="s">
        <v>1067</v>
      </c>
      <c r="G827" s="90" t="str">
        <f t="shared" si="9"/>
        <v>JP01168</v>
      </c>
      <c r="H827" s="91">
        <v>5460</v>
      </c>
      <c r="I827" s="91">
        <v>4387</v>
      </c>
      <c r="J827" s="92">
        <f t="shared" si="10"/>
        <v>-0.19652014652014652</v>
      </c>
      <c r="K827" s="93" t="str">
        <f t="shared" si="11"/>
        <v>1</v>
      </c>
    </row>
    <row r="828" spans="1:11" ht="14.25">
      <c r="A828" s="93" t="s">
        <v>4788</v>
      </c>
      <c r="B828" s="95" t="s">
        <v>790</v>
      </c>
      <c r="C828" s="95" t="s">
        <v>1068</v>
      </c>
      <c r="D828" s="89" t="str" cm="1">
        <f t="array" ref="D828">_xlfn.IFS(A828="Korea","KR",A828="Japan","JP", A828="Taiwan","TW", A828="Hongkong","HK", A828="Thailand", "TL", A828="Vietnam","VT")</f>
        <v>JP</v>
      </c>
      <c r="E828" s="90" t="s">
        <v>39</v>
      </c>
      <c r="F828" s="90" t="s">
        <v>1069</v>
      </c>
      <c r="G828" s="90" t="str">
        <f t="shared" si="9"/>
        <v>JP01147</v>
      </c>
      <c r="H828" s="91">
        <v>14389</v>
      </c>
      <c r="I828" s="91">
        <v>12074</v>
      </c>
      <c r="J828" s="92">
        <f t="shared" si="10"/>
        <v>-0.16088678851900756</v>
      </c>
      <c r="K828" s="93" t="str">
        <f t="shared" si="11"/>
        <v>1</v>
      </c>
    </row>
    <row r="829" spans="1:11" ht="14.25">
      <c r="A829" s="93" t="s">
        <v>4788</v>
      </c>
      <c r="B829" s="95" t="s">
        <v>790</v>
      </c>
      <c r="C829" s="95" t="s">
        <v>1070</v>
      </c>
      <c r="D829" s="89" t="str" cm="1">
        <f t="array" ref="D829">_xlfn.IFS(A829="Korea","KR",A829="Japan","JP", A829="Taiwan","TW", A829="Hongkong","HK", A829="Thailand", "TL", A829="Vietnam","VT")</f>
        <v>JP</v>
      </c>
      <c r="E829" s="90" t="s">
        <v>39</v>
      </c>
      <c r="F829" s="90" t="s">
        <v>1071</v>
      </c>
      <c r="G829" s="90" t="str">
        <f t="shared" si="9"/>
        <v>JP01080</v>
      </c>
      <c r="H829" s="91">
        <v>2206</v>
      </c>
      <c r="I829" s="91">
        <v>1732</v>
      </c>
      <c r="J829" s="92">
        <f t="shared" si="10"/>
        <v>-0.21486854034451497</v>
      </c>
      <c r="K829" s="93" t="str">
        <f t="shared" si="11"/>
        <v>1</v>
      </c>
    </row>
    <row r="830" spans="1:11" ht="14.25">
      <c r="A830" s="93" t="s">
        <v>4788</v>
      </c>
      <c r="B830" s="95" t="s">
        <v>790</v>
      </c>
      <c r="C830" s="95" t="s">
        <v>1072</v>
      </c>
      <c r="D830" s="89" t="str" cm="1">
        <f t="array" ref="D830">_xlfn.IFS(A830="Korea","KR",A830="Japan","JP", A830="Taiwan","TW", A830="Hongkong","HK", A830="Thailand", "TL", A830="Vietnam","VT")</f>
        <v>JP</v>
      </c>
      <c r="E830" s="90" t="s">
        <v>39</v>
      </c>
      <c r="F830" s="90" t="s">
        <v>1073</v>
      </c>
      <c r="G830" s="90" t="str">
        <f t="shared" si="9"/>
        <v>JP01084</v>
      </c>
      <c r="H830" s="91">
        <v>3049</v>
      </c>
      <c r="I830" s="91">
        <v>2389</v>
      </c>
      <c r="J830" s="92">
        <f t="shared" si="10"/>
        <v>-0.21646441456215151</v>
      </c>
      <c r="K830" s="93" t="str">
        <f t="shared" si="11"/>
        <v>1</v>
      </c>
    </row>
    <row r="831" spans="1:11" ht="14.25">
      <c r="A831" s="93" t="s">
        <v>4788</v>
      </c>
      <c r="B831" s="95" t="s">
        <v>790</v>
      </c>
      <c r="C831" s="95" t="s">
        <v>1074</v>
      </c>
      <c r="D831" s="89" t="str" cm="1">
        <f t="array" ref="D831">_xlfn.IFS(A831="Korea","KR",A831="Japan","JP", A831="Taiwan","TW", A831="Hongkong","HK", A831="Thailand", "TL", A831="Vietnam","VT")</f>
        <v>JP</v>
      </c>
      <c r="E831" s="90" t="s">
        <v>39</v>
      </c>
      <c r="F831" s="90" t="s">
        <v>161</v>
      </c>
      <c r="G831" s="90" t="str">
        <f t="shared" si="9"/>
        <v>JP01027</v>
      </c>
      <c r="H831" s="91">
        <v>4387</v>
      </c>
      <c r="I831" s="91">
        <v>2989</v>
      </c>
      <c r="J831" s="92">
        <f t="shared" si="10"/>
        <v>-0.31866879416457716</v>
      </c>
      <c r="K831" s="93" t="str">
        <f t="shared" si="11"/>
        <v>1</v>
      </c>
    </row>
    <row r="832" spans="1:11" ht="14.25">
      <c r="A832" s="93" t="s">
        <v>4788</v>
      </c>
      <c r="B832" s="95" t="s">
        <v>790</v>
      </c>
      <c r="C832" s="95" t="s">
        <v>1075</v>
      </c>
      <c r="D832" s="89" t="str" cm="1">
        <f t="array" ref="D832">_xlfn.IFS(A832="Korea","KR",A832="Japan","JP", A832="Taiwan","TW", A832="Hongkong","HK", A832="Thailand", "TL", A832="Vietnam","VT")</f>
        <v>JP</v>
      </c>
      <c r="E832" s="90" t="s">
        <v>39</v>
      </c>
      <c r="F832" s="90" t="s">
        <v>66</v>
      </c>
      <c r="G832" s="90" t="str">
        <f t="shared" si="9"/>
        <v>JP01014</v>
      </c>
      <c r="H832" s="91">
        <v>39595</v>
      </c>
      <c r="I832" s="91">
        <v>33563</v>
      </c>
      <c r="J832" s="92">
        <f t="shared" si="10"/>
        <v>-0.1523424674832681</v>
      </c>
      <c r="K832" s="93" t="str">
        <f t="shared" si="11"/>
        <v>1</v>
      </c>
    </row>
    <row r="833" spans="1:11" ht="14.25">
      <c r="A833" s="93" t="s">
        <v>4788</v>
      </c>
      <c r="B833" s="95" t="s">
        <v>790</v>
      </c>
      <c r="C833" s="95" t="s">
        <v>1076</v>
      </c>
      <c r="D833" s="89" t="str" cm="1">
        <f t="array" ref="D833">_xlfn.IFS(A833="Korea","KR",A833="Japan","JP", A833="Taiwan","TW", A833="Hongkong","HK", A833="Thailand", "TL", A833="Vietnam","VT")</f>
        <v>JP</v>
      </c>
      <c r="E833" s="90" t="s">
        <v>39</v>
      </c>
      <c r="F833" s="90" t="s">
        <v>1077</v>
      </c>
      <c r="G833" s="90" t="str">
        <f t="shared" si="9"/>
        <v>JP01099</v>
      </c>
      <c r="H833" s="91">
        <v>3832</v>
      </c>
      <c r="I833" s="91">
        <v>3192</v>
      </c>
      <c r="J833" s="92">
        <f t="shared" si="10"/>
        <v>-0.16701461377870563</v>
      </c>
      <c r="K833" s="93" t="str">
        <f t="shared" si="11"/>
        <v>1</v>
      </c>
    </row>
    <row r="834" spans="1:11" ht="14.25">
      <c r="A834" s="93" t="s">
        <v>4788</v>
      </c>
      <c r="B834" s="95" t="s">
        <v>790</v>
      </c>
      <c r="C834" s="95" t="s">
        <v>1078</v>
      </c>
      <c r="D834" s="89" t="str" cm="1">
        <f t="array" ref="D834">_xlfn.IFS(A834="Korea","KR",A834="Japan","JP", A834="Taiwan","TW", A834="Hongkong","HK", A834="Thailand", "TL", A834="Vietnam","VT")</f>
        <v>JP</v>
      </c>
      <c r="E834" s="90" t="s">
        <v>39</v>
      </c>
      <c r="F834" s="90" t="s">
        <v>382</v>
      </c>
      <c r="G834" s="90" t="str">
        <f t="shared" si="9"/>
        <v>JP01045</v>
      </c>
      <c r="H834" s="91">
        <v>18896</v>
      </c>
      <c r="I834" s="91">
        <v>15826</v>
      </c>
      <c r="J834" s="92">
        <f t="shared" si="10"/>
        <v>-0.16246824724809483</v>
      </c>
      <c r="K834" s="93" t="str">
        <f t="shared" si="11"/>
        <v>1</v>
      </c>
    </row>
    <row r="835" spans="1:11" ht="14.25">
      <c r="A835" s="93" t="s">
        <v>4788</v>
      </c>
      <c r="B835" s="95" t="s">
        <v>790</v>
      </c>
      <c r="C835" s="95" t="s">
        <v>1079</v>
      </c>
      <c r="D835" s="89" t="str" cm="1">
        <f t="array" ref="D835">_xlfn.IFS(A835="Korea","KR",A835="Japan","JP", A835="Taiwan","TW", A835="Hongkong","HK", A835="Thailand", "TL", A835="Vietnam","VT")</f>
        <v>JP</v>
      </c>
      <c r="E835" s="90" t="s">
        <v>39</v>
      </c>
      <c r="F835" s="90" t="s">
        <v>1080</v>
      </c>
      <c r="G835" s="90" t="str">
        <f t="shared" si="9"/>
        <v>JP01071</v>
      </c>
      <c r="H835" s="91">
        <v>21258</v>
      </c>
      <c r="I835" s="91">
        <v>18000</v>
      </c>
      <c r="J835" s="92">
        <f t="shared" si="10"/>
        <v>-0.15325994919559696</v>
      </c>
      <c r="K835" s="93" t="str">
        <f t="shared" si="11"/>
        <v>1</v>
      </c>
    </row>
    <row r="836" spans="1:11" ht="14.25">
      <c r="A836" s="93" t="s">
        <v>4788</v>
      </c>
      <c r="B836" s="95" t="s">
        <v>790</v>
      </c>
      <c r="C836" s="95" t="s">
        <v>1081</v>
      </c>
      <c r="D836" s="89" t="str" cm="1">
        <f t="array" ref="D836">_xlfn.IFS(A836="Korea","KR",A836="Japan","JP", A836="Taiwan","TW", A836="Hongkong","HK", A836="Thailand", "TL", A836="Vietnam","VT")</f>
        <v>JP</v>
      </c>
      <c r="E836" s="90" t="s">
        <v>39</v>
      </c>
      <c r="F836" s="90" t="s">
        <v>56</v>
      </c>
      <c r="G836" s="90" t="str">
        <f t="shared" si="9"/>
        <v>JP01009</v>
      </c>
      <c r="H836" s="91">
        <v>10922</v>
      </c>
      <c r="I836" s="91">
        <v>7334</v>
      </c>
      <c r="J836" s="92">
        <f t="shared" si="10"/>
        <v>-0.32851126167368616</v>
      </c>
      <c r="K836" s="93" t="str">
        <f t="shared" si="11"/>
        <v>1</v>
      </c>
    </row>
    <row r="837" spans="1:11" ht="14.25">
      <c r="A837" s="93" t="s">
        <v>4788</v>
      </c>
      <c r="B837" s="95" t="s">
        <v>790</v>
      </c>
      <c r="C837" s="95" t="s">
        <v>1082</v>
      </c>
      <c r="D837" s="89" t="str" cm="1">
        <f t="array" ref="D837">_xlfn.IFS(A837="Korea","KR",A837="Japan","JP", A837="Taiwan","TW", A837="Hongkong","HK", A837="Thailand", "TL", A837="Vietnam","VT")</f>
        <v>JP</v>
      </c>
      <c r="E837" s="90" t="s">
        <v>39</v>
      </c>
      <c r="F837" s="90" t="s">
        <v>1083</v>
      </c>
      <c r="G837" s="90" t="str">
        <f t="shared" si="9"/>
        <v>JP01131</v>
      </c>
      <c r="H837" s="91">
        <v>10041</v>
      </c>
      <c r="I837" s="91">
        <v>8270</v>
      </c>
      <c r="J837" s="92">
        <f t="shared" si="10"/>
        <v>-0.1763768548949308</v>
      </c>
      <c r="K837" s="93" t="str">
        <f t="shared" si="11"/>
        <v>1</v>
      </c>
    </row>
    <row r="838" spans="1:11" ht="14.25">
      <c r="A838" s="93" t="s">
        <v>4788</v>
      </c>
      <c r="B838" s="95" t="s">
        <v>790</v>
      </c>
      <c r="C838" s="95" t="s">
        <v>1084</v>
      </c>
      <c r="D838" s="89" t="str" cm="1">
        <f t="array" ref="D838">_xlfn.IFS(A838="Korea","KR",A838="Japan","JP", A838="Taiwan","TW", A838="Hongkong","HK", A838="Thailand", "TL", A838="Vietnam","VT")</f>
        <v>JP</v>
      </c>
      <c r="E838" s="90" t="s">
        <v>39</v>
      </c>
      <c r="F838" s="90" t="s">
        <v>1085</v>
      </c>
      <c r="G838" s="90" t="str">
        <f t="shared" si="9"/>
        <v>JP01076</v>
      </c>
      <c r="H838" s="91">
        <v>5896</v>
      </c>
      <c r="I838" s="91">
        <v>4822</v>
      </c>
      <c r="J838" s="92">
        <f t="shared" si="10"/>
        <v>-0.18215739484396201</v>
      </c>
      <c r="K838" s="93" t="str">
        <f t="shared" si="11"/>
        <v>1</v>
      </c>
    </row>
    <row r="839" spans="1:11" ht="14.25">
      <c r="A839" s="93" t="s">
        <v>4788</v>
      </c>
      <c r="B839" s="95" t="s">
        <v>1086</v>
      </c>
      <c r="C839" s="95" t="s">
        <v>1087</v>
      </c>
      <c r="D839" s="89" t="str" cm="1">
        <f t="array" ref="D839">_xlfn.IFS(A839="Korea","KR",A839="Japan","JP", A839="Taiwan","TW", A839="Hongkong","HK", A839="Thailand", "TL", A839="Vietnam","VT")</f>
        <v>JP</v>
      </c>
      <c r="E839" s="90" t="s">
        <v>318</v>
      </c>
      <c r="F839" s="90" t="s">
        <v>56</v>
      </c>
      <c r="G839" s="90" t="str">
        <f t="shared" si="9"/>
        <v>JP28009</v>
      </c>
      <c r="H839" s="91">
        <v>31158</v>
      </c>
      <c r="I839" s="91">
        <v>28355</v>
      </c>
      <c r="J839" s="92">
        <f t="shared" si="10"/>
        <v>-8.9960844726875919E-2</v>
      </c>
      <c r="K839" s="93" t="str">
        <f t="shared" si="11"/>
        <v>1</v>
      </c>
    </row>
    <row r="840" spans="1:11" ht="14.25">
      <c r="A840" s="93" t="s">
        <v>4788</v>
      </c>
      <c r="B840" s="95" t="s">
        <v>1086</v>
      </c>
      <c r="C840" s="95" t="s">
        <v>1088</v>
      </c>
      <c r="D840" s="89" t="str" cm="1">
        <f t="array" ref="D840">_xlfn.IFS(A840="Korea","KR",A840="Japan","JP", A840="Taiwan","TW", A840="Hongkong","HK", A840="Thailand", "TL", A840="Vietnam","VT")</f>
        <v>JP</v>
      </c>
      <c r="E840" s="90" t="s">
        <v>318</v>
      </c>
      <c r="F840" s="90" t="s">
        <v>46</v>
      </c>
      <c r="G840" s="90" t="str">
        <f t="shared" si="9"/>
        <v>JP28004</v>
      </c>
      <c r="H840" s="91">
        <v>290959</v>
      </c>
      <c r="I840" s="91">
        <v>303601</v>
      </c>
      <c r="J840" s="92">
        <f t="shared" si="10"/>
        <v>4.3449420708759651E-2</v>
      </c>
      <c r="K840" s="93" t="str">
        <f t="shared" si="11"/>
        <v>0</v>
      </c>
    </row>
    <row r="841" spans="1:11" ht="14.25">
      <c r="A841" s="93" t="s">
        <v>4788</v>
      </c>
      <c r="B841" s="95" t="s">
        <v>1086</v>
      </c>
      <c r="C841" s="95" t="s">
        <v>1089</v>
      </c>
      <c r="D841" s="89" t="str" cm="1">
        <f t="array" ref="D841">_xlfn.IFS(A841="Korea","KR",A841="Japan","JP", A841="Taiwan","TW", A841="Hongkong","HK", A841="Thailand", "TL", A841="Vietnam","VT")</f>
        <v>JP</v>
      </c>
      <c r="E841" s="90" t="s">
        <v>318</v>
      </c>
      <c r="F841" s="90" t="s">
        <v>62</v>
      </c>
      <c r="G841" s="90" t="str">
        <f t="shared" si="9"/>
        <v>JP28012</v>
      </c>
      <c r="H841" s="91">
        <v>50523</v>
      </c>
      <c r="I841" s="91">
        <v>45892</v>
      </c>
      <c r="J841" s="92">
        <f t="shared" si="10"/>
        <v>-9.1661223601132158E-2</v>
      </c>
      <c r="K841" s="93" t="str">
        <f t="shared" si="11"/>
        <v>1</v>
      </c>
    </row>
    <row r="842" spans="1:11" ht="14.25">
      <c r="A842" s="93" t="s">
        <v>4788</v>
      </c>
      <c r="B842" s="95" t="s">
        <v>1086</v>
      </c>
      <c r="C842" s="95" t="s">
        <v>1090</v>
      </c>
      <c r="D842" s="89" t="str" cm="1">
        <f t="array" ref="D842">_xlfn.IFS(A842="Korea","KR",A842="Japan","JP", A842="Taiwan","TW", A842="Hongkong","HK", A842="Thailand", "TL", A842="Vietnam","VT")</f>
        <v>JP</v>
      </c>
      <c r="E842" s="90" t="s">
        <v>318</v>
      </c>
      <c r="F842" s="90" t="s">
        <v>44</v>
      </c>
      <c r="G842" s="90" t="str">
        <f t="shared" si="9"/>
        <v>JP28003</v>
      </c>
      <c r="H842" s="91">
        <v>453748</v>
      </c>
      <c r="I842" s="91">
        <v>459593</v>
      </c>
      <c r="J842" s="92">
        <f t="shared" si="10"/>
        <v>1.2881599478124421E-2</v>
      </c>
      <c r="K842" s="93" t="str">
        <f t="shared" si="11"/>
        <v>0</v>
      </c>
    </row>
    <row r="843" spans="1:11" ht="14.25">
      <c r="A843" s="93" t="s">
        <v>4788</v>
      </c>
      <c r="B843" s="95" t="s">
        <v>1086</v>
      </c>
      <c r="C843" s="95" t="s">
        <v>1091</v>
      </c>
      <c r="D843" s="89" t="str" cm="1">
        <f t="array" ref="D843">_xlfn.IFS(A843="Korea","KR",A843="Japan","JP", A843="Taiwan","TW", A843="Hongkong","HK", A843="Thailand", "TL", A843="Vietnam","VT")</f>
        <v>JP</v>
      </c>
      <c r="E843" s="90" t="s">
        <v>318</v>
      </c>
      <c r="F843" s="90" t="s">
        <v>88</v>
      </c>
      <c r="G843" s="90" t="str">
        <f t="shared" si="9"/>
        <v>JP28025</v>
      </c>
      <c r="H843" s="91">
        <v>32814</v>
      </c>
      <c r="I843" s="91">
        <v>28989</v>
      </c>
      <c r="J843" s="92">
        <f t="shared" si="10"/>
        <v>-0.11656609983543609</v>
      </c>
      <c r="K843" s="93" t="str">
        <f t="shared" si="11"/>
        <v>1</v>
      </c>
    </row>
    <row r="844" spans="1:11" ht="14.25">
      <c r="A844" s="93" t="s">
        <v>4788</v>
      </c>
      <c r="B844" s="95" t="s">
        <v>1086</v>
      </c>
      <c r="C844" s="95" t="s">
        <v>1092</v>
      </c>
      <c r="D844" s="89" t="str" cm="1">
        <f t="array" ref="D844">_xlfn.IFS(A844="Korea","KR",A844="Japan","JP", A844="Taiwan","TW", A844="Hongkong","HK", A844="Thailand", "TL", A844="Vietnam","VT")</f>
        <v>JP</v>
      </c>
      <c r="E844" s="90" t="s">
        <v>318</v>
      </c>
      <c r="F844" s="90" t="s">
        <v>52</v>
      </c>
      <c r="G844" s="90" t="str">
        <f t="shared" si="9"/>
        <v>JP28007</v>
      </c>
      <c r="H844" s="91">
        <v>93238</v>
      </c>
      <c r="I844" s="91">
        <v>93922</v>
      </c>
      <c r="J844" s="92">
        <f t="shared" si="10"/>
        <v>7.3360646946523953E-3</v>
      </c>
      <c r="K844" s="93" t="str">
        <f t="shared" si="11"/>
        <v>0</v>
      </c>
    </row>
    <row r="845" spans="1:11" ht="14.25">
      <c r="A845" s="93" t="s">
        <v>4788</v>
      </c>
      <c r="B845" s="95" t="s">
        <v>1086</v>
      </c>
      <c r="C845" s="95" t="s">
        <v>1093</v>
      </c>
      <c r="D845" s="89" t="str" cm="1">
        <f t="array" ref="D845">_xlfn.IFS(A845="Korea","KR",A845="Japan","JP", A845="Taiwan","TW", A845="Hongkong","HK", A845="Thailand", "TL", A845="Vietnam","VT")</f>
        <v>JP</v>
      </c>
      <c r="E845" s="90" t="s">
        <v>318</v>
      </c>
      <c r="F845" s="90" t="s">
        <v>159</v>
      </c>
      <c r="G845" s="90" t="str">
        <f t="shared" si="9"/>
        <v>JP28026</v>
      </c>
      <c r="H845" s="91">
        <v>46459</v>
      </c>
      <c r="I845" s="91">
        <v>41967</v>
      </c>
      <c r="J845" s="92">
        <f t="shared" si="10"/>
        <v>-9.6687401795131189E-2</v>
      </c>
      <c r="K845" s="93" t="str">
        <f t="shared" si="11"/>
        <v>1</v>
      </c>
    </row>
    <row r="846" spans="1:11" ht="14.25">
      <c r="A846" s="93" t="s">
        <v>4788</v>
      </c>
      <c r="B846" s="95" t="s">
        <v>1086</v>
      </c>
      <c r="C846" s="95" t="s">
        <v>1094</v>
      </c>
      <c r="D846" s="89" t="str" cm="1">
        <f t="array" ref="D846">_xlfn.IFS(A846="Korea","KR",A846="Japan","JP", A846="Taiwan","TW", A846="Hongkong","HK", A846="Thailand", "TL", A846="Vietnam","VT")</f>
        <v>JP</v>
      </c>
      <c r="E846" s="90" t="s">
        <v>318</v>
      </c>
      <c r="F846" s="90" t="s">
        <v>399</v>
      </c>
      <c r="G846" s="90" t="str">
        <f t="shared" si="9"/>
        <v>JP28035</v>
      </c>
      <c r="H846" s="91">
        <v>19830</v>
      </c>
      <c r="I846" s="91">
        <v>19377</v>
      </c>
      <c r="J846" s="92">
        <f t="shared" si="10"/>
        <v>-2.2844175491679275E-2</v>
      </c>
      <c r="K846" s="93" t="str">
        <f t="shared" si="11"/>
        <v>1</v>
      </c>
    </row>
    <row r="847" spans="1:11" ht="14.25">
      <c r="A847" s="93" t="s">
        <v>4788</v>
      </c>
      <c r="B847" s="95" t="s">
        <v>1086</v>
      </c>
      <c r="C847" s="95" t="s">
        <v>1095</v>
      </c>
      <c r="D847" s="89" t="str" cm="1">
        <f t="array" ref="D847">_xlfn.IFS(A847="Korea","KR",A847="Japan","JP", A847="Taiwan","TW", A847="Hongkong","HK", A847="Thailand", "TL", A847="Vietnam","VT")</f>
        <v>JP</v>
      </c>
      <c r="E847" s="90" t="s">
        <v>318</v>
      </c>
      <c r="F847" s="90" t="s">
        <v>350</v>
      </c>
      <c r="G847" s="90" t="str">
        <f t="shared" si="9"/>
        <v>JP28033</v>
      </c>
      <c r="H847" s="91">
        <v>33183</v>
      </c>
      <c r="I847" s="91">
        <v>33604</v>
      </c>
      <c r="J847" s="92">
        <f t="shared" si="10"/>
        <v>1.2687219359310491E-2</v>
      </c>
      <c r="K847" s="93" t="str">
        <f t="shared" si="11"/>
        <v>0</v>
      </c>
    </row>
    <row r="848" spans="1:11" ht="14.25">
      <c r="A848" s="93" t="s">
        <v>4788</v>
      </c>
      <c r="B848" s="95" t="s">
        <v>1086</v>
      </c>
      <c r="C848" s="95" t="s">
        <v>1096</v>
      </c>
      <c r="D848" s="89" t="str" cm="1">
        <f t="array" ref="D848">_xlfn.IFS(A848="Korea","KR",A848="Japan","JP", A848="Taiwan","TW", A848="Hongkong","HK", A848="Thailand", "TL", A848="Vietnam","VT")</f>
        <v>JP</v>
      </c>
      <c r="E848" s="90" t="s">
        <v>318</v>
      </c>
      <c r="F848" s="90" t="s">
        <v>42</v>
      </c>
      <c r="G848" s="90" t="str">
        <f t="shared" si="9"/>
        <v>JP28002</v>
      </c>
      <c r="H848" s="91">
        <v>536270</v>
      </c>
      <c r="I848" s="91">
        <v>530495</v>
      </c>
      <c r="J848" s="92">
        <f t="shared" si="10"/>
        <v>-1.0768829134577731E-2</v>
      </c>
      <c r="K848" s="93" t="str">
        <f t="shared" si="11"/>
        <v>1</v>
      </c>
    </row>
    <row r="849" spans="1:11" ht="14.25">
      <c r="A849" s="93" t="s">
        <v>4788</v>
      </c>
      <c r="B849" s="95" t="s">
        <v>1086</v>
      </c>
      <c r="C849" s="95" t="s">
        <v>1097</v>
      </c>
      <c r="D849" s="89" t="str" cm="1">
        <f t="array" ref="D849">_xlfn.IFS(A849="Korea","KR",A849="Japan","JP", A849="Taiwan","TW", A849="Hongkong","HK", A849="Thailand", "TL", A849="Vietnam","VT")</f>
        <v>JP</v>
      </c>
      <c r="E849" s="90" t="s">
        <v>318</v>
      </c>
      <c r="F849" s="90" t="s">
        <v>348</v>
      </c>
      <c r="G849" s="90" t="str">
        <f t="shared" si="9"/>
        <v>JP28034</v>
      </c>
      <c r="H849" s="91">
        <v>13288</v>
      </c>
      <c r="I849" s="91">
        <v>11231</v>
      </c>
      <c r="J849" s="92">
        <f t="shared" si="10"/>
        <v>-0.15480132450331127</v>
      </c>
      <c r="K849" s="93" t="str">
        <f t="shared" si="11"/>
        <v>1</v>
      </c>
    </row>
    <row r="850" spans="1:11" ht="14.25">
      <c r="A850" s="93" t="s">
        <v>4788</v>
      </c>
      <c r="B850" s="95" t="s">
        <v>1086</v>
      </c>
      <c r="C850" s="95" t="s">
        <v>1098</v>
      </c>
      <c r="D850" s="89" t="str" cm="1">
        <f t="array" ref="D850">_xlfn.IFS(A850="Korea","KR",A850="Japan","JP", A850="Taiwan","TW", A850="Hongkong","HK", A850="Thailand", "TL", A850="Vietnam","VT")</f>
        <v>JP</v>
      </c>
      <c r="E850" s="90" t="s">
        <v>318</v>
      </c>
      <c r="F850" s="90" t="s">
        <v>167</v>
      </c>
      <c r="G850" s="90" t="str">
        <f t="shared" si="9"/>
        <v>JP28030</v>
      </c>
      <c r="H850" s="91">
        <v>31739</v>
      </c>
      <c r="I850" s="91">
        <v>29680</v>
      </c>
      <c r="J850" s="92">
        <f t="shared" si="10"/>
        <v>-6.4872869340558928E-2</v>
      </c>
      <c r="K850" s="93" t="str">
        <f t="shared" si="11"/>
        <v>1</v>
      </c>
    </row>
    <row r="851" spans="1:11" ht="14.25">
      <c r="A851" s="93" t="s">
        <v>4788</v>
      </c>
      <c r="B851" s="95" t="s">
        <v>1086</v>
      </c>
      <c r="C851" s="95" t="s">
        <v>1099</v>
      </c>
      <c r="D851" s="89" t="str" cm="1">
        <f t="array" ref="D851">_xlfn.IFS(A851="Korea","KR",A851="Japan","JP", A851="Taiwan","TW", A851="Hongkong","HK", A851="Thailand", "TL", A851="Vietnam","VT")</f>
        <v>JP</v>
      </c>
      <c r="E851" s="90" t="s">
        <v>318</v>
      </c>
      <c r="F851" s="90" t="s">
        <v>326</v>
      </c>
      <c r="G851" s="90" t="str">
        <f t="shared" si="9"/>
        <v>JP28032</v>
      </c>
      <c r="H851" s="91">
        <v>31026</v>
      </c>
      <c r="I851" s="91">
        <v>30268</v>
      </c>
      <c r="J851" s="92">
        <f t="shared" si="10"/>
        <v>-2.4431122284535551E-2</v>
      </c>
      <c r="K851" s="93" t="str">
        <f t="shared" si="11"/>
        <v>1</v>
      </c>
    </row>
    <row r="852" spans="1:11" ht="14.25">
      <c r="A852" s="93" t="s">
        <v>4788</v>
      </c>
      <c r="B852" s="95" t="s">
        <v>1086</v>
      </c>
      <c r="C852" s="95" t="s">
        <v>1100</v>
      </c>
      <c r="D852" s="89" t="str" cm="1">
        <f t="array" ref="D852">_xlfn.IFS(A852="Korea","KR",A852="Japan","JP", A852="Taiwan","TW", A852="Hongkong","HK", A852="Thailand", "TL", A852="Vietnam","VT")</f>
        <v>JP</v>
      </c>
      <c r="E852" s="90" t="s">
        <v>318</v>
      </c>
      <c r="F852" s="90" t="s">
        <v>54</v>
      </c>
      <c r="G852" s="90" t="str">
        <f t="shared" si="9"/>
        <v>JP28008</v>
      </c>
      <c r="H852" s="91">
        <v>196127</v>
      </c>
      <c r="I852" s="91">
        <v>198138</v>
      </c>
      <c r="J852" s="92">
        <f t="shared" si="10"/>
        <v>1.0253560193140158E-2</v>
      </c>
      <c r="K852" s="93" t="str">
        <f t="shared" si="11"/>
        <v>0</v>
      </c>
    </row>
    <row r="853" spans="1:11" ht="14.25">
      <c r="A853" s="93" t="s">
        <v>4788</v>
      </c>
      <c r="B853" s="95" t="s">
        <v>1086</v>
      </c>
      <c r="C853" s="95" t="s">
        <v>1101</v>
      </c>
      <c r="D853" s="89" t="str" cm="1">
        <f t="array" ref="D853">_xlfn.IFS(A853="Korea","KR",A853="Japan","JP", A853="Taiwan","TW", A853="Hongkong","HK", A853="Thailand", "TL", A853="Vietnam","VT")</f>
        <v>JP</v>
      </c>
      <c r="E853" s="90" t="s">
        <v>318</v>
      </c>
      <c r="F853" s="90" t="s">
        <v>60</v>
      </c>
      <c r="G853" s="90" t="str">
        <f t="shared" si="9"/>
        <v>JP28011</v>
      </c>
      <c r="H853" s="91">
        <v>266937</v>
      </c>
      <c r="I853" s="91">
        <v>260878</v>
      </c>
      <c r="J853" s="92">
        <f t="shared" si="10"/>
        <v>-2.2698239659545136E-2</v>
      </c>
      <c r="K853" s="93" t="str">
        <f t="shared" si="11"/>
        <v>1</v>
      </c>
    </row>
    <row r="854" spans="1:11" ht="14.25">
      <c r="A854" s="93" t="s">
        <v>4788</v>
      </c>
      <c r="B854" s="95" t="s">
        <v>1086</v>
      </c>
      <c r="C854" s="95" t="s">
        <v>1102</v>
      </c>
      <c r="D854" s="89" t="str" cm="1">
        <f t="array" ref="D854">_xlfn.IFS(A854="Korea","KR",A854="Japan","JP", A854="Taiwan","TW", A854="Hongkong","HK", A854="Thailand", "TL", A854="Vietnam","VT")</f>
        <v>JP</v>
      </c>
      <c r="E854" s="90" t="s">
        <v>318</v>
      </c>
      <c r="F854" s="90" t="s">
        <v>396</v>
      </c>
      <c r="G854" s="90" t="str">
        <f t="shared" si="9"/>
        <v>JP28040</v>
      </c>
      <c r="H854" s="91">
        <v>19696</v>
      </c>
      <c r="I854" s="91">
        <v>16064</v>
      </c>
      <c r="J854" s="92">
        <f t="shared" si="10"/>
        <v>-0.18440292445166531</v>
      </c>
      <c r="K854" s="93" t="str">
        <f t="shared" si="11"/>
        <v>1</v>
      </c>
    </row>
    <row r="855" spans="1:11" ht="14.25">
      <c r="A855" s="93" t="s">
        <v>4788</v>
      </c>
      <c r="B855" s="95" t="s">
        <v>1086</v>
      </c>
      <c r="C855" s="95" t="s">
        <v>1103</v>
      </c>
      <c r="D855" s="89" t="str" cm="1">
        <f t="array" ref="D855">_xlfn.IFS(A855="Korea","KR",A855="Japan","JP", A855="Taiwan","TW", A855="Hongkong","HK", A855="Thailand", "TL", A855="Vietnam","VT")</f>
        <v>JP</v>
      </c>
      <c r="E855" s="90" t="s">
        <v>318</v>
      </c>
      <c r="F855" s="90" t="s">
        <v>362</v>
      </c>
      <c r="G855" s="90" t="str">
        <f t="shared" si="9"/>
        <v>JP28038</v>
      </c>
      <c r="H855" s="91">
        <v>16636</v>
      </c>
      <c r="I855" s="91">
        <v>13879</v>
      </c>
      <c r="J855" s="92">
        <f t="shared" si="10"/>
        <v>-0.16572493387833614</v>
      </c>
      <c r="K855" s="93" t="str">
        <f t="shared" si="11"/>
        <v>1</v>
      </c>
    </row>
    <row r="856" spans="1:11" ht="14.25">
      <c r="A856" s="93" t="s">
        <v>4788</v>
      </c>
      <c r="B856" s="95" t="s">
        <v>1086</v>
      </c>
      <c r="C856" s="95" t="s">
        <v>869</v>
      </c>
      <c r="D856" s="89" t="str" cm="1">
        <f t="array" ref="D856">_xlfn.IFS(A856="Korea","KR",A856="Japan","JP", A856="Taiwan","TW", A856="Hongkong","HK", A856="Thailand", "TL", A856="Vietnam","VT")</f>
        <v>JP</v>
      </c>
      <c r="E856" s="90" t="s">
        <v>318</v>
      </c>
      <c r="F856" s="90" t="s">
        <v>360</v>
      </c>
      <c r="G856" s="90" t="str">
        <f t="shared" si="9"/>
        <v>JP28036</v>
      </c>
      <c r="H856" s="91">
        <v>12289</v>
      </c>
      <c r="I856" s="91">
        <v>10616</v>
      </c>
      <c r="J856" s="92">
        <f t="shared" si="10"/>
        <v>-0.13613800960208317</v>
      </c>
      <c r="K856" s="93" t="str">
        <f t="shared" si="11"/>
        <v>1</v>
      </c>
    </row>
    <row r="857" spans="1:11" ht="14.25">
      <c r="A857" s="93" t="s">
        <v>4788</v>
      </c>
      <c r="B857" s="95" t="s">
        <v>1086</v>
      </c>
      <c r="C857" s="95" t="s">
        <v>1104</v>
      </c>
      <c r="D857" s="89" t="str" cm="1">
        <f t="array" ref="D857">_xlfn.IFS(A857="Korea","KR",A857="Japan","JP", A857="Taiwan","TW", A857="Hongkong","HK", A857="Thailand", "TL", A857="Vietnam","VT")</f>
        <v>JP</v>
      </c>
      <c r="E857" s="90" t="s">
        <v>318</v>
      </c>
      <c r="F857" s="90" t="s">
        <v>78</v>
      </c>
      <c r="G857" s="90" t="str">
        <f t="shared" si="9"/>
        <v>JP28020</v>
      </c>
      <c r="H857" s="91">
        <v>47993</v>
      </c>
      <c r="I857" s="91">
        <v>42700</v>
      </c>
      <c r="J857" s="92">
        <f t="shared" si="10"/>
        <v>-0.11028691684203946</v>
      </c>
      <c r="K857" s="93" t="str">
        <f t="shared" si="11"/>
        <v>1</v>
      </c>
    </row>
    <row r="858" spans="1:11" ht="14.25">
      <c r="A858" s="93" t="s">
        <v>4788</v>
      </c>
      <c r="B858" s="95" t="s">
        <v>1086</v>
      </c>
      <c r="C858" s="95" t="s">
        <v>1105</v>
      </c>
      <c r="D858" s="89" t="str" cm="1">
        <f t="array" ref="D858">_xlfn.IFS(A858="Korea","KR",A858="Japan","JP", A858="Taiwan","TW", A858="Hongkong","HK", A858="Thailand", "TL", A858="Vietnam","VT")</f>
        <v>JP</v>
      </c>
      <c r="E858" s="90" t="s">
        <v>318</v>
      </c>
      <c r="F858" s="90" t="s">
        <v>163</v>
      </c>
      <c r="G858" s="90" t="str">
        <f t="shared" si="9"/>
        <v>JP28028</v>
      </c>
      <c r="H858" s="91">
        <v>40181</v>
      </c>
      <c r="I858" s="91">
        <v>40645</v>
      </c>
      <c r="J858" s="92">
        <f t="shared" si="10"/>
        <v>1.1547746447325851E-2</v>
      </c>
      <c r="K858" s="93" t="str">
        <f t="shared" si="11"/>
        <v>0</v>
      </c>
    </row>
    <row r="859" spans="1:11" ht="14.25">
      <c r="A859" s="93" t="s">
        <v>4788</v>
      </c>
      <c r="B859" s="95" t="s">
        <v>1086</v>
      </c>
      <c r="C859" s="95" t="s">
        <v>1106</v>
      </c>
      <c r="D859" s="89" t="str" cm="1">
        <f t="array" ref="D859">_xlfn.IFS(A859="Korea","KR",A859="Japan","JP", A859="Taiwan","TW", A859="Hongkong","HK", A859="Thailand", "TL", A859="Vietnam","VT")</f>
        <v>JP</v>
      </c>
      <c r="E859" s="90" t="s">
        <v>318</v>
      </c>
      <c r="F859" s="90" t="s">
        <v>72</v>
      </c>
      <c r="G859" s="90" t="str">
        <f t="shared" si="9"/>
        <v>JP28017</v>
      </c>
      <c r="H859" s="91">
        <v>156423</v>
      </c>
      <c r="I859" s="91">
        <v>152321</v>
      </c>
      <c r="J859" s="92">
        <f t="shared" si="10"/>
        <v>-2.6223765047339587E-2</v>
      </c>
      <c r="K859" s="93" t="str">
        <f t="shared" si="11"/>
        <v>1</v>
      </c>
    </row>
    <row r="860" spans="1:11" ht="14.25">
      <c r="A860" s="93" t="s">
        <v>4788</v>
      </c>
      <c r="B860" s="95" t="s">
        <v>1086</v>
      </c>
      <c r="C860" s="95" t="s">
        <v>1107</v>
      </c>
      <c r="D860" s="89" t="str" cm="1">
        <f t="array" ref="D860">_xlfn.IFS(A860="Korea","KR",A860="Japan","JP", A860="Taiwan","TW", A860="Hongkong","HK", A860="Thailand", "TL", A860="Vietnam","VT")</f>
        <v>JP</v>
      </c>
      <c r="E860" s="90" t="s">
        <v>318</v>
      </c>
      <c r="F860" s="90" t="s">
        <v>40</v>
      </c>
      <c r="G860" s="90" t="str">
        <f t="shared" si="9"/>
        <v>JP28001</v>
      </c>
      <c r="H860" s="91">
        <v>1544200</v>
      </c>
      <c r="I860" s="91">
        <v>1525152</v>
      </c>
      <c r="J860" s="92">
        <f t="shared" si="10"/>
        <v>-1.2335189742261365E-2</v>
      </c>
      <c r="K860" s="93" t="str">
        <f t="shared" si="11"/>
        <v>1</v>
      </c>
    </row>
    <row r="861" spans="1:11" ht="14.25">
      <c r="A861" s="93" t="s">
        <v>4788</v>
      </c>
      <c r="B861" s="95" t="s">
        <v>1086</v>
      </c>
      <c r="C861" s="95" t="s">
        <v>1108</v>
      </c>
      <c r="D861" s="89" t="str" cm="1">
        <f t="array" ref="D861">_xlfn.IFS(A861="Korea","KR",A861="Japan","JP", A861="Taiwan","TW", A861="Hongkong","HK", A861="Thailand", "TL", A861="Vietnam","VT")</f>
        <v>JP</v>
      </c>
      <c r="E861" s="90" t="s">
        <v>318</v>
      </c>
      <c r="F861" s="90" t="s">
        <v>68</v>
      </c>
      <c r="G861" s="90" t="str">
        <f t="shared" si="9"/>
        <v>JP28015</v>
      </c>
      <c r="H861" s="91">
        <v>81009</v>
      </c>
      <c r="I861" s="91">
        <v>75294</v>
      </c>
      <c r="J861" s="92">
        <f t="shared" si="10"/>
        <v>-7.0547716920342188E-2</v>
      </c>
      <c r="K861" s="93" t="str">
        <f t="shared" si="11"/>
        <v>1</v>
      </c>
    </row>
    <row r="862" spans="1:11" ht="14.25">
      <c r="A862" s="93" t="s">
        <v>4788</v>
      </c>
      <c r="B862" s="95" t="s">
        <v>1086</v>
      </c>
      <c r="C862" s="95" t="s">
        <v>1109</v>
      </c>
      <c r="D862" s="89" t="str" cm="1">
        <f t="array" ref="D862">_xlfn.IFS(A862="Korea","KR",A862="Japan","JP", A862="Taiwan","TW", A862="Hongkong","HK", A862="Thailand", "TL", A862="Vietnam","VT")</f>
        <v>JP</v>
      </c>
      <c r="E862" s="90" t="s">
        <v>318</v>
      </c>
      <c r="F862" s="90" t="s">
        <v>86</v>
      </c>
      <c r="G862" s="90" t="str">
        <f t="shared" si="9"/>
        <v>JP28024</v>
      </c>
      <c r="H862" s="91">
        <v>49834</v>
      </c>
      <c r="I862" s="91">
        <v>44137</v>
      </c>
      <c r="J862" s="92">
        <f t="shared" si="10"/>
        <v>-0.11431954087570735</v>
      </c>
      <c r="K862" s="93" t="str">
        <f t="shared" si="11"/>
        <v>1</v>
      </c>
    </row>
    <row r="863" spans="1:11" ht="14.25">
      <c r="A863" s="93" t="s">
        <v>4788</v>
      </c>
      <c r="B863" s="95" t="s">
        <v>1086</v>
      </c>
      <c r="C863" s="95" t="s">
        <v>1110</v>
      </c>
      <c r="D863" s="89" t="str" cm="1">
        <f t="array" ref="D863">_xlfn.IFS(A863="Korea","KR",A863="Japan","JP", A863="Taiwan","TW", A863="Hongkong","HK", A863="Thailand", "TL", A863="Vietnam","VT")</f>
        <v>JP</v>
      </c>
      <c r="E863" s="90" t="s">
        <v>318</v>
      </c>
      <c r="F863" s="90" t="s">
        <v>48</v>
      </c>
      <c r="G863" s="90" t="str">
        <f t="shared" si="9"/>
        <v>JP28005</v>
      </c>
      <c r="H863" s="91">
        <v>482640</v>
      </c>
      <c r="I863" s="91">
        <v>485587</v>
      </c>
      <c r="J863" s="92">
        <f t="shared" si="10"/>
        <v>6.1060003315100281E-3</v>
      </c>
      <c r="K863" s="93" t="str">
        <f t="shared" si="11"/>
        <v>0</v>
      </c>
    </row>
    <row r="864" spans="1:11" ht="14.25">
      <c r="A864" s="93" t="s">
        <v>4788</v>
      </c>
      <c r="B864" s="95" t="s">
        <v>1086</v>
      </c>
      <c r="C864" s="95" t="s">
        <v>1111</v>
      </c>
      <c r="D864" s="89" t="str" cm="1">
        <f t="array" ref="D864">_xlfn.IFS(A864="Korea","KR",A864="Japan","JP", A864="Taiwan","TW", A864="Hongkong","HK", A864="Thailand", "TL", A864="Vietnam","VT")</f>
        <v>JP</v>
      </c>
      <c r="E864" s="90" t="s">
        <v>318</v>
      </c>
      <c r="F864" s="90" t="s">
        <v>64</v>
      </c>
      <c r="G864" s="90" t="str">
        <f t="shared" si="9"/>
        <v>JP28013</v>
      </c>
      <c r="H864" s="91">
        <v>42802</v>
      </c>
      <c r="I864" s="91">
        <v>38673</v>
      </c>
      <c r="J864" s="92">
        <f t="shared" si="10"/>
        <v>-9.6467454791832163E-2</v>
      </c>
      <c r="K864" s="93" t="str">
        <f t="shared" si="11"/>
        <v>1</v>
      </c>
    </row>
    <row r="865" spans="1:11" ht="14.25">
      <c r="A865" s="93" t="s">
        <v>4788</v>
      </c>
      <c r="B865" s="95" t="s">
        <v>1086</v>
      </c>
      <c r="C865" s="95" t="s">
        <v>555</v>
      </c>
      <c r="D865" s="89" t="str" cm="1">
        <f t="array" ref="D865">_xlfn.IFS(A865="Korea","KR",A865="Japan","JP", A865="Taiwan","TW", A865="Hongkong","HK", A865="Thailand", "TL", A865="Vietnam","VT")</f>
        <v>JP</v>
      </c>
      <c r="E865" s="90" t="s">
        <v>318</v>
      </c>
      <c r="F865" s="90" t="s">
        <v>74</v>
      </c>
      <c r="G865" s="90" t="str">
        <f t="shared" si="9"/>
        <v>JP28018</v>
      </c>
      <c r="H865" s="91">
        <v>49680</v>
      </c>
      <c r="I865" s="91">
        <v>47562</v>
      </c>
      <c r="J865" s="92">
        <f t="shared" si="10"/>
        <v>-4.2632850241545894E-2</v>
      </c>
      <c r="K865" s="93" t="str">
        <f t="shared" si="11"/>
        <v>1</v>
      </c>
    </row>
    <row r="866" spans="1:11" ht="14.25">
      <c r="A866" s="93" t="s">
        <v>4788</v>
      </c>
      <c r="B866" s="95" t="s">
        <v>1086</v>
      </c>
      <c r="C866" s="95" t="s">
        <v>1112</v>
      </c>
      <c r="D866" s="89" t="str" cm="1">
        <f t="array" ref="D866">_xlfn.IFS(A866="Korea","KR",A866="Japan","JP", A866="Taiwan","TW", A866="Hongkong","HK", A866="Thailand", "TL", A866="Vietnam","VT")</f>
        <v>JP</v>
      </c>
      <c r="E866" s="90" t="s">
        <v>318</v>
      </c>
      <c r="F866" s="90" t="s">
        <v>76</v>
      </c>
      <c r="G866" s="90" t="str">
        <f t="shared" si="9"/>
        <v>JP28019</v>
      </c>
      <c r="H866" s="91">
        <v>114216</v>
      </c>
      <c r="I866" s="91">
        <v>109238</v>
      </c>
      <c r="J866" s="92">
        <f t="shared" si="10"/>
        <v>-4.3584086292638512E-2</v>
      </c>
      <c r="K866" s="93" t="str">
        <f t="shared" si="11"/>
        <v>1</v>
      </c>
    </row>
    <row r="867" spans="1:11" ht="14.25">
      <c r="A867" s="93" t="s">
        <v>4788</v>
      </c>
      <c r="B867" s="95" t="s">
        <v>1086</v>
      </c>
      <c r="C867" s="95" t="s">
        <v>1113</v>
      </c>
      <c r="D867" s="89" t="str" cm="1">
        <f t="array" ref="D867">_xlfn.IFS(A867="Korea","KR",A867="Japan","JP", A867="Taiwan","TW", A867="Hongkong","HK", A867="Thailand", "TL", A867="Vietnam","VT")</f>
        <v>JP</v>
      </c>
      <c r="E867" s="90" t="s">
        <v>318</v>
      </c>
      <c r="F867" s="90" t="s">
        <v>386</v>
      </c>
      <c r="G867" s="90" t="str">
        <f t="shared" si="9"/>
        <v>JP28039</v>
      </c>
      <c r="H867" s="91">
        <v>19265</v>
      </c>
      <c r="I867" s="91">
        <v>15863</v>
      </c>
      <c r="J867" s="92">
        <f t="shared" si="10"/>
        <v>-0.17658967038671167</v>
      </c>
      <c r="K867" s="93" t="str">
        <f t="shared" si="11"/>
        <v>1</v>
      </c>
    </row>
    <row r="868" spans="1:11" ht="14.25">
      <c r="A868" s="93" t="s">
        <v>4788</v>
      </c>
      <c r="B868" s="95" t="s">
        <v>1086</v>
      </c>
      <c r="C868" s="95" t="s">
        <v>1114</v>
      </c>
      <c r="D868" s="89" t="str" cm="1">
        <f t="array" ref="D868">_xlfn.IFS(A868="Korea","KR",A868="Japan","JP", A868="Taiwan","TW", A868="Hongkong","HK", A868="Thailand", "TL", A868="Vietnam","VT")</f>
        <v>JP</v>
      </c>
      <c r="E868" s="90" t="s">
        <v>318</v>
      </c>
      <c r="F868" s="90" t="s">
        <v>368</v>
      </c>
      <c r="G868" s="90" t="str">
        <f t="shared" si="9"/>
        <v>JP28041</v>
      </c>
      <c r="H868" s="91">
        <v>16004</v>
      </c>
      <c r="I868" s="91">
        <v>13318</v>
      </c>
      <c r="J868" s="92">
        <f t="shared" si="10"/>
        <v>-0.16783304173956512</v>
      </c>
      <c r="K868" s="93" t="str">
        <f t="shared" si="11"/>
        <v>1</v>
      </c>
    </row>
    <row r="869" spans="1:11" ht="14.25">
      <c r="A869" s="93" t="s">
        <v>4788</v>
      </c>
      <c r="B869" s="95" t="s">
        <v>1086</v>
      </c>
      <c r="C869" s="95" t="s">
        <v>1115</v>
      </c>
      <c r="D869" s="89" t="str" cm="1">
        <f t="array" ref="D869">_xlfn.IFS(A869="Korea","KR",A869="Japan","JP", A869="Taiwan","TW", A869="Hongkong","HK", A869="Thailand", "TL", A869="Vietnam","VT")</f>
        <v>JP</v>
      </c>
      <c r="E869" s="90" t="s">
        <v>318</v>
      </c>
      <c r="F869" s="90" t="s">
        <v>161</v>
      </c>
      <c r="G869" s="90" t="str">
        <f t="shared" si="9"/>
        <v>JP28027</v>
      </c>
      <c r="H869" s="91">
        <v>40938</v>
      </c>
      <c r="I869" s="91">
        <v>34819</v>
      </c>
      <c r="J869" s="92">
        <f t="shared" si="10"/>
        <v>-0.14946993013825785</v>
      </c>
      <c r="K869" s="93" t="str">
        <f t="shared" si="11"/>
        <v>1</v>
      </c>
    </row>
    <row r="870" spans="1:11" ht="14.25">
      <c r="A870" s="93" t="s">
        <v>4788</v>
      </c>
      <c r="B870" s="95" t="s">
        <v>1086</v>
      </c>
      <c r="C870" s="95" t="s">
        <v>1116</v>
      </c>
      <c r="D870" s="89" t="str" cm="1">
        <f t="array" ref="D870">_xlfn.IFS(A870="Korea","KR",A870="Japan","JP", A870="Taiwan","TW", A870="Hongkong","HK", A870="Thailand", "TL", A870="Vietnam","VT")</f>
        <v>JP</v>
      </c>
      <c r="E870" s="90" t="s">
        <v>318</v>
      </c>
      <c r="F870" s="90" t="s">
        <v>50</v>
      </c>
      <c r="G870" s="90" t="str">
        <f t="shared" si="9"/>
        <v>JP28006</v>
      </c>
      <c r="H870" s="91">
        <v>47254</v>
      </c>
      <c r="I870" s="91">
        <v>41236</v>
      </c>
      <c r="J870" s="92">
        <f t="shared" si="10"/>
        <v>-0.12735429804884243</v>
      </c>
      <c r="K870" s="93" t="str">
        <f t="shared" si="11"/>
        <v>1</v>
      </c>
    </row>
    <row r="871" spans="1:11" ht="14.25">
      <c r="A871" s="93" t="s">
        <v>4788</v>
      </c>
      <c r="B871" s="95" t="s">
        <v>1086</v>
      </c>
      <c r="C871" s="95" t="s">
        <v>1117</v>
      </c>
      <c r="D871" s="89" t="str" cm="1">
        <f t="array" ref="D871">_xlfn.IFS(A871="Korea","KR",A871="Japan","JP", A871="Taiwan","TW", A871="Hongkong","HK", A871="Thailand", "TL", A871="Vietnam","VT")</f>
        <v>JP</v>
      </c>
      <c r="E871" s="90" t="s">
        <v>318</v>
      </c>
      <c r="F871" s="90" t="s">
        <v>328</v>
      </c>
      <c r="G871" s="90" t="str">
        <f t="shared" si="9"/>
        <v>JP28037</v>
      </c>
      <c r="H871" s="91">
        <v>33438</v>
      </c>
      <c r="I871" s="91">
        <v>33477</v>
      </c>
      <c r="J871" s="92">
        <f t="shared" si="10"/>
        <v>1.1663376996231831E-3</v>
      </c>
      <c r="K871" s="93" t="str">
        <f t="shared" si="11"/>
        <v>0</v>
      </c>
    </row>
    <row r="872" spans="1:11" ht="14.25">
      <c r="A872" s="93" t="s">
        <v>4788</v>
      </c>
      <c r="B872" s="95" t="s">
        <v>1086</v>
      </c>
      <c r="C872" s="95" t="s">
        <v>1118</v>
      </c>
      <c r="D872" s="89" t="str" cm="1">
        <f t="array" ref="D872">_xlfn.IFS(A872="Korea","KR",A872="Japan","JP", A872="Taiwan","TW", A872="Hongkong","HK", A872="Thailand", "TL", A872="Vietnam","VT")</f>
        <v>JP</v>
      </c>
      <c r="E872" s="90" t="s">
        <v>318</v>
      </c>
      <c r="F872" s="90" t="s">
        <v>169</v>
      </c>
      <c r="G872" s="90" t="str">
        <f t="shared" si="9"/>
        <v>JP28031</v>
      </c>
      <c r="H872" s="91">
        <v>23104</v>
      </c>
      <c r="I872" s="91">
        <v>19261</v>
      </c>
      <c r="J872" s="92">
        <f t="shared" si="10"/>
        <v>-0.16633483379501385</v>
      </c>
      <c r="K872" s="93" t="str">
        <f t="shared" si="11"/>
        <v>1</v>
      </c>
    </row>
    <row r="873" spans="1:11" ht="14.25">
      <c r="A873" s="93" t="s">
        <v>4788</v>
      </c>
      <c r="B873" s="95" t="s">
        <v>1086</v>
      </c>
      <c r="C873" s="95" t="s">
        <v>1119</v>
      </c>
      <c r="D873" s="89" t="str" cm="1">
        <f t="array" ref="D873">_xlfn.IFS(A873="Korea","KR",A873="Japan","JP", A873="Taiwan","TW", A873="Hongkong","HK", A873="Thailand", "TL", A873="Vietnam","VT")</f>
        <v>JP</v>
      </c>
      <c r="E873" s="90" t="s">
        <v>318</v>
      </c>
      <c r="F873" s="90" t="s">
        <v>66</v>
      </c>
      <c r="G873" s="90" t="str">
        <f t="shared" si="9"/>
        <v>JP28014</v>
      </c>
      <c r="H873" s="91">
        <v>225700</v>
      </c>
      <c r="I873" s="91">
        <v>226432</v>
      </c>
      <c r="J873" s="92">
        <f t="shared" si="10"/>
        <v>3.2432432432432431E-3</v>
      </c>
      <c r="K873" s="93" t="str">
        <f t="shared" si="11"/>
        <v>0</v>
      </c>
    </row>
    <row r="874" spans="1:11" ht="14.25">
      <c r="A874" s="93" t="s">
        <v>4788</v>
      </c>
      <c r="B874" s="95" t="s">
        <v>1086</v>
      </c>
      <c r="C874" s="95" t="s">
        <v>1120</v>
      </c>
      <c r="D874" s="89" t="str" cm="1">
        <f t="array" ref="D874">_xlfn.IFS(A874="Korea","KR",A874="Japan","JP", A874="Taiwan","TW", A874="Hongkong","HK", A874="Thailand", "TL", A874="Vietnam","VT")</f>
        <v>JP</v>
      </c>
      <c r="E874" s="90" t="s">
        <v>318</v>
      </c>
      <c r="F874" s="90" t="s">
        <v>70</v>
      </c>
      <c r="G874" s="90" t="str">
        <f t="shared" si="9"/>
        <v>JP28016</v>
      </c>
      <c r="H874" s="91">
        <v>93901</v>
      </c>
      <c r="I874" s="91">
        <v>87722</v>
      </c>
      <c r="J874" s="92">
        <f t="shared" si="10"/>
        <v>-6.5803346077251579E-2</v>
      </c>
      <c r="K874" s="93" t="str">
        <f t="shared" si="11"/>
        <v>1</v>
      </c>
    </row>
    <row r="875" spans="1:11" ht="14.25">
      <c r="A875" s="93" t="s">
        <v>4788</v>
      </c>
      <c r="B875" s="95" t="s">
        <v>1086</v>
      </c>
      <c r="C875" s="95" t="s">
        <v>1121</v>
      </c>
      <c r="D875" s="89" t="str" cm="1">
        <f t="array" ref="D875">_xlfn.IFS(A875="Korea","KR",A875="Japan","JP", A875="Taiwan","TW", A875="Hongkong","HK", A875="Thailand", "TL", A875="Vietnam","VT")</f>
        <v>JP</v>
      </c>
      <c r="E875" s="90" t="s">
        <v>318</v>
      </c>
      <c r="F875" s="90" t="s">
        <v>84</v>
      </c>
      <c r="G875" s="90" t="str">
        <f t="shared" si="9"/>
        <v>JP28023</v>
      </c>
      <c r="H875" s="91">
        <v>67757</v>
      </c>
      <c r="I875" s="91">
        <v>61471</v>
      </c>
      <c r="J875" s="92">
        <f t="shared" si="10"/>
        <v>-9.277270245140723E-2</v>
      </c>
      <c r="K875" s="93" t="str">
        <f t="shared" si="11"/>
        <v>1</v>
      </c>
    </row>
    <row r="876" spans="1:11" ht="14.25">
      <c r="A876" s="93" t="s">
        <v>4788</v>
      </c>
      <c r="B876" s="95" t="s">
        <v>1086</v>
      </c>
      <c r="C876" s="95" t="s">
        <v>1122</v>
      </c>
      <c r="D876" s="89" t="str" cm="1">
        <f t="array" ref="D876">_xlfn.IFS(A876="Korea","KR",A876="Japan","JP", A876="Taiwan","TW", A876="Hongkong","HK", A876="Thailand", "TL", A876="Vietnam","VT")</f>
        <v>JP</v>
      </c>
      <c r="E876" s="90" t="s">
        <v>318</v>
      </c>
      <c r="F876" s="90" t="s">
        <v>80</v>
      </c>
      <c r="G876" s="90" t="str">
        <f t="shared" si="9"/>
        <v>JP28021</v>
      </c>
      <c r="H876" s="91">
        <v>43263</v>
      </c>
      <c r="I876" s="91">
        <v>39611</v>
      </c>
      <c r="J876" s="92">
        <f t="shared" si="10"/>
        <v>-8.4413933384185097E-2</v>
      </c>
      <c r="K876" s="93" t="str">
        <f t="shared" si="11"/>
        <v>1</v>
      </c>
    </row>
    <row r="877" spans="1:11" ht="14.25">
      <c r="A877" s="93" t="s">
        <v>4788</v>
      </c>
      <c r="B877" s="95" t="s">
        <v>1086</v>
      </c>
      <c r="C877" s="95" t="s">
        <v>1123</v>
      </c>
      <c r="D877" s="89" t="str" cm="1">
        <f t="array" ref="D877">_xlfn.IFS(A877="Korea","KR",A877="Japan","JP", A877="Taiwan","TW", A877="Hongkong","HK", A877="Thailand", "TL", A877="Vietnam","VT")</f>
        <v>JP</v>
      </c>
      <c r="E877" s="90" t="s">
        <v>318</v>
      </c>
      <c r="F877" s="90" t="s">
        <v>165</v>
      </c>
      <c r="G877" s="90" t="str">
        <f t="shared" si="9"/>
        <v>JP28029</v>
      </c>
      <c r="H877" s="91">
        <v>80518</v>
      </c>
      <c r="I877" s="91">
        <v>74316</v>
      </c>
      <c r="J877" s="92">
        <f t="shared" si="10"/>
        <v>-7.7026254998882243E-2</v>
      </c>
      <c r="K877" s="93" t="str">
        <f t="shared" si="11"/>
        <v>1</v>
      </c>
    </row>
    <row r="878" spans="1:11" ht="14.25">
      <c r="A878" s="93" t="s">
        <v>4788</v>
      </c>
      <c r="B878" s="95" t="s">
        <v>1086</v>
      </c>
      <c r="C878" s="95" t="s">
        <v>1124</v>
      </c>
      <c r="D878" s="89" t="str" cm="1">
        <f t="array" ref="D878">_xlfn.IFS(A878="Korea","KR",A878="Japan","JP", A878="Taiwan","TW", A878="Hongkong","HK", A878="Thailand", "TL", A878="Vietnam","VT")</f>
        <v>JP</v>
      </c>
      <c r="E878" s="90" t="s">
        <v>318</v>
      </c>
      <c r="F878" s="90" t="s">
        <v>58</v>
      </c>
      <c r="G878" s="90" t="str">
        <f t="shared" si="9"/>
        <v>JP28010</v>
      </c>
      <c r="H878" s="91">
        <v>85592</v>
      </c>
      <c r="I878" s="91">
        <v>77489</v>
      </c>
      <c r="J878" s="92">
        <f t="shared" si="10"/>
        <v>-9.4670062622675022E-2</v>
      </c>
      <c r="K878" s="93" t="str">
        <f t="shared" si="11"/>
        <v>1</v>
      </c>
    </row>
    <row r="879" spans="1:11" ht="14.25">
      <c r="A879" s="93" t="s">
        <v>4788</v>
      </c>
      <c r="B879" s="95" t="s">
        <v>1086</v>
      </c>
      <c r="C879" s="95" t="s">
        <v>1125</v>
      </c>
      <c r="D879" s="89" t="str" cm="1">
        <f t="array" ref="D879">_xlfn.IFS(A879="Korea","KR",A879="Japan","JP", A879="Taiwan","TW", A879="Hongkong","HK", A879="Thailand", "TL", A879="Vietnam","VT")</f>
        <v>JP</v>
      </c>
      <c r="E879" s="90" t="s">
        <v>318</v>
      </c>
      <c r="F879" s="90" t="s">
        <v>82</v>
      </c>
      <c r="G879" s="90" t="str">
        <f t="shared" si="9"/>
        <v>JP28022</v>
      </c>
      <c r="H879" s="91">
        <v>26501</v>
      </c>
      <c r="I879" s="91">
        <v>22129</v>
      </c>
      <c r="J879" s="92">
        <f t="shared" si="10"/>
        <v>-0.16497490660729783</v>
      </c>
      <c r="K879" s="93" t="str">
        <f t="shared" si="11"/>
        <v>1</v>
      </c>
    </row>
    <row r="880" spans="1:11" ht="14.25">
      <c r="A880" s="93" t="s">
        <v>4788</v>
      </c>
      <c r="B880" s="95" t="s">
        <v>1126</v>
      </c>
      <c r="C880" s="95" t="s">
        <v>1127</v>
      </c>
      <c r="D880" s="89" t="str" cm="1">
        <f t="array" ref="D880">_xlfn.IFS(A880="Korea","KR",A880="Japan","JP", A880="Taiwan","TW", A880="Hongkong","HK", A880="Thailand", "TL", A880="Vietnam","VT")</f>
        <v>JP</v>
      </c>
      <c r="E880" s="90" t="s">
        <v>130</v>
      </c>
      <c r="F880" s="90" t="s">
        <v>386</v>
      </c>
      <c r="G880" s="90" t="str">
        <f t="shared" si="9"/>
        <v>JP08039</v>
      </c>
      <c r="H880" s="91">
        <v>47940</v>
      </c>
      <c r="I880" s="91">
        <v>48553</v>
      </c>
      <c r="J880" s="92">
        <f t="shared" si="10"/>
        <v>1.2786816854401336E-2</v>
      </c>
      <c r="K880" s="93" t="str">
        <f t="shared" si="11"/>
        <v>0</v>
      </c>
    </row>
    <row r="881" spans="1:11" ht="14.25">
      <c r="A881" s="93" t="s">
        <v>4788</v>
      </c>
      <c r="B881" s="95" t="s">
        <v>1126</v>
      </c>
      <c r="C881" s="95" t="s">
        <v>1128</v>
      </c>
      <c r="D881" s="89" t="str" cm="1">
        <f t="array" ref="D881">_xlfn.IFS(A881="Korea","KR",A881="Japan","JP", A881="Taiwan","TW", A881="Hongkong","HK", A881="Thailand", "TL", A881="Vietnam","VT")</f>
        <v>JP</v>
      </c>
      <c r="E881" s="90" t="s">
        <v>130</v>
      </c>
      <c r="F881" s="90" t="s">
        <v>86</v>
      </c>
      <c r="G881" s="90" t="str">
        <f t="shared" si="9"/>
        <v>JP08024</v>
      </c>
      <c r="H881" s="91">
        <v>56114</v>
      </c>
      <c r="I881" s="91">
        <v>52265</v>
      </c>
      <c r="J881" s="92">
        <f t="shared" si="10"/>
        <v>-6.8592508108493419E-2</v>
      </c>
      <c r="K881" s="93" t="str">
        <f t="shared" si="11"/>
        <v>1</v>
      </c>
    </row>
    <row r="882" spans="1:11" ht="14.25">
      <c r="A882" s="93" t="s">
        <v>4788</v>
      </c>
      <c r="B882" s="95" t="s">
        <v>1126</v>
      </c>
      <c r="C882" s="95" t="s">
        <v>1129</v>
      </c>
      <c r="D882" s="89" t="str" cm="1">
        <f t="array" ref="D882">_xlfn.IFS(A882="Korea","KR",A882="Japan","JP", A882="Taiwan","TW", A882="Hongkong","HK", A882="Thailand", "TL", A882="Vietnam","VT")</f>
        <v>JP</v>
      </c>
      <c r="E882" s="90" t="s">
        <v>130</v>
      </c>
      <c r="F882" s="90" t="s">
        <v>84</v>
      </c>
      <c r="G882" s="90" t="str">
        <f t="shared" si="9"/>
        <v>JP08023</v>
      </c>
      <c r="H882" s="91">
        <v>108527</v>
      </c>
      <c r="I882" s="91">
        <v>100753</v>
      </c>
      <c r="J882" s="92">
        <f t="shared" si="10"/>
        <v>-7.1631944124503577E-2</v>
      </c>
      <c r="K882" s="93" t="str">
        <f t="shared" si="11"/>
        <v>1</v>
      </c>
    </row>
    <row r="883" spans="1:11" ht="14.25">
      <c r="A883" s="93" t="s">
        <v>4788</v>
      </c>
      <c r="B883" s="95" t="s">
        <v>1126</v>
      </c>
      <c r="C883" s="95" t="s">
        <v>1130</v>
      </c>
      <c r="D883" s="89" t="str" cm="1">
        <f t="array" ref="D883">_xlfn.IFS(A883="Korea","KR",A883="Japan","JP", A883="Taiwan","TW", A883="Hongkong","HK", A883="Thailand", "TL", A883="Vietnam","VT")</f>
        <v>JP</v>
      </c>
      <c r="E883" s="90" t="s">
        <v>130</v>
      </c>
      <c r="F883" s="90" t="s">
        <v>328</v>
      </c>
      <c r="G883" s="90" t="str">
        <f t="shared" si="9"/>
        <v>JP08037</v>
      </c>
      <c r="H883" s="91">
        <v>20073</v>
      </c>
      <c r="I883" s="91">
        <v>15736</v>
      </c>
      <c r="J883" s="92">
        <f t="shared" si="10"/>
        <v>-0.21606137597768146</v>
      </c>
      <c r="K883" s="93" t="str">
        <f t="shared" si="11"/>
        <v>1</v>
      </c>
    </row>
    <row r="884" spans="1:11" ht="14.25">
      <c r="A884" s="93" t="s">
        <v>4788</v>
      </c>
      <c r="B884" s="95" t="s">
        <v>1126</v>
      </c>
      <c r="C884" s="95" t="s">
        <v>1131</v>
      </c>
      <c r="D884" s="89" t="str" cm="1">
        <f t="array" ref="D884">_xlfn.IFS(A884="Korea","KR",A884="Japan","JP", A884="Taiwan","TW", A884="Hongkong","HK", A884="Thailand", "TL", A884="Vietnam","VT")</f>
        <v>JP</v>
      </c>
      <c r="E884" s="90" t="s">
        <v>130</v>
      </c>
      <c r="F884" s="90" t="s">
        <v>333</v>
      </c>
      <c r="G884" s="90" t="str">
        <f t="shared" si="9"/>
        <v>JP08042</v>
      </c>
      <c r="H884" s="91">
        <v>9410</v>
      </c>
      <c r="I884" s="91">
        <v>8093</v>
      </c>
      <c r="J884" s="92">
        <f t="shared" si="10"/>
        <v>-0.13995749202975558</v>
      </c>
      <c r="K884" s="93" t="str">
        <f t="shared" si="11"/>
        <v>1</v>
      </c>
    </row>
    <row r="885" spans="1:11" ht="14.25">
      <c r="A885" s="93" t="s">
        <v>4788</v>
      </c>
      <c r="B885" s="95" t="s">
        <v>1126</v>
      </c>
      <c r="C885" s="95" t="s">
        <v>1132</v>
      </c>
      <c r="D885" s="89" t="str" cm="1">
        <f t="array" ref="D885">_xlfn.IFS(A885="Korea","KR",A885="Japan","JP", A885="Taiwan","TW", A885="Hongkong","HK", A885="Thailand", "TL", A885="Vietnam","VT")</f>
        <v>JP</v>
      </c>
      <c r="E885" s="90" t="s">
        <v>130</v>
      </c>
      <c r="F885" s="90" t="s">
        <v>42</v>
      </c>
      <c r="G885" s="90" t="str">
        <f t="shared" si="9"/>
        <v>JP08002</v>
      </c>
      <c r="H885" s="91">
        <v>193129</v>
      </c>
      <c r="I885" s="91">
        <v>174508</v>
      </c>
      <c r="J885" s="92">
        <f t="shared" si="10"/>
        <v>-9.6417420480611402E-2</v>
      </c>
      <c r="K885" s="93" t="str">
        <f t="shared" si="11"/>
        <v>1</v>
      </c>
    </row>
    <row r="886" spans="1:11" ht="14.25">
      <c r="A886" s="93" t="s">
        <v>4788</v>
      </c>
      <c r="B886" s="95" t="s">
        <v>1126</v>
      </c>
      <c r="C886" s="95" t="s">
        <v>1133</v>
      </c>
      <c r="D886" s="89" t="str" cm="1">
        <f t="array" ref="D886">_xlfn.IFS(A886="Korea","KR",A886="Japan","JP", A886="Taiwan","TW", A886="Hongkong","HK", A886="Thailand", "TL", A886="Vietnam","VT")</f>
        <v>JP</v>
      </c>
      <c r="E886" s="90" t="s">
        <v>130</v>
      </c>
      <c r="F886" s="90" t="s">
        <v>72</v>
      </c>
      <c r="G886" s="90" t="str">
        <f t="shared" si="9"/>
        <v>JP08017</v>
      </c>
      <c r="H886" s="91">
        <v>157060</v>
      </c>
      <c r="I886" s="91">
        <v>156581</v>
      </c>
      <c r="J886" s="92">
        <f t="shared" si="10"/>
        <v>-3.0497898892143131E-3</v>
      </c>
      <c r="K886" s="93" t="str">
        <f t="shared" si="11"/>
        <v>1</v>
      </c>
    </row>
    <row r="887" spans="1:11" ht="14.25">
      <c r="A887" s="93" t="s">
        <v>4788</v>
      </c>
      <c r="B887" s="95" t="s">
        <v>1126</v>
      </c>
      <c r="C887" s="95" t="s">
        <v>1134</v>
      </c>
      <c r="D887" s="89" t="str" cm="1">
        <f t="array" ref="D887">_xlfn.IFS(A887="Korea","KR",A887="Japan","JP", A887="Taiwan","TW", A887="Hongkong","HK", A887="Thailand", "TL", A887="Vietnam","VT")</f>
        <v>JP</v>
      </c>
      <c r="E887" s="90" t="s">
        <v>130</v>
      </c>
      <c r="F887" s="90" t="s">
        <v>80</v>
      </c>
      <c r="G887" s="90" t="str">
        <f t="shared" si="9"/>
        <v>JP08021</v>
      </c>
      <c r="H887" s="91">
        <v>45178</v>
      </c>
      <c r="I887" s="91">
        <v>39267</v>
      </c>
      <c r="J887" s="92">
        <f t="shared" si="10"/>
        <v>-0.13083801850458188</v>
      </c>
      <c r="K887" s="93" t="str">
        <f t="shared" si="11"/>
        <v>1</v>
      </c>
    </row>
    <row r="888" spans="1:11" ht="14.25">
      <c r="A888" s="93" t="s">
        <v>4788</v>
      </c>
      <c r="B888" s="95" t="s">
        <v>1126</v>
      </c>
      <c r="C888" s="95" t="s">
        <v>1135</v>
      </c>
      <c r="D888" s="89" t="str" cm="1">
        <f t="array" ref="D888">_xlfn.IFS(A888="Korea","KR",A888="Japan","JP", A888="Taiwan","TW", A888="Hongkong","HK", A888="Thailand", "TL", A888="Vietnam","VT")</f>
        <v>JP</v>
      </c>
      <c r="E888" s="90" t="s">
        <v>130</v>
      </c>
      <c r="F888" s="90" t="s">
        <v>58</v>
      </c>
      <c r="G888" s="90" t="str">
        <f t="shared" si="9"/>
        <v>JP08010</v>
      </c>
      <c r="H888" s="91">
        <v>56250</v>
      </c>
      <c r="I888" s="91">
        <v>48602</v>
      </c>
      <c r="J888" s="92">
        <f t="shared" si="10"/>
        <v>-0.13596444444444444</v>
      </c>
      <c r="K888" s="93" t="str">
        <f t="shared" si="11"/>
        <v>1</v>
      </c>
    </row>
    <row r="889" spans="1:11" ht="14.25">
      <c r="A889" s="93" t="s">
        <v>4788</v>
      </c>
      <c r="B889" s="95" t="s">
        <v>1126</v>
      </c>
      <c r="C889" s="95" t="s">
        <v>1136</v>
      </c>
      <c r="D889" s="89" t="str" cm="1">
        <f t="array" ref="D889">_xlfn.IFS(A889="Korea","KR",A889="Japan","JP", A889="Taiwan","TW", A889="Hongkong","HK", A889="Thailand", "TL", A889="Vietnam","VT")</f>
        <v>JP</v>
      </c>
      <c r="E889" s="90" t="s">
        <v>130</v>
      </c>
      <c r="F889" s="90" t="s">
        <v>167</v>
      </c>
      <c r="G889" s="90" t="str">
        <f t="shared" si="9"/>
        <v>JP08030</v>
      </c>
      <c r="H889" s="91">
        <v>50156</v>
      </c>
      <c r="I889" s="91">
        <v>45953</v>
      </c>
      <c r="J889" s="92">
        <f t="shared" si="10"/>
        <v>-8.3798548528590797E-2</v>
      </c>
      <c r="K889" s="93" t="str">
        <f t="shared" si="11"/>
        <v>1</v>
      </c>
    </row>
    <row r="890" spans="1:11" ht="14.25">
      <c r="A890" s="93" t="s">
        <v>4788</v>
      </c>
      <c r="B890" s="95" t="s">
        <v>1126</v>
      </c>
      <c r="C890" s="95" t="s">
        <v>1137</v>
      </c>
      <c r="D890" s="89" t="str" cm="1">
        <f t="array" ref="D890">_xlfn.IFS(A890="Korea","KR",A890="Japan","JP", A890="Taiwan","TW", A890="Hongkong","HK", A890="Thailand", "TL", A890="Vietnam","VT")</f>
        <v>JP</v>
      </c>
      <c r="E890" s="90" t="s">
        <v>130</v>
      </c>
      <c r="F890" s="90" t="s">
        <v>350</v>
      </c>
      <c r="G890" s="90" t="str">
        <f t="shared" si="9"/>
        <v>JP08033</v>
      </c>
      <c r="H890" s="91">
        <v>34513</v>
      </c>
      <c r="I890" s="91">
        <v>31401</v>
      </c>
      <c r="J890" s="92">
        <f t="shared" si="10"/>
        <v>-9.0168921855532699E-2</v>
      </c>
      <c r="K890" s="93" t="str">
        <f t="shared" si="11"/>
        <v>1</v>
      </c>
    </row>
    <row r="891" spans="1:11" ht="14.25">
      <c r="A891" s="93" t="s">
        <v>4788</v>
      </c>
      <c r="B891" s="95" t="s">
        <v>1126</v>
      </c>
      <c r="C891" s="95" t="s">
        <v>1138</v>
      </c>
      <c r="D891" s="89" t="str" cm="1">
        <f t="array" ref="D891">_xlfn.IFS(A891="Korea","KR",A891="Japan","JP", A891="Taiwan","TW", A891="Hongkong","HK", A891="Thailand", "TL", A891="Vietnam","VT")</f>
        <v>JP</v>
      </c>
      <c r="E891" s="90" t="s">
        <v>130</v>
      </c>
      <c r="F891" s="90" t="s">
        <v>88</v>
      </c>
      <c r="G891" s="90" t="str">
        <f t="shared" si="9"/>
        <v>JP08025</v>
      </c>
      <c r="H891" s="91">
        <v>46895</v>
      </c>
      <c r="I891" s="91">
        <v>39039</v>
      </c>
      <c r="J891" s="92">
        <f t="shared" si="10"/>
        <v>-0.16752319010555497</v>
      </c>
      <c r="K891" s="93" t="str">
        <f t="shared" si="11"/>
        <v>1</v>
      </c>
    </row>
    <row r="892" spans="1:11" ht="14.25">
      <c r="A892" s="93" t="s">
        <v>4788</v>
      </c>
      <c r="B892" s="95" t="s">
        <v>1126</v>
      </c>
      <c r="C892" s="95" t="s">
        <v>1139</v>
      </c>
      <c r="D892" s="89" t="str" cm="1">
        <f t="array" ref="D892">_xlfn.IFS(A892="Korea","KR",A892="Japan","JP", A892="Taiwan","TW", A892="Hongkong","HK", A892="Thailand", "TL", A892="Vietnam","VT")</f>
        <v>JP</v>
      </c>
      <c r="E892" s="90" t="s">
        <v>130</v>
      </c>
      <c r="F892" s="90" t="s">
        <v>48</v>
      </c>
      <c r="G892" s="90" t="str">
        <f t="shared" si="9"/>
        <v>JP08005</v>
      </c>
      <c r="H892" s="91">
        <v>79687</v>
      </c>
      <c r="I892" s="91">
        <v>73061</v>
      </c>
      <c r="J892" s="92">
        <f t="shared" si="10"/>
        <v>-8.3150325649102116E-2</v>
      </c>
      <c r="K892" s="93" t="str">
        <f t="shared" si="11"/>
        <v>1</v>
      </c>
    </row>
    <row r="893" spans="1:11" ht="14.25">
      <c r="A893" s="93" t="s">
        <v>4788</v>
      </c>
      <c r="B893" s="95" t="s">
        <v>1126</v>
      </c>
      <c r="C893" s="95" t="s">
        <v>1140</v>
      </c>
      <c r="D893" s="89" t="str" cm="1">
        <f t="array" ref="D893">_xlfn.IFS(A893="Korea","KR",A893="Japan","JP", A893="Taiwan","TW", A893="Hongkong","HK", A893="Thailand", "TL", A893="Vietnam","VT")</f>
        <v>JP</v>
      </c>
      <c r="E893" s="90" t="s">
        <v>130</v>
      </c>
      <c r="F893" s="90" t="s">
        <v>76</v>
      </c>
      <c r="G893" s="90" t="str">
        <f t="shared" si="9"/>
        <v>JP08019</v>
      </c>
      <c r="H893" s="91">
        <v>30534</v>
      </c>
      <c r="I893" s="91">
        <v>27604</v>
      </c>
      <c r="J893" s="92">
        <f t="shared" si="10"/>
        <v>-9.5958603523940519E-2</v>
      </c>
      <c r="K893" s="93" t="str">
        <f t="shared" si="11"/>
        <v>1</v>
      </c>
    </row>
    <row r="894" spans="1:11" ht="14.25">
      <c r="A894" s="93" t="s">
        <v>4788</v>
      </c>
      <c r="B894" s="95" t="s">
        <v>1126</v>
      </c>
      <c r="C894" s="95" t="s">
        <v>1141</v>
      </c>
      <c r="D894" s="89" t="str" cm="1">
        <f t="array" ref="D894">_xlfn.IFS(A894="Korea","KR",A894="Japan","JP", A894="Taiwan","TW", A894="Hongkong","HK", A894="Thailand", "TL", A894="Vietnam","VT")</f>
        <v>JP</v>
      </c>
      <c r="E894" s="90" t="s">
        <v>130</v>
      </c>
      <c r="F894" s="90" t="s">
        <v>56</v>
      </c>
      <c r="G894" s="90" t="str">
        <f t="shared" si="9"/>
        <v>JP08009</v>
      </c>
      <c r="H894" s="91">
        <v>65320</v>
      </c>
      <c r="I894" s="91">
        <v>60834</v>
      </c>
      <c r="J894" s="92">
        <f t="shared" si="10"/>
        <v>-6.8677281077770977E-2</v>
      </c>
      <c r="K894" s="93" t="str">
        <f t="shared" si="11"/>
        <v>1</v>
      </c>
    </row>
    <row r="895" spans="1:11" ht="14.25">
      <c r="A895" s="93" t="s">
        <v>4788</v>
      </c>
      <c r="B895" s="95" t="s">
        <v>1126</v>
      </c>
      <c r="C895" s="95" t="s">
        <v>1142</v>
      </c>
      <c r="D895" s="89" t="str" cm="1">
        <f t="array" ref="D895">_xlfn.IFS(A895="Korea","KR",A895="Japan","JP", A895="Taiwan","TW", A895="Hongkong","HK", A895="Thailand", "TL", A895="Vietnam","VT")</f>
        <v>JP</v>
      </c>
      <c r="E895" s="90" t="s">
        <v>130</v>
      </c>
      <c r="F895" s="90" t="s">
        <v>163</v>
      </c>
      <c r="G895" s="90" t="str">
        <f t="shared" si="9"/>
        <v>JP08028</v>
      </c>
      <c r="H895" s="91">
        <v>94795</v>
      </c>
      <c r="I895" s="91">
        <v>95454</v>
      </c>
      <c r="J895" s="92">
        <f t="shared" si="10"/>
        <v>6.9518434516588424E-3</v>
      </c>
      <c r="K895" s="93" t="str">
        <f t="shared" si="11"/>
        <v>0</v>
      </c>
    </row>
    <row r="896" spans="1:11" ht="14.25">
      <c r="A896" s="93" t="s">
        <v>4788</v>
      </c>
      <c r="B896" s="95" t="s">
        <v>1126</v>
      </c>
      <c r="C896" s="95" t="s">
        <v>1143</v>
      </c>
      <c r="D896" s="89" t="str" cm="1">
        <f t="array" ref="D896">_xlfn.IFS(A896="Korea","KR",A896="Japan","JP", A896="Taiwan","TW", A896="Hongkong","HK", A896="Thailand", "TL", A896="Vietnam","VT")</f>
        <v>JP</v>
      </c>
      <c r="E896" s="90" t="s">
        <v>130</v>
      </c>
      <c r="F896" s="90" t="s">
        <v>64</v>
      </c>
      <c r="G896" s="90" t="str">
        <f t="shared" si="9"/>
        <v>JP08013</v>
      </c>
      <c r="H896" s="91">
        <v>79409</v>
      </c>
      <c r="I896" s="91">
        <v>73173</v>
      </c>
      <c r="J896" s="92">
        <f t="shared" si="10"/>
        <v>-7.8530141419738311E-2</v>
      </c>
      <c r="K896" s="93" t="str">
        <f t="shared" si="11"/>
        <v>1</v>
      </c>
    </row>
    <row r="897" spans="1:11" ht="14.25">
      <c r="A897" s="93" t="s">
        <v>4788</v>
      </c>
      <c r="B897" s="95" t="s">
        <v>1126</v>
      </c>
      <c r="C897" s="95" t="s">
        <v>1144</v>
      </c>
      <c r="D897" s="89" t="str" cm="1">
        <f t="array" ref="D897">_xlfn.IFS(A897="Korea","KR",A897="Japan","JP", A897="Taiwan","TW", A897="Hongkong","HK", A897="Thailand", "TL", A897="Vietnam","VT")</f>
        <v>JP</v>
      </c>
      <c r="E897" s="90" t="s">
        <v>130</v>
      </c>
      <c r="F897" s="90" t="s">
        <v>74</v>
      </c>
      <c r="G897" s="90" t="str">
        <f t="shared" si="9"/>
        <v>JP08018</v>
      </c>
      <c r="H897" s="91">
        <v>66093</v>
      </c>
      <c r="I897" s="91">
        <v>66950</v>
      </c>
      <c r="J897" s="92">
        <f t="shared" si="10"/>
        <v>1.2966577398514215E-2</v>
      </c>
      <c r="K897" s="93" t="str">
        <f t="shared" si="11"/>
        <v>0</v>
      </c>
    </row>
    <row r="898" spans="1:11" ht="14.25">
      <c r="A898" s="93" t="s">
        <v>4788</v>
      </c>
      <c r="B898" s="95" t="s">
        <v>1126</v>
      </c>
      <c r="C898" s="95" t="s">
        <v>1145</v>
      </c>
      <c r="D898" s="89" t="str" cm="1">
        <f t="array" ref="D898">_xlfn.IFS(A898="Korea","KR",A898="Japan","JP", A898="Taiwan","TW", A898="Hongkong","HK", A898="Thailand", "TL", A898="Vietnam","VT")</f>
        <v>JP</v>
      </c>
      <c r="E898" s="90" t="s">
        <v>130</v>
      </c>
      <c r="F898" s="90" t="s">
        <v>159</v>
      </c>
      <c r="G898" s="90" t="str">
        <f t="shared" si="9"/>
        <v>JP08026</v>
      </c>
      <c r="H898" s="91">
        <v>43553</v>
      </c>
      <c r="I898" s="91">
        <v>40087</v>
      </c>
      <c r="J898" s="92">
        <f t="shared" si="10"/>
        <v>-7.9581199917342083E-2</v>
      </c>
      <c r="K898" s="93" t="str">
        <f t="shared" si="11"/>
        <v>1</v>
      </c>
    </row>
    <row r="899" spans="1:11" ht="14.25">
      <c r="A899" s="93" t="s">
        <v>4788</v>
      </c>
      <c r="B899" s="95" t="s">
        <v>1126</v>
      </c>
      <c r="C899" s="95" t="s">
        <v>1146</v>
      </c>
      <c r="D899" s="89" t="str" cm="1">
        <f t="array" ref="D899">_xlfn.IFS(A899="Korea","KR",A899="Japan","JP", A899="Taiwan","TW", A899="Hongkong","HK", A899="Thailand", "TL", A899="Vietnam","VT")</f>
        <v>JP</v>
      </c>
      <c r="E899" s="90" t="s">
        <v>130</v>
      </c>
      <c r="F899" s="90" t="s">
        <v>396</v>
      </c>
      <c r="G899" s="90" t="str">
        <f t="shared" si="9"/>
        <v>JP08040</v>
      </c>
      <c r="H899" s="91">
        <v>10172</v>
      </c>
      <c r="I899" s="91">
        <v>8231</v>
      </c>
      <c r="J899" s="92">
        <f t="shared" si="10"/>
        <v>-0.19081793157687771</v>
      </c>
      <c r="K899" s="93" t="str">
        <f t="shared" si="11"/>
        <v>1</v>
      </c>
    </row>
    <row r="900" spans="1:11" ht="14.25">
      <c r="A900" s="93" t="s">
        <v>4788</v>
      </c>
      <c r="B900" s="95" t="s">
        <v>1126</v>
      </c>
      <c r="C900" s="95" t="s">
        <v>1147</v>
      </c>
      <c r="D900" s="89" t="str" cm="1">
        <f t="array" ref="D900">_xlfn.IFS(A900="Korea","KR",A900="Japan","JP", A900="Taiwan","TW", A900="Hongkong","HK", A900="Thailand", "TL", A900="Vietnam","VT")</f>
        <v>JP</v>
      </c>
      <c r="E900" s="90" t="s">
        <v>130</v>
      </c>
      <c r="F900" s="90" t="s">
        <v>62</v>
      </c>
      <c r="G900" s="90" t="str">
        <f t="shared" si="9"/>
        <v>JP08012</v>
      </c>
      <c r="H900" s="91">
        <v>47026</v>
      </c>
      <c r="I900" s="91">
        <v>41801</v>
      </c>
      <c r="J900" s="92">
        <f t="shared" si="10"/>
        <v>-0.1111087483519755</v>
      </c>
      <c r="K900" s="93" t="str">
        <f t="shared" si="11"/>
        <v>1</v>
      </c>
    </row>
    <row r="901" spans="1:11" ht="14.25">
      <c r="A901" s="93" t="s">
        <v>4788</v>
      </c>
      <c r="B901" s="95" t="s">
        <v>1126</v>
      </c>
      <c r="C901" s="95" t="s">
        <v>591</v>
      </c>
      <c r="D901" s="89" t="str" cm="1">
        <f t="array" ref="D901">_xlfn.IFS(A901="Korea","KR",A901="Japan","JP", A901="Taiwan","TW", A901="Hongkong","HK", A901="Thailand", "TL", A901="Vietnam","VT")</f>
        <v>JP</v>
      </c>
      <c r="E901" s="90" t="s">
        <v>130</v>
      </c>
      <c r="F901" s="90" t="s">
        <v>46</v>
      </c>
      <c r="G901" s="90" t="str">
        <f t="shared" si="9"/>
        <v>JP08004</v>
      </c>
      <c r="H901" s="91">
        <v>142995</v>
      </c>
      <c r="I901" s="91">
        <v>139344</v>
      </c>
      <c r="J901" s="92">
        <f t="shared" si="10"/>
        <v>-2.5532361271373125E-2</v>
      </c>
      <c r="K901" s="93" t="str">
        <f t="shared" si="11"/>
        <v>1</v>
      </c>
    </row>
    <row r="902" spans="1:11" ht="14.25">
      <c r="A902" s="93" t="s">
        <v>4788</v>
      </c>
      <c r="B902" s="95" t="s">
        <v>1126</v>
      </c>
      <c r="C902" s="95" t="s">
        <v>1148</v>
      </c>
      <c r="D902" s="89" t="str" cm="1">
        <f t="array" ref="D902">_xlfn.IFS(A902="Korea","KR",A902="Japan","JP", A902="Taiwan","TW", A902="Hongkong","HK", A902="Thailand", "TL", A902="Vietnam","VT")</f>
        <v>JP</v>
      </c>
      <c r="E902" s="90" t="s">
        <v>130</v>
      </c>
      <c r="F902" s="90" t="s">
        <v>362</v>
      </c>
      <c r="G902" s="90" t="str">
        <f t="shared" si="9"/>
        <v>JP08038</v>
      </c>
      <c r="H902" s="91">
        <v>17299</v>
      </c>
      <c r="I902" s="91">
        <v>14602</v>
      </c>
      <c r="J902" s="92">
        <f t="shared" si="10"/>
        <v>-0.15590496560494826</v>
      </c>
      <c r="K902" s="93" t="str">
        <f t="shared" si="11"/>
        <v>1</v>
      </c>
    </row>
    <row r="903" spans="1:11" ht="14.25">
      <c r="A903" s="93" t="s">
        <v>4788</v>
      </c>
      <c r="B903" s="95" t="s">
        <v>1126</v>
      </c>
      <c r="C903" s="95" t="s">
        <v>1149</v>
      </c>
      <c r="D903" s="89" t="str" cm="1">
        <f t="array" ref="D903">_xlfn.IFS(A903="Korea","KR",A903="Japan","JP", A903="Taiwan","TW", A903="Hongkong","HK", A903="Thailand", "TL", A903="Vietnam","VT")</f>
        <v>JP</v>
      </c>
      <c r="E903" s="90" t="s">
        <v>130</v>
      </c>
      <c r="F903" s="90" t="s">
        <v>40</v>
      </c>
      <c r="G903" s="90" t="str">
        <f t="shared" si="9"/>
        <v>JP08001</v>
      </c>
      <c r="H903" s="91">
        <v>268750</v>
      </c>
      <c r="I903" s="91">
        <v>270685</v>
      </c>
      <c r="J903" s="92">
        <f t="shared" si="10"/>
        <v>7.1999999999999998E-3</v>
      </c>
      <c r="K903" s="93" t="str">
        <f t="shared" si="11"/>
        <v>0</v>
      </c>
    </row>
    <row r="904" spans="1:11" ht="14.25">
      <c r="A904" s="93" t="s">
        <v>4788</v>
      </c>
      <c r="B904" s="95" t="s">
        <v>1126</v>
      </c>
      <c r="C904" s="95" t="s">
        <v>1150</v>
      </c>
      <c r="D904" s="89" t="str" cm="1">
        <f t="array" ref="D904">_xlfn.IFS(A904="Korea","KR",A904="Japan","JP", A904="Taiwan","TW", A904="Hongkong","HK", A904="Thailand", "TL", A904="Vietnam","VT")</f>
        <v>JP</v>
      </c>
      <c r="E904" s="90" t="s">
        <v>130</v>
      </c>
      <c r="F904" s="90" t="s">
        <v>78</v>
      </c>
      <c r="G904" s="90" t="str">
        <f t="shared" si="9"/>
        <v>JP08020</v>
      </c>
      <c r="H904" s="91">
        <v>62482</v>
      </c>
      <c r="I904" s="91">
        <v>68421</v>
      </c>
      <c r="J904" s="92">
        <f t="shared" si="10"/>
        <v>9.5051374795941238E-2</v>
      </c>
      <c r="K904" s="93" t="str">
        <f t="shared" si="11"/>
        <v>0</v>
      </c>
    </row>
    <row r="905" spans="1:11" ht="14.25">
      <c r="A905" s="93" t="s">
        <v>4788</v>
      </c>
      <c r="B905" s="95" t="s">
        <v>1126</v>
      </c>
      <c r="C905" s="95" t="s">
        <v>1151</v>
      </c>
      <c r="D905" s="89" t="str" cm="1">
        <f t="array" ref="D905">_xlfn.IFS(A905="Korea","KR",A905="Japan","JP", A905="Taiwan","TW", A905="Hongkong","HK", A905="Thailand", "TL", A905="Vietnam","VT")</f>
        <v>JP</v>
      </c>
      <c r="E905" s="90" t="s">
        <v>130</v>
      </c>
      <c r="F905" s="90" t="s">
        <v>82</v>
      </c>
      <c r="G905" s="90" t="str">
        <f t="shared" si="9"/>
        <v>JP08022</v>
      </c>
      <c r="H905" s="91">
        <v>54240</v>
      </c>
      <c r="I905" s="91">
        <v>53502</v>
      </c>
      <c r="J905" s="92">
        <f t="shared" si="10"/>
        <v>-1.3606194690265487E-2</v>
      </c>
      <c r="K905" s="93" t="str">
        <f t="shared" si="11"/>
        <v>1</v>
      </c>
    </row>
    <row r="906" spans="1:11" ht="14.25">
      <c r="A906" s="93" t="s">
        <v>4788</v>
      </c>
      <c r="B906" s="95" t="s">
        <v>1126</v>
      </c>
      <c r="C906" s="95" t="s">
        <v>1152</v>
      </c>
      <c r="D906" s="89" t="str" cm="1">
        <f t="array" ref="D906">_xlfn.IFS(A906="Korea","KR",A906="Japan","JP", A906="Taiwan","TW", A906="Hongkong","HK", A906="Thailand", "TL", A906="Vietnam","VT")</f>
        <v>JP</v>
      </c>
      <c r="E906" s="90" t="s">
        <v>130</v>
      </c>
      <c r="F906" s="90" t="s">
        <v>165</v>
      </c>
      <c r="G906" s="90" t="str">
        <f t="shared" si="9"/>
        <v>JP08029</v>
      </c>
      <c r="H906" s="91">
        <v>37611</v>
      </c>
      <c r="I906" s="91">
        <v>32185</v>
      </c>
      <c r="J906" s="92">
        <f t="shared" si="10"/>
        <v>-0.14426630507032517</v>
      </c>
      <c r="K906" s="93" t="str">
        <f t="shared" si="11"/>
        <v>1</v>
      </c>
    </row>
    <row r="907" spans="1:11" ht="14.25">
      <c r="A907" s="93" t="s">
        <v>4788</v>
      </c>
      <c r="B907" s="95" t="s">
        <v>1126</v>
      </c>
      <c r="C907" s="95" t="s">
        <v>1153</v>
      </c>
      <c r="D907" s="89" t="str" cm="1">
        <f t="array" ref="D907">_xlfn.IFS(A907="Korea","KR",A907="Japan","JP", A907="Taiwan","TW", A907="Hongkong","HK", A907="Thailand", "TL", A907="Vietnam","VT")</f>
        <v>JP</v>
      </c>
      <c r="E907" s="90" t="s">
        <v>130</v>
      </c>
      <c r="F907" s="90" t="s">
        <v>348</v>
      </c>
      <c r="G907" s="90" t="str">
        <f t="shared" si="9"/>
        <v>JP08034</v>
      </c>
      <c r="H907" s="91">
        <v>18328</v>
      </c>
      <c r="I907" s="91">
        <v>15715</v>
      </c>
      <c r="J907" s="92">
        <f t="shared" si="10"/>
        <v>-0.14256874727193367</v>
      </c>
      <c r="K907" s="93" t="str">
        <f t="shared" si="11"/>
        <v>1</v>
      </c>
    </row>
    <row r="908" spans="1:11" ht="14.25">
      <c r="A908" s="93" t="s">
        <v>4788</v>
      </c>
      <c r="B908" s="95" t="s">
        <v>1126</v>
      </c>
      <c r="C908" s="95" t="s">
        <v>1154</v>
      </c>
      <c r="D908" s="89" t="str" cm="1">
        <f t="array" ref="D908">_xlfn.IFS(A908="Korea","KR",A908="Japan","JP", A908="Taiwan","TW", A908="Hongkong","HK", A908="Thailand", "TL", A908="Vietnam","VT")</f>
        <v>JP</v>
      </c>
      <c r="E908" s="90" t="s">
        <v>130</v>
      </c>
      <c r="F908" s="90" t="s">
        <v>326</v>
      </c>
      <c r="G908" s="90" t="str">
        <f t="shared" si="9"/>
        <v>JP08032</v>
      </c>
      <c r="H908" s="91">
        <v>52279</v>
      </c>
      <c r="I908" s="91">
        <v>48870</v>
      </c>
      <c r="J908" s="92">
        <f t="shared" si="10"/>
        <v>-6.5207827234644883E-2</v>
      </c>
      <c r="K908" s="93" t="str">
        <f t="shared" si="11"/>
        <v>1</v>
      </c>
    </row>
    <row r="909" spans="1:11" ht="14.25">
      <c r="A909" s="93" t="s">
        <v>4788</v>
      </c>
      <c r="B909" s="95" t="s">
        <v>1126</v>
      </c>
      <c r="C909" s="95" t="s">
        <v>1155</v>
      </c>
      <c r="D909" s="89" t="str" cm="1">
        <f t="array" ref="D909">_xlfn.IFS(A909="Korea","KR",A909="Japan","JP", A909="Taiwan","TW", A909="Hongkong","HK", A909="Thailand", "TL", A909="Vietnam","VT")</f>
        <v>JP</v>
      </c>
      <c r="E909" s="90" t="s">
        <v>130</v>
      </c>
      <c r="F909" s="90" t="s">
        <v>52</v>
      </c>
      <c r="G909" s="90" t="str">
        <f t="shared" si="9"/>
        <v>JP08007</v>
      </c>
      <c r="H909" s="91">
        <v>80334</v>
      </c>
      <c r="I909" s="91">
        <v>76420</v>
      </c>
      <c r="J909" s="92">
        <f t="shared" si="10"/>
        <v>-4.8721587372718901E-2</v>
      </c>
      <c r="K909" s="93" t="str">
        <f t="shared" si="11"/>
        <v>1</v>
      </c>
    </row>
    <row r="910" spans="1:11" ht="14.25">
      <c r="A910" s="93" t="s">
        <v>4788</v>
      </c>
      <c r="B910" s="95" t="s">
        <v>1126</v>
      </c>
      <c r="C910" s="95" t="s">
        <v>1156</v>
      </c>
      <c r="D910" s="89" t="str" cm="1">
        <f t="array" ref="D910">_xlfn.IFS(A910="Korea","KR",A910="Japan","JP", A910="Taiwan","TW", A910="Hongkong","HK", A910="Thailand", "TL", A910="Vietnam","VT")</f>
        <v>JP</v>
      </c>
      <c r="E910" s="90" t="s">
        <v>130</v>
      </c>
      <c r="F910" s="90" t="s">
        <v>370</v>
      </c>
      <c r="G910" s="90" t="str">
        <f t="shared" si="9"/>
        <v>JP08043</v>
      </c>
      <c r="H910" s="91">
        <v>25714</v>
      </c>
      <c r="I910" s="91">
        <v>24201</v>
      </c>
      <c r="J910" s="92">
        <f t="shared" si="10"/>
        <v>-5.8839542661585129E-2</v>
      </c>
      <c r="K910" s="93" t="str">
        <f t="shared" si="11"/>
        <v>1</v>
      </c>
    </row>
    <row r="911" spans="1:11" ht="14.25">
      <c r="A911" s="93" t="s">
        <v>4788</v>
      </c>
      <c r="B911" s="95" t="s">
        <v>1126</v>
      </c>
      <c r="C911" s="95" t="s">
        <v>1157</v>
      </c>
      <c r="D911" s="89" t="str" cm="1">
        <f t="array" ref="D911">_xlfn.IFS(A911="Korea","KR",A911="Japan","JP", A911="Taiwan","TW", A911="Hongkong","HK", A911="Thailand", "TL", A911="Vietnam","VT")</f>
        <v>JP</v>
      </c>
      <c r="E911" s="90" t="s">
        <v>130</v>
      </c>
      <c r="F911" s="90" t="s">
        <v>161</v>
      </c>
      <c r="G911" s="90" t="str">
        <f t="shared" si="9"/>
        <v>JP08027</v>
      </c>
      <c r="H911" s="91">
        <v>45673</v>
      </c>
      <c r="I911" s="91">
        <v>39122</v>
      </c>
      <c r="J911" s="92">
        <f t="shared" si="10"/>
        <v>-0.14343266262343179</v>
      </c>
      <c r="K911" s="93" t="str">
        <f t="shared" si="11"/>
        <v>1</v>
      </c>
    </row>
    <row r="912" spans="1:11" ht="14.25">
      <c r="A912" s="93" t="s">
        <v>4788</v>
      </c>
      <c r="B912" s="95" t="s">
        <v>1126</v>
      </c>
      <c r="C912" s="95" t="s">
        <v>1158</v>
      </c>
      <c r="D912" s="89" t="str" cm="1">
        <f t="array" ref="D912">_xlfn.IFS(A912="Korea","KR",A912="Japan","JP", A912="Taiwan","TW", A912="Hongkong","HK", A912="Thailand", "TL", A912="Vietnam","VT")</f>
        <v>JP</v>
      </c>
      <c r="E912" s="90" t="s">
        <v>130</v>
      </c>
      <c r="F912" s="90" t="s">
        <v>54</v>
      </c>
      <c r="G912" s="90" t="str">
        <f t="shared" si="9"/>
        <v>JP08008</v>
      </c>
      <c r="H912" s="91">
        <v>44987</v>
      </c>
      <c r="I912" s="91">
        <v>42521</v>
      </c>
      <c r="J912" s="92">
        <f t="shared" si="10"/>
        <v>-5.4815835685864803E-2</v>
      </c>
      <c r="K912" s="93" t="str">
        <f t="shared" si="11"/>
        <v>1</v>
      </c>
    </row>
    <row r="913" spans="1:11" ht="14.25">
      <c r="A913" s="93" t="s">
        <v>4788</v>
      </c>
      <c r="B913" s="95" t="s">
        <v>1126</v>
      </c>
      <c r="C913" s="95" t="s">
        <v>1159</v>
      </c>
      <c r="D913" s="89" t="str" cm="1">
        <f t="array" ref="D913">_xlfn.IFS(A913="Korea","KR",A913="Japan","JP", A913="Taiwan","TW", A913="Hongkong","HK", A913="Thailand", "TL", A913="Vietnam","VT")</f>
        <v>JP</v>
      </c>
      <c r="E913" s="90" t="s">
        <v>130</v>
      </c>
      <c r="F913" s="90" t="s">
        <v>399</v>
      </c>
      <c r="G913" s="90" t="str">
        <f t="shared" si="9"/>
        <v>JP08035</v>
      </c>
      <c r="H913" s="91">
        <v>21491</v>
      </c>
      <c r="I913" s="91">
        <v>18097</v>
      </c>
      <c r="J913" s="92">
        <f t="shared" si="10"/>
        <v>-0.15792657391466194</v>
      </c>
      <c r="K913" s="93" t="str">
        <f t="shared" si="11"/>
        <v>1</v>
      </c>
    </row>
    <row r="914" spans="1:11" ht="14.25">
      <c r="A914" s="93" t="s">
        <v>4788</v>
      </c>
      <c r="B914" s="95" t="s">
        <v>1126</v>
      </c>
      <c r="C914" s="95" t="s">
        <v>1160</v>
      </c>
      <c r="D914" s="89" t="str" cm="1">
        <f t="array" ref="D914">_xlfn.IFS(A914="Korea","KR",A914="Japan","JP", A914="Taiwan","TW", A914="Hongkong","HK", A914="Thailand", "TL", A914="Vietnam","VT")</f>
        <v>JP</v>
      </c>
      <c r="E914" s="90" t="s">
        <v>130</v>
      </c>
      <c r="F914" s="90" t="s">
        <v>60</v>
      </c>
      <c r="G914" s="90" t="str">
        <f t="shared" si="9"/>
        <v>JP08011</v>
      </c>
      <c r="H914" s="91">
        <v>31017</v>
      </c>
      <c r="I914" s="91">
        <v>27699</v>
      </c>
      <c r="J914" s="92">
        <f t="shared" si="10"/>
        <v>-0.1069735951252539</v>
      </c>
      <c r="K914" s="93" t="str">
        <f t="shared" si="11"/>
        <v>1</v>
      </c>
    </row>
    <row r="915" spans="1:11" ht="14.25">
      <c r="A915" s="93" t="s">
        <v>4788</v>
      </c>
      <c r="B915" s="95" t="s">
        <v>1126</v>
      </c>
      <c r="C915" s="95" t="s">
        <v>1161</v>
      </c>
      <c r="D915" s="89" t="str" cm="1">
        <f t="array" ref="D915">_xlfn.IFS(A915="Korea","KR",A915="Japan","JP", A915="Taiwan","TW", A915="Hongkong","HK", A915="Thailand", "TL", A915="Vietnam","VT")</f>
        <v>JP</v>
      </c>
      <c r="E915" s="90" t="s">
        <v>130</v>
      </c>
      <c r="F915" s="90" t="s">
        <v>360</v>
      </c>
      <c r="G915" s="90" t="str">
        <f t="shared" si="9"/>
        <v>JP08036</v>
      </c>
      <c r="H915" s="91">
        <v>37438</v>
      </c>
      <c r="I915" s="91">
        <v>37891</v>
      </c>
      <c r="J915" s="92">
        <f t="shared" si="10"/>
        <v>1.2100005342165715E-2</v>
      </c>
      <c r="K915" s="93" t="str">
        <f t="shared" si="11"/>
        <v>0</v>
      </c>
    </row>
    <row r="916" spans="1:11" ht="14.25">
      <c r="A916" s="93" t="s">
        <v>4788</v>
      </c>
      <c r="B916" s="95" t="s">
        <v>1126</v>
      </c>
      <c r="C916" s="95" t="s">
        <v>1162</v>
      </c>
      <c r="D916" s="89" t="str" cm="1">
        <f t="array" ref="D916">_xlfn.IFS(A916="Korea","KR",A916="Japan","JP", A916="Taiwan","TW", A916="Hongkong","HK", A916="Thailand", "TL", A916="Vietnam","VT")</f>
        <v>JP</v>
      </c>
      <c r="E916" s="90" t="s">
        <v>130</v>
      </c>
      <c r="F916" s="90" t="s">
        <v>344</v>
      </c>
      <c r="G916" s="90" t="str">
        <f t="shared" si="9"/>
        <v>JP08044</v>
      </c>
      <c r="H916" s="91">
        <v>17473</v>
      </c>
      <c r="I916" s="91">
        <v>15340</v>
      </c>
      <c r="J916" s="92">
        <f t="shared" si="10"/>
        <v>-0.12207405711669433</v>
      </c>
      <c r="K916" s="93" t="str">
        <f t="shared" si="11"/>
        <v>1</v>
      </c>
    </row>
    <row r="917" spans="1:11" ht="14.25">
      <c r="A917" s="93" t="s">
        <v>4788</v>
      </c>
      <c r="B917" s="95" t="s">
        <v>1126</v>
      </c>
      <c r="C917" s="95" t="s">
        <v>1163</v>
      </c>
      <c r="D917" s="89" t="str" cm="1">
        <f t="array" ref="D917">_xlfn.IFS(A917="Korea","KR",A917="Japan","JP", A917="Taiwan","TW", A917="Hongkong","HK", A917="Thailand", "TL", A917="Vietnam","VT")</f>
        <v>JP</v>
      </c>
      <c r="E917" s="90" t="s">
        <v>130</v>
      </c>
      <c r="F917" s="90" t="s">
        <v>66</v>
      </c>
      <c r="G917" s="90" t="str">
        <f t="shared" si="9"/>
        <v>JP08014</v>
      </c>
      <c r="H917" s="91">
        <v>109651</v>
      </c>
      <c r="I917" s="91">
        <v>104524</v>
      </c>
      <c r="J917" s="92">
        <f t="shared" si="10"/>
        <v>-4.6757439512635543E-2</v>
      </c>
      <c r="K917" s="93" t="str">
        <f t="shared" si="11"/>
        <v>1</v>
      </c>
    </row>
    <row r="918" spans="1:11" ht="14.25">
      <c r="A918" s="93" t="s">
        <v>4788</v>
      </c>
      <c r="B918" s="95" t="s">
        <v>1126</v>
      </c>
      <c r="C918" s="95" t="s">
        <v>1164</v>
      </c>
      <c r="D918" s="89" t="str" cm="1">
        <f t="array" ref="D918">_xlfn.IFS(A918="Korea","KR",A918="Japan","JP", A918="Taiwan","TW", A918="Hongkong","HK", A918="Thailand", "TL", A918="Vietnam","VT")</f>
        <v>JP</v>
      </c>
      <c r="E918" s="90" t="s">
        <v>130</v>
      </c>
      <c r="F918" s="90" t="s">
        <v>44</v>
      </c>
      <c r="G918" s="90" t="str">
        <f t="shared" si="9"/>
        <v>JP08003</v>
      </c>
      <c r="H918" s="91">
        <v>143839</v>
      </c>
      <c r="I918" s="91">
        <v>142074</v>
      </c>
      <c r="J918" s="92">
        <f t="shared" si="10"/>
        <v>-1.2270663728196109E-2</v>
      </c>
      <c r="K918" s="93" t="str">
        <f t="shared" si="11"/>
        <v>1</v>
      </c>
    </row>
    <row r="919" spans="1:11" ht="14.25">
      <c r="A919" s="93" t="s">
        <v>4788</v>
      </c>
      <c r="B919" s="95" t="s">
        <v>1126</v>
      </c>
      <c r="C919" s="95" t="s">
        <v>1165</v>
      </c>
      <c r="D919" s="89" t="str" cm="1">
        <f t="array" ref="D919">_xlfn.IFS(A919="Korea","KR",A919="Japan","JP", A919="Taiwan","TW", A919="Hongkong","HK", A919="Thailand", "TL", A919="Vietnam","VT")</f>
        <v>JP</v>
      </c>
      <c r="E919" s="90" t="s">
        <v>130</v>
      </c>
      <c r="F919" s="90" t="s">
        <v>70</v>
      </c>
      <c r="G919" s="90" t="str">
        <f t="shared" si="9"/>
        <v>JP08016</v>
      </c>
      <c r="H919" s="91">
        <v>214590</v>
      </c>
      <c r="I919" s="91">
        <v>241656</v>
      </c>
      <c r="J919" s="92">
        <f t="shared" si="10"/>
        <v>0.12612889696630783</v>
      </c>
      <c r="K919" s="93" t="str">
        <f t="shared" si="11"/>
        <v>0</v>
      </c>
    </row>
    <row r="920" spans="1:11" ht="14.25">
      <c r="A920" s="93" t="s">
        <v>4788</v>
      </c>
      <c r="B920" s="95" t="s">
        <v>1126</v>
      </c>
      <c r="C920" s="95" t="s">
        <v>1166</v>
      </c>
      <c r="D920" s="89" t="str" cm="1">
        <f t="array" ref="D920">_xlfn.IFS(A920="Korea","KR",A920="Japan","JP", A920="Taiwan","TW", A920="Hongkong","HK", A920="Thailand", "TL", A920="Vietnam","VT")</f>
        <v>JP</v>
      </c>
      <c r="E920" s="90" t="s">
        <v>130</v>
      </c>
      <c r="F920" s="90" t="s">
        <v>169</v>
      </c>
      <c r="G920" s="90" t="str">
        <f t="shared" si="9"/>
        <v>JP08031</v>
      </c>
      <c r="H920" s="91">
        <v>44461</v>
      </c>
      <c r="I920" s="91">
        <v>49872</v>
      </c>
      <c r="J920" s="92">
        <f t="shared" si="10"/>
        <v>0.12170216594318617</v>
      </c>
      <c r="K920" s="93" t="str">
        <f t="shared" si="11"/>
        <v>0</v>
      </c>
    </row>
    <row r="921" spans="1:11" ht="14.25">
      <c r="A921" s="93" t="s">
        <v>4788</v>
      </c>
      <c r="B921" s="95" t="s">
        <v>1126</v>
      </c>
      <c r="C921" s="95" t="s">
        <v>1167</v>
      </c>
      <c r="D921" s="89" t="str" cm="1">
        <f t="array" ref="D921">_xlfn.IFS(A921="Korea","KR",A921="Japan","JP", A921="Taiwan","TW", A921="Hongkong","HK", A921="Thailand", "TL", A921="Vietnam","VT")</f>
        <v>JP</v>
      </c>
      <c r="E921" s="90" t="s">
        <v>130</v>
      </c>
      <c r="F921" s="90" t="s">
        <v>68</v>
      </c>
      <c r="G921" s="90" t="str">
        <f t="shared" si="9"/>
        <v>JP08015</v>
      </c>
      <c r="H921" s="91">
        <v>81684</v>
      </c>
      <c r="I921" s="91">
        <v>84651</v>
      </c>
      <c r="J921" s="92">
        <f t="shared" si="10"/>
        <v>3.6322902894079627E-2</v>
      </c>
      <c r="K921" s="93" t="str">
        <f t="shared" si="11"/>
        <v>0</v>
      </c>
    </row>
    <row r="922" spans="1:11" ht="14.25">
      <c r="A922" s="93" t="s">
        <v>4788</v>
      </c>
      <c r="B922" s="95" t="s">
        <v>1126</v>
      </c>
      <c r="C922" s="95" t="s">
        <v>1168</v>
      </c>
      <c r="D922" s="89" t="str" cm="1">
        <f t="array" ref="D922">_xlfn.IFS(A922="Korea","KR",A922="Japan","JP", A922="Taiwan","TW", A922="Hongkong","HK", A922="Thailand", "TL", A922="Vietnam","VT")</f>
        <v>JP</v>
      </c>
      <c r="E922" s="90" t="s">
        <v>130</v>
      </c>
      <c r="F922" s="90" t="s">
        <v>368</v>
      </c>
      <c r="G922" s="90" t="str">
        <f t="shared" si="9"/>
        <v>JP08041</v>
      </c>
      <c r="H922" s="91">
        <v>23106</v>
      </c>
      <c r="I922" s="91">
        <v>21026</v>
      </c>
      <c r="J922" s="92">
        <f t="shared" si="10"/>
        <v>-9.001990824893967E-2</v>
      </c>
      <c r="K922" s="93" t="str">
        <f t="shared" si="11"/>
        <v>1</v>
      </c>
    </row>
    <row r="923" spans="1:11" ht="14.25">
      <c r="A923" s="93" t="s">
        <v>4788</v>
      </c>
      <c r="B923" s="95" t="s">
        <v>1126</v>
      </c>
      <c r="C923" s="95" t="s">
        <v>1169</v>
      </c>
      <c r="D923" s="89" t="str" cm="1">
        <f t="array" ref="D923">_xlfn.IFS(A923="Korea","KR",A923="Japan","JP", A923="Taiwan","TW", A923="Hongkong","HK", A923="Thailand", "TL", A923="Vietnam","VT")</f>
        <v>JP</v>
      </c>
      <c r="E923" s="90" t="s">
        <v>130</v>
      </c>
      <c r="F923" s="90" t="s">
        <v>50</v>
      </c>
      <c r="G923" s="90" t="str">
        <f t="shared" si="9"/>
        <v>JP08006</v>
      </c>
      <c r="H923" s="91">
        <v>52494</v>
      </c>
      <c r="I923" s="91">
        <v>50645</v>
      </c>
      <c r="J923" s="92">
        <f t="shared" si="10"/>
        <v>-3.5223073113117689E-2</v>
      </c>
      <c r="K923" s="93" t="str">
        <f t="shared" si="11"/>
        <v>1</v>
      </c>
    </row>
    <row r="924" spans="1:11" ht="14.25">
      <c r="A924" s="93" t="s">
        <v>4788</v>
      </c>
      <c r="B924" s="95" t="s">
        <v>1170</v>
      </c>
      <c r="C924" s="95" t="s">
        <v>1171</v>
      </c>
      <c r="D924" s="89" t="str" cm="1">
        <f t="array" ref="D924">_xlfn.IFS(A924="Korea","KR",A924="Japan","JP", A924="Taiwan","TW", A924="Hongkong","HK", A924="Thailand", "TL", A924="Vietnam","VT")</f>
        <v>JP</v>
      </c>
      <c r="E924" s="90" t="s">
        <v>306</v>
      </c>
      <c r="F924" s="90" t="s">
        <v>74</v>
      </c>
      <c r="G924" s="90" t="str">
        <f t="shared" si="9"/>
        <v>JP17018</v>
      </c>
      <c r="H924" s="91">
        <v>9735</v>
      </c>
      <c r="I924" s="91">
        <v>7890</v>
      </c>
      <c r="J924" s="92">
        <f t="shared" si="10"/>
        <v>-0.18952234206471494</v>
      </c>
      <c r="K924" s="93" t="str">
        <f t="shared" si="11"/>
        <v>1</v>
      </c>
    </row>
    <row r="925" spans="1:11" ht="14.25">
      <c r="A925" s="93" t="s">
        <v>4788</v>
      </c>
      <c r="B925" s="95" t="s">
        <v>1170</v>
      </c>
      <c r="C925" s="95" t="s">
        <v>1172</v>
      </c>
      <c r="D925" s="89" t="str" cm="1">
        <f t="array" ref="D925">_xlfn.IFS(A925="Korea","KR",A925="Japan","JP", A925="Taiwan","TW", A925="Hongkong","HK", A925="Thailand", "TL", A925="Vietnam","VT")</f>
        <v>JP</v>
      </c>
      <c r="E925" s="90" t="s">
        <v>306</v>
      </c>
      <c r="F925" s="90" t="s">
        <v>52</v>
      </c>
      <c r="G925" s="90" t="str">
        <f t="shared" si="9"/>
        <v>JP17007</v>
      </c>
      <c r="H925" s="91">
        <v>23032</v>
      </c>
      <c r="I925" s="91">
        <v>20407</v>
      </c>
      <c r="J925" s="92">
        <f t="shared" si="10"/>
        <v>-0.11397186523098297</v>
      </c>
      <c r="K925" s="93" t="str">
        <f t="shared" si="11"/>
        <v>1</v>
      </c>
    </row>
    <row r="926" spans="1:11" ht="14.25">
      <c r="A926" s="93" t="s">
        <v>4788</v>
      </c>
      <c r="B926" s="95" t="s">
        <v>1170</v>
      </c>
      <c r="C926" s="95" t="s">
        <v>1173</v>
      </c>
      <c r="D926" s="89" t="str" cm="1">
        <f t="array" ref="D926">_xlfn.IFS(A926="Korea","KR",A926="Japan","JP", A926="Taiwan","TW", A926="Hongkong","HK", A926="Thailand", "TL", A926="Vietnam","VT")</f>
        <v>JP</v>
      </c>
      <c r="E926" s="90" t="s">
        <v>306</v>
      </c>
      <c r="F926" s="90" t="s">
        <v>56</v>
      </c>
      <c r="G926" s="90" t="str">
        <f t="shared" si="9"/>
        <v>JP17009</v>
      </c>
      <c r="H926" s="91">
        <v>110459</v>
      </c>
      <c r="I926" s="91">
        <v>110408</v>
      </c>
      <c r="J926" s="92">
        <f t="shared" si="10"/>
        <v>-4.6170977466752369E-4</v>
      </c>
      <c r="K926" s="93" t="str">
        <f t="shared" si="11"/>
        <v>1</v>
      </c>
    </row>
    <row r="927" spans="1:11" ht="14.25">
      <c r="A927" s="93" t="s">
        <v>4788</v>
      </c>
      <c r="B927" s="95" t="s">
        <v>1170</v>
      </c>
      <c r="C927" s="95" t="s">
        <v>1174</v>
      </c>
      <c r="D927" s="89" t="str" cm="1">
        <f t="array" ref="D927">_xlfn.IFS(A927="Korea","KR",A927="Japan","JP", A927="Taiwan","TW", A927="Hongkong","HK", A927="Thailand", "TL", A927="Vietnam","VT")</f>
        <v>JP</v>
      </c>
      <c r="E927" s="90" t="s">
        <v>306</v>
      </c>
      <c r="F927" s="90" t="s">
        <v>70</v>
      </c>
      <c r="G927" s="90" t="str">
        <f t="shared" si="9"/>
        <v>JP17016</v>
      </c>
      <c r="H927" s="91">
        <v>14277</v>
      </c>
      <c r="I927" s="91">
        <v>12121</v>
      </c>
      <c r="J927" s="92">
        <f t="shared" si="10"/>
        <v>-0.15101211739160889</v>
      </c>
      <c r="K927" s="93" t="str">
        <f t="shared" si="11"/>
        <v>1</v>
      </c>
    </row>
    <row r="928" spans="1:11" ht="14.25">
      <c r="A928" s="93" t="s">
        <v>4788</v>
      </c>
      <c r="B928" s="95" t="s">
        <v>1170</v>
      </c>
      <c r="C928" s="95" t="s">
        <v>1175</v>
      </c>
      <c r="D928" s="89" t="str" cm="1">
        <f t="array" ref="D928">_xlfn.IFS(A928="Korea","KR",A928="Japan","JP", A928="Taiwan","TW", A928="Hongkong","HK", A928="Thailand", "TL", A928="Vietnam","VT")</f>
        <v>JP</v>
      </c>
      <c r="E928" s="90" t="s">
        <v>306</v>
      </c>
      <c r="F928" s="90" t="s">
        <v>50</v>
      </c>
      <c r="G928" s="90" t="str">
        <f t="shared" si="9"/>
        <v>JP17006</v>
      </c>
      <c r="H928" s="91">
        <v>71887</v>
      </c>
      <c r="I928" s="91">
        <v>63220</v>
      </c>
      <c r="J928" s="92">
        <f t="shared" si="10"/>
        <v>-0.12056421884346266</v>
      </c>
      <c r="K928" s="93" t="str">
        <f t="shared" si="11"/>
        <v>1</v>
      </c>
    </row>
    <row r="929" spans="1:11" ht="14.25">
      <c r="A929" s="93" t="s">
        <v>4788</v>
      </c>
      <c r="B929" s="95" t="s">
        <v>1170</v>
      </c>
      <c r="C929" s="95" t="s">
        <v>1176</v>
      </c>
      <c r="D929" s="89" t="str" cm="1">
        <f t="array" ref="D929">_xlfn.IFS(A929="Korea","KR",A929="Japan","JP", A929="Taiwan","TW", A929="Hongkong","HK", A929="Thailand", "TL", A929="Vietnam","VT")</f>
        <v>JP</v>
      </c>
      <c r="E929" s="90" t="s">
        <v>306</v>
      </c>
      <c r="F929" s="90" t="s">
        <v>54</v>
      </c>
      <c r="G929" s="90" t="str">
        <f t="shared" si="9"/>
        <v>JP17008</v>
      </c>
      <c r="H929" s="91">
        <v>34651</v>
      </c>
      <c r="I929" s="91">
        <v>34889</v>
      </c>
      <c r="J929" s="92">
        <f t="shared" si="10"/>
        <v>6.8684886439063812E-3</v>
      </c>
      <c r="K929" s="93" t="str">
        <f t="shared" si="11"/>
        <v>0</v>
      </c>
    </row>
    <row r="930" spans="1:11" ht="14.25">
      <c r="A930" s="93" t="s">
        <v>4788</v>
      </c>
      <c r="B930" s="95" t="s">
        <v>1170</v>
      </c>
      <c r="C930" s="95" t="s">
        <v>1177</v>
      </c>
      <c r="D930" s="89" t="str" cm="1">
        <f t="array" ref="D930">_xlfn.IFS(A930="Korea","KR",A930="Japan","JP", A930="Taiwan","TW", A930="Hongkong","HK", A930="Thailand", "TL", A930="Vietnam","VT")</f>
        <v>JP</v>
      </c>
      <c r="E930" s="90" t="s">
        <v>306</v>
      </c>
      <c r="F930" s="90" t="s">
        <v>40</v>
      </c>
      <c r="G930" s="90" t="str">
        <f t="shared" si="9"/>
        <v>JP17001</v>
      </c>
      <c r="H930" s="91">
        <v>462361</v>
      </c>
      <c r="I930" s="91">
        <v>463254</v>
      </c>
      <c r="J930" s="92">
        <f t="shared" si="10"/>
        <v>1.9313912721877493E-3</v>
      </c>
      <c r="K930" s="93" t="str">
        <f t="shared" si="11"/>
        <v>0</v>
      </c>
    </row>
    <row r="931" spans="1:11" ht="14.25">
      <c r="A931" s="93" t="s">
        <v>4788</v>
      </c>
      <c r="B931" s="95" t="s">
        <v>1170</v>
      </c>
      <c r="C931" s="95" t="s">
        <v>1178</v>
      </c>
      <c r="D931" s="89" t="str" cm="1">
        <f t="array" ref="D931">_xlfn.IFS(A931="Korea","KR",A931="Japan","JP", A931="Taiwan","TW", A931="Hongkong","HK", A931="Thailand", "TL", A931="Vietnam","VT")</f>
        <v>JP</v>
      </c>
      <c r="E931" s="90" t="s">
        <v>306</v>
      </c>
      <c r="F931" s="90" t="s">
        <v>62</v>
      </c>
      <c r="G931" s="90" t="str">
        <f t="shared" si="9"/>
        <v>JP17012</v>
      </c>
      <c r="H931" s="91">
        <v>6147</v>
      </c>
      <c r="I931" s="91">
        <v>6135</v>
      </c>
      <c r="J931" s="92">
        <f t="shared" si="10"/>
        <v>-1.9521717911176184E-3</v>
      </c>
      <c r="K931" s="93" t="str">
        <f t="shared" si="11"/>
        <v>1</v>
      </c>
    </row>
    <row r="932" spans="1:11" ht="14.25">
      <c r="A932" s="93" t="s">
        <v>4788</v>
      </c>
      <c r="B932" s="95" t="s">
        <v>1170</v>
      </c>
      <c r="C932" s="95" t="s">
        <v>1179</v>
      </c>
      <c r="D932" s="89" t="str" cm="1">
        <f t="array" ref="D932">_xlfn.IFS(A932="Korea","KR",A932="Japan","JP", A932="Taiwan","TW", A932="Hongkong","HK", A932="Thailand", "TL", A932="Vietnam","VT")</f>
        <v>JP</v>
      </c>
      <c r="E932" s="90" t="s">
        <v>306</v>
      </c>
      <c r="F932" s="90" t="s">
        <v>44</v>
      </c>
      <c r="G932" s="90" t="str">
        <f t="shared" si="9"/>
        <v>JP17003</v>
      </c>
      <c r="H932" s="91">
        <v>108433</v>
      </c>
      <c r="I932" s="91">
        <v>106216</v>
      </c>
      <c r="J932" s="92">
        <f t="shared" si="10"/>
        <v>-2.0445805243791096E-2</v>
      </c>
      <c r="K932" s="93" t="str">
        <f t="shared" si="11"/>
        <v>1</v>
      </c>
    </row>
    <row r="933" spans="1:11" ht="14.25">
      <c r="A933" s="93" t="s">
        <v>4788</v>
      </c>
      <c r="B933" s="95" t="s">
        <v>1170</v>
      </c>
      <c r="C933" s="95" t="s">
        <v>1180</v>
      </c>
      <c r="D933" s="89" t="str" cm="1">
        <f t="array" ref="D933">_xlfn.IFS(A933="Korea","KR",A933="Japan","JP", A933="Taiwan","TW", A933="Hongkong","HK", A933="Thailand", "TL", A933="Vietnam","VT")</f>
        <v>JP</v>
      </c>
      <c r="E933" s="90" t="s">
        <v>306</v>
      </c>
      <c r="F933" s="90" t="s">
        <v>72</v>
      </c>
      <c r="G933" s="90" t="str">
        <f t="shared" si="9"/>
        <v>JP17017</v>
      </c>
      <c r="H933" s="91">
        <v>18535</v>
      </c>
      <c r="I933" s="91">
        <v>16540</v>
      </c>
      <c r="J933" s="92">
        <f t="shared" si="10"/>
        <v>-0.10763420555705422</v>
      </c>
      <c r="K933" s="93" t="str">
        <f t="shared" si="11"/>
        <v>1</v>
      </c>
    </row>
    <row r="934" spans="1:11" ht="14.25">
      <c r="A934" s="93" t="s">
        <v>4788</v>
      </c>
      <c r="B934" s="95" t="s">
        <v>1170</v>
      </c>
      <c r="C934" s="95" t="s">
        <v>1181</v>
      </c>
      <c r="D934" s="89" t="str" cm="1">
        <f t="array" ref="D934">_xlfn.IFS(A934="Korea","KR",A934="Japan","JP", A934="Taiwan","TW", A934="Hongkong","HK", A934="Thailand", "TL", A934="Vietnam","VT")</f>
        <v>JP</v>
      </c>
      <c r="E934" s="90" t="s">
        <v>306</v>
      </c>
      <c r="F934" s="90" t="s">
        <v>42</v>
      </c>
      <c r="G934" s="90" t="str">
        <f t="shared" si="9"/>
        <v>JP17002</v>
      </c>
      <c r="H934" s="91">
        <v>57900</v>
      </c>
      <c r="I934" s="91">
        <v>50300</v>
      </c>
      <c r="J934" s="92">
        <f t="shared" si="10"/>
        <v>-0.13126079447322972</v>
      </c>
      <c r="K934" s="93" t="str">
        <f t="shared" si="11"/>
        <v>1</v>
      </c>
    </row>
    <row r="935" spans="1:11" ht="14.25">
      <c r="A935" s="93" t="s">
        <v>4788</v>
      </c>
      <c r="B935" s="95" t="s">
        <v>1170</v>
      </c>
      <c r="C935" s="95" t="s">
        <v>1182</v>
      </c>
      <c r="D935" s="89" t="str" cm="1">
        <f t="array" ref="D935">_xlfn.IFS(A935="Korea","KR",A935="Japan","JP", A935="Taiwan","TW", A935="Hongkong","HK", A935="Thailand", "TL", A935="Vietnam","VT")</f>
        <v>JP</v>
      </c>
      <c r="E935" s="90" t="s">
        <v>306</v>
      </c>
      <c r="F935" s="90" t="s">
        <v>58</v>
      </c>
      <c r="G935" s="90" t="str">
        <f t="shared" si="9"/>
        <v>JP17010</v>
      </c>
      <c r="H935" s="91">
        <v>48680</v>
      </c>
      <c r="I935" s="91">
        <v>48523</v>
      </c>
      <c r="J935" s="92">
        <f t="shared" si="10"/>
        <v>-3.2251437962202137E-3</v>
      </c>
      <c r="K935" s="93" t="str">
        <f t="shared" si="11"/>
        <v>1</v>
      </c>
    </row>
    <row r="936" spans="1:11" ht="14.25">
      <c r="A936" s="93" t="s">
        <v>4788</v>
      </c>
      <c r="B936" s="95" t="s">
        <v>1170</v>
      </c>
      <c r="C936" s="95" t="s">
        <v>1183</v>
      </c>
      <c r="D936" s="89" t="str" cm="1">
        <f t="array" ref="D936">_xlfn.IFS(A936="Korea","KR",A936="Japan","JP", A936="Taiwan","TW", A936="Hongkong","HK", A936="Thailand", "TL", A936="Vietnam","VT")</f>
        <v>JP</v>
      </c>
      <c r="E936" s="90" t="s">
        <v>306</v>
      </c>
      <c r="F936" s="90" t="s">
        <v>60</v>
      </c>
      <c r="G936" s="90" t="str">
        <f t="shared" si="9"/>
        <v>JP17011</v>
      </c>
      <c r="H936" s="91">
        <v>51885</v>
      </c>
      <c r="I936" s="91">
        <v>57238</v>
      </c>
      <c r="J936" s="92">
        <f t="shared" si="10"/>
        <v>0.10317047316180014</v>
      </c>
      <c r="K936" s="93" t="str">
        <f t="shared" si="11"/>
        <v>0</v>
      </c>
    </row>
    <row r="937" spans="1:11" ht="14.25">
      <c r="A937" s="93" t="s">
        <v>4788</v>
      </c>
      <c r="B937" s="95" t="s">
        <v>1170</v>
      </c>
      <c r="C937" s="95" t="s">
        <v>1184</v>
      </c>
      <c r="D937" s="89" t="str" cm="1">
        <f t="array" ref="D937">_xlfn.IFS(A937="Korea","KR",A937="Japan","JP", A937="Taiwan","TW", A937="Hongkong","HK", A937="Thailand", "TL", A937="Vietnam","VT")</f>
        <v>JP</v>
      </c>
      <c r="E937" s="90" t="s">
        <v>306</v>
      </c>
      <c r="F937" s="90" t="s">
        <v>76</v>
      </c>
      <c r="G937" s="90" t="str">
        <f t="shared" si="9"/>
        <v>JP17019</v>
      </c>
      <c r="H937" s="91">
        <v>19565</v>
      </c>
      <c r="I937" s="91">
        <v>15687</v>
      </c>
      <c r="J937" s="92">
        <f t="shared" si="10"/>
        <v>-0.19821109123434705</v>
      </c>
      <c r="K937" s="93" t="str">
        <f t="shared" si="11"/>
        <v>1</v>
      </c>
    </row>
    <row r="938" spans="1:11" ht="14.25">
      <c r="A938" s="93" t="s">
        <v>4788</v>
      </c>
      <c r="B938" s="95" t="s">
        <v>1170</v>
      </c>
      <c r="C938" s="95" t="s">
        <v>1185</v>
      </c>
      <c r="D938" s="89" t="str" cm="1">
        <f t="array" ref="D938">_xlfn.IFS(A938="Korea","KR",A938="Japan","JP", A938="Taiwan","TW", A938="Hongkong","HK", A938="Thailand", "TL", A938="Vietnam","VT")</f>
        <v>JP</v>
      </c>
      <c r="E938" s="90" t="s">
        <v>306</v>
      </c>
      <c r="F938" s="90" t="s">
        <v>68</v>
      </c>
      <c r="G938" s="90" t="str">
        <f t="shared" si="9"/>
        <v>JP17015</v>
      </c>
      <c r="H938" s="91">
        <v>22216</v>
      </c>
      <c r="I938" s="91">
        <v>18630</v>
      </c>
      <c r="J938" s="92">
        <f t="shared" si="10"/>
        <v>-0.16141519625495138</v>
      </c>
      <c r="K938" s="93" t="str">
        <f t="shared" si="11"/>
        <v>1</v>
      </c>
    </row>
    <row r="939" spans="1:11" ht="14.25">
      <c r="A939" s="93" t="s">
        <v>4788</v>
      </c>
      <c r="B939" s="95" t="s">
        <v>1170</v>
      </c>
      <c r="C939" s="95" t="s">
        <v>1186</v>
      </c>
      <c r="D939" s="89" t="str" cm="1">
        <f t="array" ref="D939">_xlfn.IFS(A939="Korea","KR",A939="Japan","JP", A939="Taiwan","TW", A939="Hongkong","HK", A939="Thailand", "TL", A939="Vietnam","VT")</f>
        <v>JP</v>
      </c>
      <c r="E939" s="90" t="s">
        <v>306</v>
      </c>
      <c r="F939" s="90" t="s">
        <v>48</v>
      </c>
      <c r="G939" s="90" t="str">
        <f t="shared" si="9"/>
        <v>JP17005</v>
      </c>
      <c r="H939" s="91">
        <v>16300</v>
      </c>
      <c r="I939" s="91">
        <v>12929</v>
      </c>
      <c r="J939" s="92">
        <f t="shared" si="10"/>
        <v>-0.20680981595092024</v>
      </c>
      <c r="K939" s="93" t="str">
        <f t="shared" si="11"/>
        <v>1</v>
      </c>
    </row>
    <row r="940" spans="1:11" ht="14.25">
      <c r="A940" s="93" t="s">
        <v>4788</v>
      </c>
      <c r="B940" s="95" t="s">
        <v>1170</v>
      </c>
      <c r="C940" s="95" t="s">
        <v>1187</v>
      </c>
      <c r="D940" s="89" t="str" cm="1">
        <f t="array" ref="D940">_xlfn.IFS(A940="Korea","KR",A940="Japan","JP", A940="Taiwan","TW", A940="Hongkong","HK", A940="Thailand", "TL", A940="Vietnam","VT")</f>
        <v>JP</v>
      </c>
      <c r="E940" s="90" t="s">
        <v>306</v>
      </c>
      <c r="F940" s="90" t="s">
        <v>64</v>
      </c>
      <c r="G940" s="90" t="str">
        <f t="shared" si="9"/>
        <v>JP17013</v>
      </c>
      <c r="H940" s="91">
        <v>36940</v>
      </c>
      <c r="I940" s="91">
        <v>36957</v>
      </c>
      <c r="J940" s="92">
        <f t="shared" si="10"/>
        <v>4.6020573903627504E-4</v>
      </c>
      <c r="K940" s="93" t="str">
        <f t="shared" si="11"/>
        <v>0</v>
      </c>
    </row>
    <row r="941" spans="1:11" ht="14.25">
      <c r="A941" s="93" t="s">
        <v>4788</v>
      </c>
      <c r="B941" s="95" t="s">
        <v>1170</v>
      </c>
      <c r="C941" s="95" t="s">
        <v>1188</v>
      </c>
      <c r="D941" s="89" t="str" cm="1">
        <f t="array" ref="D941">_xlfn.IFS(A941="Korea","KR",A941="Japan","JP", A941="Taiwan","TW", A941="Hongkong","HK", A941="Thailand", "TL", A941="Vietnam","VT")</f>
        <v>JP</v>
      </c>
      <c r="E941" s="90" t="s">
        <v>306</v>
      </c>
      <c r="F941" s="90" t="s">
        <v>66</v>
      </c>
      <c r="G941" s="90" t="str">
        <f t="shared" si="9"/>
        <v>JP17014</v>
      </c>
      <c r="H941" s="91">
        <v>26927</v>
      </c>
      <c r="I941" s="91">
        <v>26574</v>
      </c>
      <c r="J941" s="92">
        <f t="shared" si="10"/>
        <v>-1.3109518327329447E-2</v>
      </c>
      <c r="K941" s="93" t="str">
        <f t="shared" si="11"/>
        <v>1</v>
      </c>
    </row>
    <row r="942" spans="1:11" ht="14.25">
      <c r="A942" s="93" t="s">
        <v>4788</v>
      </c>
      <c r="B942" s="95" t="s">
        <v>1170</v>
      </c>
      <c r="C942" s="95" t="s">
        <v>1189</v>
      </c>
      <c r="D942" s="89" t="str" cm="1">
        <f t="array" ref="D942">_xlfn.IFS(A942="Korea","KR",A942="Japan","JP", A942="Taiwan","TW", A942="Hongkong","HK", A942="Thailand", "TL", A942="Vietnam","VT")</f>
        <v>JP</v>
      </c>
      <c r="E942" s="90" t="s">
        <v>306</v>
      </c>
      <c r="F942" s="90" t="s">
        <v>46</v>
      </c>
      <c r="G942" s="90" t="str">
        <f t="shared" si="9"/>
        <v>JP17004</v>
      </c>
      <c r="H942" s="91">
        <v>29858</v>
      </c>
      <c r="I942" s="91">
        <v>24608</v>
      </c>
      <c r="J942" s="92">
        <f t="shared" si="10"/>
        <v>-0.17583227275771987</v>
      </c>
      <c r="K942" s="93" t="str">
        <f t="shared" si="11"/>
        <v>1</v>
      </c>
    </row>
    <row r="943" spans="1:11" ht="14.25">
      <c r="A943" s="93" t="s">
        <v>4788</v>
      </c>
      <c r="B943" s="95" t="s">
        <v>1190</v>
      </c>
      <c r="C943" s="95" t="s">
        <v>1191</v>
      </c>
      <c r="D943" s="89" t="str" cm="1">
        <f t="array" ref="D943">_xlfn.IFS(A943="Korea","KR",A943="Japan","JP", A943="Taiwan","TW", A943="Hongkong","HK", A943="Thailand", "TL", A943="Vietnam","VT")</f>
        <v>JP</v>
      </c>
      <c r="E943" s="90" t="s">
        <v>106</v>
      </c>
      <c r="F943" s="90" t="s">
        <v>163</v>
      </c>
      <c r="G943" s="90" t="str">
        <f t="shared" si="9"/>
        <v>JP03028</v>
      </c>
      <c r="H943" s="91">
        <v>3088</v>
      </c>
      <c r="I943" s="91">
        <v>2487</v>
      </c>
      <c r="J943" s="92">
        <f t="shared" si="10"/>
        <v>-0.19462435233160622</v>
      </c>
      <c r="K943" s="93" t="str">
        <f t="shared" si="11"/>
        <v>1</v>
      </c>
    </row>
    <row r="944" spans="1:11" ht="14.25">
      <c r="A944" s="93" t="s">
        <v>4788</v>
      </c>
      <c r="B944" s="95" t="s">
        <v>1190</v>
      </c>
      <c r="C944" s="95" t="s">
        <v>1192</v>
      </c>
      <c r="D944" s="89" t="str" cm="1">
        <f t="array" ref="D944">_xlfn.IFS(A944="Korea","KR",A944="Japan","JP", A944="Taiwan","TW", A944="Hongkong","HK", A944="Thailand", "TL", A944="Vietnam","VT")</f>
        <v>JP</v>
      </c>
      <c r="E944" s="90" t="s">
        <v>106</v>
      </c>
      <c r="F944" s="90" t="s">
        <v>62</v>
      </c>
      <c r="G944" s="90" t="str">
        <f t="shared" si="9"/>
        <v>JP03012</v>
      </c>
      <c r="H944" s="91">
        <v>28680</v>
      </c>
      <c r="I944" s="91">
        <v>24023</v>
      </c>
      <c r="J944" s="92">
        <f t="shared" si="10"/>
        <v>-0.16237796373779637</v>
      </c>
      <c r="K944" s="93" t="str">
        <f t="shared" si="11"/>
        <v>1</v>
      </c>
    </row>
    <row r="945" spans="1:11" ht="14.25">
      <c r="A945" s="93" t="s">
        <v>4788</v>
      </c>
      <c r="B945" s="95" t="s">
        <v>1190</v>
      </c>
      <c r="C945" s="95" t="s">
        <v>1193</v>
      </c>
      <c r="D945" s="89" t="str" cm="1">
        <f t="array" ref="D945">_xlfn.IFS(A945="Korea","KR",A945="Japan","JP", A945="Taiwan","TW", A945="Hongkong","HK", A945="Thailand", "TL", A945="Vietnam","VT")</f>
        <v>JP</v>
      </c>
      <c r="E945" s="90" t="s">
        <v>106</v>
      </c>
      <c r="F945" s="90" t="s">
        <v>46</v>
      </c>
      <c r="G945" s="90" t="str">
        <f t="shared" si="9"/>
        <v>JP03004</v>
      </c>
      <c r="H945" s="91">
        <v>101438</v>
      </c>
      <c r="I945" s="91">
        <v>93193</v>
      </c>
      <c r="J945" s="92">
        <f t="shared" si="10"/>
        <v>-8.1281176679350933E-2</v>
      </c>
      <c r="K945" s="93" t="str">
        <f t="shared" si="11"/>
        <v>1</v>
      </c>
    </row>
    <row r="946" spans="1:11" ht="14.25">
      <c r="A946" s="93" t="s">
        <v>4788</v>
      </c>
      <c r="B946" s="95" t="s">
        <v>1190</v>
      </c>
      <c r="C946" s="95" t="s">
        <v>1194</v>
      </c>
      <c r="D946" s="89" t="str" cm="1">
        <f t="array" ref="D946">_xlfn.IFS(A946="Korea","KR",A946="Japan","JP", A946="Taiwan","TW", A946="Hongkong","HK", A946="Thailand", "TL", A946="Vietnam","VT")</f>
        <v>JP</v>
      </c>
      <c r="E946" s="90" t="s">
        <v>106</v>
      </c>
      <c r="F946" s="90" t="s">
        <v>82</v>
      </c>
      <c r="G946" s="90" t="str">
        <f t="shared" si="9"/>
        <v>JP03022</v>
      </c>
      <c r="H946" s="91">
        <v>8345</v>
      </c>
      <c r="I946" s="91">
        <v>7252</v>
      </c>
      <c r="J946" s="92">
        <f t="shared" si="10"/>
        <v>-0.13097663271420013</v>
      </c>
      <c r="K946" s="93" t="str">
        <f t="shared" si="11"/>
        <v>1</v>
      </c>
    </row>
    <row r="947" spans="1:11" ht="14.25">
      <c r="A947" s="93" t="s">
        <v>4788</v>
      </c>
      <c r="B947" s="95" t="s">
        <v>1190</v>
      </c>
      <c r="C947" s="95" t="s">
        <v>1195</v>
      </c>
      <c r="D947" s="89" t="str" cm="1">
        <f t="array" ref="D947">_xlfn.IFS(A947="Korea","KR",A947="Japan","JP", A947="Taiwan","TW", A947="Hongkong","HK", A947="Thailand", "TL", A947="Vietnam","VT")</f>
        <v>JP</v>
      </c>
      <c r="E947" s="90" t="s">
        <v>106</v>
      </c>
      <c r="F947" s="90" t="s">
        <v>326</v>
      </c>
      <c r="G947" s="90" t="str">
        <f t="shared" si="9"/>
        <v>JP03032</v>
      </c>
      <c r="H947" s="91">
        <v>17913</v>
      </c>
      <c r="I947" s="91">
        <v>15091</v>
      </c>
      <c r="J947" s="92">
        <f t="shared" si="10"/>
        <v>-0.1575392173281974</v>
      </c>
      <c r="K947" s="93" t="str">
        <f t="shared" si="11"/>
        <v>1</v>
      </c>
    </row>
    <row r="948" spans="1:11" ht="14.25">
      <c r="A948" s="93" t="s">
        <v>4788</v>
      </c>
      <c r="B948" s="95" t="s">
        <v>1190</v>
      </c>
      <c r="C948" s="95" t="s">
        <v>1196</v>
      </c>
      <c r="D948" s="89" t="str" cm="1">
        <f t="array" ref="D948">_xlfn.IFS(A948="Korea","KR",A948="Japan","JP", A948="Taiwan","TW", A948="Hongkong","HK", A948="Thailand", "TL", A948="Vietnam","VT")</f>
        <v>JP</v>
      </c>
      <c r="E948" s="90" t="s">
        <v>106</v>
      </c>
      <c r="F948" s="90" t="s">
        <v>350</v>
      </c>
      <c r="G948" s="90" t="str">
        <f t="shared" si="9"/>
        <v>JP03033</v>
      </c>
      <c r="H948" s="91">
        <v>14187</v>
      </c>
      <c r="I948" s="91">
        <v>11494</v>
      </c>
      <c r="J948" s="92">
        <f t="shared" si="10"/>
        <v>-0.18982166772397266</v>
      </c>
      <c r="K948" s="93" t="str">
        <f t="shared" si="11"/>
        <v>1</v>
      </c>
    </row>
    <row r="949" spans="1:11" ht="14.25">
      <c r="A949" s="93" t="s">
        <v>4788</v>
      </c>
      <c r="B949" s="95" t="s">
        <v>1190</v>
      </c>
      <c r="C949" s="95" t="s">
        <v>1197</v>
      </c>
      <c r="D949" s="89" t="str" cm="1">
        <f t="array" ref="D949">_xlfn.IFS(A949="Korea","KR",A949="Japan","JP", A949="Taiwan","TW", A949="Hongkong","HK", A949="Thailand", "TL", A949="Vietnam","VT")</f>
        <v>JP</v>
      </c>
      <c r="E949" s="90" t="s">
        <v>106</v>
      </c>
      <c r="F949" s="90" t="s">
        <v>54</v>
      </c>
      <c r="G949" s="90" t="str">
        <f t="shared" si="9"/>
        <v>JP03008</v>
      </c>
      <c r="H949" s="91">
        <v>127642</v>
      </c>
      <c r="I949" s="91">
        <v>111932</v>
      </c>
      <c r="J949" s="92">
        <f t="shared" si="10"/>
        <v>-0.12307861048871062</v>
      </c>
      <c r="K949" s="93" t="str">
        <f t="shared" si="11"/>
        <v>1</v>
      </c>
    </row>
    <row r="950" spans="1:11" ht="14.25">
      <c r="A950" s="93" t="s">
        <v>4788</v>
      </c>
      <c r="B950" s="95" t="s">
        <v>1190</v>
      </c>
      <c r="C950" s="95" t="s">
        <v>1198</v>
      </c>
      <c r="D950" s="89" t="str" cm="1">
        <f t="array" ref="D950">_xlfn.IFS(A950="Korea","KR",A950="Japan","JP", A950="Taiwan","TW", A950="Hongkong","HK", A950="Thailand", "TL", A950="Vietnam","VT")</f>
        <v>JP</v>
      </c>
      <c r="E950" s="90" t="s">
        <v>106</v>
      </c>
      <c r="F950" s="90" t="s">
        <v>159</v>
      </c>
      <c r="G950" s="90" t="str">
        <f t="shared" si="9"/>
        <v>JP03026</v>
      </c>
      <c r="H950" s="91">
        <v>10804</v>
      </c>
      <c r="I950" s="91">
        <v>8726</v>
      </c>
      <c r="J950" s="92">
        <f t="shared" si="10"/>
        <v>-0.1923361717882266</v>
      </c>
      <c r="K950" s="93" t="str">
        <f t="shared" si="11"/>
        <v>1</v>
      </c>
    </row>
    <row r="951" spans="1:11" ht="14.25">
      <c r="A951" s="93" t="s">
        <v>4788</v>
      </c>
      <c r="B951" s="95" t="s">
        <v>1190</v>
      </c>
      <c r="C951" s="95" t="s">
        <v>1199</v>
      </c>
      <c r="D951" s="89" t="str" cm="1">
        <f t="array" ref="D951">_xlfn.IFS(A951="Korea","KR",A951="Japan","JP", A951="Taiwan","TW", A951="Hongkong","HK", A951="Thailand", "TL", A951="Vietnam","VT")</f>
        <v>JP</v>
      </c>
      <c r="E951" s="90" t="s">
        <v>106</v>
      </c>
      <c r="F951" s="90" t="s">
        <v>72</v>
      </c>
      <c r="G951" s="90" t="str">
        <f t="shared" si="9"/>
        <v>JP03017</v>
      </c>
      <c r="H951" s="91">
        <v>14984</v>
      </c>
      <c r="I951" s="91">
        <v>12285</v>
      </c>
      <c r="J951" s="92">
        <f t="shared" si="10"/>
        <v>-0.18012546716497596</v>
      </c>
      <c r="K951" s="93" t="str">
        <f t="shared" si="11"/>
        <v>1</v>
      </c>
    </row>
    <row r="952" spans="1:11" ht="14.25">
      <c r="A952" s="93" t="s">
        <v>4788</v>
      </c>
      <c r="B952" s="95" t="s">
        <v>1190</v>
      </c>
      <c r="C952" s="95" t="s">
        <v>1200</v>
      </c>
      <c r="D952" s="89" t="str" cm="1">
        <f t="array" ref="D952">_xlfn.IFS(A952="Korea","KR",A952="Japan","JP", A952="Taiwan","TW", A952="Hongkong","HK", A952="Thailand", "TL", A952="Vietnam","VT")</f>
        <v>JP</v>
      </c>
      <c r="E952" s="90" t="s">
        <v>106</v>
      </c>
      <c r="F952" s="90" t="s">
        <v>58</v>
      </c>
      <c r="G952" s="90" t="str">
        <f t="shared" si="9"/>
        <v>JP03010</v>
      </c>
      <c r="H952" s="91">
        <v>39574</v>
      </c>
      <c r="I952" s="91">
        <v>32078</v>
      </c>
      <c r="J952" s="92">
        <f t="shared" si="10"/>
        <v>-0.18941729418304948</v>
      </c>
      <c r="K952" s="93" t="str">
        <f t="shared" si="11"/>
        <v>1</v>
      </c>
    </row>
    <row r="953" spans="1:11" ht="14.25">
      <c r="A953" s="93" t="s">
        <v>4788</v>
      </c>
      <c r="B953" s="95" t="s">
        <v>1190</v>
      </c>
      <c r="C953" s="95" t="s">
        <v>1201</v>
      </c>
      <c r="D953" s="89" t="str" cm="1">
        <f t="array" ref="D953">_xlfn.IFS(A953="Korea","KR",A953="Japan","JP", A953="Taiwan","TW", A953="Hongkong","HK", A953="Thailand", "TL", A953="Vietnam","VT")</f>
        <v>JP</v>
      </c>
      <c r="E953" s="90" t="s">
        <v>106</v>
      </c>
      <c r="F953" s="90" t="s">
        <v>80</v>
      </c>
      <c r="G953" s="90" t="str">
        <f t="shared" si="9"/>
        <v>JP03021</v>
      </c>
      <c r="H953" s="91">
        <v>16325</v>
      </c>
      <c r="I953" s="91">
        <v>15535</v>
      </c>
      <c r="J953" s="92">
        <f t="shared" si="10"/>
        <v>-4.8392036753445639E-2</v>
      </c>
      <c r="K953" s="93" t="str">
        <f t="shared" si="11"/>
        <v>1</v>
      </c>
    </row>
    <row r="954" spans="1:11" ht="14.25">
      <c r="A954" s="93" t="s">
        <v>4788</v>
      </c>
      <c r="B954" s="95" t="s">
        <v>1190</v>
      </c>
      <c r="C954" s="95" t="s">
        <v>1202</v>
      </c>
      <c r="D954" s="89" t="str" cm="1">
        <f t="array" ref="D954">_xlfn.IFS(A954="Korea","KR",A954="Japan","JP", A954="Taiwan","TW", A954="Hongkong","HK", A954="Thailand", "TL", A954="Vietnam","VT")</f>
        <v>JP</v>
      </c>
      <c r="E954" s="90" t="s">
        <v>106</v>
      </c>
      <c r="F954" s="90" t="s">
        <v>165</v>
      </c>
      <c r="G954" s="90" t="str">
        <f t="shared" si="9"/>
        <v>JP03029</v>
      </c>
      <c r="H954" s="91">
        <v>10209</v>
      </c>
      <c r="I954" s="91">
        <v>8421</v>
      </c>
      <c r="J954" s="92">
        <f t="shared" si="10"/>
        <v>-0.17513958272112842</v>
      </c>
      <c r="K954" s="93" t="str">
        <f t="shared" si="11"/>
        <v>1</v>
      </c>
    </row>
    <row r="955" spans="1:11" ht="14.25">
      <c r="A955" s="93" t="s">
        <v>4788</v>
      </c>
      <c r="B955" s="95" t="s">
        <v>1190</v>
      </c>
      <c r="C955" s="95" t="s">
        <v>1203</v>
      </c>
      <c r="D955" s="89" t="str" cm="1">
        <f t="array" ref="D955">_xlfn.IFS(A955="Korea","KR",A955="Japan","JP", A955="Taiwan","TW", A955="Hongkong","HK", A955="Thailand", "TL", A955="Vietnam","VT")</f>
        <v>JP</v>
      </c>
      <c r="E955" s="90" t="s">
        <v>106</v>
      </c>
      <c r="F955" s="90" t="s">
        <v>48</v>
      </c>
      <c r="G955" s="90" t="str">
        <f t="shared" si="9"/>
        <v>JP03005</v>
      </c>
      <c r="H955" s="91">
        <v>93138</v>
      </c>
      <c r="I955" s="91">
        <v>93045</v>
      </c>
      <c r="J955" s="92">
        <f t="shared" si="10"/>
        <v>-9.9851832764285262E-4</v>
      </c>
      <c r="K955" s="93" t="str">
        <f t="shared" si="11"/>
        <v>1</v>
      </c>
    </row>
    <row r="956" spans="1:11" ht="14.25">
      <c r="A956" s="93" t="s">
        <v>4788</v>
      </c>
      <c r="B956" s="95" t="s">
        <v>1190</v>
      </c>
      <c r="C956" s="95" t="s">
        <v>1204</v>
      </c>
      <c r="D956" s="89" t="str" cm="1">
        <f t="array" ref="D956">_xlfn.IFS(A956="Korea","KR",A956="Japan","JP", A956="Taiwan","TW", A956="Hongkong","HK", A956="Thailand", "TL", A956="Vietnam","VT")</f>
        <v>JP</v>
      </c>
      <c r="E956" s="90" t="s">
        <v>106</v>
      </c>
      <c r="F956" s="90" t="s">
        <v>50</v>
      </c>
      <c r="G956" s="90" t="str">
        <f t="shared" si="9"/>
        <v>JP03006</v>
      </c>
      <c r="H956" s="91">
        <v>36872</v>
      </c>
      <c r="I956" s="91">
        <v>33043</v>
      </c>
      <c r="J956" s="92">
        <f t="shared" si="10"/>
        <v>-0.10384573660229984</v>
      </c>
      <c r="K956" s="93" t="str">
        <f t="shared" si="11"/>
        <v>1</v>
      </c>
    </row>
    <row r="957" spans="1:11" ht="14.25">
      <c r="A957" s="93" t="s">
        <v>4788</v>
      </c>
      <c r="B957" s="95" t="s">
        <v>1190</v>
      </c>
      <c r="C957" s="95" t="s">
        <v>1205</v>
      </c>
      <c r="D957" s="89" t="str" cm="1">
        <f t="array" ref="D957">_xlfn.IFS(A957="Korea","KR",A957="Japan","JP", A957="Taiwan","TW", A957="Hongkong","HK", A957="Thailand", "TL", A957="Vietnam","VT")</f>
        <v>JP</v>
      </c>
      <c r="E957" s="90" t="s">
        <v>106</v>
      </c>
      <c r="F957" s="90" t="s">
        <v>169</v>
      </c>
      <c r="G957" s="90" t="str">
        <f t="shared" si="9"/>
        <v>JP03031</v>
      </c>
      <c r="H957" s="91">
        <v>6507</v>
      </c>
      <c r="I957" s="91">
        <v>5378</v>
      </c>
      <c r="J957" s="92">
        <f t="shared" si="10"/>
        <v>-0.17350545566313202</v>
      </c>
      <c r="K957" s="93" t="str">
        <f t="shared" si="11"/>
        <v>1</v>
      </c>
    </row>
    <row r="958" spans="1:11" ht="14.25">
      <c r="A958" s="93" t="s">
        <v>4788</v>
      </c>
      <c r="B958" s="95" t="s">
        <v>1190</v>
      </c>
      <c r="C958" s="95" t="s">
        <v>1206</v>
      </c>
      <c r="D958" s="89" t="str" cm="1">
        <f t="array" ref="D958">_xlfn.IFS(A958="Korea","KR",A958="Japan","JP", A958="Taiwan","TW", A958="Hongkong","HK", A958="Thailand", "TL", A958="Vietnam","VT")</f>
        <v>JP</v>
      </c>
      <c r="E958" s="90" t="s">
        <v>106</v>
      </c>
      <c r="F958" s="90" t="s">
        <v>70</v>
      </c>
      <c r="G958" s="90" t="str">
        <f t="shared" si="9"/>
        <v>JP03016</v>
      </c>
      <c r="H958" s="91">
        <v>7304</v>
      </c>
      <c r="I958" s="91">
        <v>5634</v>
      </c>
      <c r="J958" s="92">
        <f t="shared" si="10"/>
        <v>-0.22864184008762323</v>
      </c>
      <c r="K958" s="93" t="str">
        <f t="shared" si="11"/>
        <v>1</v>
      </c>
    </row>
    <row r="959" spans="1:11" ht="14.25">
      <c r="A959" s="93" t="s">
        <v>4788</v>
      </c>
      <c r="B959" s="95" t="s">
        <v>1190</v>
      </c>
      <c r="C959" s="95" t="s">
        <v>1207</v>
      </c>
      <c r="D959" s="89" t="str" cm="1">
        <f t="array" ref="D959">_xlfn.IFS(A959="Korea","KR",A959="Japan","JP", A959="Taiwan","TW", A959="Hongkong","HK", A959="Thailand", "TL", A959="Vietnam","VT")</f>
        <v>JP</v>
      </c>
      <c r="E959" s="90" t="s">
        <v>106</v>
      </c>
      <c r="F959" s="90" t="s">
        <v>42</v>
      </c>
      <c r="G959" s="90" t="str">
        <f t="shared" si="9"/>
        <v>JP03002</v>
      </c>
      <c r="H959" s="91">
        <v>59430</v>
      </c>
      <c r="I959" s="91">
        <v>50369</v>
      </c>
      <c r="J959" s="92">
        <f t="shared" si="10"/>
        <v>-0.15246508497391889</v>
      </c>
      <c r="K959" s="93" t="str">
        <f t="shared" si="11"/>
        <v>1</v>
      </c>
    </row>
    <row r="960" spans="1:11" ht="14.25">
      <c r="A960" s="93" t="s">
        <v>4788</v>
      </c>
      <c r="B960" s="95" t="s">
        <v>1190</v>
      </c>
      <c r="C960" s="95" t="s">
        <v>1208</v>
      </c>
      <c r="D960" s="89" t="str" cm="1">
        <f t="array" ref="D960">_xlfn.IFS(A960="Korea","KR",A960="Japan","JP", A960="Taiwan","TW", A960="Hongkong","HK", A960="Thailand", "TL", A960="Vietnam","VT")</f>
        <v>JP</v>
      </c>
      <c r="E960" s="90" t="s">
        <v>106</v>
      </c>
      <c r="F960" s="90" t="s">
        <v>40</v>
      </c>
      <c r="G960" s="90" t="str">
        <f t="shared" si="9"/>
        <v>JP03001</v>
      </c>
      <c r="H960" s="91">
        <v>298348</v>
      </c>
      <c r="I960" s="91">
        <v>289731</v>
      </c>
      <c r="J960" s="92">
        <f t="shared" si="10"/>
        <v>-2.8882378966844088E-2</v>
      </c>
      <c r="K960" s="93" t="str">
        <f t="shared" si="11"/>
        <v>1</v>
      </c>
    </row>
    <row r="961" spans="1:11" ht="14.25">
      <c r="A961" s="93" t="s">
        <v>4788</v>
      </c>
      <c r="B961" s="95" t="s">
        <v>1190</v>
      </c>
      <c r="C961" s="95" t="s">
        <v>1209</v>
      </c>
      <c r="D961" s="89" t="str" cm="1">
        <f t="array" ref="D961">_xlfn.IFS(A961="Korea","KR",A961="Japan","JP", A961="Taiwan","TW", A961="Hongkong","HK", A961="Thailand", "TL", A961="Vietnam","VT")</f>
        <v>JP</v>
      </c>
      <c r="E961" s="90" t="s">
        <v>106</v>
      </c>
      <c r="F961" s="90" t="s">
        <v>60</v>
      </c>
      <c r="G961" s="90" t="str">
        <f t="shared" si="9"/>
        <v>JP03011</v>
      </c>
      <c r="H961" s="91">
        <v>29702</v>
      </c>
      <c r="I961" s="91">
        <v>25513</v>
      </c>
      <c r="J961" s="92">
        <f t="shared" si="10"/>
        <v>-0.14103427378627703</v>
      </c>
      <c r="K961" s="93" t="str">
        <f t="shared" si="11"/>
        <v>1</v>
      </c>
    </row>
    <row r="962" spans="1:11" ht="14.25">
      <c r="A962" s="93" t="s">
        <v>4788</v>
      </c>
      <c r="B962" s="95" t="s">
        <v>1190</v>
      </c>
      <c r="C962" s="95" t="s">
        <v>1210</v>
      </c>
      <c r="D962" s="89" t="str" cm="1">
        <f t="array" ref="D962">_xlfn.IFS(A962="Korea","KR",A962="Japan","JP", A962="Taiwan","TW", A962="Hongkong","HK", A962="Thailand", "TL", A962="Vietnam","VT")</f>
        <v>JP</v>
      </c>
      <c r="E962" s="90" t="s">
        <v>106</v>
      </c>
      <c r="F962" s="90" t="s">
        <v>78</v>
      </c>
      <c r="G962" s="90" t="str">
        <f t="shared" si="9"/>
        <v>JP03020</v>
      </c>
      <c r="H962" s="91">
        <v>6602</v>
      </c>
      <c r="I962" s="91">
        <v>5134</v>
      </c>
      <c r="J962" s="92">
        <f t="shared" si="10"/>
        <v>-0.22235686155710391</v>
      </c>
      <c r="K962" s="93" t="str">
        <f t="shared" si="11"/>
        <v>1</v>
      </c>
    </row>
    <row r="963" spans="1:11" ht="14.25">
      <c r="A963" s="93" t="s">
        <v>4788</v>
      </c>
      <c r="B963" s="95" t="s">
        <v>1190</v>
      </c>
      <c r="C963" s="95" t="s">
        <v>1211</v>
      </c>
      <c r="D963" s="89" t="str" cm="1">
        <f t="array" ref="D963">_xlfn.IFS(A963="Korea","KR",A963="Japan","JP", A963="Taiwan","TW", A963="Hongkong","HK", A963="Thailand", "TL", A963="Vietnam","VT")</f>
        <v>JP</v>
      </c>
      <c r="E963" s="90" t="s">
        <v>106</v>
      </c>
      <c r="F963" s="90" t="s">
        <v>167</v>
      </c>
      <c r="G963" s="90" t="str">
        <f t="shared" si="9"/>
        <v>JP03030</v>
      </c>
      <c r="H963" s="91">
        <v>4632</v>
      </c>
      <c r="I963" s="91">
        <v>3936</v>
      </c>
      <c r="J963" s="92">
        <f t="shared" si="10"/>
        <v>-0.15025906735751296</v>
      </c>
      <c r="K963" s="93" t="str">
        <f t="shared" si="11"/>
        <v>1</v>
      </c>
    </row>
    <row r="964" spans="1:11" ht="14.25">
      <c r="A964" s="93" t="s">
        <v>4788</v>
      </c>
      <c r="B964" s="95" t="s">
        <v>1190</v>
      </c>
      <c r="C964" s="95" t="s">
        <v>1212</v>
      </c>
      <c r="D964" s="89" t="str" cm="1">
        <f t="array" ref="D964">_xlfn.IFS(A964="Korea","KR",A964="Japan","JP", A964="Taiwan","TW", A964="Hongkong","HK", A964="Thailand", "TL", A964="Vietnam","VT")</f>
        <v>JP</v>
      </c>
      <c r="E964" s="90" t="s">
        <v>106</v>
      </c>
      <c r="F964" s="90" t="s">
        <v>44</v>
      </c>
      <c r="G964" s="90" t="str">
        <f t="shared" si="9"/>
        <v>JP03003</v>
      </c>
      <c r="H964" s="91">
        <v>40737</v>
      </c>
      <c r="I964" s="91">
        <v>34728</v>
      </c>
      <c r="J964" s="92">
        <f t="shared" si="10"/>
        <v>-0.14750718020472789</v>
      </c>
      <c r="K964" s="93" t="str">
        <f t="shared" si="11"/>
        <v>1</v>
      </c>
    </row>
    <row r="965" spans="1:11" ht="14.25">
      <c r="A965" s="93" t="s">
        <v>4788</v>
      </c>
      <c r="B965" s="95" t="s">
        <v>1190</v>
      </c>
      <c r="C965" s="95" t="s">
        <v>1213</v>
      </c>
      <c r="D965" s="89" t="str" cm="1">
        <f t="array" ref="D965">_xlfn.IFS(A965="Korea","KR",A965="Japan","JP", A965="Taiwan","TW", A965="Hongkong","HK", A965="Thailand", "TL", A965="Vietnam","VT")</f>
        <v>JP</v>
      </c>
      <c r="E965" s="90" t="s">
        <v>106</v>
      </c>
      <c r="F965" s="90" t="s">
        <v>64</v>
      </c>
      <c r="G965" s="90" t="str">
        <f t="shared" si="9"/>
        <v>JP03013</v>
      </c>
      <c r="H965" s="91">
        <v>124746</v>
      </c>
      <c r="I965" s="91">
        <v>112937</v>
      </c>
      <c r="J965" s="92">
        <f t="shared" si="10"/>
        <v>-9.4664357975406024E-2</v>
      </c>
      <c r="K965" s="93" t="str">
        <f t="shared" si="11"/>
        <v>1</v>
      </c>
    </row>
    <row r="966" spans="1:11" ht="14.25">
      <c r="A966" s="93" t="s">
        <v>4788</v>
      </c>
      <c r="B966" s="95" t="s">
        <v>1190</v>
      </c>
      <c r="C966" s="95" t="s">
        <v>1214</v>
      </c>
      <c r="D966" s="89" t="str" cm="1">
        <f t="array" ref="D966">_xlfn.IFS(A966="Korea","KR",A966="Japan","JP", A966="Taiwan","TW", A966="Hongkong","HK", A966="Thailand", "TL", A966="Vietnam","VT")</f>
        <v>JP</v>
      </c>
      <c r="E966" s="90" t="s">
        <v>106</v>
      </c>
      <c r="F966" s="90" t="s">
        <v>86</v>
      </c>
      <c r="G966" s="90" t="str">
        <f t="shared" si="9"/>
        <v>JP03024</v>
      </c>
      <c r="H966" s="91">
        <v>15276</v>
      </c>
      <c r="I966" s="91">
        <v>11004</v>
      </c>
      <c r="J966" s="92">
        <f t="shared" si="10"/>
        <v>-0.27965435978004716</v>
      </c>
      <c r="K966" s="93" t="str">
        <f t="shared" si="11"/>
        <v>1</v>
      </c>
    </row>
    <row r="967" spans="1:11" ht="14.25">
      <c r="A967" s="93" t="s">
        <v>4788</v>
      </c>
      <c r="B967" s="95" t="s">
        <v>1190</v>
      </c>
      <c r="C967" s="95" t="s">
        <v>1215</v>
      </c>
      <c r="D967" s="89" t="str" cm="1">
        <f t="array" ref="D967">_xlfn.IFS(A967="Korea","KR",A967="Japan","JP", A967="Taiwan","TW", A967="Hongkong","HK", A967="Thailand", "TL", A967="Vietnam","VT")</f>
        <v>JP</v>
      </c>
      <c r="E967" s="90" t="s">
        <v>106</v>
      </c>
      <c r="F967" s="90" t="s">
        <v>56</v>
      </c>
      <c r="G967" s="90" t="str">
        <f t="shared" si="9"/>
        <v>JP03009</v>
      </c>
      <c r="H967" s="91">
        <v>23300</v>
      </c>
      <c r="I967" s="91">
        <v>18262</v>
      </c>
      <c r="J967" s="92">
        <f t="shared" si="10"/>
        <v>-0.21622317596566523</v>
      </c>
      <c r="K967" s="93" t="str">
        <f t="shared" si="11"/>
        <v>1</v>
      </c>
    </row>
    <row r="968" spans="1:11" ht="14.25">
      <c r="A968" s="93" t="s">
        <v>4788</v>
      </c>
      <c r="B968" s="95" t="s">
        <v>1190</v>
      </c>
      <c r="C968" s="95" t="s">
        <v>1216</v>
      </c>
      <c r="D968" s="89" t="str" cm="1">
        <f t="array" ref="D968">_xlfn.IFS(A968="Korea","KR",A968="Japan","JP", A968="Taiwan","TW", A968="Hongkong","HK", A968="Thailand", "TL", A968="Vietnam","VT")</f>
        <v>JP</v>
      </c>
      <c r="E968" s="90" t="s">
        <v>106</v>
      </c>
      <c r="F968" s="90" t="s">
        <v>74</v>
      </c>
      <c r="G968" s="90" t="str">
        <f t="shared" si="9"/>
        <v>JP03018</v>
      </c>
      <c r="H968" s="91">
        <v>33288</v>
      </c>
      <c r="I968" s="91">
        <v>32147</v>
      </c>
      <c r="J968" s="92">
        <f t="shared" si="10"/>
        <v>-3.4276616198029318E-2</v>
      </c>
      <c r="K968" s="93" t="str">
        <f t="shared" si="11"/>
        <v>1</v>
      </c>
    </row>
    <row r="969" spans="1:11" ht="14.25">
      <c r="A969" s="93" t="s">
        <v>4788</v>
      </c>
      <c r="B969" s="95" t="s">
        <v>1190</v>
      </c>
      <c r="C969" s="95" t="s">
        <v>1217</v>
      </c>
      <c r="D969" s="89" t="str" cm="1">
        <f t="array" ref="D969">_xlfn.IFS(A969="Korea","KR",A969="Japan","JP", A969="Taiwan","TW", A969="Hongkong","HK", A969="Thailand", "TL", A969="Vietnam","VT")</f>
        <v>JP</v>
      </c>
      <c r="E969" s="90" t="s">
        <v>106</v>
      </c>
      <c r="F969" s="90" t="s">
        <v>68</v>
      </c>
      <c r="G969" s="90" t="str">
        <f t="shared" si="9"/>
        <v>JP03015</v>
      </c>
      <c r="H969" s="91">
        <v>18033</v>
      </c>
      <c r="I969" s="91">
        <v>15731</v>
      </c>
      <c r="J969" s="92">
        <f t="shared" si="10"/>
        <v>-0.12765485498807741</v>
      </c>
      <c r="K969" s="93" t="str">
        <f t="shared" si="11"/>
        <v>1</v>
      </c>
    </row>
    <row r="970" spans="1:11" ht="14.25">
      <c r="A970" s="93" t="s">
        <v>4788</v>
      </c>
      <c r="B970" s="95" t="s">
        <v>1190</v>
      </c>
      <c r="C970" s="95" t="s">
        <v>1218</v>
      </c>
      <c r="D970" s="89" t="str" cm="1">
        <f t="array" ref="D970">_xlfn.IFS(A970="Korea","KR",A970="Japan","JP", A970="Taiwan","TW", A970="Hongkong","HK", A970="Thailand", "TL", A970="Vietnam","VT")</f>
        <v>JP</v>
      </c>
      <c r="E970" s="90" t="s">
        <v>106</v>
      </c>
      <c r="F970" s="90" t="s">
        <v>84</v>
      </c>
      <c r="G970" s="90" t="str">
        <f t="shared" si="9"/>
        <v>JP03023</v>
      </c>
      <c r="H970" s="91">
        <v>6190</v>
      </c>
      <c r="I970" s="91">
        <v>5045</v>
      </c>
      <c r="J970" s="92">
        <f t="shared" si="10"/>
        <v>-0.18497576736672053</v>
      </c>
      <c r="K970" s="93" t="str">
        <f t="shared" si="11"/>
        <v>1</v>
      </c>
    </row>
    <row r="971" spans="1:11" ht="14.25">
      <c r="A971" s="93" t="s">
        <v>4788</v>
      </c>
      <c r="B971" s="95" t="s">
        <v>1190</v>
      </c>
      <c r="C971" s="95" t="s">
        <v>1219</v>
      </c>
      <c r="D971" s="89" t="str" cm="1">
        <f t="array" ref="D971">_xlfn.IFS(A971="Korea","KR",A971="Japan","JP", A971="Taiwan","TW", A971="Hongkong","HK", A971="Thailand", "TL", A971="Vietnam","VT")</f>
        <v>JP</v>
      </c>
      <c r="E971" s="90" t="s">
        <v>106</v>
      </c>
      <c r="F971" s="90" t="s">
        <v>66</v>
      </c>
      <c r="G971" s="90" t="str">
        <f t="shared" si="9"/>
        <v>JP03014</v>
      </c>
      <c r="H971" s="91">
        <v>53857</v>
      </c>
      <c r="I971" s="91">
        <v>55579</v>
      </c>
      <c r="J971" s="92">
        <f t="shared" si="10"/>
        <v>3.1973559611563958E-2</v>
      </c>
      <c r="K971" s="93" t="str">
        <f t="shared" si="11"/>
        <v>0</v>
      </c>
    </row>
    <row r="972" spans="1:11" ht="14.25">
      <c r="A972" s="93" t="s">
        <v>4788</v>
      </c>
      <c r="B972" s="95" t="s">
        <v>1190</v>
      </c>
      <c r="C972" s="95" t="s">
        <v>1220</v>
      </c>
      <c r="D972" s="89" t="str" cm="1">
        <f t="array" ref="D972">_xlfn.IFS(A972="Korea","KR",A972="Japan","JP", A972="Taiwan","TW", A972="Hongkong","HK", A972="Thailand", "TL", A972="Vietnam","VT")</f>
        <v>JP</v>
      </c>
      <c r="E972" s="90" t="s">
        <v>106</v>
      </c>
      <c r="F972" s="90" t="s">
        <v>161</v>
      </c>
      <c r="G972" s="90" t="str">
        <f t="shared" si="9"/>
        <v>JP03027</v>
      </c>
      <c r="H972" s="91">
        <v>3843</v>
      </c>
      <c r="I972" s="91">
        <v>3059</v>
      </c>
      <c r="J972" s="92">
        <f t="shared" si="10"/>
        <v>-0.2040072859744991</v>
      </c>
      <c r="K972" s="93" t="str">
        <f t="shared" si="11"/>
        <v>1</v>
      </c>
    </row>
    <row r="973" spans="1:11" ht="14.25">
      <c r="A973" s="93" t="s">
        <v>4788</v>
      </c>
      <c r="B973" s="95" t="s">
        <v>1190</v>
      </c>
      <c r="C973" s="95" t="s">
        <v>1221</v>
      </c>
      <c r="D973" s="89" t="str" cm="1">
        <f t="array" ref="D973">_xlfn.IFS(A973="Korea","KR",A973="Japan","JP", A973="Taiwan","TW", A973="Hongkong","HK", A973="Thailand", "TL", A973="Vietnam","VT")</f>
        <v>JP</v>
      </c>
      <c r="E973" s="90" t="s">
        <v>106</v>
      </c>
      <c r="F973" s="90" t="s">
        <v>52</v>
      </c>
      <c r="G973" s="90" t="str">
        <f t="shared" si="9"/>
        <v>JP03007</v>
      </c>
      <c r="H973" s="91">
        <v>29331</v>
      </c>
      <c r="I973" s="91">
        <v>25366</v>
      </c>
      <c r="J973" s="92">
        <f t="shared" si="10"/>
        <v>-0.13518120759605878</v>
      </c>
      <c r="K973" s="93" t="str">
        <f t="shared" si="11"/>
        <v>1</v>
      </c>
    </row>
    <row r="974" spans="1:11" ht="14.25">
      <c r="A974" s="93" t="s">
        <v>4788</v>
      </c>
      <c r="B974" s="95" t="s">
        <v>1190</v>
      </c>
      <c r="C974" s="95" t="s">
        <v>1222</v>
      </c>
      <c r="D974" s="89" t="str" cm="1">
        <f t="array" ref="D974">_xlfn.IFS(A974="Korea","KR",A974="Japan","JP", A974="Taiwan","TW", A974="Hongkong","HK", A974="Thailand", "TL", A974="Vietnam","VT")</f>
        <v>JP</v>
      </c>
      <c r="E974" s="90" t="s">
        <v>106</v>
      </c>
      <c r="F974" s="90" t="s">
        <v>76</v>
      </c>
      <c r="G974" s="90" t="str">
        <f t="shared" si="9"/>
        <v>JP03019</v>
      </c>
      <c r="H974" s="91">
        <v>27205</v>
      </c>
      <c r="I974" s="91">
        <v>28056</v>
      </c>
      <c r="J974" s="92">
        <f t="shared" si="10"/>
        <v>3.1281014519389819E-2</v>
      </c>
      <c r="K974" s="93" t="str">
        <f t="shared" si="11"/>
        <v>0</v>
      </c>
    </row>
    <row r="975" spans="1:11" ht="14.25">
      <c r="A975" s="93" t="s">
        <v>4788</v>
      </c>
      <c r="B975" s="95" t="s">
        <v>1190</v>
      </c>
      <c r="C975" s="95" t="s">
        <v>1223</v>
      </c>
      <c r="D975" s="89" t="str" cm="1">
        <f t="array" ref="D975">_xlfn.IFS(A975="Korea","KR",A975="Japan","JP", A975="Taiwan","TW", A975="Hongkong","HK", A975="Thailand", "TL", A975="Vietnam","VT")</f>
        <v>JP</v>
      </c>
      <c r="E975" s="90" t="s">
        <v>106</v>
      </c>
      <c r="F975" s="90" t="s">
        <v>88</v>
      </c>
      <c r="G975" s="90" t="str">
        <f t="shared" si="9"/>
        <v>JP03025</v>
      </c>
      <c r="H975" s="91">
        <v>18617</v>
      </c>
      <c r="I975" s="91">
        <v>14320</v>
      </c>
      <c r="J975" s="92">
        <f t="shared" si="10"/>
        <v>-0.23081054949777086</v>
      </c>
      <c r="K975" s="93" t="str">
        <f t="shared" si="11"/>
        <v>1</v>
      </c>
    </row>
    <row r="976" spans="1:11" ht="14.25">
      <c r="A976" s="93" t="s">
        <v>4788</v>
      </c>
      <c r="B976" s="95" t="s">
        <v>1224</v>
      </c>
      <c r="C976" s="95" t="s">
        <v>1225</v>
      </c>
      <c r="D976" s="89" t="str" cm="1">
        <f t="array" ref="D976">_xlfn.IFS(A976="Korea","KR",A976="Japan","JP", A976="Taiwan","TW", A976="Hongkong","HK", A976="Thailand", "TL", A976="Vietnam","VT")</f>
        <v>JP</v>
      </c>
      <c r="E976" s="90" t="s">
        <v>1226</v>
      </c>
      <c r="F976" s="90" t="s">
        <v>66</v>
      </c>
      <c r="G976" s="90" t="str">
        <f t="shared" si="9"/>
        <v>JP37014</v>
      </c>
      <c r="H976" s="91">
        <v>24625</v>
      </c>
      <c r="I976" s="91">
        <v>22693</v>
      </c>
      <c r="J976" s="92">
        <f t="shared" si="10"/>
        <v>-7.8456852791878168E-2</v>
      </c>
      <c r="K976" s="93" t="str">
        <f t="shared" si="11"/>
        <v>1</v>
      </c>
    </row>
    <row r="977" spans="1:11" ht="14.25">
      <c r="A977" s="93" t="s">
        <v>4788</v>
      </c>
      <c r="B977" s="95" t="s">
        <v>1224</v>
      </c>
      <c r="C977" s="95" t="s">
        <v>1227</v>
      </c>
      <c r="D977" s="89" t="str" cm="1">
        <f t="array" ref="D977">_xlfn.IFS(A977="Korea","KR",A977="Japan","JP", A977="Taiwan","TW", A977="Hongkong","HK", A977="Thailand", "TL", A977="Vietnam","VT")</f>
        <v>JP</v>
      </c>
      <c r="E977" s="90" t="s">
        <v>1226</v>
      </c>
      <c r="F977" s="90" t="s">
        <v>52</v>
      </c>
      <c r="G977" s="90" t="str">
        <f t="shared" si="9"/>
        <v>JP37007</v>
      </c>
      <c r="H977" s="91">
        <v>33625</v>
      </c>
      <c r="I977" s="91">
        <v>28279</v>
      </c>
      <c r="J977" s="92">
        <f t="shared" si="10"/>
        <v>-0.15898884758364312</v>
      </c>
      <c r="K977" s="93" t="str">
        <f t="shared" si="11"/>
        <v>1</v>
      </c>
    </row>
    <row r="978" spans="1:11" ht="14.25">
      <c r="A978" s="93" t="s">
        <v>4788</v>
      </c>
      <c r="B978" s="95" t="s">
        <v>1224</v>
      </c>
      <c r="C978" s="95" t="s">
        <v>1228</v>
      </c>
      <c r="D978" s="89" t="str" cm="1">
        <f t="array" ref="D978">_xlfn.IFS(A978="Korea","KR",A978="Japan","JP", A978="Taiwan","TW", A978="Hongkong","HK", A978="Thailand", "TL", A978="Vietnam","VT")</f>
        <v>JP</v>
      </c>
      <c r="E978" s="90" t="s">
        <v>1226</v>
      </c>
      <c r="F978" s="90" t="s">
        <v>48</v>
      </c>
      <c r="G978" s="90" t="str">
        <f t="shared" si="9"/>
        <v>JP37005</v>
      </c>
      <c r="H978" s="91">
        <v>62690</v>
      </c>
      <c r="I978" s="91">
        <v>57438</v>
      </c>
      <c r="J978" s="92">
        <f t="shared" si="10"/>
        <v>-8.377731695645238E-2</v>
      </c>
      <c r="K978" s="93" t="str">
        <f t="shared" si="11"/>
        <v>1</v>
      </c>
    </row>
    <row r="979" spans="1:11" ht="14.25">
      <c r="A979" s="93" t="s">
        <v>4788</v>
      </c>
      <c r="B979" s="95" t="s">
        <v>1224</v>
      </c>
      <c r="C979" s="95" t="s">
        <v>1229</v>
      </c>
      <c r="D979" s="89" t="str" cm="1">
        <f t="array" ref="D979">_xlfn.IFS(A979="Korea","KR",A979="Japan","JP", A979="Taiwan","TW", A979="Hongkong","HK", A979="Thailand", "TL", A979="Vietnam","VT")</f>
        <v>JP</v>
      </c>
      <c r="E979" s="90" t="s">
        <v>1226</v>
      </c>
      <c r="F979" s="90" t="s">
        <v>68</v>
      </c>
      <c r="G979" s="90" t="str">
        <f t="shared" si="9"/>
        <v>JP37015</v>
      </c>
      <c r="H979" s="91">
        <v>9967</v>
      </c>
      <c r="I979" s="91">
        <v>8468</v>
      </c>
      <c r="J979" s="92">
        <f t="shared" si="10"/>
        <v>-0.15039630781579211</v>
      </c>
      <c r="K979" s="93" t="str">
        <f t="shared" si="11"/>
        <v>1</v>
      </c>
    </row>
    <row r="980" spans="1:11" ht="14.25">
      <c r="A980" s="93" t="s">
        <v>4788</v>
      </c>
      <c r="B980" s="95" t="s">
        <v>1224</v>
      </c>
      <c r="C980" s="95" t="s">
        <v>1230</v>
      </c>
      <c r="D980" s="89" t="str" cm="1">
        <f t="array" ref="D980">_xlfn.IFS(A980="Korea","KR",A980="Japan","JP", A980="Taiwan","TW", A980="Hongkong","HK", A980="Thailand", "TL", A980="Vietnam","VT")</f>
        <v>JP</v>
      </c>
      <c r="E980" s="90" t="s">
        <v>1226</v>
      </c>
      <c r="F980" s="90" t="s">
        <v>72</v>
      </c>
      <c r="G980" s="90" t="str">
        <f t="shared" si="9"/>
        <v>JP37017</v>
      </c>
      <c r="H980" s="91">
        <v>19087</v>
      </c>
      <c r="I980" s="91">
        <v>17401</v>
      </c>
      <c r="J980" s="92">
        <f t="shared" si="10"/>
        <v>-8.8332372819196314E-2</v>
      </c>
      <c r="K980" s="93" t="str">
        <f t="shared" si="11"/>
        <v>1</v>
      </c>
    </row>
    <row r="981" spans="1:11" ht="14.25">
      <c r="A981" s="93" t="s">
        <v>4788</v>
      </c>
      <c r="B981" s="95" t="s">
        <v>1224</v>
      </c>
      <c r="C981" s="95" t="s">
        <v>1231</v>
      </c>
      <c r="D981" s="89" t="str" cm="1">
        <f t="array" ref="D981">_xlfn.IFS(A981="Korea","KR",A981="Japan","JP", A981="Taiwan","TW", A981="Hongkong","HK", A981="Thailand", "TL", A981="Vietnam","VT")</f>
        <v>JP</v>
      </c>
      <c r="E981" s="90" t="s">
        <v>1226</v>
      </c>
      <c r="F981" s="90" t="s">
        <v>42</v>
      </c>
      <c r="G981" s="90" t="str">
        <f t="shared" si="9"/>
        <v>JP37002</v>
      </c>
      <c r="H981" s="91">
        <v>110473</v>
      </c>
      <c r="I981" s="91">
        <v>109513</v>
      </c>
      <c r="J981" s="92">
        <f t="shared" si="10"/>
        <v>-8.689906130909815E-3</v>
      </c>
      <c r="K981" s="93" t="str">
        <f t="shared" si="11"/>
        <v>1</v>
      </c>
    </row>
    <row r="982" spans="1:11" ht="14.25">
      <c r="A982" s="93" t="s">
        <v>4788</v>
      </c>
      <c r="B982" s="95" t="s">
        <v>1224</v>
      </c>
      <c r="C982" s="95" t="s">
        <v>1232</v>
      </c>
      <c r="D982" s="89" t="str" cm="1">
        <f t="array" ref="D982">_xlfn.IFS(A982="Korea","KR",A982="Japan","JP", A982="Taiwan","TW", A982="Hongkong","HK", A982="Thailand", "TL", A982="Vietnam","VT")</f>
        <v>JP</v>
      </c>
      <c r="E982" s="90" t="s">
        <v>1226</v>
      </c>
      <c r="F982" s="90" t="s">
        <v>60</v>
      </c>
      <c r="G982" s="90" t="str">
        <f t="shared" si="9"/>
        <v>JP37011</v>
      </c>
      <c r="H982" s="91">
        <v>28464</v>
      </c>
      <c r="I982" s="91">
        <v>26878</v>
      </c>
      <c r="J982" s="92">
        <f t="shared" si="10"/>
        <v>-5.5719505340078697E-2</v>
      </c>
      <c r="K982" s="93" t="str">
        <f t="shared" si="11"/>
        <v>1</v>
      </c>
    </row>
    <row r="983" spans="1:11" ht="14.25">
      <c r="A983" s="93" t="s">
        <v>4788</v>
      </c>
      <c r="B983" s="95" t="s">
        <v>1224</v>
      </c>
      <c r="C983" s="95" t="s">
        <v>1233</v>
      </c>
      <c r="D983" s="89" t="str" cm="1">
        <f t="array" ref="D983">_xlfn.IFS(A983="Korea","KR",A983="Japan","JP", A983="Taiwan","TW", A983="Hongkong","HK", A983="Thailand", "TL", A983="Vietnam","VT")</f>
        <v>JP</v>
      </c>
      <c r="E983" s="90" t="s">
        <v>1226</v>
      </c>
      <c r="F983" s="90" t="s">
        <v>54</v>
      </c>
      <c r="G983" s="90" t="str">
        <f t="shared" si="9"/>
        <v>JP37008</v>
      </c>
      <c r="H983" s="91">
        <v>68512</v>
      </c>
      <c r="I983" s="91">
        <v>61857</v>
      </c>
      <c r="J983" s="92">
        <f t="shared" si="10"/>
        <v>-9.7136268099019152E-2</v>
      </c>
      <c r="K983" s="93" t="str">
        <f t="shared" si="11"/>
        <v>1</v>
      </c>
    </row>
    <row r="984" spans="1:11" ht="14.25">
      <c r="A984" s="93" t="s">
        <v>4788</v>
      </c>
      <c r="B984" s="95" t="s">
        <v>1224</v>
      </c>
      <c r="C984" s="95" t="s">
        <v>1234</v>
      </c>
      <c r="D984" s="89" t="str" cm="1">
        <f t="array" ref="D984">_xlfn.IFS(A984="Korea","KR",A984="Japan","JP", A984="Taiwan","TW", A984="Hongkong","HK", A984="Thailand", "TL", A984="Vietnam","VT")</f>
        <v>JP</v>
      </c>
      <c r="E984" s="90" t="s">
        <v>1226</v>
      </c>
      <c r="F984" s="90" t="s">
        <v>62</v>
      </c>
      <c r="G984" s="90" t="str">
        <f t="shared" si="9"/>
        <v>JP37012</v>
      </c>
      <c r="H984" s="91">
        <v>3325</v>
      </c>
      <c r="I984" s="91">
        <v>3103</v>
      </c>
      <c r="J984" s="92">
        <f t="shared" si="10"/>
        <v>-6.6766917293233086E-2</v>
      </c>
      <c r="K984" s="93" t="str">
        <f t="shared" si="11"/>
        <v>1</v>
      </c>
    </row>
    <row r="985" spans="1:11" ht="14.25">
      <c r="A985" s="93" t="s">
        <v>4788</v>
      </c>
      <c r="B985" s="95" t="s">
        <v>1224</v>
      </c>
      <c r="C985" s="95" t="s">
        <v>1235</v>
      </c>
      <c r="D985" s="89" t="str" cm="1">
        <f t="array" ref="D985">_xlfn.IFS(A985="Korea","KR",A985="Japan","JP", A985="Taiwan","TW", A985="Hongkong","HK", A985="Thailand", "TL", A985="Vietnam","VT")</f>
        <v>JP</v>
      </c>
      <c r="E985" s="90" t="s">
        <v>1226</v>
      </c>
      <c r="F985" s="90" t="s">
        <v>44</v>
      </c>
      <c r="G985" s="90" t="str">
        <f t="shared" si="9"/>
        <v>JP37003</v>
      </c>
      <c r="H985" s="91">
        <v>55621</v>
      </c>
      <c r="I985" s="91">
        <v>50624</v>
      </c>
      <c r="J985" s="92">
        <f t="shared" si="10"/>
        <v>-8.9840168281764082E-2</v>
      </c>
      <c r="K985" s="93" t="str">
        <f t="shared" si="11"/>
        <v>1</v>
      </c>
    </row>
    <row r="986" spans="1:11" ht="14.25">
      <c r="A986" s="93" t="s">
        <v>4788</v>
      </c>
      <c r="B986" s="95" t="s">
        <v>1224</v>
      </c>
      <c r="C986" s="95" t="s">
        <v>1236</v>
      </c>
      <c r="D986" s="89" t="str" cm="1">
        <f t="array" ref="D986">_xlfn.IFS(A986="Korea","KR",A986="Japan","JP", A986="Taiwan","TW", A986="Hongkong","HK", A986="Thailand", "TL", A986="Vietnam","VT")</f>
        <v>JP</v>
      </c>
      <c r="E986" s="90" t="s">
        <v>1226</v>
      </c>
      <c r="F986" s="90" t="s">
        <v>50</v>
      </c>
      <c r="G986" s="90" t="str">
        <f t="shared" si="9"/>
        <v>JP37006</v>
      </c>
      <c r="H986" s="91">
        <v>53000</v>
      </c>
      <c r="I986" s="91">
        <v>47003</v>
      </c>
      <c r="J986" s="92">
        <f t="shared" si="10"/>
        <v>-0.11315094339622642</v>
      </c>
      <c r="K986" s="93" t="str">
        <f t="shared" si="11"/>
        <v>1</v>
      </c>
    </row>
    <row r="987" spans="1:11" ht="14.25">
      <c r="A987" s="93" t="s">
        <v>4788</v>
      </c>
      <c r="B987" s="95" t="s">
        <v>1224</v>
      </c>
      <c r="C987" s="95" t="s">
        <v>1237</v>
      </c>
      <c r="D987" s="89" t="str" cm="1">
        <f t="array" ref="D987">_xlfn.IFS(A987="Korea","KR",A987="Japan","JP", A987="Taiwan","TW", A987="Hongkong","HK", A987="Thailand", "TL", A987="Vietnam","VT")</f>
        <v>JP</v>
      </c>
      <c r="E987" s="90" t="s">
        <v>1226</v>
      </c>
      <c r="F987" s="90" t="s">
        <v>58</v>
      </c>
      <c r="G987" s="90" t="str">
        <f t="shared" si="9"/>
        <v>JP37010</v>
      </c>
      <c r="H987" s="91">
        <v>16152</v>
      </c>
      <c r="I987" s="91">
        <v>13870</v>
      </c>
      <c r="J987" s="92">
        <f t="shared" si="10"/>
        <v>-0.14128281327389797</v>
      </c>
      <c r="K987" s="93" t="str">
        <f t="shared" si="11"/>
        <v>1</v>
      </c>
    </row>
    <row r="988" spans="1:11" ht="14.25">
      <c r="A988" s="93" t="s">
        <v>4788</v>
      </c>
      <c r="B988" s="95" t="s">
        <v>1224</v>
      </c>
      <c r="C988" s="95" t="s">
        <v>1238</v>
      </c>
      <c r="D988" s="89" t="str" cm="1">
        <f t="array" ref="D988">_xlfn.IFS(A988="Korea","KR",A988="Japan","JP", A988="Taiwan","TW", A988="Hongkong","HK", A988="Thailand", "TL", A988="Vietnam","VT")</f>
        <v>JP</v>
      </c>
      <c r="E988" s="90" t="s">
        <v>1226</v>
      </c>
      <c r="F988" s="90" t="s">
        <v>70</v>
      </c>
      <c r="G988" s="90" t="str">
        <f t="shared" si="9"/>
        <v>JP37016</v>
      </c>
      <c r="H988" s="91">
        <v>23498</v>
      </c>
      <c r="I988" s="91">
        <v>22445</v>
      </c>
      <c r="J988" s="92">
        <f t="shared" si="10"/>
        <v>-4.4812324453144946E-2</v>
      </c>
      <c r="K988" s="93" t="str">
        <f t="shared" si="11"/>
        <v>1</v>
      </c>
    </row>
    <row r="989" spans="1:11" ht="14.25">
      <c r="A989" s="93" t="s">
        <v>4788</v>
      </c>
      <c r="B989" s="95" t="s">
        <v>1224</v>
      </c>
      <c r="C989" s="95" t="s">
        <v>1239</v>
      </c>
      <c r="D989" s="89" t="str" cm="1">
        <f t="array" ref="D989">_xlfn.IFS(A989="Korea","KR",A989="Japan","JP", A989="Taiwan","TW", A989="Hongkong","HK", A989="Thailand", "TL", A989="Vietnam","VT")</f>
        <v>JP</v>
      </c>
      <c r="E989" s="90" t="s">
        <v>1226</v>
      </c>
      <c r="F989" s="90" t="s">
        <v>40</v>
      </c>
      <c r="G989" s="90" t="str">
        <f t="shared" si="9"/>
        <v>JP37001</v>
      </c>
      <c r="H989" s="91">
        <v>419429</v>
      </c>
      <c r="I989" s="91">
        <v>417496</v>
      </c>
      <c r="J989" s="92">
        <f t="shared" si="10"/>
        <v>-4.6086465170505613E-3</v>
      </c>
      <c r="K989" s="93" t="str">
        <f t="shared" si="11"/>
        <v>1</v>
      </c>
    </row>
    <row r="990" spans="1:11" ht="14.25">
      <c r="A990" s="93" t="s">
        <v>4788</v>
      </c>
      <c r="B990" s="95" t="s">
        <v>1224</v>
      </c>
      <c r="C990" s="95" t="s">
        <v>1240</v>
      </c>
      <c r="D990" s="89" t="str" cm="1">
        <f t="array" ref="D990">_xlfn.IFS(A990="Korea","KR",A990="Japan","JP", A990="Taiwan","TW", A990="Hongkong","HK", A990="Thailand", "TL", A990="Vietnam","VT")</f>
        <v>JP</v>
      </c>
      <c r="E990" s="90" t="s">
        <v>1226</v>
      </c>
      <c r="F990" s="90" t="s">
        <v>56</v>
      </c>
      <c r="G990" s="90" t="str">
        <f t="shared" si="9"/>
        <v>JP37009</v>
      </c>
      <c r="H990" s="91">
        <v>15123</v>
      </c>
      <c r="I990" s="91">
        <v>12846</v>
      </c>
      <c r="J990" s="92">
        <f t="shared" si="10"/>
        <v>-0.15056536401507636</v>
      </c>
      <c r="K990" s="93" t="str">
        <f t="shared" si="11"/>
        <v>1</v>
      </c>
    </row>
    <row r="991" spans="1:11" ht="14.25">
      <c r="A991" s="93" t="s">
        <v>4788</v>
      </c>
      <c r="B991" s="95" t="s">
        <v>1224</v>
      </c>
      <c r="C991" s="95" t="s">
        <v>1241</v>
      </c>
      <c r="D991" s="89" t="str" cm="1">
        <f t="array" ref="D991">_xlfn.IFS(A991="Korea","KR",A991="Japan","JP", A991="Taiwan","TW", A991="Hongkong","HK", A991="Thailand", "TL", A991="Vietnam","VT")</f>
        <v>JP</v>
      </c>
      <c r="E991" s="90" t="s">
        <v>1226</v>
      </c>
      <c r="F991" s="90" t="s">
        <v>64</v>
      </c>
      <c r="G991" s="90" t="str">
        <f t="shared" ref="G991:G1245" si="12">CONCATENATE(D991,E991,F991)</f>
        <v>JP37013</v>
      </c>
      <c r="H991" s="91">
        <v>18434</v>
      </c>
      <c r="I991" s="91">
        <v>18699</v>
      </c>
      <c r="J991" s="92">
        <f t="shared" ref="J991:J1245" si="13">(I991-H991)/H991</f>
        <v>1.4375610285342302E-2</v>
      </c>
      <c r="K991" s="93" t="str">
        <f t="shared" ref="K991:K1245" si="14">IF(J991&lt;0,"1","0")</f>
        <v>0</v>
      </c>
    </row>
    <row r="992" spans="1:11" ht="14.25">
      <c r="A992" s="93" t="s">
        <v>4788</v>
      </c>
      <c r="B992" s="95" t="s">
        <v>1224</v>
      </c>
      <c r="C992" s="95" t="s">
        <v>1242</v>
      </c>
      <c r="D992" s="89" t="str" cm="1">
        <f t="array" ref="D992">_xlfn.IFS(A992="Korea","KR",A992="Japan","JP", A992="Taiwan","TW", A992="Hongkong","HK", A992="Thailand", "TL", A992="Vietnam","VT")</f>
        <v>JP</v>
      </c>
      <c r="E992" s="90" t="s">
        <v>1226</v>
      </c>
      <c r="F992" s="90" t="s">
        <v>46</v>
      </c>
      <c r="G992" s="90" t="str">
        <f t="shared" si="12"/>
        <v>JP37004</v>
      </c>
      <c r="H992" s="91">
        <v>33817</v>
      </c>
      <c r="I992" s="91">
        <v>31631</v>
      </c>
      <c r="J992" s="92">
        <f t="shared" si="13"/>
        <v>-6.4642043942395838E-2</v>
      </c>
      <c r="K992" s="93" t="str">
        <f t="shared" si="14"/>
        <v>1</v>
      </c>
    </row>
    <row r="993" spans="1:11" ht="14.25">
      <c r="A993" s="93" t="s">
        <v>4788</v>
      </c>
      <c r="B993" s="95" t="s">
        <v>1243</v>
      </c>
      <c r="C993" s="95" t="s">
        <v>1244</v>
      </c>
      <c r="D993" s="89" t="str" cm="1">
        <f t="array" ref="D993">_xlfn.IFS(A993="Korea","KR",A993="Japan","JP", A993="Taiwan","TW", A993="Hongkong","HK", A993="Thailand", "TL", A993="Vietnam","VT")</f>
        <v>JP</v>
      </c>
      <c r="E993" s="90" t="s">
        <v>1245</v>
      </c>
      <c r="F993" s="90" t="s">
        <v>76</v>
      </c>
      <c r="G993" s="90" t="str">
        <f t="shared" si="12"/>
        <v>JP46019</v>
      </c>
      <c r="H993" s="91">
        <v>74809</v>
      </c>
      <c r="I993" s="91">
        <v>76348</v>
      </c>
      <c r="J993" s="92">
        <f t="shared" si="13"/>
        <v>2.0572391022470559E-2</v>
      </c>
      <c r="K993" s="93" t="str">
        <f t="shared" si="14"/>
        <v>0</v>
      </c>
    </row>
    <row r="994" spans="1:11" ht="14.25">
      <c r="A994" s="93" t="s">
        <v>4788</v>
      </c>
      <c r="B994" s="95" t="s">
        <v>1243</v>
      </c>
      <c r="C994" s="95" t="s">
        <v>1246</v>
      </c>
      <c r="D994" s="89" t="str" cm="1">
        <f t="array" ref="D994">_xlfn.IFS(A994="Korea","KR",A994="Japan","JP", A994="Taiwan","TW", A994="Hongkong","HK", A994="Thailand", "TL", A994="Vietnam","VT")</f>
        <v>JP</v>
      </c>
      <c r="E994" s="90" t="s">
        <v>1245</v>
      </c>
      <c r="F994" s="90" t="s">
        <v>46</v>
      </c>
      <c r="G994" s="90" t="str">
        <f t="shared" si="12"/>
        <v>JP46004</v>
      </c>
      <c r="H994" s="91">
        <v>23154</v>
      </c>
      <c r="I994" s="91">
        <v>19270</v>
      </c>
      <c r="J994" s="92">
        <f t="shared" si="13"/>
        <v>-0.16774639371166969</v>
      </c>
      <c r="K994" s="93" t="str">
        <f t="shared" si="14"/>
        <v>1</v>
      </c>
    </row>
    <row r="995" spans="1:11" ht="14.25">
      <c r="A995" s="93" t="s">
        <v>4788</v>
      </c>
      <c r="B995" s="95" t="s">
        <v>1243</v>
      </c>
      <c r="C995" s="95" t="s">
        <v>1247</v>
      </c>
      <c r="D995" s="89" t="str" cm="1">
        <f t="array" ref="D995">_xlfn.IFS(A995="Korea","KR",A995="Japan","JP", A995="Taiwan","TW", A995="Hongkong","HK", A995="Thailand", "TL", A995="Vietnam","VT")</f>
        <v>JP</v>
      </c>
      <c r="E995" s="90" t="s">
        <v>1245</v>
      </c>
      <c r="F995" s="90" t="s">
        <v>386</v>
      </c>
      <c r="G995" s="90" t="str">
        <f t="shared" si="12"/>
        <v>JP46039</v>
      </c>
      <c r="H995" s="91">
        <v>6653</v>
      </c>
      <c r="I995" s="91">
        <v>5517</v>
      </c>
      <c r="J995" s="92">
        <f t="shared" si="13"/>
        <v>-0.17075003757703291</v>
      </c>
      <c r="K995" s="93" t="str">
        <f t="shared" si="14"/>
        <v>1</v>
      </c>
    </row>
    <row r="996" spans="1:11" ht="14.25">
      <c r="A996" s="93" t="s">
        <v>4788</v>
      </c>
      <c r="B996" s="95" t="s">
        <v>1243</v>
      </c>
      <c r="C996" s="95" t="s">
        <v>1248</v>
      </c>
      <c r="D996" s="89" t="str" cm="1">
        <f t="array" ref="D996">_xlfn.IFS(A996="Korea","KR",A996="Japan","JP", A996="Taiwan","TW", A996="Hongkong","HK", A996="Thailand", "TL", A996="Vietnam","VT")</f>
        <v>JP</v>
      </c>
      <c r="E996" s="90" t="s">
        <v>1245</v>
      </c>
      <c r="F996" s="90" t="s">
        <v>70</v>
      </c>
      <c r="G996" s="90" t="str">
        <f t="shared" si="12"/>
        <v>JP46016</v>
      </c>
      <c r="H996" s="91">
        <v>46121</v>
      </c>
      <c r="I996" s="91">
        <v>41390</v>
      </c>
      <c r="J996" s="92">
        <f t="shared" si="13"/>
        <v>-0.10257800134429002</v>
      </c>
      <c r="K996" s="93" t="str">
        <f t="shared" si="14"/>
        <v>1</v>
      </c>
    </row>
    <row r="997" spans="1:11" ht="14.25">
      <c r="A997" s="93" t="s">
        <v>4788</v>
      </c>
      <c r="B997" s="95" t="s">
        <v>1243</v>
      </c>
      <c r="C997" s="95" t="s">
        <v>1249</v>
      </c>
      <c r="D997" s="89" t="str" cm="1">
        <f t="array" ref="D997">_xlfn.IFS(A997="Korea","KR",A997="Japan","JP", A997="Taiwan","TW", A997="Hongkong","HK", A997="Thailand", "TL", A997="Vietnam","VT")</f>
        <v>JP</v>
      </c>
      <c r="E997" s="90" t="s">
        <v>1245</v>
      </c>
      <c r="F997" s="90" t="s">
        <v>333</v>
      </c>
      <c r="G997" s="90" t="str">
        <f t="shared" si="12"/>
        <v>JP46042</v>
      </c>
      <c r="H997" s="91">
        <v>6806</v>
      </c>
      <c r="I997" s="91">
        <v>5750</v>
      </c>
      <c r="J997" s="92">
        <f t="shared" si="13"/>
        <v>-0.15515721422274464</v>
      </c>
      <c r="K997" s="93" t="str">
        <f t="shared" si="14"/>
        <v>1</v>
      </c>
    </row>
    <row r="998" spans="1:11" ht="14.25">
      <c r="A998" s="93" t="s">
        <v>4788</v>
      </c>
      <c r="B998" s="95" t="s">
        <v>1243</v>
      </c>
      <c r="C998" s="95" t="s">
        <v>1250</v>
      </c>
      <c r="D998" s="89" t="str" cm="1">
        <f t="array" ref="D998">_xlfn.IFS(A998="Korea","KR",A998="Japan","JP", A998="Taiwan","TW", A998="Hongkong","HK", A998="Thailand", "TL", A998="Vietnam","VT")</f>
        <v>JP</v>
      </c>
      <c r="E998" s="90" t="s">
        <v>1245</v>
      </c>
      <c r="F998" s="90" t="s">
        <v>159</v>
      </c>
      <c r="G998" s="90" t="str">
        <f t="shared" si="12"/>
        <v>JP46026</v>
      </c>
      <c r="H998" s="91">
        <v>6802</v>
      </c>
      <c r="I998" s="91">
        <v>6237</v>
      </c>
      <c r="J998" s="92">
        <f t="shared" si="13"/>
        <v>-8.306380476330491E-2</v>
      </c>
      <c r="K998" s="93" t="str">
        <f t="shared" si="14"/>
        <v>1</v>
      </c>
    </row>
    <row r="999" spans="1:11" ht="14.25">
      <c r="A999" s="93" t="s">
        <v>4788</v>
      </c>
      <c r="B999" s="95" t="s">
        <v>1243</v>
      </c>
      <c r="C999" s="95" t="s">
        <v>1251</v>
      </c>
      <c r="D999" s="89" t="str" cm="1">
        <f t="array" ref="D999">_xlfn.IFS(A999="Korea","KR",A999="Japan","JP", A999="Taiwan","TW", A999="Hongkong","HK", A999="Thailand", "TL", A999="Vietnam","VT")</f>
        <v>JP</v>
      </c>
      <c r="E999" s="90" t="s">
        <v>1245</v>
      </c>
      <c r="F999" s="90" t="s">
        <v>58</v>
      </c>
      <c r="G999" s="90" t="str">
        <f t="shared" si="12"/>
        <v>JP46010</v>
      </c>
      <c r="H999" s="91">
        <v>50822</v>
      </c>
      <c r="I999" s="91">
        <v>47153</v>
      </c>
      <c r="J999" s="92">
        <f t="shared" si="13"/>
        <v>-7.2193144701113696E-2</v>
      </c>
      <c r="K999" s="93" t="str">
        <f t="shared" si="14"/>
        <v>1</v>
      </c>
    </row>
    <row r="1000" spans="1:11" ht="14.25">
      <c r="A1000" s="93" t="s">
        <v>4788</v>
      </c>
      <c r="B1000" s="95" t="s">
        <v>1243</v>
      </c>
      <c r="C1000" s="95" t="s">
        <v>1252</v>
      </c>
      <c r="D1000" s="89" t="str" cm="1">
        <f t="array" ref="D1000">_xlfn.IFS(A1000="Korea","KR",A1000="Japan","JP", A1000="Taiwan","TW", A1000="Hongkong","HK", A1000="Thailand", "TL", A1000="Vietnam","VT")</f>
        <v>JP</v>
      </c>
      <c r="E1000" s="90" t="s">
        <v>1245</v>
      </c>
      <c r="F1000" s="90" t="s">
        <v>50</v>
      </c>
      <c r="G1000" s="90" t="str">
        <f t="shared" si="12"/>
        <v>JP46006</v>
      </c>
      <c r="H1000" s="91">
        <v>44396</v>
      </c>
      <c r="I1000" s="91">
        <v>39011</v>
      </c>
      <c r="J1000" s="92">
        <f t="shared" si="13"/>
        <v>-0.12129471123524642</v>
      </c>
      <c r="K1000" s="93" t="str">
        <f t="shared" si="14"/>
        <v>1</v>
      </c>
    </row>
    <row r="1001" spans="1:11" ht="14.25">
      <c r="A1001" s="93" t="s">
        <v>4788</v>
      </c>
      <c r="B1001" s="95" t="s">
        <v>1243</v>
      </c>
      <c r="C1001" s="95" t="s">
        <v>1253</v>
      </c>
      <c r="D1001" s="89" t="str" cm="1">
        <f t="array" ref="D1001">_xlfn.IFS(A1001="Korea","KR",A1001="Japan","JP", A1001="Taiwan","TW", A1001="Hongkong","HK", A1001="Thailand", "TL", A1001="Vietnam","VT")</f>
        <v>JP</v>
      </c>
      <c r="E1001" s="90" t="s">
        <v>1245</v>
      </c>
      <c r="F1001" s="90" t="s">
        <v>64</v>
      </c>
      <c r="G1001" s="90" t="str">
        <f t="shared" si="12"/>
        <v>JP46013</v>
      </c>
      <c r="H1001" s="91">
        <v>31144</v>
      </c>
      <c r="I1001" s="91">
        <v>27490</v>
      </c>
      <c r="J1001" s="92">
        <f t="shared" si="13"/>
        <v>-0.11732596968918572</v>
      </c>
      <c r="K1001" s="93" t="str">
        <f t="shared" si="14"/>
        <v>1</v>
      </c>
    </row>
    <row r="1002" spans="1:11" ht="14.25">
      <c r="A1002" s="93" t="s">
        <v>4788</v>
      </c>
      <c r="B1002" s="95" t="s">
        <v>1243</v>
      </c>
      <c r="C1002" s="95" t="s">
        <v>1254</v>
      </c>
      <c r="D1002" s="89" t="str" cm="1">
        <f t="array" ref="D1002">_xlfn.IFS(A1002="Korea","KR",A1002="Japan","JP", A1002="Taiwan","TW", A1002="Hongkong","HK", A1002="Thailand", "TL", A1002="Vietnam","VT")</f>
        <v>JP</v>
      </c>
      <c r="E1002" s="90" t="s">
        <v>1245</v>
      </c>
      <c r="F1002" s="90" t="s">
        <v>74</v>
      </c>
      <c r="G1002" s="90" t="str">
        <f t="shared" si="12"/>
        <v>JP46018</v>
      </c>
      <c r="H1002" s="91">
        <v>29304</v>
      </c>
      <c r="I1002" s="91">
        <v>24453</v>
      </c>
      <c r="J1002" s="92">
        <f t="shared" si="13"/>
        <v>-0.16554054054054054</v>
      </c>
      <c r="K1002" s="93" t="str">
        <f t="shared" si="14"/>
        <v>1</v>
      </c>
    </row>
    <row r="1003" spans="1:11" ht="14.25">
      <c r="A1003" s="93" t="s">
        <v>4788</v>
      </c>
      <c r="B1003" s="95" t="s">
        <v>1243</v>
      </c>
      <c r="C1003" s="95" t="s">
        <v>1255</v>
      </c>
      <c r="D1003" s="89" t="str" cm="1">
        <f t="array" ref="D1003">_xlfn.IFS(A1003="Korea","KR",A1003="Japan","JP", A1003="Taiwan","TW", A1003="Hongkong","HK", A1003="Thailand", "TL", A1003="Vietnam","VT")</f>
        <v>JP</v>
      </c>
      <c r="E1003" s="90" t="s">
        <v>1245</v>
      </c>
      <c r="F1003" s="90" t="s">
        <v>396</v>
      </c>
      <c r="G1003" s="90" t="str">
        <f t="shared" si="12"/>
        <v>JP46040</v>
      </c>
      <c r="H1003" s="91">
        <v>6844</v>
      </c>
      <c r="I1003" s="91">
        <v>6139</v>
      </c>
      <c r="J1003" s="92">
        <f t="shared" si="13"/>
        <v>-0.10300993571011105</v>
      </c>
      <c r="K1003" s="93" t="str">
        <f t="shared" si="14"/>
        <v>1</v>
      </c>
    </row>
    <row r="1004" spans="1:11" ht="14.25">
      <c r="A1004" s="93" t="s">
        <v>4788</v>
      </c>
      <c r="B1004" s="95" t="s">
        <v>1243</v>
      </c>
      <c r="C1004" s="95" t="s">
        <v>1256</v>
      </c>
      <c r="D1004" s="89" t="str" cm="1">
        <f t="array" ref="D1004">_xlfn.IFS(A1004="Korea","KR",A1004="Japan","JP", A1004="Taiwan","TW", A1004="Hongkong","HK", A1004="Thailand", "TL", A1004="Vietnam","VT")</f>
        <v>JP</v>
      </c>
      <c r="E1004" s="90" t="s">
        <v>1245</v>
      </c>
      <c r="F1004" s="90" t="s">
        <v>48</v>
      </c>
      <c r="G1004" s="90" t="str">
        <f t="shared" si="12"/>
        <v>JP46005</v>
      </c>
      <c r="H1004" s="91">
        <v>55621</v>
      </c>
      <c r="I1004" s="91">
        <v>51994</v>
      </c>
      <c r="J1004" s="92">
        <f t="shared" si="13"/>
        <v>-6.5209183581740715E-2</v>
      </c>
      <c r="K1004" s="93" t="str">
        <f t="shared" si="14"/>
        <v>1</v>
      </c>
    </row>
    <row r="1005" spans="1:11" ht="14.25">
      <c r="A1005" s="93" t="s">
        <v>4788</v>
      </c>
      <c r="B1005" s="95" t="s">
        <v>1243</v>
      </c>
      <c r="C1005" s="95" t="s">
        <v>1257</v>
      </c>
      <c r="D1005" s="89" t="str" cm="1">
        <f t="array" ref="D1005">_xlfn.IFS(A1005="Korea","KR",A1005="Japan","JP", A1005="Taiwan","TW", A1005="Hongkong","HK", A1005="Thailand", "TL", A1005="Vietnam","VT")</f>
        <v>JP</v>
      </c>
      <c r="E1005" s="90" t="s">
        <v>1245</v>
      </c>
      <c r="F1005" s="90" t="s">
        <v>40</v>
      </c>
      <c r="G1005" s="90" t="str">
        <f t="shared" si="12"/>
        <v>JP46001</v>
      </c>
      <c r="H1005" s="91">
        <v>605846</v>
      </c>
      <c r="I1005" s="91">
        <v>593128</v>
      </c>
      <c r="J1005" s="92">
        <f t="shared" si="13"/>
        <v>-2.0992133314406632E-2</v>
      </c>
      <c r="K1005" s="93" t="str">
        <f t="shared" si="14"/>
        <v>1</v>
      </c>
    </row>
    <row r="1006" spans="1:11" ht="14.25">
      <c r="A1006" s="93" t="s">
        <v>4788</v>
      </c>
      <c r="B1006" s="95" t="s">
        <v>1243</v>
      </c>
      <c r="C1006" s="95" t="s">
        <v>1258</v>
      </c>
      <c r="D1006" s="89" t="str" cm="1">
        <f t="array" ref="D1006">_xlfn.IFS(A1006="Korea","KR",A1006="Japan","JP", A1006="Taiwan","TW", A1006="Hongkong","HK", A1006="Thailand", "TL", A1006="Vietnam","VT")</f>
        <v>JP</v>
      </c>
      <c r="E1006" s="90" t="s">
        <v>1245</v>
      </c>
      <c r="F1006" s="90" t="s">
        <v>42</v>
      </c>
      <c r="G1006" s="90" t="str">
        <f t="shared" si="12"/>
        <v>JP46002</v>
      </c>
      <c r="H1006" s="91">
        <v>105070</v>
      </c>
      <c r="I1006" s="91">
        <v>101096</v>
      </c>
      <c r="J1006" s="92">
        <f t="shared" si="13"/>
        <v>-3.7822404111544687E-2</v>
      </c>
      <c r="K1006" s="93" t="str">
        <f t="shared" si="14"/>
        <v>1</v>
      </c>
    </row>
    <row r="1007" spans="1:11" ht="14.25">
      <c r="A1007" s="93" t="s">
        <v>4788</v>
      </c>
      <c r="B1007" s="95" t="s">
        <v>1243</v>
      </c>
      <c r="C1007" s="95" t="s">
        <v>1259</v>
      </c>
      <c r="D1007" s="89" t="str" cm="1">
        <f t="array" ref="D1007">_xlfn.IFS(A1007="Korea","KR",A1007="Japan","JP", A1007="Taiwan","TW", A1007="Hongkong","HK", A1007="Thailand", "TL", A1007="Vietnam","VT")</f>
        <v>JP</v>
      </c>
      <c r="E1007" s="90" t="s">
        <v>1245</v>
      </c>
      <c r="F1007" s="90" t="s">
        <v>328</v>
      </c>
      <c r="G1007" s="90" t="str">
        <f t="shared" si="12"/>
        <v>JP46037</v>
      </c>
      <c r="H1007" s="91">
        <v>8169</v>
      </c>
      <c r="I1007" s="91">
        <v>6629</v>
      </c>
      <c r="J1007" s="92">
        <f t="shared" si="13"/>
        <v>-0.18851756640959727</v>
      </c>
      <c r="K1007" s="93" t="str">
        <f t="shared" si="14"/>
        <v>1</v>
      </c>
    </row>
    <row r="1008" spans="1:11" ht="14.25">
      <c r="A1008" s="93" t="s">
        <v>4788</v>
      </c>
      <c r="B1008" s="95" t="s">
        <v>1243</v>
      </c>
      <c r="C1008" s="95" t="s">
        <v>1260</v>
      </c>
      <c r="D1008" s="89" t="str" cm="1">
        <f t="array" ref="D1008">_xlfn.IFS(A1008="Korea","KR",A1008="Japan","JP", A1008="Taiwan","TW", A1008="Hongkong","HK", A1008="Thailand", "TL", A1008="Vietnam","VT")</f>
        <v>JP</v>
      </c>
      <c r="E1008" s="90" t="s">
        <v>1245</v>
      </c>
      <c r="F1008" s="90" t="s">
        <v>165</v>
      </c>
      <c r="G1008" s="90" t="str">
        <f t="shared" si="12"/>
        <v>JP46029</v>
      </c>
      <c r="H1008" s="91">
        <v>17160</v>
      </c>
      <c r="I1008" s="91">
        <v>14227</v>
      </c>
      <c r="J1008" s="92">
        <f t="shared" si="13"/>
        <v>-0.17092074592074591</v>
      </c>
      <c r="K1008" s="93" t="str">
        <f t="shared" si="14"/>
        <v>1</v>
      </c>
    </row>
    <row r="1009" spans="1:11" ht="14.25">
      <c r="A1009" s="93" t="s">
        <v>4788</v>
      </c>
      <c r="B1009" s="95" t="s">
        <v>1243</v>
      </c>
      <c r="C1009" s="95" t="s">
        <v>1261</v>
      </c>
      <c r="D1009" s="89" t="str" cm="1">
        <f t="array" ref="D1009">_xlfn.IFS(A1009="Korea","KR",A1009="Japan","JP", A1009="Taiwan","TW", A1009="Hongkong","HK", A1009="Thailand", "TL", A1009="Vietnam","VT")</f>
        <v>JP</v>
      </c>
      <c r="E1009" s="90" t="s">
        <v>1245</v>
      </c>
      <c r="F1009" s="90" t="s">
        <v>161</v>
      </c>
      <c r="G1009" s="90" t="str">
        <f t="shared" si="12"/>
        <v>JP46027</v>
      </c>
      <c r="H1009" s="91">
        <v>8987</v>
      </c>
      <c r="I1009" s="91">
        <v>6944</v>
      </c>
      <c r="J1009" s="92">
        <f t="shared" si="13"/>
        <v>-0.22732836319127628</v>
      </c>
      <c r="K1009" s="93" t="str">
        <f t="shared" si="14"/>
        <v>1</v>
      </c>
    </row>
    <row r="1010" spans="1:11" ht="14.25">
      <c r="A1010" s="93" t="s">
        <v>4788</v>
      </c>
      <c r="B1010" s="95" t="s">
        <v>1243</v>
      </c>
      <c r="C1010" s="95" t="s">
        <v>1262</v>
      </c>
      <c r="D1010" s="89" t="str" cm="1">
        <f t="array" ref="D1010">_xlfn.IFS(A1010="Korea","KR",A1010="Japan","JP", A1010="Taiwan","TW", A1010="Hongkong","HK", A1010="Thailand", "TL", A1010="Vietnam","VT")</f>
        <v>JP</v>
      </c>
      <c r="E1010" s="90" t="s">
        <v>1245</v>
      </c>
      <c r="F1010" s="90" t="s">
        <v>62</v>
      </c>
      <c r="G1010" s="90" t="str">
        <f t="shared" si="12"/>
        <v>JP46012</v>
      </c>
      <c r="H1010" s="91">
        <v>127487</v>
      </c>
      <c r="I1010" s="91">
        <v>123135</v>
      </c>
      <c r="J1010" s="92">
        <f t="shared" si="13"/>
        <v>-3.4136813949657611E-2</v>
      </c>
      <c r="K1010" s="93" t="str">
        <f t="shared" si="14"/>
        <v>1</v>
      </c>
    </row>
    <row r="1011" spans="1:11" ht="14.25">
      <c r="A1011" s="93" t="s">
        <v>4788</v>
      </c>
      <c r="B1011" s="95" t="s">
        <v>1243</v>
      </c>
      <c r="C1011" s="95" t="s">
        <v>1263</v>
      </c>
      <c r="D1011" s="89" t="str" cm="1">
        <f t="array" ref="D1011">_xlfn.IFS(A1011="Korea","KR",A1011="Japan","JP", A1011="Taiwan","TW", A1011="Hongkong","HK", A1011="Thailand", "TL", A1011="Vietnam","VT")</f>
        <v>JP</v>
      </c>
      <c r="E1011" s="90" t="s">
        <v>1245</v>
      </c>
      <c r="F1011" s="90" t="s">
        <v>44</v>
      </c>
      <c r="G1011" s="90" t="str">
        <f t="shared" si="12"/>
        <v>JP46003</v>
      </c>
      <c r="H1011" s="91">
        <v>23638</v>
      </c>
      <c r="I1011" s="91">
        <v>20033</v>
      </c>
      <c r="J1011" s="92">
        <f t="shared" si="13"/>
        <v>-0.15250867247652086</v>
      </c>
      <c r="K1011" s="93" t="str">
        <f t="shared" si="14"/>
        <v>1</v>
      </c>
    </row>
    <row r="1012" spans="1:11" ht="14.25">
      <c r="A1012" s="93" t="s">
        <v>4788</v>
      </c>
      <c r="B1012" s="95" t="s">
        <v>1243</v>
      </c>
      <c r="C1012" s="95" t="s">
        <v>1264</v>
      </c>
      <c r="D1012" s="89" t="str" cm="1">
        <f t="array" ref="D1012">_xlfn.IFS(A1012="Korea","KR",A1012="Japan","JP", A1012="Taiwan","TW", A1012="Hongkong","HK", A1012="Thailand", "TL", A1012="Vietnam","VT")</f>
        <v>JP</v>
      </c>
      <c r="E1012" s="90" t="s">
        <v>1245</v>
      </c>
      <c r="F1012" s="90" t="s">
        <v>72</v>
      </c>
      <c r="G1012" s="90" t="str">
        <f t="shared" si="12"/>
        <v>JP46017</v>
      </c>
      <c r="H1012" s="91">
        <v>39065</v>
      </c>
      <c r="I1012" s="91">
        <v>33080</v>
      </c>
      <c r="J1012" s="92">
        <f t="shared" si="13"/>
        <v>-0.15320619480353256</v>
      </c>
      <c r="K1012" s="93" t="str">
        <f t="shared" si="14"/>
        <v>1</v>
      </c>
    </row>
    <row r="1013" spans="1:11" ht="14.25">
      <c r="A1013" s="93" t="s">
        <v>4788</v>
      </c>
      <c r="B1013" s="95" t="s">
        <v>1243</v>
      </c>
      <c r="C1013" s="95" t="s">
        <v>1265</v>
      </c>
      <c r="D1013" s="89" t="str" cm="1">
        <f t="array" ref="D1013">_xlfn.IFS(A1013="Korea","KR",A1013="Japan","JP", A1013="Taiwan","TW", A1013="Hongkong","HK", A1013="Thailand", "TL", A1013="Vietnam","VT")</f>
        <v>JP</v>
      </c>
      <c r="E1013" s="90" t="s">
        <v>1245</v>
      </c>
      <c r="F1013" s="90" t="s">
        <v>163</v>
      </c>
      <c r="G1013" s="90" t="str">
        <f t="shared" si="12"/>
        <v>JP46028</v>
      </c>
      <c r="H1013" s="91">
        <v>8815</v>
      </c>
      <c r="I1013" s="91">
        <v>6481</v>
      </c>
      <c r="J1013" s="92">
        <f t="shared" si="13"/>
        <v>-0.26477595008508226</v>
      </c>
      <c r="K1013" s="93" t="str">
        <f t="shared" si="14"/>
        <v>1</v>
      </c>
    </row>
    <row r="1014" spans="1:11" ht="14.25">
      <c r="A1014" s="93" t="s">
        <v>4788</v>
      </c>
      <c r="B1014" s="95" t="s">
        <v>1243</v>
      </c>
      <c r="C1014" s="95" t="s">
        <v>1266</v>
      </c>
      <c r="D1014" s="89" t="str" cm="1">
        <f t="array" ref="D1014">_xlfn.IFS(A1014="Korea","KR",A1014="Japan","JP", A1014="Taiwan","TW", A1014="Hongkong","HK", A1014="Thailand", "TL", A1014="Vietnam","VT")</f>
        <v>JP</v>
      </c>
      <c r="E1014" s="90" t="s">
        <v>1245</v>
      </c>
      <c r="F1014" s="90" t="s">
        <v>66</v>
      </c>
      <c r="G1014" s="90" t="str">
        <f t="shared" si="12"/>
        <v>JP46014</v>
      </c>
      <c r="H1014" s="91">
        <v>38704</v>
      </c>
      <c r="I1014" s="91">
        <v>32887</v>
      </c>
      <c r="J1014" s="92">
        <f t="shared" si="13"/>
        <v>-0.15029454319966928</v>
      </c>
      <c r="K1014" s="93" t="str">
        <f t="shared" si="14"/>
        <v>1</v>
      </c>
    </row>
    <row r="1015" spans="1:11" ht="14.25">
      <c r="A1015" s="93" t="s">
        <v>4788</v>
      </c>
      <c r="B1015" s="95" t="s">
        <v>1243</v>
      </c>
      <c r="C1015" s="95" t="s">
        <v>1267</v>
      </c>
      <c r="D1015" s="89" t="str" cm="1">
        <f t="array" ref="D1015">_xlfn.IFS(A1015="Korea","KR",A1015="Japan","JP", A1015="Taiwan","TW", A1015="Hongkong","HK", A1015="Thailand", "TL", A1015="Vietnam","VT")</f>
        <v>JP</v>
      </c>
      <c r="E1015" s="90" t="s">
        <v>1245</v>
      </c>
      <c r="F1015" s="90" t="s">
        <v>169</v>
      </c>
      <c r="G1015" s="90" t="str">
        <f t="shared" si="12"/>
        <v>JP46031</v>
      </c>
      <c r="H1015" s="91">
        <v>6218</v>
      </c>
      <c r="I1015" s="91">
        <v>5445</v>
      </c>
      <c r="J1015" s="92">
        <f t="shared" si="13"/>
        <v>-0.12431650048247024</v>
      </c>
      <c r="K1015" s="93" t="str">
        <f t="shared" si="14"/>
        <v>1</v>
      </c>
    </row>
    <row r="1016" spans="1:11" ht="14.25">
      <c r="A1016" s="93" t="s">
        <v>4788</v>
      </c>
      <c r="B1016" s="95" t="s">
        <v>1243</v>
      </c>
      <c r="C1016" s="95" t="s">
        <v>1268</v>
      </c>
      <c r="D1016" s="89" t="str" cm="1">
        <f t="array" ref="D1016">_xlfn.IFS(A1016="Korea","KR",A1016="Japan","JP", A1016="Taiwan","TW", A1016="Hongkong","HK", A1016="Thailand", "TL", A1016="Vietnam","VT")</f>
        <v>JP</v>
      </c>
      <c r="E1016" s="90" t="s">
        <v>1245</v>
      </c>
      <c r="F1016" s="90" t="s">
        <v>78</v>
      </c>
      <c r="G1016" s="90" t="str">
        <f t="shared" si="12"/>
        <v>JP46020</v>
      </c>
      <c r="H1016" s="91">
        <v>418</v>
      </c>
      <c r="I1016" s="91">
        <v>405</v>
      </c>
      <c r="J1016" s="92">
        <f t="shared" si="13"/>
        <v>-3.1100478468899521E-2</v>
      </c>
      <c r="K1016" s="93" t="str">
        <f t="shared" si="14"/>
        <v>1</v>
      </c>
    </row>
    <row r="1017" spans="1:11" ht="14.25">
      <c r="A1017" s="93" t="s">
        <v>4788</v>
      </c>
      <c r="B1017" s="95" t="s">
        <v>1243</v>
      </c>
      <c r="C1017" s="95" t="s">
        <v>1269</v>
      </c>
      <c r="D1017" s="89" t="str" cm="1">
        <f t="array" ref="D1017">_xlfn.IFS(A1017="Korea","KR",A1017="Japan","JP", A1017="Taiwan","TW", A1017="Hongkong","HK", A1017="Thailand", "TL", A1017="Vietnam","VT")</f>
        <v>JP</v>
      </c>
      <c r="E1017" s="90" t="s">
        <v>1245</v>
      </c>
      <c r="F1017" s="90" t="s">
        <v>84</v>
      </c>
      <c r="G1017" s="90" t="str">
        <f t="shared" si="12"/>
        <v>JP46023</v>
      </c>
      <c r="H1017" s="91">
        <v>11105</v>
      </c>
      <c r="I1017" s="91">
        <v>9705</v>
      </c>
      <c r="J1017" s="92">
        <f t="shared" si="13"/>
        <v>-0.12606933813597479</v>
      </c>
      <c r="K1017" s="93" t="str">
        <f t="shared" si="14"/>
        <v>1</v>
      </c>
    </row>
    <row r="1018" spans="1:11" ht="14.25">
      <c r="A1018" s="93" t="s">
        <v>4788</v>
      </c>
      <c r="B1018" s="95" t="s">
        <v>1243</v>
      </c>
      <c r="C1018" s="95" t="s">
        <v>1270</v>
      </c>
      <c r="D1018" s="89" t="str" cm="1">
        <f t="array" ref="D1018">_xlfn.IFS(A1018="Korea","KR",A1018="Japan","JP", A1018="Taiwan","TW", A1018="Hongkong","HK", A1018="Thailand", "TL", A1018="Vietnam","VT")</f>
        <v>JP</v>
      </c>
      <c r="E1018" s="90" t="s">
        <v>1245</v>
      </c>
      <c r="F1018" s="90" t="s">
        <v>167</v>
      </c>
      <c r="G1018" s="90" t="str">
        <f t="shared" si="12"/>
        <v>JP46030</v>
      </c>
      <c r="H1018" s="91">
        <v>8696</v>
      </c>
      <c r="I1018" s="91">
        <v>7539</v>
      </c>
      <c r="J1018" s="92">
        <f t="shared" si="13"/>
        <v>-0.13304967801287948</v>
      </c>
      <c r="K1018" s="93" t="str">
        <f t="shared" si="14"/>
        <v>1</v>
      </c>
    </row>
    <row r="1019" spans="1:11" ht="14.25">
      <c r="A1019" s="93" t="s">
        <v>4788</v>
      </c>
      <c r="B1019" s="95" t="s">
        <v>1243</v>
      </c>
      <c r="C1019" s="95" t="s">
        <v>1271</v>
      </c>
      <c r="D1019" s="89" t="str" cm="1">
        <f t="array" ref="D1019">_xlfn.IFS(A1019="Korea","KR",A1019="Japan","JP", A1019="Taiwan","TW", A1019="Hongkong","HK", A1019="Thailand", "TL", A1019="Vietnam","VT")</f>
        <v>JP</v>
      </c>
      <c r="E1019" s="90" t="s">
        <v>1245</v>
      </c>
      <c r="F1019" s="90" t="s">
        <v>52</v>
      </c>
      <c r="G1019" s="90" t="str">
        <f t="shared" si="12"/>
        <v>JP46007</v>
      </c>
      <c r="H1019" s="91">
        <v>16951</v>
      </c>
      <c r="I1019" s="91">
        <v>14708</v>
      </c>
      <c r="J1019" s="92">
        <f t="shared" si="13"/>
        <v>-0.13232257683912454</v>
      </c>
      <c r="K1019" s="93" t="str">
        <f t="shared" si="14"/>
        <v>1</v>
      </c>
    </row>
    <row r="1020" spans="1:11" ht="14.25">
      <c r="A1020" s="93" t="s">
        <v>4788</v>
      </c>
      <c r="B1020" s="95" t="s">
        <v>1243</v>
      </c>
      <c r="C1020" s="95" t="s">
        <v>1272</v>
      </c>
      <c r="D1020" s="89" t="str" cm="1">
        <f t="array" ref="D1020">_xlfn.IFS(A1020="Korea","KR",A1020="Japan","JP", A1020="Taiwan","TW", A1020="Hongkong","HK", A1020="Thailand", "TL", A1020="Vietnam","VT")</f>
        <v>JP</v>
      </c>
      <c r="E1020" s="90" t="s">
        <v>1245</v>
      </c>
      <c r="F1020" s="90" t="s">
        <v>88</v>
      </c>
      <c r="G1020" s="90" t="str">
        <f t="shared" si="12"/>
        <v>JP46025</v>
      </c>
      <c r="H1020" s="91">
        <v>14215</v>
      </c>
      <c r="I1020" s="91">
        <v>12385</v>
      </c>
      <c r="J1020" s="92">
        <f t="shared" si="13"/>
        <v>-0.12873724938445305</v>
      </c>
      <c r="K1020" s="93" t="str">
        <f t="shared" si="14"/>
        <v>1</v>
      </c>
    </row>
    <row r="1021" spans="1:11" ht="14.25">
      <c r="A1021" s="93" t="s">
        <v>4788</v>
      </c>
      <c r="B1021" s="95" t="s">
        <v>1243</v>
      </c>
      <c r="C1021" s="95" t="s">
        <v>1273</v>
      </c>
      <c r="D1021" s="89" t="str" cm="1">
        <f t="array" ref="D1021">_xlfn.IFS(A1021="Korea","KR",A1021="Japan","JP", A1021="Taiwan","TW", A1021="Hongkong","HK", A1021="Thailand", "TL", A1021="Vietnam","VT")</f>
        <v>JP</v>
      </c>
      <c r="E1021" s="90" t="s">
        <v>1245</v>
      </c>
      <c r="F1021" s="90" t="s">
        <v>82</v>
      </c>
      <c r="G1021" s="90" t="str">
        <f t="shared" si="12"/>
        <v>JP46022</v>
      </c>
      <c r="H1021" s="91">
        <v>24109</v>
      </c>
      <c r="I1021" s="91">
        <v>20243</v>
      </c>
      <c r="J1021" s="92">
        <f t="shared" si="13"/>
        <v>-0.16035505412916337</v>
      </c>
      <c r="K1021" s="93" t="str">
        <f t="shared" si="14"/>
        <v>1</v>
      </c>
    </row>
    <row r="1022" spans="1:11" ht="14.25">
      <c r="A1022" s="93" t="s">
        <v>4788</v>
      </c>
      <c r="B1022" s="95" t="s">
        <v>1243</v>
      </c>
      <c r="C1022" s="95" t="s">
        <v>1274</v>
      </c>
      <c r="D1022" s="89" t="str" cm="1">
        <f t="array" ref="D1022">_xlfn.IFS(A1022="Korea","KR",A1022="Japan","JP", A1022="Taiwan","TW", A1022="Hongkong","HK", A1022="Thailand", "TL", A1022="Vietnam","VT")</f>
        <v>JP</v>
      </c>
      <c r="E1022" s="90" t="s">
        <v>1245</v>
      </c>
      <c r="F1022" s="90" t="s">
        <v>56</v>
      </c>
      <c r="G1022" s="90" t="str">
        <f t="shared" si="12"/>
        <v>JP46009</v>
      </c>
      <c r="H1022" s="91">
        <v>99589</v>
      </c>
      <c r="I1022" s="91">
        <v>92403</v>
      </c>
      <c r="J1022" s="92">
        <f t="shared" si="13"/>
        <v>-7.2156563475885893E-2</v>
      </c>
      <c r="K1022" s="93" t="str">
        <f t="shared" si="14"/>
        <v>1</v>
      </c>
    </row>
    <row r="1023" spans="1:11" ht="14.25">
      <c r="A1023" s="93" t="s">
        <v>4788</v>
      </c>
      <c r="B1023" s="95" t="s">
        <v>1243</v>
      </c>
      <c r="C1023" s="95" t="s">
        <v>1275</v>
      </c>
      <c r="D1023" s="89" t="str" cm="1">
        <f t="array" ref="D1023">_xlfn.IFS(A1023="Korea","KR",A1023="Japan","JP", A1023="Taiwan","TW", A1023="Hongkong","HK", A1023="Thailand", "TL", A1023="Vietnam","VT")</f>
        <v>JP</v>
      </c>
      <c r="E1023" s="90" t="s">
        <v>1245</v>
      </c>
      <c r="F1023" s="90" t="s">
        <v>399</v>
      </c>
      <c r="G1023" s="90" t="str">
        <f t="shared" si="12"/>
        <v>JP46035</v>
      </c>
      <c r="H1023" s="91">
        <v>9874</v>
      </c>
      <c r="I1023" s="91">
        <v>8546</v>
      </c>
      <c r="J1023" s="92">
        <f t="shared" si="13"/>
        <v>-0.13449463236783471</v>
      </c>
      <c r="K1023" s="93" t="str">
        <f t="shared" si="14"/>
        <v>1</v>
      </c>
    </row>
    <row r="1024" spans="1:11" ht="14.25">
      <c r="A1024" s="93" t="s">
        <v>4788</v>
      </c>
      <c r="B1024" s="95" t="s">
        <v>1243</v>
      </c>
      <c r="C1024" s="95" t="s">
        <v>1276</v>
      </c>
      <c r="D1024" s="89" t="str" cm="1">
        <f t="array" ref="D1024">_xlfn.IFS(A1024="Korea","KR",A1024="Japan","JP", A1024="Taiwan","TW", A1024="Hongkong","HK", A1024="Thailand", "TL", A1024="Vietnam","VT")</f>
        <v>JP</v>
      </c>
      <c r="E1024" s="90" t="s">
        <v>1245</v>
      </c>
      <c r="F1024" s="90" t="s">
        <v>68</v>
      </c>
      <c r="G1024" s="90" t="str">
        <f t="shared" si="12"/>
        <v>JP46015</v>
      </c>
      <c r="H1024" s="91">
        <v>33034</v>
      </c>
      <c r="I1024" s="91">
        <v>29329</v>
      </c>
      <c r="J1024" s="92">
        <f t="shared" si="13"/>
        <v>-0.11215717139916449</v>
      </c>
      <c r="K1024" s="93" t="str">
        <f t="shared" si="14"/>
        <v>1</v>
      </c>
    </row>
    <row r="1025" spans="1:11" ht="14.25">
      <c r="A1025" s="93" t="s">
        <v>4788</v>
      </c>
      <c r="B1025" s="95" t="s">
        <v>1243</v>
      </c>
      <c r="C1025" s="95" t="s">
        <v>1277</v>
      </c>
      <c r="D1025" s="89" t="str" cm="1">
        <f t="array" ref="D1025">_xlfn.IFS(A1025="Korea","KR",A1025="Japan","JP", A1025="Taiwan","TW", A1025="Hongkong","HK", A1025="Thailand", "TL", A1025="Vietnam","VT")</f>
        <v>JP</v>
      </c>
      <c r="E1025" s="90" t="s">
        <v>1245</v>
      </c>
      <c r="F1025" s="90" t="s">
        <v>60</v>
      </c>
      <c r="G1025" s="90" t="str">
        <f t="shared" si="12"/>
        <v>JP46011</v>
      </c>
      <c r="H1025" s="91">
        <v>39221</v>
      </c>
      <c r="I1025" s="91">
        <v>33310</v>
      </c>
      <c r="J1025" s="92">
        <f t="shared" si="13"/>
        <v>-0.15071007878432471</v>
      </c>
      <c r="K1025" s="93" t="str">
        <f t="shared" si="14"/>
        <v>1</v>
      </c>
    </row>
    <row r="1026" spans="1:11" ht="14.25">
      <c r="A1026" s="93" t="s">
        <v>4788</v>
      </c>
      <c r="B1026" s="95" t="s">
        <v>1243</v>
      </c>
      <c r="C1026" s="95" t="s">
        <v>1278</v>
      </c>
      <c r="D1026" s="89" t="str" cm="1">
        <f t="array" ref="D1026">_xlfn.IFS(A1026="Korea","KR",A1026="Japan","JP", A1026="Taiwan","TW", A1026="Hongkong","HK", A1026="Thailand", "TL", A1026="Vietnam","VT")</f>
        <v>JP</v>
      </c>
      <c r="E1026" s="90" t="s">
        <v>1245</v>
      </c>
      <c r="F1026" s="90" t="s">
        <v>54</v>
      </c>
      <c r="G1026" s="90" t="str">
        <f t="shared" si="12"/>
        <v>JP46008</v>
      </c>
      <c r="H1026" s="91">
        <v>17248</v>
      </c>
      <c r="I1026" s="91">
        <v>13819</v>
      </c>
      <c r="J1026" s="92">
        <f t="shared" si="13"/>
        <v>-0.19880565862708721</v>
      </c>
      <c r="K1026" s="93" t="str">
        <f t="shared" si="14"/>
        <v>1</v>
      </c>
    </row>
    <row r="1027" spans="1:11" ht="14.25">
      <c r="A1027" s="93" t="s">
        <v>4788</v>
      </c>
      <c r="B1027" s="95" t="s">
        <v>1243</v>
      </c>
      <c r="C1027" s="95" t="s">
        <v>1279</v>
      </c>
      <c r="D1027" s="89" t="str" cm="1">
        <f t="array" ref="D1027">_xlfn.IFS(A1027="Korea","KR",A1027="Japan","JP", A1027="Taiwan","TW", A1027="Hongkong","HK", A1027="Thailand", "TL", A1027="Vietnam","VT")</f>
        <v>JP</v>
      </c>
      <c r="E1027" s="90" t="s">
        <v>1245</v>
      </c>
      <c r="F1027" s="90" t="s">
        <v>360</v>
      </c>
      <c r="G1027" s="90" t="str">
        <f t="shared" si="12"/>
        <v>JP46036</v>
      </c>
      <c r="H1027" s="91">
        <v>6078</v>
      </c>
      <c r="I1027" s="91">
        <v>5817</v>
      </c>
      <c r="J1027" s="92">
        <f t="shared" si="13"/>
        <v>-4.2941757156959526E-2</v>
      </c>
      <c r="K1027" s="93" t="str">
        <f t="shared" si="14"/>
        <v>1</v>
      </c>
    </row>
    <row r="1028" spans="1:11" ht="14.25">
      <c r="A1028" s="93" t="s">
        <v>4788</v>
      </c>
      <c r="B1028" s="95" t="s">
        <v>1243</v>
      </c>
      <c r="C1028" s="95" t="s">
        <v>1280</v>
      </c>
      <c r="D1028" s="89" t="str" cm="1">
        <f t="array" ref="D1028">_xlfn.IFS(A1028="Korea","KR",A1028="Japan","JP", A1028="Taiwan","TW", A1028="Hongkong","HK", A1028="Thailand", "TL", A1028="Vietnam","VT")</f>
        <v>JP</v>
      </c>
      <c r="E1028" s="90" t="s">
        <v>1245</v>
      </c>
      <c r="F1028" s="90" t="s">
        <v>362</v>
      </c>
      <c r="G1028" s="90" t="str">
        <f t="shared" si="12"/>
        <v>JP46038</v>
      </c>
      <c r="H1028" s="91">
        <v>12090</v>
      </c>
      <c r="I1028" s="91">
        <v>10147</v>
      </c>
      <c r="J1028" s="92">
        <f t="shared" si="13"/>
        <v>-0.16071133167907362</v>
      </c>
      <c r="K1028" s="93" t="str">
        <f t="shared" si="14"/>
        <v>1</v>
      </c>
    </row>
    <row r="1029" spans="1:11" ht="14.25">
      <c r="A1029" s="93" t="s">
        <v>4788</v>
      </c>
      <c r="B1029" s="95" t="s">
        <v>1243</v>
      </c>
      <c r="C1029" s="95" t="s">
        <v>1281</v>
      </c>
      <c r="D1029" s="89" t="str" cm="1">
        <f t="array" ref="D1029">_xlfn.IFS(A1029="Korea","KR",A1029="Japan","JP", A1029="Taiwan","TW", A1029="Hongkong","HK", A1029="Thailand", "TL", A1029="Vietnam","VT")</f>
        <v>JP</v>
      </c>
      <c r="E1029" s="90" t="s">
        <v>1245</v>
      </c>
      <c r="F1029" s="90" t="s">
        <v>80</v>
      </c>
      <c r="G1029" s="90" t="str">
        <f t="shared" si="12"/>
        <v>JP46021</v>
      </c>
      <c r="H1029" s="91">
        <v>657</v>
      </c>
      <c r="I1029" s="91">
        <v>740</v>
      </c>
      <c r="J1029" s="92">
        <f t="shared" si="13"/>
        <v>0.12633181126331811</v>
      </c>
      <c r="K1029" s="93" t="str">
        <f t="shared" si="14"/>
        <v>0</v>
      </c>
    </row>
    <row r="1030" spans="1:11" ht="14.25">
      <c r="A1030" s="93" t="s">
        <v>4788</v>
      </c>
      <c r="B1030" s="95" t="s">
        <v>1243</v>
      </c>
      <c r="C1030" s="95" t="s">
        <v>1282</v>
      </c>
      <c r="D1030" s="89" t="str" cm="1">
        <f t="array" ref="D1030">_xlfn.IFS(A1030="Korea","KR",A1030="Japan","JP", A1030="Taiwan","TW", A1030="Hongkong","HK", A1030="Thailand", "TL", A1030="Vietnam","VT")</f>
        <v>JP</v>
      </c>
      <c r="E1030" s="90" t="s">
        <v>1245</v>
      </c>
      <c r="F1030" s="90" t="s">
        <v>348</v>
      </c>
      <c r="G1030" s="90" t="str">
        <f t="shared" si="12"/>
        <v>JP46034</v>
      </c>
      <c r="H1030" s="91">
        <v>1932</v>
      </c>
      <c r="I1030" s="91">
        <v>1621</v>
      </c>
      <c r="J1030" s="92">
        <f t="shared" si="13"/>
        <v>-0.16097308488612835</v>
      </c>
      <c r="K1030" s="93" t="str">
        <f t="shared" si="14"/>
        <v>1</v>
      </c>
    </row>
    <row r="1031" spans="1:11" ht="14.25">
      <c r="A1031" s="93" t="s">
        <v>4788</v>
      </c>
      <c r="B1031" s="95" t="s">
        <v>1243</v>
      </c>
      <c r="C1031" s="95" t="s">
        <v>1283</v>
      </c>
      <c r="D1031" s="89" t="str" cm="1">
        <f t="array" ref="D1031">_xlfn.IFS(A1031="Korea","KR",A1031="Japan","JP", A1031="Taiwan","TW", A1031="Hongkong","HK", A1031="Thailand", "TL", A1031="Vietnam","VT")</f>
        <v>JP</v>
      </c>
      <c r="E1031" s="90" t="s">
        <v>1245</v>
      </c>
      <c r="F1031" s="90" t="s">
        <v>368</v>
      </c>
      <c r="G1031" s="90" t="str">
        <f t="shared" si="12"/>
        <v>JP46041</v>
      </c>
      <c r="H1031" s="91">
        <v>7114</v>
      </c>
      <c r="I1031" s="91">
        <v>6246</v>
      </c>
      <c r="J1031" s="92">
        <f t="shared" si="13"/>
        <v>-0.12201293224627495</v>
      </c>
      <c r="K1031" s="93" t="str">
        <f t="shared" si="14"/>
        <v>1</v>
      </c>
    </row>
    <row r="1032" spans="1:11" ht="14.25">
      <c r="A1032" s="93" t="s">
        <v>4788</v>
      </c>
      <c r="B1032" s="95" t="s">
        <v>1243</v>
      </c>
      <c r="C1032" s="95" t="s">
        <v>1284</v>
      </c>
      <c r="D1032" s="89" t="str" cm="1">
        <f t="array" ref="D1032">_xlfn.IFS(A1032="Korea","KR",A1032="Japan","JP", A1032="Taiwan","TW", A1032="Hongkong","HK", A1032="Thailand", "TL", A1032="Vietnam","VT")</f>
        <v>JP</v>
      </c>
      <c r="E1032" s="90" t="s">
        <v>1245</v>
      </c>
      <c r="F1032" s="90" t="s">
        <v>326</v>
      </c>
      <c r="G1032" s="90" t="str">
        <f t="shared" si="12"/>
        <v>JP46032</v>
      </c>
      <c r="H1032" s="91">
        <v>13589</v>
      </c>
      <c r="I1032" s="91">
        <v>11858</v>
      </c>
      <c r="J1032" s="92">
        <f t="shared" si="13"/>
        <v>-0.1273824416807712</v>
      </c>
      <c r="K1032" s="93" t="str">
        <f t="shared" si="14"/>
        <v>1</v>
      </c>
    </row>
    <row r="1033" spans="1:11" ht="14.25">
      <c r="A1033" s="93" t="s">
        <v>4788</v>
      </c>
      <c r="B1033" s="95" t="s">
        <v>1243</v>
      </c>
      <c r="C1033" s="95" t="s">
        <v>1285</v>
      </c>
      <c r="D1033" s="89" t="str" cm="1">
        <f t="array" ref="D1033">_xlfn.IFS(A1033="Korea","KR",A1033="Japan","JP", A1033="Taiwan","TW", A1033="Hongkong","HK", A1033="Thailand", "TL", A1033="Vietnam","VT")</f>
        <v>JP</v>
      </c>
      <c r="E1033" s="90" t="s">
        <v>1245</v>
      </c>
      <c r="F1033" s="90" t="s">
        <v>350</v>
      </c>
      <c r="G1033" s="90" t="str">
        <f t="shared" si="12"/>
        <v>JP46033</v>
      </c>
      <c r="H1033" s="91">
        <v>1765</v>
      </c>
      <c r="I1033" s="91">
        <v>1364</v>
      </c>
      <c r="J1033" s="92">
        <f t="shared" si="13"/>
        <v>-0.22719546742209631</v>
      </c>
      <c r="K1033" s="93" t="str">
        <f t="shared" si="14"/>
        <v>1</v>
      </c>
    </row>
    <row r="1034" spans="1:11" ht="14.25">
      <c r="A1034" s="93" t="s">
        <v>4788</v>
      </c>
      <c r="B1034" s="95" t="s">
        <v>1243</v>
      </c>
      <c r="C1034" s="95" t="s">
        <v>1286</v>
      </c>
      <c r="D1034" s="89" t="str" cm="1">
        <f t="array" ref="D1034">_xlfn.IFS(A1034="Korea","KR",A1034="Japan","JP", A1034="Taiwan","TW", A1034="Hongkong","HK", A1034="Thailand", "TL", A1034="Vietnam","VT")</f>
        <v>JP</v>
      </c>
      <c r="E1034" s="90" t="s">
        <v>1245</v>
      </c>
      <c r="F1034" s="90" t="s">
        <v>370</v>
      </c>
      <c r="G1034" s="90" t="str">
        <f t="shared" si="12"/>
        <v>JP46043</v>
      </c>
      <c r="H1034" s="91">
        <v>5327</v>
      </c>
      <c r="I1034" s="91">
        <v>5115</v>
      </c>
      <c r="J1034" s="92">
        <f t="shared" si="13"/>
        <v>-3.9797259245353857E-2</v>
      </c>
      <c r="K1034" s="93" t="str">
        <f t="shared" si="14"/>
        <v>1</v>
      </c>
    </row>
    <row r="1035" spans="1:11" ht="14.25">
      <c r="A1035" s="93" t="s">
        <v>4788</v>
      </c>
      <c r="B1035" s="95" t="s">
        <v>1243</v>
      </c>
      <c r="C1035" s="95" t="s">
        <v>1287</v>
      </c>
      <c r="D1035" s="89" t="str" cm="1">
        <f t="array" ref="D1035">_xlfn.IFS(A1035="Korea","KR",A1035="Japan","JP", A1035="Taiwan","TW", A1035="Hongkong","HK", A1035="Thailand", "TL", A1035="Vietnam","VT")</f>
        <v>JP</v>
      </c>
      <c r="E1035" s="90" t="s">
        <v>1245</v>
      </c>
      <c r="F1035" s="90" t="s">
        <v>86</v>
      </c>
      <c r="G1035" s="90" t="str">
        <f t="shared" si="12"/>
        <v>JP46024</v>
      </c>
      <c r="H1035" s="91">
        <v>11595</v>
      </c>
      <c r="I1035" s="91">
        <v>9119</v>
      </c>
      <c r="J1035" s="92">
        <f t="shared" si="13"/>
        <v>-0.21354031910306168</v>
      </c>
      <c r="K1035" s="93" t="str">
        <f t="shared" si="14"/>
        <v>1</v>
      </c>
    </row>
    <row r="1036" spans="1:11" ht="14.25">
      <c r="A1036" s="93" t="s">
        <v>4788</v>
      </c>
      <c r="B1036" s="95" t="s">
        <v>1288</v>
      </c>
      <c r="C1036" s="95" t="s">
        <v>1289</v>
      </c>
      <c r="D1036" s="89" t="str" cm="1">
        <f t="array" ref="D1036">_xlfn.IFS(A1036="Korea","KR",A1036="Japan","JP", A1036="Taiwan","TW", A1036="Hongkong","HK", A1036="Thailand", "TL", A1036="Vietnam","VT")</f>
        <v>JP</v>
      </c>
      <c r="E1036" s="90" t="s">
        <v>238</v>
      </c>
      <c r="F1036" s="90" t="s">
        <v>326</v>
      </c>
      <c r="G1036" s="90" t="str">
        <f t="shared" si="12"/>
        <v>JP14032</v>
      </c>
      <c r="H1036" s="91">
        <v>42089</v>
      </c>
      <c r="I1036" s="91">
        <v>39869</v>
      </c>
      <c r="J1036" s="92">
        <f t="shared" si="13"/>
        <v>-5.2745372900282736E-2</v>
      </c>
      <c r="K1036" s="93" t="str">
        <f t="shared" si="14"/>
        <v>1</v>
      </c>
    </row>
    <row r="1037" spans="1:11" ht="14.25">
      <c r="A1037" s="93" t="s">
        <v>4788</v>
      </c>
      <c r="B1037" s="95" t="s">
        <v>1288</v>
      </c>
      <c r="C1037" s="95" t="s">
        <v>1290</v>
      </c>
      <c r="D1037" s="89" t="str" cm="1">
        <f t="array" ref="D1037">_xlfn.IFS(A1037="Korea","KR",A1037="Japan","JP", A1037="Taiwan","TW", A1037="Hongkong","HK", A1037="Thailand", "TL", A1037="Vietnam","VT")</f>
        <v>JP</v>
      </c>
      <c r="E1037" s="90" t="s">
        <v>238</v>
      </c>
      <c r="F1037" s="90" t="s">
        <v>64</v>
      </c>
      <c r="G1037" s="90" t="str">
        <f t="shared" si="12"/>
        <v>JP14013</v>
      </c>
      <c r="H1037" s="91">
        <v>224420</v>
      </c>
      <c r="I1037" s="91">
        <v>223705</v>
      </c>
      <c r="J1037" s="92">
        <f t="shared" si="13"/>
        <v>-3.1859905534266106E-3</v>
      </c>
      <c r="K1037" s="93" t="str">
        <f t="shared" si="14"/>
        <v>1</v>
      </c>
    </row>
    <row r="1038" spans="1:11" ht="14.25">
      <c r="A1038" s="93" t="s">
        <v>4788</v>
      </c>
      <c r="B1038" s="95" t="s">
        <v>1288</v>
      </c>
      <c r="C1038" s="95" t="s">
        <v>1291</v>
      </c>
      <c r="D1038" s="89" t="str" cm="1">
        <f t="array" ref="D1038">_xlfn.IFS(A1038="Korea","KR",A1038="Japan","JP", A1038="Taiwan","TW", A1038="Hongkong","HK", A1038="Thailand", "TL", A1038="Vietnam","VT")</f>
        <v>JP</v>
      </c>
      <c r="E1038" s="90" t="s">
        <v>238</v>
      </c>
      <c r="F1038" s="90" t="s">
        <v>76</v>
      </c>
      <c r="G1038" s="90" t="str">
        <f t="shared" si="12"/>
        <v>JP14019</v>
      </c>
      <c r="H1038" s="91">
        <v>83167</v>
      </c>
      <c r="I1038" s="91">
        <v>83913</v>
      </c>
      <c r="J1038" s="92">
        <f t="shared" si="13"/>
        <v>8.9699039282407685E-3</v>
      </c>
      <c r="K1038" s="93" t="str">
        <f t="shared" si="14"/>
        <v>0</v>
      </c>
    </row>
    <row r="1039" spans="1:11" ht="14.25">
      <c r="A1039" s="93" t="s">
        <v>4788</v>
      </c>
      <c r="B1039" s="95" t="s">
        <v>1288</v>
      </c>
      <c r="C1039" s="95" t="s">
        <v>1292</v>
      </c>
      <c r="D1039" s="89" t="str" cm="1">
        <f t="array" ref="D1039">_xlfn.IFS(A1039="Korea","KR",A1039="Japan","JP", A1039="Taiwan","TW", A1039="Hongkong","HK", A1039="Thailand", "TL", A1039="Vietnam","VT")</f>
        <v>JP</v>
      </c>
      <c r="E1039" s="90" t="s">
        <v>238</v>
      </c>
      <c r="F1039" s="90" t="s">
        <v>56</v>
      </c>
      <c r="G1039" s="90" t="str">
        <f t="shared" si="12"/>
        <v>JP14009</v>
      </c>
      <c r="H1039" s="91">
        <v>235081</v>
      </c>
      <c r="I1039" s="91">
        <v>242389</v>
      </c>
      <c r="J1039" s="92">
        <f t="shared" si="13"/>
        <v>3.108715719262722E-2</v>
      </c>
      <c r="K1039" s="93" t="str">
        <f t="shared" si="14"/>
        <v>0</v>
      </c>
    </row>
    <row r="1040" spans="1:11" ht="14.25">
      <c r="A1040" s="93" t="s">
        <v>4788</v>
      </c>
      <c r="B1040" s="95" t="s">
        <v>1288</v>
      </c>
      <c r="C1040" s="95" t="s">
        <v>1293</v>
      </c>
      <c r="D1040" s="89" t="str" cm="1">
        <f t="array" ref="D1040">_xlfn.IFS(A1040="Korea","KR",A1040="Japan","JP", A1040="Taiwan","TW", A1040="Hongkong","HK", A1040="Thailand", "TL", A1040="Vietnam","VT")</f>
        <v>JP</v>
      </c>
      <c r="E1040" s="90" t="s">
        <v>238</v>
      </c>
      <c r="F1040" s="90" t="s">
        <v>70</v>
      </c>
      <c r="G1040" s="90" t="str">
        <f t="shared" si="12"/>
        <v>JP14016</v>
      </c>
      <c r="H1040" s="91">
        <v>127707</v>
      </c>
      <c r="I1040" s="91">
        <v>136516</v>
      </c>
      <c r="J1040" s="92">
        <f t="shared" si="13"/>
        <v>6.8978207929087682E-2</v>
      </c>
      <c r="K1040" s="93" t="str">
        <f t="shared" si="14"/>
        <v>0</v>
      </c>
    </row>
    <row r="1041" spans="1:11" ht="14.25">
      <c r="A1041" s="93" t="s">
        <v>4788</v>
      </c>
      <c r="B1041" s="95" t="s">
        <v>1288</v>
      </c>
      <c r="C1041" s="95" t="s">
        <v>1294</v>
      </c>
      <c r="D1041" s="89" t="str" cm="1">
        <f t="array" ref="D1041">_xlfn.IFS(A1041="Korea","KR",A1041="Japan","JP", A1041="Taiwan","TW", A1041="Hongkong","HK", A1041="Thailand", "TL", A1041="Vietnam","VT")</f>
        <v>JP</v>
      </c>
      <c r="E1041" s="90" t="s">
        <v>238</v>
      </c>
      <c r="F1041" s="90" t="s">
        <v>52</v>
      </c>
      <c r="G1041" s="90" t="str">
        <f t="shared" si="12"/>
        <v>JP14007</v>
      </c>
      <c r="H1041" s="91">
        <v>409657</v>
      </c>
      <c r="I1041" s="91">
        <v>436905</v>
      </c>
      <c r="J1041" s="92">
        <f t="shared" si="13"/>
        <v>6.6514181376126857E-2</v>
      </c>
      <c r="K1041" s="93" t="str">
        <f t="shared" si="14"/>
        <v>0</v>
      </c>
    </row>
    <row r="1042" spans="1:11" ht="14.25">
      <c r="A1042" s="93" t="s">
        <v>4788</v>
      </c>
      <c r="B1042" s="95" t="s">
        <v>1288</v>
      </c>
      <c r="C1042" s="95" t="s">
        <v>1295</v>
      </c>
      <c r="D1042" s="89" t="str" cm="1">
        <f t="array" ref="D1042">_xlfn.IFS(A1042="Korea","KR",A1042="Japan","JP", A1042="Taiwan","TW", A1042="Hongkong","HK", A1042="Thailand", "TL", A1042="Vietnam","VT")</f>
        <v>JP</v>
      </c>
      <c r="E1042" s="90" t="s">
        <v>238</v>
      </c>
      <c r="F1042" s="90" t="s">
        <v>62</v>
      </c>
      <c r="G1042" s="90" t="str">
        <f t="shared" si="12"/>
        <v>JP14012</v>
      </c>
      <c r="H1042" s="91">
        <v>170145</v>
      </c>
      <c r="I1042" s="91">
        <v>162439</v>
      </c>
      <c r="J1042" s="92">
        <f t="shared" si="13"/>
        <v>-4.5290781392341828E-2</v>
      </c>
      <c r="K1042" s="93" t="str">
        <f t="shared" si="14"/>
        <v>1</v>
      </c>
    </row>
    <row r="1043" spans="1:11" ht="14.25">
      <c r="A1043" s="93" t="s">
        <v>4788</v>
      </c>
      <c r="B1043" s="95" t="s">
        <v>1288</v>
      </c>
      <c r="C1043" s="95" t="s">
        <v>1296</v>
      </c>
      <c r="D1043" s="89" t="str" cm="1">
        <f t="array" ref="D1043">_xlfn.IFS(A1043="Korea","KR",A1043="Japan","JP", A1043="Taiwan","TW", A1043="Hongkong","HK", A1043="Thailand", "TL", A1043="Vietnam","VT")</f>
        <v>JP</v>
      </c>
      <c r="E1043" s="90" t="s">
        <v>238</v>
      </c>
      <c r="F1043" s="90" t="s">
        <v>165</v>
      </c>
      <c r="G1043" s="90" t="str">
        <f t="shared" si="12"/>
        <v>JP14029</v>
      </c>
      <c r="H1043" s="91">
        <v>13853</v>
      </c>
      <c r="I1043" s="91">
        <v>11293</v>
      </c>
      <c r="J1043" s="92">
        <f t="shared" si="13"/>
        <v>-0.18479751678336823</v>
      </c>
      <c r="K1043" s="93" t="str">
        <f t="shared" si="14"/>
        <v>1</v>
      </c>
    </row>
    <row r="1044" spans="1:11" ht="14.25">
      <c r="A1044" s="93" t="s">
        <v>4788</v>
      </c>
      <c r="B1044" s="95" t="s">
        <v>1288</v>
      </c>
      <c r="C1044" s="95" t="s">
        <v>1297</v>
      </c>
      <c r="D1044" s="89" t="str" cm="1">
        <f t="array" ref="D1044">_xlfn.IFS(A1044="Korea","KR",A1044="Japan","JP", A1044="Taiwan","TW", A1044="Hongkong","HK", A1044="Thailand", "TL", A1044="Vietnam","VT")</f>
        <v>JP</v>
      </c>
      <c r="E1044" s="90" t="s">
        <v>238</v>
      </c>
      <c r="F1044" s="90" t="s">
        <v>78</v>
      </c>
      <c r="G1044" s="90" t="str">
        <f t="shared" si="12"/>
        <v>JP14020</v>
      </c>
      <c r="H1044" s="91">
        <v>32766</v>
      </c>
      <c r="I1044" s="91">
        <v>31665</v>
      </c>
      <c r="J1044" s="92">
        <f t="shared" si="13"/>
        <v>-3.3601904413111151E-2</v>
      </c>
      <c r="K1044" s="93" t="str">
        <f t="shared" si="14"/>
        <v>1</v>
      </c>
    </row>
    <row r="1045" spans="1:11" ht="14.25">
      <c r="A1045" s="93" t="s">
        <v>4788</v>
      </c>
      <c r="B1045" s="95" t="s">
        <v>1288</v>
      </c>
      <c r="C1045" s="95" t="s">
        <v>1298</v>
      </c>
      <c r="D1045" s="89" t="str" cm="1">
        <f t="array" ref="D1045">_xlfn.IFS(A1045="Korea","KR",A1045="Japan","JP", A1045="Taiwan","TW", A1045="Hongkong","HK", A1045="Thailand", "TL", A1045="Vietnam","VT")</f>
        <v>JP</v>
      </c>
      <c r="E1045" s="90" t="s">
        <v>238</v>
      </c>
      <c r="F1045" s="90" t="s">
        <v>48</v>
      </c>
      <c r="G1045" s="90" t="str">
        <f t="shared" si="12"/>
        <v>JP14005</v>
      </c>
      <c r="H1045" s="91">
        <v>260780</v>
      </c>
      <c r="I1045" s="91">
        <v>258422</v>
      </c>
      <c r="J1045" s="92">
        <f t="shared" si="13"/>
        <v>-9.0421044558631793E-3</v>
      </c>
      <c r="K1045" s="93" t="str">
        <f t="shared" si="14"/>
        <v>1</v>
      </c>
    </row>
    <row r="1046" spans="1:11" ht="14.25">
      <c r="A1046" s="93" t="s">
        <v>4788</v>
      </c>
      <c r="B1046" s="95" t="s">
        <v>1288</v>
      </c>
      <c r="C1046" s="95" t="s">
        <v>1299</v>
      </c>
      <c r="D1046" s="89" t="str" cm="1">
        <f t="array" ref="D1046">_xlfn.IFS(A1046="Korea","KR",A1046="Japan","JP", A1046="Taiwan","TW", A1046="Hongkong","HK", A1046="Thailand", "TL", A1046="Vietnam","VT")</f>
        <v>JP</v>
      </c>
      <c r="E1046" s="90" t="s">
        <v>238</v>
      </c>
      <c r="F1046" s="90" t="s">
        <v>68</v>
      </c>
      <c r="G1046" s="90" t="str">
        <f t="shared" si="12"/>
        <v>JP14015</v>
      </c>
      <c r="H1046" s="91">
        <v>101039</v>
      </c>
      <c r="I1046" s="91">
        <v>101780</v>
      </c>
      <c r="J1046" s="92">
        <f t="shared" si="13"/>
        <v>7.3338017993052184E-3</v>
      </c>
      <c r="K1046" s="93" t="str">
        <f t="shared" si="14"/>
        <v>0</v>
      </c>
    </row>
    <row r="1047" spans="1:11" ht="14.25">
      <c r="A1047" s="93" t="s">
        <v>4788</v>
      </c>
      <c r="B1047" s="95" t="s">
        <v>1288</v>
      </c>
      <c r="C1047" s="95" t="s">
        <v>1300</v>
      </c>
      <c r="D1047" s="89" t="str" cm="1">
        <f t="array" ref="D1047">_xlfn.IFS(A1047="Korea","KR",A1047="Japan","JP", A1047="Taiwan","TW", A1047="Hongkong","HK", A1047="Thailand", "TL", A1047="Vietnam","VT")</f>
        <v>JP</v>
      </c>
      <c r="E1047" s="90" t="s">
        <v>238</v>
      </c>
      <c r="F1047" s="90" t="s">
        <v>163</v>
      </c>
      <c r="G1047" s="90" t="str">
        <f t="shared" si="12"/>
        <v>JP14028</v>
      </c>
      <c r="H1047" s="91">
        <v>16369</v>
      </c>
      <c r="I1047" s="91">
        <v>18329</v>
      </c>
      <c r="J1047" s="92">
        <f t="shared" si="13"/>
        <v>0.11973853014845134</v>
      </c>
      <c r="K1047" s="93" t="str">
        <f t="shared" si="14"/>
        <v>0</v>
      </c>
    </row>
    <row r="1048" spans="1:11" ht="14.25">
      <c r="A1048" s="93" t="s">
        <v>4788</v>
      </c>
      <c r="B1048" s="95" t="s">
        <v>1288</v>
      </c>
      <c r="C1048" s="95" t="s">
        <v>1301</v>
      </c>
      <c r="D1048" s="89" t="str" cm="1">
        <f t="array" ref="D1048">_xlfn.IFS(A1048="Korea","KR",A1048="Japan","JP", A1048="Taiwan","TW", A1048="Hongkong","HK", A1048="Thailand", "TL", A1048="Vietnam","VT")</f>
        <v>JP</v>
      </c>
      <c r="E1048" s="90" t="s">
        <v>238</v>
      </c>
      <c r="F1048" s="90" t="s">
        <v>50</v>
      </c>
      <c r="G1048" s="90" t="str">
        <f t="shared" si="12"/>
        <v>JP14006</v>
      </c>
      <c r="H1048" s="91">
        <v>174314</v>
      </c>
      <c r="I1048" s="91">
        <v>172710</v>
      </c>
      <c r="J1048" s="92">
        <f t="shared" si="13"/>
        <v>-9.2017852840276734E-3</v>
      </c>
      <c r="K1048" s="93" t="str">
        <f t="shared" si="14"/>
        <v>1</v>
      </c>
    </row>
    <row r="1049" spans="1:11" ht="14.25">
      <c r="A1049" s="93" t="s">
        <v>4788</v>
      </c>
      <c r="B1049" s="95" t="s">
        <v>1288</v>
      </c>
      <c r="C1049" s="95" t="s">
        <v>1302</v>
      </c>
      <c r="D1049" s="89" t="str" cm="1">
        <f t="array" ref="D1049">_xlfn.IFS(A1049="Korea","KR",A1049="Japan","JP", A1049="Taiwan","TW", A1049="Hongkong","HK", A1049="Thailand", "TL", A1049="Vietnam","VT")</f>
        <v>JP</v>
      </c>
      <c r="E1049" s="90" t="s">
        <v>238</v>
      </c>
      <c r="F1049" s="90" t="s">
        <v>42</v>
      </c>
      <c r="G1049" s="90" t="str">
        <f t="shared" si="12"/>
        <v>JP14002</v>
      </c>
      <c r="H1049" s="91">
        <v>1425512</v>
      </c>
      <c r="I1049" s="91">
        <v>1538262</v>
      </c>
      <c r="J1049" s="92">
        <f t="shared" si="13"/>
        <v>7.9094388542502628E-2</v>
      </c>
      <c r="K1049" s="93" t="str">
        <f t="shared" si="14"/>
        <v>0</v>
      </c>
    </row>
    <row r="1050" spans="1:11" ht="14.25">
      <c r="A1050" s="93" t="s">
        <v>4788</v>
      </c>
      <c r="B1050" s="95" t="s">
        <v>1288</v>
      </c>
      <c r="C1050" s="95" t="s">
        <v>1303</v>
      </c>
      <c r="D1050" s="89" t="str" cm="1">
        <f t="array" ref="D1050">_xlfn.IFS(A1050="Korea","KR",A1050="Japan","JP", A1050="Taiwan","TW", A1050="Hongkong","HK", A1050="Thailand", "TL", A1050="Vietnam","VT")</f>
        <v>JP</v>
      </c>
      <c r="E1050" s="90" t="s">
        <v>238</v>
      </c>
      <c r="F1050" s="90" t="s">
        <v>350</v>
      </c>
      <c r="G1050" s="90" t="str">
        <f t="shared" si="12"/>
        <v>JP14033</v>
      </c>
      <c r="H1050" s="91">
        <v>3459</v>
      </c>
      <c r="I1050" s="91">
        <v>3038</v>
      </c>
      <c r="J1050" s="92">
        <f t="shared" si="13"/>
        <v>-0.12171147730557964</v>
      </c>
      <c r="K1050" s="93" t="str">
        <f t="shared" si="14"/>
        <v>1</v>
      </c>
    </row>
    <row r="1051" spans="1:11" ht="14.25">
      <c r="A1051" s="93" t="s">
        <v>4788</v>
      </c>
      <c r="B1051" s="95" t="s">
        <v>1288</v>
      </c>
      <c r="C1051" s="95" t="s">
        <v>1304</v>
      </c>
      <c r="D1051" s="89" t="str" cm="1">
        <f t="array" ref="D1051">_xlfn.IFS(A1051="Korea","KR",A1051="Japan","JP", A1051="Taiwan","TW", A1051="Hongkong","HK", A1051="Thailand", "TL", A1051="Vietnam","VT")</f>
        <v>JP</v>
      </c>
      <c r="E1051" s="90" t="s">
        <v>238</v>
      </c>
      <c r="F1051" s="90" t="s">
        <v>167</v>
      </c>
      <c r="G1051" s="90" t="str">
        <f t="shared" si="12"/>
        <v>JP14030</v>
      </c>
      <c r="H1051" s="91">
        <v>8212</v>
      </c>
      <c r="I1051" s="91">
        <v>6722</v>
      </c>
      <c r="J1051" s="92">
        <f t="shared" si="13"/>
        <v>-0.18144179249878226</v>
      </c>
      <c r="K1051" s="93" t="str">
        <f t="shared" si="14"/>
        <v>1</v>
      </c>
    </row>
    <row r="1052" spans="1:11" ht="14.25">
      <c r="A1052" s="93" t="s">
        <v>4788</v>
      </c>
      <c r="B1052" s="95" t="s">
        <v>1288</v>
      </c>
      <c r="C1052" s="95" t="s">
        <v>1305</v>
      </c>
      <c r="D1052" s="89" t="str" cm="1">
        <f t="array" ref="D1052">_xlfn.IFS(A1052="Korea","KR",A1052="Japan","JP", A1052="Taiwan","TW", A1052="Hongkong","HK", A1052="Thailand", "TL", A1052="Vietnam","VT")</f>
        <v>JP</v>
      </c>
      <c r="E1052" s="90" t="s">
        <v>238</v>
      </c>
      <c r="F1052" s="90" t="s">
        <v>159</v>
      </c>
      <c r="G1052" s="90" t="str">
        <f t="shared" si="12"/>
        <v>JP14026</v>
      </c>
      <c r="H1052" s="91">
        <v>11676</v>
      </c>
      <c r="I1052" s="91">
        <v>10836</v>
      </c>
      <c r="J1052" s="92">
        <f t="shared" si="13"/>
        <v>-7.1942446043165464E-2</v>
      </c>
      <c r="K1052" s="93" t="str">
        <f t="shared" si="14"/>
        <v>1</v>
      </c>
    </row>
    <row r="1053" spans="1:11" ht="14.25">
      <c r="A1053" s="93" t="s">
        <v>4788</v>
      </c>
      <c r="B1053" s="95" t="s">
        <v>1288</v>
      </c>
      <c r="C1053" s="95" t="s">
        <v>1306</v>
      </c>
      <c r="D1053" s="89" t="str" cm="1">
        <f t="array" ref="D1053">_xlfn.IFS(A1053="Korea","KR",A1053="Japan","JP", A1053="Taiwan","TW", A1053="Hongkong","HK", A1053="Thailand", "TL", A1053="Vietnam","VT")</f>
        <v>JP</v>
      </c>
      <c r="E1053" s="90" t="s">
        <v>238</v>
      </c>
      <c r="F1053" s="90" t="s">
        <v>74</v>
      </c>
      <c r="G1053" s="90" t="str">
        <f t="shared" si="12"/>
        <v>JP14018</v>
      </c>
      <c r="H1053" s="91">
        <v>44020</v>
      </c>
      <c r="I1053" s="91">
        <v>40841</v>
      </c>
      <c r="J1053" s="92">
        <f t="shared" si="13"/>
        <v>-7.221717401181281E-2</v>
      </c>
      <c r="K1053" s="93" t="str">
        <f t="shared" si="14"/>
        <v>1</v>
      </c>
    </row>
    <row r="1054" spans="1:11" ht="14.25">
      <c r="A1054" s="93" t="s">
        <v>4788</v>
      </c>
      <c r="B1054" s="95" t="s">
        <v>1288</v>
      </c>
      <c r="C1054" s="95" t="s">
        <v>1307</v>
      </c>
      <c r="D1054" s="89" t="str" cm="1">
        <f t="array" ref="D1054">_xlfn.IFS(A1054="Korea","KR",A1054="Japan","JP", A1054="Taiwan","TW", A1054="Hongkong","HK", A1054="Thailand", "TL", A1054="Vietnam","VT")</f>
        <v>JP</v>
      </c>
      <c r="E1054" s="90" t="s">
        <v>238</v>
      </c>
      <c r="F1054" s="90" t="s">
        <v>60</v>
      </c>
      <c r="G1054" s="90" t="str">
        <f t="shared" si="12"/>
        <v>JP14011</v>
      </c>
      <c r="H1054" s="91">
        <v>48352</v>
      </c>
      <c r="I1054" s="91">
        <v>42069</v>
      </c>
      <c r="J1054" s="92">
        <f t="shared" si="13"/>
        <v>-0.12994291859695567</v>
      </c>
      <c r="K1054" s="93" t="str">
        <f t="shared" si="14"/>
        <v>1</v>
      </c>
    </row>
    <row r="1055" spans="1:11" ht="14.25">
      <c r="A1055" s="93" t="s">
        <v>4788</v>
      </c>
      <c r="B1055" s="95" t="s">
        <v>1288</v>
      </c>
      <c r="C1055" s="95" t="s">
        <v>1308</v>
      </c>
      <c r="D1055" s="89" t="str" cm="1">
        <f t="array" ref="D1055">_xlfn.IFS(A1055="Korea","KR",A1055="Japan","JP", A1055="Taiwan","TW", A1055="Hongkong","HK", A1055="Thailand", "TL", A1055="Vietnam","VT")</f>
        <v>JP</v>
      </c>
      <c r="E1055" s="90" t="s">
        <v>238</v>
      </c>
      <c r="F1055" s="90" t="s">
        <v>86</v>
      </c>
      <c r="G1055" s="90" t="str">
        <f t="shared" si="12"/>
        <v>JP14024</v>
      </c>
      <c r="H1055" s="91">
        <v>10010</v>
      </c>
      <c r="I1055" s="91">
        <v>9300</v>
      </c>
      <c r="J1055" s="92">
        <f t="shared" si="13"/>
        <v>-7.0929070929070928E-2</v>
      </c>
      <c r="K1055" s="93" t="str">
        <f t="shared" si="14"/>
        <v>1</v>
      </c>
    </row>
    <row r="1056" spans="1:11" ht="14.25">
      <c r="A1056" s="93" t="s">
        <v>4788</v>
      </c>
      <c r="B1056" s="95" t="s">
        <v>1288</v>
      </c>
      <c r="C1056" s="95" t="s">
        <v>1309</v>
      </c>
      <c r="D1056" s="89" t="str" cm="1">
        <f t="array" ref="D1056">_xlfn.IFS(A1056="Korea","KR",A1056="Japan","JP", A1056="Taiwan","TW", A1056="Hongkong","HK", A1056="Thailand", "TL", A1056="Vietnam","VT")</f>
        <v>JP</v>
      </c>
      <c r="E1056" s="90" t="s">
        <v>238</v>
      </c>
      <c r="F1056" s="90" t="s">
        <v>84</v>
      </c>
      <c r="G1056" s="90" t="str">
        <f t="shared" si="12"/>
        <v>JP14023</v>
      </c>
      <c r="H1056" s="91">
        <v>29522</v>
      </c>
      <c r="I1056" s="91">
        <v>27564</v>
      </c>
      <c r="J1056" s="92">
        <f t="shared" si="13"/>
        <v>-6.6323419822505253E-2</v>
      </c>
      <c r="K1056" s="93" t="str">
        <f t="shared" si="14"/>
        <v>1</v>
      </c>
    </row>
    <row r="1057" spans="1:11" ht="14.25">
      <c r="A1057" s="93" t="s">
        <v>4788</v>
      </c>
      <c r="B1057" s="95" t="s">
        <v>1288</v>
      </c>
      <c r="C1057" s="95" t="s">
        <v>1310</v>
      </c>
      <c r="D1057" s="89" t="str" cm="1">
        <f t="array" ref="D1057">_xlfn.IFS(A1057="Korea","KR",A1057="Japan","JP", A1057="Taiwan","TW", A1057="Hongkong","HK", A1057="Thailand", "TL", A1057="Vietnam","VT")</f>
        <v>JP</v>
      </c>
      <c r="E1057" s="90" t="s">
        <v>238</v>
      </c>
      <c r="F1057" s="90" t="s">
        <v>54</v>
      </c>
      <c r="G1057" s="90" t="str">
        <f t="shared" si="12"/>
        <v>JP14008</v>
      </c>
      <c r="H1057" s="91">
        <v>198327</v>
      </c>
      <c r="I1057" s="91">
        <v>188856</v>
      </c>
      <c r="J1057" s="92">
        <f t="shared" si="13"/>
        <v>-4.7754466109001803E-2</v>
      </c>
      <c r="K1057" s="93" t="str">
        <f t="shared" si="14"/>
        <v>1</v>
      </c>
    </row>
    <row r="1058" spans="1:11" ht="14.25">
      <c r="A1058" s="93" t="s">
        <v>4788</v>
      </c>
      <c r="B1058" s="95" t="s">
        <v>1288</v>
      </c>
      <c r="C1058" s="95" t="s">
        <v>1311</v>
      </c>
      <c r="D1058" s="89" t="str" cm="1">
        <f t="array" ref="D1058">_xlfn.IFS(A1058="Korea","KR",A1058="Japan","JP", A1058="Taiwan","TW", A1058="Hongkong","HK", A1058="Thailand", "TL", A1058="Vietnam","VT")</f>
        <v>JP</v>
      </c>
      <c r="E1058" s="90" t="s">
        <v>238</v>
      </c>
      <c r="F1058" s="90" t="s">
        <v>88</v>
      </c>
      <c r="G1058" s="90" t="str">
        <f t="shared" si="12"/>
        <v>JP14025</v>
      </c>
      <c r="H1058" s="91">
        <v>17972</v>
      </c>
      <c r="I1058" s="91">
        <v>17129</v>
      </c>
      <c r="J1058" s="92">
        <f t="shared" si="13"/>
        <v>-4.6906298686846204E-2</v>
      </c>
      <c r="K1058" s="93" t="str">
        <f t="shared" si="14"/>
        <v>1</v>
      </c>
    </row>
    <row r="1059" spans="1:11" ht="14.25">
      <c r="A1059" s="93" t="s">
        <v>4788</v>
      </c>
      <c r="B1059" s="95" t="s">
        <v>1288</v>
      </c>
      <c r="C1059" s="95" t="s">
        <v>1312</v>
      </c>
      <c r="D1059" s="89" t="str" cm="1">
        <f t="array" ref="D1059">_xlfn.IFS(A1059="Korea","KR",A1059="Japan","JP", A1059="Taiwan","TW", A1059="Hongkong","HK", A1059="Thailand", "TL", A1059="Vietnam","VT")</f>
        <v>JP</v>
      </c>
      <c r="E1059" s="90" t="s">
        <v>238</v>
      </c>
      <c r="F1059" s="90" t="s">
        <v>82</v>
      </c>
      <c r="G1059" s="90" t="str">
        <f t="shared" si="12"/>
        <v>JP14022</v>
      </c>
      <c r="H1059" s="91">
        <v>33032</v>
      </c>
      <c r="I1059" s="91">
        <v>31634</v>
      </c>
      <c r="J1059" s="92">
        <f t="shared" si="13"/>
        <v>-4.2322596270283362E-2</v>
      </c>
      <c r="K1059" s="93" t="str">
        <f t="shared" si="14"/>
        <v>1</v>
      </c>
    </row>
    <row r="1060" spans="1:11" ht="14.25">
      <c r="A1060" s="93" t="s">
        <v>4788</v>
      </c>
      <c r="B1060" s="95" t="s">
        <v>1288</v>
      </c>
      <c r="C1060" s="95" t="s">
        <v>1313</v>
      </c>
      <c r="D1060" s="89" t="str" cm="1">
        <f t="array" ref="D1060">_xlfn.IFS(A1060="Korea","KR",A1060="Japan","JP", A1060="Taiwan","TW", A1060="Hongkong","HK", A1060="Thailand", "TL", A1060="Vietnam","VT")</f>
        <v>JP</v>
      </c>
      <c r="E1060" s="90" t="s">
        <v>238</v>
      </c>
      <c r="F1060" s="90" t="s">
        <v>44</v>
      </c>
      <c r="G1060" s="90" t="str">
        <f t="shared" si="12"/>
        <v>JP14003</v>
      </c>
      <c r="H1060" s="91">
        <v>717544</v>
      </c>
      <c r="I1060" s="91">
        <v>725493</v>
      </c>
      <c r="J1060" s="92">
        <f t="shared" si="13"/>
        <v>1.1078066292798769E-2</v>
      </c>
      <c r="K1060" s="93" t="str">
        <f t="shared" si="14"/>
        <v>0</v>
      </c>
    </row>
    <row r="1061" spans="1:11" ht="14.25">
      <c r="A1061" s="93" t="s">
        <v>4788</v>
      </c>
      <c r="B1061" s="95" t="s">
        <v>1288</v>
      </c>
      <c r="C1061" s="95" t="s">
        <v>1314</v>
      </c>
      <c r="D1061" s="89" t="str" cm="1">
        <f t="array" ref="D1061">_xlfn.IFS(A1061="Korea","KR",A1061="Japan","JP", A1061="Taiwan","TW", A1061="Hongkong","HK", A1061="Thailand", "TL", A1061="Vietnam","VT")</f>
        <v>JP</v>
      </c>
      <c r="E1061" s="90" t="s">
        <v>238</v>
      </c>
      <c r="F1061" s="90" t="s">
        <v>80</v>
      </c>
      <c r="G1061" s="90" t="str">
        <f t="shared" si="12"/>
        <v>JP14021</v>
      </c>
      <c r="H1061" s="91">
        <v>47672</v>
      </c>
      <c r="I1061" s="91">
        <v>48348</v>
      </c>
      <c r="J1061" s="92">
        <f t="shared" si="13"/>
        <v>1.4180231582480282E-2</v>
      </c>
      <c r="K1061" s="93" t="str">
        <f t="shared" si="14"/>
        <v>0</v>
      </c>
    </row>
    <row r="1062" spans="1:11" ht="14.25">
      <c r="A1062" s="93" t="s">
        <v>4788</v>
      </c>
      <c r="B1062" s="95" t="s">
        <v>1288</v>
      </c>
      <c r="C1062" s="95" t="s">
        <v>1315</v>
      </c>
      <c r="D1062" s="89" t="str" cm="1">
        <f t="array" ref="D1062">_xlfn.IFS(A1062="Korea","KR",A1062="Japan","JP", A1062="Taiwan","TW", A1062="Hongkong","HK", A1062="Thailand", "TL", A1062="Vietnam","VT")</f>
        <v>JP</v>
      </c>
      <c r="E1062" s="90" t="s">
        <v>238</v>
      </c>
      <c r="F1062" s="90" t="s">
        <v>161</v>
      </c>
      <c r="G1062" s="90" t="str">
        <f t="shared" si="12"/>
        <v>JP14027</v>
      </c>
      <c r="H1062" s="91">
        <v>11764</v>
      </c>
      <c r="I1062" s="91">
        <v>9761</v>
      </c>
      <c r="J1062" s="92">
        <f t="shared" si="13"/>
        <v>-0.17026521591295476</v>
      </c>
      <c r="K1062" s="93" t="str">
        <f t="shared" si="14"/>
        <v>1</v>
      </c>
    </row>
    <row r="1063" spans="1:11" ht="14.25">
      <c r="A1063" s="93" t="s">
        <v>4788</v>
      </c>
      <c r="B1063" s="95" t="s">
        <v>1288</v>
      </c>
      <c r="C1063" s="95" t="s">
        <v>1316</v>
      </c>
      <c r="D1063" s="89" t="str" cm="1">
        <f t="array" ref="D1063">_xlfn.IFS(A1063="Korea","KR",A1063="Japan","JP", A1063="Taiwan","TW", A1063="Hongkong","HK", A1063="Thailand", "TL", A1063="Vietnam","VT")</f>
        <v>JP</v>
      </c>
      <c r="E1063" s="90" t="s">
        <v>238</v>
      </c>
      <c r="F1063" s="90" t="s">
        <v>66</v>
      </c>
      <c r="G1063" s="90" t="str">
        <f t="shared" si="12"/>
        <v>JP14014</v>
      </c>
      <c r="H1063" s="91">
        <v>228186</v>
      </c>
      <c r="I1063" s="91">
        <v>239169</v>
      </c>
      <c r="J1063" s="92">
        <f t="shared" si="13"/>
        <v>4.8131787226210199E-2</v>
      </c>
      <c r="K1063" s="93" t="str">
        <f t="shared" si="14"/>
        <v>0</v>
      </c>
    </row>
    <row r="1064" spans="1:11" ht="14.25">
      <c r="A1064" s="93" t="s">
        <v>4788</v>
      </c>
      <c r="B1064" s="95" t="s">
        <v>1288</v>
      </c>
      <c r="C1064" s="95" t="s">
        <v>1317</v>
      </c>
      <c r="D1064" s="89" t="str" cm="1">
        <f t="array" ref="D1064">_xlfn.IFS(A1064="Korea","KR",A1064="Japan","JP", A1064="Taiwan","TW", A1064="Hongkong","HK", A1064="Thailand", "TL", A1064="Vietnam","VT")</f>
        <v>JP</v>
      </c>
      <c r="E1064" s="90" t="s">
        <v>238</v>
      </c>
      <c r="F1064" s="90" t="s">
        <v>40</v>
      </c>
      <c r="G1064" s="90" t="str">
        <f t="shared" si="12"/>
        <v>JP14001</v>
      </c>
      <c r="H1064" s="91">
        <v>3688773</v>
      </c>
      <c r="I1064" s="91">
        <v>3777491</v>
      </c>
      <c r="J1064" s="92">
        <f t="shared" si="13"/>
        <v>2.4050815813279919E-2</v>
      </c>
      <c r="K1064" s="93" t="str">
        <f t="shared" si="14"/>
        <v>0</v>
      </c>
    </row>
    <row r="1065" spans="1:11" ht="14.25">
      <c r="A1065" s="93" t="s">
        <v>4788</v>
      </c>
      <c r="B1065" s="95" t="s">
        <v>1288</v>
      </c>
      <c r="C1065" s="95" t="s">
        <v>1318</v>
      </c>
      <c r="D1065" s="89" t="str" cm="1">
        <f t="array" ref="D1065">_xlfn.IFS(A1065="Korea","KR",A1065="Japan","JP", A1065="Taiwan","TW", A1065="Hongkong","HK", A1065="Thailand", "TL", A1065="Vietnam","VT")</f>
        <v>JP</v>
      </c>
      <c r="E1065" s="90" t="s">
        <v>238</v>
      </c>
      <c r="F1065" s="90" t="s">
        <v>46</v>
      </c>
      <c r="G1065" s="90" t="str">
        <f t="shared" si="12"/>
        <v>JP14004</v>
      </c>
      <c r="H1065" s="91">
        <v>418325</v>
      </c>
      <c r="I1065" s="91">
        <v>388078</v>
      </c>
      <c r="J1065" s="92">
        <f t="shared" si="13"/>
        <v>-7.2305025996533795E-2</v>
      </c>
      <c r="K1065" s="93" t="str">
        <f t="shared" si="14"/>
        <v>1</v>
      </c>
    </row>
    <row r="1066" spans="1:11" ht="14.25">
      <c r="A1066" s="93" t="s">
        <v>4788</v>
      </c>
      <c r="B1066" s="95" t="s">
        <v>1288</v>
      </c>
      <c r="C1066" s="95" t="s">
        <v>1319</v>
      </c>
      <c r="D1066" s="89" t="str" cm="1">
        <f t="array" ref="D1066">_xlfn.IFS(A1066="Korea","KR",A1066="Japan","JP", A1066="Taiwan","TW", A1066="Hongkong","HK", A1066="Thailand", "TL", A1066="Vietnam","VT")</f>
        <v>JP</v>
      </c>
      <c r="E1066" s="90" t="s">
        <v>238</v>
      </c>
      <c r="F1066" s="90" t="s">
        <v>169</v>
      </c>
      <c r="G1066" s="90" t="str">
        <f t="shared" si="12"/>
        <v>JP14031</v>
      </c>
      <c r="H1066" s="91">
        <v>26848</v>
      </c>
      <c r="I1066" s="91">
        <v>23426</v>
      </c>
      <c r="J1066" s="92">
        <f t="shared" si="13"/>
        <v>-0.12745828367103695</v>
      </c>
      <c r="K1066" s="93" t="str">
        <f t="shared" si="14"/>
        <v>1</v>
      </c>
    </row>
    <row r="1067" spans="1:11" ht="14.25">
      <c r="A1067" s="93" t="s">
        <v>4788</v>
      </c>
      <c r="B1067" s="95" t="s">
        <v>1288</v>
      </c>
      <c r="C1067" s="95" t="s">
        <v>1320</v>
      </c>
      <c r="D1067" s="89" t="str" cm="1">
        <f t="array" ref="D1067">_xlfn.IFS(A1067="Korea","KR",A1067="Japan","JP", A1067="Taiwan","TW", A1067="Hongkong","HK", A1067="Thailand", "TL", A1067="Vietnam","VT")</f>
        <v>JP</v>
      </c>
      <c r="E1067" s="90" t="s">
        <v>238</v>
      </c>
      <c r="F1067" s="90" t="s">
        <v>72</v>
      </c>
      <c r="G1067" s="90" t="str">
        <f t="shared" si="12"/>
        <v>JP14017</v>
      </c>
      <c r="H1067" s="91">
        <v>129436</v>
      </c>
      <c r="I1067" s="91">
        <v>132325</v>
      </c>
      <c r="J1067" s="92">
        <f t="shared" si="13"/>
        <v>2.2319910998485737E-2</v>
      </c>
      <c r="K1067" s="93" t="str">
        <f t="shared" si="14"/>
        <v>0</v>
      </c>
    </row>
    <row r="1068" spans="1:11" ht="14.25">
      <c r="A1068" s="93" t="s">
        <v>4788</v>
      </c>
      <c r="B1068" s="95" t="s">
        <v>1288</v>
      </c>
      <c r="C1068" s="95" t="s">
        <v>1321</v>
      </c>
      <c r="D1068" s="89" t="str" cm="1">
        <f t="array" ref="D1068">_xlfn.IFS(A1068="Korea","KR",A1068="Japan","JP", A1068="Taiwan","TW", A1068="Hongkong","HK", A1068="Thailand", "TL", A1068="Vietnam","VT")</f>
        <v>JP</v>
      </c>
      <c r="E1068" s="90" t="s">
        <v>238</v>
      </c>
      <c r="F1068" s="90" t="s">
        <v>58</v>
      </c>
      <c r="G1068" s="90" t="str">
        <f t="shared" si="12"/>
        <v>JP14010</v>
      </c>
      <c r="H1068" s="91">
        <v>58302</v>
      </c>
      <c r="I1068" s="91">
        <v>57060</v>
      </c>
      <c r="J1068" s="92">
        <f t="shared" si="13"/>
        <v>-2.1302871256560666E-2</v>
      </c>
      <c r="K1068" s="93" t="str">
        <f t="shared" si="14"/>
        <v>1</v>
      </c>
    </row>
    <row r="1069" spans="1:11" ht="14.25">
      <c r="A1069" s="93" t="s">
        <v>4788</v>
      </c>
      <c r="B1069" s="95" t="s">
        <v>1322</v>
      </c>
      <c r="C1069" s="95" t="s">
        <v>1323</v>
      </c>
      <c r="D1069" s="89" t="str" cm="1">
        <f t="array" ref="D1069">_xlfn.IFS(A1069="Korea","KR",A1069="Japan","JP", A1069="Taiwan","TW", A1069="Hongkong","HK", A1069="Thailand", "TL", A1069="Vietnam","VT")</f>
        <v>JP</v>
      </c>
      <c r="E1069" s="90" t="s">
        <v>1324</v>
      </c>
      <c r="F1069" s="90" t="s">
        <v>44</v>
      </c>
      <c r="G1069" s="90" t="str">
        <f t="shared" si="12"/>
        <v>JP39003</v>
      </c>
      <c r="H1069" s="91">
        <v>19547</v>
      </c>
      <c r="I1069" s="91">
        <v>16243</v>
      </c>
      <c r="J1069" s="92">
        <f t="shared" si="13"/>
        <v>-0.16902849542129228</v>
      </c>
      <c r="K1069" s="93" t="str">
        <f t="shared" si="14"/>
        <v>1</v>
      </c>
    </row>
    <row r="1070" spans="1:11" ht="14.25">
      <c r="A1070" s="93" t="s">
        <v>4788</v>
      </c>
      <c r="B1070" s="95" t="s">
        <v>1322</v>
      </c>
      <c r="C1070" s="95" t="s">
        <v>1325</v>
      </c>
      <c r="D1070" s="89" t="str" cm="1">
        <f t="array" ref="D1070">_xlfn.IFS(A1070="Korea","KR",A1070="Japan","JP", A1070="Taiwan","TW", A1070="Hongkong","HK", A1070="Thailand", "TL", A1070="Vietnam","VT")</f>
        <v>JP</v>
      </c>
      <c r="E1070" s="90" t="s">
        <v>1324</v>
      </c>
      <c r="F1070" s="90" t="s">
        <v>74</v>
      </c>
      <c r="G1070" s="90" t="str">
        <f t="shared" si="12"/>
        <v>JP39018</v>
      </c>
      <c r="H1070" s="91">
        <v>4048</v>
      </c>
      <c r="I1070" s="91">
        <v>3694</v>
      </c>
      <c r="J1070" s="92">
        <f t="shared" si="13"/>
        <v>-8.7450592885375489E-2</v>
      </c>
      <c r="K1070" s="93" t="str">
        <f t="shared" si="14"/>
        <v>1</v>
      </c>
    </row>
    <row r="1071" spans="1:11" ht="14.25">
      <c r="A1071" s="93" t="s">
        <v>4788</v>
      </c>
      <c r="B1071" s="95" t="s">
        <v>1322</v>
      </c>
      <c r="C1071" s="95" t="s">
        <v>1326</v>
      </c>
      <c r="D1071" s="89" t="str" cm="1">
        <f t="array" ref="D1071">_xlfn.IFS(A1071="Korea","KR",A1071="Japan","JP", A1071="Taiwan","TW", A1071="Hongkong","HK", A1071="Thailand", "TL", A1071="Vietnam","VT")</f>
        <v>JP</v>
      </c>
      <c r="E1071" s="90" t="s">
        <v>1324</v>
      </c>
      <c r="F1071" s="90" t="s">
        <v>165</v>
      </c>
      <c r="G1071" s="90" t="str">
        <f t="shared" si="12"/>
        <v>JP39029</v>
      </c>
      <c r="H1071" s="91">
        <v>5447</v>
      </c>
      <c r="I1071" s="91">
        <v>4812</v>
      </c>
      <c r="J1071" s="92">
        <f t="shared" si="13"/>
        <v>-0.11657793280704976</v>
      </c>
      <c r="K1071" s="93" t="str">
        <f t="shared" si="14"/>
        <v>1</v>
      </c>
    </row>
    <row r="1072" spans="1:11" ht="14.25">
      <c r="A1072" s="93" t="s">
        <v>4788</v>
      </c>
      <c r="B1072" s="95" t="s">
        <v>1322</v>
      </c>
      <c r="C1072" s="95" t="s">
        <v>1327</v>
      </c>
      <c r="D1072" s="89" t="str" cm="1">
        <f t="array" ref="D1072">_xlfn.IFS(A1072="Korea","KR",A1072="Japan","JP", A1072="Taiwan","TW", A1072="Hongkong","HK", A1072="Thailand", "TL", A1072="Vietnam","VT")</f>
        <v>JP</v>
      </c>
      <c r="E1072" s="90" t="s">
        <v>1324</v>
      </c>
      <c r="F1072" s="90" t="s">
        <v>84</v>
      </c>
      <c r="G1072" s="90" t="str">
        <f t="shared" si="12"/>
        <v>JP39023</v>
      </c>
      <c r="H1072" s="91">
        <v>25062</v>
      </c>
      <c r="I1072" s="91">
        <v>21374</v>
      </c>
      <c r="J1072" s="92">
        <f t="shared" si="13"/>
        <v>-0.14715505546245311</v>
      </c>
      <c r="K1072" s="93" t="str">
        <f t="shared" si="14"/>
        <v>1</v>
      </c>
    </row>
    <row r="1073" spans="1:11" ht="14.25">
      <c r="A1073" s="93" t="s">
        <v>4788</v>
      </c>
      <c r="B1073" s="95" t="s">
        <v>1322</v>
      </c>
      <c r="C1073" s="95" t="s">
        <v>1328</v>
      </c>
      <c r="D1073" s="89" t="str" cm="1">
        <f t="array" ref="D1073">_xlfn.IFS(A1073="Korea","KR",A1073="Japan","JP", A1073="Taiwan","TW", A1073="Hongkong","HK", A1073="Thailand", "TL", A1073="Vietnam","VT")</f>
        <v>JP</v>
      </c>
      <c r="E1073" s="90" t="s">
        <v>1324</v>
      </c>
      <c r="F1073" s="90" t="s">
        <v>60</v>
      </c>
      <c r="G1073" s="90" t="str">
        <f t="shared" si="12"/>
        <v>JP39011</v>
      </c>
      <c r="H1073" s="91">
        <v>28766</v>
      </c>
      <c r="I1073" s="91">
        <v>26513</v>
      </c>
      <c r="J1073" s="92">
        <f t="shared" si="13"/>
        <v>-7.8321629701731205E-2</v>
      </c>
      <c r="K1073" s="93" t="str">
        <f t="shared" si="14"/>
        <v>1</v>
      </c>
    </row>
    <row r="1074" spans="1:11" ht="14.25">
      <c r="A1074" s="93" t="s">
        <v>4788</v>
      </c>
      <c r="B1074" s="95" t="s">
        <v>1322</v>
      </c>
      <c r="C1074" s="95" t="s">
        <v>1329</v>
      </c>
      <c r="D1074" s="89" t="str" cm="1">
        <f t="array" ref="D1074">_xlfn.IFS(A1074="Korea","KR",A1074="Japan","JP", A1074="Taiwan","TW", A1074="Hongkong","HK", A1074="Thailand", "TL", A1074="Vietnam","VT")</f>
        <v>JP</v>
      </c>
      <c r="E1074" s="90" t="s">
        <v>1324</v>
      </c>
      <c r="F1074" s="90" t="s">
        <v>70</v>
      </c>
      <c r="G1074" s="90" t="str">
        <f t="shared" si="12"/>
        <v>JP39016</v>
      </c>
      <c r="H1074" s="91">
        <v>1367</v>
      </c>
      <c r="I1074" s="91">
        <v>1146</v>
      </c>
      <c r="J1074" s="92">
        <f t="shared" si="13"/>
        <v>-0.16166788588149231</v>
      </c>
      <c r="K1074" s="93" t="str">
        <f t="shared" si="14"/>
        <v>1</v>
      </c>
    </row>
    <row r="1075" spans="1:11" ht="14.25">
      <c r="A1075" s="93" t="s">
        <v>4788</v>
      </c>
      <c r="B1075" s="95" t="s">
        <v>1322</v>
      </c>
      <c r="C1075" s="95" t="s">
        <v>1330</v>
      </c>
      <c r="D1075" s="89" t="str" cm="1">
        <f t="array" ref="D1075">_xlfn.IFS(A1075="Korea","KR",A1075="Japan","JP", A1075="Taiwan","TW", A1075="Hongkong","HK", A1075="Thailand", "TL", A1075="Vietnam","VT")</f>
        <v>JP</v>
      </c>
      <c r="E1075" s="90" t="s">
        <v>1324</v>
      </c>
      <c r="F1075" s="90" t="s">
        <v>40</v>
      </c>
      <c r="G1075" s="90" t="str">
        <f t="shared" si="12"/>
        <v>JP39001</v>
      </c>
      <c r="H1075" s="91">
        <v>343393</v>
      </c>
      <c r="I1075" s="91">
        <v>326545</v>
      </c>
      <c r="J1075" s="92">
        <f t="shared" si="13"/>
        <v>-4.9063318122384555E-2</v>
      </c>
      <c r="K1075" s="93" t="str">
        <f t="shared" si="14"/>
        <v>1</v>
      </c>
    </row>
    <row r="1076" spans="1:11" ht="14.25">
      <c r="A1076" s="93" t="s">
        <v>4788</v>
      </c>
      <c r="B1076" s="95" t="s">
        <v>1322</v>
      </c>
      <c r="C1076" s="95" t="s">
        <v>352</v>
      </c>
      <c r="D1076" s="89" t="str" cm="1">
        <f t="array" ref="D1076">_xlfn.IFS(A1076="Korea","KR",A1076="Japan","JP", A1076="Taiwan","TW", A1076="Hongkong","HK", A1076="Thailand", "TL", A1076="Vietnam","VT")</f>
        <v>JP</v>
      </c>
      <c r="E1076" s="90" t="s">
        <v>1324</v>
      </c>
      <c r="F1076" s="90" t="s">
        <v>58</v>
      </c>
      <c r="G1076" s="90" t="str">
        <f t="shared" si="12"/>
        <v>JP39010</v>
      </c>
      <c r="H1076" s="91">
        <v>33830</v>
      </c>
      <c r="I1076" s="91">
        <v>32207</v>
      </c>
      <c r="J1076" s="92">
        <f t="shared" si="13"/>
        <v>-4.7975169967484479E-2</v>
      </c>
      <c r="K1076" s="93" t="str">
        <f t="shared" si="14"/>
        <v>1</v>
      </c>
    </row>
    <row r="1077" spans="1:11" ht="14.25">
      <c r="A1077" s="93" t="s">
        <v>4788</v>
      </c>
      <c r="B1077" s="95" t="s">
        <v>1322</v>
      </c>
      <c r="C1077" s="95" t="s">
        <v>1331</v>
      </c>
      <c r="D1077" s="89" t="str" cm="1">
        <f t="array" ref="D1077">_xlfn.IFS(A1077="Korea","KR",A1077="Japan","JP", A1077="Taiwan","TW", A1077="Hongkong","HK", A1077="Thailand", "TL", A1077="Vietnam","VT")</f>
        <v>JP</v>
      </c>
      <c r="E1077" s="90" t="s">
        <v>1324</v>
      </c>
      <c r="F1077" s="90" t="s">
        <v>348</v>
      </c>
      <c r="G1077" s="90" t="str">
        <f t="shared" si="12"/>
        <v>JP39034</v>
      </c>
      <c r="H1077" s="91">
        <v>12366</v>
      </c>
      <c r="I1077" s="91">
        <v>10262</v>
      </c>
      <c r="J1077" s="92">
        <f t="shared" si="13"/>
        <v>-0.17014394306970726</v>
      </c>
      <c r="K1077" s="93" t="str">
        <f t="shared" si="14"/>
        <v>1</v>
      </c>
    </row>
    <row r="1078" spans="1:11" ht="14.25">
      <c r="A1078" s="93" t="s">
        <v>4788</v>
      </c>
      <c r="B1078" s="95" t="s">
        <v>1322</v>
      </c>
      <c r="C1078" s="95" t="s">
        <v>1332</v>
      </c>
      <c r="D1078" s="89" t="str" cm="1">
        <f t="array" ref="D1078">_xlfn.IFS(A1078="Korea","KR",A1078="Japan","JP", A1078="Taiwan","TW", A1078="Hongkong","HK", A1078="Thailand", "TL", A1078="Vietnam","VT")</f>
        <v>JP</v>
      </c>
      <c r="E1078" s="90" t="s">
        <v>1324</v>
      </c>
      <c r="F1078" s="90" t="s">
        <v>350</v>
      </c>
      <c r="G1078" s="90" t="str">
        <f t="shared" si="12"/>
        <v>JP39033</v>
      </c>
      <c r="H1078" s="91">
        <v>1681</v>
      </c>
      <c r="I1078" s="91">
        <v>1437</v>
      </c>
      <c r="J1078" s="92">
        <f t="shared" si="13"/>
        <v>-0.14515169541939321</v>
      </c>
      <c r="K1078" s="93" t="str">
        <f t="shared" si="14"/>
        <v>1</v>
      </c>
    </row>
    <row r="1079" spans="1:11" ht="14.25">
      <c r="A1079" s="93" t="s">
        <v>4788</v>
      </c>
      <c r="B1079" s="95" t="s">
        <v>1322</v>
      </c>
      <c r="C1079" s="95" t="s">
        <v>1333</v>
      </c>
      <c r="D1079" s="89" t="str" cm="1">
        <f t="array" ref="D1079">_xlfn.IFS(A1079="Korea","KR",A1079="Japan","JP", A1079="Taiwan","TW", A1079="Hongkong","HK", A1079="Thailand", "TL", A1079="Vietnam","VT")</f>
        <v>JP</v>
      </c>
      <c r="E1079" s="90" t="s">
        <v>1324</v>
      </c>
      <c r="F1079" s="90" t="s">
        <v>76</v>
      </c>
      <c r="G1079" s="90" t="str">
        <f t="shared" si="12"/>
        <v>JP39019</v>
      </c>
      <c r="H1079" s="91">
        <v>4103</v>
      </c>
      <c r="I1079" s="91">
        <v>3261</v>
      </c>
      <c r="J1079" s="92">
        <f t="shared" si="13"/>
        <v>-0.20521569583231783</v>
      </c>
      <c r="K1079" s="93" t="str">
        <f t="shared" si="14"/>
        <v>1</v>
      </c>
    </row>
    <row r="1080" spans="1:11" ht="14.25">
      <c r="A1080" s="93" t="s">
        <v>4788</v>
      </c>
      <c r="B1080" s="95" t="s">
        <v>1322</v>
      </c>
      <c r="C1080" s="95" t="s">
        <v>1334</v>
      </c>
      <c r="D1080" s="89" t="str" cm="1">
        <f t="array" ref="D1080">_xlfn.IFS(A1080="Korea","KR",A1080="Japan","JP", A1080="Taiwan","TW", A1080="Hongkong","HK", A1080="Thailand", "TL", A1080="Vietnam","VT")</f>
        <v>JP</v>
      </c>
      <c r="E1080" s="90" t="s">
        <v>1324</v>
      </c>
      <c r="F1080" s="90" t="s">
        <v>42</v>
      </c>
      <c r="G1080" s="90" t="str">
        <f t="shared" si="12"/>
        <v>JP39002</v>
      </c>
      <c r="H1080" s="91">
        <v>15210</v>
      </c>
      <c r="I1080" s="91">
        <v>11742</v>
      </c>
      <c r="J1080" s="92">
        <f t="shared" si="13"/>
        <v>-0.22800788954635109</v>
      </c>
      <c r="K1080" s="93" t="str">
        <f t="shared" si="14"/>
        <v>1</v>
      </c>
    </row>
    <row r="1081" spans="1:11" ht="14.25">
      <c r="A1081" s="93" t="s">
        <v>4788</v>
      </c>
      <c r="B1081" s="95" t="s">
        <v>1322</v>
      </c>
      <c r="C1081" s="95" t="s">
        <v>1335</v>
      </c>
      <c r="D1081" s="89" t="str" cm="1">
        <f t="array" ref="D1081">_xlfn.IFS(A1081="Korea","KR",A1081="Japan","JP", A1081="Taiwan","TW", A1081="Hongkong","HK", A1081="Thailand", "TL", A1081="Vietnam","VT")</f>
        <v>JP</v>
      </c>
      <c r="E1081" s="90" t="s">
        <v>1324</v>
      </c>
      <c r="F1081" s="90" t="s">
        <v>64</v>
      </c>
      <c r="G1081" s="90" t="str">
        <f t="shared" si="12"/>
        <v>JP39013</v>
      </c>
      <c r="H1081" s="91">
        <v>3542</v>
      </c>
      <c r="I1081" s="91">
        <v>3034</v>
      </c>
      <c r="J1081" s="92">
        <f t="shared" si="13"/>
        <v>-0.14342179559570864</v>
      </c>
      <c r="K1081" s="93" t="str">
        <f t="shared" si="14"/>
        <v>1</v>
      </c>
    </row>
    <row r="1082" spans="1:11" ht="14.25">
      <c r="A1082" s="93" t="s">
        <v>4788</v>
      </c>
      <c r="B1082" s="95" t="s">
        <v>1322</v>
      </c>
      <c r="C1082" s="95" t="s">
        <v>1336</v>
      </c>
      <c r="D1082" s="89" t="str" cm="1">
        <f t="array" ref="D1082">_xlfn.IFS(A1082="Korea","KR",A1082="Japan","JP", A1082="Taiwan","TW", A1082="Hongkong","HK", A1082="Thailand", "TL", A1082="Vietnam","VT")</f>
        <v>JP</v>
      </c>
      <c r="E1082" s="90" t="s">
        <v>1324</v>
      </c>
      <c r="F1082" s="90" t="s">
        <v>88</v>
      </c>
      <c r="G1082" s="90" t="str">
        <f t="shared" si="12"/>
        <v>JP39025</v>
      </c>
      <c r="H1082" s="91">
        <v>7584</v>
      </c>
      <c r="I1082" s="91">
        <v>6002</v>
      </c>
      <c r="J1082" s="92">
        <f t="shared" si="13"/>
        <v>-0.2085970464135021</v>
      </c>
      <c r="K1082" s="93" t="str">
        <f t="shared" si="14"/>
        <v>1</v>
      </c>
    </row>
    <row r="1083" spans="1:11" ht="14.25">
      <c r="A1083" s="93" t="s">
        <v>4788</v>
      </c>
      <c r="B1083" s="95" t="s">
        <v>1322</v>
      </c>
      <c r="C1083" s="95" t="s">
        <v>1337</v>
      </c>
      <c r="D1083" s="89" t="str" cm="1">
        <f t="array" ref="D1083">_xlfn.IFS(A1083="Korea","KR",A1083="Japan","JP", A1083="Taiwan","TW", A1083="Hongkong","HK", A1083="Thailand", "TL", A1083="Vietnam","VT")</f>
        <v>JP</v>
      </c>
      <c r="E1083" s="90" t="s">
        <v>1324</v>
      </c>
      <c r="F1083" s="90" t="s">
        <v>46</v>
      </c>
      <c r="G1083" s="90" t="str">
        <f t="shared" si="12"/>
        <v>JP39004</v>
      </c>
      <c r="H1083" s="91">
        <v>49472</v>
      </c>
      <c r="I1083" s="91">
        <v>46664</v>
      </c>
      <c r="J1083" s="92">
        <f t="shared" si="13"/>
        <v>-5.6759379042690815E-2</v>
      </c>
      <c r="K1083" s="93" t="str">
        <f t="shared" si="14"/>
        <v>1</v>
      </c>
    </row>
    <row r="1084" spans="1:11" ht="14.25">
      <c r="A1084" s="93" t="s">
        <v>4788</v>
      </c>
      <c r="B1084" s="95" t="s">
        <v>1322</v>
      </c>
      <c r="C1084" s="95" t="s">
        <v>1338</v>
      </c>
      <c r="D1084" s="89" t="str" cm="1">
        <f t="array" ref="D1084">_xlfn.IFS(A1084="Korea","KR",A1084="Japan","JP", A1084="Taiwan","TW", A1084="Hongkong","HK", A1084="Thailand", "TL", A1084="Vietnam","VT")</f>
        <v>JP</v>
      </c>
      <c r="E1084" s="90" t="s">
        <v>1324</v>
      </c>
      <c r="F1084" s="90" t="s">
        <v>86</v>
      </c>
      <c r="G1084" s="90" t="str">
        <f t="shared" si="12"/>
        <v>JP39024</v>
      </c>
      <c r="H1084" s="91">
        <v>6500</v>
      </c>
      <c r="I1084" s="91">
        <v>4827</v>
      </c>
      <c r="J1084" s="92">
        <f t="shared" si="13"/>
        <v>-0.25738461538461538</v>
      </c>
      <c r="K1084" s="93" t="str">
        <f t="shared" si="14"/>
        <v>1</v>
      </c>
    </row>
    <row r="1085" spans="1:11" ht="14.25">
      <c r="A1085" s="93" t="s">
        <v>4788</v>
      </c>
      <c r="B1085" s="95" t="s">
        <v>1322</v>
      </c>
      <c r="C1085" s="95" t="s">
        <v>1339</v>
      </c>
      <c r="D1085" s="89" t="str" cm="1">
        <f t="array" ref="D1085">_xlfn.IFS(A1085="Korea","KR",A1085="Japan","JP", A1085="Taiwan","TW", A1085="Hongkong","HK", A1085="Thailand", "TL", A1085="Vietnam","VT")</f>
        <v>JP</v>
      </c>
      <c r="E1085" s="90" t="s">
        <v>1324</v>
      </c>
      <c r="F1085" s="90" t="s">
        <v>161</v>
      </c>
      <c r="G1085" s="90" t="str">
        <f t="shared" si="12"/>
        <v>JP39027</v>
      </c>
      <c r="H1085" s="91">
        <v>6374</v>
      </c>
      <c r="I1085" s="91">
        <v>5187</v>
      </c>
      <c r="J1085" s="92">
        <f t="shared" si="13"/>
        <v>-0.18622529024160653</v>
      </c>
      <c r="K1085" s="93" t="str">
        <f t="shared" si="14"/>
        <v>1</v>
      </c>
    </row>
    <row r="1086" spans="1:11" ht="14.25">
      <c r="A1086" s="93" t="s">
        <v>4788</v>
      </c>
      <c r="B1086" s="95" t="s">
        <v>1322</v>
      </c>
      <c r="C1086" s="95" t="s">
        <v>1340</v>
      </c>
      <c r="D1086" s="89" t="str" cm="1">
        <f t="array" ref="D1086">_xlfn.IFS(A1086="Korea","KR",A1086="Japan","JP", A1086="Taiwan","TW", A1086="Hongkong","HK", A1086="Thailand", "TL", A1086="Vietnam","VT")</f>
        <v>JP</v>
      </c>
      <c r="E1086" s="90" t="s">
        <v>1324</v>
      </c>
      <c r="F1086" s="90" t="s">
        <v>82</v>
      </c>
      <c r="G1086" s="90" t="str">
        <f t="shared" si="12"/>
        <v>JP39022</v>
      </c>
      <c r="H1086" s="91">
        <v>411</v>
      </c>
      <c r="I1086" s="91">
        <v>366</v>
      </c>
      <c r="J1086" s="92">
        <f t="shared" si="13"/>
        <v>-0.10948905109489052</v>
      </c>
      <c r="K1086" s="93" t="str">
        <f t="shared" si="14"/>
        <v>1</v>
      </c>
    </row>
    <row r="1087" spans="1:11" ht="14.25">
      <c r="A1087" s="93" t="s">
        <v>4788</v>
      </c>
      <c r="B1087" s="95" t="s">
        <v>1322</v>
      </c>
      <c r="C1087" s="95" t="s">
        <v>1341</v>
      </c>
      <c r="D1087" s="89" t="str" cm="1">
        <f t="array" ref="D1087">_xlfn.IFS(A1087="Korea","KR",A1087="Japan","JP", A1087="Taiwan","TW", A1087="Hongkong","HK", A1087="Thailand", "TL", A1087="Vietnam","VT")</f>
        <v>JP</v>
      </c>
      <c r="E1087" s="90" t="s">
        <v>1324</v>
      </c>
      <c r="F1087" s="90" t="s">
        <v>78</v>
      </c>
      <c r="G1087" s="90" t="str">
        <f t="shared" si="12"/>
        <v>JP39020</v>
      </c>
      <c r="H1087" s="91">
        <v>4719</v>
      </c>
      <c r="I1087" s="91">
        <v>3252</v>
      </c>
      <c r="J1087" s="92">
        <f t="shared" si="13"/>
        <v>-0.31087094723458358</v>
      </c>
      <c r="K1087" s="93" t="str">
        <f t="shared" si="14"/>
        <v>1</v>
      </c>
    </row>
    <row r="1088" spans="1:11" ht="14.25">
      <c r="A1088" s="93" t="s">
        <v>4788</v>
      </c>
      <c r="B1088" s="95" t="s">
        <v>1322</v>
      </c>
      <c r="C1088" s="95" t="s">
        <v>1342</v>
      </c>
      <c r="D1088" s="89" t="str" cm="1">
        <f t="array" ref="D1088">_xlfn.IFS(A1088="Korea","KR",A1088="Japan","JP", A1088="Taiwan","TW", A1088="Hongkong","HK", A1088="Thailand", "TL", A1088="Vietnam","VT")</f>
        <v>JP</v>
      </c>
      <c r="E1088" s="90" t="s">
        <v>1324</v>
      </c>
      <c r="F1088" s="90" t="s">
        <v>326</v>
      </c>
      <c r="G1088" s="90" t="str">
        <f t="shared" si="12"/>
        <v>JP39032</v>
      </c>
      <c r="H1088" s="91">
        <v>5783</v>
      </c>
      <c r="I1088" s="91">
        <v>4434</v>
      </c>
      <c r="J1088" s="92">
        <f t="shared" si="13"/>
        <v>-0.23326992910254193</v>
      </c>
      <c r="K1088" s="93" t="str">
        <f t="shared" si="14"/>
        <v>1</v>
      </c>
    </row>
    <row r="1089" spans="1:11" ht="14.25">
      <c r="A1089" s="93" t="s">
        <v>4788</v>
      </c>
      <c r="B1089" s="95" t="s">
        <v>1322</v>
      </c>
      <c r="C1089" s="95" t="s">
        <v>1343</v>
      </c>
      <c r="D1089" s="89" t="str" cm="1">
        <f t="array" ref="D1089">_xlfn.IFS(A1089="Korea","KR",A1089="Japan","JP", A1089="Taiwan","TW", A1089="Hongkong","HK", A1089="Thailand", "TL", A1089="Vietnam","VT")</f>
        <v>JP</v>
      </c>
      <c r="E1089" s="90" t="s">
        <v>1324</v>
      </c>
      <c r="F1089" s="90" t="s">
        <v>159</v>
      </c>
      <c r="G1089" s="90" t="str">
        <f t="shared" si="12"/>
        <v>JP39026</v>
      </c>
      <c r="H1089" s="91">
        <v>13951</v>
      </c>
      <c r="I1089" s="91">
        <v>12323</v>
      </c>
      <c r="J1089" s="92">
        <f t="shared" si="13"/>
        <v>-0.1166941437889757</v>
      </c>
      <c r="K1089" s="93" t="str">
        <f t="shared" si="14"/>
        <v>1</v>
      </c>
    </row>
    <row r="1090" spans="1:11" ht="14.25">
      <c r="A1090" s="93" t="s">
        <v>4788</v>
      </c>
      <c r="B1090" s="95" t="s">
        <v>1322</v>
      </c>
      <c r="C1090" s="95" t="s">
        <v>1344</v>
      </c>
      <c r="D1090" s="89" t="str" cm="1">
        <f t="array" ref="D1090">_xlfn.IFS(A1090="Korea","KR",A1090="Japan","JP", A1090="Taiwan","TW", A1090="Hongkong","HK", A1090="Thailand", "TL", A1090="Vietnam","VT")</f>
        <v>JP</v>
      </c>
      <c r="E1090" s="90" t="s">
        <v>1324</v>
      </c>
      <c r="F1090" s="90" t="s">
        <v>169</v>
      </c>
      <c r="G1090" s="90" t="str">
        <f t="shared" si="12"/>
        <v>JP39031</v>
      </c>
      <c r="H1090" s="91">
        <v>18733</v>
      </c>
      <c r="I1090" s="91">
        <v>15607</v>
      </c>
      <c r="J1090" s="92">
        <f t="shared" si="13"/>
        <v>-0.166871296642289</v>
      </c>
      <c r="K1090" s="93" t="str">
        <f t="shared" si="14"/>
        <v>1</v>
      </c>
    </row>
    <row r="1091" spans="1:11" ht="14.25">
      <c r="A1091" s="93" t="s">
        <v>4788</v>
      </c>
      <c r="B1091" s="95" t="s">
        <v>1322</v>
      </c>
      <c r="C1091" s="95" t="s">
        <v>1345</v>
      </c>
      <c r="D1091" s="89" t="str" cm="1">
        <f t="array" ref="D1091">_xlfn.IFS(A1091="Korea","KR",A1091="Japan","JP", A1091="Taiwan","TW", A1091="Hongkong","HK", A1091="Thailand", "TL", A1091="Vietnam","VT")</f>
        <v>JP</v>
      </c>
      <c r="E1091" s="90" t="s">
        <v>1324</v>
      </c>
      <c r="F1091" s="90" t="s">
        <v>56</v>
      </c>
      <c r="G1091" s="90" t="str">
        <f t="shared" si="12"/>
        <v>JP39009</v>
      </c>
      <c r="H1091" s="91">
        <v>35933</v>
      </c>
      <c r="I1091" s="91">
        <v>32694</v>
      </c>
      <c r="J1091" s="92">
        <f t="shared" si="13"/>
        <v>-9.0139982745665551E-2</v>
      </c>
      <c r="K1091" s="93" t="str">
        <f t="shared" si="14"/>
        <v>1</v>
      </c>
    </row>
    <row r="1092" spans="1:11" ht="14.25">
      <c r="A1092" s="93" t="s">
        <v>4788</v>
      </c>
      <c r="B1092" s="95" t="s">
        <v>1322</v>
      </c>
      <c r="C1092" s="95" t="s">
        <v>1346</v>
      </c>
      <c r="D1092" s="89" t="str" cm="1">
        <f t="array" ref="D1092">_xlfn.IFS(A1092="Korea","KR",A1092="Japan","JP", A1092="Taiwan","TW", A1092="Hongkong","HK", A1092="Thailand", "TL", A1092="Vietnam","VT")</f>
        <v>JP</v>
      </c>
      <c r="E1092" s="90" t="s">
        <v>1324</v>
      </c>
      <c r="F1092" s="90" t="s">
        <v>52</v>
      </c>
      <c r="G1092" s="90" t="str">
        <f t="shared" si="12"/>
        <v>JP39007</v>
      </c>
      <c r="H1092" s="91">
        <v>22610</v>
      </c>
      <c r="I1092" s="91">
        <v>19033</v>
      </c>
      <c r="J1092" s="92">
        <f t="shared" si="13"/>
        <v>-0.15820433436532508</v>
      </c>
      <c r="K1092" s="93" t="str">
        <f t="shared" si="14"/>
        <v>1</v>
      </c>
    </row>
    <row r="1093" spans="1:11" ht="14.25">
      <c r="A1093" s="93" t="s">
        <v>4788</v>
      </c>
      <c r="B1093" s="95" t="s">
        <v>1322</v>
      </c>
      <c r="C1093" s="95" t="s">
        <v>1347</v>
      </c>
      <c r="D1093" s="89" t="str" cm="1">
        <f t="array" ref="D1093">_xlfn.IFS(A1093="Korea","KR",A1093="Japan","JP", A1093="Taiwan","TW", A1093="Hongkong","HK", A1093="Thailand", "TL", A1093="Vietnam","VT")</f>
        <v>JP</v>
      </c>
      <c r="E1093" s="90" t="s">
        <v>1324</v>
      </c>
      <c r="F1093" s="90" t="s">
        <v>50</v>
      </c>
      <c r="G1093" s="90" t="str">
        <f t="shared" si="12"/>
        <v>JP39006</v>
      </c>
      <c r="H1093" s="91">
        <v>24698</v>
      </c>
      <c r="I1093" s="91">
        <v>20590</v>
      </c>
      <c r="J1093" s="92">
        <f t="shared" si="13"/>
        <v>-0.16632925742975141</v>
      </c>
      <c r="K1093" s="93" t="str">
        <f t="shared" si="14"/>
        <v>1</v>
      </c>
    </row>
    <row r="1094" spans="1:11" ht="14.25">
      <c r="A1094" s="93" t="s">
        <v>4788</v>
      </c>
      <c r="B1094" s="95" t="s">
        <v>1322</v>
      </c>
      <c r="C1094" s="95" t="s">
        <v>1348</v>
      </c>
      <c r="D1094" s="89" t="str" cm="1">
        <f t="array" ref="D1094">_xlfn.IFS(A1094="Korea","KR",A1094="Japan","JP", A1094="Taiwan","TW", A1094="Hongkong","HK", A1094="Thailand", "TL", A1094="Vietnam","VT")</f>
        <v>JP</v>
      </c>
      <c r="E1094" s="90" t="s">
        <v>1324</v>
      </c>
      <c r="F1094" s="90" t="s">
        <v>66</v>
      </c>
      <c r="G1094" s="90" t="str">
        <f t="shared" si="12"/>
        <v>JP39014</v>
      </c>
      <c r="H1094" s="91">
        <v>2932</v>
      </c>
      <c r="I1094" s="91">
        <v>2498</v>
      </c>
      <c r="J1094" s="92">
        <f t="shared" si="13"/>
        <v>-0.1480218281036835</v>
      </c>
      <c r="K1094" s="93" t="str">
        <f t="shared" si="14"/>
        <v>1</v>
      </c>
    </row>
    <row r="1095" spans="1:11" ht="14.25">
      <c r="A1095" s="93" t="s">
        <v>4788</v>
      </c>
      <c r="B1095" s="95" t="s">
        <v>1322</v>
      </c>
      <c r="C1095" s="95" t="s">
        <v>1349</v>
      </c>
      <c r="D1095" s="89" t="str" cm="1">
        <f t="array" ref="D1095">_xlfn.IFS(A1095="Korea","KR",A1095="Japan","JP", A1095="Taiwan","TW", A1095="Hongkong","HK", A1095="Thailand", "TL", A1095="Vietnam","VT")</f>
        <v>JP</v>
      </c>
      <c r="E1095" s="90" t="s">
        <v>1324</v>
      </c>
      <c r="F1095" s="90" t="s">
        <v>80</v>
      </c>
      <c r="G1095" s="90" t="str">
        <f t="shared" si="12"/>
        <v>JP39021</v>
      </c>
      <c r="H1095" s="91">
        <v>4358</v>
      </c>
      <c r="I1095" s="91">
        <v>3753</v>
      </c>
      <c r="J1095" s="92">
        <f t="shared" si="13"/>
        <v>-0.1388251491509867</v>
      </c>
      <c r="K1095" s="93" t="str">
        <f t="shared" si="14"/>
        <v>1</v>
      </c>
    </row>
    <row r="1096" spans="1:11" ht="14.25">
      <c r="A1096" s="93" t="s">
        <v>4788</v>
      </c>
      <c r="B1096" s="95" t="s">
        <v>1322</v>
      </c>
      <c r="C1096" s="95" t="s">
        <v>1350</v>
      </c>
      <c r="D1096" s="89" t="str" cm="1">
        <f t="array" ref="D1096">_xlfn.IFS(A1096="Korea","KR",A1096="Japan","JP", A1096="Taiwan","TW", A1096="Hongkong","HK", A1096="Thailand", "TL", A1096="Vietnam","VT")</f>
        <v>JP</v>
      </c>
      <c r="E1096" s="90" t="s">
        <v>1324</v>
      </c>
      <c r="F1096" s="90" t="s">
        <v>48</v>
      </c>
      <c r="G1096" s="90" t="str">
        <f t="shared" si="12"/>
        <v>JP39005</v>
      </c>
      <c r="H1096" s="91">
        <v>28686</v>
      </c>
      <c r="I1096" s="91">
        <v>25732</v>
      </c>
      <c r="J1096" s="92">
        <f t="shared" si="13"/>
        <v>-0.10297706198145437</v>
      </c>
      <c r="K1096" s="93" t="str">
        <f t="shared" si="14"/>
        <v>1</v>
      </c>
    </row>
    <row r="1097" spans="1:11" ht="14.25">
      <c r="A1097" s="93" t="s">
        <v>4788</v>
      </c>
      <c r="B1097" s="95" t="s">
        <v>1322</v>
      </c>
      <c r="C1097" s="95" t="s">
        <v>1351</v>
      </c>
      <c r="D1097" s="89" t="str" cm="1">
        <f t="array" ref="D1097">_xlfn.IFS(A1097="Korea","KR",A1097="Japan","JP", A1097="Taiwan","TW", A1097="Hongkong","HK", A1097="Thailand", "TL", A1097="Vietnam","VT")</f>
        <v>JP</v>
      </c>
      <c r="E1097" s="90" t="s">
        <v>1324</v>
      </c>
      <c r="F1097" s="90" t="s">
        <v>54</v>
      </c>
      <c r="G1097" s="90" t="str">
        <f t="shared" si="12"/>
        <v>JP39008</v>
      </c>
      <c r="H1097" s="91">
        <v>16029</v>
      </c>
      <c r="I1097" s="91">
        <v>12388</v>
      </c>
      <c r="J1097" s="92">
        <f t="shared" si="13"/>
        <v>-0.22715078919458481</v>
      </c>
      <c r="K1097" s="93" t="str">
        <f t="shared" si="14"/>
        <v>1</v>
      </c>
    </row>
    <row r="1098" spans="1:11" ht="14.25">
      <c r="A1098" s="93" t="s">
        <v>4788</v>
      </c>
      <c r="B1098" s="95" t="s">
        <v>1322</v>
      </c>
      <c r="C1098" s="95" t="s">
        <v>1352</v>
      </c>
      <c r="D1098" s="89" t="str" cm="1">
        <f t="array" ref="D1098">_xlfn.IFS(A1098="Korea","KR",A1098="Japan","JP", A1098="Taiwan","TW", A1098="Hongkong","HK", A1098="Thailand", "TL", A1098="Vietnam","VT")</f>
        <v>JP</v>
      </c>
      <c r="E1098" s="90" t="s">
        <v>1324</v>
      </c>
      <c r="F1098" s="90" t="s">
        <v>62</v>
      </c>
      <c r="G1098" s="90" t="str">
        <f t="shared" si="12"/>
        <v>JP39012</v>
      </c>
      <c r="H1098" s="91">
        <v>2947</v>
      </c>
      <c r="I1098" s="91">
        <v>2194</v>
      </c>
      <c r="J1098" s="92">
        <f t="shared" si="13"/>
        <v>-0.25551408211740756</v>
      </c>
      <c r="K1098" s="93" t="str">
        <f t="shared" si="14"/>
        <v>1</v>
      </c>
    </row>
    <row r="1099" spans="1:11" ht="14.25">
      <c r="A1099" s="93" t="s">
        <v>4788</v>
      </c>
      <c r="B1099" s="95" t="s">
        <v>1322</v>
      </c>
      <c r="C1099" s="95" t="s">
        <v>1353</v>
      </c>
      <c r="D1099" s="89" t="str" cm="1">
        <f t="array" ref="D1099">_xlfn.IFS(A1099="Korea","KR",A1099="Japan","JP", A1099="Taiwan","TW", A1099="Hongkong","HK", A1099="Thailand", "TL", A1099="Vietnam","VT")</f>
        <v>JP</v>
      </c>
      <c r="E1099" s="90" t="s">
        <v>1324</v>
      </c>
      <c r="F1099" s="90" t="s">
        <v>167</v>
      </c>
      <c r="G1099" s="90" t="str">
        <f t="shared" si="12"/>
        <v>JP39030</v>
      </c>
      <c r="H1099" s="91">
        <v>6407</v>
      </c>
      <c r="I1099" s="91">
        <v>5291</v>
      </c>
      <c r="J1099" s="92">
        <f t="shared" si="13"/>
        <v>-0.17418448571874512</v>
      </c>
      <c r="K1099" s="93" t="str">
        <f t="shared" si="14"/>
        <v>1</v>
      </c>
    </row>
    <row r="1100" spans="1:11" ht="14.25">
      <c r="A1100" s="93" t="s">
        <v>4788</v>
      </c>
      <c r="B1100" s="95" t="s">
        <v>1322</v>
      </c>
      <c r="C1100" s="95" t="s">
        <v>1354</v>
      </c>
      <c r="D1100" s="89" t="str" cm="1">
        <f t="array" ref="D1100">_xlfn.IFS(A1100="Korea","KR",A1100="Japan","JP", A1100="Taiwan","TW", A1100="Hongkong","HK", A1100="Thailand", "TL", A1100="Vietnam","VT")</f>
        <v>JP</v>
      </c>
      <c r="E1100" s="90" t="s">
        <v>1324</v>
      </c>
      <c r="F1100" s="90" t="s">
        <v>72</v>
      </c>
      <c r="G1100" s="90" t="str">
        <f t="shared" si="12"/>
        <v>JP39017</v>
      </c>
      <c r="H1100" s="91">
        <v>1013</v>
      </c>
      <c r="I1100" s="91">
        <v>745</v>
      </c>
      <c r="J1100" s="92">
        <f t="shared" si="13"/>
        <v>-0.26456071076011844</v>
      </c>
      <c r="K1100" s="93" t="str">
        <f t="shared" si="14"/>
        <v>1</v>
      </c>
    </row>
    <row r="1101" spans="1:11" ht="14.25">
      <c r="A1101" s="93" t="s">
        <v>4788</v>
      </c>
      <c r="B1101" s="95" t="s">
        <v>1322</v>
      </c>
      <c r="C1101" s="95" t="s">
        <v>1355</v>
      </c>
      <c r="D1101" s="89" t="str" cm="1">
        <f t="array" ref="D1101">_xlfn.IFS(A1101="Korea","KR",A1101="Japan","JP", A1101="Taiwan","TW", A1101="Hongkong","HK", A1101="Thailand", "TL", A1101="Vietnam","VT")</f>
        <v>JP</v>
      </c>
      <c r="E1101" s="90" t="s">
        <v>1324</v>
      </c>
      <c r="F1101" s="90" t="s">
        <v>68</v>
      </c>
      <c r="G1101" s="90" t="str">
        <f t="shared" si="12"/>
        <v>JP39015</v>
      </c>
      <c r="H1101" s="91">
        <v>2970</v>
      </c>
      <c r="I1101" s="91">
        <v>2370</v>
      </c>
      <c r="J1101" s="92">
        <f t="shared" si="13"/>
        <v>-0.20202020202020202</v>
      </c>
      <c r="K1101" s="93" t="str">
        <f t="shared" si="14"/>
        <v>1</v>
      </c>
    </row>
    <row r="1102" spans="1:11" ht="14.25">
      <c r="A1102" s="93" t="s">
        <v>4788</v>
      </c>
      <c r="B1102" s="95" t="s">
        <v>1322</v>
      </c>
      <c r="C1102" s="95" t="s">
        <v>1356</v>
      </c>
      <c r="D1102" s="89" t="str" cm="1">
        <f t="array" ref="D1102">_xlfn.IFS(A1102="Korea","KR",A1102="Japan","JP", A1102="Taiwan","TW", A1102="Hongkong","HK", A1102="Thailand", "TL", A1102="Vietnam","VT")</f>
        <v>JP</v>
      </c>
      <c r="E1102" s="90" t="s">
        <v>1324</v>
      </c>
      <c r="F1102" s="90" t="s">
        <v>163</v>
      </c>
      <c r="G1102" s="90" t="str">
        <f t="shared" si="12"/>
        <v>JP39028</v>
      </c>
      <c r="H1102" s="91">
        <v>3984</v>
      </c>
      <c r="I1102" s="91">
        <v>3307</v>
      </c>
      <c r="J1102" s="92">
        <f t="shared" si="13"/>
        <v>-0.16992971887550201</v>
      </c>
      <c r="K1102" s="93" t="str">
        <f t="shared" si="14"/>
        <v>1</v>
      </c>
    </row>
    <row r="1103" spans="1:11" ht="14.25">
      <c r="A1103" s="93" t="s">
        <v>4788</v>
      </c>
      <c r="B1103" s="95" t="s">
        <v>1357</v>
      </c>
      <c r="C1103" s="95" t="s">
        <v>1358</v>
      </c>
      <c r="D1103" s="89" t="str" cm="1">
        <f t="array" ref="D1103">_xlfn.IFS(A1103="Korea","KR",A1103="Japan","JP", A1103="Taiwan","TW", A1103="Hongkong","HK", A1103="Thailand", "TL", A1103="Vietnam","VT")</f>
        <v>JP</v>
      </c>
      <c r="E1103" s="90" t="s">
        <v>1359</v>
      </c>
      <c r="F1103" s="90" t="s">
        <v>64</v>
      </c>
      <c r="G1103" s="90" t="str">
        <f t="shared" si="12"/>
        <v>JP43013</v>
      </c>
      <c r="H1103" s="91">
        <v>89065</v>
      </c>
      <c r="I1103" s="91">
        <v>75783</v>
      </c>
      <c r="J1103" s="92">
        <f t="shared" si="13"/>
        <v>-0.14912704204794253</v>
      </c>
      <c r="K1103" s="93" t="str">
        <f t="shared" si="14"/>
        <v>1</v>
      </c>
    </row>
    <row r="1104" spans="1:11" ht="14.25">
      <c r="A1104" s="93" t="s">
        <v>4788</v>
      </c>
      <c r="B1104" s="95" t="s">
        <v>1357</v>
      </c>
      <c r="C1104" s="95" t="s">
        <v>1360</v>
      </c>
      <c r="D1104" s="89" t="str" cm="1">
        <f t="array" ref="D1104">_xlfn.IFS(A1104="Korea","KR",A1104="Japan","JP", A1104="Taiwan","TW", A1104="Hongkong","HK", A1104="Thailand", "TL", A1104="Vietnam","VT")</f>
        <v>JP</v>
      </c>
      <c r="E1104" s="90" t="s">
        <v>1359</v>
      </c>
      <c r="F1104" s="90" t="s">
        <v>46</v>
      </c>
      <c r="G1104" s="90" t="str">
        <f t="shared" si="12"/>
        <v>JP43004</v>
      </c>
      <c r="H1104" s="91">
        <v>55321</v>
      </c>
      <c r="I1104" s="91">
        <v>50832</v>
      </c>
      <c r="J1104" s="92">
        <f t="shared" si="13"/>
        <v>-8.1144592469405835E-2</v>
      </c>
      <c r="K1104" s="93" t="str">
        <f t="shared" si="14"/>
        <v>1</v>
      </c>
    </row>
    <row r="1105" spans="1:11" ht="14.25">
      <c r="A1105" s="93" t="s">
        <v>4788</v>
      </c>
      <c r="B1105" s="95" t="s">
        <v>1357</v>
      </c>
      <c r="C1105" s="95" t="s">
        <v>1361</v>
      </c>
      <c r="D1105" s="89" t="str" cm="1">
        <f t="array" ref="D1105">_xlfn.IFS(A1105="Korea","KR",A1105="Japan","JP", A1105="Taiwan","TW", A1105="Hongkong","HK", A1105="Thailand", "TL", A1105="Vietnam","VT")</f>
        <v>JP</v>
      </c>
      <c r="E1105" s="90" t="s">
        <v>1359</v>
      </c>
      <c r="F1105" s="90" t="s">
        <v>344</v>
      </c>
      <c r="G1105" s="90" t="str">
        <f t="shared" si="12"/>
        <v>JP43044</v>
      </c>
      <c r="H1105" s="91">
        <v>16638</v>
      </c>
      <c r="I1105" s="91">
        <v>14676</v>
      </c>
      <c r="J1105" s="92">
        <f t="shared" si="13"/>
        <v>-0.11792282726289217</v>
      </c>
      <c r="K1105" s="93" t="str">
        <f t="shared" si="14"/>
        <v>1</v>
      </c>
    </row>
    <row r="1106" spans="1:11" ht="14.25">
      <c r="A1106" s="93" t="s">
        <v>4788</v>
      </c>
      <c r="B1106" s="95" t="s">
        <v>1357</v>
      </c>
      <c r="C1106" s="95" t="s">
        <v>1362</v>
      </c>
      <c r="D1106" s="89" t="str" cm="1">
        <f t="array" ref="D1106">_xlfn.IFS(A1106="Korea","KR",A1106="Japan","JP", A1106="Taiwan","TW", A1106="Hongkong","HK", A1106="Thailand", "TL", A1106="Vietnam","VT")</f>
        <v>JP</v>
      </c>
      <c r="E1106" s="90" t="s">
        <v>1359</v>
      </c>
      <c r="F1106" s="90" t="s">
        <v>348</v>
      </c>
      <c r="G1106" s="90" t="str">
        <f t="shared" si="12"/>
        <v>JP43034</v>
      </c>
      <c r="H1106" s="91">
        <v>19316</v>
      </c>
      <c r="I1106" s="91">
        <v>15681</v>
      </c>
      <c r="J1106" s="92">
        <f t="shared" si="13"/>
        <v>-0.18818595982605094</v>
      </c>
      <c r="K1106" s="93" t="str">
        <f t="shared" si="14"/>
        <v>1</v>
      </c>
    </row>
    <row r="1107" spans="1:11" ht="14.25">
      <c r="A1107" s="93" t="s">
        <v>4788</v>
      </c>
      <c r="B1107" s="95" t="s">
        <v>1357</v>
      </c>
      <c r="C1107" s="95" t="s">
        <v>1363</v>
      </c>
      <c r="D1107" s="89" t="str" cm="1">
        <f t="array" ref="D1107">_xlfn.IFS(A1107="Korea","KR",A1107="Japan","JP", A1107="Taiwan","TW", A1107="Hongkong","HK", A1107="Thailand", "TL", A1107="Vietnam","VT")</f>
        <v>JP</v>
      </c>
      <c r="E1107" s="90" t="s">
        <v>1359</v>
      </c>
      <c r="F1107" s="90" t="s">
        <v>62</v>
      </c>
      <c r="G1107" s="90" t="str">
        <f t="shared" si="12"/>
        <v>JP43012</v>
      </c>
      <c r="H1107" s="91">
        <v>28444</v>
      </c>
      <c r="I1107" s="91">
        <v>24930</v>
      </c>
      <c r="J1107" s="92">
        <f t="shared" si="13"/>
        <v>-0.12354099282801294</v>
      </c>
      <c r="K1107" s="93" t="str">
        <f t="shared" si="14"/>
        <v>1</v>
      </c>
    </row>
    <row r="1108" spans="1:11" ht="14.25">
      <c r="A1108" s="93" t="s">
        <v>4788</v>
      </c>
      <c r="B1108" s="95" t="s">
        <v>1357</v>
      </c>
      <c r="C1108" s="95" t="s">
        <v>1364</v>
      </c>
      <c r="D1108" s="89" t="str" cm="1">
        <f t="array" ref="D1108">_xlfn.IFS(A1108="Korea","KR",A1108="Japan","JP", A1108="Taiwan","TW", A1108="Hongkong","HK", A1108="Thailand", "TL", A1108="Vietnam","VT")</f>
        <v>JP</v>
      </c>
      <c r="E1108" s="90" t="s">
        <v>1359</v>
      </c>
      <c r="F1108" s="90" t="s">
        <v>70</v>
      </c>
      <c r="G1108" s="90" t="str">
        <f t="shared" si="12"/>
        <v>JP43016</v>
      </c>
      <c r="H1108" s="91">
        <v>5554</v>
      </c>
      <c r="I1108" s="91">
        <v>5045</v>
      </c>
      <c r="J1108" s="92">
        <f t="shared" si="13"/>
        <v>-9.1645660785019803E-2</v>
      </c>
      <c r="K1108" s="93" t="str">
        <f t="shared" si="14"/>
        <v>1</v>
      </c>
    </row>
    <row r="1109" spans="1:11" ht="14.25">
      <c r="A1109" s="93" t="s">
        <v>4788</v>
      </c>
      <c r="B1109" s="95" t="s">
        <v>1357</v>
      </c>
      <c r="C1109" s="95" t="s">
        <v>1365</v>
      </c>
      <c r="D1109" s="89" t="str" cm="1">
        <f t="array" ref="D1109">_xlfn.IFS(A1109="Korea","KR",A1109="Japan","JP", A1109="Taiwan","TW", A1109="Hongkong","HK", A1109="Thailand", "TL", A1109="Vietnam","VT")</f>
        <v>JP</v>
      </c>
      <c r="E1109" s="90" t="s">
        <v>1359</v>
      </c>
      <c r="F1109" s="90" t="s">
        <v>350</v>
      </c>
      <c r="G1109" s="90" t="str">
        <f t="shared" si="12"/>
        <v>JP43033</v>
      </c>
      <c r="H1109" s="91">
        <v>12715</v>
      </c>
      <c r="I1109" s="91">
        <v>11094</v>
      </c>
      <c r="J1109" s="92">
        <f t="shared" si="13"/>
        <v>-0.12748721981911129</v>
      </c>
      <c r="K1109" s="93" t="str">
        <f t="shared" si="14"/>
        <v>1</v>
      </c>
    </row>
    <row r="1110" spans="1:11" ht="14.25">
      <c r="A1110" s="93" t="s">
        <v>4788</v>
      </c>
      <c r="B1110" s="95" t="s">
        <v>1357</v>
      </c>
      <c r="C1110" s="95" t="s">
        <v>1366</v>
      </c>
      <c r="D1110" s="89" t="str" cm="1">
        <f t="array" ref="D1110">_xlfn.IFS(A1110="Korea","KR",A1110="Japan","JP", A1110="Taiwan","TW", A1110="Hongkong","HK", A1110="Thailand", "TL", A1110="Vietnam","VT")</f>
        <v>JP</v>
      </c>
      <c r="E1110" s="90" t="s">
        <v>1359</v>
      </c>
      <c r="F1110" s="90" t="s">
        <v>44</v>
      </c>
      <c r="G1110" s="90" t="str">
        <f t="shared" si="12"/>
        <v>JP43003</v>
      </c>
      <c r="H1110" s="91">
        <v>35611</v>
      </c>
      <c r="I1110" s="91">
        <v>31108</v>
      </c>
      <c r="J1110" s="92">
        <f t="shared" si="13"/>
        <v>-0.12644969251074106</v>
      </c>
      <c r="K1110" s="93" t="str">
        <f t="shared" si="14"/>
        <v>1</v>
      </c>
    </row>
    <row r="1111" spans="1:11" ht="14.25">
      <c r="A1111" s="93" t="s">
        <v>4788</v>
      </c>
      <c r="B1111" s="95" t="s">
        <v>1357</v>
      </c>
      <c r="C1111" s="95" t="s">
        <v>1367</v>
      </c>
      <c r="D1111" s="89" t="str" cm="1">
        <f t="array" ref="D1111">_xlfn.IFS(A1111="Korea","KR",A1111="Japan","JP", A1111="Taiwan","TW", A1111="Hongkong","HK", A1111="Thailand", "TL", A1111="Vietnam","VT")</f>
        <v>JP</v>
      </c>
      <c r="E1111" s="90" t="s">
        <v>1359</v>
      </c>
      <c r="F1111" s="90" t="s">
        <v>368</v>
      </c>
      <c r="G1111" s="90" t="str">
        <f t="shared" si="12"/>
        <v>JP43041</v>
      </c>
      <c r="H1111" s="91">
        <v>1205</v>
      </c>
      <c r="I1111" s="91">
        <v>931</v>
      </c>
      <c r="J1111" s="92">
        <f t="shared" si="13"/>
        <v>-0.22738589211618257</v>
      </c>
      <c r="K1111" s="93" t="str">
        <f t="shared" si="14"/>
        <v>1</v>
      </c>
    </row>
    <row r="1112" spans="1:11" ht="14.25">
      <c r="A1112" s="93" t="s">
        <v>4788</v>
      </c>
      <c r="B1112" s="95" t="s">
        <v>1357</v>
      </c>
      <c r="C1112" s="95" t="s">
        <v>1368</v>
      </c>
      <c r="D1112" s="89" t="str" cm="1">
        <f t="array" ref="D1112">_xlfn.IFS(A1112="Korea","KR",A1112="Japan","JP", A1112="Taiwan","TW", A1112="Hongkong","HK", A1112="Thailand", "TL", A1112="Vietnam","VT")</f>
        <v>JP</v>
      </c>
      <c r="E1112" s="90" t="s">
        <v>1359</v>
      </c>
      <c r="F1112" s="90" t="s">
        <v>58</v>
      </c>
      <c r="G1112" s="90" t="str">
        <f t="shared" si="12"/>
        <v>JP43010</v>
      </c>
      <c r="H1112" s="91">
        <v>29902</v>
      </c>
      <c r="I1112" s="91">
        <v>24563</v>
      </c>
      <c r="J1112" s="92">
        <f t="shared" si="13"/>
        <v>-0.1785499297705839</v>
      </c>
      <c r="K1112" s="93" t="str">
        <f t="shared" si="14"/>
        <v>1</v>
      </c>
    </row>
    <row r="1113" spans="1:11" ht="14.25">
      <c r="A1113" s="93" t="s">
        <v>4788</v>
      </c>
      <c r="B1113" s="95" t="s">
        <v>1357</v>
      </c>
      <c r="C1113" s="95" t="s">
        <v>1369</v>
      </c>
      <c r="D1113" s="89" t="str" cm="1">
        <f t="array" ref="D1113">_xlfn.IFS(A1113="Korea","KR",A1113="Japan","JP", A1113="Taiwan","TW", A1113="Hongkong","HK", A1113="Thailand", "TL", A1113="Vietnam","VT")</f>
        <v>JP</v>
      </c>
      <c r="E1113" s="90" t="s">
        <v>1359</v>
      </c>
      <c r="F1113" s="90" t="s">
        <v>165</v>
      </c>
      <c r="G1113" s="90" t="str">
        <f t="shared" si="12"/>
        <v>JP43029</v>
      </c>
      <c r="H1113" s="91">
        <v>8676</v>
      </c>
      <c r="I1113" s="91">
        <v>9547</v>
      </c>
      <c r="J1113" s="92">
        <f t="shared" si="13"/>
        <v>0.10039188566159521</v>
      </c>
      <c r="K1113" s="93" t="str">
        <f t="shared" si="14"/>
        <v>0</v>
      </c>
    </row>
    <row r="1114" spans="1:11" ht="14.25">
      <c r="A1114" s="93" t="s">
        <v>4788</v>
      </c>
      <c r="B1114" s="95" t="s">
        <v>1357</v>
      </c>
      <c r="C1114" s="95" t="s">
        <v>1370</v>
      </c>
      <c r="D1114" s="89" t="str" cm="1">
        <f t="array" ref="D1114">_xlfn.IFS(A1114="Korea","KR",A1114="Japan","JP", A1114="Taiwan","TW", A1114="Hongkong","HK", A1114="Thailand", "TL", A1114="Vietnam","VT")</f>
        <v>JP</v>
      </c>
      <c r="E1114" s="90" t="s">
        <v>1359</v>
      </c>
      <c r="F1114" s="90" t="s">
        <v>54</v>
      </c>
      <c r="G1114" s="90" t="str">
        <f t="shared" si="12"/>
        <v>JP43008</v>
      </c>
      <c r="H1114" s="91">
        <v>50194</v>
      </c>
      <c r="I1114" s="91">
        <v>46416</v>
      </c>
      <c r="J1114" s="92">
        <f t="shared" si="13"/>
        <v>-7.5267960313981752E-2</v>
      </c>
      <c r="K1114" s="93" t="str">
        <f t="shared" si="14"/>
        <v>1</v>
      </c>
    </row>
    <row r="1115" spans="1:11" ht="14.25">
      <c r="A1115" s="93" t="s">
        <v>4788</v>
      </c>
      <c r="B1115" s="95" t="s">
        <v>1357</v>
      </c>
      <c r="C1115" s="95" t="s">
        <v>1371</v>
      </c>
      <c r="D1115" s="89" t="str" cm="1">
        <f t="array" ref="D1115">_xlfn.IFS(A1115="Korea","KR",A1115="Japan","JP", A1115="Taiwan","TW", A1115="Hongkong","HK", A1115="Thailand", "TL", A1115="Vietnam","VT")</f>
        <v>JP</v>
      </c>
      <c r="E1115" s="90" t="s">
        <v>1359</v>
      </c>
      <c r="F1115" s="90" t="s">
        <v>80</v>
      </c>
      <c r="G1115" s="90" t="str">
        <f t="shared" si="12"/>
        <v>JP43021</v>
      </c>
      <c r="H1115" s="91">
        <v>37734</v>
      </c>
      <c r="I1115" s="91">
        <v>43337</v>
      </c>
      <c r="J1115" s="92">
        <f t="shared" si="13"/>
        <v>0.14848677585201675</v>
      </c>
      <c r="K1115" s="93" t="str">
        <f t="shared" si="14"/>
        <v>0</v>
      </c>
    </row>
    <row r="1116" spans="1:11" ht="14.25">
      <c r="A1116" s="93" t="s">
        <v>4788</v>
      </c>
      <c r="B1116" s="95" t="s">
        <v>1357</v>
      </c>
      <c r="C1116" s="95" t="s">
        <v>1372</v>
      </c>
      <c r="D1116" s="89" t="str" cm="1">
        <f t="array" ref="D1116">_xlfn.IFS(A1116="Korea","KR",A1116="Japan","JP", A1116="Taiwan","TW", A1116="Hongkong","HK", A1116="Thailand", "TL", A1116="Vietnam","VT")</f>
        <v>JP</v>
      </c>
      <c r="E1116" s="90" t="s">
        <v>1359</v>
      </c>
      <c r="F1116" s="90" t="s">
        <v>169</v>
      </c>
      <c r="G1116" s="90" t="str">
        <f t="shared" si="12"/>
        <v>JP43031</v>
      </c>
      <c r="H1116" s="91">
        <v>11181</v>
      </c>
      <c r="I1116" s="91">
        <v>10132</v>
      </c>
      <c r="J1116" s="92">
        <f t="shared" si="13"/>
        <v>-9.3819872998837317E-2</v>
      </c>
      <c r="K1116" s="93" t="str">
        <f t="shared" si="14"/>
        <v>1</v>
      </c>
    </row>
    <row r="1117" spans="1:11" ht="14.25">
      <c r="A1117" s="93" t="s">
        <v>4788</v>
      </c>
      <c r="B1117" s="95" t="s">
        <v>1357</v>
      </c>
      <c r="C1117" s="95" t="s">
        <v>1373</v>
      </c>
      <c r="D1117" s="89" t="str" cm="1">
        <f t="array" ref="D1117">_xlfn.IFS(A1117="Korea","KR",A1117="Japan","JP", A1117="Taiwan","TW", A1117="Hongkong","HK", A1117="Thailand", "TL", A1117="Vietnam","VT")</f>
        <v>JP</v>
      </c>
      <c r="E1117" s="90" t="s">
        <v>1359</v>
      </c>
      <c r="F1117" s="90" t="s">
        <v>66</v>
      </c>
      <c r="G1117" s="90" t="str">
        <f t="shared" si="12"/>
        <v>JP43014</v>
      </c>
      <c r="H1117" s="91">
        <v>55002</v>
      </c>
      <c r="I1117" s="91">
        <v>61772</v>
      </c>
      <c r="J1117" s="92">
        <f t="shared" si="13"/>
        <v>0.12308643322061016</v>
      </c>
      <c r="K1117" s="93" t="str">
        <f t="shared" si="14"/>
        <v>0</v>
      </c>
    </row>
    <row r="1118" spans="1:11" ht="14.25">
      <c r="A1118" s="93" t="s">
        <v>4788</v>
      </c>
      <c r="B1118" s="95" t="s">
        <v>1357</v>
      </c>
      <c r="C1118" s="95" t="s">
        <v>1374</v>
      </c>
      <c r="D1118" s="89" t="str" cm="1">
        <f t="array" ref="D1118">_xlfn.IFS(A1118="Korea","KR",A1118="Japan","JP", A1118="Taiwan","TW", A1118="Hongkong","HK", A1118="Thailand", "TL", A1118="Vietnam","VT")</f>
        <v>JP</v>
      </c>
      <c r="E1118" s="90" t="s">
        <v>1359</v>
      </c>
      <c r="F1118" s="90" t="s">
        <v>370</v>
      </c>
      <c r="G1118" s="90" t="str">
        <f t="shared" si="12"/>
        <v>JP43043</v>
      </c>
      <c r="H1118" s="91">
        <v>4249</v>
      </c>
      <c r="I1118" s="91">
        <v>2433</v>
      </c>
      <c r="J1118" s="92">
        <f t="shared" si="13"/>
        <v>-0.42739468110143564</v>
      </c>
      <c r="K1118" s="93" t="str">
        <f t="shared" si="14"/>
        <v>1</v>
      </c>
    </row>
    <row r="1119" spans="1:11" ht="14.25">
      <c r="A1119" s="93" t="s">
        <v>4788</v>
      </c>
      <c r="B1119" s="95" t="s">
        <v>1357</v>
      </c>
      <c r="C1119" s="95" t="s">
        <v>1375</v>
      </c>
      <c r="D1119" s="89" t="str" cm="1">
        <f t="array" ref="D1119">_xlfn.IFS(A1119="Korea","KR",A1119="Japan","JP", A1119="Taiwan","TW", A1119="Hongkong","HK", A1119="Thailand", "TL", A1119="Vietnam","VT")</f>
        <v>JP</v>
      </c>
      <c r="E1119" s="90" t="s">
        <v>1359</v>
      </c>
      <c r="F1119" s="90" t="s">
        <v>40</v>
      </c>
      <c r="G1119" s="90" t="str">
        <f t="shared" si="12"/>
        <v>JP43001</v>
      </c>
      <c r="H1119" s="91">
        <v>734474</v>
      </c>
      <c r="I1119" s="91">
        <v>738865</v>
      </c>
      <c r="J1119" s="92">
        <f t="shared" si="13"/>
        <v>5.9784280995651314E-3</v>
      </c>
      <c r="K1119" s="93" t="str">
        <f t="shared" si="14"/>
        <v>0</v>
      </c>
    </row>
    <row r="1120" spans="1:11" ht="14.25">
      <c r="A1120" s="93" t="s">
        <v>4788</v>
      </c>
      <c r="B1120" s="95" t="s">
        <v>1357</v>
      </c>
      <c r="C1120" s="95" t="s">
        <v>1376</v>
      </c>
      <c r="D1120" s="89" t="str" cm="1">
        <f t="array" ref="D1120">_xlfn.IFS(A1120="Korea","KR",A1120="Japan","JP", A1120="Taiwan","TW", A1120="Hongkong","HK", A1120="Thailand", "TL", A1120="Vietnam","VT")</f>
        <v>JP</v>
      </c>
      <c r="E1120" s="90" t="s">
        <v>1359</v>
      </c>
      <c r="F1120" s="90" t="s">
        <v>167</v>
      </c>
      <c r="G1120" s="90" t="str">
        <f t="shared" si="12"/>
        <v>JP43030</v>
      </c>
      <c r="H1120" s="91">
        <v>32676</v>
      </c>
      <c r="I1120" s="91">
        <v>32510</v>
      </c>
      <c r="J1120" s="92">
        <f t="shared" si="13"/>
        <v>-5.0801811727261602E-3</v>
      </c>
      <c r="K1120" s="93" t="str">
        <f t="shared" si="14"/>
        <v>1</v>
      </c>
    </row>
    <row r="1121" spans="1:11" ht="14.25">
      <c r="A1121" s="93" t="s">
        <v>4788</v>
      </c>
      <c r="B1121" s="95" t="s">
        <v>1357</v>
      </c>
      <c r="C1121" s="95" t="s">
        <v>1377</v>
      </c>
      <c r="D1121" s="89" t="str" cm="1">
        <f t="array" ref="D1121">_xlfn.IFS(A1121="Korea","KR",A1121="Japan","JP", A1121="Taiwan","TW", A1121="Hongkong","HK", A1121="Thailand", "TL", A1121="Vietnam","VT")</f>
        <v>JP</v>
      </c>
      <c r="E1121" s="90" t="s">
        <v>1359</v>
      </c>
      <c r="F1121" s="90" t="s">
        <v>163</v>
      </c>
      <c r="G1121" s="90" t="str">
        <f t="shared" si="12"/>
        <v>JP43028</v>
      </c>
      <c r="H1121" s="91">
        <v>17888</v>
      </c>
      <c r="I1121" s="91">
        <v>16303</v>
      </c>
      <c r="J1121" s="92">
        <f t="shared" si="13"/>
        <v>-8.8606887298747758E-2</v>
      </c>
      <c r="K1121" s="93" t="str">
        <f t="shared" si="14"/>
        <v>1</v>
      </c>
    </row>
    <row r="1122" spans="1:11" ht="14.25">
      <c r="A1122" s="93" t="s">
        <v>4788</v>
      </c>
      <c r="B1122" s="95" t="s">
        <v>1357</v>
      </c>
      <c r="C1122" s="95" t="s">
        <v>1378</v>
      </c>
      <c r="D1122" s="89" t="str" cm="1">
        <f t="array" ref="D1122">_xlfn.IFS(A1122="Korea","KR",A1122="Japan","JP", A1122="Taiwan","TW", A1122="Hongkong","HK", A1122="Thailand", "TL", A1122="Vietnam","VT")</f>
        <v>JP</v>
      </c>
      <c r="E1122" s="90" t="s">
        <v>1359</v>
      </c>
      <c r="F1122" s="90" t="s">
        <v>48</v>
      </c>
      <c r="G1122" s="90" t="str">
        <f t="shared" si="12"/>
        <v>JP43005</v>
      </c>
      <c r="H1122" s="91">
        <v>26978</v>
      </c>
      <c r="I1122" s="91">
        <v>23557</v>
      </c>
      <c r="J1122" s="92">
        <f t="shared" si="13"/>
        <v>-0.12680702794869894</v>
      </c>
      <c r="K1122" s="93" t="str">
        <f t="shared" si="14"/>
        <v>1</v>
      </c>
    </row>
    <row r="1123" spans="1:11" ht="14.25">
      <c r="A1123" s="93" t="s">
        <v>4788</v>
      </c>
      <c r="B1123" s="95" t="s">
        <v>1357</v>
      </c>
      <c r="C1123" s="95" t="s">
        <v>1379</v>
      </c>
      <c r="D1123" s="89" t="str" cm="1">
        <f t="array" ref="D1123">_xlfn.IFS(A1123="Korea","KR",A1123="Japan","JP", A1123="Taiwan","TW", A1123="Hongkong","HK", A1123="Thailand", "TL", A1123="Vietnam","VT")</f>
        <v>JP</v>
      </c>
      <c r="E1123" s="90" t="s">
        <v>1359</v>
      </c>
      <c r="F1123" s="90" t="s">
        <v>161</v>
      </c>
      <c r="G1123" s="90" t="str">
        <f t="shared" si="12"/>
        <v>JP43027</v>
      </c>
      <c r="H1123" s="91">
        <v>11972</v>
      </c>
      <c r="I1123" s="91">
        <v>9836</v>
      </c>
      <c r="J1123" s="92">
        <f t="shared" si="13"/>
        <v>-0.17841630471099232</v>
      </c>
      <c r="K1123" s="93" t="str">
        <f t="shared" si="14"/>
        <v>1</v>
      </c>
    </row>
    <row r="1124" spans="1:11" ht="14.25">
      <c r="A1124" s="93" t="s">
        <v>4788</v>
      </c>
      <c r="B1124" s="95" t="s">
        <v>1357</v>
      </c>
      <c r="C1124" s="95" t="s">
        <v>1380</v>
      </c>
      <c r="D1124" s="89" t="str" cm="1">
        <f t="array" ref="D1124">_xlfn.IFS(A1124="Korea","KR",A1124="Japan","JP", A1124="Taiwan","TW", A1124="Hongkong","HK", A1124="Thailand", "TL", A1124="Vietnam","VT")</f>
        <v>JP</v>
      </c>
      <c r="E1124" s="90" t="s">
        <v>1359</v>
      </c>
      <c r="F1124" s="90" t="s">
        <v>82</v>
      </c>
      <c r="G1124" s="90" t="str">
        <f t="shared" si="12"/>
        <v>JP43022</v>
      </c>
      <c r="H1124" s="91">
        <v>4429</v>
      </c>
      <c r="I1124" s="91">
        <v>3750</v>
      </c>
      <c r="J1124" s="92">
        <f t="shared" si="13"/>
        <v>-0.15330774441183112</v>
      </c>
      <c r="K1124" s="93" t="str">
        <f t="shared" si="14"/>
        <v>1</v>
      </c>
    </row>
    <row r="1125" spans="1:11" ht="14.25">
      <c r="A1125" s="93" t="s">
        <v>4788</v>
      </c>
      <c r="B1125" s="95" t="s">
        <v>1357</v>
      </c>
      <c r="C1125" s="95" t="s">
        <v>1381</v>
      </c>
      <c r="D1125" s="89" t="str" cm="1">
        <f t="array" ref="D1125">_xlfn.IFS(A1125="Korea","KR",A1125="Japan","JP", A1125="Taiwan","TW", A1125="Hongkong","HK", A1125="Thailand", "TL", A1125="Vietnam","VT")</f>
        <v>JP</v>
      </c>
      <c r="E1125" s="90" t="s">
        <v>1359</v>
      </c>
      <c r="F1125" s="90" t="s">
        <v>68</v>
      </c>
      <c r="G1125" s="90" t="str">
        <f t="shared" si="12"/>
        <v>JP43015</v>
      </c>
      <c r="H1125" s="91">
        <v>11388</v>
      </c>
      <c r="I1125" s="91">
        <v>9392</v>
      </c>
      <c r="J1125" s="92">
        <f t="shared" si="13"/>
        <v>-0.17527221636810678</v>
      </c>
      <c r="K1125" s="93" t="str">
        <f t="shared" si="14"/>
        <v>1</v>
      </c>
    </row>
    <row r="1126" spans="1:11" ht="14.25">
      <c r="A1126" s="93" t="s">
        <v>4788</v>
      </c>
      <c r="B1126" s="95" t="s">
        <v>1357</v>
      </c>
      <c r="C1126" s="95" t="s">
        <v>1382</v>
      </c>
      <c r="D1126" s="89" t="str" cm="1">
        <f t="array" ref="D1126">_xlfn.IFS(A1126="Korea","KR",A1126="Japan","JP", A1126="Taiwan","TW", A1126="Hongkong","HK", A1126="Thailand", "TL", A1126="Vietnam","VT")</f>
        <v>JP</v>
      </c>
      <c r="E1126" s="90" t="s">
        <v>1359</v>
      </c>
      <c r="F1126" s="90" t="s">
        <v>386</v>
      </c>
      <c r="G1126" s="90" t="str">
        <f t="shared" si="12"/>
        <v>JP43039</v>
      </c>
      <c r="H1126" s="91">
        <v>2405</v>
      </c>
      <c r="I1126" s="91">
        <v>2033</v>
      </c>
      <c r="J1126" s="92">
        <f t="shared" si="13"/>
        <v>-0.15467775467775469</v>
      </c>
      <c r="K1126" s="93" t="str">
        <f t="shared" si="14"/>
        <v>1</v>
      </c>
    </row>
    <row r="1127" spans="1:11" ht="14.25">
      <c r="A1127" s="93" t="s">
        <v>4788</v>
      </c>
      <c r="B1127" s="95" t="s">
        <v>1357</v>
      </c>
      <c r="C1127" s="95" t="s">
        <v>1383</v>
      </c>
      <c r="D1127" s="89" t="str" cm="1">
        <f t="array" ref="D1127">_xlfn.IFS(A1127="Korea","KR",A1127="Japan","JP", A1127="Taiwan","TW", A1127="Hongkong","HK", A1127="Thailand", "TL", A1127="Vietnam","VT")</f>
        <v>JP</v>
      </c>
      <c r="E1127" s="90" t="s">
        <v>1359</v>
      </c>
      <c r="F1127" s="90" t="s">
        <v>74</v>
      </c>
      <c r="G1127" s="90" t="str">
        <f t="shared" si="12"/>
        <v>JP43018</v>
      </c>
      <c r="H1127" s="91">
        <v>16594</v>
      </c>
      <c r="I1127" s="91">
        <v>15372</v>
      </c>
      <c r="J1127" s="92">
        <f t="shared" si="13"/>
        <v>-7.3641075087380978E-2</v>
      </c>
      <c r="K1127" s="93" t="str">
        <f t="shared" si="14"/>
        <v>1</v>
      </c>
    </row>
    <row r="1128" spans="1:11" ht="14.25">
      <c r="A1128" s="93" t="s">
        <v>4788</v>
      </c>
      <c r="B1128" s="95" t="s">
        <v>1357</v>
      </c>
      <c r="C1128" s="95" t="s">
        <v>1384</v>
      </c>
      <c r="D1128" s="89" t="str" cm="1">
        <f t="array" ref="D1128">_xlfn.IFS(A1128="Korea","KR",A1128="Japan","JP", A1128="Taiwan","TW", A1128="Hongkong","HK", A1128="Thailand", "TL", A1128="Vietnam","VT")</f>
        <v>JP</v>
      </c>
      <c r="E1128" s="90" t="s">
        <v>1359</v>
      </c>
      <c r="F1128" s="90" t="s">
        <v>76</v>
      </c>
      <c r="G1128" s="90" t="str">
        <f t="shared" si="12"/>
        <v>JP43019</v>
      </c>
      <c r="H1128" s="91">
        <v>11247</v>
      </c>
      <c r="I1128" s="91">
        <v>9342</v>
      </c>
      <c r="J1128" s="92">
        <f t="shared" si="13"/>
        <v>-0.16937850093358228</v>
      </c>
      <c r="K1128" s="93" t="str">
        <f t="shared" si="14"/>
        <v>1</v>
      </c>
    </row>
    <row r="1129" spans="1:11" ht="14.25">
      <c r="A1129" s="93" t="s">
        <v>4788</v>
      </c>
      <c r="B1129" s="95" t="s">
        <v>1357</v>
      </c>
      <c r="C1129" s="95" t="s">
        <v>1385</v>
      </c>
      <c r="D1129" s="89" t="str" cm="1">
        <f t="array" ref="D1129">_xlfn.IFS(A1129="Korea","KR",A1129="Japan","JP", A1129="Taiwan","TW", A1129="Hongkong","HK", A1129="Thailand", "TL", A1129="Vietnam","VT")</f>
        <v>JP</v>
      </c>
      <c r="E1129" s="90" t="s">
        <v>1359</v>
      </c>
      <c r="F1129" s="90" t="s">
        <v>72</v>
      </c>
      <c r="G1129" s="90" t="str">
        <f t="shared" si="12"/>
        <v>JP43017</v>
      </c>
      <c r="H1129" s="91">
        <v>10564</v>
      </c>
      <c r="I1129" s="91">
        <v>8979</v>
      </c>
      <c r="J1129" s="92">
        <f t="shared" si="13"/>
        <v>-0.15003786444528588</v>
      </c>
      <c r="K1129" s="93" t="str">
        <f t="shared" si="14"/>
        <v>1</v>
      </c>
    </row>
    <row r="1130" spans="1:11" ht="14.25">
      <c r="A1130" s="93" t="s">
        <v>4788</v>
      </c>
      <c r="B1130" s="95" t="s">
        <v>1357</v>
      </c>
      <c r="C1130" s="95" t="s">
        <v>1386</v>
      </c>
      <c r="D1130" s="89" t="str" cm="1">
        <f t="array" ref="D1130">_xlfn.IFS(A1130="Korea","KR",A1130="Japan","JP", A1130="Taiwan","TW", A1130="Hongkong","HK", A1130="Thailand", "TL", A1130="Vietnam","VT")</f>
        <v>JP</v>
      </c>
      <c r="E1130" s="90" t="s">
        <v>1359</v>
      </c>
      <c r="F1130" s="90" t="s">
        <v>159</v>
      </c>
      <c r="G1130" s="90" t="str">
        <f t="shared" si="12"/>
        <v>JP43026</v>
      </c>
      <c r="H1130" s="91">
        <v>6792</v>
      </c>
      <c r="I1130" s="91">
        <v>6426</v>
      </c>
      <c r="J1130" s="92">
        <f t="shared" si="13"/>
        <v>-5.3886925795053005E-2</v>
      </c>
      <c r="K1130" s="93" t="str">
        <f t="shared" si="14"/>
        <v>1</v>
      </c>
    </row>
    <row r="1131" spans="1:11" ht="14.25">
      <c r="A1131" s="93" t="s">
        <v>4788</v>
      </c>
      <c r="B1131" s="95" t="s">
        <v>1357</v>
      </c>
      <c r="C1131" s="95" t="s">
        <v>1387</v>
      </c>
      <c r="D1131" s="89" t="str" cm="1">
        <f t="array" ref="D1131">_xlfn.IFS(A1131="Korea","KR",A1131="Japan","JP", A1131="Taiwan","TW", A1131="Hongkong","HK", A1131="Thailand", "TL", A1131="Vietnam","VT")</f>
        <v>JP</v>
      </c>
      <c r="E1131" s="90" t="s">
        <v>1359</v>
      </c>
      <c r="F1131" s="90" t="s">
        <v>360</v>
      </c>
      <c r="G1131" s="90" t="str">
        <f t="shared" si="12"/>
        <v>JP43036</v>
      </c>
      <c r="H1131" s="91">
        <v>11075</v>
      </c>
      <c r="I1131" s="91">
        <v>10288</v>
      </c>
      <c r="J1131" s="92">
        <f t="shared" si="13"/>
        <v>-7.1060948081264105E-2</v>
      </c>
      <c r="K1131" s="93" t="str">
        <f t="shared" si="14"/>
        <v>1</v>
      </c>
    </row>
    <row r="1132" spans="1:11" ht="14.25">
      <c r="A1132" s="93" t="s">
        <v>4788</v>
      </c>
      <c r="B1132" s="95" t="s">
        <v>1357</v>
      </c>
      <c r="C1132" s="95" t="s">
        <v>1388</v>
      </c>
      <c r="D1132" s="89" t="str" cm="1">
        <f t="array" ref="D1132">_xlfn.IFS(A1132="Korea","KR",A1132="Japan","JP", A1132="Taiwan","TW", A1132="Hongkong","HK", A1132="Thailand", "TL", A1132="Vietnam","VT")</f>
        <v>JP</v>
      </c>
      <c r="E1132" s="90" t="s">
        <v>1359</v>
      </c>
      <c r="F1132" s="90" t="s">
        <v>84</v>
      </c>
      <c r="G1132" s="90" t="str">
        <f t="shared" si="12"/>
        <v>JP43023</v>
      </c>
      <c r="H1132" s="91">
        <v>7877</v>
      </c>
      <c r="I1132" s="91">
        <v>6590</v>
      </c>
      <c r="J1132" s="92">
        <f t="shared" si="13"/>
        <v>-0.16338707629808302</v>
      </c>
      <c r="K1132" s="93" t="str">
        <f t="shared" si="14"/>
        <v>1</v>
      </c>
    </row>
    <row r="1133" spans="1:11" ht="14.25">
      <c r="A1133" s="93" t="s">
        <v>4788</v>
      </c>
      <c r="B1133" s="95" t="s">
        <v>1357</v>
      </c>
      <c r="C1133" s="95" t="s">
        <v>1389</v>
      </c>
      <c r="D1133" s="89" t="str" cm="1">
        <f t="array" ref="D1133">_xlfn.IFS(A1133="Korea","KR",A1133="Japan","JP", A1133="Taiwan","TW", A1133="Hongkong","HK", A1133="Thailand", "TL", A1133="Vietnam","VT")</f>
        <v>JP</v>
      </c>
      <c r="E1133" s="90" t="s">
        <v>1359</v>
      </c>
      <c r="F1133" s="90" t="s">
        <v>78</v>
      </c>
      <c r="G1133" s="90" t="str">
        <f t="shared" si="12"/>
        <v>JP43020</v>
      </c>
      <c r="H1133" s="91">
        <v>31234</v>
      </c>
      <c r="I1133" s="91">
        <v>35187</v>
      </c>
      <c r="J1133" s="92">
        <f t="shared" si="13"/>
        <v>0.12656079912915413</v>
      </c>
      <c r="K1133" s="93" t="str">
        <f t="shared" si="14"/>
        <v>0</v>
      </c>
    </row>
    <row r="1134" spans="1:11" ht="14.25">
      <c r="A1134" s="93" t="s">
        <v>4788</v>
      </c>
      <c r="B1134" s="95" t="s">
        <v>1357</v>
      </c>
      <c r="C1134" s="95" t="s">
        <v>1390</v>
      </c>
      <c r="D1134" s="89" t="str" cm="1">
        <f t="array" ref="D1134">_xlfn.IFS(A1134="Korea","KR",A1134="Japan","JP", A1134="Taiwan","TW", A1134="Hongkong","HK", A1134="Thailand", "TL", A1134="Vietnam","VT")</f>
        <v>JP</v>
      </c>
      <c r="E1134" s="90" t="s">
        <v>1359</v>
      </c>
      <c r="F1134" s="90" t="s">
        <v>382</v>
      </c>
      <c r="G1134" s="90" t="str">
        <f t="shared" si="12"/>
        <v>JP43045</v>
      </c>
      <c r="H1134" s="91">
        <v>8314</v>
      </c>
      <c r="I1134" s="91">
        <v>7114</v>
      </c>
      <c r="J1134" s="92">
        <f t="shared" si="13"/>
        <v>-0.1443348568679336</v>
      </c>
      <c r="K1134" s="93" t="str">
        <f t="shared" si="14"/>
        <v>1</v>
      </c>
    </row>
    <row r="1135" spans="1:11" ht="14.25">
      <c r="A1135" s="93" t="s">
        <v>4788</v>
      </c>
      <c r="B1135" s="95" t="s">
        <v>1357</v>
      </c>
      <c r="C1135" s="95" t="s">
        <v>1391</v>
      </c>
      <c r="D1135" s="89" t="str" cm="1">
        <f t="array" ref="D1135">_xlfn.IFS(A1135="Korea","KR",A1135="Japan","JP", A1135="Taiwan","TW", A1135="Hongkong","HK", A1135="Thailand", "TL", A1135="Vietnam","VT")</f>
        <v>JP</v>
      </c>
      <c r="E1135" s="90" t="s">
        <v>1359</v>
      </c>
      <c r="F1135" s="90" t="s">
        <v>396</v>
      </c>
      <c r="G1135" s="90" t="str">
        <f t="shared" si="12"/>
        <v>JP43040</v>
      </c>
      <c r="H1135" s="91">
        <v>4934</v>
      </c>
      <c r="I1135" s="91">
        <v>4070</v>
      </c>
      <c r="J1135" s="92">
        <f t="shared" si="13"/>
        <v>-0.17511147142278072</v>
      </c>
      <c r="K1135" s="93" t="str">
        <f t="shared" si="14"/>
        <v>1</v>
      </c>
    </row>
    <row r="1136" spans="1:11" ht="14.25">
      <c r="A1136" s="93" t="s">
        <v>4788</v>
      </c>
      <c r="B1136" s="95" t="s">
        <v>1357</v>
      </c>
      <c r="C1136" s="95" t="s">
        <v>1392</v>
      </c>
      <c r="D1136" s="89" t="str" cm="1">
        <f t="array" ref="D1136">_xlfn.IFS(A1136="Korea","KR",A1136="Japan","JP", A1136="Taiwan","TW", A1136="Hongkong","HK", A1136="Thailand", "TL", A1136="Vietnam","VT")</f>
        <v>JP</v>
      </c>
      <c r="E1136" s="90" t="s">
        <v>1359</v>
      </c>
      <c r="F1136" s="90" t="s">
        <v>88</v>
      </c>
      <c r="G1136" s="90" t="str">
        <f t="shared" si="12"/>
        <v>JP43025</v>
      </c>
      <c r="H1136" s="91">
        <v>6716</v>
      </c>
      <c r="I1136" s="91">
        <v>5789</v>
      </c>
      <c r="J1136" s="92">
        <f t="shared" si="13"/>
        <v>-0.13802858844550328</v>
      </c>
      <c r="K1136" s="93" t="str">
        <f t="shared" si="14"/>
        <v>1</v>
      </c>
    </row>
    <row r="1137" spans="1:11" ht="14.25">
      <c r="A1137" s="93" t="s">
        <v>4788</v>
      </c>
      <c r="B1137" s="95" t="s">
        <v>1357</v>
      </c>
      <c r="C1137" s="95" t="s">
        <v>1393</v>
      </c>
      <c r="D1137" s="89" t="str" cm="1">
        <f t="array" ref="D1137">_xlfn.IFS(A1137="Korea","KR",A1137="Japan","JP", A1137="Taiwan","TW", A1137="Hongkong","HK", A1137="Thailand", "TL", A1137="Vietnam","VT")</f>
        <v>JP</v>
      </c>
      <c r="E1137" s="90" t="s">
        <v>1359</v>
      </c>
      <c r="F1137" s="90" t="s">
        <v>50</v>
      </c>
      <c r="G1137" s="90" t="str">
        <f t="shared" si="12"/>
        <v>JP43006</v>
      </c>
      <c r="H1137" s="91">
        <v>69541</v>
      </c>
      <c r="I1137" s="91">
        <v>64292</v>
      </c>
      <c r="J1137" s="92">
        <f t="shared" si="13"/>
        <v>-7.5480651701873722E-2</v>
      </c>
      <c r="K1137" s="93" t="str">
        <f t="shared" si="14"/>
        <v>1</v>
      </c>
    </row>
    <row r="1138" spans="1:11" ht="14.25">
      <c r="A1138" s="93" t="s">
        <v>4788</v>
      </c>
      <c r="B1138" s="95" t="s">
        <v>1357</v>
      </c>
      <c r="C1138" s="95" t="s">
        <v>1394</v>
      </c>
      <c r="D1138" s="89" t="str" cm="1">
        <f t="array" ref="D1138">_xlfn.IFS(A1138="Korea","KR",A1138="Japan","JP", A1138="Taiwan","TW", A1138="Hongkong","HK", A1138="Thailand", "TL", A1138="Vietnam","VT")</f>
        <v>JP</v>
      </c>
      <c r="E1138" s="90" t="s">
        <v>1359</v>
      </c>
      <c r="F1138" s="90" t="s">
        <v>328</v>
      </c>
      <c r="G1138" s="90" t="str">
        <f t="shared" si="12"/>
        <v>JP43037</v>
      </c>
      <c r="H1138" s="91">
        <v>10554</v>
      </c>
      <c r="I1138" s="91">
        <v>9076</v>
      </c>
      <c r="J1138" s="92">
        <f t="shared" si="13"/>
        <v>-0.140041690354368</v>
      </c>
      <c r="K1138" s="93" t="str">
        <f t="shared" si="14"/>
        <v>1</v>
      </c>
    </row>
    <row r="1139" spans="1:11" ht="14.25">
      <c r="A1139" s="93" t="s">
        <v>4788</v>
      </c>
      <c r="B1139" s="95" t="s">
        <v>1357</v>
      </c>
      <c r="C1139" s="95" t="s">
        <v>1395</v>
      </c>
      <c r="D1139" s="89" t="str" cm="1">
        <f t="array" ref="D1139">_xlfn.IFS(A1139="Korea","KR",A1139="Japan","JP", A1139="Taiwan","TW", A1139="Hongkong","HK", A1139="Thailand", "TL", A1139="Vietnam","VT")</f>
        <v>JP</v>
      </c>
      <c r="E1139" s="90" t="s">
        <v>1359</v>
      </c>
      <c r="F1139" s="90" t="s">
        <v>399</v>
      </c>
      <c r="G1139" s="90" t="str">
        <f t="shared" si="12"/>
        <v>JP43035</v>
      </c>
      <c r="H1139" s="91">
        <v>5062</v>
      </c>
      <c r="I1139" s="91">
        <v>4254</v>
      </c>
      <c r="J1139" s="92">
        <f t="shared" si="13"/>
        <v>-0.15962070327933622</v>
      </c>
      <c r="K1139" s="93" t="str">
        <f t="shared" si="14"/>
        <v>1</v>
      </c>
    </row>
    <row r="1140" spans="1:11" ht="14.25">
      <c r="A1140" s="93" t="s">
        <v>4788</v>
      </c>
      <c r="B1140" s="95" t="s">
        <v>1357</v>
      </c>
      <c r="C1140" s="95" t="s">
        <v>1396</v>
      </c>
      <c r="D1140" s="89" t="str" cm="1">
        <f t="array" ref="D1140">_xlfn.IFS(A1140="Korea","KR",A1140="Japan","JP", A1140="Taiwan","TW", A1140="Hongkong","HK", A1140="Thailand", "TL", A1140="Vietnam","VT")</f>
        <v>JP</v>
      </c>
      <c r="E1140" s="90" t="s">
        <v>1359</v>
      </c>
      <c r="F1140" s="90" t="s">
        <v>86</v>
      </c>
      <c r="G1140" s="90" t="str">
        <f t="shared" si="12"/>
        <v>JP43024</v>
      </c>
      <c r="H1140" s="91">
        <v>1606</v>
      </c>
      <c r="I1140" s="91">
        <v>1382</v>
      </c>
      <c r="J1140" s="92">
        <f t="shared" si="13"/>
        <v>-0.13947696139476962</v>
      </c>
      <c r="K1140" s="93" t="str">
        <f t="shared" si="14"/>
        <v>1</v>
      </c>
    </row>
    <row r="1141" spans="1:11" ht="14.25">
      <c r="A1141" s="93" t="s">
        <v>4788</v>
      </c>
      <c r="B1141" s="95" t="s">
        <v>1357</v>
      </c>
      <c r="C1141" s="95" t="s">
        <v>1397</v>
      </c>
      <c r="D1141" s="89" t="str" cm="1">
        <f t="array" ref="D1141">_xlfn.IFS(A1141="Korea","KR",A1141="Japan","JP", A1141="Taiwan","TW", A1141="Hongkong","HK", A1141="Thailand", "TL", A1141="Vietnam","VT")</f>
        <v>JP</v>
      </c>
      <c r="E1141" s="90" t="s">
        <v>1359</v>
      </c>
      <c r="F1141" s="90" t="s">
        <v>60</v>
      </c>
      <c r="G1141" s="90" t="str">
        <f t="shared" si="12"/>
        <v>JP43011</v>
      </c>
      <c r="H1141" s="91">
        <v>61878</v>
      </c>
      <c r="I1141" s="91">
        <v>57032</v>
      </c>
      <c r="J1141" s="92">
        <f t="shared" si="13"/>
        <v>-7.831539480914057E-2</v>
      </c>
      <c r="K1141" s="93" t="str">
        <f t="shared" si="14"/>
        <v>1</v>
      </c>
    </row>
    <row r="1142" spans="1:11" ht="14.25">
      <c r="A1142" s="93" t="s">
        <v>4788</v>
      </c>
      <c r="B1142" s="95" t="s">
        <v>1357</v>
      </c>
      <c r="C1142" s="95" t="s">
        <v>1398</v>
      </c>
      <c r="D1142" s="89" t="str" cm="1">
        <f t="array" ref="D1142">_xlfn.IFS(A1142="Korea","KR",A1142="Japan","JP", A1142="Taiwan","TW", A1142="Hongkong","HK", A1142="Thailand", "TL", A1142="Vietnam","VT")</f>
        <v>JP</v>
      </c>
      <c r="E1142" s="90" t="s">
        <v>1359</v>
      </c>
      <c r="F1142" s="90" t="s">
        <v>56</v>
      </c>
      <c r="G1142" s="90" t="str">
        <f t="shared" si="12"/>
        <v>JP43009</v>
      </c>
      <c r="H1142" s="91">
        <v>37727</v>
      </c>
      <c r="I1142" s="91">
        <v>36122</v>
      </c>
      <c r="J1142" s="92">
        <f t="shared" si="13"/>
        <v>-4.25424762106714E-2</v>
      </c>
      <c r="K1142" s="93" t="str">
        <f t="shared" si="14"/>
        <v>1</v>
      </c>
    </row>
    <row r="1143" spans="1:11" ht="14.25">
      <c r="A1143" s="93" t="s">
        <v>4788</v>
      </c>
      <c r="B1143" s="95" t="s">
        <v>1357</v>
      </c>
      <c r="C1143" s="95" t="s">
        <v>1399</v>
      </c>
      <c r="D1143" s="89" t="str" cm="1">
        <f t="array" ref="D1143">_xlfn.IFS(A1143="Korea","KR",A1143="Japan","JP", A1143="Taiwan","TW", A1143="Hongkong","HK", A1143="Thailand", "TL", A1143="Vietnam","VT")</f>
        <v>JP</v>
      </c>
      <c r="E1143" s="90" t="s">
        <v>1359</v>
      </c>
      <c r="F1143" s="90" t="s">
        <v>333</v>
      </c>
      <c r="G1143" s="90" t="str">
        <f t="shared" si="12"/>
        <v>JP43042</v>
      </c>
      <c r="H1143" s="91">
        <v>3681</v>
      </c>
      <c r="I1143" s="91">
        <v>3238</v>
      </c>
      <c r="J1143" s="92">
        <f t="shared" si="13"/>
        <v>-0.12034773159467536</v>
      </c>
      <c r="K1143" s="93" t="str">
        <f t="shared" si="14"/>
        <v>1</v>
      </c>
    </row>
    <row r="1144" spans="1:11" ht="14.25">
      <c r="A1144" s="93" t="s">
        <v>4788</v>
      </c>
      <c r="B1144" s="95" t="s">
        <v>1357</v>
      </c>
      <c r="C1144" s="95" t="s">
        <v>1400</v>
      </c>
      <c r="D1144" s="89" t="str" cm="1">
        <f t="array" ref="D1144">_xlfn.IFS(A1144="Korea","KR",A1144="Japan","JP", A1144="Taiwan","TW", A1144="Hongkong","HK", A1144="Thailand", "TL", A1144="Vietnam","VT")</f>
        <v>JP</v>
      </c>
      <c r="E1144" s="90" t="s">
        <v>1359</v>
      </c>
      <c r="F1144" s="90" t="s">
        <v>52</v>
      </c>
      <c r="G1144" s="90" t="str">
        <f t="shared" si="12"/>
        <v>JP43007</v>
      </c>
      <c r="H1144" s="91">
        <v>55391</v>
      </c>
      <c r="I1144" s="91">
        <v>49025</v>
      </c>
      <c r="J1144" s="92">
        <f t="shared" si="13"/>
        <v>-0.1149284179740391</v>
      </c>
      <c r="K1144" s="93" t="str">
        <f t="shared" si="14"/>
        <v>1</v>
      </c>
    </row>
    <row r="1145" spans="1:11" ht="14.25">
      <c r="A1145" s="93" t="s">
        <v>4788</v>
      </c>
      <c r="B1145" s="95" t="s">
        <v>1357</v>
      </c>
      <c r="C1145" s="95" t="s">
        <v>1401</v>
      </c>
      <c r="D1145" s="89" t="str" cm="1">
        <f t="array" ref="D1145">_xlfn.IFS(A1145="Korea","KR",A1145="Japan","JP", A1145="Taiwan","TW", A1145="Hongkong","HK", A1145="Thailand", "TL", A1145="Vietnam","VT")</f>
        <v>JP</v>
      </c>
      <c r="E1145" s="90" t="s">
        <v>1359</v>
      </c>
      <c r="F1145" s="90" t="s">
        <v>326</v>
      </c>
      <c r="G1145" s="90" t="str">
        <f t="shared" si="12"/>
        <v>JP43032</v>
      </c>
      <c r="H1145" s="91">
        <v>16981</v>
      </c>
      <c r="I1145" s="91">
        <v>13503</v>
      </c>
      <c r="J1145" s="92">
        <f t="shared" si="13"/>
        <v>-0.20481714857782227</v>
      </c>
      <c r="K1145" s="93" t="str">
        <f t="shared" si="14"/>
        <v>1</v>
      </c>
    </row>
    <row r="1146" spans="1:11" ht="14.25">
      <c r="A1146" s="93" t="s">
        <v>4788</v>
      </c>
      <c r="B1146" s="95" t="s">
        <v>1357</v>
      </c>
      <c r="C1146" s="95" t="s">
        <v>1402</v>
      </c>
      <c r="D1146" s="89" t="str" cm="1">
        <f t="array" ref="D1146">_xlfn.IFS(A1146="Korea","KR",A1146="Japan","JP", A1146="Taiwan","TW", A1146="Hongkong","HK", A1146="Thailand", "TL", A1146="Vietnam","VT")</f>
        <v>JP</v>
      </c>
      <c r="E1146" s="90" t="s">
        <v>1359</v>
      </c>
      <c r="F1146" s="90" t="s">
        <v>42</v>
      </c>
      <c r="G1146" s="90" t="str">
        <f t="shared" si="12"/>
        <v>JP43002</v>
      </c>
      <c r="H1146" s="91">
        <v>132266</v>
      </c>
      <c r="I1146" s="91">
        <v>123067</v>
      </c>
      <c r="J1146" s="92">
        <f t="shared" si="13"/>
        <v>-6.954924167964556E-2</v>
      </c>
      <c r="K1146" s="93" t="str">
        <f t="shared" si="14"/>
        <v>1</v>
      </c>
    </row>
    <row r="1147" spans="1:11" ht="14.25">
      <c r="A1147" s="93" t="s">
        <v>4788</v>
      </c>
      <c r="B1147" s="95" t="s">
        <v>1357</v>
      </c>
      <c r="C1147" s="95" t="s">
        <v>1403</v>
      </c>
      <c r="D1147" s="89" t="str" cm="1">
        <f t="array" ref="D1147">_xlfn.IFS(A1147="Korea","KR",A1147="Japan","JP", A1147="Taiwan","TW", A1147="Hongkong","HK", A1147="Thailand", "TL", A1147="Vietnam","VT")</f>
        <v>JP</v>
      </c>
      <c r="E1147" s="90" t="s">
        <v>1359</v>
      </c>
      <c r="F1147" s="90" t="s">
        <v>362</v>
      </c>
      <c r="G1147" s="90" t="str">
        <f t="shared" si="12"/>
        <v>JP43038</v>
      </c>
      <c r="H1147" s="91">
        <v>4375</v>
      </c>
      <c r="I1147" s="91">
        <v>3627</v>
      </c>
      <c r="J1147" s="92">
        <f t="shared" si="13"/>
        <v>-0.17097142857142858</v>
      </c>
      <c r="K1147" s="93" t="str">
        <f t="shared" si="14"/>
        <v>1</v>
      </c>
    </row>
    <row r="1148" spans="1:11" ht="14.25">
      <c r="A1148" s="93" t="s">
        <v>4788</v>
      </c>
      <c r="B1148" s="95" t="s">
        <v>1404</v>
      </c>
      <c r="C1148" s="95" t="s">
        <v>1405</v>
      </c>
      <c r="D1148" s="89" t="str" cm="1">
        <f t="array" ref="D1148">_xlfn.IFS(A1148="Korea","KR",A1148="Japan","JP", A1148="Taiwan","TW", A1148="Hongkong","HK", A1148="Thailand", "TL", A1148="Vietnam","VT")</f>
        <v>JP</v>
      </c>
      <c r="E1148" s="90" t="s">
        <v>316</v>
      </c>
      <c r="F1148" s="90" t="s">
        <v>46</v>
      </c>
      <c r="G1148" s="90" t="str">
        <f t="shared" si="12"/>
        <v>JP26004</v>
      </c>
      <c r="H1148" s="91">
        <v>35836</v>
      </c>
      <c r="I1148" s="91">
        <v>31846</v>
      </c>
      <c r="J1148" s="92">
        <f t="shared" si="13"/>
        <v>-0.11134055140082598</v>
      </c>
      <c r="K1148" s="93" t="str">
        <f t="shared" si="14"/>
        <v>1</v>
      </c>
    </row>
    <row r="1149" spans="1:11" ht="14.25">
      <c r="A1149" s="93" t="s">
        <v>4788</v>
      </c>
      <c r="B1149" s="95" t="s">
        <v>1404</v>
      </c>
      <c r="C1149" s="95" t="s">
        <v>1406</v>
      </c>
      <c r="D1149" s="89" t="str" cm="1">
        <f t="array" ref="D1149">_xlfn.IFS(A1149="Korea","KR",A1149="Japan","JP", A1149="Taiwan","TW", A1149="Hongkong","HK", A1149="Thailand", "TL", A1149="Vietnam","VT")</f>
        <v>JP</v>
      </c>
      <c r="E1149" s="90" t="s">
        <v>316</v>
      </c>
      <c r="F1149" s="90" t="s">
        <v>42</v>
      </c>
      <c r="G1149" s="90" t="str">
        <f t="shared" si="12"/>
        <v>JP26002</v>
      </c>
      <c r="H1149" s="91">
        <v>79652</v>
      </c>
      <c r="I1149" s="91">
        <v>77306</v>
      </c>
      <c r="J1149" s="92">
        <f t="shared" si="13"/>
        <v>-2.9453121076683575E-2</v>
      </c>
      <c r="K1149" s="93" t="str">
        <f t="shared" si="14"/>
        <v>1</v>
      </c>
    </row>
    <row r="1150" spans="1:11" ht="14.25">
      <c r="A1150" s="93" t="s">
        <v>4788</v>
      </c>
      <c r="B1150" s="95" t="s">
        <v>1404</v>
      </c>
      <c r="C1150" s="95" t="s">
        <v>1407</v>
      </c>
      <c r="D1150" s="89" t="str" cm="1">
        <f t="array" ref="D1150">_xlfn.IFS(A1150="Korea","KR",A1150="Japan","JP", A1150="Taiwan","TW", A1150="Hongkong","HK", A1150="Thailand", "TL", A1150="Vietnam","VT")</f>
        <v>JP</v>
      </c>
      <c r="E1150" s="90" t="s">
        <v>316</v>
      </c>
      <c r="F1150" s="90" t="s">
        <v>74</v>
      </c>
      <c r="G1150" s="90" t="str">
        <f t="shared" si="12"/>
        <v>JP26018</v>
      </c>
      <c r="H1150" s="91">
        <v>8447</v>
      </c>
      <c r="I1150" s="91">
        <v>7406</v>
      </c>
      <c r="J1150" s="92">
        <f t="shared" si="13"/>
        <v>-0.12323901977033266</v>
      </c>
      <c r="K1150" s="93" t="str">
        <f t="shared" si="14"/>
        <v>1</v>
      </c>
    </row>
    <row r="1151" spans="1:11" ht="14.25">
      <c r="A1151" s="93" t="s">
        <v>4788</v>
      </c>
      <c r="B1151" s="95" t="s">
        <v>1404</v>
      </c>
      <c r="C1151" s="95" t="s">
        <v>1408</v>
      </c>
      <c r="D1151" s="89" t="str" cm="1">
        <f t="array" ref="D1151">_xlfn.IFS(A1151="Korea","KR",A1151="Japan","JP", A1151="Taiwan","TW", A1151="Hongkong","HK", A1151="Thailand", "TL", A1151="Vietnam","VT")</f>
        <v>JP</v>
      </c>
      <c r="E1151" s="90" t="s">
        <v>316</v>
      </c>
      <c r="F1151" s="90" t="s">
        <v>88</v>
      </c>
      <c r="G1151" s="90" t="str">
        <f t="shared" si="12"/>
        <v>JP26025</v>
      </c>
      <c r="H1151" s="91">
        <v>2410</v>
      </c>
      <c r="I1151" s="91">
        <v>1928</v>
      </c>
      <c r="J1151" s="92">
        <f t="shared" si="13"/>
        <v>-0.2</v>
      </c>
      <c r="K1151" s="93" t="str">
        <f t="shared" si="14"/>
        <v>1</v>
      </c>
    </row>
    <row r="1152" spans="1:11" ht="14.25">
      <c r="A1152" s="93" t="s">
        <v>4788</v>
      </c>
      <c r="B1152" s="95" t="s">
        <v>1404</v>
      </c>
      <c r="C1152" s="95" t="s">
        <v>1409</v>
      </c>
      <c r="D1152" s="89" t="str" cm="1">
        <f t="array" ref="D1152">_xlfn.IFS(A1152="Korea","KR",A1152="Japan","JP", A1152="Taiwan","TW", A1152="Hongkong","HK", A1152="Thailand", "TL", A1152="Vietnam","VT")</f>
        <v>JP</v>
      </c>
      <c r="E1152" s="90" t="s">
        <v>316</v>
      </c>
      <c r="F1152" s="90" t="s">
        <v>54</v>
      </c>
      <c r="G1152" s="90" t="str">
        <f t="shared" si="12"/>
        <v>JP26008</v>
      </c>
      <c r="H1152" s="91">
        <v>80037</v>
      </c>
      <c r="I1152" s="91">
        <v>74607</v>
      </c>
      <c r="J1152" s="92">
        <f t="shared" si="13"/>
        <v>-6.7843622324674835E-2</v>
      </c>
      <c r="K1152" s="93" t="str">
        <f t="shared" si="14"/>
        <v>1</v>
      </c>
    </row>
    <row r="1153" spans="1:11" ht="14.25">
      <c r="A1153" s="93" t="s">
        <v>4788</v>
      </c>
      <c r="B1153" s="95" t="s">
        <v>1404</v>
      </c>
      <c r="C1153" s="95" t="s">
        <v>1410</v>
      </c>
      <c r="D1153" s="89" t="str" cm="1">
        <f t="array" ref="D1153">_xlfn.IFS(A1153="Korea","KR",A1153="Japan","JP", A1153="Taiwan","TW", A1153="Hongkong","HK", A1153="Thailand", "TL", A1153="Vietnam","VT")</f>
        <v>JP</v>
      </c>
      <c r="E1153" s="90" t="s">
        <v>316</v>
      </c>
      <c r="F1153" s="90" t="s">
        <v>52</v>
      </c>
      <c r="G1153" s="90" t="str">
        <f t="shared" si="12"/>
        <v>JP26007</v>
      </c>
      <c r="H1153" s="91">
        <v>92399</v>
      </c>
      <c r="I1153" s="91">
        <v>86174</v>
      </c>
      <c r="J1153" s="92">
        <f t="shared" si="13"/>
        <v>-6.7370858991980434E-2</v>
      </c>
      <c r="K1153" s="93" t="str">
        <f t="shared" si="14"/>
        <v>1</v>
      </c>
    </row>
    <row r="1154" spans="1:11" ht="14.25">
      <c r="A1154" s="93" t="s">
        <v>4788</v>
      </c>
      <c r="B1154" s="95" t="s">
        <v>1404</v>
      </c>
      <c r="C1154" s="95" t="s">
        <v>1411</v>
      </c>
      <c r="D1154" s="89" t="str" cm="1">
        <f t="array" ref="D1154">_xlfn.IFS(A1154="Korea","KR",A1154="Japan","JP", A1154="Taiwan","TW", A1154="Hongkong","HK", A1154="Thailand", "TL", A1154="Vietnam","VT")</f>
        <v>JP</v>
      </c>
      <c r="E1154" s="90" t="s">
        <v>316</v>
      </c>
      <c r="F1154" s="90" t="s">
        <v>78</v>
      </c>
      <c r="G1154" s="90" t="str">
        <f t="shared" si="12"/>
        <v>JP26020</v>
      </c>
      <c r="H1154" s="91">
        <v>1626</v>
      </c>
      <c r="I1154" s="91">
        <v>1144</v>
      </c>
      <c r="J1154" s="92">
        <f t="shared" si="13"/>
        <v>-0.29643296432964328</v>
      </c>
      <c r="K1154" s="93" t="str">
        <f t="shared" si="14"/>
        <v>1</v>
      </c>
    </row>
    <row r="1155" spans="1:11" ht="14.25">
      <c r="A1155" s="93" t="s">
        <v>4788</v>
      </c>
      <c r="B1155" s="95" t="s">
        <v>1404</v>
      </c>
      <c r="C1155" s="95" t="s">
        <v>1412</v>
      </c>
      <c r="D1155" s="89" t="str" cm="1">
        <f t="array" ref="D1155">_xlfn.IFS(A1155="Korea","KR",A1155="Japan","JP", A1155="Taiwan","TW", A1155="Hongkong","HK", A1155="Thailand", "TL", A1155="Vietnam","VT")</f>
        <v>JP</v>
      </c>
      <c r="E1155" s="90" t="s">
        <v>316</v>
      </c>
      <c r="F1155" s="90" t="s">
        <v>68</v>
      </c>
      <c r="G1155" s="90" t="str">
        <f t="shared" si="12"/>
        <v>JP26015</v>
      </c>
      <c r="H1155" s="91">
        <v>69761</v>
      </c>
      <c r="I1155" s="91">
        <v>77907</v>
      </c>
      <c r="J1155" s="92">
        <f t="shared" si="13"/>
        <v>0.1167701151072949</v>
      </c>
      <c r="K1155" s="93" t="str">
        <f t="shared" si="14"/>
        <v>0</v>
      </c>
    </row>
    <row r="1156" spans="1:11" ht="14.25">
      <c r="A1156" s="93" t="s">
        <v>4788</v>
      </c>
      <c r="B1156" s="95" t="s">
        <v>1404</v>
      </c>
      <c r="C1156" s="95" t="s">
        <v>1413</v>
      </c>
      <c r="D1156" s="89" t="str" cm="1">
        <f t="array" ref="D1156">_xlfn.IFS(A1156="Korea","KR",A1156="Japan","JP", A1156="Taiwan","TW", A1156="Hongkong","HK", A1156="Thailand", "TL", A1156="Vietnam","VT")</f>
        <v>JP</v>
      </c>
      <c r="E1156" s="90" t="s">
        <v>316</v>
      </c>
      <c r="F1156" s="90" t="s">
        <v>72</v>
      </c>
      <c r="G1156" s="90" t="str">
        <f t="shared" si="12"/>
        <v>JP26017</v>
      </c>
      <c r="H1156" s="91">
        <v>15914</v>
      </c>
      <c r="I1156" s="91">
        <v>15250</v>
      </c>
      <c r="J1156" s="92">
        <f t="shared" si="13"/>
        <v>-4.1724267940178458E-2</v>
      </c>
      <c r="K1156" s="93" t="str">
        <f t="shared" si="14"/>
        <v>1</v>
      </c>
    </row>
    <row r="1157" spans="1:11" ht="14.25">
      <c r="A1157" s="93" t="s">
        <v>4788</v>
      </c>
      <c r="B1157" s="95" t="s">
        <v>1404</v>
      </c>
      <c r="C1157" s="95" t="s">
        <v>1414</v>
      </c>
      <c r="D1157" s="89" t="str" cm="1">
        <f t="array" ref="D1157">_xlfn.IFS(A1157="Korea","KR",A1157="Japan","JP", A1157="Taiwan","TW", A1157="Hongkong","HK", A1157="Thailand", "TL", A1157="Vietnam","VT")</f>
        <v>JP</v>
      </c>
      <c r="E1157" s="90" t="s">
        <v>316</v>
      </c>
      <c r="F1157" s="90" t="s">
        <v>86</v>
      </c>
      <c r="G1157" s="90" t="str">
        <f t="shared" si="12"/>
        <v>JP26024</v>
      </c>
      <c r="H1157" s="91">
        <v>15732</v>
      </c>
      <c r="I1157" s="91">
        <v>12907</v>
      </c>
      <c r="J1157" s="92">
        <f t="shared" si="13"/>
        <v>-0.17957030256801423</v>
      </c>
      <c r="K1157" s="93" t="str">
        <f t="shared" si="14"/>
        <v>1</v>
      </c>
    </row>
    <row r="1158" spans="1:11" ht="14.25">
      <c r="A1158" s="93" t="s">
        <v>4788</v>
      </c>
      <c r="B1158" s="95" t="s">
        <v>1404</v>
      </c>
      <c r="C1158" s="95" t="s">
        <v>1415</v>
      </c>
      <c r="D1158" s="89" t="str" cm="1">
        <f t="array" ref="D1158">_xlfn.IFS(A1158="Korea","KR",A1158="Japan","JP", A1158="Taiwan","TW", A1158="Hongkong","HK", A1158="Thailand", "TL", A1158="Vietnam","VT")</f>
        <v>JP</v>
      </c>
      <c r="E1158" s="90" t="s">
        <v>316</v>
      </c>
      <c r="F1158" s="90" t="s">
        <v>62</v>
      </c>
      <c r="G1158" s="90" t="str">
        <f t="shared" si="12"/>
        <v>JP26012</v>
      </c>
      <c r="H1158" s="91">
        <v>67910</v>
      </c>
      <c r="I1158" s="91">
        <v>73753</v>
      </c>
      <c r="J1158" s="92">
        <f t="shared" si="13"/>
        <v>8.6040347518774846E-2</v>
      </c>
      <c r="K1158" s="93" t="str">
        <f t="shared" si="14"/>
        <v>0</v>
      </c>
    </row>
    <row r="1159" spans="1:11" ht="14.25">
      <c r="A1159" s="93" t="s">
        <v>4788</v>
      </c>
      <c r="B1159" s="95" t="s">
        <v>1404</v>
      </c>
      <c r="C1159" s="95" t="s">
        <v>1416</v>
      </c>
      <c r="D1159" s="89" t="str" cm="1">
        <f t="array" ref="D1159">_xlfn.IFS(A1159="Korea","KR",A1159="Japan","JP", A1159="Taiwan","TW", A1159="Hongkong","HK", A1159="Thailand", "TL", A1159="Vietnam","VT")</f>
        <v>JP</v>
      </c>
      <c r="E1159" s="90" t="s">
        <v>316</v>
      </c>
      <c r="F1159" s="90" t="s">
        <v>64</v>
      </c>
      <c r="G1159" s="90" t="str">
        <f t="shared" si="12"/>
        <v>JP26013</v>
      </c>
      <c r="H1159" s="91">
        <v>59038</v>
      </c>
      <c r="I1159" s="91">
        <v>50860</v>
      </c>
      <c r="J1159" s="92">
        <f t="shared" si="13"/>
        <v>-0.13852095260679562</v>
      </c>
      <c r="K1159" s="93" t="str">
        <f t="shared" si="14"/>
        <v>1</v>
      </c>
    </row>
    <row r="1160" spans="1:11" ht="14.25">
      <c r="A1160" s="93" t="s">
        <v>4788</v>
      </c>
      <c r="B1160" s="95" t="s">
        <v>1404</v>
      </c>
      <c r="C1160" s="95" t="s">
        <v>1417</v>
      </c>
      <c r="D1160" s="89" t="str" cm="1">
        <f t="array" ref="D1160">_xlfn.IFS(A1160="Korea","KR",A1160="Japan","JP", A1160="Taiwan","TW", A1160="Hongkong","HK", A1160="Thailand", "TL", A1160="Vietnam","VT")</f>
        <v>JP</v>
      </c>
      <c r="E1160" s="90" t="s">
        <v>316</v>
      </c>
      <c r="F1160" s="90" t="s">
        <v>40</v>
      </c>
      <c r="G1160" s="90" t="str">
        <f t="shared" si="12"/>
        <v>JP26001</v>
      </c>
      <c r="H1160" s="91">
        <v>1474015</v>
      </c>
      <c r="I1160" s="91">
        <v>1463723</v>
      </c>
      <c r="J1160" s="92">
        <f t="shared" si="13"/>
        <v>-6.9822898681492383E-3</v>
      </c>
      <c r="K1160" s="93" t="str">
        <f t="shared" si="14"/>
        <v>1</v>
      </c>
    </row>
    <row r="1161" spans="1:11" ht="14.25">
      <c r="A1161" s="93" t="s">
        <v>4788</v>
      </c>
      <c r="B1161" s="95" t="s">
        <v>1404</v>
      </c>
      <c r="C1161" s="95" t="s">
        <v>1418</v>
      </c>
      <c r="D1161" s="89" t="str" cm="1">
        <f t="array" ref="D1161">_xlfn.IFS(A1161="Korea","KR",A1161="Japan","JP", A1161="Taiwan","TW", A1161="Hongkong","HK", A1161="Thailand", "TL", A1161="Vietnam","VT")</f>
        <v>JP</v>
      </c>
      <c r="E1161" s="90" t="s">
        <v>316</v>
      </c>
      <c r="F1161" s="90" t="s">
        <v>44</v>
      </c>
      <c r="G1161" s="90" t="str">
        <f t="shared" si="12"/>
        <v>JP26003</v>
      </c>
      <c r="H1161" s="91">
        <v>88669</v>
      </c>
      <c r="I1161" s="91">
        <v>80336</v>
      </c>
      <c r="J1161" s="92">
        <f t="shared" si="13"/>
        <v>-9.3978729883048187E-2</v>
      </c>
      <c r="K1161" s="93" t="str">
        <f t="shared" si="14"/>
        <v>1</v>
      </c>
    </row>
    <row r="1162" spans="1:11" ht="14.25">
      <c r="A1162" s="93" t="s">
        <v>4788</v>
      </c>
      <c r="B1162" s="95" t="s">
        <v>1404</v>
      </c>
      <c r="C1162" s="95" t="s">
        <v>1419</v>
      </c>
      <c r="D1162" s="89" t="str" cm="1">
        <f t="array" ref="D1162">_xlfn.IFS(A1162="Korea","KR",A1162="Japan","JP", A1162="Taiwan","TW", A1162="Hongkong","HK", A1162="Thailand", "TL", A1162="Vietnam","VT")</f>
        <v>JP</v>
      </c>
      <c r="E1162" s="90" t="s">
        <v>316</v>
      </c>
      <c r="F1162" s="90" t="s">
        <v>84</v>
      </c>
      <c r="G1162" s="90" t="str">
        <f t="shared" si="12"/>
        <v>JP26023</v>
      </c>
      <c r="H1162" s="91">
        <v>3078</v>
      </c>
      <c r="I1162" s="91">
        <v>2391</v>
      </c>
      <c r="J1162" s="92">
        <f t="shared" si="13"/>
        <v>-0.22319688109161792</v>
      </c>
      <c r="K1162" s="93" t="str">
        <f t="shared" si="14"/>
        <v>1</v>
      </c>
    </row>
    <row r="1163" spans="1:11" ht="14.25">
      <c r="A1163" s="93" t="s">
        <v>4788</v>
      </c>
      <c r="B1163" s="95" t="s">
        <v>1404</v>
      </c>
      <c r="C1163" s="95" t="s">
        <v>1420</v>
      </c>
      <c r="D1163" s="89" t="str" cm="1">
        <f t="array" ref="D1163">_xlfn.IFS(A1163="Korea","KR",A1163="Japan","JP", A1163="Taiwan","TW", A1163="Hongkong","HK", A1163="Thailand", "TL", A1163="Vietnam","VT")</f>
        <v>JP</v>
      </c>
      <c r="E1163" s="90" t="s">
        <v>316</v>
      </c>
      <c r="F1163" s="90" t="s">
        <v>50</v>
      </c>
      <c r="G1163" s="90" t="str">
        <f t="shared" si="12"/>
        <v>JP26006</v>
      </c>
      <c r="H1163" s="91">
        <v>19948</v>
      </c>
      <c r="I1163" s="91">
        <v>16758</v>
      </c>
      <c r="J1163" s="92">
        <f t="shared" si="13"/>
        <v>-0.15991578103067977</v>
      </c>
      <c r="K1163" s="93" t="str">
        <f t="shared" si="14"/>
        <v>1</v>
      </c>
    </row>
    <row r="1164" spans="1:11" ht="14.25">
      <c r="A1164" s="93" t="s">
        <v>4788</v>
      </c>
      <c r="B1164" s="95" t="s">
        <v>1404</v>
      </c>
      <c r="C1164" s="95" t="s">
        <v>1421</v>
      </c>
      <c r="D1164" s="89" t="str" cm="1">
        <f t="array" ref="D1164">_xlfn.IFS(A1164="Korea","KR",A1164="Japan","JP", A1164="Taiwan","TW", A1164="Hongkong","HK", A1164="Thailand", "TL", A1164="Vietnam","VT")</f>
        <v>JP</v>
      </c>
      <c r="E1164" s="90" t="s">
        <v>316</v>
      </c>
      <c r="F1164" s="90" t="s">
        <v>56</v>
      </c>
      <c r="G1164" s="90" t="str">
        <f t="shared" si="12"/>
        <v>JP26009</v>
      </c>
      <c r="H1164" s="91">
        <v>54328</v>
      </c>
      <c r="I1164" s="91">
        <v>56859</v>
      </c>
      <c r="J1164" s="92">
        <f t="shared" si="13"/>
        <v>4.658739508172581E-2</v>
      </c>
      <c r="K1164" s="93" t="str">
        <f t="shared" si="14"/>
        <v>0</v>
      </c>
    </row>
    <row r="1165" spans="1:11" ht="14.25">
      <c r="A1165" s="93" t="s">
        <v>4788</v>
      </c>
      <c r="B1165" s="95" t="s">
        <v>1404</v>
      </c>
      <c r="C1165" s="95" t="s">
        <v>1422</v>
      </c>
      <c r="D1165" s="89" t="str" cm="1">
        <f t="array" ref="D1165">_xlfn.IFS(A1165="Korea","KR",A1165="Japan","JP", A1165="Taiwan","TW", A1165="Hongkong","HK", A1165="Thailand", "TL", A1165="Vietnam","VT")</f>
        <v>JP</v>
      </c>
      <c r="E1165" s="90" t="s">
        <v>316</v>
      </c>
      <c r="F1165" s="90" t="s">
        <v>58</v>
      </c>
      <c r="G1165" s="90" t="str">
        <f t="shared" si="12"/>
        <v>JP26010</v>
      </c>
      <c r="H1165" s="91">
        <v>79844</v>
      </c>
      <c r="I1165" s="91">
        <v>80608</v>
      </c>
      <c r="J1165" s="92">
        <f t="shared" si="13"/>
        <v>9.5686588848254098E-3</v>
      </c>
      <c r="K1165" s="93" t="str">
        <f t="shared" si="14"/>
        <v>0</v>
      </c>
    </row>
    <row r="1166" spans="1:11" ht="14.25">
      <c r="A1166" s="93" t="s">
        <v>4788</v>
      </c>
      <c r="B1166" s="95" t="s">
        <v>1404</v>
      </c>
      <c r="C1166" s="95" t="s">
        <v>1423</v>
      </c>
      <c r="D1166" s="89" t="str" cm="1">
        <f t="array" ref="D1166">_xlfn.IFS(A1166="Korea","KR",A1166="Japan","JP", A1166="Taiwan","TW", A1166="Hongkong","HK", A1166="Thailand", "TL", A1166="Vietnam","VT")</f>
        <v>JP</v>
      </c>
      <c r="E1166" s="90" t="s">
        <v>316</v>
      </c>
      <c r="F1166" s="90" t="s">
        <v>66</v>
      </c>
      <c r="G1166" s="90" t="str">
        <f t="shared" si="12"/>
        <v>JP26014</v>
      </c>
      <c r="H1166" s="91">
        <v>35214</v>
      </c>
      <c r="I1166" s="91">
        <v>31629</v>
      </c>
      <c r="J1166" s="92">
        <f t="shared" si="13"/>
        <v>-0.1018060998466519</v>
      </c>
      <c r="K1166" s="93" t="str">
        <f t="shared" si="14"/>
        <v>1</v>
      </c>
    </row>
    <row r="1167" spans="1:11" ht="14.25">
      <c r="A1167" s="93" t="s">
        <v>4788</v>
      </c>
      <c r="B1167" s="95" t="s">
        <v>1404</v>
      </c>
      <c r="C1167" s="95" t="s">
        <v>1424</v>
      </c>
      <c r="D1167" s="89" t="str" cm="1">
        <f t="array" ref="D1167">_xlfn.IFS(A1167="Korea","KR",A1167="Japan","JP", A1167="Taiwan","TW", A1167="Hongkong","HK", A1167="Thailand", "TL", A1167="Vietnam","VT")</f>
        <v>JP</v>
      </c>
      <c r="E1167" s="90" t="s">
        <v>316</v>
      </c>
      <c r="F1167" s="90" t="s">
        <v>70</v>
      </c>
      <c r="G1167" s="90" t="str">
        <f t="shared" si="12"/>
        <v>JP26016</v>
      </c>
      <c r="H1167" s="91">
        <v>15121</v>
      </c>
      <c r="I1167" s="91">
        <v>15953</v>
      </c>
      <c r="J1167" s="92">
        <f t="shared" si="13"/>
        <v>5.5022815951325972E-2</v>
      </c>
      <c r="K1167" s="93" t="str">
        <f t="shared" si="14"/>
        <v>0</v>
      </c>
    </row>
    <row r="1168" spans="1:11" ht="14.25">
      <c r="A1168" s="93" t="s">
        <v>4788</v>
      </c>
      <c r="B1168" s="95" t="s">
        <v>1404</v>
      </c>
      <c r="C1168" s="95" t="s">
        <v>1425</v>
      </c>
      <c r="D1168" s="89" t="str" cm="1">
        <f t="array" ref="D1168">_xlfn.IFS(A1168="Korea","KR",A1168="Japan","JP", A1168="Taiwan","TW", A1168="Hongkong","HK", A1168="Thailand", "TL", A1168="Vietnam","VT")</f>
        <v>JP</v>
      </c>
      <c r="E1168" s="90" t="s">
        <v>316</v>
      </c>
      <c r="F1168" s="90" t="s">
        <v>82</v>
      </c>
      <c r="G1168" s="90" t="str">
        <f t="shared" si="12"/>
        <v>JP26022</v>
      </c>
      <c r="H1168" s="91">
        <v>35630</v>
      </c>
      <c r="I1168" s="91">
        <v>36198</v>
      </c>
      <c r="J1168" s="92">
        <f t="shared" si="13"/>
        <v>1.5941622228459164E-2</v>
      </c>
      <c r="K1168" s="93" t="str">
        <f t="shared" si="14"/>
        <v>0</v>
      </c>
    </row>
    <row r="1169" spans="1:11" ht="14.25">
      <c r="A1169" s="93" t="s">
        <v>4788</v>
      </c>
      <c r="B1169" s="95" t="s">
        <v>1404</v>
      </c>
      <c r="C1169" s="95" t="s">
        <v>1426</v>
      </c>
      <c r="D1169" s="89" t="str" cm="1">
        <f t="array" ref="D1169">_xlfn.IFS(A1169="Korea","KR",A1169="Japan","JP", A1169="Taiwan","TW", A1169="Hongkong","HK", A1169="Thailand", "TL", A1169="Vietnam","VT")</f>
        <v>JP</v>
      </c>
      <c r="E1169" s="90" t="s">
        <v>316</v>
      </c>
      <c r="F1169" s="90" t="s">
        <v>48</v>
      </c>
      <c r="G1169" s="90" t="str">
        <f t="shared" si="12"/>
        <v>JP26005</v>
      </c>
      <c r="H1169" s="91">
        <v>189609</v>
      </c>
      <c r="I1169" s="91">
        <v>179630</v>
      </c>
      <c r="J1169" s="92">
        <f t="shared" si="13"/>
        <v>-5.2629358311050638E-2</v>
      </c>
      <c r="K1169" s="93" t="str">
        <f t="shared" si="14"/>
        <v>1</v>
      </c>
    </row>
    <row r="1170" spans="1:11" ht="14.25">
      <c r="A1170" s="93" t="s">
        <v>4788</v>
      </c>
      <c r="B1170" s="95" t="s">
        <v>1404</v>
      </c>
      <c r="C1170" s="95" t="s">
        <v>1427</v>
      </c>
      <c r="D1170" s="89" t="str" cm="1">
        <f t="array" ref="D1170">_xlfn.IFS(A1170="Korea","KR",A1170="Japan","JP", A1170="Taiwan","TW", A1170="Hongkong","HK", A1170="Thailand", "TL", A1170="Vietnam","VT")</f>
        <v>JP</v>
      </c>
      <c r="E1170" s="90" t="s">
        <v>316</v>
      </c>
      <c r="F1170" s="90" t="s">
        <v>76</v>
      </c>
      <c r="G1170" s="90" t="str">
        <f t="shared" si="12"/>
        <v>JP26019</v>
      </c>
      <c r="H1170" s="91">
        <v>9711</v>
      </c>
      <c r="I1170" s="91">
        <v>8911</v>
      </c>
      <c r="J1170" s="92">
        <f t="shared" si="13"/>
        <v>-8.2380805272371543E-2</v>
      </c>
      <c r="K1170" s="93" t="str">
        <f t="shared" si="14"/>
        <v>1</v>
      </c>
    </row>
    <row r="1171" spans="1:11" ht="14.25">
      <c r="A1171" s="93" t="s">
        <v>4788</v>
      </c>
      <c r="B1171" s="95" t="s">
        <v>1404</v>
      </c>
      <c r="C1171" s="95" t="s">
        <v>1428</v>
      </c>
      <c r="D1171" s="89" t="str" cm="1">
        <f t="array" ref="D1171">_xlfn.IFS(A1171="Korea","KR",A1171="Japan","JP", A1171="Taiwan","TW", A1171="Hongkong","HK", A1171="Thailand", "TL", A1171="Vietnam","VT")</f>
        <v>JP</v>
      </c>
      <c r="E1171" s="90" t="s">
        <v>316</v>
      </c>
      <c r="F1171" s="90" t="s">
        <v>80</v>
      </c>
      <c r="G1171" s="90" t="str">
        <f t="shared" si="12"/>
        <v>JP26021</v>
      </c>
      <c r="H1171" s="91">
        <v>4482</v>
      </c>
      <c r="I1171" s="91">
        <v>3478</v>
      </c>
      <c r="J1171" s="92">
        <f t="shared" si="13"/>
        <v>-0.22400713966979027</v>
      </c>
      <c r="K1171" s="93" t="str">
        <f t="shared" si="14"/>
        <v>1</v>
      </c>
    </row>
    <row r="1172" spans="1:11" ht="14.25">
      <c r="A1172" s="93" t="s">
        <v>4788</v>
      </c>
      <c r="B1172" s="95" t="s">
        <v>1404</v>
      </c>
      <c r="C1172" s="95" t="s">
        <v>1429</v>
      </c>
      <c r="D1172" s="89" t="str" cm="1">
        <f t="array" ref="D1172">_xlfn.IFS(A1172="Korea","KR",A1172="Japan","JP", A1172="Taiwan","TW", A1172="Hongkong","HK", A1172="Thailand", "TL", A1172="Vietnam","VT")</f>
        <v>JP</v>
      </c>
      <c r="E1172" s="90" t="s">
        <v>316</v>
      </c>
      <c r="F1172" s="90" t="s">
        <v>60</v>
      </c>
      <c r="G1172" s="90" t="str">
        <f t="shared" si="12"/>
        <v>JP26011</v>
      </c>
      <c r="H1172" s="91">
        <v>74227</v>
      </c>
      <c r="I1172" s="91">
        <v>70433</v>
      </c>
      <c r="J1172" s="92">
        <f t="shared" si="13"/>
        <v>-5.1113476228326619E-2</v>
      </c>
      <c r="K1172" s="93" t="str">
        <f t="shared" si="14"/>
        <v>1</v>
      </c>
    </row>
    <row r="1173" spans="1:11" ht="14.25">
      <c r="A1173" s="93" t="s">
        <v>4788</v>
      </c>
      <c r="B1173" s="95" t="s">
        <v>1404</v>
      </c>
      <c r="C1173" s="95" t="s">
        <v>1430</v>
      </c>
      <c r="D1173" s="89" t="str" cm="1">
        <f t="array" ref="D1173">_xlfn.IFS(A1173="Korea","KR",A1173="Japan","JP", A1173="Taiwan","TW", A1173="Hongkong","HK", A1173="Thailand", "TL", A1173="Vietnam","VT")</f>
        <v>JP</v>
      </c>
      <c r="E1173" s="90" t="s">
        <v>316</v>
      </c>
      <c r="F1173" s="90" t="s">
        <v>159</v>
      </c>
      <c r="G1173" s="90" t="str">
        <f t="shared" si="12"/>
        <v>JP26026</v>
      </c>
      <c r="H1173" s="91">
        <v>23454</v>
      </c>
      <c r="I1173" s="91">
        <v>20092</v>
      </c>
      <c r="J1173" s="92">
        <f t="shared" si="13"/>
        <v>-0.14334441886245416</v>
      </c>
      <c r="K1173" s="93" t="str">
        <f t="shared" si="14"/>
        <v>1</v>
      </c>
    </row>
    <row r="1174" spans="1:11" ht="14.25">
      <c r="A1174" s="93" t="s">
        <v>4788</v>
      </c>
      <c r="B1174" s="95" t="s">
        <v>1431</v>
      </c>
      <c r="C1174" s="95" t="s">
        <v>1432</v>
      </c>
      <c r="D1174" s="89" t="str" cm="1">
        <f t="array" ref="D1174">_xlfn.IFS(A1174="Korea","KR",A1174="Japan","JP", A1174="Taiwan","TW", A1174="Hongkong","HK", A1174="Thailand", "TL", A1174="Vietnam","VT")</f>
        <v>JP</v>
      </c>
      <c r="E1174" s="90" t="s">
        <v>314</v>
      </c>
      <c r="F1174" s="90" t="s">
        <v>74</v>
      </c>
      <c r="G1174" s="90" t="str">
        <f t="shared" si="12"/>
        <v>JP24018</v>
      </c>
      <c r="H1174" s="91">
        <v>9626</v>
      </c>
      <c r="I1174" s="91">
        <v>11021</v>
      </c>
      <c r="J1174" s="92">
        <f t="shared" si="13"/>
        <v>0.14492000831082485</v>
      </c>
      <c r="K1174" s="93" t="str">
        <f t="shared" si="14"/>
        <v>0</v>
      </c>
    </row>
    <row r="1175" spans="1:11" ht="14.25">
      <c r="A1175" s="93" t="s">
        <v>4788</v>
      </c>
      <c r="B1175" s="95" t="s">
        <v>1431</v>
      </c>
      <c r="C1175" s="95" t="s">
        <v>1433</v>
      </c>
      <c r="D1175" s="89" t="str" cm="1">
        <f t="array" ref="D1175">_xlfn.IFS(A1175="Korea","KR",A1175="Japan","JP", A1175="Taiwan","TW", A1175="Hongkong","HK", A1175="Thailand", "TL", A1175="Vietnam","VT")</f>
        <v>JP</v>
      </c>
      <c r="E1175" s="90" t="s">
        <v>314</v>
      </c>
      <c r="F1175" s="90" t="s">
        <v>66</v>
      </c>
      <c r="G1175" s="90" t="str">
        <f t="shared" si="12"/>
        <v>JP24014</v>
      </c>
      <c r="H1175" s="91">
        <v>97207</v>
      </c>
      <c r="I1175" s="91">
        <v>88766</v>
      </c>
      <c r="J1175" s="92">
        <f t="shared" si="13"/>
        <v>-8.6835310214284978E-2</v>
      </c>
      <c r="K1175" s="93" t="str">
        <f t="shared" si="14"/>
        <v>1</v>
      </c>
    </row>
    <row r="1176" spans="1:11" ht="14.25">
      <c r="A1176" s="93" t="s">
        <v>4788</v>
      </c>
      <c r="B1176" s="95" t="s">
        <v>1431</v>
      </c>
      <c r="C1176" s="95" t="s">
        <v>1434</v>
      </c>
      <c r="D1176" s="89" t="str" cm="1">
        <f t="array" ref="D1176">_xlfn.IFS(A1176="Korea","KR",A1176="Japan","JP", A1176="Taiwan","TW", A1176="Hongkong","HK", A1176="Thailand", "TL", A1176="Vietnam","VT")</f>
        <v>JP</v>
      </c>
      <c r="E1176" s="90" t="s">
        <v>314</v>
      </c>
      <c r="F1176" s="90" t="s">
        <v>62</v>
      </c>
      <c r="G1176" s="90" t="str">
        <f t="shared" si="12"/>
        <v>JP24012</v>
      </c>
      <c r="H1176" s="91">
        <v>45684</v>
      </c>
      <c r="I1176" s="91">
        <v>44973</v>
      </c>
      <c r="J1176" s="92">
        <f t="shared" si="13"/>
        <v>-1.5563435776201734E-2</v>
      </c>
      <c r="K1176" s="93" t="str">
        <f t="shared" si="14"/>
        <v>1</v>
      </c>
    </row>
    <row r="1177" spans="1:11" ht="14.25">
      <c r="A1177" s="93" t="s">
        <v>4788</v>
      </c>
      <c r="B1177" s="95" t="s">
        <v>1431</v>
      </c>
      <c r="C1177" s="95" t="s">
        <v>1435</v>
      </c>
      <c r="D1177" s="89" t="str" cm="1">
        <f t="array" ref="D1177">_xlfn.IFS(A1177="Korea","KR",A1177="Japan","JP", A1177="Taiwan","TW", A1177="Hongkong","HK", A1177="Thailand", "TL", A1177="Vietnam","VT")</f>
        <v>JP</v>
      </c>
      <c r="E1177" s="90" t="s">
        <v>314</v>
      </c>
      <c r="F1177" s="90" t="s">
        <v>44</v>
      </c>
      <c r="G1177" s="90" t="str">
        <f t="shared" si="12"/>
        <v>JP24003</v>
      </c>
      <c r="H1177" s="91">
        <v>130271</v>
      </c>
      <c r="I1177" s="91">
        <v>122765</v>
      </c>
      <c r="J1177" s="92">
        <f t="shared" si="13"/>
        <v>-5.761834944078114E-2</v>
      </c>
      <c r="K1177" s="93" t="str">
        <f t="shared" si="14"/>
        <v>1</v>
      </c>
    </row>
    <row r="1178" spans="1:11" ht="14.25">
      <c r="A1178" s="93" t="s">
        <v>4788</v>
      </c>
      <c r="B1178" s="95" t="s">
        <v>1431</v>
      </c>
      <c r="C1178" s="95" t="s">
        <v>1436</v>
      </c>
      <c r="D1178" s="89" t="str" cm="1">
        <f t="array" ref="D1178">_xlfn.IFS(A1178="Korea","KR",A1178="Japan","JP", A1178="Taiwan","TW", A1178="Hongkong","HK", A1178="Thailand", "TL", A1178="Vietnam","VT")</f>
        <v>JP</v>
      </c>
      <c r="E1178" s="90" t="s">
        <v>314</v>
      </c>
      <c r="F1178" s="90" t="s">
        <v>56</v>
      </c>
      <c r="G1178" s="90" t="str">
        <f t="shared" si="12"/>
        <v>JP24009</v>
      </c>
      <c r="H1178" s="91">
        <v>51023</v>
      </c>
      <c r="I1178" s="91">
        <v>49835</v>
      </c>
      <c r="J1178" s="92">
        <f t="shared" si="13"/>
        <v>-2.3283617192246635E-2</v>
      </c>
      <c r="K1178" s="93" t="str">
        <f t="shared" si="14"/>
        <v>1</v>
      </c>
    </row>
    <row r="1179" spans="1:11" ht="14.25">
      <c r="A1179" s="93" t="s">
        <v>4788</v>
      </c>
      <c r="B1179" s="95" t="s">
        <v>1431</v>
      </c>
      <c r="C1179" s="95" t="s">
        <v>1437</v>
      </c>
      <c r="D1179" s="89" t="str" cm="1">
        <f t="array" ref="D1179">_xlfn.IFS(A1179="Korea","KR",A1179="Japan","JP", A1179="Taiwan","TW", A1179="Hongkong","HK", A1179="Thailand", "TL", A1179="Vietnam","VT")</f>
        <v>JP</v>
      </c>
      <c r="E1179" s="90" t="s">
        <v>314</v>
      </c>
      <c r="F1179" s="90" t="s">
        <v>76</v>
      </c>
      <c r="G1179" s="90" t="str">
        <f t="shared" si="12"/>
        <v>JP24019</v>
      </c>
      <c r="H1179" s="91">
        <v>14003</v>
      </c>
      <c r="I1179" s="91">
        <v>15123</v>
      </c>
      <c r="J1179" s="92">
        <f t="shared" si="13"/>
        <v>7.9982860815539528E-2</v>
      </c>
      <c r="K1179" s="93" t="str">
        <f t="shared" si="14"/>
        <v>0</v>
      </c>
    </row>
    <row r="1180" spans="1:11" ht="14.25">
      <c r="A1180" s="93" t="s">
        <v>4788</v>
      </c>
      <c r="B1180" s="95" t="s">
        <v>1431</v>
      </c>
      <c r="C1180" s="95" t="s">
        <v>1438</v>
      </c>
      <c r="D1180" s="89" t="str" cm="1">
        <f t="array" ref="D1180">_xlfn.IFS(A1180="Korea","KR",A1180="Japan","JP", A1180="Taiwan","TW", A1180="Hongkong","HK", A1180="Thailand", "TL", A1180="Vietnam","VT")</f>
        <v>JP</v>
      </c>
      <c r="E1180" s="90" t="s">
        <v>314</v>
      </c>
      <c r="F1180" s="90" t="s">
        <v>165</v>
      </c>
      <c r="G1180" s="90" t="str">
        <f t="shared" si="12"/>
        <v>JP24029</v>
      </c>
      <c r="H1180" s="91">
        <v>11896</v>
      </c>
      <c r="I1180" s="91">
        <v>10321</v>
      </c>
      <c r="J1180" s="92">
        <f t="shared" si="13"/>
        <v>-0.1323974445191661</v>
      </c>
      <c r="K1180" s="93" t="str">
        <f t="shared" si="14"/>
        <v>1</v>
      </c>
    </row>
    <row r="1181" spans="1:11" ht="14.25">
      <c r="A1181" s="93" t="s">
        <v>4788</v>
      </c>
      <c r="B1181" s="95" t="s">
        <v>1431</v>
      </c>
      <c r="C1181" s="95" t="s">
        <v>529</v>
      </c>
      <c r="D1181" s="89" t="str" cm="1">
        <f t="array" ref="D1181">_xlfn.IFS(A1181="Korea","KR",A1181="Japan","JP", A1181="Taiwan","TW", A1181="Hongkong","HK", A1181="Thailand", "TL", A1181="Vietnam","VT")</f>
        <v>JP</v>
      </c>
      <c r="E1181" s="90" t="s">
        <v>314</v>
      </c>
      <c r="F1181" s="90" t="s">
        <v>161</v>
      </c>
      <c r="G1181" s="90" t="str">
        <f t="shared" si="12"/>
        <v>JP24027</v>
      </c>
      <c r="H1181" s="91">
        <v>18611</v>
      </c>
      <c r="I1181" s="91">
        <v>14604</v>
      </c>
      <c r="J1181" s="92">
        <f t="shared" si="13"/>
        <v>-0.2153027779270324</v>
      </c>
      <c r="K1181" s="93" t="str">
        <f t="shared" si="14"/>
        <v>1</v>
      </c>
    </row>
    <row r="1182" spans="1:11" ht="14.25">
      <c r="A1182" s="93" t="s">
        <v>4788</v>
      </c>
      <c r="B1182" s="95" t="s">
        <v>1431</v>
      </c>
      <c r="C1182" s="95" t="s">
        <v>1439</v>
      </c>
      <c r="D1182" s="89" t="str" cm="1">
        <f t="array" ref="D1182">_xlfn.IFS(A1182="Korea","KR",A1182="Japan","JP", A1182="Taiwan","TW", A1182="Hongkong","HK", A1182="Thailand", "TL", A1182="Vietnam","VT")</f>
        <v>JP</v>
      </c>
      <c r="E1182" s="90" t="s">
        <v>314</v>
      </c>
      <c r="F1182" s="90" t="s">
        <v>68</v>
      </c>
      <c r="G1182" s="90" t="str">
        <f t="shared" si="12"/>
        <v>JP24015</v>
      </c>
      <c r="H1182" s="91">
        <v>6855</v>
      </c>
      <c r="I1182" s="91">
        <v>6023</v>
      </c>
      <c r="J1182" s="92">
        <f t="shared" si="13"/>
        <v>-0.1213712618526623</v>
      </c>
      <c r="K1182" s="93" t="str">
        <f t="shared" si="14"/>
        <v>1</v>
      </c>
    </row>
    <row r="1183" spans="1:11" ht="14.25">
      <c r="A1183" s="93" t="s">
        <v>4788</v>
      </c>
      <c r="B1183" s="95" t="s">
        <v>1431</v>
      </c>
      <c r="C1183" s="95" t="s">
        <v>1440</v>
      </c>
      <c r="D1183" s="89" t="str" cm="1">
        <f t="array" ref="D1183">_xlfn.IFS(A1183="Korea","KR",A1183="Japan","JP", A1183="Taiwan","TW", A1183="Hongkong","HK", A1183="Thailand", "TL", A1183="Vietnam","VT")</f>
        <v>JP</v>
      </c>
      <c r="E1183" s="90" t="s">
        <v>314</v>
      </c>
      <c r="F1183" s="90" t="s">
        <v>72</v>
      </c>
      <c r="G1183" s="90" t="str">
        <f t="shared" si="12"/>
        <v>JP24017</v>
      </c>
      <c r="H1183" s="91">
        <v>39978</v>
      </c>
      <c r="I1183" s="91">
        <v>40559</v>
      </c>
      <c r="J1183" s="92">
        <f t="shared" si="13"/>
        <v>1.4532993146230426E-2</v>
      </c>
      <c r="K1183" s="93" t="str">
        <f t="shared" si="14"/>
        <v>0</v>
      </c>
    </row>
    <row r="1184" spans="1:11" ht="14.25">
      <c r="A1184" s="93" t="s">
        <v>4788</v>
      </c>
      <c r="B1184" s="95" t="s">
        <v>1431</v>
      </c>
      <c r="C1184" s="95" t="s">
        <v>1441</v>
      </c>
      <c r="D1184" s="89" t="str" cm="1">
        <f t="array" ref="D1184">_xlfn.IFS(A1184="Korea","KR",A1184="Japan","JP", A1184="Taiwan","TW", A1184="Hongkong","HK", A1184="Thailand", "TL", A1184="Vietnam","VT")</f>
        <v>JP</v>
      </c>
      <c r="E1184" s="90" t="s">
        <v>314</v>
      </c>
      <c r="F1184" s="90" t="s">
        <v>60</v>
      </c>
      <c r="G1184" s="90" t="str">
        <f t="shared" si="12"/>
        <v>JP24011</v>
      </c>
      <c r="H1184" s="91">
        <v>19662</v>
      </c>
      <c r="I1184" s="91">
        <v>15965</v>
      </c>
      <c r="J1184" s="92">
        <f t="shared" si="13"/>
        <v>-0.18802766758213812</v>
      </c>
      <c r="K1184" s="93" t="str">
        <f t="shared" si="14"/>
        <v>1</v>
      </c>
    </row>
    <row r="1185" spans="1:11" ht="14.25">
      <c r="A1185" s="93" t="s">
        <v>4788</v>
      </c>
      <c r="B1185" s="95" t="s">
        <v>1431</v>
      </c>
      <c r="C1185" s="95" t="s">
        <v>1442</v>
      </c>
      <c r="D1185" s="89" t="str" cm="1">
        <f t="array" ref="D1185">_xlfn.IFS(A1185="Korea","KR",A1185="Japan","JP", A1185="Taiwan","TW", A1185="Hongkong","HK", A1185="Thailand", "TL", A1185="Vietnam","VT")</f>
        <v>JP</v>
      </c>
      <c r="E1185" s="90" t="s">
        <v>314</v>
      </c>
      <c r="F1185" s="90" t="s">
        <v>48</v>
      </c>
      <c r="G1185" s="90" t="str">
        <f t="shared" si="12"/>
        <v>JP24005</v>
      </c>
      <c r="H1185" s="91">
        <v>140290</v>
      </c>
      <c r="I1185" s="91">
        <v>138613</v>
      </c>
      <c r="J1185" s="92">
        <f t="shared" si="13"/>
        <v>-1.1953809965072349E-2</v>
      </c>
      <c r="K1185" s="93" t="str">
        <f t="shared" si="14"/>
        <v>1</v>
      </c>
    </row>
    <row r="1186" spans="1:11" ht="14.25">
      <c r="A1186" s="93" t="s">
        <v>4788</v>
      </c>
      <c r="B1186" s="95" t="s">
        <v>1431</v>
      </c>
      <c r="C1186" s="95" t="s">
        <v>1443</v>
      </c>
      <c r="D1186" s="89" t="str" cm="1">
        <f t="array" ref="D1186">_xlfn.IFS(A1186="Korea","KR",A1186="Japan","JP", A1186="Taiwan","TW", A1186="Hongkong","HK", A1186="Thailand", "TL", A1186="Vietnam","VT")</f>
        <v>JP</v>
      </c>
      <c r="E1186" s="90" t="s">
        <v>314</v>
      </c>
      <c r="F1186" s="90" t="s">
        <v>46</v>
      </c>
      <c r="G1186" s="90" t="str">
        <f t="shared" si="12"/>
        <v>JP24004</v>
      </c>
      <c r="H1186" s="91">
        <v>168017</v>
      </c>
      <c r="I1186" s="91">
        <v>159145</v>
      </c>
      <c r="J1186" s="92">
        <f t="shared" si="13"/>
        <v>-5.2804180529351194E-2</v>
      </c>
      <c r="K1186" s="93" t="str">
        <f t="shared" si="14"/>
        <v>1</v>
      </c>
    </row>
    <row r="1187" spans="1:11" ht="14.25">
      <c r="A1187" s="93" t="s">
        <v>4788</v>
      </c>
      <c r="B1187" s="95" t="s">
        <v>1431</v>
      </c>
      <c r="C1187" s="95" t="s">
        <v>1444</v>
      </c>
      <c r="D1187" s="89" t="str" cm="1">
        <f t="array" ref="D1187">_xlfn.IFS(A1187="Korea","KR",A1187="Japan","JP", A1187="Taiwan","TW", A1187="Hongkong","HK", A1187="Thailand", "TL", A1187="Vietnam","VT")</f>
        <v>JP</v>
      </c>
      <c r="E1187" s="90" t="s">
        <v>314</v>
      </c>
      <c r="F1187" s="90" t="s">
        <v>80</v>
      </c>
      <c r="G1187" s="90" t="str">
        <f t="shared" si="12"/>
        <v>JP24021</v>
      </c>
      <c r="H1187" s="91">
        <v>22833</v>
      </c>
      <c r="I1187" s="91">
        <v>22445</v>
      </c>
      <c r="J1187" s="92">
        <f t="shared" si="13"/>
        <v>-1.6992948802172295E-2</v>
      </c>
      <c r="K1187" s="93" t="str">
        <f t="shared" si="14"/>
        <v>1</v>
      </c>
    </row>
    <row r="1188" spans="1:11" ht="14.25">
      <c r="A1188" s="93" t="s">
        <v>4788</v>
      </c>
      <c r="B1188" s="95" t="s">
        <v>1431</v>
      </c>
      <c r="C1188" s="95" t="s">
        <v>355</v>
      </c>
      <c r="D1188" s="89" t="str" cm="1">
        <f t="array" ref="D1188">_xlfn.IFS(A1188="Korea","KR",A1188="Japan","JP", A1188="Taiwan","TW", A1188="Hongkong","HK", A1188="Thailand", "TL", A1188="Vietnam","VT")</f>
        <v>JP</v>
      </c>
      <c r="E1188" s="90" t="s">
        <v>314</v>
      </c>
      <c r="F1188" s="90" t="s">
        <v>163</v>
      </c>
      <c r="G1188" s="90" t="str">
        <f t="shared" si="12"/>
        <v>JP24028</v>
      </c>
      <c r="H1188" s="91">
        <v>9376</v>
      </c>
      <c r="I1188" s="91">
        <v>8079</v>
      </c>
      <c r="J1188" s="92">
        <f t="shared" si="13"/>
        <v>-0.13833191126279865</v>
      </c>
      <c r="K1188" s="93" t="str">
        <f t="shared" si="14"/>
        <v>1</v>
      </c>
    </row>
    <row r="1189" spans="1:11" ht="14.25">
      <c r="A1189" s="93" t="s">
        <v>4788</v>
      </c>
      <c r="B1189" s="95" t="s">
        <v>1431</v>
      </c>
      <c r="C1189" s="95" t="s">
        <v>1445</v>
      </c>
      <c r="D1189" s="89" t="str" cm="1">
        <f t="array" ref="D1189">_xlfn.IFS(A1189="Korea","KR",A1189="Japan","JP", A1189="Taiwan","TW", A1189="Hongkong","HK", A1189="Thailand", "TL", A1189="Vietnam","VT")</f>
        <v>JP</v>
      </c>
      <c r="E1189" s="90" t="s">
        <v>314</v>
      </c>
      <c r="F1189" s="90" t="s">
        <v>159</v>
      </c>
      <c r="G1189" s="90" t="str">
        <f t="shared" si="12"/>
        <v>JP24026</v>
      </c>
      <c r="H1189" s="91">
        <v>14791</v>
      </c>
      <c r="I1189" s="91">
        <v>10989</v>
      </c>
      <c r="J1189" s="92">
        <f t="shared" si="13"/>
        <v>-0.25704820498952063</v>
      </c>
      <c r="K1189" s="93" t="str">
        <f t="shared" si="14"/>
        <v>1</v>
      </c>
    </row>
    <row r="1190" spans="1:11" ht="14.25">
      <c r="A1190" s="93" t="s">
        <v>4788</v>
      </c>
      <c r="B1190" s="95" t="s">
        <v>1431</v>
      </c>
      <c r="C1190" s="95" t="s">
        <v>1446</v>
      </c>
      <c r="D1190" s="89" t="str" cm="1">
        <f t="array" ref="D1190">_xlfn.IFS(A1190="Korea","KR",A1190="Japan","JP", A1190="Taiwan","TW", A1190="Hongkong","HK", A1190="Thailand", "TL", A1190="Vietnam","VT")</f>
        <v>JP</v>
      </c>
      <c r="E1190" s="90" t="s">
        <v>314</v>
      </c>
      <c r="F1190" s="90" t="s">
        <v>52</v>
      </c>
      <c r="G1190" s="90" t="str">
        <f t="shared" si="12"/>
        <v>JP24007</v>
      </c>
      <c r="H1190" s="91">
        <v>80284</v>
      </c>
      <c r="I1190" s="91">
        <v>76387</v>
      </c>
      <c r="J1190" s="92">
        <f t="shared" si="13"/>
        <v>-4.8540182352648099E-2</v>
      </c>
      <c r="K1190" s="93" t="str">
        <f t="shared" si="14"/>
        <v>1</v>
      </c>
    </row>
    <row r="1191" spans="1:11" ht="14.25">
      <c r="A1191" s="93" t="s">
        <v>4788</v>
      </c>
      <c r="B1191" s="95" t="s">
        <v>1431</v>
      </c>
      <c r="C1191" s="95" t="s">
        <v>1447</v>
      </c>
      <c r="D1191" s="89" t="str" cm="1">
        <f t="array" ref="D1191">_xlfn.IFS(A1191="Korea","KR",A1191="Japan","JP", A1191="Taiwan","TW", A1191="Hongkong","HK", A1191="Thailand", "TL", A1191="Vietnam","VT")</f>
        <v>JP</v>
      </c>
      <c r="E1191" s="90" t="s">
        <v>314</v>
      </c>
      <c r="F1191" s="90" t="s">
        <v>82</v>
      </c>
      <c r="G1191" s="90" t="str">
        <f t="shared" si="12"/>
        <v>JP24022</v>
      </c>
      <c r="H1191" s="91">
        <v>10416</v>
      </c>
      <c r="I1191" s="91">
        <v>8668</v>
      </c>
      <c r="J1191" s="92">
        <f t="shared" si="13"/>
        <v>-0.16781874039938557</v>
      </c>
      <c r="K1191" s="93" t="str">
        <f t="shared" si="14"/>
        <v>1</v>
      </c>
    </row>
    <row r="1192" spans="1:11" ht="14.25">
      <c r="A1192" s="93" t="s">
        <v>4788</v>
      </c>
      <c r="B1192" s="95" t="s">
        <v>1431</v>
      </c>
      <c r="C1192" s="95" t="s">
        <v>1448</v>
      </c>
      <c r="D1192" s="89" t="str" cm="1">
        <f t="array" ref="D1192">_xlfn.IFS(A1192="Korea","KR",A1192="Japan","JP", A1192="Taiwan","TW", A1192="Hongkong","HK", A1192="Thailand", "TL", A1192="Vietnam","VT")</f>
        <v>JP</v>
      </c>
      <c r="E1192" s="90" t="s">
        <v>314</v>
      </c>
      <c r="F1192" s="90" t="s">
        <v>54</v>
      </c>
      <c r="G1192" s="90" t="str">
        <f t="shared" si="12"/>
        <v>JP24008</v>
      </c>
      <c r="H1192" s="91">
        <v>20033</v>
      </c>
      <c r="I1192" s="91">
        <v>16252</v>
      </c>
      <c r="J1192" s="92">
        <f t="shared" si="13"/>
        <v>-0.18873858134078769</v>
      </c>
      <c r="K1192" s="93" t="str">
        <f t="shared" si="14"/>
        <v>1</v>
      </c>
    </row>
    <row r="1193" spans="1:11" ht="14.25">
      <c r="A1193" s="93" t="s">
        <v>4788</v>
      </c>
      <c r="B1193" s="95" t="s">
        <v>1431</v>
      </c>
      <c r="C1193" s="95" t="s">
        <v>1449</v>
      </c>
      <c r="D1193" s="89" t="str" cm="1">
        <f t="array" ref="D1193">_xlfn.IFS(A1193="Korea","KR",A1193="Japan","JP", A1193="Taiwan","TW", A1193="Hongkong","HK", A1193="Thailand", "TL", A1193="Vietnam","VT")</f>
        <v>JP</v>
      </c>
      <c r="E1193" s="90" t="s">
        <v>314</v>
      </c>
      <c r="F1193" s="90" t="s">
        <v>64</v>
      </c>
      <c r="G1193" s="90" t="str">
        <f t="shared" si="12"/>
        <v>JP24013</v>
      </c>
      <c r="H1193" s="91">
        <v>54694</v>
      </c>
      <c r="I1193" s="91">
        <v>46057</v>
      </c>
      <c r="J1193" s="92">
        <f t="shared" si="13"/>
        <v>-0.15791494496654113</v>
      </c>
      <c r="K1193" s="93" t="str">
        <f t="shared" si="14"/>
        <v>1</v>
      </c>
    </row>
    <row r="1194" spans="1:11" ht="14.25">
      <c r="A1194" s="93" t="s">
        <v>4788</v>
      </c>
      <c r="B1194" s="95" t="s">
        <v>1431</v>
      </c>
      <c r="C1194" s="95" t="s">
        <v>1450</v>
      </c>
      <c r="D1194" s="89" t="str" cm="1">
        <f t="array" ref="D1194">_xlfn.IFS(A1194="Korea","KR",A1194="Japan","JP", A1194="Taiwan","TW", A1194="Hongkong","HK", A1194="Thailand", "TL", A1194="Vietnam","VT")</f>
        <v>JP</v>
      </c>
      <c r="E1194" s="90" t="s">
        <v>314</v>
      </c>
      <c r="F1194" s="90" t="s">
        <v>50</v>
      </c>
      <c r="G1194" s="90" t="str">
        <f t="shared" si="12"/>
        <v>JP24006</v>
      </c>
      <c r="H1194" s="91">
        <v>199293</v>
      </c>
      <c r="I1194" s="91">
        <v>195670</v>
      </c>
      <c r="J1194" s="92">
        <f t="shared" si="13"/>
        <v>-1.8179263697169493E-2</v>
      </c>
      <c r="K1194" s="93" t="str">
        <f t="shared" si="14"/>
        <v>1</v>
      </c>
    </row>
    <row r="1195" spans="1:11" ht="14.25">
      <c r="A1195" s="93" t="s">
        <v>4788</v>
      </c>
      <c r="B1195" s="95" t="s">
        <v>1431</v>
      </c>
      <c r="C1195" s="95" t="s">
        <v>1033</v>
      </c>
      <c r="D1195" s="89" t="str" cm="1">
        <f t="array" ref="D1195">_xlfn.IFS(A1195="Korea","KR",A1195="Japan","JP", A1195="Taiwan","TW", A1195="Hongkong","HK", A1195="Thailand", "TL", A1195="Vietnam","VT")</f>
        <v>JP</v>
      </c>
      <c r="E1195" s="90" t="s">
        <v>314</v>
      </c>
      <c r="F1195" s="90" t="s">
        <v>88</v>
      </c>
      <c r="G1195" s="90" t="str">
        <f t="shared" si="12"/>
        <v>JP24025</v>
      </c>
      <c r="H1195" s="91">
        <v>9846</v>
      </c>
      <c r="I1195" s="91">
        <v>7815</v>
      </c>
      <c r="J1195" s="92">
        <f t="shared" si="13"/>
        <v>-0.20627666057282146</v>
      </c>
      <c r="K1195" s="93" t="str">
        <f t="shared" si="14"/>
        <v>1</v>
      </c>
    </row>
    <row r="1196" spans="1:11" ht="14.25">
      <c r="A1196" s="93" t="s">
        <v>4788</v>
      </c>
      <c r="B1196" s="95" t="s">
        <v>1431</v>
      </c>
      <c r="C1196" s="95" t="s">
        <v>1451</v>
      </c>
      <c r="D1196" s="89" t="str" cm="1">
        <f t="array" ref="D1196">_xlfn.IFS(A1196="Korea","KR",A1196="Japan","JP", A1196="Taiwan","TW", A1196="Hongkong","HK", A1196="Thailand", "TL", A1196="Vietnam","VT")</f>
        <v>JP</v>
      </c>
      <c r="E1196" s="90" t="s">
        <v>314</v>
      </c>
      <c r="F1196" s="90" t="s">
        <v>78</v>
      </c>
      <c r="G1196" s="90" t="str">
        <f t="shared" si="12"/>
        <v>JP24020</v>
      </c>
      <c r="H1196" s="91">
        <v>15438</v>
      </c>
      <c r="I1196" s="91">
        <v>14021</v>
      </c>
      <c r="J1196" s="92">
        <f t="shared" si="13"/>
        <v>-9.1786500842077984E-2</v>
      </c>
      <c r="K1196" s="93" t="str">
        <f t="shared" si="14"/>
        <v>1</v>
      </c>
    </row>
    <row r="1197" spans="1:11" ht="14.25">
      <c r="A1197" s="93" t="s">
        <v>4788</v>
      </c>
      <c r="B1197" s="95" t="s">
        <v>1431</v>
      </c>
      <c r="C1197" s="95" t="s">
        <v>1452</v>
      </c>
      <c r="D1197" s="89" t="str" cm="1">
        <f t="array" ref="D1197">_xlfn.IFS(A1197="Korea","KR",A1197="Japan","JP", A1197="Taiwan","TW", A1197="Hongkong","HK", A1197="Thailand", "TL", A1197="Vietnam","VT")</f>
        <v>JP</v>
      </c>
      <c r="E1197" s="90" t="s">
        <v>314</v>
      </c>
      <c r="F1197" s="90" t="s">
        <v>84</v>
      </c>
      <c r="G1197" s="90" t="str">
        <f t="shared" si="12"/>
        <v>JP24023</v>
      </c>
      <c r="H1197" s="91">
        <v>15297</v>
      </c>
      <c r="I1197" s="91">
        <v>15041</v>
      </c>
      <c r="J1197" s="92">
        <f t="shared" si="13"/>
        <v>-1.6735307576649015E-2</v>
      </c>
      <c r="K1197" s="93" t="str">
        <f t="shared" si="14"/>
        <v>1</v>
      </c>
    </row>
    <row r="1198" spans="1:11" ht="14.25">
      <c r="A1198" s="93" t="s">
        <v>4788</v>
      </c>
      <c r="B1198" s="95" t="s">
        <v>1431</v>
      </c>
      <c r="C1198" s="95" t="s">
        <v>1453</v>
      </c>
      <c r="D1198" s="89" t="str" cm="1">
        <f t="array" ref="D1198">_xlfn.IFS(A1198="Korea","KR",A1198="Japan","JP", A1198="Taiwan","TW", A1198="Hongkong","HK", A1198="Thailand", "TL", A1198="Vietnam","VT")</f>
        <v>JP</v>
      </c>
      <c r="E1198" s="90" t="s">
        <v>314</v>
      </c>
      <c r="F1198" s="90" t="s">
        <v>58</v>
      </c>
      <c r="G1198" s="90" t="str">
        <f t="shared" si="12"/>
        <v>JP24010</v>
      </c>
      <c r="H1198" s="91">
        <v>21435</v>
      </c>
      <c r="I1198" s="91">
        <v>17525</v>
      </c>
      <c r="J1198" s="92">
        <f t="shared" si="13"/>
        <v>-0.18241194308374153</v>
      </c>
      <c r="K1198" s="93" t="str">
        <f t="shared" si="14"/>
        <v>1</v>
      </c>
    </row>
    <row r="1199" spans="1:11" ht="14.25">
      <c r="A1199" s="93" t="s">
        <v>4788</v>
      </c>
      <c r="B1199" s="95" t="s">
        <v>1431</v>
      </c>
      <c r="C1199" s="95" t="s">
        <v>1454</v>
      </c>
      <c r="D1199" s="89" t="str" cm="1">
        <f t="array" ref="D1199">_xlfn.IFS(A1199="Korea","KR",A1199="Japan","JP", A1199="Taiwan","TW", A1199="Hongkong","HK", A1199="Thailand", "TL", A1199="Vietnam","VT")</f>
        <v>JP</v>
      </c>
      <c r="E1199" s="90" t="s">
        <v>314</v>
      </c>
      <c r="F1199" s="90" t="s">
        <v>70</v>
      </c>
      <c r="G1199" s="90" t="str">
        <f t="shared" si="12"/>
        <v>JP24016</v>
      </c>
      <c r="H1199" s="91">
        <v>25661</v>
      </c>
      <c r="I1199" s="91">
        <v>25784</v>
      </c>
      <c r="J1199" s="92">
        <f t="shared" si="13"/>
        <v>4.7932660457503601E-3</v>
      </c>
      <c r="K1199" s="93" t="str">
        <f t="shared" si="14"/>
        <v>0</v>
      </c>
    </row>
    <row r="1200" spans="1:11" ht="14.25">
      <c r="A1200" s="93" t="s">
        <v>4788</v>
      </c>
      <c r="B1200" s="95" t="s">
        <v>1431</v>
      </c>
      <c r="C1200" s="95" t="s">
        <v>1455</v>
      </c>
      <c r="D1200" s="89" t="str" cm="1">
        <f t="array" ref="D1200">_xlfn.IFS(A1200="Korea","KR",A1200="Japan","JP", A1200="Taiwan","TW", A1200="Hongkong","HK", A1200="Thailand", "TL", A1200="Vietnam","VT")</f>
        <v>JP</v>
      </c>
      <c r="E1200" s="90" t="s">
        <v>314</v>
      </c>
      <c r="F1200" s="90" t="s">
        <v>40</v>
      </c>
      <c r="G1200" s="90" t="str">
        <f t="shared" si="12"/>
        <v>JP24001</v>
      </c>
      <c r="H1200" s="91">
        <v>285746</v>
      </c>
      <c r="I1200" s="91">
        <v>274537</v>
      </c>
      <c r="J1200" s="92">
        <f t="shared" si="13"/>
        <v>-3.9227145786817665E-2</v>
      </c>
      <c r="K1200" s="93" t="str">
        <f t="shared" si="14"/>
        <v>1</v>
      </c>
    </row>
    <row r="1201" spans="1:11" ht="14.25">
      <c r="A1201" s="93" t="s">
        <v>4788</v>
      </c>
      <c r="B1201" s="95" t="s">
        <v>1431</v>
      </c>
      <c r="C1201" s="95" t="s">
        <v>1456</v>
      </c>
      <c r="D1201" s="89" t="str" cm="1">
        <f t="array" ref="D1201">_xlfn.IFS(A1201="Korea","KR",A1201="Japan","JP", A1201="Taiwan","TW", A1201="Hongkong","HK", A1201="Thailand", "TL", A1201="Vietnam","VT")</f>
        <v>JP</v>
      </c>
      <c r="E1201" s="90" t="s">
        <v>314</v>
      </c>
      <c r="F1201" s="90" t="s">
        <v>86</v>
      </c>
      <c r="G1201" s="90" t="str">
        <f t="shared" si="12"/>
        <v>JP24024</v>
      </c>
      <c r="H1201" s="91">
        <v>8692</v>
      </c>
      <c r="I1201" s="91">
        <v>7847</v>
      </c>
      <c r="J1201" s="92">
        <f t="shared" si="13"/>
        <v>-9.7215830648872528E-2</v>
      </c>
      <c r="K1201" s="93" t="str">
        <f t="shared" si="14"/>
        <v>1</v>
      </c>
    </row>
    <row r="1202" spans="1:11" ht="14.25">
      <c r="A1202" s="93" t="s">
        <v>4788</v>
      </c>
      <c r="B1202" s="95" t="s">
        <v>1431</v>
      </c>
      <c r="C1202" s="95" t="s">
        <v>1457</v>
      </c>
      <c r="D1202" s="89" t="str" cm="1">
        <f t="array" ref="D1202">_xlfn.IFS(A1202="Korea","KR",A1202="Japan","JP", A1202="Taiwan","TW", A1202="Hongkong","HK", A1202="Thailand", "TL", A1202="Vietnam","VT")</f>
        <v>JP</v>
      </c>
      <c r="E1202" s="90" t="s">
        <v>314</v>
      </c>
      <c r="F1202" s="90" t="s">
        <v>42</v>
      </c>
      <c r="G1202" s="90" t="str">
        <f t="shared" si="12"/>
        <v>JP24002</v>
      </c>
      <c r="H1202" s="91">
        <v>307766</v>
      </c>
      <c r="I1202" s="91">
        <v>305424</v>
      </c>
      <c r="J1202" s="92">
        <f t="shared" si="13"/>
        <v>-7.6096774822430029E-3</v>
      </c>
      <c r="K1202" s="93" t="str">
        <f t="shared" si="14"/>
        <v>1</v>
      </c>
    </row>
    <row r="1203" spans="1:11" ht="14.25">
      <c r="A1203" s="93" t="s">
        <v>4788</v>
      </c>
      <c r="B1203" s="95" t="s">
        <v>1458</v>
      </c>
      <c r="C1203" s="95" t="s">
        <v>1459</v>
      </c>
      <c r="D1203" s="89" t="str" cm="1">
        <f t="array" ref="D1203">_xlfn.IFS(A1203="Korea","KR",A1203="Japan","JP", A1203="Taiwan","TW", A1203="Hongkong","HK", A1203="Thailand", "TL", A1203="Vietnam","VT")</f>
        <v>JP</v>
      </c>
      <c r="E1203" s="90" t="s">
        <v>111</v>
      </c>
      <c r="F1203" s="90" t="s">
        <v>62</v>
      </c>
      <c r="G1203" s="90" t="str">
        <f t="shared" si="12"/>
        <v>JP04012</v>
      </c>
      <c r="H1203" s="91">
        <v>42903</v>
      </c>
      <c r="I1203" s="91">
        <v>39098</v>
      </c>
      <c r="J1203" s="92">
        <f t="shared" si="13"/>
        <v>-8.8688436706057847E-2</v>
      </c>
      <c r="K1203" s="93" t="str">
        <f t="shared" si="14"/>
        <v>1</v>
      </c>
    </row>
    <row r="1204" spans="1:11" ht="14.25">
      <c r="A1204" s="93" t="s">
        <v>4788</v>
      </c>
      <c r="B1204" s="95" t="s">
        <v>1458</v>
      </c>
      <c r="C1204" s="95" t="s">
        <v>1460</v>
      </c>
      <c r="D1204" s="89" t="str" cm="1">
        <f t="array" ref="D1204">_xlfn.IFS(A1204="Korea","KR",A1204="Japan","JP", A1204="Taiwan","TW", A1204="Hongkong","HK", A1204="Thailand", "TL", A1204="Vietnam","VT")</f>
        <v>JP</v>
      </c>
      <c r="E1204" s="90" t="s">
        <v>111</v>
      </c>
      <c r="F1204" s="90" t="s">
        <v>42</v>
      </c>
      <c r="G1204" s="90" t="str">
        <f t="shared" si="12"/>
        <v>JP04002</v>
      </c>
      <c r="H1204" s="91">
        <v>160826</v>
      </c>
      <c r="I1204" s="91">
        <v>140151</v>
      </c>
      <c r="J1204" s="92">
        <f t="shared" si="13"/>
        <v>-0.12855508437690424</v>
      </c>
      <c r="K1204" s="93" t="str">
        <f t="shared" si="14"/>
        <v>1</v>
      </c>
    </row>
    <row r="1205" spans="1:11" ht="14.25">
      <c r="A1205" s="93" t="s">
        <v>4788</v>
      </c>
      <c r="B1205" s="95" t="s">
        <v>1458</v>
      </c>
      <c r="C1205" s="95" t="s">
        <v>1461</v>
      </c>
      <c r="D1205" s="89" t="str" cm="1">
        <f t="array" ref="D1205">_xlfn.IFS(A1205="Korea","KR",A1205="Japan","JP", A1205="Taiwan","TW", A1205="Hongkong","HK", A1205="Thailand", "TL", A1205="Vietnam","VT")</f>
        <v>JP</v>
      </c>
      <c r="E1205" s="90" t="s">
        <v>111</v>
      </c>
      <c r="F1205" s="90" t="s">
        <v>56</v>
      </c>
      <c r="G1205" s="90" t="str">
        <f t="shared" si="12"/>
        <v>JP04009</v>
      </c>
      <c r="H1205" s="91">
        <v>44187</v>
      </c>
      <c r="I1205" s="91">
        <v>44068</v>
      </c>
      <c r="J1205" s="92">
        <f t="shared" si="13"/>
        <v>-2.6930997804784211E-3</v>
      </c>
      <c r="K1205" s="93" t="str">
        <f t="shared" si="14"/>
        <v>1</v>
      </c>
    </row>
    <row r="1206" spans="1:11" ht="14.25">
      <c r="A1206" s="93" t="s">
        <v>4788</v>
      </c>
      <c r="B1206" s="95" t="s">
        <v>1458</v>
      </c>
      <c r="C1206" s="95" t="s">
        <v>1462</v>
      </c>
      <c r="D1206" s="89" t="str" cm="1">
        <f t="array" ref="D1206">_xlfn.IFS(A1206="Korea","KR",A1206="Japan","JP", A1206="Taiwan","TW", A1206="Hongkong","HK", A1206="Thailand", "TL", A1206="Vietnam","VT")</f>
        <v>JP</v>
      </c>
      <c r="E1206" s="90" t="s">
        <v>111</v>
      </c>
      <c r="F1206" s="90" t="s">
        <v>52</v>
      </c>
      <c r="G1206" s="90" t="str">
        <f t="shared" si="12"/>
        <v>JP04007</v>
      </c>
      <c r="H1206" s="91">
        <v>31336</v>
      </c>
      <c r="I1206" s="91">
        <v>27976</v>
      </c>
      <c r="J1206" s="92">
        <f t="shared" si="13"/>
        <v>-0.10722491702833802</v>
      </c>
      <c r="K1206" s="93" t="str">
        <f t="shared" si="14"/>
        <v>1</v>
      </c>
    </row>
    <row r="1207" spans="1:11" ht="14.25">
      <c r="A1207" s="93" t="s">
        <v>4788</v>
      </c>
      <c r="B1207" s="95" t="s">
        <v>1458</v>
      </c>
      <c r="C1207" s="95" t="s">
        <v>1463</v>
      </c>
      <c r="D1207" s="89" t="str" cm="1">
        <f t="array" ref="D1207">_xlfn.IFS(A1207="Korea","KR",A1207="Japan","JP", A1207="Taiwan","TW", A1207="Hongkong","HK", A1207="Thailand", "TL", A1207="Vietnam","VT")</f>
        <v>JP</v>
      </c>
      <c r="E1207" s="90" t="s">
        <v>111</v>
      </c>
      <c r="F1207" s="90" t="s">
        <v>169</v>
      </c>
      <c r="G1207" s="90" t="str">
        <f t="shared" si="12"/>
        <v>JP04031</v>
      </c>
      <c r="H1207" s="91">
        <v>25527</v>
      </c>
      <c r="I1207" s="91">
        <v>21943</v>
      </c>
      <c r="J1207" s="92">
        <f t="shared" si="13"/>
        <v>-0.14040036040271087</v>
      </c>
      <c r="K1207" s="93" t="str">
        <f t="shared" si="14"/>
        <v>1</v>
      </c>
    </row>
    <row r="1208" spans="1:11" ht="14.25">
      <c r="A1208" s="93" t="s">
        <v>4788</v>
      </c>
      <c r="B1208" s="95" t="s">
        <v>1458</v>
      </c>
      <c r="C1208" s="95" t="s">
        <v>588</v>
      </c>
      <c r="D1208" s="89" t="str" cm="1">
        <f t="array" ref="D1208">_xlfn.IFS(A1208="Korea","KR",A1208="Japan","JP", A1208="Taiwan","TW", A1208="Hongkong","HK", A1208="Thailand", "TL", A1208="Vietnam","VT")</f>
        <v>JP</v>
      </c>
      <c r="E1208" s="90" t="s">
        <v>111</v>
      </c>
      <c r="F1208" s="90" t="s">
        <v>78</v>
      </c>
      <c r="G1208" s="90" t="str">
        <f t="shared" si="12"/>
        <v>JP04020</v>
      </c>
      <c r="H1208" s="91">
        <v>9978</v>
      </c>
      <c r="I1208" s="91">
        <v>8345</v>
      </c>
      <c r="J1208" s="92">
        <f t="shared" si="13"/>
        <v>-0.16366005211465223</v>
      </c>
      <c r="K1208" s="93" t="str">
        <f t="shared" si="14"/>
        <v>1</v>
      </c>
    </row>
    <row r="1209" spans="1:11" ht="14.25">
      <c r="A1209" s="93" t="s">
        <v>4788</v>
      </c>
      <c r="B1209" s="95" t="s">
        <v>1458</v>
      </c>
      <c r="C1209" s="95" t="s">
        <v>1464</v>
      </c>
      <c r="D1209" s="89" t="str" cm="1">
        <f t="array" ref="D1209">_xlfn.IFS(A1209="Korea","KR",A1209="Japan","JP", A1209="Taiwan","TW", A1209="Hongkong","HK", A1209="Thailand", "TL", A1209="Vietnam","VT")</f>
        <v>JP</v>
      </c>
      <c r="E1209" s="90" t="s">
        <v>111</v>
      </c>
      <c r="F1209" s="90" t="s">
        <v>46</v>
      </c>
      <c r="G1209" s="90" t="str">
        <f t="shared" si="12"/>
        <v>JP04004</v>
      </c>
      <c r="H1209" s="91">
        <v>73489</v>
      </c>
      <c r="I1209" s="91">
        <v>61147</v>
      </c>
      <c r="J1209" s="92">
        <f t="shared" si="13"/>
        <v>-0.16794350174856101</v>
      </c>
      <c r="K1209" s="93" t="str">
        <f t="shared" si="14"/>
        <v>1</v>
      </c>
    </row>
    <row r="1210" spans="1:11" ht="14.25">
      <c r="A1210" s="93" t="s">
        <v>4788</v>
      </c>
      <c r="B1210" s="95" t="s">
        <v>1458</v>
      </c>
      <c r="C1210" s="95" t="s">
        <v>1465</v>
      </c>
      <c r="D1210" s="89" t="str" cm="1">
        <f t="array" ref="D1210">_xlfn.IFS(A1210="Korea","KR",A1210="Japan","JP", A1210="Taiwan","TW", A1210="Hongkong","HK", A1210="Thailand", "TL", A1210="Vietnam","VT")</f>
        <v>JP</v>
      </c>
      <c r="E1210" s="90" t="s">
        <v>111</v>
      </c>
      <c r="F1210" s="90" t="s">
        <v>60</v>
      </c>
      <c r="G1210" s="90" t="str">
        <f t="shared" si="12"/>
        <v>JP04011</v>
      </c>
      <c r="H1210" s="91">
        <v>74932</v>
      </c>
      <c r="I1210" s="91">
        <v>64637</v>
      </c>
      <c r="J1210" s="92">
        <f t="shared" si="13"/>
        <v>-0.13739123471947901</v>
      </c>
      <c r="K1210" s="93" t="str">
        <f t="shared" si="14"/>
        <v>1</v>
      </c>
    </row>
    <row r="1211" spans="1:11" ht="14.25">
      <c r="A1211" s="93" t="s">
        <v>4788</v>
      </c>
      <c r="B1211" s="95" t="s">
        <v>1458</v>
      </c>
      <c r="C1211" s="95" t="s">
        <v>1466</v>
      </c>
      <c r="D1211" s="89" t="str" cm="1">
        <f t="array" ref="D1211">_xlfn.IFS(A1211="Korea","KR",A1211="Japan","JP", A1211="Taiwan","TW", A1211="Hongkong","HK", A1211="Thailand", "TL", A1211="Vietnam","VT")</f>
        <v>JP</v>
      </c>
      <c r="E1211" s="90" t="s">
        <v>111</v>
      </c>
      <c r="F1211" s="90" t="s">
        <v>80</v>
      </c>
      <c r="G1211" s="90" t="str">
        <f t="shared" si="12"/>
        <v>JP04021</v>
      </c>
      <c r="H1211" s="91">
        <v>15501</v>
      </c>
      <c r="I1211" s="91">
        <v>12262</v>
      </c>
      <c r="J1211" s="92">
        <f t="shared" si="13"/>
        <v>-0.20895426101541836</v>
      </c>
      <c r="K1211" s="93" t="str">
        <f t="shared" si="14"/>
        <v>1</v>
      </c>
    </row>
    <row r="1212" spans="1:11" ht="14.25">
      <c r="A1212" s="93" t="s">
        <v>4788</v>
      </c>
      <c r="B1212" s="95" t="s">
        <v>1458</v>
      </c>
      <c r="C1212" s="95" t="s">
        <v>1467</v>
      </c>
      <c r="D1212" s="89" t="str" cm="1">
        <f t="array" ref="D1212">_xlfn.IFS(A1212="Korea","KR",A1212="Japan","JP", A1212="Taiwan","TW", A1212="Hongkong","HK", A1212="Thailand", "TL", A1212="Vietnam","VT")</f>
        <v>JP</v>
      </c>
      <c r="E1212" s="90" t="s">
        <v>111</v>
      </c>
      <c r="F1212" s="90" t="s">
        <v>86</v>
      </c>
      <c r="G1212" s="90" t="str">
        <f t="shared" si="12"/>
        <v>JP04024</v>
      </c>
      <c r="H1212" s="91">
        <v>15085</v>
      </c>
      <c r="I1212" s="91">
        <v>13323</v>
      </c>
      <c r="J1212" s="92">
        <f t="shared" si="13"/>
        <v>-0.11680477295326483</v>
      </c>
      <c r="K1212" s="93" t="str">
        <f t="shared" si="14"/>
        <v>1</v>
      </c>
    </row>
    <row r="1213" spans="1:11" ht="14.25">
      <c r="A1213" s="93" t="s">
        <v>4788</v>
      </c>
      <c r="B1213" s="95" t="s">
        <v>1458</v>
      </c>
      <c r="C1213" s="95" t="s">
        <v>1468</v>
      </c>
      <c r="D1213" s="89" t="str" cm="1">
        <f t="array" ref="D1213">_xlfn.IFS(A1213="Korea","KR",A1213="Japan","JP", A1213="Taiwan","TW", A1213="Hongkong","HK", A1213="Thailand", "TL", A1213="Vietnam","VT")</f>
        <v>JP</v>
      </c>
      <c r="E1213" s="90" t="s">
        <v>111</v>
      </c>
      <c r="F1213" s="90" t="s">
        <v>399</v>
      </c>
      <c r="G1213" s="90" t="str">
        <f t="shared" si="12"/>
        <v>JP04035</v>
      </c>
      <c r="H1213" s="91">
        <v>17429</v>
      </c>
      <c r="I1213" s="91">
        <v>12225</v>
      </c>
      <c r="J1213" s="92">
        <f t="shared" si="13"/>
        <v>-0.29858282173389178</v>
      </c>
      <c r="K1213" s="93" t="str">
        <f t="shared" si="14"/>
        <v>1</v>
      </c>
    </row>
    <row r="1214" spans="1:11" ht="14.25">
      <c r="A1214" s="93" t="s">
        <v>4788</v>
      </c>
      <c r="B1214" s="95" t="s">
        <v>1458</v>
      </c>
      <c r="C1214" s="95" t="s">
        <v>1381</v>
      </c>
      <c r="D1214" s="89" t="str" cm="1">
        <f t="array" ref="D1214">_xlfn.IFS(A1214="Korea","KR",A1214="Japan","JP", A1214="Taiwan","TW", A1214="Hongkong","HK", A1214="Thailand", "TL", A1214="Vietnam","VT")</f>
        <v>JP</v>
      </c>
      <c r="E1214" s="90" t="s">
        <v>111</v>
      </c>
      <c r="F1214" s="90" t="s">
        <v>350</v>
      </c>
      <c r="G1214" s="90" t="str">
        <f t="shared" si="12"/>
        <v>JP04033</v>
      </c>
      <c r="H1214" s="91">
        <v>25190</v>
      </c>
      <c r="I1214" s="91">
        <v>23994</v>
      </c>
      <c r="J1214" s="92">
        <f t="shared" si="13"/>
        <v>-4.7479158396188964E-2</v>
      </c>
      <c r="K1214" s="93" t="str">
        <f t="shared" si="14"/>
        <v>1</v>
      </c>
    </row>
    <row r="1215" spans="1:11" ht="14.25">
      <c r="A1215" s="93" t="s">
        <v>4788</v>
      </c>
      <c r="B1215" s="95" t="s">
        <v>1458</v>
      </c>
      <c r="C1215" s="95" t="s">
        <v>1469</v>
      </c>
      <c r="D1215" s="89" t="str" cm="1">
        <f t="array" ref="D1215">_xlfn.IFS(A1215="Korea","KR",A1215="Japan","JP", A1215="Taiwan","TW", A1215="Hongkong","HK", A1215="Thailand", "TL", A1215="Vietnam","VT")</f>
        <v>JP</v>
      </c>
      <c r="E1215" s="90" t="s">
        <v>111</v>
      </c>
      <c r="F1215" s="90" t="s">
        <v>74</v>
      </c>
      <c r="G1215" s="90" t="str">
        <f t="shared" si="12"/>
        <v>JP04018</v>
      </c>
      <c r="H1215" s="91">
        <v>11995</v>
      </c>
      <c r="I1215" s="91">
        <v>10666</v>
      </c>
      <c r="J1215" s="92">
        <f t="shared" si="13"/>
        <v>-0.11079616506877865</v>
      </c>
      <c r="K1215" s="93" t="str">
        <f t="shared" si="14"/>
        <v>1</v>
      </c>
    </row>
    <row r="1216" spans="1:11" ht="14.25">
      <c r="A1216" s="93" t="s">
        <v>4788</v>
      </c>
      <c r="B1216" s="95" t="s">
        <v>1458</v>
      </c>
      <c r="C1216" s="95" t="s">
        <v>1470</v>
      </c>
      <c r="D1216" s="89" t="str" cm="1">
        <f t="array" ref="D1216">_xlfn.IFS(A1216="Korea","KR",A1216="Japan","JP", A1216="Taiwan","TW", A1216="Hongkong","HK", A1216="Thailand", "TL", A1216="Vietnam","VT")</f>
        <v>JP</v>
      </c>
      <c r="E1216" s="90" t="s">
        <v>111</v>
      </c>
      <c r="F1216" s="90" t="s">
        <v>50</v>
      </c>
      <c r="G1216" s="90" t="str">
        <f t="shared" si="12"/>
        <v>JP04006</v>
      </c>
      <c r="H1216" s="91">
        <v>73134</v>
      </c>
      <c r="I1216" s="91">
        <v>78718</v>
      </c>
      <c r="J1216" s="92">
        <f t="shared" si="13"/>
        <v>7.6352995870593701E-2</v>
      </c>
      <c r="K1216" s="93" t="str">
        <f t="shared" si="14"/>
        <v>0</v>
      </c>
    </row>
    <row r="1217" spans="1:11" ht="14.25">
      <c r="A1217" s="93" t="s">
        <v>4788</v>
      </c>
      <c r="B1217" s="95" t="s">
        <v>1458</v>
      </c>
      <c r="C1217" s="95" t="s">
        <v>1471</v>
      </c>
      <c r="D1217" s="89" t="str" cm="1">
        <f t="array" ref="D1217">_xlfn.IFS(A1217="Korea","KR",A1217="Japan","JP", A1217="Taiwan","TW", A1217="Hongkong","HK", A1217="Thailand", "TL", A1217="Vietnam","VT")</f>
        <v>JP</v>
      </c>
      <c r="E1217" s="90" t="s">
        <v>111</v>
      </c>
      <c r="F1217" s="90" t="s">
        <v>72</v>
      </c>
      <c r="G1217" s="90" t="str">
        <f t="shared" si="12"/>
        <v>JP04017</v>
      </c>
      <c r="H1217" s="91">
        <v>23530</v>
      </c>
      <c r="I1217" s="91">
        <v>23571</v>
      </c>
      <c r="J1217" s="92">
        <f t="shared" si="13"/>
        <v>1.7424564385890352E-3</v>
      </c>
      <c r="K1217" s="93" t="str">
        <f t="shared" si="14"/>
        <v>0</v>
      </c>
    </row>
    <row r="1218" spans="1:11" ht="14.25">
      <c r="A1218" s="93" t="s">
        <v>4788</v>
      </c>
      <c r="B1218" s="95" t="s">
        <v>1458</v>
      </c>
      <c r="C1218" s="95" t="s">
        <v>1472</v>
      </c>
      <c r="D1218" s="89" t="str" cm="1">
        <f t="array" ref="D1218">_xlfn.IFS(A1218="Korea","KR",A1218="Japan","JP", A1218="Taiwan","TW", A1218="Hongkong","HK", A1218="Thailand", "TL", A1218="Vietnam","VT")</f>
        <v>JP</v>
      </c>
      <c r="E1218" s="90" t="s">
        <v>111</v>
      </c>
      <c r="F1218" s="90" t="s">
        <v>165</v>
      </c>
      <c r="G1218" s="90" t="str">
        <f t="shared" si="12"/>
        <v>JP04029</v>
      </c>
      <c r="H1218" s="91">
        <v>5334</v>
      </c>
      <c r="I1218" s="91">
        <v>5849</v>
      </c>
      <c r="J1218" s="92">
        <f t="shared" si="13"/>
        <v>9.6550431196100489E-2</v>
      </c>
      <c r="K1218" s="93" t="str">
        <f t="shared" si="14"/>
        <v>0</v>
      </c>
    </row>
    <row r="1219" spans="1:11" ht="14.25">
      <c r="A1219" s="93" t="s">
        <v>4788</v>
      </c>
      <c r="B1219" s="95" t="s">
        <v>1458</v>
      </c>
      <c r="C1219" s="95" t="s">
        <v>1473</v>
      </c>
      <c r="D1219" s="89" t="str" cm="1">
        <f t="array" ref="D1219">_xlfn.IFS(A1219="Korea","KR",A1219="Japan","JP", A1219="Taiwan","TW", A1219="Hongkong","HK", A1219="Thailand", "TL", A1219="Vietnam","VT")</f>
        <v>JP</v>
      </c>
      <c r="E1219" s="90" t="s">
        <v>111</v>
      </c>
      <c r="F1219" s="90" t="s">
        <v>348</v>
      </c>
      <c r="G1219" s="90" t="str">
        <f t="shared" si="12"/>
        <v>JP04034</v>
      </c>
      <c r="H1219" s="91">
        <v>10051</v>
      </c>
      <c r="I1219" s="91">
        <v>6430</v>
      </c>
      <c r="J1219" s="92">
        <f t="shared" si="13"/>
        <v>-0.36026266043179783</v>
      </c>
      <c r="K1219" s="93" t="str">
        <f t="shared" si="14"/>
        <v>1</v>
      </c>
    </row>
    <row r="1220" spans="1:11" ht="14.25">
      <c r="A1220" s="93" t="s">
        <v>4788</v>
      </c>
      <c r="B1220" s="95" t="s">
        <v>1458</v>
      </c>
      <c r="C1220" s="95" t="s">
        <v>1474</v>
      </c>
      <c r="D1220" s="89" t="str" cm="1">
        <f t="array" ref="D1220">_xlfn.IFS(A1220="Korea","KR",A1220="Japan","JP", A1220="Taiwan","TW", A1220="Hongkong","HK", A1220="Thailand", "TL", A1220="Vietnam","VT")</f>
        <v>JP</v>
      </c>
      <c r="E1220" s="90" t="s">
        <v>111</v>
      </c>
      <c r="F1220" s="90" t="s">
        <v>64</v>
      </c>
      <c r="G1220" s="90" t="str">
        <f t="shared" si="12"/>
        <v>JP04013</v>
      </c>
      <c r="H1220" s="91">
        <v>135147</v>
      </c>
      <c r="I1220" s="91">
        <v>127330</v>
      </c>
      <c r="J1220" s="92">
        <f t="shared" si="13"/>
        <v>-5.7840721584644865E-2</v>
      </c>
      <c r="K1220" s="93" t="str">
        <f t="shared" si="14"/>
        <v>1</v>
      </c>
    </row>
    <row r="1221" spans="1:11" ht="14.25">
      <c r="A1221" s="93" t="s">
        <v>4788</v>
      </c>
      <c r="B1221" s="95" t="s">
        <v>1458</v>
      </c>
      <c r="C1221" s="95" t="s">
        <v>1475</v>
      </c>
      <c r="D1221" s="89" t="str" cm="1">
        <f t="array" ref="D1221">_xlfn.IFS(A1221="Korea","KR",A1221="Japan","JP", A1221="Taiwan","TW", A1221="Hongkong","HK", A1221="Thailand", "TL", A1221="Vietnam","VT")</f>
        <v>JP</v>
      </c>
      <c r="E1221" s="90" t="s">
        <v>111</v>
      </c>
      <c r="F1221" s="90" t="s">
        <v>163</v>
      </c>
      <c r="G1221" s="90" t="str">
        <f t="shared" si="12"/>
        <v>JP04028</v>
      </c>
      <c r="H1221" s="91">
        <v>8927</v>
      </c>
      <c r="I1221" s="91">
        <v>7813</v>
      </c>
      <c r="J1221" s="92">
        <f t="shared" si="13"/>
        <v>-0.12478996303349389</v>
      </c>
      <c r="K1221" s="93" t="str">
        <f t="shared" si="14"/>
        <v>1</v>
      </c>
    </row>
    <row r="1222" spans="1:11" ht="14.25">
      <c r="A1222" s="93" t="s">
        <v>4788</v>
      </c>
      <c r="B1222" s="95" t="s">
        <v>1458</v>
      </c>
      <c r="C1222" s="95" t="s">
        <v>1476</v>
      </c>
      <c r="D1222" s="89" t="str" cm="1">
        <f t="array" ref="D1222">_xlfn.IFS(A1222="Korea","KR",A1222="Japan","JP", A1222="Taiwan","TW", A1222="Hongkong","HK", A1222="Thailand", "TL", A1222="Vietnam","VT")</f>
        <v>JP</v>
      </c>
      <c r="E1222" s="90" t="s">
        <v>111</v>
      </c>
      <c r="F1222" s="90" t="s">
        <v>159</v>
      </c>
      <c r="G1222" s="90" t="str">
        <f t="shared" si="12"/>
        <v>JP04026</v>
      </c>
      <c r="H1222" s="91">
        <v>33994</v>
      </c>
      <c r="I1222" s="91">
        <v>35182</v>
      </c>
      <c r="J1222" s="92">
        <f t="shared" si="13"/>
        <v>3.4947343648879213E-2</v>
      </c>
      <c r="K1222" s="93" t="str">
        <f t="shared" si="14"/>
        <v>0</v>
      </c>
    </row>
    <row r="1223" spans="1:11" ht="14.25">
      <c r="A1223" s="93" t="s">
        <v>4788</v>
      </c>
      <c r="B1223" s="95" t="s">
        <v>1458</v>
      </c>
      <c r="C1223" s="95" t="s">
        <v>1477</v>
      </c>
      <c r="D1223" s="89" t="str" cm="1">
        <f t="array" ref="D1223">_xlfn.IFS(A1223="Korea","KR",A1223="Japan","JP", A1223="Taiwan","TW", A1223="Hongkong","HK", A1223="Thailand", "TL", A1223="Vietnam","VT")</f>
        <v>JP</v>
      </c>
      <c r="E1223" s="90" t="s">
        <v>111</v>
      </c>
      <c r="F1223" s="90" t="s">
        <v>40</v>
      </c>
      <c r="G1223" s="90" t="str">
        <f t="shared" si="12"/>
        <v>JP04001</v>
      </c>
      <c r="H1223" s="91">
        <v>1045986</v>
      </c>
      <c r="I1223" s="91">
        <v>1096704</v>
      </c>
      <c r="J1223" s="92">
        <f t="shared" si="13"/>
        <v>4.8488220683642037E-2</v>
      </c>
      <c r="K1223" s="93" t="str">
        <f t="shared" si="14"/>
        <v>0</v>
      </c>
    </row>
    <row r="1224" spans="1:11" ht="14.25">
      <c r="A1224" s="93" t="s">
        <v>4788</v>
      </c>
      <c r="B1224" s="95" t="s">
        <v>1458</v>
      </c>
      <c r="C1224" s="95" t="s">
        <v>1478</v>
      </c>
      <c r="D1224" s="89" t="str" cm="1">
        <f t="array" ref="D1224">_xlfn.IFS(A1224="Korea","KR",A1224="Japan","JP", A1224="Taiwan","TW", A1224="Hongkong","HK", A1224="Thailand", "TL", A1224="Vietnam","VT")</f>
        <v>JP</v>
      </c>
      <c r="E1224" s="90" t="s">
        <v>111</v>
      </c>
      <c r="F1224" s="90" t="s">
        <v>76</v>
      </c>
      <c r="G1224" s="90" t="str">
        <f t="shared" si="12"/>
        <v>JP04019</v>
      </c>
      <c r="H1224" s="91">
        <v>39341</v>
      </c>
      <c r="I1224" s="91">
        <v>38271</v>
      </c>
      <c r="J1224" s="92">
        <f t="shared" si="13"/>
        <v>-2.7198088508172135E-2</v>
      </c>
      <c r="K1224" s="93" t="str">
        <f t="shared" si="14"/>
        <v>1</v>
      </c>
    </row>
    <row r="1225" spans="1:11" ht="14.25">
      <c r="A1225" s="93" t="s">
        <v>4788</v>
      </c>
      <c r="B1225" s="95" t="s">
        <v>1458</v>
      </c>
      <c r="C1225" s="95" t="s">
        <v>1479</v>
      </c>
      <c r="D1225" s="89" t="str" cm="1">
        <f t="array" ref="D1225">_xlfn.IFS(A1225="Korea","KR",A1225="Japan","JP", A1225="Taiwan","TW", A1225="Hongkong","HK", A1225="Thailand", "TL", A1225="Vietnam","VT")</f>
        <v>JP</v>
      </c>
      <c r="E1225" s="90" t="s">
        <v>111</v>
      </c>
      <c r="F1225" s="90" t="s">
        <v>88</v>
      </c>
      <c r="G1225" s="90" t="str">
        <f t="shared" si="12"/>
        <v>JP04025</v>
      </c>
      <c r="H1225" s="91">
        <v>20416</v>
      </c>
      <c r="I1225" s="91">
        <v>18132</v>
      </c>
      <c r="J1225" s="92">
        <f t="shared" si="13"/>
        <v>-0.11187304075235109</v>
      </c>
      <c r="K1225" s="93" t="str">
        <f t="shared" si="14"/>
        <v>1</v>
      </c>
    </row>
    <row r="1226" spans="1:11" ht="14.25">
      <c r="A1226" s="93" t="s">
        <v>4788</v>
      </c>
      <c r="B1226" s="95" t="s">
        <v>1458</v>
      </c>
      <c r="C1226" s="95" t="s">
        <v>1480</v>
      </c>
      <c r="D1226" s="89" t="str" cm="1">
        <f t="array" ref="D1226">_xlfn.IFS(A1226="Korea","KR",A1226="Japan","JP", A1226="Taiwan","TW", A1226="Hongkong","HK", A1226="Thailand", "TL", A1226="Vietnam","VT")</f>
        <v>JP</v>
      </c>
      <c r="E1226" s="90" t="s">
        <v>111</v>
      </c>
      <c r="F1226" s="90" t="s">
        <v>70</v>
      </c>
      <c r="G1226" s="90" t="str">
        <f t="shared" si="12"/>
        <v>JP04016</v>
      </c>
      <c r="H1226" s="91">
        <v>1694</v>
      </c>
      <c r="I1226" s="91">
        <v>1262</v>
      </c>
      <c r="J1226" s="92">
        <f t="shared" si="13"/>
        <v>-0.25501770956316411</v>
      </c>
      <c r="K1226" s="93" t="str">
        <f t="shared" si="14"/>
        <v>1</v>
      </c>
    </row>
    <row r="1227" spans="1:11" ht="14.25">
      <c r="A1227" s="93" t="s">
        <v>4788</v>
      </c>
      <c r="B1227" s="95" t="s">
        <v>1458</v>
      </c>
      <c r="C1227" s="95" t="s">
        <v>1481</v>
      </c>
      <c r="D1227" s="89" t="str" cm="1">
        <f t="array" ref="D1227">_xlfn.IFS(A1227="Korea","KR",A1227="Japan","JP", A1227="Taiwan","TW", A1227="Hongkong","HK", A1227="Thailand", "TL", A1227="Vietnam","VT")</f>
        <v>JP</v>
      </c>
      <c r="E1227" s="90" t="s">
        <v>111</v>
      </c>
      <c r="F1227" s="90" t="s">
        <v>167</v>
      </c>
      <c r="G1227" s="90" t="str">
        <f t="shared" si="12"/>
        <v>JP04030</v>
      </c>
      <c r="H1227" s="91">
        <v>7431</v>
      </c>
      <c r="I1227" s="91">
        <v>6698</v>
      </c>
      <c r="J1227" s="92">
        <f t="shared" si="13"/>
        <v>-9.8640828959763158E-2</v>
      </c>
      <c r="K1227" s="93" t="str">
        <f t="shared" si="14"/>
        <v>1</v>
      </c>
    </row>
    <row r="1228" spans="1:11" ht="14.25">
      <c r="A1228" s="93" t="s">
        <v>4788</v>
      </c>
      <c r="B1228" s="95" t="s">
        <v>1458</v>
      </c>
      <c r="C1228" s="95" t="s">
        <v>1482</v>
      </c>
      <c r="D1228" s="89" t="str" cm="1">
        <f t="array" ref="D1228">_xlfn.IFS(A1228="Korea","KR",A1228="Japan","JP", A1228="Taiwan","TW", A1228="Hongkong","HK", A1228="Thailand", "TL", A1228="Vietnam","VT")</f>
        <v>JP</v>
      </c>
      <c r="E1228" s="90" t="s">
        <v>111</v>
      </c>
      <c r="F1228" s="90" t="s">
        <v>44</v>
      </c>
      <c r="G1228" s="90" t="str">
        <f t="shared" si="12"/>
        <v>JP04003</v>
      </c>
      <c r="H1228" s="91">
        <v>56490</v>
      </c>
      <c r="I1228" s="91">
        <v>52203</v>
      </c>
      <c r="J1228" s="92">
        <f t="shared" si="13"/>
        <v>-7.5889537971322363E-2</v>
      </c>
      <c r="K1228" s="93" t="str">
        <f t="shared" si="14"/>
        <v>1</v>
      </c>
    </row>
    <row r="1229" spans="1:11" ht="14.25">
      <c r="A1229" s="93" t="s">
        <v>4788</v>
      </c>
      <c r="B1229" s="95" t="s">
        <v>1458</v>
      </c>
      <c r="C1229" s="95" t="s">
        <v>1483</v>
      </c>
      <c r="D1229" s="89" t="str" cm="1">
        <f t="array" ref="D1229">_xlfn.IFS(A1229="Korea","KR",A1229="Japan","JP", A1229="Taiwan","TW", A1229="Hongkong","HK", A1229="Thailand", "TL", A1229="Vietnam","VT")</f>
        <v>JP</v>
      </c>
      <c r="E1229" s="90" t="s">
        <v>111</v>
      </c>
      <c r="F1229" s="90" t="s">
        <v>48</v>
      </c>
      <c r="G1229" s="90" t="str">
        <f t="shared" si="12"/>
        <v>JP04005</v>
      </c>
      <c r="H1229" s="91">
        <v>37422</v>
      </c>
      <c r="I1229" s="91">
        <v>32758</v>
      </c>
      <c r="J1229" s="92">
        <f t="shared" si="13"/>
        <v>-0.12463256907701352</v>
      </c>
      <c r="K1229" s="93" t="str">
        <f t="shared" si="14"/>
        <v>1</v>
      </c>
    </row>
    <row r="1230" spans="1:11" ht="14.25">
      <c r="A1230" s="93" t="s">
        <v>4788</v>
      </c>
      <c r="B1230" s="95" t="s">
        <v>1458</v>
      </c>
      <c r="C1230" s="95" t="s">
        <v>1484</v>
      </c>
      <c r="D1230" s="89" t="str" cm="1">
        <f t="array" ref="D1230">_xlfn.IFS(A1230="Korea","KR",A1230="Japan","JP", A1230="Taiwan","TW", A1230="Hongkong","HK", A1230="Thailand", "TL", A1230="Vietnam","VT")</f>
        <v>JP</v>
      </c>
      <c r="E1230" s="90" t="s">
        <v>111</v>
      </c>
      <c r="F1230" s="90" t="s">
        <v>54</v>
      </c>
      <c r="G1230" s="90" t="str">
        <f t="shared" si="12"/>
        <v>JP04008</v>
      </c>
      <c r="H1230" s="91">
        <v>63060</v>
      </c>
      <c r="I1230" s="91">
        <v>62827</v>
      </c>
      <c r="J1230" s="92">
        <f t="shared" si="13"/>
        <v>-3.6948937519822389E-3</v>
      </c>
      <c r="K1230" s="93" t="str">
        <f t="shared" si="14"/>
        <v>1</v>
      </c>
    </row>
    <row r="1231" spans="1:11" ht="14.25">
      <c r="A1231" s="93" t="s">
        <v>4788</v>
      </c>
      <c r="B1231" s="95" t="s">
        <v>1458</v>
      </c>
      <c r="C1231" s="95" t="s">
        <v>1485</v>
      </c>
      <c r="D1231" s="89" t="str" cm="1">
        <f t="array" ref="D1231">_xlfn.IFS(A1231="Korea","KR",A1231="Japan","JP", A1231="Taiwan","TW", A1231="Hongkong","HK", A1231="Thailand", "TL", A1231="Vietnam","VT")</f>
        <v>JP</v>
      </c>
      <c r="E1231" s="90" t="s">
        <v>111</v>
      </c>
      <c r="F1231" s="90" t="s">
        <v>161</v>
      </c>
      <c r="G1231" s="90" t="str">
        <f t="shared" si="12"/>
        <v>JP04027</v>
      </c>
      <c r="H1231" s="91">
        <v>24894</v>
      </c>
      <c r="I1231" s="91">
        <v>28786</v>
      </c>
      <c r="J1231" s="92">
        <f t="shared" si="13"/>
        <v>0.15634289387000883</v>
      </c>
      <c r="K1231" s="93" t="str">
        <f t="shared" si="14"/>
        <v>0</v>
      </c>
    </row>
    <row r="1232" spans="1:11" ht="14.25">
      <c r="A1232" s="93" t="s">
        <v>4788</v>
      </c>
      <c r="B1232" s="95" t="s">
        <v>1458</v>
      </c>
      <c r="C1232" s="95" t="s">
        <v>1486</v>
      </c>
      <c r="D1232" s="89" t="str" cm="1">
        <f t="array" ref="D1232">_xlfn.IFS(A1232="Korea","KR",A1232="Japan","JP", A1232="Taiwan","TW", A1232="Hongkong","HK", A1232="Thailand", "TL", A1232="Vietnam","VT")</f>
        <v>JP</v>
      </c>
      <c r="E1232" s="90" t="s">
        <v>111</v>
      </c>
      <c r="F1232" s="90" t="s">
        <v>58</v>
      </c>
      <c r="G1232" s="90" t="str">
        <f t="shared" si="12"/>
        <v>JP04010</v>
      </c>
      <c r="H1232" s="91">
        <v>83969</v>
      </c>
      <c r="I1232" s="91">
        <v>76037</v>
      </c>
      <c r="J1232" s="92">
        <f t="shared" si="13"/>
        <v>-9.4463432933582628E-2</v>
      </c>
      <c r="K1232" s="93" t="str">
        <f t="shared" si="14"/>
        <v>1</v>
      </c>
    </row>
    <row r="1233" spans="1:11" ht="14.25">
      <c r="A1233" s="93" t="s">
        <v>4788</v>
      </c>
      <c r="B1233" s="95" t="s">
        <v>1458</v>
      </c>
      <c r="C1233" s="95" t="s">
        <v>1487</v>
      </c>
      <c r="D1233" s="89" t="str" cm="1">
        <f t="array" ref="D1233">_xlfn.IFS(A1233="Korea","KR",A1233="Japan","JP", A1233="Taiwan","TW", A1233="Hongkong","HK", A1233="Thailand", "TL", A1233="Vietnam","VT")</f>
        <v>JP</v>
      </c>
      <c r="E1233" s="90" t="s">
        <v>111</v>
      </c>
      <c r="F1233" s="90" t="s">
        <v>66</v>
      </c>
      <c r="G1233" s="90" t="str">
        <f t="shared" si="12"/>
        <v>JP04014</v>
      </c>
      <c r="H1233" s="91">
        <v>47042</v>
      </c>
      <c r="I1233" s="91">
        <v>51651</v>
      </c>
      <c r="J1233" s="92">
        <f t="shared" si="13"/>
        <v>9.7976276518855487E-2</v>
      </c>
      <c r="K1233" s="93" t="str">
        <f t="shared" si="14"/>
        <v>0</v>
      </c>
    </row>
    <row r="1234" spans="1:11" ht="14.25">
      <c r="A1234" s="93" t="s">
        <v>4788</v>
      </c>
      <c r="B1234" s="95" t="s">
        <v>1458</v>
      </c>
      <c r="C1234" s="95" t="s">
        <v>1488</v>
      </c>
      <c r="D1234" s="89" t="str" cm="1">
        <f t="array" ref="D1234">_xlfn.IFS(A1234="Korea","KR",A1234="Japan","JP", A1234="Taiwan","TW", A1234="Hongkong","HK", A1234="Thailand", "TL", A1234="Vietnam","VT")</f>
        <v>JP</v>
      </c>
      <c r="E1234" s="90" t="s">
        <v>111</v>
      </c>
      <c r="F1234" s="90" t="s">
        <v>326</v>
      </c>
      <c r="G1234" s="90" t="str">
        <f t="shared" si="12"/>
        <v>JP04032</v>
      </c>
      <c r="H1234" s="91">
        <v>17494</v>
      </c>
      <c r="I1234" s="91">
        <v>15388</v>
      </c>
      <c r="J1234" s="92">
        <f t="shared" si="13"/>
        <v>-0.12038413170229793</v>
      </c>
      <c r="K1234" s="93" t="str">
        <f t="shared" si="14"/>
        <v>1</v>
      </c>
    </row>
    <row r="1235" spans="1:11" ht="14.25">
      <c r="A1235" s="93" t="s">
        <v>4788</v>
      </c>
      <c r="B1235" s="95" t="s">
        <v>1458</v>
      </c>
      <c r="C1235" s="95" t="s">
        <v>1489</v>
      </c>
      <c r="D1235" s="89" t="str" cm="1">
        <f t="array" ref="D1235">_xlfn.IFS(A1235="Korea","KR",A1235="Japan","JP", A1235="Taiwan","TW", A1235="Hongkong","HK", A1235="Thailand", "TL", A1235="Vietnam","VT")</f>
        <v>JP</v>
      </c>
      <c r="E1235" s="90" t="s">
        <v>111</v>
      </c>
      <c r="F1235" s="90" t="s">
        <v>82</v>
      </c>
      <c r="G1235" s="90" t="str">
        <f t="shared" si="12"/>
        <v>JP04022</v>
      </c>
      <c r="H1235" s="91">
        <v>34845</v>
      </c>
      <c r="I1235" s="91">
        <v>33087</v>
      </c>
      <c r="J1235" s="92">
        <f t="shared" si="13"/>
        <v>-5.0452001721911319E-2</v>
      </c>
      <c r="K1235" s="93" t="str">
        <f t="shared" si="14"/>
        <v>1</v>
      </c>
    </row>
    <row r="1236" spans="1:11" ht="14.25">
      <c r="A1236" s="93" t="s">
        <v>4788</v>
      </c>
      <c r="B1236" s="95" t="s">
        <v>1458</v>
      </c>
      <c r="C1236" s="95" t="s">
        <v>1490</v>
      </c>
      <c r="D1236" s="89" t="str" cm="1">
        <f t="array" ref="D1236">_xlfn.IFS(A1236="Korea","KR",A1236="Japan","JP", A1236="Taiwan","TW", A1236="Hongkong","HK", A1236="Thailand", "TL", A1236="Vietnam","VT")</f>
        <v>JP</v>
      </c>
      <c r="E1236" s="90" t="s">
        <v>111</v>
      </c>
      <c r="F1236" s="90" t="s">
        <v>84</v>
      </c>
      <c r="G1236" s="90" t="str">
        <f t="shared" si="12"/>
        <v>JP04023</v>
      </c>
      <c r="H1236" s="91">
        <v>16704</v>
      </c>
      <c r="I1236" s="91">
        <v>12046</v>
      </c>
      <c r="J1236" s="92">
        <f t="shared" si="13"/>
        <v>-0.27885536398467431</v>
      </c>
      <c r="K1236" s="93" t="str">
        <f t="shared" si="14"/>
        <v>1</v>
      </c>
    </row>
    <row r="1237" spans="1:11" ht="14.25">
      <c r="A1237" s="93" t="s">
        <v>4788</v>
      </c>
      <c r="B1237" s="95" t="s">
        <v>1458</v>
      </c>
      <c r="C1237" s="95" t="s">
        <v>1491</v>
      </c>
      <c r="D1237" s="89" t="str" cm="1">
        <f t="array" ref="D1237">_xlfn.IFS(A1237="Korea","KR",A1237="Japan","JP", A1237="Taiwan","TW", A1237="Hongkong","HK", A1237="Thailand", "TL", A1237="Vietnam","VT")</f>
        <v>JP</v>
      </c>
      <c r="E1237" s="90" t="s">
        <v>111</v>
      </c>
      <c r="F1237" s="90" t="s">
        <v>68</v>
      </c>
      <c r="G1237" s="90" t="str">
        <f t="shared" si="12"/>
        <v>JP04015</v>
      </c>
      <c r="H1237" s="91">
        <v>12882</v>
      </c>
      <c r="I1237" s="91">
        <v>11418</v>
      </c>
      <c r="J1237" s="92">
        <f t="shared" si="13"/>
        <v>-0.1136469492314858</v>
      </c>
      <c r="K1237" s="93" t="str">
        <f t="shared" si="14"/>
        <v>1</v>
      </c>
    </row>
    <row r="1238" spans="1:11" ht="14.25">
      <c r="A1238" s="93" t="s">
        <v>4788</v>
      </c>
      <c r="B1238" s="95" t="s">
        <v>1492</v>
      </c>
      <c r="C1238" s="95" t="s">
        <v>1493</v>
      </c>
      <c r="D1238" s="89" t="str" cm="1">
        <f t="array" ref="D1238">_xlfn.IFS(A1238="Korea","KR",A1238="Japan","JP", A1238="Taiwan","TW", A1238="Hongkong","HK", A1238="Thailand", "TL", A1238="Vietnam","VT")</f>
        <v>JP</v>
      </c>
      <c r="E1238" s="90" t="s">
        <v>1494</v>
      </c>
      <c r="F1238" s="90" t="s">
        <v>64</v>
      </c>
      <c r="G1238" s="90" t="str">
        <f t="shared" si="12"/>
        <v>JP45013</v>
      </c>
      <c r="H1238" s="91">
        <v>7224</v>
      </c>
      <c r="I1238" s="91">
        <v>6934</v>
      </c>
      <c r="J1238" s="92">
        <f t="shared" si="13"/>
        <v>-4.0143964562569211E-2</v>
      </c>
      <c r="K1238" s="93" t="str">
        <f t="shared" si="14"/>
        <v>1</v>
      </c>
    </row>
    <row r="1239" spans="1:11" ht="14.25">
      <c r="A1239" s="93" t="s">
        <v>4788</v>
      </c>
      <c r="B1239" s="95" t="s">
        <v>1492</v>
      </c>
      <c r="C1239" s="95" t="s">
        <v>1495</v>
      </c>
      <c r="D1239" s="89" t="str" cm="1">
        <f t="array" ref="D1239">_xlfn.IFS(A1239="Korea","KR",A1239="Japan","JP", A1239="Taiwan","TW", A1239="Hongkong","HK", A1239="Thailand", "TL", A1239="Vietnam","VT")</f>
        <v>JP</v>
      </c>
      <c r="E1239" s="90" t="s">
        <v>1494</v>
      </c>
      <c r="F1239" s="90" t="s">
        <v>56</v>
      </c>
      <c r="G1239" s="90" t="str">
        <f t="shared" si="12"/>
        <v>JP45009</v>
      </c>
      <c r="H1239" s="91">
        <v>21606</v>
      </c>
      <c r="I1239" s="91">
        <v>17638</v>
      </c>
      <c r="J1239" s="92">
        <f t="shared" si="13"/>
        <v>-0.18365268906785151</v>
      </c>
      <c r="K1239" s="93" t="str">
        <f t="shared" si="14"/>
        <v>1</v>
      </c>
    </row>
    <row r="1240" spans="1:11" ht="14.25">
      <c r="A1240" s="93" t="s">
        <v>4788</v>
      </c>
      <c r="B1240" s="95" t="s">
        <v>1492</v>
      </c>
      <c r="C1240" s="95" t="s">
        <v>1496</v>
      </c>
      <c r="D1240" s="89" t="str" cm="1">
        <f t="array" ref="D1240">_xlfn.IFS(A1240="Korea","KR",A1240="Japan","JP", A1240="Taiwan","TW", A1240="Hongkong","HK", A1240="Thailand", "TL", A1240="Vietnam","VT")</f>
        <v>JP</v>
      </c>
      <c r="E1240" s="90" t="s">
        <v>1494</v>
      </c>
      <c r="F1240" s="90" t="s">
        <v>159</v>
      </c>
      <c r="G1240" s="90" t="str">
        <f t="shared" si="12"/>
        <v>JP45026</v>
      </c>
      <c r="H1240" s="91">
        <v>4427</v>
      </c>
      <c r="I1240" s="91">
        <v>3472</v>
      </c>
      <c r="J1240" s="92">
        <f t="shared" si="13"/>
        <v>-0.21572170770273322</v>
      </c>
      <c r="K1240" s="93" t="str">
        <f t="shared" si="14"/>
        <v>1</v>
      </c>
    </row>
    <row r="1241" spans="1:11" ht="14.25">
      <c r="A1241" s="93" t="s">
        <v>4788</v>
      </c>
      <c r="B1241" s="95" t="s">
        <v>1492</v>
      </c>
      <c r="C1241" s="95" t="s">
        <v>1497</v>
      </c>
      <c r="D1241" s="89" t="str" cm="1">
        <f t="array" ref="D1241">_xlfn.IFS(A1241="Korea","KR",A1241="Japan","JP", A1241="Taiwan","TW", A1241="Hongkong","HK", A1241="Thailand", "TL", A1241="Vietnam","VT")</f>
        <v>JP</v>
      </c>
      <c r="E1241" s="90" t="s">
        <v>1494</v>
      </c>
      <c r="F1241" s="90" t="s">
        <v>88</v>
      </c>
      <c r="G1241" s="90" t="str">
        <f t="shared" si="12"/>
        <v>JP45025</v>
      </c>
      <c r="H1241" s="91">
        <v>4463</v>
      </c>
      <c r="I1241" s="91">
        <v>3635</v>
      </c>
      <c r="J1241" s="92">
        <f t="shared" si="13"/>
        <v>-0.18552543132422136</v>
      </c>
      <c r="K1241" s="93" t="str">
        <f t="shared" si="14"/>
        <v>1</v>
      </c>
    </row>
    <row r="1242" spans="1:11" ht="14.25">
      <c r="A1242" s="93" t="s">
        <v>4788</v>
      </c>
      <c r="B1242" s="95" t="s">
        <v>1492</v>
      </c>
      <c r="C1242" s="95" t="s">
        <v>1498</v>
      </c>
      <c r="D1242" s="89" t="str" cm="1">
        <f t="array" ref="D1242">_xlfn.IFS(A1242="Korea","KR",A1242="Japan","JP", A1242="Taiwan","TW", A1242="Hongkong","HK", A1242="Thailand", "TL", A1242="Vietnam","VT")</f>
        <v>JP</v>
      </c>
      <c r="E1242" s="90" t="s">
        <v>1494</v>
      </c>
      <c r="F1242" s="90" t="s">
        <v>50</v>
      </c>
      <c r="G1242" s="90" t="str">
        <f t="shared" si="12"/>
        <v>JP45006</v>
      </c>
      <c r="H1242" s="91">
        <v>63223</v>
      </c>
      <c r="I1242" s="91">
        <v>59629</v>
      </c>
      <c r="J1242" s="92">
        <f t="shared" si="13"/>
        <v>-5.6846400835139109E-2</v>
      </c>
      <c r="K1242" s="93" t="str">
        <f t="shared" si="14"/>
        <v>1</v>
      </c>
    </row>
    <row r="1243" spans="1:11" ht="14.25">
      <c r="A1243" s="93" t="s">
        <v>4788</v>
      </c>
      <c r="B1243" s="95" t="s">
        <v>1492</v>
      </c>
      <c r="C1243" s="95" t="s">
        <v>1499</v>
      </c>
      <c r="D1243" s="89" t="str" cm="1">
        <f t="array" ref="D1243">_xlfn.IFS(A1243="Korea","KR",A1243="Japan","JP", A1243="Taiwan","TW", A1243="Hongkong","HK", A1243="Thailand", "TL", A1243="Vietnam","VT")</f>
        <v>JP</v>
      </c>
      <c r="E1243" s="90" t="s">
        <v>1494</v>
      </c>
      <c r="F1243" s="90" t="s">
        <v>78</v>
      </c>
      <c r="G1243" s="90" t="str">
        <f t="shared" si="12"/>
        <v>JP45020</v>
      </c>
      <c r="H1243" s="91">
        <v>18854</v>
      </c>
      <c r="I1243" s="91">
        <v>17379</v>
      </c>
      <c r="J1243" s="92">
        <f t="shared" si="13"/>
        <v>-7.8232735758990132E-2</v>
      </c>
      <c r="K1243" s="93" t="str">
        <f t="shared" si="14"/>
        <v>1</v>
      </c>
    </row>
    <row r="1244" spans="1:11" ht="14.25">
      <c r="A1244" s="93" t="s">
        <v>4788</v>
      </c>
      <c r="B1244" s="95" t="s">
        <v>1492</v>
      </c>
      <c r="C1244" s="95" t="s">
        <v>1500</v>
      </c>
      <c r="D1244" s="89" t="str" cm="1">
        <f t="array" ref="D1244">_xlfn.IFS(A1244="Korea","KR",A1244="Japan","JP", A1244="Taiwan","TW", A1244="Hongkong","HK", A1244="Thailand", "TL", A1244="Vietnam","VT")</f>
        <v>JP</v>
      </c>
      <c r="E1244" s="90" t="s">
        <v>1494</v>
      </c>
      <c r="F1244" s="90" t="s">
        <v>74</v>
      </c>
      <c r="G1244" s="90" t="str">
        <f t="shared" si="12"/>
        <v>JP45018</v>
      </c>
      <c r="H1244" s="91">
        <v>17009</v>
      </c>
      <c r="I1244" s="91">
        <v>15194</v>
      </c>
      <c r="J1244" s="92">
        <f t="shared" si="13"/>
        <v>-0.10670821329884179</v>
      </c>
      <c r="K1244" s="93" t="str">
        <f t="shared" si="14"/>
        <v>1</v>
      </c>
    </row>
    <row r="1245" spans="1:11" ht="14.25">
      <c r="A1245" s="93" t="s">
        <v>4788</v>
      </c>
      <c r="B1245" s="95" t="s">
        <v>1492</v>
      </c>
      <c r="C1245" s="95" t="s">
        <v>1501</v>
      </c>
      <c r="D1245" s="89" t="str" cm="1">
        <f t="array" ref="D1245">_xlfn.IFS(A1245="Korea","KR",A1245="Japan","JP", A1245="Taiwan","TW", A1245="Hongkong","HK", A1245="Thailand", "TL", A1245="Vietnam","VT")</f>
        <v>JP</v>
      </c>
      <c r="E1245" s="90" t="s">
        <v>1494</v>
      </c>
      <c r="F1245" s="90" t="s">
        <v>72</v>
      </c>
      <c r="G1245" s="90" t="str">
        <f t="shared" si="12"/>
        <v>JP45017</v>
      </c>
      <c r="H1245" s="91">
        <v>5177</v>
      </c>
      <c r="I1245" s="91">
        <v>4895</v>
      </c>
      <c r="J1245" s="92">
        <f t="shared" si="13"/>
        <v>-5.4471701757774771E-2</v>
      </c>
      <c r="K1245" s="93" t="str">
        <f t="shared" si="14"/>
        <v>1</v>
      </c>
    </row>
    <row r="1246" spans="1:11" ht="14.25">
      <c r="A1246" s="93" t="s">
        <v>4788</v>
      </c>
      <c r="B1246" s="95" t="s">
        <v>1492</v>
      </c>
      <c r="C1246" s="95" t="s">
        <v>1502</v>
      </c>
      <c r="D1246" s="89" t="str" cm="1">
        <f t="array" ref="D1246">_xlfn.IFS(A1246="Korea","KR",A1246="Japan","JP", A1246="Taiwan","TW", A1246="Hongkong","HK", A1246="Thailand", "TL", A1246="Vietnam","VT")</f>
        <v>JP</v>
      </c>
      <c r="E1246" s="90" t="s">
        <v>1494</v>
      </c>
      <c r="F1246" s="90" t="s">
        <v>48</v>
      </c>
      <c r="G1246" s="90" t="str">
        <f t="shared" ref="G1246:G1500" si="15">CONCATENATE(D1246,E1246,F1246)</f>
        <v>JP45005</v>
      </c>
      <c r="H1246" s="91">
        <v>48270</v>
      </c>
      <c r="I1246" s="91">
        <v>43670</v>
      </c>
      <c r="J1246" s="92">
        <f t="shared" ref="J1246:J1500" si="16">(I1246-H1246)/H1246</f>
        <v>-9.529728609902631E-2</v>
      </c>
      <c r="K1246" s="93" t="str">
        <f t="shared" ref="K1246:K1500" si="17">IF(J1246&lt;0,"1","0")</f>
        <v>1</v>
      </c>
    </row>
    <row r="1247" spans="1:11" ht="14.25">
      <c r="A1247" s="93" t="s">
        <v>4788</v>
      </c>
      <c r="B1247" s="95" t="s">
        <v>1492</v>
      </c>
      <c r="C1247" s="95" t="s">
        <v>1503</v>
      </c>
      <c r="D1247" s="89" t="str" cm="1">
        <f t="array" ref="D1247">_xlfn.IFS(A1247="Korea","KR",A1247="Japan","JP", A1247="Taiwan","TW", A1247="Hongkong","HK", A1247="Thailand", "TL", A1247="Vietnam","VT")</f>
        <v>JP</v>
      </c>
      <c r="E1247" s="90" t="s">
        <v>1494</v>
      </c>
      <c r="F1247" s="90" t="s">
        <v>62</v>
      </c>
      <c r="G1247" s="90" t="str">
        <f t="shared" si="15"/>
        <v>JP45012</v>
      </c>
      <c r="H1247" s="91">
        <v>20909</v>
      </c>
      <c r="I1247" s="91">
        <v>18398</v>
      </c>
      <c r="J1247" s="92">
        <f t="shared" si="16"/>
        <v>-0.12009182648620212</v>
      </c>
      <c r="K1247" s="93" t="str">
        <f t="shared" si="17"/>
        <v>1</v>
      </c>
    </row>
    <row r="1248" spans="1:11" ht="14.25">
      <c r="A1248" s="93" t="s">
        <v>4788</v>
      </c>
      <c r="B1248" s="95" t="s">
        <v>1492</v>
      </c>
      <c r="C1248" s="95" t="s">
        <v>1504</v>
      </c>
      <c r="D1248" s="89" t="str" cm="1">
        <f t="array" ref="D1248">_xlfn.IFS(A1248="Korea","KR",A1248="Japan","JP", A1248="Taiwan","TW", A1248="Hongkong","HK", A1248="Thailand", "TL", A1248="Vietnam","VT")</f>
        <v>JP</v>
      </c>
      <c r="E1248" s="90" t="s">
        <v>1494</v>
      </c>
      <c r="F1248" s="90" t="s">
        <v>52</v>
      </c>
      <c r="G1248" s="90" t="str">
        <f t="shared" si="15"/>
        <v>JP45007</v>
      </c>
      <c r="H1248" s="91">
        <v>20453</v>
      </c>
      <c r="I1248" s="91">
        <v>16822</v>
      </c>
      <c r="J1248" s="92">
        <f t="shared" si="16"/>
        <v>-0.17752896885542463</v>
      </c>
      <c r="K1248" s="93" t="str">
        <f t="shared" si="17"/>
        <v>1</v>
      </c>
    </row>
    <row r="1249" spans="1:11" ht="14.25">
      <c r="A1249" s="93" t="s">
        <v>4788</v>
      </c>
      <c r="B1249" s="95" t="s">
        <v>1492</v>
      </c>
      <c r="C1249" s="95" t="s">
        <v>1505</v>
      </c>
      <c r="D1249" s="89" t="str" cm="1">
        <f t="array" ref="D1249">_xlfn.IFS(A1249="Korea","KR",A1249="Japan","JP", A1249="Taiwan","TW", A1249="Hongkong","HK", A1249="Thailand", "TL", A1249="Vietnam","VT")</f>
        <v>JP</v>
      </c>
      <c r="E1249" s="90" t="s">
        <v>1494</v>
      </c>
      <c r="F1249" s="90" t="s">
        <v>58</v>
      </c>
      <c r="G1249" s="90" t="str">
        <f t="shared" si="15"/>
        <v>JP45010</v>
      </c>
      <c r="H1249" s="91">
        <v>24800</v>
      </c>
      <c r="I1249" s="91">
        <v>25591</v>
      </c>
      <c r="J1249" s="92">
        <f t="shared" si="16"/>
        <v>3.1895161290322584E-2</v>
      </c>
      <c r="K1249" s="93" t="str">
        <f t="shared" si="17"/>
        <v>0</v>
      </c>
    </row>
    <row r="1250" spans="1:11" ht="14.25">
      <c r="A1250" s="93" t="s">
        <v>4788</v>
      </c>
      <c r="B1250" s="95" t="s">
        <v>1492</v>
      </c>
      <c r="C1250" s="95" t="s">
        <v>414</v>
      </c>
      <c r="D1250" s="89" t="str" cm="1">
        <f t="array" ref="D1250">_xlfn.IFS(A1250="Korea","KR",A1250="Japan","JP", A1250="Taiwan","TW", A1250="Hongkong","HK", A1250="Thailand", "TL", A1250="Vietnam","VT")</f>
        <v>JP</v>
      </c>
      <c r="E1250" s="90" t="s">
        <v>1494</v>
      </c>
      <c r="F1250" s="90" t="s">
        <v>84</v>
      </c>
      <c r="G1250" s="90" t="str">
        <f t="shared" si="15"/>
        <v>JP45023</v>
      </c>
      <c r="H1250" s="91">
        <v>6248</v>
      </c>
      <c r="I1250" s="91">
        <v>4826</v>
      </c>
      <c r="J1250" s="92">
        <f t="shared" si="16"/>
        <v>-0.22759282970550576</v>
      </c>
      <c r="K1250" s="93" t="str">
        <f t="shared" si="17"/>
        <v>1</v>
      </c>
    </row>
    <row r="1251" spans="1:11" ht="14.25">
      <c r="A1251" s="93" t="s">
        <v>4788</v>
      </c>
      <c r="B1251" s="95" t="s">
        <v>1492</v>
      </c>
      <c r="C1251" s="95" t="s">
        <v>1506</v>
      </c>
      <c r="D1251" s="89" t="str" cm="1">
        <f t="array" ref="D1251">_xlfn.IFS(A1251="Korea","KR",A1251="Japan","JP", A1251="Taiwan","TW", A1251="Hongkong","HK", A1251="Thailand", "TL", A1251="Vietnam","VT")</f>
        <v>JP</v>
      </c>
      <c r="E1251" s="90" t="s">
        <v>1494</v>
      </c>
      <c r="F1251" s="90" t="s">
        <v>42</v>
      </c>
      <c r="G1251" s="90" t="str">
        <f t="shared" si="15"/>
        <v>JP45002</v>
      </c>
      <c r="H1251" s="91">
        <v>169602</v>
      </c>
      <c r="I1251" s="91">
        <v>160640</v>
      </c>
      <c r="J1251" s="92">
        <f t="shared" si="16"/>
        <v>-5.2841358002853743E-2</v>
      </c>
      <c r="K1251" s="93" t="str">
        <f t="shared" si="17"/>
        <v>1</v>
      </c>
    </row>
    <row r="1252" spans="1:11" ht="14.25">
      <c r="A1252" s="93" t="s">
        <v>4788</v>
      </c>
      <c r="B1252" s="95" t="s">
        <v>1492</v>
      </c>
      <c r="C1252" s="95" t="s">
        <v>1507</v>
      </c>
      <c r="D1252" s="89" t="str" cm="1">
        <f t="array" ref="D1252">_xlfn.IFS(A1252="Korea","KR",A1252="Japan","JP", A1252="Taiwan","TW", A1252="Hongkong","HK", A1252="Thailand", "TL", A1252="Vietnam","VT")</f>
        <v>JP</v>
      </c>
      <c r="E1252" s="90" t="s">
        <v>1494</v>
      </c>
      <c r="F1252" s="90" t="s">
        <v>40</v>
      </c>
      <c r="G1252" s="90" t="str">
        <f t="shared" si="15"/>
        <v>JP45001</v>
      </c>
      <c r="H1252" s="91">
        <v>400583</v>
      </c>
      <c r="I1252" s="91">
        <v>401339</v>
      </c>
      <c r="J1252" s="92">
        <f t="shared" si="16"/>
        <v>1.8872493340955558E-3</v>
      </c>
      <c r="K1252" s="93" t="str">
        <f t="shared" si="17"/>
        <v>0</v>
      </c>
    </row>
    <row r="1253" spans="1:11" ht="14.25">
      <c r="A1253" s="93" t="s">
        <v>4788</v>
      </c>
      <c r="B1253" s="95" t="s">
        <v>1492</v>
      </c>
      <c r="C1253" s="95" t="s">
        <v>1508</v>
      </c>
      <c r="D1253" s="89" t="str" cm="1">
        <f t="array" ref="D1253">_xlfn.IFS(A1253="Korea","KR",A1253="Japan","JP", A1253="Taiwan","TW", A1253="Hongkong","HK", A1253="Thailand", "TL", A1253="Vietnam","VT")</f>
        <v>JP</v>
      </c>
      <c r="E1253" s="90" t="s">
        <v>1494</v>
      </c>
      <c r="F1253" s="90" t="s">
        <v>80</v>
      </c>
      <c r="G1253" s="90" t="str">
        <f t="shared" si="15"/>
        <v>JP45021</v>
      </c>
      <c r="H1253" s="91">
        <v>1882</v>
      </c>
      <c r="I1253" s="91">
        <v>1486</v>
      </c>
      <c r="J1253" s="92">
        <f t="shared" si="16"/>
        <v>-0.2104144527098831</v>
      </c>
      <c r="K1253" s="93" t="str">
        <f t="shared" si="17"/>
        <v>1</v>
      </c>
    </row>
    <row r="1254" spans="1:11" ht="14.25">
      <c r="A1254" s="93" t="s">
        <v>4788</v>
      </c>
      <c r="B1254" s="95" t="s">
        <v>1492</v>
      </c>
      <c r="C1254" s="95" t="s">
        <v>1509</v>
      </c>
      <c r="D1254" s="89" t="str" cm="1">
        <f t="array" ref="D1254">_xlfn.IFS(A1254="Korea","KR",A1254="Japan","JP", A1254="Taiwan","TW", A1254="Hongkong","HK", A1254="Thailand", "TL", A1254="Vietnam","VT")</f>
        <v>JP</v>
      </c>
      <c r="E1254" s="90" t="s">
        <v>1494</v>
      </c>
      <c r="F1254" s="90" t="s">
        <v>46</v>
      </c>
      <c r="G1254" s="90" t="str">
        <f t="shared" si="15"/>
        <v>JP45004</v>
      </c>
      <c r="H1254" s="91">
        <v>57689</v>
      </c>
      <c r="I1254" s="91">
        <v>50848</v>
      </c>
      <c r="J1254" s="92">
        <f t="shared" si="16"/>
        <v>-0.11858413215691033</v>
      </c>
      <c r="K1254" s="93" t="str">
        <f t="shared" si="17"/>
        <v>1</v>
      </c>
    </row>
    <row r="1255" spans="1:11" ht="14.25">
      <c r="A1255" s="93" t="s">
        <v>4788</v>
      </c>
      <c r="B1255" s="95" t="s">
        <v>1492</v>
      </c>
      <c r="C1255" s="95" t="s">
        <v>1510</v>
      </c>
      <c r="D1255" s="89" t="str" cm="1">
        <f t="array" ref="D1255">_xlfn.IFS(A1255="Korea","KR",A1255="Japan","JP", A1255="Taiwan","TW", A1255="Hongkong","HK", A1255="Thailand", "TL", A1255="Vietnam","VT")</f>
        <v>JP</v>
      </c>
      <c r="E1255" s="90" t="s">
        <v>1494</v>
      </c>
      <c r="F1255" s="90" t="s">
        <v>70</v>
      </c>
      <c r="G1255" s="90" t="str">
        <f t="shared" si="15"/>
        <v>JP45016</v>
      </c>
      <c r="H1255" s="91">
        <v>1241</v>
      </c>
      <c r="I1255" s="91">
        <v>1000</v>
      </c>
      <c r="J1255" s="92">
        <f t="shared" si="16"/>
        <v>-0.19419822723609992</v>
      </c>
      <c r="K1255" s="93" t="str">
        <f t="shared" si="17"/>
        <v>1</v>
      </c>
    </row>
    <row r="1256" spans="1:11" ht="14.25">
      <c r="A1256" s="93" t="s">
        <v>4788</v>
      </c>
      <c r="B1256" s="95" t="s">
        <v>1492</v>
      </c>
      <c r="C1256" s="95" t="s">
        <v>1511</v>
      </c>
      <c r="D1256" s="89" t="str" cm="1">
        <f t="array" ref="D1256">_xlfn.IFS(A1256="Korea","KR",A1256="Japan","JP", A1256="Taiwan","TW", A1256="Hongkong","HK", A1256="Thailand", "TL", A1256="Vietnam","VT")</f>
        <v>JP</v>
      </c>
      <c r="E1256" s="90" t="s">
        <v>1494</v>
      </c>
      <c r="F1256" s="90" t="s">
        <v>44</v>
      </c>
      <c r="G1256" s="90" t="str">
        <f t="shared" si="15"/>
        <v>JP45003</v>
      </c>
      <c r="H1256" s="91">
        <v>131182</v>
      </c>
      <c r="I1256" s="91">
        <v>118394</v>
      </c>
      <c r="J1256" s="92">
        <f t="shared" si="16"/>
        <v>-9.7482886371605862E-2</v>
      </c>
      <c r="K1256" s="93" t="str">
        <f t="shared" si="17"/>
        <v>1</v>
      </c>
    </row>
    <row r="1257" spans="1:11" ht="14.25">
      <c r="A1257" s="93" t="s">
        <v>4788</v>
      </c>
      <c r="B1257" s="95" t="s">
        <v>1492</v>
      </c>
      <c r="C1257" s="95" t="s">
        <v>1512</v>
      </c>
      <c r="D1257" s="89" t="str" cm="1">
        <f t="array" ref="D1257">_xlfn.IFS(A1257="Korea","KR",A1257="Japan","JP", A1257="Taiwan","TW", A1257="Hongkong","HK", A1257="Thailand", "TL", A1257="Vietnam","VT")</f>
        <v>JP</v>
      </c>
      <c r="E1257" s="90" t="s">
        <v>1494</v>
      </c>
      <c r="F1257" s="90" t="s">
        <v>54</v>
      </c>
      <c r="G1257" s="90" t="str">
        <f t="shared" si="15"/>
        <v>JP45008</v>
      </c>
      <c r="H1257" s="91">
        <v>32614</v>
      </c>
      <c r="I1257" s="91">
        <v>28610</v>
      </c>
      <c r="J1257" s="92">
        <f t="shared" si="16"/>
        <v>-0.12276936285030968</v>
      </c>
      <c r="K1257" s="93" t="str">
        <f t="shared" si="17"/>
        <v>1</v>
      </c>
    </row>
    <row r="1258" spans="1:11" ht="14.25">
      <c r="A1258" s="93" t="s">
        <v>4788</v>
      </c>
      <c r="B1258" s="95" t="s">
        <v>1492</v>
      </c>
      <c r="C1258" s="95" t="s">
        <v>1513</v>
      </c>
      <c r="D1258" s="89" t="str" cm="1">
        <f t="array" ref="D1258">_xlfn.IFS(A1258="Korea","KR",A1258="Japan","JP", A1258="Taiwan","TW", A1258="Hongkong","HK", A1258="Thailand", "TL", A1258="Vietnam","VT")</f>
        <v>JP</v>
      </c>
      <c r="E1258" s="90" t="s">
        <v>1494</v>
      </c>
      <c r="F1258" s="90" t="s">
        <v>82</v>
      </c>
      <c r="G1258" s="90" t="str">
        <f t="shared" si="15"/>
        <v>JP45022</v>
      </c>
      <c r="H1258" s="91">
        <v>3092</v>
      </c>
      <c r="I1258" s="91">
        <v>2503</v>
      </c>
      <c r="J1258" s="92">
        <f t="shared" si="16"/>
        <v>-0.1904915912031048</v>
      </c>
      <c r="K1258" s="93" t="str">
        <f t="shared" si="17"/>
        <v>1</v>
      </c>
    </row>
    <row r="1259" spans="1:11" ht="14.25">
      <c r="A1259" s="93" t="s">
        <v>4788</v>
      </c>
      <c r="B1259" s="95" t="s">
        <v>1492</v>
      </c>
      <c r="C1259" s="95" t="s">
        <v>1514</v>
      </c>
      <c r="D1259" s="89" t="str" cm="1">
        <f t="array" ref="D1259">_xlfn.IFS(A1259="Korea","KR",A1259="Japan","JP", A1259="Taiwan","TW", A1259="Hongkong","HK", A1259="Thailand", "TL", A1259="Vietnam","VT")</f>
        <v>JP</v>
      </c>
      <c r="E1259" s="90" t="s">
        <v>1494</v>
      </c>
      <c r="F1259" s="90" t="s">
        <v>68</v>
      </c>
      <c r="G1259" s="90" t="str">
        <f t="shared" si="15"/>
        <v>JP45015</v>
      </c>
      <c r="H1259" s="91">
        <v>18092</v>
      </c>
      <c r="I1259" s="91">
        <v>16564</v>
      </c>
      <c r="J1259" s="92">
        <f t="shared" si="16"/>
        <v>-8.4457218660181299E-2</v>
      </c>
      <c r="K1259" s="93" t="str">
        <f t="shared" si="17"/>
        <v>1</v>
      </c>
    </row>
    <row r="1260" spans="1:11" ht="14.25">
      <c r="A1260" s="93" t="s">
        <v>4788</v>
      </c>
      <c r="B1260" s="95" t="s">
        <v>1492</v>
      </c>
      <c r="C1260" s="95" t="s">
        <v>1515</v>
      </c>
      <c r="D1260" s="89" t="str" cm="1">
        <f t="array" ref="D1260">_xlfn.IFS(A1260="Korea","KR",A1260="Japan","JP", A1260="Taiwan","TW", A1260="Hongkong","HK", A1260="Thailand", "TL", A1260="Vietnam","VT")</f>
        <v>JP</v>
      </c>
      <c r="E1260" s="90" t="s">
        <v>1494</v>
      </c>
      <c r="F1260" s="90" t="s">
        <v>86</v>
      </c>
      <c r="G1260" s="90" t="str">
        <f t="shared" si="15"/>
        <v>JP45024</v>
      </c>
      <c r="H1260" s="91">
        <v>13723</v>
      </c>
      <c r="I1260" s="91">
        <v>11642</v>
      </c>
      <c r="J1260" s="92">
        <f t="shared" si="16"/>
        <v>-0.15164322669970123</v>
      </c>
      <c r="K1260" s="93" t="str">
        <f t="shared" si="17"/>
        <v>1</v>
      </c>
    </row>
    <row r="1261" spans="1:11" ht="14.25">
      <c r="A1261" s="93" t="s">
        <v>4788</v>
      </c>
      <c r="B1261" s="95" t="s">
        <v>1492</v>
      </c>
      <c r="C1261" s="95" t="s">
        <v>1516</v>
      </c>
      <c r="D1261" s="89" t="str" cm="1">
        <f t="array" ref="D1261">_xlfn.IFS(A1261="Korea","KR",A1261="Japan","JP", A1261="Taiwan","TW", A1261="Hongkong","HK", A1261="Thailand", "TL", A1261="Vietnam","VT")</f>
        <v>JP</v>
      </c>
      <c r="E1261" s="90" t="s">
        <v>1494</v>
      </c>
      <c r="F1261" s="90" t="s">
        <v>60</v>
      </c>
      <c r="G1261" s="90" t="str">
        <f t="shared" si="15"/>
        <v>JP45011</v>
      </c>
      <c r="H1261" s="91">
        <v>10000</v>
      </c>
      <c r="I1261" s="91">
        <v>8639</v>
      </c>
      <c r="J1261" s="92">
        <f t="shared" si="16"/>
        <v>-0.1361</v>
      </c>
      <c r="K1261" s="93" t="str">
        <f t="shared" si="17"/>
        <v>1</v>
      </c>
    </row>
    <row r="1262" spans="1:11" ht="14.25">
      <c r="A1262" s="93" t="s">
        <v>4788</v>
      </c>
      <c r="B1262" s="95" t="s">
        <v>1492</v>
      </c>
      <c r="C1262" s="95" t="s">
        <v>1517</v>
      </c>
      <c r="D1262" s="89" t="str" cm="1">
        <f t="array" ref="D1262">_xlfn.IFS(A1262="Korea","KR",A1262="Japan","JP", A1262="Taiwan","TW", A1262="Hongkong","HK", A1262="Thailand", "TL", A1262="Vietnam","VT")</f>
        <v>JP</v>
      </c>
      <c r="E1262" s="90" t="s">
        <v>1494</v>
      </c>
      <c r="F1262" s="90" t="s">
        <v>66</v>
      </c>
      <c r="G1262" s="90" t="str">
        <f t="shared" si="15"/>
        <v>JP45014</v>
      </c>
      <c r="H1262" s="91">
        <v>21733</v>
      </c>
      <c r="I1262" s="91">
        <v>19922</v>
      </c>
      <c r="J1262" s="92">
        <f t="shared" si="16"/>
        <v>-8.3329498918695066E-2</v>
      </c>
      <c r="K1262" s="93" t="str">
        <f t="shared" si="17"/>
        <v>1</v>
      </c>
    </row>
    <row r="1263" spans="1:11" ht="14.25">
      <c r="A1263" s="93" t="s">
        <v>4788</v>
      </c>
      <c r="B1263" s="95" t="s">
        <v>1492</v>
      </c>
      <c r="C1263" s="95" t="s">
        <v>1353</v>
      </c>
      <c r="D1263" s="89" t="str" cm="1">
        <f t="array" ref="D1263">_xlfn.IFS(A1263="Korea","KR",A1263="Japan","JP", A1263="Taiwan","TW", A1263="Hongkong","HK", A1263="Thailand", "TL", A1263="Vietnam","VT")</f>
        <v>JP</v>
      </c>
      <c r="E1263" s="90" t="s">
        <v>1494</v>
      </c>
      <c r="F1263" s="90" t="s">
        <v>76</v>
      </c>
      <c r="G1263" s="90" t="str">
        <f t="shared" si="15"/>
        <v>JP45019</v>
      </c>
      <c r="H1263" s="91">
        <v>11137</v>
      </c>
      <c r="I1263" s="91">
        <v>9906</v>
      </c>
      <c r="J1263" s="92">
        <f t="shared" si="16"/>
        <v>-0.11053245936966867</v>
      </c>
      <c r="K1263" s="93" t="str">
        <f t="shared" si="17"/>
        <v>1</v>
      </c>
    </row>
    <row r="1264" spans="1:11" ht="14.25">
      <c r="A1264" s="93" t="s">
        <v>4788</v>
      </c>
      <c r="B1264" s="95" t="s">
        <v>1518</v>
      </c>
      <c r="C1264" s="95" t="s">
        <v>1519</v>
      </c>
      <c r="D1264" s="89" t="str" cm="1">
        <f t="array" ref="D1264">_xlfn.IFS(A1264="Korea","KR",A1264="Japan","JP", A1264="Taiwan","TW", A1264="Hongkong","HK", A1264="Thailand", "TL", A1264="Vietnam","VT")</f>
        <v>JP</v>
      </c>
      <c r="E1264" s="90" t="s">
        <v>310</v>
      </c>
      <c r="F1264" s="90" t="s">
        <v>370</v>
      </c>
      <c r="G1264" s="90" t="str">
        <f t="shared" si="15"/>
        <v>JP20043</v>
      </c>
      <c r="H1264" s="91">
        <v>7036</v>
      </c>
      <c r="I1264" s="91">
        <v>6068</v>
      </c>
      <c r="J1264" s="92">
        <f t="shared" si="16"/>
        <v>-0.13757816941444001</v>
      </c>
      <c r="K1264" s="93" t="str">
        <f t="shared" si="17"/>
        <v>1</v>
      </c>
    </row>
    <row r="1265" spans="1:11" ht="14.25">
      <c r="A1265" s="93" t="s">
        <v>4788</v>
      </c>
      <c r="B1265" s="95" t="s">
        <v>1518</v>
      </c>
      <c r="C1265" s="95" t="s">
        <v>1520</v>
      </c>
      <c r="D1265" s="89" t="str" cm="1">
        <f t="array" ref="D1265">_xlfn.IFS(A1265="Korea","KR",A1265="Japan","JP", A1265="Taiwan","TW", A1265="Hongkong","HK", A1265="Thailand", "TL", A1265="Vietnam","VT")</f>
        <v>JP</v>
      </c>
      <c r="E1265" s="90" t="s">
        <v>310</v>
      </c>
      <c r="F1265" s="90" t="s">
        <v>384</v>
      </c>
      <c r="G1265" s="90" t="str">
        <f t="shared" si="15"/>
        <v>JP20053</v>
      </c>
      <c r="H1265" s="91">
        <v>5245</v>
      </c>
      <c r="I1265" s="91">
        <v>4131</v>
      </c>
      <c r="J1265" s="92">
        <f t="shared" si="16"/>
        <v>-0.21239275500476645</v>
      </c>
      <c r="K1265" s="93" t="str">
        <f t="shared" si="17"/>
        <v>1</v>
      </c>
    </row>
    <row r="1266" spans="1:11" ht="14.25">
      <c r="A1266" s="93" t="s">
        <v>4788</v>
      </c>
      <c r="B1266" s="95" t="s">
        <v>1518</v>
      </c>
      <c r="C1266" s="95" t="s">
        <v>1521</v>
      </c>
      <c r="D1266" s="89" t="str" cm="1">
        <f t="array" ref="D1266">_xlfn.IFS(A1266="Korea","KR",A1266="Japan","JP", A1266="Taiwan","TW", A1266="Hongkong","HK", A1266="Thailand", "TL", A1266="Vietnam","VT")</f>
        <v>JP</v>
      </c>
      <c r="E1266" s="90" t="s">
        <v>310</v>
      </c>
      <c r="F1266" s="90" t="s">
        <v>333</v>
      </c>
      <c r="G1266" s="90" t="str">
        <f t="shared" si="15"/>
        <v>JP20042</v>
      </c>
      <c r="H1266" s="91">
        <v>5455</v>
      </c>
      <c r="I1266" s="91">
        <v>4299</v>
      </c>
      <c r="J1266" s="92">
        <f t="shared" si="16"/>
        <v>-0.21191567369385886</v>
      </c>
      <c r="K1266" s="93" t="str">
        <f t="shared" si="17"/>
        <v>1</v>
      </c>
    </row>
    <row r="1267" spans="1:11" ht="14.25">
      <c r="A1267" s="93" t="s">
        <v>4788</v>
      </c>
      <c r="B1267" s="95" t="s">
        <v>1518</v>
      </c>
      <c r="C1267" s="95" t="s">
        <v>1522</v>
      </c>
      <c r="D1267" s="89" t="str" cm="1">
        <f t="array" ref="D1267">_xlfn.IFS(A1267="Korea","KR",A1267="Japan","JP", A1267="Taiwan","TW", A1267="Hongkong","HK", A1267="Thailand", "TL", A1267="Vietnam","VT")</f>
        <v>JP</v>
      </c>
      <c r="E1267" s="90" t="s">
        <v>310</v>
      </c>
      <c r="F1267" s="90" t="s">
        <v>165</v>
      </c>
      <c r="G1267" s="90" t="str">
        <f t="shared" si="15"/>
        <v>JP20029</v>
      </c>
      <c r="H1267" s="91">
        <v>4609</v>
      </c>
      <c r="I1267" s="91">
        <v>4121</v>
      </c>
      <c r="J1267" s="92">
        <f t="shared" si="16"/>
        <v>-0.10587980039054025</v>
      </c>
      <c r="K1267" s="93" t="str">
        <f t="shared" si="17"/>
        <v>1</v>
      </c>
    </row>
    <row r="1268" spans="1:11" ht="14.25">
      <c r="A1268" s="93" t="s">
        <v>4788</v>
      </c>
      <c r="B1268" s="95" t="s">
        <v>1518</v>
      </c>
      <c r="C1268" s="95" t="s">
        <v>1523</v>
      </c>
      <c r="D1268" s="89" t="str" cm="1">
        <f t="array" ref="D1268">_xlfn.IFS(A1268="Korea","KR",A1268="Japan","JP", A1268="Taiwan","TW", A1268="Hongkong","HK", A1268="Thailand", "TL", A1268="Vietnam","VT")</f>
        <v>JP</v>
      </c>
      <c r="E1268" s="90" t="s">
        <v>310</v>
      </c>
      <c r="F1268" s="90" t="s">
        <v>900</v>
      </c>
      <c r="G1268" s="90" t="str">
        <f t="shared" si="15"/>
        <v>JP20062</v>
      </c>
      <c r="H1268" s="91">
        <v>4741</v>
      </c>
      <c r="I1268" s="91">
        <v>4279</v>
      </c>
      <c r="J1268" s="92">
        <f t="shared" si="16"/>
        <v>-9.7447795823665889E-2</v>
      </c>
      <c r="K1268" s="93" t="str">
        <f t="shared" si="17"/>
        <v>1</v>
      </c>
    </row>
    <row r="1269" spans="1:11" ht="14.25">
      <c r="A1269" s="93" t="s">
        <v>4788</v>
      </c>
      <c r="B1269" s="95" t="s">
        <v>1518</v>
      </c>
      <c r="C1269" s="95" t="s">
        <v>1524</v>
      </c>
      <c r="D1269" s="89" t="str" cm="1">
        <f t="array" ref="D1269">_xlfn.IFS(A1269="Korea","KR",A1269="Japan","JP", A1269="Taiwan","TW", A1269="Hongkong","HK", A1269="Thailand", "TL", A1269="Vietnam","VT")</f>
        <v>JP</v>
      </c>
      <c r="E1269" s="90" t="s">
        <v>310</v>
      </c>
      <c r="F1269" s="90" t="s">
        <v>76</v>
      </c>
      <c r="G1269" s="90" t="str">
        <f t="shared" si="15"/>
        <v>JP20019</v>
      </c>
      <c r="H1269" s="91">
        <v>96479</v>
      </c>
      <c r="I1269" s="91">
        <v>94222</v>
      </c>
      <c r="J1269" s="92">
        <f t="shared" si="16"/>
        <v>-2.3393691891499705E-2</v>
      </c>
      <c r="K1269" s="93" t="str">
        <f t="shared" si="17"/>
        <v>1</v>
      </c>
    </row>
    <row r="1270" spans="1:11" ht="14.25">
      <c r="A1270" s="93" t="s">
        <v>4788</v>
      </c>
      <c r="B1270" s="95" t="s">
        <v>1518</v>
      </c>
      <c r="C1270" s="95" t="s">
        <v>1525</v>
      </c>
      <c r="D1270" s="89" t="str" cm="1">
        <f t="array" ref="D1270">_xlfn.IFS(A1270="Korea","KR",A1270="Japan","JP", A1270="Taiwan","TW", A1270="Hongkong","HK", A1270="Thailand", "TL", A1270="Vietnam","VT")</f>
        <v>JP</v>
      </c>
      <c r="E1270" s="90" t="s">
        <v>310</v>
      </c>
      <c r="F1270" s="90" t="s">
        <v>898</v>
      </c>
      <c r="G1270" s="90" t="str">
        <f t="shared" si="15"/>
        <v>JP20063</v>
      </c>
      <c r="H1270" s="91">
        <v>5172</v>
      </c>
      <c r="I1270" s="91">
        <v>4149</v>
      </c>
      <c r="J1270" s="92">
        <f t="shared" si="16"/>
        <v>-0.19779582366589327</v>
      </c>
      <c r="K1270" s="93" t="str">
        <f t="shared" si="17"/>
        <v>1</v>
      </c>
    </row>
    <row r="1271" spans="1:11" ht="14.25">
      <c r="A1271" s="93" t="s">
        <v>4788</v>
      </c>
      <c r="B1271" s="95" t="s">
        <v>1518</v>
      </c>
      <c r="C1271" s="95" t="s">
        <v>1526</v>
      </c>
      <c r="D1271" s="89" t="str" cm="1">
        <f t="array" ref="D1271">_xlfn.IFS(A1271="Korea","KR",A1271="Japan","JP", A1271="Taiwan","TW", A1271="Hongkong","HK", A1271="Thailand", "TL", A1271="Vietnam","VT")</f>
        <v>JP</v>
      </c>
      <c r="E1271" s="90" t="s">
        <v>310</v>
      </c>
      <c r="F1271" s="90" t="s">
        <v>72</v>
      </c>
      <c r="G1271" s="90" t="str">
        <f t="shared" si="15"/>
        <v>JP20017</v>
      </c>
      <c r="H1271" s="91">
        <v>62068</v>
      </c>
      <c r="I1271" s="91">
        <v>58852</v>
      </c>
      <c r="J1271" s="92">
        <f t="shared" si="16"/>
        <v>-5.1814139331056261E-2</v>
      </c>
      <c r="K1271" s="93" t="str">
        <f t="shared" si="17"/>
        <v>1</v>
      </c>
    </row>
    <row r="1272" spans="1:11" ht="14.25">
      <c r="A1272" s="93" t="s">
        <v>4788</v>
      </c>
      <c r="B1272" s="95" t="s">
        <v>1518</v>
      </c>
      <c r="C1272" s="95" t="s">
        <v>1527</v>
      </c>
      <c r="D1272" s="89" t="str" cm="1">
        <f t="array" ref="D1272">_xlfn.IFS(A1272="Korea","KR",A1272="Japan","JP", A1272="Taiwan","TW", A1272="Hongkong","HK", A1272="Thailand", "TL", A1272="Vietnam","VT")</f>
        <v>JP</v>
      </c>
      <c r="E1272" s="90" t="s">
        <v>310</v>
      </c>
      <c r="F1272" s="90" t="s">
        <v>66</v>
      </c>
      <c r="G1272" s="90" t="str">
        <f t="shared" si="15"/>
        <v>JP20014</v>
      </c>
      <c r="H1272" s="91">
        <v>56391</v>
      </c>
      <c r="I1272" s="91">
        <v>56400</v>
      </c>
      <c r="J1272" s="92">
        <f t="shared" si="16"/>
        <v>1.5959993616002555E-4</v>
      </c>
      <c r="K1272" s="93" t="str">
        <f t="shared" si="17"/>
        <v>0</v>
      </c>
    </row>
    <row r="1273" spans="1:11" ht="14.25">
      <c r="A1273" s="93" t="s">
        <v>4788</v>
      </c>
      <c r="B1273" s="95" t="s">
        <v>1518</v>
      </c>
      <c r="C1273" s="95" t="s">
        <v>1528</v>
      </c>
      <c r="D1273" s="89" t="str" cm="1">
        <f t="array" ref="D1273">_xlfn.IFS(A1273="Korea","KR",A1273="Japan","JP", A1273="Taiwan","TW", A1273="Hongkong","HK", A1273="Thailand", "TL", A1273="Vietnam","VT")</f>
        <v>JP</v>
      </c>
      <c r="E1273" s="90" t="s">
        <v>310</v>
      </c>
      <c r="F1273" s="90" t="s">
        <v>326</v>
      </c>
      <c r="G1273" s="90" t="str">
        <f t="shared" si="15"/>
        <v>JP20032</v>
      </c>
      <c r="H1273" s="91">
        <v>15338</v>
      </c>
      <c r="I1273" s="91">
        <v>14084</v>
      </c>
      <c r="J1273" s="92">
        <f t="shared" si="16"/>
        <v>-8.1757725909505807E-2</v>
      </c>
      <c r="K1273" s="93" t="str">
        <f t="shared" si="17"/>
        <v>1</v>
      </c>
    </row>
    <row r="1274" spans="1:11" ht="14.25">
      <c r="A1274" s="93" t="s">
        <v>4788</v>
      </c>
      <c r="B1274" s="95" t="s">
        <v>1518</v>
      </c>
      <c r="C1274" s="95" t="s">
        <v>1529</v>
      </c>
      <c r="D1274" s="89" t="str" cm="1">
        <f t="array" ref="D1274">_xlfn.IFS(A1274="Korea","KR",A1274="Japan","JP", A1274="Taiwan","TW", A1274="Hongkong","HK", A1274="Thailand", "TL", A1274="Vietnam","VT")</f>
        <v>JP</v>
      </c>
      <c r="E1274" s="90" t="s">
        <v>310</v>
      </c>
      <c r="F1274" s="90" t="s">
        <v>1051</v>
      </c>
      <c r="G1274" s="90" t="str">
        <f t="shared" si="15"/>
        <v>JP20066</v>
      </c>
      <c r="H1274" s="91">
        <v>9205</v>
      </c>
      <c r="I1274" s="91">
        <v>8575</v>
      </c>
      <c r="J1274" s="92">
        <f t="shared" si="16"/>
        <v>-6.8441064638783272E-2</v>
      </c>
      <c r="K1274" s="93" t="str">
        <f t="shared" si="17"/>
        <v>1</v>
      </c>
    </row>
    <row r="1275" spans="1:11" ht="14.25">
      <c r="A1275" s="93" t="s">
        <v>4788</v>
      </c>
      <c r="B1275" s="95" t="s">
        <v>1518</v>
      </c>
      <c r="C1275" s="95" t="s">
        <v>1530</v>
      </c>
      <c r="D1275" s="89" t="str" cm="1">
        <f t="array" ref="D1275">_xlfn.IFS(A1275="Korea","KR",A1275="Japan","JP", A1275="Taiwan","TW", A1275="Hongkong","HK", A1275="Thailand", "TL", A1275="Vietnam","VT")</f>
        <v>JP</v>
      </c>
      <c r="E1275" s="90" t="s">
        <v>310</v>
      </c>
      <c r="F1275" s="90" t="s">
        <v>350</v>
      </c>
      <c r="G1275" s="90" t="str">
        <f t="shared" si="15"/>
        <v>JP20033</v>
      </c>
      <c r="H1275" s="91">
        <v>7573</v>
      </c>
      <c r="I1275" s="91">
        <v>7680</v>
      </c>
      <c r="J1275" s="92">
        <f t="shared" si="16"/>
        <v>1.4129143008054932E-2</v>
      </c>
      <c r="K1275" s="93" t="str">
        <f t="shared" si="17"/>
        <v>0</v>
      </c>
    </row>
    <row r="1276" spans="1:11" ht="14.25">
      <c r="A1276" s="93" t="s">
        <v>4788</v>
      </c>
      <c r="B1276" s="95" t="s">
        <v>1518</v>
      </c>
      <c r="C1276" s="95" t="s">
        <v>1531</v>
      </c>
      <c r="D1276" s="89" t="str" cm="1">
        <f t="array" ref="D1276">_xlfn.IFS(A1276="Korea","KR",A1276="Japan","JP", A1276="Taiwan","TW", A1276="Hongkong","HK", A1276="Thailand", "TL", A1276="Vietnam","VT")</f>
        <v>JP</v>
      </c>
      <c r="E1276" s="90" t="s">
        <v>310</v>
      </c>
      <c r="F1276" s="90" t="s">
        <v>344</v>
      </c>
      <c r="G1276" s="90" t="str">
        <f t="shared" si="15"/>
        <v>JP20044</v>
      </c>
      <c r="H1276" s="91">
        <v>563</v>
      </c>
      <c r="I1276" s="91">
        <v>387</v>
      </c>
      <c r="J1276" s="92">
        <f t="shared" si="16"/>
        <v>-0.31261101243339257</v>
      </c>
      <c r="K1276" s="93" t="str">
        <f t="shared" si="17"/>
        <v>1</v>
      </c>
    </row>
    <row r="1277" spans="1:11" ht="14.25">
      <c r="A1277" s="93" t="s">
        <v>4788</v>
      </c>
      <c r="B1277" s="95" t="s">
        <v>1518</v>
      </c>
      <c r="C1277" s="95" t="s">
        <v>1532</v>
      </c>
      <c r="D1277" s="89" t="str" cm="1">
        <f t="array" ref="D1277">_xlfn.IFS(A1277="Korea","KR",A1277="Japan","JP", A1277="Taiwan","TW", A1277="Hongkong","HK", A1277="Thailand", "TL", A1277="Vietnam","VT")</f>
        <v>JP</v>
      </c>
      <c r="E1277" s="90" t="s">
        <v>310</v>
      </c>
      <c r="F1277" s="90" t="s">
        <v>48</v>
      </c>
      <c r="G1277" s="90" t="str">
        <f t="shared" si="15"/>
        <v>JP20005</v>
      </c>
      <c r="H1277" s="91">
        <v>105335</v>
      </c>
      <c r="I1277" s="91">
        <v>98164</v>
      </c>
      <c r="J1277" s="92">
        <f t="shared" si="16"/>
        <v>-6.8078036739925005E-2</v>
      </c>
      <c r="K1277" s="93" t="str">
        <f t="shared" si="17"/>
        <v>1</v>
      </c>
    </row>
    <row r="1278" spans="1:11" ht="14.25">
      <c r="A1278" s="93" t="s">
        <v>4788</v>
      </c>
      <c r="B1278" s="95" t="s">
        <v>1518</v>
      </c>
      <c r="C1278" s="95" t="s">
        <v>1533</v>
      </c>
      <c r="D1278" s="89" t="str" cm="1">
        <f t="array" ref="D1278">_xlfn.IFS(A1278="Korea","KR",A1278="Japan","JP", A1278="Taiwan","TW", A1278="Hongkong","HK", A1278="Thailand", "TL", A1278="Vietnam","VT")</f>
        <v>JP</v>
      </c>
      <c r="E1278" s="90" t="s">
        <v>310</v>
      </c>
      <c r="F1278" s="90" t="s">
        <v>360</v>
      </c>
      <c r="G1278" s="90" t="str">
        <f t="shared" si="15"/>
        <v>JP20036</v>
      </c>
      <c r="H1278" s="91">
        <v>9902</v>
      </c>
      <c r="I1278" s="91">
        <v>9004</v>
      </c>
      <c r="J1278" s="92">
        <f t="shared" si="16"/>
        <v>-9.0688749747525749E-2</v>
      </c>
      <c r="K1278" s="93" t="str">
        <f t="shared" si="17"/>
        <v>1</v>
      </c>
    </row>
    <row r="1279" spans="1:11" ht="14.25">
      <c r="A1279" s="93" t="s">
        <v>4788</v>
      </c>
      <c r="B1279" s="95" t="s">
        <v>1518</v>
      </c>
      <c r="C1279" s="95" t="s">
        <v>1534</v>
      </c>
      <c r="D1279" s="89" t="str" cm="1">
        <f t="array" ref="D1279">_xlfn.IFS(A1279="Korea","KR",A1279="Japan","JP", A1279="Taiwan","TW", A1279="Hongkong","HK", A1279="Thailand", "TL", A1279="Vietnam","VT")</f>
        <v>JP</v>
      </c>
      <c r="E1279" s="90" t="s">
        <v>310</v>
      </c>
      <c r="F1279" s="90" t="s">
        <v>64</v>
      </c>
      <c r="G1279" s="90" t="str">
        <f t="shared" si="15"/>
        <v>JP20013</v>
      </c>
      <c r="H1279" s="91">
        <v>23545</v>
      </c>
      <c r="I1279" s="91">
        <v>19539</v>
      </c>
      <c r="J1279" s="92">
        <f t="shared" si="16"/>
        <v>-0.17014228073901042</v>
      </c>
      <c r="K1279" s="93" t="str">
        <f t="shared" si="17"/>
        <v>1</v>
      </c>
    </row>
    <row r="1280" spans="1:11" ht="14.25">
      <c r="A1280" s="93" t="s">
        <v>4788</v>
      </c>
      <c r="B1280" s="95" t="s">
        <v>1518</v>
      </c>
      <c r="C1280" s="95" t="s">
        <v>1535</v>
      </c>
      <c r="D1280" s="89" t="str" cm="1">
        <f t="array" ref="D1280">_xlfn.IFS(A1280="Korea","KR",A1280="Japan","JP", A1280="Taiwan","TW", A1280="Hongkong","HK", A1280="Thailand", "TL", A1280="Vietnam","VT")</f>
        <v>JP</v>
      </c>
      <c r="E1280" s="90" t="s">
        <v>310</v>
      </c>
      <c r="F1280" s="90" t="s">
        <v>1085</v>
      </c>
      <c r="G1280" s="90" t="str">
        <f t="shared" si="15"/>
        <v>JP20076</v>
      </c>
      <c r="H1280" s="91">
        <v>11865</v>
      </c>
      <c r="I1280" s="91">
        <v>10296</v>
      </c>
      <c r="J1280" s="92">
        <f t="shared" si="16"/>
        <v>-0.13223767383059418</v>
      </c>
      <c r="K1280" s="93" t="str">
        <f t="shared" si="17"/>
        <v>1</v>
      </c>
    </row>
    <row r="1281" spans="1:11" ht="14.25">
      <c r="A1281" s="93" t="s">
        <v>4788</v>
      </c>
      <c r="B1281" s="95" t="s">
        <v>1518</v>
      </c>
      <c r="C1281" s="95" t="s">
        <v>1536</v>
      </c>
      <c r="D1281" s="89" t="str" cm="1">
        <f t="array" ref="D1281">_xlfn.IFS(A1281="Korea","KR",A1281="Japan","JP", A1281="Taiwan","TW", A1281="Hongkong","HK", A1281="Thailand", "TL", A1281="Vietnam","VT")</f>
        <v>JP</v>
      </c>
      <c r="E1281" s="90" t="s">
        <v>310</v>
      </c>
      <c r="F1281" s="90" t="s">
        <v>902</v>
      </c>
      <c r="G1281" s="90" t="str">
        <f t="shared" si="15"/>
        <v>JP20064</v>
      </c>
      <c r="H1281" s="91">
        <v>10329</v>
      </c>
      <c r="I1281" s="91">
        <v>9382</v>
      </c>
      <c r="J1281" s="92">
        <f t="shared" si="16"/>
        <v>-9.1683609255494236E-2</v>
      </c>
      <c r="K1281" s="93" t="str">
        <f t="shared" si="17"/>
        <v>1</v>
      </c>
    </row>
    <row r="1282" spans="1:11" ht="14.25">
      <c r="A1282" s="93" t="s">
        <v>4788</v>
      </c>
      <c r="B1282" s="95" t="s">
        <v>1518</v>
      </c>
      <c r="C1282" s="95" t="s">
        <v>1537</v>
      </c>
      <c r="D1282" s="89" t="str" cm="1">
        <f t="array" ref="D1282">_xlfn.IFS(A1282="Korea","KR",A1282="Japan","JP", A1282="Taiwan","TW", A1282="Hongkong","HK", A1282="Thailand", "TL", A1282="Vietnam","VT")</f>
        <v>JP</v>
      </c>
      <c r="E1282" s="90" t="s">
        <v>310</v>
      </c>
      <c r="F1282" s="90" t="s">
        <v>569</v>
      </c>
      <c r="G1282" s="90" t="str">
        <f t="shared" si="15"/>
        <v>JP20060</v>
      </c>
      <c r="H1282" s="91">
        <v>1953</v>
      </c>
      <c r="I1282" s="91">
        <v>1639</v>
      </c>
      <c r="J1282" s="92">
        <f t="shared" si="16"/>
        <v>-0.16077828981054787</v>
      </c>
      <c r="K1282" s="93" t="str">
        <f t="shared" si="17"/>
        <v>1</v>
      </c>
    </row>
    <row r="1283" spans="1:11" ht="14.25">
      <c r="A1283" s="93" t="s">
        <v>4788</v>
      </c>
      <c r="B1283" s="95" t="s">
        <v>1518</v>
      </c>
      <c r="C1283" s="95" t="s">
        <v>1538</v>
      </c>
      <c r="D1283" s="89" t="str" cm="1">
        <f t="array" ref="D1283">_xlfn.IFS(A1283="Korea","KR",A1283="Japan","JP", A1283="Taiwan","TW", A1283="Hongkong","HK", A1283="Thailand", "TL", A1283="Vietnam","VT")</f>
        <v>JP</v>
      </c>
      <c r="E1283" s="90" t="s">
        <v>310</v>
      </c>
      <c r="F1283" s="90" t="s">
        <v>56</v>
      </c>
      <c r="G1283" s="90" t="str">
        <f t="shared" si="15"/>
        <v>JP20009</v>
      </c>
      <c r="H1283" s="91">
        <v>71093</v>
      </c>
      <c r="I1283" s="91">
        <v>66125</v>
      </c>
      <c r="J1283" s="92">
        <f t="shared" si="16"/>
        <v>-6.988029763830475E-2</v>
      </c>
      <c r="K1283" s="93" t="str">
        <f t="shared" si="17"/>
        <v>1</v>
      </c>
    </row>
    <row r="1284" spans="1:11" ht="14.25">
      <c r="A1284" s="93" t="s">
        <v>4788</v>
      </c>
      <c r="B1284" s="95" t="s">
        <v>1518</v>
      </c>
      <c r="C1284" s="95" t="s">
        <v>1539</v>
      </c>
      <c r="D1284" s="89" t="str" cm="1">
        <f t="array" ref="D1284">_xlfn.IFS(A1284="Korea","KR",A1284="Japan","JP", A1284="Taiwan","TW", A1284="Hongkong","HK", A1284="Thailand", "TL", A1284="Vietnam","VT")</f>
        <v>JP</v>
      </c>
      <c r="E1284" s="90" t="s">
        <v>310</v>
      </c>
      <c r="F1284" s="90" t="s">
        <v>159</v>
      </c>
      <c r="G1284" s="90" t="str">
        <f t="shared" si="15"/>
        <v>JP20026</v>
      </c>
      <c r="H1284" s="91">
        <v>19018</v>
      </c>
      <c r="I1284" s="91">
        <v>19188</v>
      </c>
      <c r="J1284" s="92">
        <f t="shared" si="16"/>
        <v>8.9388999894836462E-3</v>
      </c>
      <c r="K1284" s="93" t="str">
        <f t="shared" si="17"/>
        <v>0</v>
      </c>
    </row>
    <row r="1285" spans="1:11" ht="14.25">
      <c r="A1285" s="93" t="s">
        <v>4788</v>
      </c>
      <c r="B1285" s="95" t="s">
        <v>1518</v>
      </c>
      <c r="C1285" s="95" t="s">
        <v>1540</v>
      </c>
      <c r="D1285" s="89" t="str" cm="1">
        <f t="array" ref="D1285">_xlfn.IFS(A1285="Korea","KR",A1285="Japan","JP", A1285="Taiwan","TW", A1285="Hongkong","HK", A1285="Thailand", "TL", A1285="Vietnam","VT")</f>
        <v>JP</v>
      </c>
      <c r="E1285" s="90" t="s">
        <v>310</v>
      </c>
      <c r="F1285" s="90" t="s">
        <v>80</v>
      </c>
      <c r="G1285" s="90" t="str">
        <f t="shared" si="15"/>
        <v>JP20021</v>
      </c>
      <c r="H1285" s="91">
        <v>4972</v>
      </c>
      <c r="I1285" s="91">
        <v>4344</v>
      </c>
      <c r="J1285" s="92">
        <f t="shared" si="16"/>
        <v>-0.12630732099758649</v>
      </c>
      <c r="K1285" s="93" t="str">
        <f t="shared" si="17"/>
        <v>1</v>
      </c>
    </row>
    <row r="1286" spans="1:11" ht="14.25">
      <c r="A1286" s="93" t="s">
        <v>4788</v>
      </c>
      <c r="B1286" s="95" t="s">
        <v>1518</v>
      </c>
      <c r="C1286" s="95" t="s">
        <v>1541</v>
      </c>
      <c r="D1286" s="89" t="str" cm="1">
        <f t="array" ref="D1286">_xlfn.IFS(A1286="Korea","KR",A1286="Japan","JP", A1286="Taiwan","TW", A1286="Hongkong","HK", A1286="Thailand", "TL", A1286="Vietnam","VT")</f>
        <v>JP</v>
      </c>
      <c r="E1286" s="90" t="s">
        <v>310</v>
      </c>
      <c r="F1286" s="90" t="s">
        <v>798</v>
      </c>
      <c r="G1286" s="90" t="str">
        <f t="shared" si="15"/>
        <v>JP20072</v>
      </c>
      <c r="H1286" s="91">
        <v>4939</v>
      </c>
      <c r="I1286" s="91">
        <v>4375</v>
      </c>
      <c r="J1286" s="92">
        <f t="shared" si="16"/>
        <v>-0.11419315650941486</v>
      </c>
      <c r="K1286" s="93" t="str">
        <f t="shared" si="17"/>
        <v>1</v>
      </c>
    </row>
    <row r="1287" spans="1:11" ht="14.25">
      <c r="A1287" s="93" t="s">
        <v>4788</v>
      </c>
      <c r="B1287" s="95" t="s">
        <v>1518</v>
      </c>
      <c r="C1287" s="95" t="s">
        <v>1542</v>
      </c>
      <c r="D1287" s="89" t="str" cm="1">
        <f t="array" ref="D1287">_xlfn.IFS(A1287="Korea","KR",A1287="Japan","JP", A1287="Taiwan","TW", A1287="Hongkong","HK", A1287="Thailand", "TL", A1287="Vietnam","VT")</f>
        <v>JP</v>
      </c>
      <c r="E1287" s="90" t="s">
        <v>310</v>
      </c>
      <c r="F1287" s="90" t="s">
        <v>627</v>
      </c>
      <c r="G1287" s="90" t="str">
        <f t="shared" si="15"/>
        <v>JP20058</v>
      </c>
      <c r="H1287" s="91">
        <v>12743</v>
      </c>
      <c r="I1287" s="91">
        <v>10584</v>
      </c>
      <c r="J1287" s="92">
        <f t="shared" si="16"/>
        <v>-0.16942635172251433</v>
      </c>
      <c r="K1287" s="93" t="str">
        <f t="shared" si="17"/>
        <v>1</v>
      </c>
    </row>
    <row r="1288" spans="1:11" ht="14.25">
      <c r="A1288" s="93" t="s">
        <v>4788</v>
      </c>
      <c r="B1288" s="95" t="s">
        <v>1518</v>
      </c>
      <c r="C1288" s="95" t="s">
        <v>1543</v>
      </c>
      <c r="D1288" s="89" t="str" cm="1">
        <f t="array" ref="D1288">_xlfn.IFS(A1288="Korea","KR",A1288="Japan","JP", A1288="Taiwan","TW", A1288="Hongkong","HK", A1288="Thailand", "TL", A1288="Vietnam","VT")</f>
        <v>JP</v>
      </c>
      <c r="E1288" s="90" t="s">
        <v>310</v>
      </c>
      <c r="F1288" s="90" t="s">
        <v>574</v>
      </c>
      <c r="G1288" s="90" t="str">
        <f t="shared" si="15"/>
        <v>JP20055</v>
      </c>
      <c r="H1288" s="91">
        <v>3134</v>
      </c>
      <c r="I1288" s="91">
        <v>2692</v>
      </c>
      <c r="J1288" s="92">
        <f t="shared" si="16"/>
        <v>-0.14103382259093811</v>
      </c>
      <c r="K1288" s="93" t="str">
        <f t="shared" si="17"/>
        <v>1</v>
      </c>
    </row>
    <row r="1289" spans="1:11" ht="14.25">
      <c r="A1289" s="93" t="s">
        <v>4788</v>
      </c>
      <c r="B1289" s="95" t="s">
        <v>1518</v>
      </c>
      <c r="C1289" s="95" t="s">
        <v>1544</v>
      </c>
      <c r="D1289" s="89" t="str" cm="1">
        <f t="array" ref="D1289">_xlfn.IFS(A1289="Korea","KR",A1289="Japan","JP", A1289="Taiwan","TW", A1289="Hongkong","HK", A1289="Thailand", "TL", A1289="Vietnam","VT")</f>
        <v>JP</v>
      </c>
      <c r="E1289" s="90" t="s">
        <v>310</v>
      </c>
      <c r="F1289" s="90" t="s">
        <v>86</v>
      </c>
      <c r="G1289" s="90" t="str">
        <f t="shared" si="15"/>
        <v>JP20024</v>
      </c>
      <c r="H1289" s="91">
        <v>842</v>
      </c>
      <c r="I1289" s="91">
        <v>752</v>
      </c>
      <c r="J1289" s="92">
        <f t="shared" si="16"/>
        <v>-0.10688836104513064</v>
      </c>
      <c r="K1289" s="93" t="str">
        <f t="shared" si="17"/>
        <v>1</v>
      </c>
    </row>
    <row r="1290" spans="1:11" ht="14.25">
      <c r="A1290" s="93" t="s">
        <v>4788</v>
      </c>
      <c r="B1290" s="95" t="s">
        <v>1518</v>
      </c>
      <c r="C1290" s="95" t="s">
        <v>1545</v>
      </c>
      <c r="D1290" s="89" t="str" cm="1">
        <f t="array" ref="D1290">_xlfn.IFS(A1290="Korea","KR",A1290="Japan","JP", A1290="Taiwan","TW", A1290="Hongkong","HK", A1290="Thailand", "TL", A1290="Vietnam","VT")</f>
        <v>JP</v>
      </c>
      <c r="E1290" s="90" t="s">
        <v>310</v>
      </c>
      <c r="F1290" s="90" t="s">
        <v>58</v>
      </c>
      <c r="G1290" s="90" t="str">
        <f t="shared" si="15"/>
        <v>JP20010</v>
      </c>
      <c r="H1290" s="91">
        <v>33693</v>
      </c>
      <c r="I1290" s="91">
        <v>32202</v>
      </c>
      <c r="J1290" s="92">
        <f t="shared" si="16"/>
        <v>-4.4252515359273437E-2</v>
      </c>
      <c r="K1290" s="93" t="str">
        <f t="shared" si="17"/>
        <v>1</v>
      </c>
    </row>
    <row r="1291" spans="1:11" ht="14.25">
      <c r="A1291" s="93" t="s">
        <v>4788</v>
      </c>
      <c r="B1291" s="95" t="s">
        <v>1518</v>
      </c>
      <c r="C1291" s="95" t="s">
        <v>1546</v>
      </c>
      <c r="D1291" s="89" t="str" cm="1">
        <f t="array" ref="D1291">_xlfn.IFS(A1291="Korea","KR",A1291="Japan","JP", A1291="Taiwan","TW", A1291="Hongkong","HK", A1291="Thailand", "TL", A1291="Vietnam","VT")</f>
        <v>JP</v>
      </c>
      <c r="E1291" s="90" t="s">
        <v>310</v>
      </c>
      <c r="F1291" s="90" t="s">
        <v>54</v>
      </c>
      <c r="G1291" s="90" t="str">
        <f t="shared" si="15"/>
        <v>JP20008</v>
      </c>
      <c r="H1291" s="91">
        <v>43997</v>
      </c>
      <c r="I1291" s="91">
        <v>40991</v>
      </c>
      <c r="J1291" s="92">
        <f t="shared" si="16"/>
        <v>-6.8322840193649564E-2</v>
      </c>
      <c r="K1291" s="93" t="str">
        <f t="shared" si="17"/>
        <v>1</v>
      </c>
    </row>
    <row r="1292" spans="1:11" ht="14.25">
      <c r="A1292" s="93" t="s">
        <v>4788</v>
      </c>
      <c r="B1292" s="95" t="s">
        <v>1518</v>
      </c>
      <c r="C1292" s="95" t="s">
        <v>1547</v>
      </c>
      <c r="D1292" s="89" t="str" cm="1">
        <f t="array" ref="D1292">_xlfn.IFS(A1292="Korea","KR",A1292="Japan","JP", A1292="Taiwan","TW", A1292="Hongkong","HK", A1292="Thailand", "TL", A1292="Vietnam","VT")</f>
        <v>JP</v>
      </c>
      <c r="E1292" s="90" t="s">
        <v>310</v>
      </c>
      <c r="F1292" s="90" t="s">
        <v>78</v>
      </c>
      <c r="G1292" s="90" t="str">
        <f t="shared" si="15"/>
        <v>JP20020</v>
      </c>
      <c r="H1292" s="91">
        <v>5180</v>
      </c>
      <c r="I1292" s="91">
        <v>4353</v>
      </c>
      <c r="J1292" s="92">
        <f t="shared" si="16"/>
        <v>-0.15965250965250966</v>
      </c>
      <c r="K1292" s="93" t="str">
        <f t="shared" si="17"/>
        <v>1</v>
      </c>
    </row>
    <row r="1293" spans="1:11" ht="14.25">
      <c r="A1293" s="93" t="s">
        <v>4788</v>
      </c>
      <c r="B1293" s="95" t="s">
        <v>1518</v>
      </c>
      <c r="C1293" s="95" t="s">
        <v>1548</v>
      </c>
      <c r="D1293" s="89" t="str" cm="1">
        <f t="array" ref="D1293">_xlfn.IFS(A1293="Korea","KR",A1293="Japan","JP", A1293="Taiwan","TW", A1293="Hongkong","HK", A1293="Thailand", "TL", A1293="Vietnam","VT")</f>
        <v>JP</v>
      </c>
      <c r="E1293" s="90" t="s">
        <v>310</v>
      </c>
      <c r="F1293" s="90" t="s">
        <v>396</v>
      </c>
      <c r="G1293" s="90" t="str">
        <f t="shared" si="15"/>
        <v>JP20040</v>
      </c>
      <c r="H1293" s="91">
        <v>13676</v>
      </c>
      <c r="I1293" s="91">
        <v>12530</v>
      </c>
      <c r="J1293" s="92">
        <f t="shared" si="16"/>
        <v>-8.3796431705176949E-2</v>
      </c>
      <c r="K1293" s="93" t="str">
        <f t="shared" si="17"/>
        <v>1</v>
      </c>
    </row>
    <row r="1294" spans="1:11" ht="14.25">
      <c r="A1294" s="93" t="s">
        <v>4788</v>
      </c>
      <c r="B1294" s="95" t="s">
        <v>1518</v>
      </c>
      <c r="C1294" s="95" t="s">
        <v>1549</v>
      </c>
      <c r="D1294" s="89" t="str" cm="1">
        <f t="array" ref="D1294">_xlfn.IFS(A1294="Korea","KR",A1294="Japan","JP", A1294="Taiwan","TW", A1294="Hongkong","HK", A1294="Thailand", "TL", A1294="Vietnam","VT")</f>
        <v>JP</v>
      </c>
      <c r="E1294" s="90" t="s">
        <v>310</v>
      </c>
      <c r="F1294" s="90" t="s">
        <v>866</v>
      </c>
      <c r="G1294" s="90" t="str">
        <f t="shared" si="15"/>
        <v>JP20065</v>
      </c>
      <c r="H1294" s="91">
        <v>10093</v>
      </c>
      <c r="I1294" s="91">
        <v>9599</v>
      </c>
      <c r="J1294" s="92">
        <f t="shared" si="16"/>
        <v>-4.894481323689686E-2</v>
      </c>
      <c r="K1294" s="93" t="str">
        <f t="shared" si="17"/>
        <v>1</v>
      </c>
    </row>
    <row r="1295" spans="1:11" ht="14.25">
      <c r="A1295" s="93" t="s">
        <v>4788</v>
      </c>
      <c r="B1295" s="95" t="s">
        <v>1518</v>
      </c>
      <c r="C1295" s="95" t="s">
        <v>1550</v>
      </c>
      <c r="D1295" s="89" t="str" cm="1">
        <f t="array" ref="D1295">_xlfn.IFS(A1295="Korea","KR",A1295="Japan","JP", A1295="Taiwan","TW", A1295="Hongkong","HK", A1295="Thailand", "TL", A1295="Vietnam","VT")</f>
        <v>JP</v>
      </c>
      <c r="E1295" s="90" t="s">
        <v>310</v>
      </c>
      <c r="F1295" s="90" t="s">
        <v>42</v>
      </c>
      <c r="G1295" s="90" t="str">
        <f t="shared" si="15"/>
        <v>JP20002</v>
      </c>
      <c r="H1295" s="91">
        <v>243037</v>
      </c>
      <c r="I1295" s="91">
        <v>241145</v>
      </c>
      <c r="J1295" s="92">
        <f t="shared" si="16"/>
        <v>-7.7848228870501203E-3</v>
      </c>
      <c r="K1295" s="93" t="str">
        <f t="shared" si="17"/>
        <v>1</v>
      </c>
    </row>
    <row r="1296" spans="1:11" ht="14.25">
      <c r="A1296" s="93" t="s">
        <v>4788</v>
      </c>
      <c r="B1296" s="95" t="s">
        <v>1518</v>
      </c>
      <c r="C1296" s="95" t="s">
        <v>1551</v>
      </c>
      <c r="D1296" s="89" t="str" cm="1">
        <f t="array" ref="D1296">_xlfn.IFS(A1296="Korea","KR",A1296="Japan","JP", A1296="Taiwan","TW", A1296="Hongkong","HK", A1296="Thailand", "TL", A1296="Vietnam","VT")</f>
        <v>JP</v>
      </c>
      <c r="E1296" s="90" t="s">
        <v>310</v>
      </c>
      <c r="F1296" s="90" t="s">
        <v>84</v>
      </c>
      <c r="G1296" s="90" t="str">
        <f t="shared" si="15"/>
        <v>JP20023</v>
      </c>
      <c r="H1296" s="91">
        <v>1121</v>
      </c>
      <c r="I1296" s="91">
        <v>962</v>
      </c>
      <c r="J1296" s="92">
        <f t="shared" si="16"/>
        <v>-0.14183764495985726</v>
      </c>
      <c r="K1296" s="93" t="str">
        <f t="shared" si="17"/>
        <v>1</v>
      </c>
    </row>
    <row r="1297" spans="1:11" ht="14.25">
      <c r="A1297" s="93" t="s">
        <v>4788</v>
      </c>
      <c r="B1297" s="95" t="s">
        <v>1518</v>
      </c>
      <c r="C1297" s="95" t="s">
        <v>1552</v>
      </c>
      <c r="D1297" s="89" t="str" cm="1">
        <f t="array" ref="D1297">_xlfn.IFS(A1297="Korea","KR",A1297="Japan","JP", A1297="Taiwan","TW", A1297="Hongkong","HK", A1297="Thailand", "TL", A1297="Vietnam","VT")</f>
        <v>JP</v>
      </c>
      <c r="E1297" s="90" t="s">
        <v>310</v>
      </c>
      <c r="F1297" s="90" t="s">
        <v>82</v>
      </c>
      <c r="G1297" s="90" t="str">
        <f t="shared" si="15"/>
        <v>JP20022</v>
      </c>
      <c r="H1297" s="91">
        <v>3528</v>
      </c>
      <c r="I1297" s="91">
        <v>3242</v>
      </c>
      <c r="J1297" s="92">
        <f t="shared" si="16"/>
        <v>-8.1065759637188206E-2</v>
      </c>
      <c r="K1297" s="93" t="str">
        <f t="shared" si="17"/>
        <v>1</v>
      </c>
    </row>
    <row r="1298" spans="1:11" ht="14.25">
      <c r="A1298" s="93" t="s">
        <v>4788</v>
      </c>
      <c r="B1298" s="95" t="s">
        <v>1518</v>
      </c>
      <c r="C1298" s="95" t="s">
        <v>1553</v>
      </c>
      <c r="D1298" s="89" t="str" cm="1">
        <f t="array" ref="D1298">_xlfn.IFS(A1298="Korea","KR",A1298="Japan","JP", A1298="Taiwan","TW", A1298="Hongkong","HK", A1298="Thailand", "TL", A1298="Vietnam","VT")</f>
        <v>JP</v>
      </c>
      <c r="E1298" s="90" t="s">
        <v>310</v>
      </c>
      <c r="F1298" s="90" t="s">
        <v>328</v>
      </c>
      <c r="G1298" s="90" t="str">
        <f t="shared" si="15"/>
        <v>JP20037</v>
      </c>
      <c r="H1298" s="91">
        <v>14543</v>
      </c>
      <c r="I1298" s="91">
        <v>15797</v>
      </c>
      <c r="J1298" s="92">
        <f t="shared" si="16"/>
        <v>8.6227050814824999E-2</v>
      </c>
      <c r="K1298" s="93" t="str">
        <f t="shared" si="17"/>
        <v>0</v>
      </c>
    </row>
    <row r="1299" spans="1:11" ht="14.25">
      <c r="A1299" s="93" t="s">
        <v>4788</v>
      </c>
      <c r="B1299" s="95" t="s">
        <v>1518</v>
      </c>
      <c r="C1299" s="95" t="s">
        <v>1554</v>
      </c>
      <c r="D1299" s="89" t="str" cm="1">
        <f t="array" ref="D1299">_xlfn.IFS(A1299="Korea","KR",A1299="Japan","JP", A1299="Taiwan","TW", A1299="Hongkong","HK", A1299="Thailand", "TL", A1299="Vietnam","VT")</f>
        <v>JP</v>
      </c>
      <c r="E1299" s="90" t="s">
        <v>310</v>
      </c>
      <c r="F1299" s="90" t="s">
        <v>399</v>
      </c>
      <c r="G1299" s="90" t="str">
        <f t="shared" si="15"/>
        <v>JP20035</v>
      </c>
      <c r="H1299" s="91">
        <v>26214</v>
      </c>
      <c r="I1299" s="91">
        <v>24989</v>
      </c>
      <c r="J1299" s="92">
        <f t="shared" si="16"/>
        <v>-4.6730754558632792E-2</v>
      </c>
      <c r="K1299" s="93" t="str">
        <f t="shared" si="17"/>
        <v>1</v>
      </c>
    </row>
    <row r="1300" spans="1:11" ht="14.25">
      <c r="A1300" s="93" t="s">
        <v>4788</v>
      </c>
      <c r="B1300" s="95" t="s">
        <v>1518</v>
      </c>
      <c r="C1300" s="95" t="s">
        <v>1555</v>
      </c>
      <c r="D1300" s="89" t="str" cm="1">
        <f t="array" ref="D1300">_xlfn.IFS(A1300="Korea","KR",A1300="Japan","JP", A1300="Taiwan","TW", A1300="Hongkong","HK", A1300="Thailand", "TL", A1300="Vietnam","VT")</f>
        <v>JP</v>
      </c>
      <c r="E1300" s="90" t="s">
        <v>310</v>
      </c>
      <c r="F1300" s="90" t="s">
        <v>386</v>
      </c>
      <c r="G1300" s="90" t="str">
        <f t="shared" si="15"/>
        <v>JP20039</v>
      </c>
      <c r="H1300" s="91">
        <v>8974</v>
      </c>
      <c r="I1300" s="91">
        <v>8569</v>
      </c>
      <c r="J1300" s="92">
        <f t="shared" si="16"/>
        <v>-4.5130376643637171E-2</v>
      </c>
      <c r="K1300" s="93" t="str">
        <f t="shared" si="17"/>
        <v>1</v>
      </c>
    </row>
    <row r="1301" spans="1:11" ht="14.25">
      <c r="A1301" s="93" t="s">
        <v>4788</v>
      </c>
      <c r="B1301" s="95" t="s">
        <v>1518</v>
      </c>
      <c r="C1301" s="95" t="s">
        <v>1556</v>
      </c>
      <c r="D1301" s="89" t="str" cm="1">
        <f t="array" ref="D1301">_xlfn.IFS(A1301="Korea","KR",A1301="Japan","JP", A1301="Taiwan","TW", A1301="Hongkong","HK", A1301="Thailand", "TL", A1301="Vietnam","VT")</f>
        <v>JP</v>
      </c>
      <c r="E1301" s="90" t="s">
        <v>310</v>
      </c>
      <c r="F1301" s="90" t="s">
        <v>161</v>
      </c>
      <c r="G1301" s="90" t="str">
        <f t="shared" si="15"/>
        <v>JP20027</v>
      </c>
      <c r="H1301" s="91">
        <v>14738</v>
      </c>
      <c r="I1301" s="91">
        <v>15555</v>
      </c>
      <c r="J1301" s="92">
        <f t="shared" si="16"/>
        <v>5.5434930112634007E-2</v>
      </c>
      <c r="K1301" s="93" t="str">
        <f t="shared" si="17"/>
        <v>0</v>
      </c>
    </row>
    <row r="1302" spans="1:11" ht="14.25">
      <c r="A1302" s="93" t="s">
        <v>4788</v>
      </c>
      <c r="B1302" s="95" t="s">
        <v>1518</v>
      </c>
      <c r="C1302" s="95" t="s">
        <v>1557</v>
      </c>
      <c r="D1302" s="89" t="str" cm="1">
        <f t="array" ref="D1302">_xlfn.IFS(A1302="Korea","KR",A1302="Japan","JP", A1302="Taiwan","TW", A1302="Hongkong","HK", A1302="Thailand", "TL", A1302="Vietnam","VT")</f>
        <v>JP</v>
      </c>
      <c r="E1302" s="90" t="s">
        <v>310</v>
      </c>
      <c r="F1302" s="90" t="s">
        <v>40</v>
      </c>
      <c r="G1302" s="90" t="str">
        <f t="shared" si="15"/>
        <v>JP20001</v>
      </c>
      <c r="H1302" s="91">
        <v>381511</v>
      </c>
      <c r="I1302" s="91">
        <v>372760</v>
      </c>
      <c r="J1302" s="92">
        <f t="shared" si="16"/>
        <v>-2.2937739671988488E-2</v>
      </c>
      <c r="K1302" s="93" t="str">
        <f t="shared" si="17"/>
        <v>1</v>
      </c>
    </row>
    <row r="1303" spans="1:11" ht="14.25">
      <c r="A1303" s="93" t="s">
        <v>4788</v>
      </c>
      <c r="B1303" s="95" t="s">
        <v>1518</v>
      </c>
      <c r="C1303" s="95" t="s">
        <v>1558</v>
      </c>
      <c r="D1303" s="89" t="str" cm="1">
        <f t="array" ref="D1303">_xlfn.IFS(A1303="Korea","KR",A1303="Japan","JP", A1303="Taiwan","TW", A1303="Hongkong","HK", A1303="Thailand", "TL", A1303="Vietnam","VT")</f>
        <v>JP</v>
      </c>
      <c r="E1303" s="90" t="s">
        <v>310</v>
      </c>
      <c r="F1303" s="90" t="s">
        <v>167</v>
      </c>
      <c r="G1303" s="90" t="str">
        <f t="shared" si="15"/>
        <v>JP20030</v>
      </c>
      <c r="H1303" s="91">
        <v>6780</v>
      </c>
      <c r="I1303" s="91">
        <v>5600</v>
      </c>
      <c r="J1303" s="92">
        <f t="shared" si="16"/>
        <v>-0.17404129793510326</v>
      </c>
      <c r="K1303" s="93" t="str">
        <f t="shared" si="17"/>
        <v>1</v>
      </c>
    </row>
    <row r="1304" spans="1:11" ht="14.25">
      <c r="A1304" s="93" t="s">
        <v>4788</v>
      </c>
      <c r="B1304" s="95" t="s">
        <v>1518</v>
      </c>
      <c r="C1304" s="95" t="s">
        <v>1559</v>
      </c>
      <c r="D1304" s="89" t="str" cm="1">
        <f t="array" ref="D1304">_xlfn.IFS(A1304="Korea","KR",A1304="Japan","JP", A1304="Taiwan","TW", A1304="Hongkong","HK", A1304="Thailand", "TL", A1304="Vietnam","VT")</f>
        <v>JP</v>
      </c>
      <c r="E1304" s="90" t="s">
        <v>310</v>
      </c>
      <c r="F1304" s="90" t="s">
        <v>393</v>
      </c>
      <c r="G1304" s="90" t="str">
        <f t="shared" si="15"/>
        <v>JP20054</v>
      </c>
      <c r="H1304" s="91">
        <v>4810</v>
      </c>
      <c r="I1304" s="91">
        <v>3915</v>
      </c>
      <c r="J1304" s="92">
        <f t="shared" si="16"/>
        <v>-0.18607068607068608</v>
      </c>
      <c r="K1304" s="93" t="str">
        <f t="shared" si="17"/>
        <v>1</v>
      </c>
    </row>
    <row r="1305" spans="1:11" ht="14.25">
      <c r="A1305" s="93" t="s">
        <v>4788</v>
      </c>
      <c r="B1305" s="95" t="s">
        <v>1518</v>
      </c>
      <c r="C1305" s="95" t="s">
        <v>1560</v>
      </c>
      <c r="D1305" s="89" t="str" cm="1">
        <f t="array" ref="D1305">_xlfn.IFS(A1305="Korea","KR",A1305="Japan","JP", A1305="Taiwan","TW", A1305="Hongkong","HK", A1305="Thailand", "TL", A1305="Vietnam","VT")</f>
        <v>JP</v>
      </c>
      <c r="E1305" s="90" t="s">
        <v>310</v>
      </c>
      <c r="F1305" s="90" t="s">
        <v>362</v>
      </c>
      <c r="G1305" s="90" t="str">
        <f t="shared" si="15"/>
        <v>JP20038</v>
      </c>
      <c r="H1305" s="91">
        <v>5074</v>
      </c>
      <c r="I1305" s="91">
        <v>4651</v>
      </c>
      <c r="J1305" s="92">
        <f t="shared" si="16"/>
        <v>-8.3366180528182898E-2</v>
      </c>
      <c r="K1305" s="93" t="str">
        <f t="shared" si="17"/>
        <v>1</v>
      </c>
    </row>
    <row r="1306" spans="1:11" ht="14.25">
      <c r="A1306" s="93" t="s">
        <v>4788</v>
      </c>
      <c r="B1306" s="95" t="s">
        <v>1518</v>
      </c>
      <c r="C1306" s="95" t="s">
        <v>1561</v>
      </c>
      <c r="D1306" s="89" t="str" cm="1">
        <f t="array" ref="D1306">_xlfn.IFS(A1306="Korea","KR",A1306="Japan","JP", A1306="Taiwan","TW", A1306="Hongkong","HK", A1306="Thailand", "TL", A1306="Vietnam","VT")</f>
        <v>JP</v>
      </c>
      <c r="E1306" s="90" t="s">
        <v>310</v>
      </c>
      <c r="F1306" s="90" t="s">
        <v>60</v>
      </c>
      <c r="G1306" s="90" t="str">
        <f t="shared" si="15"/>
        <v>JP20011</v>
      </c>
      <c r="H1306" s="91">
        <v>45638</v>
      </c>
      <c r="I1306" s="91">
        <v>42338</v>
      </c>
      <c r="J1306" s="92">
        <f t="shared" si="16"/>
        <v>-7.2308164249090673E-2</v>
      </c>
      <c r="K1306" s="93" t="str">
        <f t="shared" si="17"/>
        <v>1</v>
      </c>
    </row>
    <row r="1307" spans="1:11" ht="14.25">
      <c r="A1307" s="93" t="s">
        <v>4788</v>
      </c>
      <c r="B1307" s="95" t="s">
        <v>1518</v>
      </c>
      <c r="C1307" s="95" t="s">
        <v>1562</v>
      </c>
      <c r="D1307" s="89" t="str" cm="1">
        <f t="array" ref="D1307">_xlfn.IFS(A1307="Korea","KR",A1307="Japan","JP", A1307="Taiwan","TW", A1307="Hongkong","HK", A1307="Thailand", "TL", A1307="Vietnam","VT")</f>
        <v>JP</v>
      </c>
      <c r="E1307" s="90" t="s">
        <v>310</v>
      </c>
      <c r="F1307" s="90" t="s">
        <v>382</v>
      </c>
      <c r="G1307" s="90" t="str">
        <f t="shared" si="15"/>
        <v>JP20045</v>
      </c>
      <c r="H1307" s="91">
        <v>1129</v>
      </c>
      <c r="I1307" s="91">
        <v>852</v>
      </c>
      <c r="J1307" s="92">
        <f t="shared" si="16"/>
        <v>-0.24534986713906112</v>
      </c>
      <c r="K1307" s="93" t="str">
        <f t="shared" si="17"/>
        <v>1</v>
      </c>
    </row>
    <row r="1308" spans="1:11" ht="14.25">
      <c r="A1308" s="93" t="s">
        <v>4788</v>
      </c>
      <c r="B1308" s="95" t="s">
        <v>1518</v>
      </c>
      <c r="C1308" s="95" t="s">
        <v>1563</v>
      </c>
      <c r="D1308" s="89" t="str" cm="1">
        <f t="array" ref="D1308">_xlfn.IFS(A1308="Korea","KR",A1308="Japan","JP", A1308="Taiwan","TW", A1308="Hongkong","HK", A1308="Thailand", "TL", A1308="Vietnam","VT")</f>
        <v>JP</v>
      </c>
      <c r="E1308" s="90" t="s">
        <v>310</v>
      </c>
      <c r="F1308" s="90" t="s">
        <v>937</v>
      </c>
      <c r="G1308" s="90" t="str">
        <f t="shared" si="15"/>
        <v>JP20073</v>
      </c>
      <c r="H1308" s="91">
        <v>3853</v>
      </c>
      <c r="I1308" s="91">
        <v>3279</v>
      </c>
      <c r="J1308" s="92">
        <f t="shared" si="16"/>
        <v>-0.14897482481183494</v>
      </c>
      <c r="K1308" s="93" t="str">
        <f t="shared" si="17"/>
        <v>1</v>
      </c>
    </row>
    <row r="1309" spans="1:11" ht="14.25">
      <c r="A1309" s="93" t="s">
        <v>4788</v>
      </c>
      <c r="B1309" s="95" t="s">
        <v>1518</v>
      </c>
      <c r="C1309" s="95" t="s">
        <v>1564</v>
      </c>
      <c r="D1309" s="89" t="str" cm="1">
        <f t="array" ref="D1309">_xlfn.IFS(A1309="Korea","KR",A1309="Japan","JP", A1309="Taiwan","TW", A1309="Hongkong","HK", A1309="Thailand", "TL", A1309="Vietnam","VT")</f>
        <v>JP</v>
      </c>
      <c r="E1309" s="90" t="s">
        <v>310</v>
      </c>
      <c r="F1309" s="90" t="s">
        <v>836</v>
      </c>
      <c r="G1309" s="90" t="str">
        <f t="shared" si="15"/>
        <v>JP20069</v>
      </c>
      <c r="H1309" s="91">
        <v>11072</v>
      </c>
      <c r="I1309" s="91">
        <v>10660</v>
      </c>
      <c r="J1309" s="92">
        <f t="shared" si="16"/>
        <v>-3.7210982658959536E-2</v>
      </c>
      <c r="K1309" s="93" t="str">
        <f t="shared" si="17"/>
        <v>1</v>
      </c>
    </row>
    <row r="1310" spans="1:11" ht="14.25">
      <c r="A1310" s="93" t="s">
        <v>4788</v>
      </c>
      <c r="B1310" s="95" t="s">
        <v>1518</v>
      </c>
      <c r="C1310" s="95" t="s">
        <v>1565</v>
      </c>
      <c r="D1310" s="89" t="str" cm="1">
        <f t="array" ref="D1310">_xlfn.IFS(A1310="Korea","KR",A1310="Japan","JP", A1310="Taiwan","TW", A1310="Hongkong","HK", A1310="Thailand", "TL", A1310="Vietnam","VT")</f>
        <v>JP</v>
      </c>
      <c r="E1310" s="90" t="s">
        <v>310</v>
      </c>
      <c r="F1310" s="90" t="s">
        <v>875</v>
      </c>
      <c r="G1310" s="90" t="str">
        <f t="shared" si="15"/>
        <v>JP20075</v>
      </c>
      <c r="H1310" s="91">
        <v>3041</v>
      </c>
      <c r="I1310" s="91">
        <v>2215</v>
      </c>
      <c r="J1310" s="92">
        <f t="shared" si="16"/>
        <v>-0.27162117724432755</v>
      </c>
      <c r="K1310" s="93" t="str">
        <f t="shared" si="17"/>
        <v>1</v>
      </c>
    </row>
    <row r="1311" spans="1:11" ht="14.25">
      <c r="A1311" s="93" t="s">
        <v>4788</v>
      </c>
      <c r="B1311" s="95" t="s">
        <v>1518</v>
      </c>
      <c r="C1311" s="95" t="s">
        <v>1566</v>
      </c>
      <c r="D1311" s="89" t="str" cm="1">
        <f t="array" ref="D1311">_xlfn.IFS(A1311="Korea","KR",A1311="Japan","JP", A1311="Taiwan","TW", A1311="Hongkong","HK", A1311="Thailand", "TL", A1311="Vietnam","VT")</f>
        <v>JP</v>
      </c>
      <c r="E1311" s="90" t="s">
        <v>310</v>
      </c>
      <c r="F1311" s="90" t="s">
        <v>46</v>
      </c>
      <c r="G1311" s="90" t="str">
        <f t="shared" si="15"/>
        <v>JP20004</v>
      </c>
      <c r="H1311" s="91">
        <v>52841</v>
      </c>
      <c r="I1311" s="91">
        <v>47790</v>
      </c>
      <c r="J1311" s="92">
        <f t="shared" si="16"/>
        <v>-9.5588652750704939E-2</v>
      </c>
      <c r="K1311" s="93" t="str">
        <f t="shared" si="17"/>
        <v>1</v>
      </c>
    </row>
    <row r="1312" spans="1:11" ht="14.25">
      <c r="A1312" s="93" t="s">
        <v>4788</v>
      </c>
      <c r="B1312" s="95" t="s">
        <v>1518</v>
      </c>
      <c r="C1312" s="95" t="s">
        <v>1567</v>
      </c>
      <c r="D1312" s="89" t="str" cm="1">
        <f t="array" ref="D1312">_xlfn.IFS(A1312="Korea","KR",A1312="Japan","JP", A1312="Taiwan","TW", A1312="Hongkong","HK", A1312="Thailand", "TL", A1312="Vietnam","VT")</f>
        <v>JP</v>
      </c>
      <c r="E1312" s="90" t="s">
        <v>310</v>
      </c>
      <c r="F1312" s="90" t="s">
        <v>598</v>
      </c>
      <c r="G1312" s="90" t="str">
        <f t="shared" si="15"/>
        <v>JP20057</v>
      </c>
      <c r="H1312" s="91">
        <v>4145</v>
      </c>
      <c r="I1312" s="91">
        <v>3439</v>
      </c>
      <c r="J1312" s="92">
        <f t="shared" si="16"/>
        <v>-0.17032569360675512</v>
      </c>
      <c r="K1312" s="93" t="str">
        <f t="shared" si="17"/>
        <v>1</v>
      </c>
    </row>
    <row r="1313" spans="1:11" ht="14.25">
      <c r="A1313" s="93" t="s">
        <v>4788</v>
      </c>
      <c r="B1313" s="95" t="s">
        <v>1518</v>
      </c>
      <c r="C1313" s="95" t="s">
        <v>1568</v>
      </c>
      <c r="D1313" s="89" t="str" cm="1">
        <f t="array" ref="D1313">_xlfn.IFS(A1313="Korea","KR",A1313="Japan","JP", A1313="Taiwan","TW", A1313="Hongkong","HK", A1313="Thailand", "TL", A1313="Vietnam","VT")</f>
        <v>JP</v>
      </c>
      <c r="E1313" s="90" t="s">
        <v>310</v>
      </c>
      <c r="F1313" s="90" t="s">
        <v>62</v>
      </c>
      <c r="G1313" s="90" t="str">
        <f t="shared" si="15"/>
        <v>JP20012</v>
      </c>
      <c r="H1313" s="91">
        <v>29801</v>
      </c>
      <c r="I1313" s="91">
        <v>26029</v>
      </c>
      <c r="J1313" s="92">
        <f t="shared" si="16"/>
        <v>-0.12657293379416798</v>
      </c>
      <c r="K1313" s="93" t="str">
        <f t="shared" si="17"/>
        <v>1</v>
      </c>
    </row>
    <row r="1314" spans="1:11" ht="14.25">
      <c r="A1314" s="93" t="s">
        <v>4788</v>
      </c>
      <c r="B1314" s="95" t="s">
        <v>1518</v>
      </c>
      <c r="C1314" s="95" t="s">
        <v>1569</v>
      </c>
      <c r="D1314" s="89" t="str" cm="1">
        <f t="array" ref="D1314">_xlfn.IFS(A1314="Korea","KR",A1314="Japan","JP", A1314="Taiwan","TW", A1314="Hongkong","HK", A1314="Thailand", "TL", A1314="Vietnam","VT")</f>
        <v>JP</v>
      </c>
      <c r="E1314" s="90" t="s">
        <v>310</v>
      </c>
      <c r="F1314" s="90" t="s">
        <v>593</v>
      </c>
      <c r="G1314" s="90" t="str">
        <f t="shared" si="15"/>
        <v>JP20059</v>
      </c>
      <c r="H1314" s="91">
        <v>2970</v>
      </c>
      <c r="I1314" s="91">
        <v>2593</v>
      </c>
      <c r="J1314" s="92">
        <f t="shared" si="16"/>
        <v>-0.12693602693602693</v>
      </c>
      <c r="K1314" s="93" t="str">
        <f t="shared" si="17"/>
        <v>1</v>
      </c>
    </row>
    <row r="1315" spans="1:11" ht="14.25">
      <c r="A1315" s="93" t="s">
        <v>4788</v>
      </c>
      <c r="B1315" s="95" t="s">
        <v>1518</v>
      </c>
      <c r="C1315" s="95" t="s">
        <v>1570</v>
      </c>
      <c r="D1315" s="89" t="str" cm="1">
        <f t="array" ref="D1315">_xlfn.IFS(A1315="Korea","KR",A1315="Japan","JP", A1315="Taiwan","TW", A1315="Hongkong","HK", A1315="Thailand", "TL", A1315="Vietnam","VT")</f>
        <v>JP</v>
      </c>
      <c r="E1315" s="90" t="s">
        <v>310</v>
      </c>
      <c r="F1315" s="90" t="s">
        <v>376</v>
      </c>
      <c r="G1315" s="90" t="str">
        <f t="shared" si="15"/>
        <v>JP20052</v>
      </c>
      <c r="H1315" s="91">
        <v>1160</v>
      </c>
      <c r="I1315" s="91">
        <v>1023</v>
      </c>
      <c r="J1315" s="92">
        <f t="shared" si="16"/>
        <v>-0.11810344827586207</v>
      </c>
      <c r="K1315" s="93" t="str">
        <f t="shared" si="17"/>
        <v>1</v>
      </c>
    </row>
    <row r="1316" spans="1:11" ht="14.25">
      <c r="A1316" s="93" t="s">
        <v>4788</v>
      </c>
      <c r="B1316" s="95" t="s">
        <v>1518</v>
      </c>
      <c r="C1316" s="95" t="s">
        <v>1571</v>
      </c>
      <c r="D1316" s="89" t="str" cm="1">
        <f t="array" ref="D1316">_xlfn.IFS(A1316="Korea","KR",A1316="Japan","JP", A1316="Taiwan","TW", A1316="Hongkong","HK", A1316="Thailand", "TL", A1316="Vietnam","VT")</f>
        <v>JP</v>
      </c>
      <c r="E1316" s="90" t="s">
        <v>310</v>
      </c>
      <c r="F1316" s="90" t="s">
        <v>584</v>
      </c>
      <c r="G1316" s="90" t="str">
        <f t="shared" si="15"/>
        <v>JP20056</v>
      </c>
      <c r="H1316" s="91">
        <v>965</v>
      </c>
      <c r="I1316" s="91">
        <v>715</v>
      </c>
      <c r="J1316" s="92">
        <f t="shared" si="16"/>
        <v>-0.25906735751295334</v>
      </c>
      <c r="K1316" s="93" t="str">
        <f t="shared" si="17"/>
        <v>1</v>
      </c>
    </row>
    <row r="1317" spans="1:11" ht="14.25">
      <c r="A1317" s="93" t="s">
        <v>4788</v>
      </c>
      <c r="B1317" s="95" t="s">
        <v>1518</v>
      </c>
      <c r="C1317" s="95" t="s">
        <v>1572</v>
      </c>
      <c r="D1317" s="89" t="str" cm="1">
        <f t="array" ref="D1317">_xlfn.IFS(A1317="Korea","KR",A1317="Japan","JP", A1317="Taiwan","TW", A1317="Hongkong","HK", A1317="Thailand", "TL", A1317="Vietnam","VT")</f>
        <v>JP</v>
      </c>
      <c r="E1317" s="90" t="s">
        <v>310</v>
      </c>
      <c r="F1317" s="90" t="s">
        <v>877</v>
      </c>
      <c r="G1317" s="90" t="str">
        <f t="shared" si="15"/>
        <v>JP20067</v>
      </c>
      <c r="H1317" s="91">
        <v>3221</v>
      </c>
      <c r="I1317" s="91">
        <v>2647</v>
      </c>
      <c r="J1317" s="92">
        <f t="shared" si="16"/>
        <v>-0.17820552623408878</v>
      </c>
      <c r="K1317" s="93" t="str">
        <f t="shared" si="17"/>
        <v>1</v>
      </c>
    </row>
    <row r="1318" spans="1:11" ht="14.25">
      <c r="A1318" s="93" t="s">
        <v>4788</v>
      </c>
      <c r="B1318" s="95" t="s">
        <v>1518</v>
      </c>
      <c r="C1318" s="95" t="s">
        <v>1573</v>
      </c>
      <c r="D1318" s="89" t="str" cm="1">
        <f t="array" ref="D1318">_xlfn.IFS(A1318="Korea","KR",A1318="Japan","JP", A1318="Taiwan","TW", A1318="Hongkong","HK", A1318="Thailand", "TL", A1318="Vietnam","VT")</f>
        <v>JP</v>
      </c>
      <c r="E1318" s="90" t="s">
        <v>310</v>
      </c>
      <c r="F1318" s="90" t="s">
        <v>922</v>
      </c>
      <c r="G1318" s="90" t="str">
        <f t="shared" si="15"/>
        <v>JP20077</v>
      </c>
      <c r="H1318" s="91">
        <v>2215</v>
      </c>
      <c r="I1318" s="91">
        <v>1660</v>
      </c>
      <c r="J1318" s="92">
        <f t="shared" si="16"/>
        <v>-0.25056433408577877</v>
      </c>
      <c r="K1318" s="93" t="str">
        <f t="shared" si="17"/>
        <v>1</v>
      </c>
    </row>
    <row r="1319" spans="1:11" ht="14.25">
      <c r="A1319" s="93" t="s">
        <v>4788</v>
      </c>
      <c r="B1319" s="95" t="s">
        <v>1518</v>
      </c>
      <c r="C1319" s="95" t="s">
        <v>1574</v>
      </c>
      <c r="D1319" s="89" t="str" cm="1">
        <f t="array" ref="D1319">_xlfn.IFS(A1319="Korea","KR",A1319="Japan","JP", A1319="Taiwan","TW", A1319="Hongkong","HK", A1319="Thailand", "TL", A1319="Vietnam","VT")</f>
        <v>JP</v>
      </c>
      <c r="E1319" s="90" t="s">
        <v>310</v>
      </c>
      <c r="F1319" s="90" t="s">
        <v>995</v>
      </c>
      <c r="G1319" s="90" t="str">
        <f t="shared" si="15"/>
        <v>JP20068</v>
      </c>
      <c r="H1319" s="91">
        <v>15730</v>
      </c>
      <c r="I1319" s="91">
        <v>14004</v>
      </c>
      <c r="J1319" s="92">
        <f t="shared" si="16"/>
        <v>-0.10972663699936427</v>
      </c>
      <c r="K1319" s="93" t="str">
        <f t="shared" si="17"/>
        <v>1</v>
      </c>
    </row>
    <row r="1320" spans="1:11" ht="14.25">
      <c r="A1320" s="93" t="s">
        <v>4788</v>
      </c>
      <c r="B1320" s="95" t="s">
        <v>1518</v>
      </c>
      <c r="C1320" s="95" t="s">
        <v>1575</v>
      </c>
      <c r="D1320" s="89" t="str" cm="1">
        <f t="array" ref="D1320">_xlfn.IFS(A1320="Korea","KR",A1320="Japan","JP", A1320="Taiwan","TW", A1320="Hongkong","HK", A1320="Thailand", "TL", A1320="Vietnam","VT")</f>
        <v>JP</v>
      </c>
      <c r="E1320" s="90" t="s">
        <v>310</v>
      </c>
      <c r="F1320" s="90" t="s">
        <v>70</v>
      </c>
      <c r="G1320" s="90" t="str">
        <f t="shared" si="15"/>
        <v>JP20016</v>
      </c>
      <c r="H1320" s="91">
        <v>100552</v>
      </c>
      <c r="I1320" s="91">
        <v>98199</v>
      </c>
      <c r="J1320" s="92">
        <f t="shared" si="16"/>
        <v>-2.3400827432572203E-2</v>
      </c>
      <c r="K1320" s="93" t="str">
        <f t="shared" si="17"/>
        <v>1</v>
      </c>
    </row>
    <row r="1321" spans="1:11" ht="14.25">
      <c r="A1321" s="93" t="s">
        <v>4788</v>
      </c>
      <c r="B1321" s="95" t="s">
        <v>1518</v>
      </c>
      <c r="C1321" s="95" t="s">
        <v>1576</v>
      </c>
      <c r="D1321" s="89" t="str" cm="1">
        <f t="array" ref="D1321">_xlfn.IFS(A1321="Korea","KR",A1321="Japan","JP", A1321="Taiwan","TW", A1321="Hongkong","HK", A1321="Thailand", "TL", A1321="Vietnam","VT")</f>
        <v>JP</v>
      </c>
      <c r="E1321" s="90" t="s">
        <v>310</v>
      </c>
      <c r="F1321" s="90" t="s">
        <v>88</v>
      </c>
      <c r="G1321" s="90" t="str">
        <f t="shared" si="15"/>
        <v>JP20025</v>
      </c>
      <c r="H1321" s="91">
        <v>12069</v>
      </c>
      <c r="I1321" s="91">
        <v>10218</v>
      </c>
      <c r="J1321" s="92">
        <f t="shared" si="16"/>
        <v>-0.15336813323390505</v>
      </c>
      <c r="K1321" s="93" t="str">
        <f t="shared" si="17"/>
        <v>1</v>
      </c>
    </row>
    <row r="1322" spans="1:11" ht="14.25">
      <c r="A1322" s="93" t="s">
        <v>4788</v>
      </c>
      <c r="B1322" s="95" t="s">
        <v>1518</v>
      </c>
      <c r="C1322" s="95" t="s">
        <v>1577</v>
      </c>
      <c r="D1322" s="89" t="str" cm="1">
        <f t="array" ref="D1322">_xlfn.IFS(A1322="Korea","KR",A1322="Japan","JP", A1322="Taiwan","TW", A1322="Hongkong","HK", A1322="Thailand", "TL", A1322="Vietnam","VT")</f>
        <v>JP</v>
      </c>
      <c r="E1322" s="90" t="s">
        <v>310</v>
      </c>
      <c r="F1322" s="90" t="s">
        <v>324</v>
      </c>
      <c r="G1322" s="90" t="str">
        <f t="shared" si="15"/>
        <v>JP20046</v>
      </c>
      <c r="H1322" s="91">
        <v>4200</v>
      </c>
      <c r="I1322" s="91">
        <v>3545</v>
      </c>
      <c r="J1322" s="92">
        <f t="shared" si="16"/>
        <v>-0.15595238095238095</v>
      </c>
      <c r="K1322" s="93" t="str">
        <f t="shared" si="17"/>
        <v>1</v>
      </c>
    </row>
    <row r="1323" spans="1:11" ht="14.25">
      <c r="A1323" s="93" t="s">
        <v>4788</v>
      </c>
      <c r="B1323" s="95" t="s">
        <v>1518</v>
      </c>
      <c r="C1323" s="95" t="s">
        <v>1578</v>
      </c>
      <c r="D1323" s="89" t="str" cm="1">
        <f t="array" ref="D1323">_xlfn.IFS(A1323="Korea","KR",A1323="Japan","JP", A1323="Taiwan","TW", A1323="Hongkong","HK", A1323="Thailand", "TL", A1323="Vietnam","VT")</f>
        <v>JP</v>
      </c>
      <c r="E1323" s="90" t="s">
        <v>310</v>
      </c>
      <c r="F1323" s="90" t="s">
        <v>169</v>
      </c>
      <c r="G1323" s="90" t="str">
        <f t="shared" si="15"/>
        <v>JP20031</v>
      </c>
      <c r="H1323" s="91">
        <v>21532</v>
      </c>
      <c r="I1323" s="91">
        <v>19155</v>
      </c>
      <c r="J1323" s="92">
        <f t="shared" si="16"/>
        <v>-0.11039383243544491</v>
      </c>
      <c r="K1323" s="93" t="str">
        <f t="shared" si="17"/>
        <v>1</v>
      </c>
    </row>
    <row r="1324" spans="1:11" ht="14.25">
      <c r="A1324" s="93" t="s">
        <v>4788</v>
      </c>
      <c r="B1324" s="95" t="s">
        <v>1518</v>
      </c>
      <c r="C1324" s="95" t="s">
        <v>1579</v>
      </c>
      <c r="D1324" s="89" t="str" cm="1">
        <f t="array" ref="D1324">_xlfn.IFS(A1324="Korea","KR",A1324="Japan","JP", A1324="Taiwan","TW", A1324="Hongkong","HK", A1324="Thailand", "TL", A1324="Vietnam","VT")</f>
        <v>JP</v>
      </c>
      <c r="E1324" s="90" t="s">
        <v>310</v>
      </c>
      <c r="F1324" s="90" t="s">
        <v>924</v>
      </c>
      <c r="G1324" s="90" t="str">
        <f t="shared" si="15"/>
        <v>JP20074</v>
      </c>
      <c r="H1324" s="91">
        <v>9238</v>
      </c>
      <c r="I1324" s="91">
        <v>7739</v>
      </c>
      <c r="J1324" s="92">
        <f t="shared" si="16"/>
        <v>-0.16226455942844772</v>
      </c>
      <c r="K1324" s="93" t="str">
        <f t="shared" si="17"/>
        <v>1</v>
      </c>
    </row>
    <row r="1325" spans="1:11" ht="14.25">
      <c r="A1325" s="93" t="s">
        <v>4788</v>
      </c>
      <c r="B1325" s="95" t="s">
        <v>1518</v>
      </c>
      <c r="C1325" s="95" t="s">
        <v>1580</v>
      </c>
      <c r="D1325" s="89" t="str" cm="1">
        <f t="array" ref="D1325">_xlfn.IFS(A1325="Korea","KR",A1325="Japan","JP", A1325="Taiwan","TW", A1325="Hongkong","HK", A1325="Thailand", "TL", A1325="Vietnam","VT")</f>
        <v>JP</v>
      </c>
      <c r="E1325" s="90" t="s">
        <v>310</v>
      </c>
      <c r="F1325" s="90" t="s">
        <v>68</v>
      </c>
      <c r="G1325" s="90" t="str">
        <f t="shared" si="15"/>
        <v>JP20015</v>
      </c>
      <c r="H1325" s="91">
        <v>67670</v>
      </c>
      <c r="I1325" s="91">
        <v>67241</v>
      </c>
      <c r="J1325" s="92">
        <f t="shared" si="16"/>
        <v>-6.3395891827988772E-3</v>
      </c>
      <c r="K1325" s="93" t="str">
        <f t="shared" si="17"/>
        <v>1</v>
      </c>
    </row>
    <row r="1326" spans="1:11" ht="14.25">
      <c r="A1326" s="93" t="s">
        <v>4788</v>
      </c>
      <c r="B1326" s="95" t="s">
        <v>1518</v>
      </c>
      <c r="C1326" s="95" t="s">
        <v>1581</v>
      </c>
      <c r="D1326" s="89" t="str" cm="1">
        <f t="array" ref="D1326">_xlfn.IFS(A1326="Korea","KR",A1326="Japan","JP", A1326="Taiwan","TW", A1326="Hongkong","HK", A1326="Thailand", "TL", A1326="Vietnam","VT")</f>
        <v>JP</v>
      </c>
      <c r="E1326" s="90" t="s">
        <v>310</v>
      </c>
      <c r="F1326" s="90" t="s">
        <v>50</v>
      </c>
      <c r="G1326" s="90" t="str">
        <f t="shared" si="15"/>
        <v>JP20006</v>
      </c>
      <c r="H1326" s="91">
        <v>51200</v>
      </c>
      <c r="I1326" s="91">
        <v>48729</v>
      </c>
      <c r="J1326" s="92">
        <f t="shared" si="16"/>
        <v>-4.8261718750000002E-2</v>
      </c>
      <c r="K1326" s="93" t="str">
        <f t="shared" si="17"/>
        <v>1</v>
      </c>
    </row>
    <row r="1327" spans="1:11" ht="14.25">
      <c r="A1327" s="93" t="s">
        <v>4788</v>
      </c>
      <c r="B1327" s="95" t="s">
        <v>1518</v>
      </c>
      <c r="C1327" s="95" t="s">
        <v>1582</v>
      </c>
      <c r="D1327" s="89" t="str" cm="1">
        <f t="array" ref="D1327">_xlfn.IFS(A1327="Korea","KR",A1327="Japan","JP", A1327="Taiwan","TW", A1327="Hongkong","HK", A1327="Thailand", "TL", A1327="Vietnam","VT")</f>
        <v>JP</v>
      </c>
      <c r="E1327" s="90" t="s">
        <v>310</v>
      </c>
      <c r="F1327" s="90" t="s">
        <v>52</v>
      </c>
      <c r="G1327" s="90" t="str">
        <f t="shared" si="15"/>
        <v>JP20007</v>
      </c>
      <c r="H1327" s="91">
        <v>52168</v>
      </c>
      <c r="I1327" s="91">
        <v>49559</v>
      </c>
      <c r="J1327" s="92">
        <f t="shared" si="16"/>
        <v>-5.001150130348106E-2</v>
      </c>
      <c r="K1327" s="93" t="str">
        <f t="shared" si="17"/>
        <v>1</v>
      </c>
    </row>
    <row r="1328" spans="1:11" ht="14.25">
      <c r="A1328" s="93" t="s">
        <v>4788</v>
      </c>
      <c r="B1328" s="95" t="s">
        <v>1518</v>
      </c>
      <c r="C1328" s="95" t="s">
        <v>1583</v>
      </c>
      <c r="D1328" s="89" t="str" cm="1">
        <f t="array" ref="D1328">_xlfn.IFS(A1328="Korea","KR",A1328="Japan","JP", A1328="Taiwan","TW", A1328="Hongkong","HK", A1328="Thailand", "TL", A1328="Vietnam","VT")</f>
        <v>JP</v>
      </c>
      <c r="E1328" s="90" t="s">
        <v>310</v>
      </c>
      <c r="F1328" s="90" t="s">
        <v>380</v>
      </c>
      <c r="G1328" s="90" t="str">
        <f t="shared" si="15"/>
        <v>JP20050</v>
      </c>
      <c r="H1328" s="91">
        <v>6692</v>
      </c>
      <c r="I1328" s="91">
        <v>5973</v>
      </c>
      <c r="J1328" s="92">
        <f t="shared" si="16"/>
        <v>-0.10744172145845786</v>
      </c>
      <c r="K1328" s="93" t="str">
        <f t="shared" si="17"/>
        <v>1</v>
      </c>
    </row>
    <row r="1329" spans="1:11" ht="14.25">
      <c r="A1329" s="93" t="s">
        <v>4788</v>
      </c>
      <c r="B1329" s="95" t="s">
        <v>1518</v>
      </c>
      <c r="C1329" s="95" t="s">
        <v>1392</v>
      </c>
      <c r="D1329" s="89" t="str" cm="1">
        <f t="array" ref="D1329">_xlfn.IFS(A1329="Korea","KR",A1329="Japan","JP", A1329="Taiwan","TW", A1329="Hongkong","HK", A1329="Thailand", "TL", A1329="Vietnam","VT")</f>
        <v>JP</v>
      </c>
      <c r="E1329" s="90" t="s">
        <v>310</v>
      </c>
      <c r="F1329" s="90" t="s">
        <v>368</v>
      </c>
      <c r="G1329" s="90" t="str">
        <f t="shared" si="15"/>
        <v>JP20041</v>
      </c>
      <c r="H1329" s="91">
        <v>13216</v>
      </c>
      <c r="I1329" s="91">
        <v>12811</v>
      </c>
      <c r="J1329" s="92">
        <f t="shared" si="16"/>
        <v>-3.0644673123486683E-2</v>
      </c>
      <c r="K1329" s="93" t="str">
        <f t="shared" si="17"/>
        <v>1</v>
      </c>
    </row>
    <row r="1330" spans="1:11" ht="14.25">
      <c r="A1330" s="93" t="s">
        <v>4788</v>
      </c>
      <c r="B1330" s="95" t="s">
        <v>1518</v>
      </c>
      <c r="C1330" s="95" t="s">
        <v>759</v>
      </c>
      <c r="D1330" s="89" t="str" cm="1">
        <f t="array" ref="D1330">_xlfn.IFS(A1330="Korea","KR",A1330="Japan","JP", A1330="Taiwan","TW", A1330="Hongkong","HK", A1330="Thailand", "TL", A1330="Vietnam","VT")</f>
        <v>JP</v>
      </c>
      <c r="E1330" s="90" t="s">
        <v>310</v>
      </c>
      <c r="F1330" s="90" t="s">
        <v>943</v>
      </c>
      <c r="G1330" s="90" t="str">
        <f t="shared" si="15"/>
        <v>JP20070</v>
      </c>
      <c r="H1330" s="91">
        <v>7563</v>
      </c>
      <c r="I1330" s="91">
        <v>6617</v>
      </c>
      <c r="J1330" s="92">
        <f t="shared" si="16"/>
        <v>-0.12508263916435278</v>
      </c>
      <c r="K1330" s="93" t="str">
        <f t="shared" si="17"/>
        <v>1</v>
      </c>
    </row>
    <row r="1331" spans="1:11" ht="14.25">
      <c r="A1331" s="93" t="s">
        <v>4788</v>
      </c>
      <c r="B1331" s="95" t="s">
        <v>1518</v>
      </c>
      <c r="C1331" s="95" t="s">
        <v>1584</v>
      </c>
      <c r="D1331" s="89" t="str" cm="1">
        <f t="array" ref="D1331">_xlfn.IFS(A1331="Korea","KR",A1331="Japan","JP", A1331="Taiwan","TW", A1331="Hongkong","HK", A1331="Thailand", "TL", A1331="Vietnam","VT")</f>
        <v>JP</v>
      </c>
      <c r="E1331" s="90" t="s">
        <v>310</v>
      </c>
      <c r="F1331" s="90" t="s">
        <v>163</v>
      </c>
      <c r="G1331" s="90" t="str">
        <f t="shared" si="15"/>
        <v>JP20028</v>
      </c>
      <c r="H1331" s="91">
        <v>7707</v>
      </c>
      <c r="I1331" s="91">
        <v>6612</v>
      </c>
      <c r="J1331" s="92">
        <f t="shared" si="16"/>
        <v>-0.14207862981704944</v>
      </c>
      <c r="K1331" s="93" t="str">
        <f t="shared" si="17"/>
        <v>1</v>
      </c>
    </row>
    <row r="1332" spans="1:11" ht="14.25">
      <c r="A1332" s="93" t="s">
        <v>4788</v>
      </c>
      <c r="B1332" s="95" t="s">
        <v>1518</v>
      </c>
      <c r="C1332" s="95" t="s">
        <v>1585</v>
      </c>
      <c r="D1332" s="89" t="str" cm="1">
        <f t="array" ref="D1332">_xlfn.IFS(A1332="Korea","KR",A1332="Japan","JP", A1332="Taiwan","TW", A1332="Hongkong","HK", A1332="Thailand", "TL", A1332="Vietnam","VT")</f>
        <v>JP</v>
      </c>
      <c r="E1332" s="90" t="s">
        <v>310</v>
      </c>
      <c r="F1332" s="90" t="s">
        <v>348</v>
      </c>
      <c r="G1332" s="90" t="str">
        <f t="shared" si="15"/>
        <v>JP20034</v>
      </c>
      <c r="H1332" s="91">
        <v>20909</v>
      </c>
      <c r="I1332" s="91">
        <v>18555</v>
      </c>
      <c r="J1332" s="92">
        <f t="shared" si="16"/>
        <v>-0.11258309818738342</v>
      </c>
      <c r="K1332" s="93" t="str">
        <f t="shared" si="17"/>
        <v>1</v>
      </c>
    </row>
    <row r="1333" spans="1:11" ht="14.25">
      <c r="A1333" s="93" t="s">
        <v>4788</v>
      </c>
      <c r="B1333" s="95" t="s">
        <v>1518</v>
      </c>
      <c r="C1333" s="95" t="s">
        <v>1586</v>
      </c>
      <c r="D1333" s="89" t="str" cm="1">
        <f t="array" ref="D1333">_xlfn.IFS(A1333="Korea","KR",A1333="Japan","JP", A1333="Taiwan","TW", A1333="Hongkong","HK", A1333="Thailand", "TL", A1333="Vietnam","VT")</f>
        <v>JP</v>
      </c>
      <c r="E1333" s="90" t="s">
        <v>310</v>
      </c>
      <c r="F1333" s="90" t="s">
        <v>358</v>
      </c>
      <c r="G1333" s="90" t="str">
        <f t="shared" si="15"/>
        <v>JP20048</v>
      </c>
      <c r="H1333" s="91">
        <v>1657</v>
      </c>
      <c r="I1333" s="91">
        <v>1178</v>
      </c>
      <c r="J1333" s="92">
        <f t="shared" si="16"/>
        <v>-0.28907664453832227</v>
      </c>
      <c r="K1333" s="93" t="str">
        <f t="shared" si="17"/>
        <v>1</v>
      </c>
    </row>
    <row r="1334" spans="1:11" ht="14.25">
      <c r="A1334" s="93" t="s">
        <v>4788</v>
      </c>
      <c r="B1334" s="95" t="s">
        <v>1518</v>
      </c>
      <c r="C1334" s="95" t="s">
        <v>1587</v>
      </c>
      <c r="D1334" s="89" t="str" cm="1">
        <f t="array" ref="D1334">_xlfn.IFS(A1334="Korea","KR",A1334="Japan","JP", A1334="Taiwan","TW", A1334="Hongkong","HK", A1334="Thailand", "TL", A1334="Vietnam","VT")</f>
        <v>JP</v>
      </c>
      <c r="E1334" s="90" t="s">
        <v>310</v>
      </c>
      <c r="F1334" s="90" t="s">
        <v>74</v>
      </c>
      <c r="G1334" s="90" t="str">
        <f t="shared" si="15"/>
        <v>JP20018</v>
      </c>
      <c r="H1334" s="91">
        <v>30696</v>
      </c>
      <c r="I1334" s="91">
        <v>30122</v>
      </c>
      <c r="J1334" s="92">
        <f t="shared" si="16"/>
        <v>-1.8699504821475112E-2</v>
      </c>
      <c r="K1334" s="93" t="str">
        <f t="shared" si="17"/>
        <v>1</v>
      </c>
    </row>
    <row r="1335" spans="1:11" ht="14.25">
      <c r="A1335" s="93" t="s">
        <v>4788</v>
      </c>
      <c r="B1335" s="95" t="s">
        <v>1518</v>
      </c>
      <c r="C1335" s="95" t="s">
        <v>1588</v>
      </c>
      <c r="D1335" s="89" t="str" cm="1">
        <f t="array" ref="D1335">_xlfn.IFS(A1335="Korea","KR",A1335="Japan","JP", A1335="Taiwan","TW", A1335="Hongkong","HK", A1335="Thailand", "TL", A1335="Vietnam","VT")</f>
        <v>JP</v>
      </c>
      <c r="E1335" s="90" t="s">
        <v>310</v>
      </c>
      <c r="F1335" s="90" t="s">
        <v>354</v>
      </c>
      <c r="G1335" s="90" t="str">
        <f t="shared" si="15"/>
        <v>JP20051</v>
      </c>
      <c r="H1335" s="91">
        <v>6819</v>
      </c>
      <c r="I1335" s="91">
        <v>6426</v>
      </c>
      <c r="J1335" s="92">
        <f t="shared" si="16"/>
        <v>-5.7633084029916411E-2</v>
      </c>
      <c r="K1335" s="93" t="str">
        <f t="shared" si="17"/>
        <v>1</v>
      </c>
    </row>
    <row r="1336" spans="1:11" ht="14.25">
      <c r="A1336" s="93" t="s">
        <v>4788</v>
      </c>
      <c r="B1336" s="95" t="s">
        <v>1518</v>
      </c>
      <c r="C1336" s="95" t="s">
        <v>1589</v>
      </c>
      <c r="D1336" s="89" t="str" cm="1">
        <f t="array" ref="D1336">_xlfn.IFS(A1336="Korea","KR",A1336="Japan","JP", A1336="Taiwan","TW", A1336="Hongkong","HK", A1336="Thailand", "TL", A1336="Vietnam","VT")</f>
        <v>JP</v>
      </c>
      <c r="E1336" s="90" t="s">
        <v>310</v>
      </c>
      <c r="F1336" s="90" t="s">
        <v>44</v>
      </c>
      <c r="G1336" s="90" t="str">
        <f t="shared" si="15"/>
        <v>JP20003</v>
      </c>
      <c r="H1336" s="91">
        <v>159597</v>
      </c>
      <c r="I1336" s="91">
        <v>154055</v>
      </c>
      <c r="J1336" s="92">
        <f t="shared" si="16"/>
        <v>-3.4724963501820208E-2</v>
      </c>
      <c r="K1336" s="93" t="str">
        <f t="shared" si="17"/>
        <v>1</v>
      </c>
    </row>
    <row r="1337" spans="1:11" ht="14.25">
      <c r="A1337" s="93" t="s">
        <v>4788</v>
      </c>
      <c r="B1337" s="95" t="s">
        <v>1518</v>
      </c>
      <c r="C1337" s="95" t="s">
        <v>1590</v>
      </c>
      <c r="D1337" s="89" t="str" cm="1">
        <f t="array" ref="D1337">_xlfn.IFS(A1337="Korea","KR",A1337="Japan","JP", A1337="Taiwan","TW", A1337="Hongkong","HK", A1337="Thailand", "TL", A1337="Vietnam","VT")</f>
        <v>JP</v>
      </c>
      <c r="E1337" s="90" t="s">
        <v>310</v>
      </c>
      <c r="F1337" s="90" t="s">
        <v>338</v>
      </c>
      <c r="G1337" s="90" t="str">
        <f t="shared" si="15"/>
        <v>JP20047</v>
      </c>
      <c r="H1337" s="91">
        <v>656</v>
      </c>
      <c r="I1337" s="91">
        <v>548</v>
      </c>
      <c r="J1337" s="92">
        <f t="shared" si="16"/>
        <v>-0.16463414634146342</v>
      </c>
      <c r="K1337" s="93" t="str">
        <f t="shared" si="17"/>
        <v>1</v>
      </c>
    </row>
    <row r="1338" spans="1:11" ht="14.25">
      <c r="A1338" s="93" t="s">
        <v>4788</v>
      </c>
      <c r="B1338" s="95" t="s">
        <v>1518</v>
      </c>
      <c r="C1338" s="95" t="s">
        <v>1591</v>
      </c>
      <c r="D1338" s="89" t="str" cm="1">
        <f t="array" ref="D1338">_xlfn.IFS(A1338="Korea","KR",A1338="Japan","JP", A1338="Taiwan","TW", A1338="Hongkong","HK", A1338="Thailand", "TL", A1338="Vietnam","VT")</f>
        <v>JP</v>
      </c>
      <c r="E1338" s="90" t="s">
        <v>310</v>
      </c>
      <c r="F1338" s="90" t="s">
        <v>882</v>
      </c>
      <c r="G1338" s="90" t="str">
        <f t="shared" si="15"/>
        <v>JP20061</v>
      </c>
      <c r="H1338" s="91">
        <v>8425</v>
      </c>
      <c r="I1338" s="91">
        <v>8400</v>
      </c>
      <c r="J1338" s="92">
        <f t="shared" si="16"/>
        <v>-2.967359050445104E-3</v>
      </c>
      <c r="K1338" s="93" t="str">
        <f t="shared" si="17"/>
        <v>1</v>
      </c>
    </row>
    <row r="1339" spans="1:11" ht="14.25">
      <c r="A1339" s="93" t="s">
        <v>4788</v>
      </c>
      <c r="B1339" s="95" t="s">
        <v>1518</v>
      </c>
      <c r="C1339" s="95" t="s">
        <v>1592</v>
      </c>
      <c r="D1339" s="89" t="str" cm="1">
        <f t="array" ref="D1339">_xlfn.IFS(A1339="Korea","KR",A1339="Japan","JP", A1339="Taiwan","TW", A1339="Hongkong","HK", A1339="Thailand", "TL", A1339="Vietnam","VT")</f>
        <v>JP</v>
      </c>
      <c r="E1339" s="90" t="s">
        <v>310</v>
      </c>
      <c r="F1339" s="90" t="s">
        <v>1080</v>
      </c>
      <c r="G1339" s="90" t="str">
        <f t="shared" si="15"/>
        <v>JP20071</v>
      </c>
      <c r="H1339" s="91">
        <v>13678</v>
      </c>
      <c r="I1339" s="91">
        <v>11352</v>
      </c>
      <c r="J1339" s="92">
        <f t="shared" si="16"/>
        <v>-0.17005410147682409</v>
      </c>
      <c r="K1339" s="93" t="str">
        <f t="shared" si="17"/>
        <v>1</v>
      </c>
    </row>
    <row r="1340" spans="1:11" ht="14.25">
      <c r="A1340" s="93" t="s">
        <v>4788</v>
      </c>
      <c r="B1340" s="95" t="s">
        <v>1518</v>
      </c>
      <c r="C1340" s="95" t="s">
        <v>1593</v>
      </c>
      <c r="D1340" s="89" t="str" cm="1">
        <f t="array" ref="D1340">_xlfn.IFS(A1340="Korea","KR",A1340="Japan","JP", A1340="Taiwan","TW", A1340="Hongkong","HK", A1340="Thailand", "TL", A1340="Vietnam","VT")</f>
        <v>JP</v>
      </c>
      <c r="E1340" s="90" t="s">
        <v>310</v>
      </c>
      <c r="F1340" s="90" t="s">
        <v>356</v>
      </c>
      <c r="G1340" s="90" t="str">
        <f t="shared" si="15"/>
        <v>JP20049</v>
      </c>
      <c r="H1340" s="91">
        <v>1910</v>
      </c>
      <c r="I1340" s="91">
        <v>1542</v>
      </c>
      <c r="J1340" s="92">
        <f t="shared" si="16"/>
        <v>-0.19267015706806281</v>
      </c>
      <c r="K1340" s="93" t="str">
        <f t="shared" si="17"/>
        <v>1</v>
      </c>
    </row>
    <row r="1341" spans="1:11" ht="14.25">
      <c r="A1341" s="93" t="s">
        <v>4788</v>
      </c>
      <c r="B1341" s="95" t="s">
        <v>1594</v>
      </c>
      <c r="C1341" s="95" t="s">
        <v>1595</v>
      </c>
      <c r="D1341" s="89" t="str" cm="1">
        <f t="array" ref="D1341">_xlfn.IFS(A1341="Korea","KR",A1341="Japan","JP", A1341="Taiwan","TW", A1341="Hongkong","HK", A1341="Thailand", "TL", A1341="Vietnam","VT")</f>
        <v>JP</v>
      </c>
      <c r="E1341" s="90" t="s">
        <v>1596</v>
      </c>
      <c r="F1341" s="90" t="s">
        <v>58</v>
      </c>
      <c r="G1341" s="90" t="str">
        <f t="shared" si="15"/>
        <v>JP42010</v>
      </c>
      <c r="H1341" s="91">
        <v>40622</v>
      </c>
      <c r="I1341" s="91">
        <v>34391</v>
      </c>
      <c r="J1341" s="92">
        <f t="shared" si="16"/>
        <v>-0.15338978878440254</v>
      </c>
      <c r="K1341" s="93" t="str">
        <f t="shared" si="17"/>
        <v>1</v>
      </c>
    </row>
    <row r="1342" spans="1:11" ht="14.25">
      <c r="A1342" s="93" t="s">
        <v>4788</v>
      </c>
      <c r="B1342" s="95" t="s">
        <v>1594</v>
      </c>
      <c r="C1342" s="95" t="s">
        <v>1597</v>
      </c>
      <c r="D1342" s="89" t="str" cm="1">
        <f t="array" ref="D1342">_xlfn.IFS(A1342="Korea","KR",A1342="Japan","JP", A1342="Taiwan","TW", A1342="Hongkong","HK", A1342="Thailand", "TL", A1342="Vietnam","VT")</f>
        <v>JP</v>
      </c>
      <c r="E1342" s="90" t="s">
        <v>1596</v>
      </c>
      <c r="F1342" s="90" t="s">
        <v>74</v>
      </c>
      <c r="G1342" s="90" t="str">
        <f t="shared" si="15"/>
        <v>JP42018</v>
      </c>
      <c r="H1342" s="91">
        <v>15227</v>
      </c>
      <c r="I1342" s="91">
        <v>14291</v>
      </c>
      <c r="J1342" s="92">
        <f t="shared" si="16"/>
        <v>-6.1469757667301506E-2</v>
      </c>
      <c r="K1342" s="93" t="str">
        <f t="shared" si="17"/>
        <v>1</v>
      </c>
    </row>
    <row r="1343" spans="1:11" ht="14.25">
      <c r="A1343" s="93" t="s">
        <v>4788</v>
      </c>
      <c r="B1343" s="95" t="s">
        <v>1594</v>
      </c>
      <c r="C1343" s="95" t="s">
        <v>1598</v>
      </c>
      <c r="D1343" s="89" t="str" cm="1">
        <f t="array" ref="D1343">_xlfn.IFS(A1343="Korea","KR",A1343="Japan","JP", A1343="Taiwan","TW", A1343="Hongkong","HK", A1343="Thailand", "TL", A1343="Vietnam","VT")</f>
        <v>JP</v>
      </c>
      <c r="E1343" s="90" t="s">
        <v>1596</v>
      </c>
      <c r="F1343" s="90" t="s">
        <v>70</v>
      </c>
      <c r="G1343" s="90" t="str">
        <f t="shared" si="15"/>
        <v>JP42016</v>
      </c>
      <c r="H1343" s="91">
        <v>8903</v>
      </c>
      <c r="I1343" s="91">
        <v>7721</v>
      </c>
      <c r="J1343" s="92">
        <f t="shared" si="16"/>
        <v>-0.13276423677412108</v>
      </c>
      <c r="K1343" s="93" t="str">
        <f t="shared" si="17"/>
        <v>1</v>
      </c>
    </row>
    <row r="1344" spans="1:11" ht="14.25">
      <c r="A1344" s="93" t="s">
        <v>4788</v>
      </c>
      <c r="B1344" s="95" t="s">
        <v>1594</v>
      </c>
      <c r="C1344" s="95" t="s">
        <v>1599</v>
      </c>
      <c r="D1344" s="89" t="str" cm="1">
        <f t="array" ref="D1344">_xlfn.IFS(A1344="Korea","KR",A1344="Japan","JP", A1344="Taiwan","TW", A1344="Hongkong","HK", A1344="Thailand", "TL", A1344="Vietnam","VT")</f>
        <v>JP</v>
      </c>
      <c r="E1344" s="90" t="s">
        <v>1596</v>
      </c>
      <c r="F1344" s="90" t="s">
        <v>50</v>
      </c>
      <c r="G1344" s="90" t="str">
        <f t="shared" si="15"/>
        <v>JP42006</v>
      </c>
      <c r="H1344" s="91">
        <v>34905</v>
      </c>
      <c r="I1344" s="91">
        <v>29365</v>
      </c>
      <c r="J1344" s="92">
        <f t="shared" si="16"/>
        <v>-0.15871651625841571</v>
      </c>
      <c r="K1344" s="93" t="str">
        <f t="shared" si="17"/>
        <v>1</v>
      </c>
    </row>
    <row r="1345" spans="1:11" ht="14.25">
      <c r="A1345" s="93" t="s">
        <v>4788</v>
      </c>
      <c r="B1345" s="95" t="s">
        <v>1594</v>
      </c>
      <c r="C1345" s="95" t="s">
        <v>1600</v>
      </c>
      <c r="D1345" s="89" t="str" cm="1">
        <f t="array" ref="D1345">_xlfn.IFS(A1345="Korea","KR",A1345="Japan","JP", A1345="Taiwan","TW", A1345="Hongkong","HK", A1345="Thailand", "TL", A1345="Vietnam","VT")</f>
        <v>JP</v>
      </c>
      <c r="E1345" s="90" t="s">
        <v>1596</v>
      </c>
      <c r="F1345" s="90" t="s">
        <v>56</v>
      </c>
      <c r="G1345" s="90" t="str">
        <f t="shared" si="15"/>
        <v>JP42009</v>
      </c>
      <c r="H1345" s="91">
        <v>29377</v>
      </c>
      <c r="I1345" s="91">
        <v>24948</v>
      </c>
      <c r="J1345" s="92">
        <f t="shared" si="16"/>
        <v>-0.15076420328828674</v>
      </c>
      <c r="K1345" s="93" t="str">
        <f t="shared" si="17"/>
        <v>1</v>
      </c>
    </row>
    <row r="1346" spans="1:11" ht="14.25">
      <c r="A1346" s="93" t="s">
        <v>4788</v>
      </c>
      <c r="B1346" s="95" t="s">
        <v>1594</v>
      </c>
      <c r="C1346" s="95" t="s">
        <v>1601</v>
      </c>
      <c r="D1346" s="89" t="str" cm="1">
        <f t="array" ref="D1346">_xlfn.IFS(A1346="Korea","KR",A1346="Japan","JP", A1346="Taiwan","TW", A1346="Hongkong","HK", A1346="Thailand", "TL", A1346="Vietnam","VT")</f>
        <v>JP</v>
      </c>
      <c r="E1346" s="90" t="s">
        <v>1596</v>
      </c>
      <c r="F1346" s="90" t="s">
        <v>46</v>
      </c>
      <c r="G1346" s="90" t="str">
        <f t="shared" si="15"/>
        <v>JP42004</v>
      </c>
      <c r="H1346" s="91">
        <v>140752</v>
      </c>
      <c r="I1346" s="91">
        <v>133852</v>
      </c>
      <c r="J1346" s="92">
        <f t="shared" si="16"/>
        <v>-4.9022393997953849E-2</v>
      </c>
      <c r="K1346" s="93" t="str">
        <f t="shared" si="17"/>
        <v>1</v>
      </c>
    </row>
    <row r="1347" spans="1:11" ht="14.25">
      <c r="A1347" s="93" t="s">
        <v>4788</v>
      </c>
      <c r="B1347" s="95" t="s">
        <v>1594</v>
      </c>
      <c r="C1347" s="95" t="s">
        <v>1602</v>
      </c>
      <c r="D1347" s="89" t="str" cm="1">
        <f t="array" ref="D1347">_xlfn.IFS(A1347="Korea","KR",A1347="Japan","JP", A1347="Taiwan","TW", A1347="Hongkong","HK", A1347="Thailand", "TL", A1347="Vietnam","VT")</f>
        <v>JP</v>
      </c>
      <c r="E1347" s="90" t="s">
        <v>1596</v>
      </c>
      <c r="F1347" s="90" t="s">
        <v>72</v>
      </c>
      <c r="G1347" s="90" t="str">
        <f t="shared" si="15"/>
        <v>JP42017</v>
      </c>
      <c r="H1347" s="91">
        <v>14651</v>
      </c>
      <c r="I1347" s="91">
        <v>13377</v>
      </c>
      <c r="J1347" s="92">
        <f t="shared" si="16"/>
        <v>-8.6956521739130432E-2</v>
      </c>
      <c r="K1347" s="93" t="str">
        <f t="shared" si="17"/>
        <v>1</v>
      </c>
    </row>
    <row r="1348" spans="1:11" ht="14.25">
      <c r="A1348" s="93" t="s">
        <v>4788</v>
      </c>
      <c r="B1348" s="95" t="s">
        <v>1594</v>
      </c>
      <c r="C1348" s="95" t="s">
        <v>1603</v>
      </c>
      <c r="D1348" s="89" t="str" cm="1">
        <f t="array" ref="D1348">_xlfn.IFS(A1348="Korea","KR",A1348="Japan","JP", A1348="Taiwan","TW", A1348="Hongkong","HK", A1348="Thailand", "TL", A1348="Vietnam","VT")</f>
        <v>JP</v>
      </c>
      <c r="E1348" s="90" t="s">
        <v>1596</v>
      </c>
      <c r="F1348" s="90" t="s">
        <v>52</v>
      </c>
      <c r="G1348" s="90" t="str">
        <f t="shared" si="15"/>
        <v>JP42007</v>
      </c>
      <c r="H1348" s="91">
        <v>25145</v>
      </c>
      <c r="I1348" s="91">
        <v>21271</v>
      </c>
      <c r="J1348" s="92">
        <f t="shared" si="16"/>
        <v>-0.15406641479419367</v>
      </c>
      <c r="K1348" s="93" t="str">
        <f t="shared" si="17"/>
        <v>1</v>
      </c>
    </row>
    <row r="1349" spans="1:11" ht="14.25">
      <c r="A1349" s="93" t="s">
        <v>4788</v>
      </c>
      <c r="B1349" s="95" t="s">
        <v>1594</v>
      </c>
      <c r="C1349" s="95" t="s">
        <v>1604</v>
      </c>
      <c r="D1349" s="89" t="str" cm="1">
        <f t="array" ref="D1349">_xlfn.IFS(A1349="Korea","KR",A1349="Japan","JP", A1349="Taiwan","TW", A1349="Hongkong","HK", A1349="Thailand", "TL", A1349="Vietnam","VT")</f>
        <v>JP</v>
      </c>
      <c r="E1349" s="90" t="s">
        <v>1596</v>
      </c>
      <c r="F1349" s="90" t="s">
        <v>64</v>
      </c>
      <c r="G1349" s="90" t="str">
        <f t="shared" si="15"/>
        <v>JP42013</v>
      </c>
      <c r="H1349" s="91">
        <v>50363</v>
      </c>
      <c r="I1349" s="91">
        <v>42330</v>
      </c>
      <c r="J1349" s="92">
        <f t="shared" si="16"/>
        <v>-0.15950201536842523</v>
      </c>
      <c r="K1349" s="93" t="str">
        <f t="shared" si="17"/>
        <v>1</v>
      </c>
    </row>
    <row r="1350" spans="1:11" ht="14.25">
      <c r="A1350" s="93" t="s">
        <v>4788</v>
      </c>
      <c r="B1350" s="95" t="s">
        <v>1594</v>
      </c>
      <c r="C1350" s="95" t="s">
        <v>1605</v>
      </c>
      <c r="D1350" s="89" t="str" cm="1">
        <f t="array" ref="D1350">_xlfn.IFS(A1350="Korea","KR",A1350="Japan","JP", A1350="Taiwan","TW", A1350="Hongkong","HK", A1350="Thailand", "TL", A1350="Vietnam","VT")</f>
        <v>JP</v>
      </c>
      <c r="E1350" s="90" t="s">
        <v>1596</v>
      </c>
      <c r="F1350" s="90" t="s">
        <v>40</v>
      </c>
      <c r="G1350" s="90" t="str">
        <f t="shared" si="15"/>
        <v>JP42001</v>
      </c>
      <c r="H1350" s="91">
        <v>443766</v>
      </c>
      <c r="I1350" s="91">
        <v>409118</v>
      </c>
      <c r="J1350" s="92">
        <f t="shared" si="16"/>
        <v>-7.8077184822631748E-2</v>
      </c>
      <c r="K1350" s="93" t="str">
        <f t="shared" si="17"/>
        <v>1</v>
      </c>
    </row>
    <row r="1351" spans="1:11" ht="14.25">
      <c r="A1351" s="93" t="s">
        <v>4788</v>
      </c>
      <c r="B1351" s="95" t="s">
        <v>1594</v>
      </c>
      <c r="C1351" s="95" t="s">
        <v>1606</v>
      </c>
      <c r="D1351" s="89" t="str" cm="1">
        <f t="array" ref="D1351">_xlfn.IFS(A1351="Korea","KR",A1351="Japan","JP", A1351="Taiwan","TW", A1351="Hongkong","HK", A1351="Thailand", "TL", A1351="Vietnam","VT")</f>
        <v>JP</v>
      </c>
      <c r="E1351" s="90" t="s">
        <v>1596</v>
      </c>
      <c r="F1351" s="90" t="s">
        <v>66</v>
      </c>
      <c r="G1351" s="90" t="str">
        <f t="shared" si="15"/>
        <v>JP42014</v>
      </c>
      <c r="H1351" s="91">
        <v>42535</v>
      </c>
      <c r="I1351" s="91">
        <v>40780</v>
      </c>
      <c r="J1351" s="92">
        <f t="shared" si="16"/>
        <v>-4.1260138709298226E-2</v>
      </c>
      <c r="K1351" s="93" t="str">
        <f t="shared" si="17"/>
        <v>1</v>
      </c>
    </row>
    <row r="1352" spans="1:11" ht="14.25">
      <c r="A1352" s="93" t="s">
        <v>4788</v>
      </c>
      <c r="B1352" s="95" t="s">
        <v>1594</v>
      </c>
      <c r="C1352" s="95" t="s">
        <v>1607</v>
      </c>
      <c r="D1352" s="89" t="str" cm="1">
        <f t="array" ref="D1352">_xlfn.IFS(A1352="Korea","KR",A1352="Japan","JP", A1352="Taiwan","TW", A1352="Hongkong","HK", A1352="Thailand", "TL", A1352="Vietnam","VT")</f>
        <v>JP</v>
      </c>
      <c r="E1352" s="90" t="s">
        <v>1596</v>
      </c>
      <c r="F1352" s="90" t="s">
        <v>76</v>
      </c>
      <c r="G1352" s="90" t="str">
        <f t="shared" si="15"/>
        <v>JP42019</v>
      </c>
      <c r="H1352" s="91">
        <v>2849</v>
      </c>
      <c r="I1352" s="91">
        <v>2288</v>
      </c>
      <c r="J1352" s="92">
        <f t="shared" si="16"/>
        <v>-0.19691119691119691</v>
      </c>
      <c r="K1352" s="93" t="str">
        <f t="shared" si="17"/>
        <v>1</v>
      </c>
    </row>
    <row r="1353" spans="1:11" ht="14.25">
      <c r="A1353" s="93" t="s">
        <v>4788</v>
      </c>
      <c r="B1353" s="95" t="s">
        <v>1594</v>
      </c>
      <c r="C1353" s="95" t="s">
        <v>1608</v>
      </c>
      <c r="D1353" s="89" t="str" cm="1">
        <f t="array" ref="D1353">_xlfn.IFS(A1353="Korea","KR",A1353="Japan","JP", A1353="Taiwan","TW", A1353="Hongkong","HK", A1353="Thailand", "TL", A1353="Vietnam","VT")</f>
        <v>JP</v>
      </c>
      <c r="E1353" s="90" t="s">
        <v>1596</v>
      </c>
      <c r="F1353" s="90" t="s">
        <v>48</v>
      </c>
      <c r="G1353" s="90" t="str">
        <f t="shared" si="15"/>
        <v>JP42005</v>
      </c>
      <c r="H1353" s="91">
        <v>90517</v>
      </c>
      <c r="I1353" s="91">
        <v>95397</v>
      </c>
      <c r="J1353" s="92">
        <f t="shared" si="16"/>
        <v>5.3912524719113536E-2</v>
      </c>
      <c r="K1353" s="93" t="str">
        <f t="shared" si="17"/>
        <v>0</v>
      </c>
    </row>
    <row r="1354" spans="1:11" ht="14.25">
      <c r="A1354" s="93" t="s">
        <v>4788</v>
      </c>
      <c r="B1354" s="95" t="s">
        <v>1594</v>
      </c>
      <c r="C1354" s="95" t="s">
        <v>1609</v>
      </c>
      <c r="D1354" s="89" t="str" cm="1">
        <f t="array" ref="D1354">_xlfn.IFS(A1354="Korea","KR",A1354="Japan","JP", A1354="Taiwan","TW", A1354="Hongkong","HK", A1354="Thailand", "TL", A1354="Vietnam","VT")</f>
        <v>JP</v>
      </c>
      <c r="E1354" s="90" t="s">
        <v>1596</v>
      </c>
      <c r="F1354" s="90" t="s">
        <v>60</v>
      </c>
      <c r="G1354" s="90" t="str">
        <f t="shared" si="15"/>
        <v>JP42011</v>
      </c>
      <c r="H1354" s="91">
        <v>31176</v>
      </c>
      <c r="I1354" s="91">
        <v>26275</v>
      </c>
      <c r="J1354" s="92">
        <f t="shared" si="16"/>
        <v>-0.15720425968693866</v>
      </c>
      <c r="K1354" s="93" t="str">
        <f t="shared" si="17"/>
        <v>1</v>
      </c>
    </row>
    <row r="1355" spans="1:11" ht="14.25">
      <c r="A1355" s="93" t="s">
        <v>4788</v>
      </c>
      <c r="B1355" s="95" t="s">
        <v>1594</v>
      </c>
      <c r="C1355" s="95" t="s">
        <v>1610</v>
      </c>
      <c r="D1355" s="89" t="str" cm="1">
        <f t="array" ref="D1355">_xlfn.IFS(A1355="Korea","KR",A1355="Japan","JP", A1355="Taiwan","TW", A1355="Hongkong","HK", A1355="Thailand", "TL", A1355="Vietnam","VT")</f>
        <v>JP</v>
      </c>
      <c r="E1355" s="90" t="s">
        <v>1596</v>
      </c>
      <c r="F1355" s="90" t="s">
        <v>42</v>
      </c>
      <c r="G1355" s="90" t="str">
        <f t="shared" si="15"/>
        <v>JP42002</v>
      </c>
      <c r="H1355" s="91">
        <v>261101</v>
      </c>
      <c r="I1355" s="91">
        <v>243223</v>
      </c>
      <c r="J1355" s="92">
        <f t="shared" si="16"/>
        <v>-6.8471587623180299E-2</v>
      </c>
      <c r="K1355" s="93" t="str">
        <f t="shared" si="17"/>
        <v>1</v>
      </c>
    </row>
    <row r="1356" spans="1:11" ht="14.25">
      <c r="A1356" s="93" t="s">
        <v>4788</v>
      </c>
      <c r="B1356" s="95" t="s">
        <v>1594</v>
      </c>
      <c r="C1356" s="95" t="s">
        <v>1611</v>
      </c>
      <c r="D1356" s="89" t="str" cm="1">
        <f t="array" ref="D1356">_xlfn.IFS(A1356="Korea","KR",A1356="Japan","JP", A1356="Taiwan","TW", A1356="Hongkong","HK", A1356="Thailand", "TL", A1356="Vietnam","VT")</f>
        <v>JP</v>
      </c>
      <c r="E1356" s="90" t="s">
        <v>1596</v>
      </c>
      <c r="F1356" s="90" t="s">
        <v>78</v>
      </c>
      <c r="G1356" s="90" t="str">
        <f t="shared" si="15"/>
        <v>JP42020</v>
      </c>
      <c r="H1356" s="91">
        <v>13599</v>
      </c>
      <c r="I1356" s="91">
        <v>13912</v>
      </c>
      <c r="J1356" s="92">
        <f t="shared" si="16"/>
        <v>2.3016398264578276E-2</v>
      </c>
      <c r="K1356" s="93" t="str">
        <f t="shared" si="17"/>
        <v>0</v>
      </c>
    </row>
    <row r="1357" spans="1:11" ht="14.25">
      <c r="A1357" s="93" t="s">
        <v>4788</v>
      </c>
      <c r="B1357" s="95" t="s">
        <v>1594</v>
      </c>
      <c r="C1357" s="95" t="s">
        <v>1612</v>
      </c>
      <c r="D1357" s="89" t="str" cm="1">
        <f t="array" ref="D1357">_xlfn.IFS(A1357="Korea","KR",A1357="Japan","JP", A1357="Taiwan","TW", A1357="Hongkong","HK", A1357="Thailand", "TL", A1357="Vietnam","VT")</f>
        <v>JP</v>
      </c>
      <c r="E1357" s="90" t="s">
        <v>1596</v>
      </c>
      <c r="F1357" s="90" t="s">
        <v>44</v>
      </c>
      <c r="G1357" s="90" t="str">
        <f t="shared" si="15"/>
        <v>JP42003</v>
      </c>
      <c r="H1357" s="91">
        <v>47455</v>
      </c>
      <c r="I1357" s="91">
        <v>43338</v>
      </c>
      <c r="J1357" s="92">
        <f t="shared" si="16"/>
        <v>-8.675587398588136E-2</v>
      </c>
      <c r="K1357" s="93" t="str">
        <f t="shared" si="17"/>
        <v>1</v>
      </c>
    </row>
    <row r="1358" spans="1:11" ht="14.25">
      <c r="A1358" s="93" t="s">
        <v>4788</v>
      </c>
      <c r="B1358" s="95" t="s">
        <v>1594</v>
      </c>
      <c r="C1358" s="95" t="s">
        <v>1613</v>
      </c>
      <c r="D1358" s="89" t="str" cm="1">
        <f t="array" ref="D1358">_xlfn.IFS(A1358="Korea","KR",A1358="Japan","JP", A1358="Taiwan","TW", A1358="Hongkong","HK", A1358="Thailand", "TL", A1358="Vietnam","VT")</f>
        <v>JP</v>
      </c>
      <c r="E1358" s="90" t="s">
        <v>1596</v>
      </c>
      <c r="F1358" s="90" t="s">
        <v>80</v>
      </c>
      <c r="G1358" s="90" t="str">
        <f t="shared" si="15"/>
        <v>JP42021</v>
      </c>
      <c r="H1358" s="91">
        <v>22074</v>
      </c>
      <c r="I1358" s="91">
        <v>17503</v>
      </c>
      <c r="J1358" s="92">
        <f t="shared" si="16"/>
        <v>-0.20707619824227599</v>
      </c>
      <c r="K1358" s="93" t="str">
        <f t="shared" si="17"/>
        <v>1</v>
      </c>
    </row>
    <row r="1359" spans="1:11" ht="14.25">
      <c r="A1359" s="93" t="s">
        <v>4788</v>
      </c>
      <c r="B1359" s="95" t="s">
        <v>1594</v>
      </c>
      <c r="C1359" s="95" t="s">
        <v>1614</v>
      </c>
      <c r="D1359" s="89" t="str" cm="1">
        <f t="array" ref="D1359">_xlfn.IFS(A1359="Korea","KR",A1359="Japan","JP", A1359="Taiwan","TW", A1359="Hongkong","HK", A1359="Thailand", "TL", A1359="Vietnam","VT")</f>
        <v>JP</v>
      </c>
      <c r="E1359" s="90" t="s">
        <v>1596</v>
      </c>
      <c r="F1359" s="90" t="s">
        <v>68</v>
      </c>
      <c r="G1359" s="90" t="str">
        <f t="shared" si="15"/>
        <v>JP42015</v>
      </c>
      <c r="H1359" s="91">
        <v>30110</v>
      </c>
      <c r="I1359" s="91">
        <v>29339</v>
      </c>
      <c r="J1359" s="92">
        <f t="shared" si="16"/>
        <v>-2.5606110926602459E-2</v>
      </c>
      <c r="K1359" s="93" t="str">
        <f t="shared" si="17"/>
        <v>1</v>
      </c>
    </row>
    <row r="1360" spans="1:11" ht="14.25">
      <c r="A1360" s="93" t="s">
        <v>4788</v>
      </c>
      <c r="B1360" s="95" t="s">
        <v>1594</v>
      </c>
      <c r="C1360" s="95" t="s">
        <v>397</v>
      </c>
      <c r="D1360" s="89" t="str" cm="1">
        <f t="array" ref="D1360">_xlfn.IFS(A1360="Korea","KR",A1360="Japan","JP", A1360="Taiwan","TW", A1360="Hongkong","HK", A1360="Thailand", "TL", A1360="Vietnam","VT")</f>
        <v>JP</v>
      </c>
      <c r="E1360" s="90" t="s">
        <v>1596</v>
      </c>
      <c r="F1360" s="90" t="s">
        <v>54</v>
      </c>
      <c r="G1360" s="90" t="str">
        <f t="shared" si="15"/>
        <v>JP42008</v>
      </c>
      <c r="H1360" s="91">
        <v>34407</v>
      </c>
      <c r="I1360" s="91">
        <v>28502</v>
      </c>
      <c r="J1360" s="92">
        <f t="shared" si="16"/>
        <v>-0.17162205365187316</v>
      </c>
      <c r="K1360" s="93" t="str">
        <f t="shared" si="17"/>
        <v>1</v>
      </c>
    </row>
    <row r="1361" spans="1:11" ht="14.25">
      <c r="A1361" s="93" t="s">
        <v>4788</v>
      </c>
      <c r="B1361" s="95" t="s">
        <v>1594</v>
      </c>
      <c r="C1361" s="95" t="s">
        <v>1615</v>
      </c>
      <c r="D1361" s="89" t="str" cm="1">
        <f t="array" ref="D1361">_xlfn.IFS(A1361="Korea","KR",A1361="Japan","JP", A1361="Taiwan","TW", A1361="Hongkong","HK", A1361="Thailand", "TL", A1361="Vietnam","VT")</f>
        <v>JP</v>
      </c>
      <c r="E1361" s="90" t="s">
        <v>1596</v>
      </c>
      <c r="F1361" s="90" t="s">
        <v>62</v>
      </c>
      <c r="G1361" s="90" t="str">
        <f t="shared" si="15"/>
        <v>JP42012</v>
      </c>
      <c r="H1361" s="91">
        <v>47245</v>
      </c>
      <c r="I1361" s="91">
        <v>41096</v>
      </c>
      <c r="J1361" s="92">
        <f t="shared" si="16"/>
        <v>-0.13015133876600699</v>
      </c>
      <c r="K1361" s="93" t="str">
        <f t="shared" si="17"/>
        <v>1</v>
      </c>
    </row>
    <row r="1362" spans="1:11" ht="14.25">
      <c r="A1362" s="93" t="s">
        <v>4788</v>
      </c>
      <c r="B1362" s="95" t="s">
        <v>1616</v>
      </c>
      <c r="C1362" s="95" t="s">
        <v>1617</v>
      </c>
      <c r="D1362" s="89" t="str" cm="1">
        <f t="array" ref="D1362">_xlfn.IFS(A1362="Korea","KR",A1362="Japan","JP", A1362="Taiwan","TW", A1362="Hongkong","HK", A1362="Thailand", "TL", A1362="Vietnam","VT")</f>
        <v>JP</v>
      </c>
      <c r="E1362" s="90" t="s">
        <v>319</v>
      </c>
      <c r="F1362" s="90" t="s">
        <v>72</v>
      </c>
      <c r="G1362" s="90" t="str">
        <f t="shared" si="15"/>
        <v>JP29017</v>
      </c>
      <c r="H1362" s="91">
        <v>7929</v>
      </c>
      <c r="I1362" s="91">
        <v>7225</v>
      </c>
      <c r="J1362" s="92">
        <f t="shared" si="16"/>
        <v>-8.8787993441795943E-2</v>
      </c>
      <c r="K1362" s="93" t="str">
        <f t="shared" si="17"/>
        <v>1</v>
      </c>
    </row>
    <row r="1363" spans="1:11" ht="14.25">
      <c r="A1363" s="93" t="s">
        <v>4788</v>
      </c>
      <c r="B1363" s="95" t="s">
        <v>1616</v>
      </c>
      <c r="C1363" s="95" t="s">
        <v>1618</v>
      </c>
      <c r="D1363" s="89" t="str" cm="1">
        <f t="array" ref="D1363">_xlfn.IFS(A1363="Korea","KR",A1363="Japan","JP", A1363="Taiwan","TW", A1363="Hongkong","HK", A1363="Thailand", "TL", A1363="Vietnam","VT")</f>
        <v>JP</v>
      </c>
      <c r="E1363" s="90" t="s">
        <v>319</v>
      </c>
      <c r="F1363" s="90" t="s">
        <v>86</v>
      </c>
      <c r="G1363" s="90" t="str">
        <f t="shared" si="15"/>
        <v>JP29024</v>
      </c>
      <c r="H1363" s="91">
        <v>5856</v>
      </c>
      <c r="I1363" s="91">
        <v>5179</v>
      </c>
      <c r="J1363" s="92">
        <f t="shared" si="16"/>
        <v>-0.11560792349726776</v>
      </c>
      <c r="K1363" s="93" t="str">
        <f t="shared" si="17"/>
        <v>1</v>
      </c>
    </row>
    <row r="1364" spans="1:11" ht="14.25">
      <c r="A1364" s="93" t="s">
        <v>4788</v>
      </c>
      <c r="B1364" s="95" t="s">
        <v>1616</v>
      </c>
      <c r="C1364" s="95" t="s">
        <v>1619</v>
      </c>
      <c r="D1364" s="89" t="str" cm="1">
        <f t="array" ref="D1364">_xlfn.IFS(A1364="Korea","KR",A1364="Japan","JP", A1364="Taiwan","TW", A1364="Hongkong","HK", A1364="Thailand", "TL", A1364="Vietnam","VT")</f>
        <v>JP</v>
      </c>
      <c r="E1364" s="90" t="s">
        <v>319</v>
      </c>
      <c r="F1364" s="90" t="s">
        <v>52</v>
      </c>
      <c r="G1364" s="90" t="str">
        <f t="shared" si="15"/>
        <v>JP29007</v>
      </c>
      <c r="H1364" s="91">
        <v>34460</v>
      </c>
      <c r="I1364" s="91">
        <v>27927</v>
      </c>
      <c r="J1364" s="92">
        <f t="shared" si="16"/>
        <v>-0.18958212420197329</v>
      </c>
      <c r="K1364" s="93" t="str">
        <f t="shared" si="17"/>
        <v>1</v>
      </c>
    </row>
    <row r="1365" spans="1:11" ht="14.25">
      <c r="A1365" s="93" t="s">
        <v>4788</v>
      </c>
      <c r="B1365" s="95" t="s">
        <v>1616</v>
      </c>
      <c r="C1365" s="95" t="s">
        <v>1620</v>
      </c>
      <c r="D1365" s="89" t="str" cm="1">
        <f t="array" ref="D1365">_xlfn.IFS(A1365="Korea","KR",A1365="Japan","JP", A1365="Taiwan","TW", A1365="Hongkong","HK", A1365="Thailand", "TL", A1365="Vietnam","VT")</f>
        <v>JP</v>
      </c>
      <c r="E1365" s="90" t="s">
        <v>319</v>
      </c>
      <c r="F1365" s="90" t="s">
        <v>54</v>
      </c>
      <c r="G1365" s="90" t="str">
        <f t="shared" si="15"/>
        <v>JP29008</v>
      </c>
      <c r="H1365" s="91">
        <v>30287</v>
      </c>
      <c r="I1365" s="91">
        <v>24096</v>
      </c>
      <c r="J1365" s="92">
        <f t="shared" si="16"/>
        <v>-0.20441113348961601</v>
      </c>
      <c r="K1365" s="93" t="str">
        <f t="shared" si="17"/>
        <v>1</v>
      </c>
    </row>
    <row r="1366" spans="1:11" ht="14.25">
      <c r="A1366" s="93" t="s">
        <v>4788</v>
      </c>
      <c r="B1366" s="95" t="s">
        <v>1616</v>
      </c>
      <c r="C1366" s="95" t="s">
        <v>1621</v>
      </c>
      <c r="D1366" s="89" t="str" cm="1">
        <f t="array" ref="D1366">_xlfn.IFS(A1366="Korea","KR",A1366="Japan","JP", A1366="Taiwan","TW", A1366="Hongkong","HK", A1366="Thailand", "TL", A1366="Vietnam","VT")</f>
        <v>JP</v>
      </c>
      <c r="E1366" s="90" t="s">
        <v>319</v>
      </c>
      <c r="F1366" s="90" t="s">
        <v>66</v>
      </c>
      <c r="G1366" s="90" t="str">
        <f t="shared" si="15"/>
        <v>JP29014</v>
      </c>
      <c r="H1366" s="91">
        <v>19727</v>
      </c>
      <c r="I1366" s="91">
        <v>18009</v>
      </c>
      <c r="J1366" s="92">
        <f t="shared" si="16"/>
        <v>-8.7088761595782424E-2</v>
      </c>
      <c r="K1366" s="93" t="str">
        <f t="shared" si="17"/>
        <v>1</v>
      </c>
    </row>
    <row r="1367" spans="1:11" ht="14.25">
      <c r="A1367" s="93" t="s">
        <v>4788</v>
      </c>
      <c r="B1367" s="95" t="s">
        <v>1616</v>
      </c>
      <c r="C1367" s="95" t="s">
        <v>1622</v>
      </c>
      <c r="D1367" s="89" t="str" cm="1">
        <f t="array" ref="D1367">_xlfn.IFS(A1367="Korea","KR",A1367="Japan","JP", A1367="Taiwan","TW", A1367="Hongkong","HK", A1367="Thailand", "TL", A1367="Vietnam","VT")</f>
        <v>JP</v>
      </c>
      <c r="E1367" s="90" t="s">
        <v>319</v>
      </c>
      <c r="F1367" s="90" t="s">
        <v>386</v>
      </c>
      <c r="G1367" s="90" t="str">
        <f t="shared" si="15"/>
        <v>JP29039</v>
      </c>
      <c r="H1367" s="91">
        <v>2143</v>
      </c>
      <c r="I1367" s="91">
        <v>1502</v>
      </c>
      <c r="J1367" s="92">
        <f t="shared" si="16"/>
        <v>-0.29911339244050394</v>
      </c>
      <c r="K1367" s="93" t="str">
        <f t="shared" si="17"/>
        <v>1</v>
      </c>
    </row>
    <row r="1368" spans="1:11" ht="14.25">
      <c r="A1368" s="93" t="s">
        <v>4788</v>
      </c>
      <c r="B1368" s="95" t="s">
        <v>1616</v>
      </c>
      <c r="C1368" s="95" t="s">
        <v>1623</v>
      </c>
      <c r="D1368" s="89" t="str" cm="1">
        <f t="array" ref="D1368">_xlfn.IFS(A1368="Korea","KR",A1368="Japan","JP", A1368="Taiwan","TW", A1368="Hongkong","HK", A1368="Thailand", "TL", A1368="Vietnam","VT")</f>
        <v>JP</v>
      </c>
      <c r="E1368" s="90" t="s">
        <v>319</v>
      </c>
      <c r="F1368" s="90" t="s">
        <v>70</v>
      </c>
      <c r="G1368" s="90" t="str">
        <f t="shared" si="15"/>
        <v>JP29016</v>
      </c>
      <c r="H1368" s="91">
        <v>27734</v>
      </c>
      <c r="I1368" s="91">
        <v>27587</v>
      </c>
      <c r="J1368" s="92">
        <f t="shared" si="16"/>
        <v>-5.3003533568904597E-3</v>
      </c>
      <c r="K1368" s="93" t="str">
        <f t="shared" si="17"/>
        <v>1</v>
      </c>
    </row>
    <row r="1369" spans="1:11" ht="14.25">
      <c r="A1369" s="93" t="s">
        <v>4788</v>
      </c>
      <c r="B1369" s="95" t="s">
        <v>1616</v>
      </c>
      <c r="C1369" s="95" t="s">
        <v>1624</v>
      </c>
      <c r="D1369" s="89" t="str" cm="1">
        <f t="array" ref="D1369">_xlfn.IFS(A1369="Korea","KR",A1369="Japan","JP", A1369="Taiwan","TW", A1369="Hongkong","HK", A1369="Thailand", "TL", A1369="Vietnam","VT")</f>
        <v>JP</v>
      </c>
      <c r="E1369" s="90" t="s">
        <v>319</v>
      </c>
      <c r="F1369" s="90" t="s">
        <v>56</v>
      </c>
      <c r="G1369" s="90" t="str">
        <f t="shared" si="15"/>
        <v>JP29009</v>
      </c>
      <c r="H1369" s="91">
        <v>118113</v>
      </c>
      <c r="I1369" s="91">
        <v>116675</v>
      </c>
      <c r="J1369" s="92">
        <f t="shared" si="16"/>
        <v>-1.2174781776773089E-2</v>
      </c>
      <c r="K1369" s="93" t="str">
        <f t="shared" si="17"/>
        <v>1</v>
      </c>
    </row>
    <row r="1370" spans="1:11" ht="14.25">
      <c r="A1370" s="93" t="s">
        <v>4788</v>
      </c>
      <c r="B1370" s="95" t="s">
        <v>1616</v>
      </c>
      <c r="C1370" s="95" t="s">
        <v>1625</v>
      </c>
      <c r="D1370" s="89" t="str" cm="1">
        <f t="array" ref="D1370">_xlfn.IFS(A1370="Korea","KR",A1370="Japan","JP", A1370="Taiwan","TW", A1370="Hongkong","HK", A1370="Thailand", "TL", A1370="Vietnam","VT")</f>
        <v>JP</v>
      </c>
      <c r="E1370" s="90" t="s">
        <v>319</v>
      </c>
      <c r="F1370" s="90" t="s">
        <v>328</v>
      </c>
      <c r="G1370" s="90" t="str">
        <f t="shared" si="15"/>
        <v>JP29037</v>
      </c>
      <c r="H1370" s="91">
        <v>683</v>
      </c>
      <c r="I1370" s="91">
        <v>444</v>
      </c>
      <c r="J1370" s="92">
        <f t="shared" si="16"/>
        <v>-0.34992679355783307</v>
      </c>
      <c r="K1370" s="93" t="str">
        <f t="shared" si="17"/>
        <v>1</v>
      </c>
    </row>
    <row r="1371" spans="1:11" ht="14.25">
      <c r="A1371" s="93" t="s">
        <v>4788</v>
      </c>
      <c r="B1371" s="95" t="s">
        <v>1616</v>
      </c>
      <c r="C1371" s="95" t="s">
        <v>1626</v>
      </c>
      <c r="D1371" s="89" t="str" cm="1">
        <f t="array" ref="D1371">_xlfn.IFS(A1371="Korea","KR",A1371="Japan","JP", A1371="Taiwan","TW", A1371="Hongkong","HK", A1371="Thailand", "TL", A1371="Vietnam","VT")</f>
        <v>JP</v>
      </c>
      <c r="E1371" s="90" t="s">
        <v>319</v>
      </c>
      <c r="F1371" s="90" t="s">
        <v>88</v>
      </c>
      <c r="G1371" s="90" t="str">
        <f t="shared" si="15"/>
        <v>JP29025</v>
      </c>
      <c r="H1371" s="91">
        <v>23728</v>
      </c>
      <c r="I1371" s="91">
        <v>21714</v>
      </c>
      <c r="J1371" s="92">
        <f t="shared" si="16"/>
        <v>-8.4878624409979772E-2</v>
      </c>
      <c r="K1371" s="93" t="str">
        <f t="shared" si="17"/>
        <v>1</v>
      </c>
    </row>
    <row r="1372" spans="1:11" ht="14.25">
      <c r="A1372" s="93" t="s">
        <v>4788</v>
      </c>
      <c r="B1372" s="95" t="s">
        <v>1616</v>
      </c>
      <c r="C1372" s="95" t="s">
        <v>1627</v>
      </c>
      <c r="D1372" s="89" t="str" cm="1">
        <f t="array" ref="D1372">_xlfn.IFS(A1372="Korea","KR",A1372="Japan","JP", A1372="Taiwan","TW", A1372="Hongkong","HK", A1372="Thailand", "TL", A1372="Vietnam","VT")</f>
        <v>JP</v>
      </c>
      <c r="E1372" s="90" t="s">
        <v>319</v>
      </c>
      <c r="F1372" s="90" t="s">
        <v>58</v>
      </c>
      <c r="G1372" s="90" t="str">
        <f t="shared" si="15"/>
        <v>JP29010</v>
      </c>
      <c r="H1372" s="91">
        <v>75227</v>
      </c>
      <c r="I1372" s="91">
        <v>78113</v>
      </c>
      <c r="J1372" s="92">
        <f t="shared" si="16"/>
        <v>3.8363885307137066E-2</v>
      </c>
      <c r="K1372" s="93" t="str">
        <f t="shared" si="17"/>
        <v>0</v>
      </c>
    </row>
    <row r="1373" spans="1:11" ht="14.25">
      <c r="A1373" s="93" t="s">
        <v>4788</v>
      </c>
      <c r="B1373" s="95" t="s">
        <v>1616</v>
      </c>
      <c r="C1373" s="95" t="s">
        <v>1628</v>
      </c>
      <c r="D1373" s="89" t="str" cm="1">
        <f t="array" ref="D1373">_xlfn.IFS(A1373="Korea","KR",A1373="Japan","JP", A1373="Taiwan","TW", A1373="Hongkong","HK", A1373="Thailand", "TL", A1373="Vietnam","VT")</f>
        <v>JP</v>
      </c>
      <c r="E1373" s="90" t="s">
        <v>319</v>
      </c>
      <c r="F1373" s="90" t="s">
        <v>48</v>
      </c>
      <c r="G1373" s="90" t="str">
        <f t="shared" si="15"/>
        <v>JP29005</v>
      </c>
      <c r="H1373" s="91">
        <v>125605</v>
      </c>
      <c r="I1373" s="91">
        <v>120922</v>
      </c>
      <c r="J1373" s="92">
        <f t="shared" si="16"/>
        <v>-3.7283547629473349E-2</v>
      </c>
      <c r="K1373" s="93" t="str">
        <f t="shared" si="17"/>
        <v>1</v>
      </c>
    </row>
    <row r="1374" spans="1:11" ht="14.25">
      <c r="A1374" s="93" t="s">
        <v>4788</v>
      </c>
      <c r="B1374" s="95" t="s">
        <v>1616</v>
      </c>
      <c r="C1374" s="95" t="s">
        <v>1629</v>
      </c>
      <c r="D1374" s="89" t="str" cm="1">
        <f t="array" ref="D1374">_xlfn.IFS(A1374="Korea","KR",A1374="Japan","JP", A1374="Taiwan","TW", A1374="Hongkong","HK", A1374="Thailand", "TL", A1374="Vietnam","VT")</f>
        <v>JP</v>
      </c>
      <c r="E1374" s="90" t="s">
        <v>319</v>
      </c>
      <c r="F1374" s="90" t="s">
        <v>60</v>
      </c>
      <c r="G1374" s="90" t="str">
        <f t="shared" si="15"/>
        <v>JP29011</v>
      </c>
      <c r="H1374" s="91">
        <v>35859</v>
      </c>
      <c r="I1374" s="91">
        <v>36832</v>
      </c>
      <c r="J1374" s="92">
        <f t="shared" si="16"/>
        <v>2.7134052817981539E-2</v>
      </c>
      <c r="K1374" s="93" t="str">
        <f t="shared" si="17"/>
        <v>0</v>
      </c>
    </row>
    <row r="1375" spans="1:11" ht="14.25">
      <c r="A1375" s="93" t="s">
        <v>4788</v>
      </c>
      <c r="B1375" s="95" t="s">
        <v>1616</v>
      </c>
      <c r="C1375" s="95" t="s">
        <v>1630</v>
      </c>
      <c r="D1375" s="89" t="str" cm="1">
        <f t="array" ref="D1375">_xlfn.IFS(A1375="Korea","KR",A1375="Japan","JP", A1375="Taiwan","TW", A1375="Hongkong","HK", A1375="Thailand", "TL", A1375="Vietnam","VT")</f>
        <v>JP</v>
      </c>
      <c r="E1375" s="90" t="s">
        <v>319</v>
      </c>
      <c r="F1375" s="90" t="s">
        <v>163</v>
      </c>
      <c r="G1375" s="90" t="str">
        <f t="shared" si="15"/>
        <v>JP29028</v>
      </c>
      <c r="H1375" s="91">
        <v>18531</v>
      </c>
      <c r="I1375" s="91">
        <v>17018</v>
      </c>
      <c r="J1375" s="92">
        <f t="shared" si="16"/>
        <v>-8.1646969942258923E-2</v>
      </c>
      <c r="K1375" s="93" t="str">
        <f t="shared" si="17"/>
        <v>1</v>
      </c>
    </row>
    <row r="1376" spans="1:11" ht="14.25">
      <c r="A1376" s="93" t="s">
        <v>4788</v>
      </c>
      <c r="B1376" s="95" t="s">
        <v>1616</v>
      </c>
      <c r="C1376" s="95" t="s">
        <v>1540</v>
      </c>
      <c r="D1376" s="89" t="str" cm="1">
        <f t="array" ref="D1376">_xlfn.IFS(A1376="Korea","KR",A1376="Japan","JP", A1376="Taiwan","TW", A1376="Hongkong","HK", A1376="Thailand", "TL", A1376="Vietnam","VT")</f>
        <v>JP</v>
      </c>
      <c r="E1376" s="90" t="s">
        <v>319</v>
      </c>
      <c r="F1376" s="90" t="s">
        <v>362</v>
      </c>
      <c r="G1376" s="90" t="str">
        <f t="shared" si="15"/>
        <v>JP29038</v>
      </c>
      <c r="H1376" s="91">
        <v>1643</v>
      </c>
      <c r="I1376" s="91">
        <v>1156</v>
      </c>
      <c r="J1376" s="92">
        <f t="shared" si="16"/>
        <v>-0.29640900791235547</v>
      </c>
      <c r="K1376" s="93" t="str">
        <f t="shared" si="17"/>
        <v>1</v>
      </c>
    </row>
    <row r="1377" spans="1:11" ht="14.25">
      <c r="A1377" s="93" t="s">
        <v>4788</v>
      </c>
      <c r="B1377" s="95" t="s">
        <v>1616</v>
      </c>
      <c r="C1377" s="95" t="s">
        <v>1631</v>
      </c>
      <c r="D1377" s="89" t="str" cm="1">
        <f t="array" ref="D1377">_xlfn.IFS(A1377="Korea","KR",A1377="Japan","JP", A1377="Taiwan","TW", A1377="Hongkong","HK", A1377="Thailand", "TL", A1377="Vietnam","VT")</f>
        <v>JP</v>
      </c>
      <c r="E1377" s="90" t="s">
        <v>319</v>
      </c>
      <c r="F1377" s="90" t="s">
        <v>74</v>
      </c>
      <c r="G1377" s="90" t="str">
        <f t="shared" si="15"/>
        <v>JP29018</v>
      </c>
      <c r="H1377" s="91">
        <v>8653</v>
      </c>
      <c r="I1377" s="91">
        <v>8167</v>
      </c>
      <c r="J1377" s="92">
        <f t="shared" si="16"/>
        <v>-5.6165491736969837E-2</v>
      </c>
      <c r="K1377" s="93" t="str">
        <f t="shared" si="17"/>
        <v>1</v>
      </c>
    </row>
    <row r="1378" spans="1:11" ht="14.25">
      <c r="A1378" s="93" t="s">
        <v>4788</v>
      </c>
      <c r="B1378" s="95" t="s">
        <v>1616</v>
      </c>
      <c r="C1378" s="95" t="s">
        <v>1632</v>
      </c>
      <c r="D1378" s="89" t="str" cm="1">
        <f t="array" ref="D1378">_xlfn.IFS(A1378="Korea","KR",A1378="Japan","JP", A1378="Taiwan","TW", A1378="Hongkong","HK", A1378="Thailand", "TL", A1378="Vietnam","VT")</f>
        <v>JP</v>
      </c>
      <c r="E1378" s="90" t="s">
        <v>319</v>
      </c>
      <c r="F1378" s="90" t="s">
        <v>161</v>
      </c>
      <c r="G1378" s="90" t="str">
        <f t="shared" si="15"/>
        <v>JP29027</v>
      </c>
      <c r="H1378" s="91">
        <v>33070</v>
      </c>
      <c r="I1378" s="91">
        <v>33810</v>
      </c>
      <c r="J1378" s="92">
        <f t="shared" si="16"/>
        <v>2.2376776534623527E-2</v>
      </c>
      <c r="K1378" s="93" t="str">
        <f t="shared" si="17"/>
        <v>0</v>
      </c>
    </row>
    <row r="1379" spans="1:11" ht="14.25">
      <c r="A1379" s="93" t="s">
        <v>4788</v>
      </c>
      <c r="B1379" s="95" t="s">
        <v>1616</v>
      </c>
      <c r="C1379" s="95" t="s">
        <v>1633</v>
      </c>
      <c r="D1379" s="89" t="str" cm="1">
        <f t="array" ref="D1379">_xlfn.IFS(A1379="Korea","KR",A1379="Japan","JP", A1379="Taiwan","TW", A1379="Hongkong","HK", A1379="Thailand", "TL", A1379="Vietnam","VT")</f>
        <v>JP</v>
      </c>
      <c r="E1379" s="90" t="s">
        <v>319</v>
      </c>
      <c r="F1379" s="90" t="s">
        <v>326</v>
      </c>
      <c r="G1379" s="90" t="str">
        <f t="shared" si="15"/>
        <v>JP29032</v>
      </c>
      <c r="H1379" s="91">
        <v>840</v>
      </c>
      <c r="I1379" s="91">
        <v>623</v>
      </c>
      <c r="J1379" s="92">
        <f t="shared" si="16"/>
        <v>-0.25833333333333336</v>
      </c>
      <c r="K1379" s="93" t="str">
        <f t="shared" si="17"/>
        <v>1</v>
      </c>
    </row>
    <row r="1380" spans="1:11" ht="14.25">
      <c r="A1380" s="93" t="s">
        <v>4788</v>
      </c>
      <c r="B1380" s="95" t="s">
        <v>1616</v>
      </c>
      <c r="C1380" s="95" t="s">
        <v>1634</v>
      </c>
      <c r="D1380" s="89" t="str" cm="1">
        <f t="array" ref="D1380">_xlfn.IFS(A1380="Korea","KR",A1380="Japan","JP", A1380="Taiwan","TW", A1380="Hongkong","HK", A1380="Thailand", "TL", A1380="Vietnam","VT")</f>
        <v>JP</v>
      </c>
      <c r="E1380" s="90" t="s">
        <v>319</v>
      </c>
      <c r="F1380" s="90" t="s">
        <v>82</v>
      </c>
      <c r="G1380" s="90" t="str">
        <f t="shared" si="15"/>
        <v>JP29022</v>
      </c>
      <c r="H1380" s="91">
        <v>2102</v>
      </c>
      <c r="I1380" s="91">
        <v>1479</v>
      </c>
      <c r="J1380" s="92">
        <f t="shared" si="16"/>
        <v>-0.29638439581351095</v>
      </c>
      <c r="K1380" s="93" t="str">
        <f t="shared" si="17"/>
        <v>1</v>
      </c>
    </row>
    <row r="1381" spans="1:11" ht="14.25">
      <c r="A1381" s="93" t="s">
        <v>4788</v>
      </c>
      <c r="B1381" s="95" t="s">
        <v>1616</v>
      </c>
      <c r="C1381" s="95" t="s">
        <v>1635</v>
      </c>
      <c r="D1381" s="89" t="str" cm="1">
        <f t="array" ref="D1381">_xlfn.IFS(A1381="Korea","KR",A1381="Japan","JP", A1381="Taiwan","TW", A1381="Hongkong","HK", A1381="Thailand", "TL", A1381="Vietnam","VT")</f>
        <v>JP</v>
      </c>
      <c r="E1381" s="90" t="s">
        <v>319</v>
      </c>
      <c r="F1381" s="90" t="s">
        <v>76</v>
      </c>
      <c r="G1381" s="90" t="str">
        <f t="shared" si="15"/>
        <v>JP29019</v>
      </c>
      <c r="H1381" s="91">
        <v>7440</v>
      </c>
      <c r="I1381" s="91">
        <v>6439</v>
      </c>
      <c r="J1381" s="92">
        <f t="shared" si="16"/>
        <v>-0.13454301075268818</v>
      </c>
      <c r="K1381" s="93" t="str">
        <f t="shared" si="17"/>
        <v>1</v>
      </c>
    </row>
    <row r="1382" spans="1:11" ht="14.25">
      <c r="A1382" s="93" t="s">
        <v>4788</v>
      </c>
      <c r="B1382" s="95" t="s">
        <v>1616</v>
      </c>
      <c r="C1382" s="95" t="s">
        <v>1636</v>
      </c>
      <c r="D1382" s="89" t="str" cm="1">
        <f t="array" ref="D1382">_xlfn.IFS(A1382="Korea","KR",A1382="Japan","JP", A1382="Taiwan","TW", A1382="Hongkong","HK", A1382="Thailand", "TL", A1382="Vietnam","VT")</f>
        <v>JP</v>
      </c>
      <c r="E1382" s="90" t="s">
        <v>319</v>
      </c>
      <c r="F1382" s="90" t="s">
        <v>40</v>
      </c>
      <c r="G1382" s="90" t="str">
        <f t="shared" si="15"/>
        <v>JP29001</v>
      </c>
      <c r="H1382" s="91">
        <v>366591</v>
      </c>
      <c r="I1382" s="91">
        <v>354630</v>
      </c>
      <c r="J1382" s="92">
        <f t="shared" si="16"/>
        <v>-3.2627642249809734E-2</v>
      </c>
      <c r="K1382" s="93" t="str">
        <f t="shared" si="17"/>
        <v>1</v>
      </c>
    </row>
    <row r="1383" spans="1:11" ht="14.25">
      <c r="A1383" s="93" t="s">
        <v>4788</v>
      </c>
      <c r="B1383" s="95" t="s">
        <v>1616</v>
      </c>
      <c r="C1383" s="95" t="s">
        <v>1637</v>
      </c>
      <c r="D1383" s="89" t="str" cm="1">
        <f t="array" ref="D1383">_xlfn.IFS(A1383="Korea","KR",A1383="Japan","JP", A1383="Taiwan","TW", A1383="Hongkong","HK", A1383="Thailand", "TL", A1383="Vietnam","VT")</f>
        <v>JP</v>
      </c>
      <c r="E1383" s="90" t="s">
        <v>319</v>
      </c>
      <c r="F1383" s="90" t="s">
        <v>348</v>
      </c>
      <c r="G1383" s="90" t="str">
        <f t="shared" si="15"/>
        <v>JP29034</v>
      </c>
      <c r="H1383" s="91">
        <v>524</v>
      </c>
      <c r="I1383" s="91">
        <v>357</v>
      </c>
      <c r="J1383" s="92">
        <f t="shared" si="16"/>
        <v>-0.31870229007633588</v>
      </c>
      <c r="K1383" s="93" t="str">
        <f t="shared" si="17"/>
        <v>1</v>
      </c>
    </row>
    <row r="1384" spans="1:11" ht="14.25">
      <c r="A1384" s="93" t="s">
        <v>4788</v>
      </c>
      <c r="B1384" s="95" t="s">
        <v>1616</v>
      </c>
      <c r="C1384" s="95" t="s">
        <v>1638</v>
      </c>
      <c r="D1384" s="89" t="str" cm="1">
        <f t="array" ref="D1384">_xlfn.IFS(A1384="Korea","KR",A1384="Japan","JP", A1384="Taiwan","TW", A1384="Hongkong","HK", A1384="Thailand", "TL", A1384="Vietnam","VT")</f>
        <v>JP</v>
      </c>
      <c r="E1384" s="90" t="s">
        <v>319</v>
      </c>
      <c r="F1384" s="90" t="s">
        <v>159</v>
      </c>
      <c r="G1384" s="90" t="str">
        <f t="shared" si="15"/>
        <v>JP29026</v>
      </c>
      <c r="H1384" s="91">
        <v>22182</v>
      </c>
      <c r="I1384" s="91">
        <v>24043</v>
      </c>
      <c r="J1384" s="92">
        <f t="shared" si="16"/>
        <v>8.3896853304481114E-2</v>
      </c>
      <c r="K1384" s="93" t="str">
        <f t="shared" si="17"/>
        <v>0</v>
      </c>
    </row>
    <row r="1385" spans="1:11" ht="14.25">
      <c r="A1385" s="93" t="s">
        <v>4788</v>
      </c>
      <c r="B1385" s="95" t="s">
        <v>1616</v>
      </c>
      <c r="C1385" s="95" t="s">
        <v>1639</v>
      </c>
      <c r="D1385" s="89" t="str" cm="1">
        <f t="array" ref="D1385">_xlfn.IFS(A1385="Korea","KR",A1385="Japan","JP", A1385="Taiwan","TW", A1385="Hongkong","HK", A1385="Thailand", "TL", A1385="Vietnam","VT")</f>
        <v>JP</v>
      </c>
      <c r="E1385" s="90" t="s">
        <v>319</v>
      </c>
      <c r="F1385" s="90" t="s">
        <v>167</v>
      </c>
      <c r="G1385" s="90" t="str">
        <f t="shared" si="15"/>
        <v>JP29030</v>
      </c>
      <c r="H1385" s="91">
        <v>19176</v>
      </c>
      <c r="I1385" s="91">
        <v>16728</v>
      </c>
      <c r="J1385" s="92">
        <f t="shared" si="16"/>
        <v>-0.1276595744680851</v>
      </c>
      <c r="K1385" s="93" t="str">
        <f t="shared" si="17"/>
        <v>1</v>
      </c>
    </row>
    <row r="1386" spans="1:11" ht="14.25">
      <c r="A1386" s="93" t="s">
        <v>4788</v>
      </c>
      <c r="B1386" s="95" t="s">
        <v>1616</v>
      </c>
      <c r="C1386" s="95" t="s">
        <v>1640</v>
      </c>
      <c r="D1386" s="89" t="str" cm="1">
        <f t="array" ref="D1386">_xlfn.IFS(A1386="Korea","KR",A1386="Japan","JP", A1386="Taiwan","TW", A1386="Hongkong","HK", A1386="Thailand", "TL", A1386="Vietnam","VT")</f>
        <v>JP</v>
      </c>
      <c r="E1386" s="90" t="s">
        <v>319</v>
      </c>
      <c r="F1386" s="90" t="s">
        <v>50</v>
      </c>
      <c r="G1386" s="90" t="str">
        <f t="shared" si="15"/>
        <v>JP29006</v>
      </c>
      <c r="H1386" s="91">
        <v>60146</v>
      </c>
      <c r="I1386" s="91">
        <v>54857</v>
      </c>
      <c r="J1386" s="92">
        <f t="shared" si="16"/>
        <v>-8.7936022345625642E-2</v>
      </c>
      <c r="K1386" s="93" t="str">
        <f t="shared" si="17"/>
        <v>1</v>
      </c>
    </row>
    <row r="1387" spans="1:11" ht="14.25">
      <c r="A1387" s="93" t="s">
        <v>4788</v>
      </c>
      <c r="B1387" s="95" t="s">
        <v>1616</v>
      </c>
      <c r="C1387" s="95" t="s">
        <v>1641</v>
      </c>
      <c r="D1387" s="89" t="str" cm="1">
        <f t="array" ref="D1387">_xlfn.IFS(A1387="Korea","KR",A1387="Japan","JP", A1387="Taiwan","TW", A1387="Hongkong","HK", A1387="Thailand", "TL", A1387="Vietnam","VT")</f>
        <v>JP</v>
      </c>
      <c r="E1387" s="90" t="s">
        <v>319</v>
      </c>
      <c r="F1387" s="90" t="s">
        <v>68</v>
      </c>
      <c r="G1387" s="90" t="str">
        <f t="shared" si="15"/>
        <v>JP29015</v>
      </c>
      <c r="H1387" s="91">
        <v>23440</v>
      </c>
      <c r="I1387" s="91">
        <v>23219</v>
      </c>
      <c r="J1387" s="92">
        <f t="shared" si="16"/>
        <v>-9.428327645051195E-3</v>
      </c>
      <c r="K1387" s="93" t="str">
        <f t="shared" si="17"/>
        <v>1</v>
      </c>
    </row>
    <row r="1388" spans="1:11" ht="14.25">
      <c r="A1388" s="93" t="s">
        <v>4788</v>
      </c>
      <c r="B1388" s="95" t="s">
        <v>1616</v>
      </c>
      <c r="C1388" s="95" t="s">
        <v>1642</v>
      </c>
      <c r="D1388" s="89" t="str" cm="1">
        <f t="array" ref="D1388">_xlfn.IFS(A1388="Korea","KR",A1388="Japan","JP", A1388="Taiwan","TW", A1388="Hongkong","HK", A1388="Thailand", "TL", A1388="Vietnam","VT")</f>
        <v>JP</v>
      </c>
      <c r="E1388" s="90" t="s">
        <v>319</v>
      </c>
      <c r="F1388" s="90" t="s">
        <v>169</v>
      </c>
      <c r="G1388" s="90" t="str">
        <f t="shared" si="15"/>
        <v>JP29031</v>
      </c>
      <c r="H1388" s="91">
        <v>7020</v>
      </c>
      <c r="I1388" s="91">
        <v>5037</v>
      </c>
      <c r="J1388" s="92">
        <f t="shared" si="16"/>
        <v>-0.28247863247863247</v>
      </c>
      <c r="K1388" s="93" t="str">
        <f t="shared" si="17"/>
        <v>1</v>
      </c>
    </row>
    <row r="1389" spans="1:11" ht="14.25">
      <c r="A1389" s="93" t="s">
        <v>4788</v>
      </c>
      <c r="B1389" s="95" t="s">
        <v>1616</v>
      </c>
      <c r="C1389" s="95" t="s">
        <v>1643</v>
      </c>
      <c r="D1389" s="89" t="str" cm="1">
        <f t="array" ref="D1389">_xlfn.IFS(A1389="Korea","KR",A1389="Japan","JP", A1389="Taiwan","TW", A1389="Hongkong","HK", A1389="Thailand", "TL", A1389="Vietnam","VT")</f>
        <v>JP</v>
      </c>
      <c r="E1389" s="90" t="s">
        <v>319</v>
      </c>
      <c r="F1389" s="90" t="s">
        <v>360</v>
      </c>
      <c r="G1389" s="90" t="str">
        <f t="shared" si="15"/>
        <v>JP29036</v>
      </c>
      <c r="H1389" s="91">
        <v>1039</v>
      </c>
      <c r="I1389" s="91">
        <v>753</v>
      </c>
      <c r="J1389" s="92">
        <f t="shared" si="16"/>
        <v>-0.27526467757459094</v>
      </c>
      <c r="K1389" s="93" t="str">
        <f t="shared" si="17"/>
        <v>1</v>
      </c>
    </row>
    <row r="1390" spans="1:11" ht="14.25">
      <c r="A1390" s="93" t="s">
        <v>4788</v>
      </c>
      <c r="B1390" s="95" t="s">
        <v>1616</v>
      </c>
      <c r="C1390" s="95" t="s">
        <v>1644</v>
      </c>
      <c r="D1390" s="89" t="str" cm="1">
        <f t="array" ref="D1390">_xlfn.IFS(A1390="Korea","KR",A1390="Japan","JP", A1390="Taiwan","TW", A1390="Hongkong","HK", A1390="Thailand", "TL", A1390="Vietnam","VT")</f>
        <v>JP</v>
      </c>
      <c r="E1390" s="90" t="s">
        <v>319</v>
      </c>
      <c r="F1390" s="90" t="s">
        <v>80</v>
      </c>
      <c r="G1390" s="90" t="str">
        <f t="shared" si="15"/>
        <v>JP29021</v>
      </c>
      <c r="H1390" s="91">
        <v>1895</v>
      </c>
      <c r="I1390" s="91">
        <v>1295</v>
      </c>
      <c r="J1390" s="92">
        <f t="shared" si="16"/>
        <v>-0.31662269129287601</v>
      </c>
      <c r="K1390" s="93" t="str">
        <f t="shared" si="17"/>
        <v>1</v>
      </c>
    </row>
    <row r="1391" spans="1:11" ht="14.25">
      <c r="A1391" s="93" t="s">
        <v>4788</v>
      </c>
      <c r="B1391" s="95" t="s">
        <v>1616</v>
      </c>
      <c r="C1391" s="95" t="s">
        <v>1645</v>
      </c>
      <c r="D1391" s="89" t="str" cm="1">
        <f t="array" ref="D1391">_xlfn.IFS(A1391="Korea","KR",A1391="Japan","JP", A1391="Taiwan","TW", A1391="Hongkong","HK", A1391="Thailand", "TL", A1391="Vietnam","VT")</f>
        <v>JP</v>
      </c>
      <c r="E1391" s="90" t="s">
        <v>319</v>
      </c>
      <c r="F1391" s="90" t="s">
        <v>84</v>
      </c>
      <c r="G1391" s="90" t="str">
        <f t="shared" si="15"/>
        <v>JP29023</v>
      </c>
      <c r="H1391" s="91">
        <v>7657</v>
      </c>
      <c r="I1391" s="91">
        <v>6729</v>
      </c>
      <c r="J1391" s="92">
        <f t="shared" si="16"/>
        <v>-0.12119629097557791</v>
      </c>
      <c r="K1391" s="93" t="str">
        <f t="shared" si="17"/>
        <v>1</v>
      </c>
    </row>
    <row r="1392" spans="1:11" ht="14.25">
      <c r="A1392" s="93" t="s">
        <v>4788</v>
      </c>
      <c r="B1392" s="95" t="s">
        <v>1616</v>
      </c>
      <c r="C1392" s="95" t="s">
        <v>1646</v>
      </c>
      <c r="D1392" s="89" t="str" cm="1">
        <f t="array" ref="D1392">_xlfn.IFS(A1392="Korea","KR",A1392="Japan","JP", A1392="Taiwan","TW", A1392="Hongkong","HK", A1392="Thailand", "TL", A1392="Vietnam","VT")</f>
        <v>JP</v>
      </c>
      <c r="E1392" s="90" t="s">
        <v>319</v>
      </c>
      <c r="F1392" s="90" t="s">
        <v>78</v>
      </c>
      <c r="G1392" s="90" t="str">
        <f t="shared" si="15"/>
        <v>JP29020</v>
      </c>
      <c r="H1392" s="91">
        <v>32121</v>
      </c>
      <c r="I1392" s="91">
        <v>31177</v>
      </c>
      <c r="J1392" s="92">
        <f t="shared" si="16"/>
        <v>-2.9388873322748359E-2</v>
      </c>
      <c r="K1392" s="93" t="str">
        <f t="shared" si="17"/>
        <v>1</v>
      </c>
    </row>
    <row r="1393" spans="1:11" ht="14.25">
      <c r="A1393" s="93" t="s">
        <v>4788</v>
      </c>
      <c r="B1393" s="95" t="s">
        <v>1616</v>
      </c>
      <c r="C1393" s="95" t="s">
        <v>1647</v>
      </c>
      <c r="D1393" s="89" t="str" cm="1">
        <f t="array" ref="D1393">_xlfn.IFS(A1393="Korea","KR",A1393="Japan","JP", A1393="Taiwan","TW", A1393="Hongkong","HK", A1393="Thailand", "TL", A1393="Vietnam","VT")</f>
        <v>JP</v>
      </c>
      <c r="E1393" s="90" t="s">
        <v>319</v>
      </c>
      <c r="F1393" s="90" t="s">
        <v>350</v>
      </c>
      <c r="G1393" s="90" t="str">
        <f t="shared" si="15"/>
        <v>JP29033</v>
      </c>
      <c r="H1393" s="91">
        <v>1572</v>
      </c>
      <c r="I1393" s="91">
        <v>1176</v>
      </c>
      <c r="J1393" s="92">
        <f t="shared" si="16"/>
        <v>-0.25190839694656486</v>
      </c>
      <c r="K1393" s="93" t="str">
        <f t="shared" si="17"/>
        <v>1</v>
      </c>
    </row>
    <row r="1394" spans="1:11" ht="14.25">
      <c r="A1394" s="93" t="s">
        <v>4788</v>
      </c>
      <c r="B1394" s="95" t="s">
        <v>1616</v>
      </c>
      <c r="C1394" s="95" t="s">
        <v>1648</v>
      </c>
      <c r="D1394" s="89" t="str" cm="1">
        <f t="array" ref="D1394">_xlfn.IFS(A1394="Korea","KR",A1394="Japan","JP", A1394="Taiwan","TW", A1394="Hongkong","HK", A1394="Thailand", "TL", A1394="Vietnam","VT")</f>
        <v>JP</v>
      </c>
      <c r="E1394" s="90" t="s">
        <v>319</v>
      </c>
      <c r="F1394" s="90" t="s">
        <v>46</v>
      </c>
      <c r="G1394" s="90" t="str">
        <f t="shared" si="15"/>
        <v>JP29004</v>
      </c>
      <c r="H1394" s="91">
        <v>69178</v>
      </c>
      <c r="I1394" s="91">
        <v>63889</v>
      </c>
      <c r="J1394" s="92">
        <f t="shared" si="16"/>
        <v>-7.6454942322703751E-2</v>
      </c>
      <c r="K1394" s="93" t="str">
        <f t="shared" si="17"/>
        <v>1</v>
      </c>
    </row>
    <row r="1395" spans="1:11" ht="14.25">
      <c r="A1395" s="93" t="s">
        <v>4788</v>
      </c>
      <c r="B1395" s="95" t="s">
        <v>1616</v>
      </c>
      <c r="C1395" s="95" t="s">
        <v>1649</v>
      </c>
      <c r="D1395" s="89" t="str" cm="1">
        <f t="array" ref="D1395">_xlfn.IFS(A1395="Korea","KR",A1395="Japan","JP", A1395="Taiwan","TW", A1395="Hongkong","HK", A1395="Thailand", "TL", A1395="Vietnam","VT")</f>
        <v>JP</v>
      </c>
      <c r="E1395" s="90" t="s">
        <v>319</v>
      </c>
      <c r="F1395" s="90" t="s">
        <v>399</v>
      </c>
      <c r="G1395" s="90" t="str">
        <f t="shared" si="15"/>
        <v>JP29035</v>
      </c>
      <c r="H1395" s="91">
        <v>4107</v>
      </c>
      <c r="I1395" s="91">
        <v>3061</v>
      </c>
      <c r="J1395" s="92">
        <f t="shared" si="16"/>
        <v>-0.25468711955198442</v>
      </c>
      <c r="K1395" s="93" t="str">
        <f t="shared" si="17"/>
        <v>1</v>
      </c>
    </row>
    <row r="1396" spans="1:11" ht="14.25">
      <c r="A1396" s="93" t="s">
        <v>4788</v>
      </c>
      <c r="B1396" s="95" t="s">
        <v>1616</v>
      </c>
      <c r="C1396" s="95" t="s">
        <v>1650</v>
      </c>
      <c r="D1396" s="89" t="str" cm="1">
        <f t="array" ref="D1396">_xlfn.IFS(A1396="Korea","KR",A1396="Japan","JP", A1396="Taiwan","TW", A1396="Hongkong","HK", A1396="Thailand", "TL", A1396="Vietnam","VT")</f>
        <v>JP</v>
      </c>
      <c r="E1396" s="90" t="s">
        <v>319</v>
      </c>
      <c r="F1396" s="90" t="s">
        <v>62</v>
      </c>
      <c r="G1396" s="90" t="str">
        <f t="shared" si="15"/>
        <v>JP29012</v>
      </c>
      <c r="H1396" s="91">
        <v>34227</v>
      </c>
      <c r="I1396" s="91">
        <v>28121</v>
      </c>
      <c r="J1396" s="92">
        <f t="shared" si="16"/>
        <v>-0.17839717182341427</v>
      </c>
      <c r="K1396" s="93" t="str">
        <f t="shared" si="17"/>
        <v>1</v>
      </c>
    </row>
    <row r="1397" spans="1:11" ht="14.25">
      <c r="A1397" s="93" t="s">
        <v>4788</v>
      </c>
      <c r="B1397" s="95" t="s">
        <v>1616</v>
      </c>
      <c r="C1397" s="95" t="s">
        <v>1651</v>
      </c>
      <c r="D1397" s="89" t="str" cm="1">
        <f t="array" ref="D1397">_xlfn.IFS(A1397="Korea","KR",A1397="Japan","JP", A1397="Taiwan","TW", A1397="Hongkong","HK", A1397="Thailand", "TL", A1397="Vietnam","VT")</f>
        <v>JP</v>
      </c>
      <c r="E1397" s="90" t="s">
        <v>319</v>
      </c>
      <c r="F1397" s="90" t="s">
        <v>44</v>
      </c>
      <c r="G1397" s="90" t="str">
        <f t="shared" si="15"/>
        <v>JP29003</v>
      </c>
      <c r="H1397" s="91">
        <v>89023</v>
      </c>
      <c r="I1397" s="91">
        <v>83285</v>
      </c>
      <c r="J1397" s="92">
        <f t="shared" si="16"/>
        <v>-6.4455253136829802E-2</v>
      </c>
      <c r="K1397" s="93" t="str">
        <f t="shared" si="17"/>
        <v>1</v>
      </c>
    </row>
    <row r="1398" spans="1:11" ht="14.25">
      <c r="A1398" s="93" t="s">
        <v>4788</v>
      </c>
      <c r="B1398" s="95" t="s">
        <v>1616</v>
      </c>
      <c r="C1398" s="95" t="s">
        <v>1652</v>
      </c>
      <c r="D1398" s="89" t="str" cm="1">
        <f t="array" ref="D1398">_xlfn.IFS(A1398="Korea","KR",A1398="Japan","JP", A1398="Taiwan","TW", A1398="Hongkong","HK", A1398="Thailand", "TL", A1398="Vietnam","VT")</f>
        <v>JP</v>
      </c>
      <c r="E1398" s="90" t="s">
        <v>319</v>
      </c>
      <c r="F1398" s="90" t="s">
        <v>42</v>
      </c>
      <c r="G1398" s="90" t="str">
        <f t="shared" si="15"/>
        <v>JP29002</v>
      </c>
      <c r="H1398" s="91">
        <v>68451</v>
      </c>
      <c r="I1398" s="91">
        <v>61744</v>
      </c>
      <c r="J1398" s="92">
        <f t="shared" si="16"/>
        <v>-9.7982498429533535E-2</v>
      </c>
      <c r="K1398" s="93" t="str">
        <f t="shared" si="17"/>
        <v>1</v>
      </c>
    </row>
    <row r="1399" spans="1:11" ht="14.25">
      <c r="A1399" s="93" t="s">
        <v>4788</v>
      </c>
      <c r="B1399" s="95" t="s">
        <v>1616</v>
      </c>
      <c r="C1399" s="95" t="s">
        <v>1653</v>
      </c>
      <c r="D1399" s="89" t="str" cm="1">
        <f t="array" ref="D1399">_xlfn.IFS(A1399="Korea","KR",A1399="Japan","JP", A1399="Taiwan","TW", A1399="Hongkong","HK", A1399="Thailand", "TL", A1399="Vietnam","VT")</f>
        <v>JP</v>
      </c>
      <c r="E1399" s="90" t="s">
        <v>319</v>
      </c>
      <c r="F1399" s="90" t="s">
        <v>64</v>
      </c>
      <c r="G1399" s="90" t="str">
        <f t="shared" si="15"/>
        <v>JP29013</v>
      </c>
      <c r="H1399" s="91">
        <v>4107</v>
      </c>
      <c r="I1399" s="91">
        <v>3226</v>
      </c>
      <c r="J1399" s="92">
        <f t="shared" si="16"/>
        <v>-0.21451180910640369</v>
      </c>
      <c r="K1399" s="93" t="str">
        <f t="shared" si="17"/>
        <v>1</v>
      </c>
    </row>
    <row r="1400" spans="1:11" ht="14.25">
      <c r="A1400" s="93" t="s">
        <v>4788</v>
      </c>
      <c r="B1400" s="95" t="s">
        <v>1616</v>
      </c>
      <c r="C1400" s="95" t="s">
        <v>1654</v>
      </c>
      <c r="D1400" s="89" t="str" cm="1">
        <f t="array" ref="D1400">_xlfn.IFS(A1400="Korea","KR",A1400="Japan","JP", A1400="Taiwan","TW", A1400="Hongkong","HK", A1400="Thailand", "TL", A1400="Vietnam","VT")</f>
        <v>JP</v>
      </c>
      <c r="E1400" s="90" t="s">
        <v>319</v>
      </c>
      <c r="F1400" s="90" t="s">
        <v>165</v>
      </c>
      <c r="G1400" s="90" t="str">
        <f t="shared" si="15"/>
        <v>JP29029</v>
      </c>
      <c r="H1400" s="91">
        <v>8642</v>
      </c>
      <c r="I1400" s="91">
        <v>6229</v>
      </c>
      <c r="J1400" s="92">
        <f t="shared" si="16"/>
        <v>-0.27921777366350381</v>
      </c>
      <c r="K1400" s="93" t="str">
        <f t="shared" si="17"/>
        <v>1</v>
      </c>
    </row>
    <row r="1401" spans="1:11" ht="14.25">
      <c r="A1401" s="93" t="s">
        <v>4788</v>
      </c>
      <c r="B1401" s="95" t="s">
        <v>1655</v>
      </c>
      <c r="C1401" s="95" t="s">
        <v>1656</v>
      </c>
      <c r="D1401" s="89" t="str" cm="1">
        <f t="array" ref="D1401">_xlfn.IFS(A1401="Korea","KR",A1401="Japan","JP", A1401="Taiwan","TW", A1401="Hongkong","HK", A1401="Thailand", "TL", A1401="Vietnam","VT")</f>
        <v>JP</v>
      </c>
      <c r="E1401" s="90" t="s">
        <v>262</v>
      </c>
      <c r="F1401" s="90" t="s">
        <v>86</v>
      </c>
      <c r="G1401" s="90" t="str">
        <f t="shared" si="15"/>
        <v>JP15024</v>
      </c>
      <c r="H1401" s="91">
        <v>13303</v>
      </c>
      <c r="I1401" s="91">
        <v>9965</v>
      </c>
      <c r="J1401" s="92">
        <f t="shared" si="16"/>
        <v>-0.25092084492219802</v>
      </c>
      <c r="K1401" s="93" t="str">
        <f t="shared" si="17"/>
        <v>1</v>
      </c>
    </row>
    <row r="1402" spans="1:11" ht="14.25">
      <c r="A1402" s="93" t="s">
        <v>4788</v>
      </c>
      <c r="B1402" s="95" t="s">
        <v>1655</v>
      </c>
      <c r="C1402" s="95" t="s">
        <v>1657</v>
      </c>
      <c r="D1402" s="89" t="str" cm="1">
        <f t="array" ref="D1402">_xlfn.IFS(A1402="Korea","KR",A1402="Japan","JP", A1402="Taiwan","TW", A1402="Hongkong","HK", A1402="Thailand", "TL", A1402="Vietnam","VT")</f>
        <v>JP</v>
      </c>
      <c r="E1402" s="90" t="s">
        <v>262</v>
      </c>
      <c r="F1402" s="90" t="s">
        <v>70</v>
      </c>
      <c r="G1402" s="90" t="str">
        <f t="shared" si="15"/>
        <v>JP15016</v>
      </c>
      <c r="H1402" s="91">
        <v>45560</v>
      </c>
      <c r="I1402" s="91">
        <v>40696</v>
      </c>
      <c r="J1402" s="92">
        <f t="shared" si="16"/>
        <v>-0.1067603160667252</v>
      </c>
      <c r="K1402" s="93" t="str">
        <f t="shared" si="17"/>
        <v>1</v>
      </c>
    </row>
    <row r="1403" spans="1:11" ht="14.25">
      <c r="A1403" s="93" t="s">
        <v>4788</v>
      </c>
      <c r="B1403" s="95" t="s">
        <v>1655</v>
      </c>
      <c r="C1403" s="95" t="s">
        <v>1658</v>
      </c>
      <c r="D1403" s="89" t="str" cm="1">
        <f t="array" ref="D1403">_xlfn.IFS(A1403="Korea","KR",A1403="Japan","JP", A1403="Taiwan","TW", A1403="Hongkong","HK", A1403="Thailand", "TL", A1403="Vietnam","VT")</f>
        <v>JP</v>
      </c>
      <c r="E1403" s="90" t="s">
        <v>262</v>
      </c>
      <c r="F1403" s="90" t="s">
        <v>167</v>
      </c>
      <c r="G1403" s="90" t="str">
        <f t="shared" si="15"/>
        <v>JP15030</v>
      </c>
      <c r="H1403" s="91">
        <v>366</v>
      </c>
      <c r="I1403" s="91">
        <v>353</v>
      </c>
      <c r="J1403" s="92">
        <f t="shared" si="16"/>
        <v>-3.5519125683060107E-2</v>
      </c>
      <c r="K1403" s="93" t="str">
        <f t="shared" si="17"/>
        <v>1</v>
      </c>
    </row>
    <row r="1404" spans="1:11" ht="14.25">
      <c r="A1404" s="93" t="s">
        <v>4788</v>
      </c>
      <c r="B1404" s="95" t="s">
        <v>1655</v>
      </c>
      <c r="C1404" s="95" t="s">
        <v>1659</v>
      </c>
      <c r="D1404" s="89" t="str" cm="1">
        <f t="array" ref="D1404">_xlfn.IFS(A1404="Korea","KR",A1404="Japan","JP", A1404="Taiwan","TW", A1404="Hongkong","HK", A1404="Thailand", "TL", A1404="Vietnam","VT")</f>
        <v>JP</v>
      </c>
      <c r="E1404" s="90" t="s">
        <v>262</v>
      </c>
      <c r="F1404" s="90" t="s">
        <v>66</v>
      </c>
      <c r="G1404" s="90" t="str">
        <f t="shared" si="15"/>
        <v>JP15014</v>
      </c>
      <c r="H1404" s="91">
        <v>54550</v>
      </c>
      <c r="I1404" s="91">
        <v>47625</v>
      </c>
      <c r="J1404" s="92">
        <f t="shared" si="16"/>
        <v>-0.12694775435380384</v>
      </c>
      <c r="K1404" s="93" t="str">
        <f t="shared" si="17"/>
        <v>1</v>
      </c>
    </row>
    <row r="1405" spans="1:11" ht="14.25">
      <c r="A1405" s="93" t="s">
        <v>4788</v>
      </c>
      <c r="B1405" s="95" t="s">
        <v>1655</v>
      </c>
      <c r="C1405" s="95" t="s">
        <v>1660</v>
      </c>
      <c r="D1405" s="89" t="str" cm="1">
        <f t="array" ref="D1405">_xlfn.IFS(A1405="Korea","KR",A1405="Japan","JP", A1405="Taiwan","TW", A1405="Hongkong","HK", A1405="Thailand", "TL", A1405="Vietnam","VT")</f>
        <v>JP</v>
      </c>
      <c r="E1405" s="90" t="s">
        <v>262</v>
      </c>
      <c r="F1405" s="90" t="s">
        <v>62</v>
      </c>
      <c r="G1405" s="90" t="str">
        <f t="shared" si="15"/>
        <v>JP15012</v>
      </c>
      <c r="H1405" s="91">
        <v>47702</v>
      </c>
      <c r="I1405" s="91">
        <v>40765</v>
      </c>
      <c r="J1405" s="92">
        <f t="shared" si="16"/>
        <v>-0.14542367196343969</v>
      </c>
      <c r="K1405" s="93" t="str">
        <f t="shared" si="17"/>
        <v>1</v>
      </c>
    </row>
    <row r="1406" spans="1:11" ht="14.25">
      <c r="A1406" s="93" t="s">
        <v>4788</v>
      </c>
      <c r="B1406" s="95" t="s">
        <v>1655</v>
      </c>
      <c r="C1406" s="95" t="s">
        <v>1661</v>
      </c>
      <c r="D1406" s="89" t="str" cm="1">
        <f t="array" ref="D1406">_xlfn.IFS(A1406="Korea","KR",A1406="Japan","JP", A1406="Taiwan","TW", A1406="Hongkong","HK", A1406="Thailand", "TL", A1406="Vietnam","VT")</f>
        <v>JP</v>
      </c>
      <c r="E1406" s="90" t="s">
        <v>262</v>
      </c>
      <c r="F1406" s="90" t="s">
        <v>88</v>
      </c>
      <c r="G1406" s="90" t="str">
        <f t="shared" si="15"/>
        <v>JP15025</v>
      </c>
      <c r="H1406" s="91">
        <v>4907</v>
      </c>
      <c r="I1406" s="91">
        <v>4113</v>
      </c>
      <c r="J1406" s="92">
        <f t="shared" si="16"/>
        <v>-0.16180965966985938</v>
      </c>
      <c r="K1406" s="93" t="str">
        <f t="shared" si="17"/>
        <v>1</v>
      </c>
    </row>
    <row r="1407" spans="1:11" ht="14.25">
      <c r="A1407" s="93" t="s">
        <v>4788</v>
      </c>
      <c r="B1407" s="95" t="s">
        <v>1655</v>
      </c>
      <c r="C1407" s="95" t="s">
        <v>1662</v>
      </c>
      <c r="D1407" s="89" t="str" cm="1">
        <f t="array" ref="D1407">_xlfn.IFS(A1407="Korea","KR",A1407="Japan","JP", A1407="Taiwan","TW", A1407="Hongkong","HK", A1407="Thailand", "TL", A1407="Vietnam","VT")</f>
        <v>JP</v>
      </c>
      <c r="E1407" s="90" t="s">
        <v>262</v>
      </c>
      <c r="F1407" s="90" t="s">
        <v>68</v>
      </c>
      <c r="G1407" s="90" t="str">
        <f t="shared" si="15"/>
        <v>JP15015</v>
      </c>
      <c r="H1407" s="91">
        <v>203899</v>
      </c>
      <c r="I1407" s="91">
        <v>188047</v>
      </c>
      <c r="J1407" s="92">
        <f t="shared" si="16"/>
        <v>-7.7744373439791264E-2</v>
      </c>
      <c r="K1407" s="93" t="str">
        <f t="shared" si="17"/>
        <v>1</v>
      </c>
    </row>
    <row r="1408" spans="1:11" ht="14.25">
      <c r="A1408" s="93" t="s">
        <v>4788</v>
      </c>
      <c r="B1408" s="95" t="s">
        <v>1655</v>
      </c>
      <c r="C1408" s="95" t="s">
        <v>1663</v>
      </c>
      <c r="D1408" s="89" t="str" cm="1">
        <f t="array" ref="D1408">_xlfn.IFS(A1408="Korea","KR",A1408="Japan","JP", A1408="Taiwan","TW", A1408="Hongkong","HK", A1408="Thailand", "TL", A1408="Vietnam","VT")</f>
        <v>JP</v>
      </c>
      <c r="E1408" s="90" t="s">
        <v>262</v>
      </c>
      <c r="F1408" s="90" t="s">
        <v>52</v>
      </c>
      <c r="G1408" s="90" t="str">
        <f t="shared" si="15"/>
        <v>JP15007</v>
      </c>
      <c r="H1408" s="91">
        <v>29762</v>
      </c>
      <c r="I1408" s="91">
        <v>25441</v>
      </c>
      <c r="J1408" s="92">
        <f t="shared" si="16"/>
        <v>-0.1451851354075667</v>
      </c>
      <c r="K1408" s="93" t="str">
        <f t="shared" si="17"/>
        <v>1</v>
      </c>
    </row>
    <row r="1409" spans="1:11" ht="14.25">
      <c r="A1409" s="93" t="s">
        <v>4788</v>
      </c>
      <c r="B1409" s="95" t="s">
        <v>1655</v>
      </c>
      <c r="C1409" s="95" t="s">
        <v>1664</v>
      </c>
      <c r="D1409" s="89" t="str" cm="1">
        <f t="array" ref="D1409">_xlfn.IFS(A1409="Korea","KR",A1409="Japan","JP", A1409="Taiwan","TW", A1409="Hongkong","HK", A1409="Thailand", "TL", A1409="Vietnam","VT")</f>
        <v>JP</v>
      </c>
      <c r="E1409" s="90" t="s">
        <v>262</v>
      </c>
      <c r="F1409" s="90" t="s">
        <v>163</v>
      </c>
      <c r="G1409" s="90" t="str">
        <f t="shared" si="15"/>
        <v>JP15028</v>
      </c>
      <c r="H1409" s="91">
        <v>4800</v>
      </c>
      <c r="I1409" s="91">
        <v>4380</v>
      </c>
      <c r="J1409" s="92">
        <f t="shared" si="16"/>
        <v>-8.7499999999999994E-2</v>
      </c>
      <c r="K1409" s="93" t="str">
        <f t="shared" si="17"/>
        <v>1</v>
      </c>
    </row>
    <row r="1410" spans="1:11" ht="14.25">
      <c r="A1410" s="93" t="s">
        <v>4788</v>
      </c>
      <c r="B1410" s="95" t="s">
        <v>1655</v>
      </c>
      <c r="C1410" s="95" t="s">
        <v>1665</v>
      </c>
      <c r="D1410" s="89" t="str" cm="1">
        <f t="array" ref="D1410">_xlfn.IFS(A1410="Korea","KR",A1410="Japan","JP", A1410="Taiwan","TW", A1410="Hongkong","HK", A1410="Thailand", "TL", A1410="Vietnam","VT")</f>
        <v>JP</v>
      </c>
      <c r="E1410" s="90" t="s">
        <v>262</v>
      </c>
      <c r="F1410" s="90" t="s">
        <v>46</v>
      </c>
      <c r="G1410" s="90" t="str">
        <f t="shared" si="15"/>
        <v>JP15004</v>
      </c>
      <c r="H1410" s="91">
        <v>91451</v>
      </c>
      <c r="I1410" s="91">
        <v>81526</v>
      </c>
      <c r="J1410" s="92">
        <f t="shared" si="16"/>
        <v>-0.10852806420924867</v>
      </c>
      <c r="K1410" s="93" t="str">
        <f t="shared" si="17"/>
        <v>1</v>
      </c>
    </row>
    <row r="1411" spans="1:11" ht="14.25">
      <c r="A1411" s="93" t="s">
        <v>4788</v>
      </c>
      <c r="B1411" s="95" t="s">
        <v>1655</v>
      </c>
      <c r="C1411" s="95" t="s">
        <v>1666</v>
      </c>
      <c r="D1411" s="89" t="str" cm="1">
        <f t="array" ref="D1411">_xlfn.IFS(A1411="Korea","KR",A1411="Japan","JP", A1411="Taiwan","TW", A1411="Hongkong","HK", A1411="Thailand", "TL", A1411="Vietnam","VT")</f>
        <v>JP</v>
      </c>
      <c r="E1411" s="90" t="s">
        <v>262</v>
      </c>
      <c r="F1411" s="90" t="s">
        <v>76</v>
      </c>
      <c r="G1411" s="90" t="str">
        <f t="shared" si="15"/>
        <v>JP15019</v>
      </c>
      <c r="H1411" s="91">
        <v>61624</v>
      </c>
      <c r="I1411" s="91">
        <v>54851</v>
      </c>
      <c r="J1411" s="92">
        <f t="shared" si="16"/>
        <v>-0.10990847721666883</v>
      </c>
      <c r="K1411" s="93" t="str">
        <f t="shared" si="17"/>
        <v>1</v>
      </c>
    </row>
    <row r="1412" spans="1:11" ht="14.25">
      <c r="A1412" s="93" t="s">
        <v>4788</v>
      </c>
      <c r="B1412" s="95" t="s">
        <v>1655</v>
      </c>
      <c r="C1412" s="95" t="s">
        <v>1667</v>
      </c>
      <c r="D1412" s="89" t="str" cm="1">
        <f t="array" ref="D1412">_xlfn.IFS(A1412="Korea","KR",A1412="Japan","JP", A1412="Taiwan","TW", A1412="Hongkong","HK", A1412="Thailand", "TL", A1412="Vietnam","VT")</f>
        <v>JP</v>
      </c>
      <c r="E1412" s="90" t="s">
        <v>262</v>
      </c>
      <c r="F1412" s="90" t="s">
        <v>56</v>
      </c>
      <c r="G1412" s="90" t="str">
        <f t="shared" si="15"/>
        <v>JP15009</v>
      </c>
      <c r="H1412" s="91">
        <v>41862</v>
      </c>
      <c r="I1412" s="91">
        <v>39237</v>
      </c>
      <c r="J1412" s="92">
        <f t="shared" si="16"/>
        <v>-6.2706034112082559E-2</v>
      </c>
      <c r="K1412" s="93" t="str">
        <f t="shared" si="17"/>
        <v>1</v>
      </c>
    </row>
    <row r="1413" spans="1:11" ht="14.25">
      <c r="A1413" s="93" t="s">
        <v>4788</v>
      </c>
      <c r="B1413" s="95" t="s">
        <v>1655</v>
      </c>
      <c r="C1413" s="95" t="s">
        <v>1668</v>
      </c>
      <c r="D1413" s="89" t="str" cm="1">
        <f t="array" ref="D1413">_xlfn.IFS(A1413="Korea","KR",A1413="Japan","JP", A1413="Taiwan","TW", A1413="Hongkong","HK", A1413="Thailand", "TL", A1413="Vietnam","VT")</f>
        <v>JP</v>
      </c>
      <c r="E1413" s="90" t="s">
        <v>262</v>
      </c>
      <c r="F1413" s="90" t="s">
        <v>58</v>
      </c>
      <c r="G1413" s="90" t="str">
        <f t="shared" si="15"/>
        <v>JP15010</v>
      </c>
      <c r="H1413" s="91">
        <v>66427</v>
      </c>
      <c r="I1413" s="91">
        <v>57418</v>
      </c>
      <c r="J1413" s="92">
        <f t="shared" si="16"/>
        <v>-0.13562256311439624</v>
      </c>
      <c r="K1413" s="93" t="str">
        <f t="shared" si="17"/>
        <v>1</v>
      </c>
    </row>
    <row r="1414" spans="1:11" ht="14.25">
      <c r="A1414" s="93" t="s">
        <v>4788</v>
      </c>
      <c r="B1414" s="95" t="s">
        <v>1655</v>
      </c>
      <c r="C1414" s="95" t="s">
        <v>1669</v>
      </c>
      <c r="D1414" s="89" t="str" cm="1">
        <f t="array" ref="D1414">_xlfn.IFS(A1414="Korea","KR",A1414="Japan","JP", A1414="Taiwan","TW", A1414="Hongkong","HK", A1414="Thailand", "TL", A1414="Vietnam","VT")</f>
        <v>JP</v>
      </c>
      <c r="E1414" s="90" t="s">
        <v>262</v>
      </c>
      <c r="F1414" s="90" t="s">
        <v>64</v>
      </c>
      <c r="G1414" s="90" t="str">
        <f t="shared" si="15"/>
        <v>JP15013</v>
      </c>
      <c r="H1414" s="91">
        <v>35457</v>
      </c>
      <c r="I1414" s="91">
        <v>30383</v>
      </c>
      <c r="J1414" s="92">
        <f t="shared" si="16"/>
        <v>-0.14310291338804748</v>
      </c>
      <c r="K1414" s="93" t="str">
        <f t="shared" si="17"/>
        <v>1</v>
      </c>
    </row>
    <row r="1415" spans="1:11" ht="14.25">
      <c r="A1415" s="93" t="s">
        <v>4788</v>
      </c>
      <c r="B1415" s="95" t="s">
        <v>1655</v>
      </c>
      <c r="C1415" s="95" t="s">
        <v>1670</v>
      </c>
      <c r="D1415" s="89" t="str" cm="1">
        <f t="array" ref="D1415">_xlfn.IFS(A1415="Korea","KR",A1415="Japan","JP", A1415="Taiwan","TW", A1415="Hongkong","HK", A1415="Thailand", "TL", A1415="Vietnam","VT")</f>
        <v>JP</v>
      </c>
      <c r="E1415" s="90" t="s">
        <v>262</v>
      </c>
      <c r="F1415" s="90" t="s">
        <v>42</v>
      </c>
      <c r="G1415" s="90" t="str">
        <f t="shared" si="15"/>
        <v>JP15002</v>
      </c>
      <c r="H1415" s="91">
        <v>282674</v>
      </c>
      <c r="I1415" s="91">
        <v>266936</v>
      </c>
      <c r="J1415" s="92">
        <f t="shared" si="16"/>
        <v>-5.567544238239102E-2</v>
      </c>
      <c r="K1415" s="93" t="str">
        <f t="shared" si="17"/>
        <v>1</v>
      </c>
    </row>
    <row r="1416" spans="1:11" ht="14.25">
      <c r="A1416" s="93" t="s">
        <v>4788</v>
      </c>
      <c r="B1416" s="95" t="s">
        <v>1655</v>
      </c>
      <c r="C1416" s="95" t="s">
        <v>1671</v>
      </c>
      <c r="D1416" s="89" t="str" cm="1">
        <f t="array" ref="D1416">_xlfn.IFS(A1416="Korea","KR",A1416="Japan","JP", A1416="Taiwan","TW", A1416="Hongkong","HK", A1416="Thailand", "TL", A1416="Vietnam","VT")</f>
        <v>JP</v>
      </c>
      <c r="E1416" s="90" t="s">
        <v>262</v>
      </c>
      <c r="F1416" s="90" t="s">
        <v>40</v>
      </c>
      <c r="G1416" s="90" t="str">
        <f t="shared" si="15"/>
        <v>JP15001</v>
      </c>
      <c r="H1416" s="91">
        <v>811901</v>
      </c>
      <c r="I1416" s="91">
        <v>789275</v>
      </c>
      <c r="J1416" s="92">
        <f t="shared" si="16"/>
        <v>-2.7867929710642062E-2</v>
      </c>
      <c r="K1416" s="93" t="str">
        <f t="shared" si="17"/>
        <v>1</v>
      </c>
    </row>
    <row r="1417" spans="1:11" ht="14.25">
      <c r="A1417" s="93" t="s">
        <v>4788</v>
      </c>
      <c r="B1417" s="95" t="s">
        <v>1655</v>
      </c>
      <c r="C1417" s="95" t="s">
        <v>1672</v>
      </c>
      <c r="D1417" s="89" t="str" cm="1">
        <f t="array" ref="D1417">_xlfn.IFS(A1417="Korea","KR",A1417="Japan","JP", A1417="Taiwan","TW", A1417="Hongkong","HK", A1417="Thailand", "TL", A1417="Vietnam","VT")</f>
        <v>JP</v>
      </c>
      <c r="E1417" s="90" t="s">
        <v>262</v>
      </c>
      <c r="F1417" s="90" t="s">
        <v>50</v>
      </c>
      <c r="G1417" s="90" t="str">
        <f t="shared" si="15"/>
        <v>JP15006</v>
      </c>
      <c r="H1417" s="91">
        <v>38600</v>
      </c>
      <c r="I1417" s="91">
        <v>34096</v>
      </c>
      <c r="J1417" s="92">
        <f t="shared" si="16"/>
        <v>-0.1166839378238342</v>
      </c>
      <c r="K1417" s="93" t="str">
        <f t="shared" si="17"/>
        <v>1</v>
      </c>
    </row>
    <row r="1418" spans="1:11" ht="14.25">
      <c r="A1418" s="93" t="s">
        <v>4788</v>
      </c>
      <c r="B1418" s="95" t="s">
        <v>1655</v>
      </c>
      <c r="C1418" s="95" t="s">
        <v>1673</v>
      </c>
      <c r="D1418" s="89" t="str" cm="1">
        <f t="array" ref="D1418">_xlfn.IFS(A1418="Korea","KR",A1418="Japan","JP", A1418="Taiwan","TW", A1418="Hongkong","HK", A1418="Thailand", "TL", A1418="Vietnam","VT")</f>
        <v>JP</v>
      </c>
      <c r="E1418" s="90" t="s">
        <v>262</v>
      </c>
      <c r="F1418" s="90" t="s">
        <v>72</v>
      </c>
      <c r="G1418" s="90" t="str">
        <f t="shared" si="15"/>
        <v>JP15017</v>
      </c>
      <c r="H1418" s="91">
        <v>62727</v>
      </c>
      <c r="I1418" s="91">
        <v>51492</v>
      </c>
      <c r="J1418" s="92">
        <f t="shared" si="16"/>
        <v>-0.17910947438901909</v>
      </c>
      <c r="K1418" s="93" t="str">
        <f t="shared" si="17"/>
        <v>1</v>
      </c>
    </row>
    <row r="1419" spans="1:11" ht="14.25">
      <c r="A1419" s="93" t="s">
        <v>4788</v>
      </c>
      <c r="B1419" s="95" t="s">
        <v>1655</v>
      </c>
      <c r="C1419" s="95" t="s">
        <v>1674</v>
      </c>
      <c r="D1419" s="89" t="str" cm="1">
        <f t="array" ref="D1419">_xlfn.IFS(A1419="Korea","KR",A1419="Japan","JP", A1419="Taiwan","TW", A1419="Hongkong","HK", A1419="Thailand", "TL", A1419="Vietnam","VT")</f>
        <v>JP</v>
      </c>
      <c r="E1419" s="90" t="s">
        <v>262</v>
      </c>
      <c r="F1419" s="90" t="s">
        <v>44</v>
      </c>
      <c r="G1419" s="90" t="str">
        <f t="shared" si="15"/>
        <v>JP15003</v>
      </c>
      <c r="H1419" s="91">
        <v>102292</v>
      </c>
      <c r="I1419" s="91">
        <v>94642</v>
      </c>
      <c r="J1419" s="92">
        <f t="shared" si="16"/>
        <v>-7.4785907011300987E-2</v>
      </c>
      <c r="K1419" s="93" t="str">
        <f t="shared" si="17"/>
        <v>1</v>
      </c>
    </row>
    <row r="1420" spans="1:11" ht="14.25">
      <c r="A1420" s="93" t="s">
        <v>4788</v>
      </c>
      <c r="B1420" s="95" t="s">
        <v>1655</v>
      </c>
      <c r="C1420" s="95" t="s">
        <v>1675</v>
      </c>
      <c r="D1420" s="89" t="str" cm="1">
        <f t="array" ref="D1420">_xlfn.IFS(A1420="Korea","KR",A1420="Japan","JP", A1420="Taiwan","TW", A1420="Hongkong","HK", A1420="Thailand", "TL", A1420="Vietnam","VT")</f>
        <v>JP</v>
      </c>
      <c r="E1420" s="90" t="s">
        <v>262</v>
      </c>
      <c r="F1420" s="90" t="s">
        <v>80</v>
      </c>
      <c r="G1420" s="90" t="str">
        <f t="shared" si="15"/>
        <v>JP15021</v>
      </c>
      <c r="H1420" s="91">
        <v>13724</v>
      </c>
      <c r="I1420" s="91">
        <v>14259</v>
      </c>
      <c r="J1420" s="92">
        <f t="shared" si="16"/>
        <v>3.8982803847274844E-2</v>
      </c>
      <c r="K1420" s="93" t="str">
        <f t="shared" si="17"/>
        <v>0</v>
      </c>
    </row>
    <row r="1421" spans="1:11" ht="14.25">
      <c r="A1421" s="93" t="s">
        <v>4788</v>
      </c>
      <c r="B1421" s="95" t="s">
        <v>1655</v>
      </c>
      <c r="C1421" s="95" t="s">
        <v>1676</v>
      </c>
      <c r="D1421" s="89" t="str" cm="1">
        <f t="array" ref="D1421">_xlfn.IFS(A1421="Korea","KR",A1421="Japan","JP", A1421="Taiwan","TW", A1421="Hongkong","HK", A1421="Thailand", "TL", A1421="Vietnam","VT")</f>
        <v>JP</v>
      </c>
      <c r="E1421" s="90" t="s">
        <v>262</v>
      </c>
      <c r="F1421" s="90" t="s">
        <v>165</v>
      </c>
      <c r="G1421" s="90" t="str">
        <f t="shared" si="15"/>
        <v>JP15029</v>
      </c>
      <c r="H1421" s="91">
        <v>6438</v>
      </c>
      <c r="I1421" s="91">
        <v>5144</v>
      </c>
      <c r="J1421" s="92">
        <f t="shared" si="16"/>
        <v>-0.20099409754582168</v>
      </c>
      <c r="K1421" s="93" t="str">
        <f t="shared" si="17"/>
        <v>1</v>
      </c>
    </row>
    <row r="1422" spans="1:11" ht="14.25">
      <c r="A1422" s="93" t="s">
        <v>4788</v>
      </c>
      <c r="B1422" s="95" t="s">
        <v>1655</v>
      </c>
      <c r="C1422" s="95" t="s">
        <v>1677</v>
      </c>
      <c r="D1422" s="89" t="str" cm="1">
        <f t="array" ref="D1422">_xlfn.IFS(A1422="Korea","KR",A1422="Japan","JP", A1422="Taiwan","TW", A1422="Hongkong","HK", A1422="Thailand", "TL", A1422="Vietnam","VT")</f>
        <v>JP</v>
      </c>
      <c r="E1422" s="90" t="s">
        <v>262</v>
      </c>
      <c r="F1422" s="90" t="s">
        <v>48</v>
      </c>
      <c r="G1422" s="90" t="str">
        <f t="shared" si="15"/>
        <v>JP15005</v>
      </c>
      <c r="H1422" s="91">
        <v>101202</v>
      </c>
      <c r="I1422" s="91">
        <v>94927</v>
      </c>
      <c r="J1422" s="92">
        <f t="shared" si="16"/>
        <v>-6.2004703464358414E-2</v>
      </c>
      <c r="K1422" s="93" t="str">
        <f t="shared" si="17"/>
        <v>1</v>
      </c>
    </row>
    <row r="1423" spans="1:11" ht="14.25">
      <c r="A1423" s="93" t="s">
        <v>4788</v>
      </c>
      <c r="B1423" s="95" t="s">
        <v>1655</v>
      </c>
      <c r="C1423" s="95" t="s">
        <v>1678</v>
      </c>
      <c r="D1423" s="89" t="str" cm="1">
        <f t="array" ref="D1423">_xlfn.IFS(A1423="Korea","KR",A1423="Japan","JP", A1423="Taiwan","TW", A1423="Hongkong","HK", A1423="Thailand", "TL", A1423="Vietnam","VT")</f>
        <v>JP</v>
      </c>
      <c r="E1423" s="90" t="s">
        <v>262</v>
      </c>
      <c r="F1423" s="90" t="s">
        <v>84</v>
      </c>
      <c r="G1423" s="90" t="str">
        <f t="shared" si="15"/>
        <v>JP15023</v>
      </c>
      <c r="H1423" s="91">
        <v>12791</v>
      </c>
      <c r="I1423" s="91">
        <v>11227</v>
      </c>
      <c r="J1423" s="92">
        <f t="shared" si="16"/>
        <v>-0.12227347353608006</v>
      </c>
      <c r="K1423" s="93" t="str">
        <f t="shared" si="17"/>
        <v>1</v>
      </c>
    </row>
    <row r="1424" spans="1:11" ht="14.25">
      <c r="A1424" s="93" t="s">
        <v>4788</v>
      </c>
      <c r="B1424" s="95" t="s">
        <v>1655</v>
      </c>
      <c r="C1424" s="95" t="s">
        <v>1679</v>
      </c>
      <c r="D1424" s="89" t="str" cm="1">
        <f t="array" ref="D1424">_xlfn.IFS(A1424="Korea","KR",A1424="Japan","JP", A1424="Taiwan","TW", A1424="Hongkong","HK", A1424="Thailand", "TL", A1424="Vietnam","VT")</f>
        <v>JP</v>
      </c>
      <c r="E1424" s="90" t="s">
        <v>262</v>
      </c>
      <c r="F1424" s="90" t="s">
        <v>78</v>
      </c>
      <c r="G1424" s="90" t="str">
        <f t="shared" si="15"/>
        <v>JP15020</v>
      </c>
      <c r="H1424" s="91">
        <v>31424</v>
      </c>
      <c r="I1424" s="91">
        <v>28509</v>
      </c>
      <c r="J1424" s="92">
        <f t="shared" si="16"/>
        <v>-9.2763492871690431E-2</v>
      </c>
      <c r="K1424" s="93" t="str">
        <f t="shared" si="17"/>
        <v>1</v>
      </c>
    </row>
    <row r="1425" spans="1:11" ht="14.25">
      <c r="A1425" s="93" t="s">
        <v>4788</v>
      </c>
      <c r="B1425" s="95" t="s">
        <v>1655</v>
      </c>
      <c r="C1425" s="95" t="s">
        <v>1680</v>
      </c>
      <c r="D1425" s="89" t="str" cm="1">
        <f t="array" ref="D1425">_xlfn.IFS(A1425="Korea","KR",A1425="Japan","JP", A1425="Taiwan","TW", A1425="Hongkong","HK", A1425="Thailand", "TL", A1425="Vietnam","VT")</f>
        <v>JP</v>
      </c>
      <c r="E1425" s="90" t="s">
        <v>262</v>
      </c>
      <c r="F1425" s="90" t="s">
        <v>54</v>
      </c>
      <c r="G1425" s="90" t="str">
        <f t="shared" si="15"/>
        <v>JP15008</v>
      </c>
      <c r="H1425" s="91">
        <v>58911</v>
      </c>
      <c r="I1425" s="91">
        <v>49820</v>
      </c>
      <c r="J1425" s="92">
        <f t="shared" si="16"/>
        <v>-0.15431752983313812</v>
      </c>
      <c r="K1425" s="93" t="str">
        <f t="shared" si="17"/>
        <v>1</v>
      </c>
    </row>
    <row r="1426" spans="1:11" ht="14.25">
      <c r="A1426" s="93" t="s">
        <v>4788</v>
      </c>
      <c r="B1426" s="95" t="s">
        <v>1655</v>
      </c>
      <c r="C1426" s="95" t="s">
        <v>1681</v>
      </c>
      <c r="D1426" s="89" t="str" cm="1">
        <f t="array" ref="D1426">_xlfn.IFS(A1426="Korea","KR",A1426="Japan","JP", A1426="Taiwan","TW", A1426="Hongkong","HK", A1426="Thailand", "TL", A1426="Vietnam","VT")</f>
        <v>JP</v>
      </c>
      <c r="E1426" s="90" t="s">
        <v>262</v>
      </c>
      <c r="F1426" s="90" t="s">
        <v>60</v>
      </c>
      <c r="G1426" s="90" t="str">
        <f t="shared" si="15"/>
        <v>JP15011</v>
      </c>
      <c r="H1426" s="91">
        <v>81876</v>
      </c>
      <c r="I1426" s="91">
        <v>77201</v>
      </c>
      <c r="J1426" s="92">
        <f t="shared" si="16"/>
        <v>-5.709853925448239E-2</v>
      </c>
      <c r="K1426" s="93" t="str">
        <f t="shared" si="17"/>
        <v>1</v>
      </c>
    </row>
    <row r="1427" spans="1:11" ht="14.25">
      <c r="A1427" s="93" t="s">
        <v>4788</v>
      </c>
      <c r="B1427" s="95" t="s">
        <v>1655</v>
      </c>
      <c r="C1427" s="95" t="s">
        <v>1682</v>
      </c>
      <c r="D1427" s="89" t="str" cm="1">
        <f t="array" ref="D1427">_xlfn.IFS(A1427="Korea","KR",A1427="Japan","JP", A1427="Taiwan","TW", A1427="Hongkong","HK", A1427="Thailand", "TL", A1427="Vietnam","VT")</f>
        <v>JP</v>
      </c>
      <c r="E1427" s="90" t="s">
        <v>262</v>
      </c>
      <c r="F1427" s="90" t="s">
        <v>161</v>
      </c>
      <c r="G1427" s="90" t="str">
        <f t="shared" si="15"/>
        <v>JP15027</v>
      </c>
      <c r="H1427" s="91">
        <v>10881</v>
      </c>
      <c r="I1427" s="91">
        <v>8989</v>
      </c>
      <c r="J1427" s="92">
        <f t="shared" si="16"/>
        <v>-0.17388107710688355</v>
      </c>
      <c r="K1427" s="93" t="str">
        <f t="shared" si="17"/>
        <v>1</v>
      </c>
    </row>
    <row r="1428" spans="1:11" ht="14.25">
      <c r="A1428" s="93" t="s">
        <v>4788</v>
      </c>
      <c r="B1428" s="95" t="s">
        <v>1655</v>
      </c>
      <c r="C1428" s="95" t="s">
        <v>1683</v>
      </c>
      <c r="D1428" s="89" t="str" cm="1">
        <f t="array" ref="D1428">_xlfn.IFS(A1428="Korea","KR",A1428="Japan","JP", A1428="Taiwan","TW", A1428="Hongkong","HK", A1428="Thailand", "TL", A1428="Vietnam","VT")</f>
        <v>JP</v>
      </c>
      <c r="E1428" s="90" t="s">
        <v>262</v>
      </c>
      <c r="F1428" s="90" t="s">
        <v>74</v>
      </c>
      <c r="G1428" s="90" t="str">
        <f t="shared" si="15"/>
        <v>JP15018</v>
      </c>
      <c r="H1428" s="91">
        <v>40361</v>
      </c>
      <c r="I1428" s="91">
        <v>34483</v>
      </c>
      <c r="J1428" s="92">
        <f t="shared" si="16"/>
        <v>-0.145635638363767</v>
      </c>
      <c r="K1428" s="93" t="str">
        <f t="shared" si="17"/>
        <v>1</v>
      </c>
    </row>
    <row r="1429" spans="1:11" ht="14.25">
      <c r="A1429" s="93" t="s">
        <v>4788</v>
      </c>
      <c r="B1429" s="95" t="s">
        <v>1655</v>
      </c>
      <c r="C1429" s="95" t="s">
        <v>1684</v>
      </c>
      <c r="D1429" s="89" t="str" cm="1">
        <f t="array" ref="D1429">_xlfn.IFS(A1429="Korea","KR",A1429="Japan","JP", A1429="Taiwan","TW", A1429="Hongkong","HK", A1429="Thailand", "TL", A1429="Vietnam","VT")</f>
        <v>JP</v>
      </c>
      <c r="E1429" s="90" t="s">
        <v>262</v>
      </c>
      <c r="F1429" s="90" t="s">
        <v>82</v>
      </c>
      <c r="G1429" s="90" t="str">
        <f t="shared" si="15"/>
        <v>JP15022</v>
      </c>
      <c r="H1429" s="91">
        <v>8582</v>
      </c>
      <c r="I1429" s="91">
        <v>7705</v>
      </c>
      <c r="J1429" s="92">
        <f t="shared" si="16"/>
        <v>-0.10219063155441623</v>
      </c>
      <c r="K1429" s="93" t="str">
        <f t="shared" si="17"/>
        <v>1</v>
      </c>
    </row>
    <row r="1430" spans="1:11" ht="14.25">
      <c r="A1430" s="93" t="s">
        <v>4788</v>
      </c>
      <c r="B1430" s="95" t="s">
        <v>1655</v>
      </c>
      <c r="C1430" s="95" t="s">
        <v>1685</v>
      </c>
      <c r="D1430" s="89" t="str" cm="1">
        <f t="array" ref="D1430">_xlfn.IFS(A1430="Korea","KR",A1430="Japan","JP", A1430="Taiwan","TW", A1430="Hongkong","HK", A1430="Thailand", "TL", A1430="Vietnam","VT")</f>
        <v>JP</v>
      </c>
      <c r="E1430" s="90" t="s">
        <v>262</v>
      </c>
      <c r="F1430" s="90" t="s">
        <v>159</v>
      </c>
      <c r="G1430" s="90" t="str">
        <f t="shared" si="15"/>
        <v>JP15026</v>
      </c>
      <c r="H1430" s="91">
        <v>8396</v>
      </c>
      <c r="I1430" s="91">
        <v>7767</v>
      </c>
      <c r="J1430" s="92">
        <f t="shared" si="16"/>
        <v>-7.4916626965221528E-2</v>
      </c>
      <c r="K1430" s="93" t="str">
        <f t="shared" si="17"/>
        <v>1</v>
      </c>
    </row>
    <row r="1431" spans="1:11" ht="14.25">
      <c r="A1431" s="93" t="s">
        <v>4788</v>
      </c>
      <c r="B1431" s="95" t="s">
        <v>1686</v>
      </c>
      <c r="C1431" s="95" t="s">
        <v>1687</v>
      </c>
      <c r="D1431" s="89" t="str" cm="1">
        <f t="array" ref="D1431">_xlfn.IFS(A1431="Korea","KR",A1431="Japan","JP", A1431="Taiwan","TW", A1431="Hongkong","HK", A1431="Thailand", "TL", A1431="Vietnam","VT")</f>
        <v>JP</v>
      </c>
      <c r="E1431" s="90" t="s">
        <v>1688</v>
      </c>
      <c r="F1431" s="90" t="s">
        <v>42</v>
      </c>
      <c r="G1431" s="90" t="str">
        <f t="shared" si="15"/>
        <v>JP44002</v>
      </c>
      <c r="H1431" s="91">
        <v>125385</v>
      </c>
      <c r="I1431" s="91">
        <v>115321</v>
      </c>
      <c r="J1431" s="92">
        <f t="shared" si="16"/>
        <v>-8.0264784463851338E-2</v>
      </c>
      <c r="K1431" s="93" t="str">
        <f t="shared" si="17"/>
        <v>1</v>
      </c>
    </row>
    <row r="1432" spans="1:11" ht="14.25">
      <c r="A1432" s="93" t="s">
        <v>4788</v>
      </c>
      <c r="B1432" s="95" t="s">
        <v>1686</v>
      </c>
      <c r="C1432" s="95" t="s">
        <v>1689</v>
      </c>
      <c r="D1432" s="89" t="str" cm="1">
        <f t="array" ref="D1432">_xlfn.IFS(A1432="Korea","KR",A1432="Japan","JP", A1432="Taiwan","TW", A1432="Hongkong","HK", A1432="Thailand", "TL", A1432="Vietnam","VT")</f>
        <v>JP</v>
      </c>
      <c r="E1432" s="90" t="s">
        <v>1688</v>
      </c>
      <c r="F1432" s="90" t="s">
        <v>62</v>
      </c>
      <c r="G1432" s="90" t="str">
        <f t="shared" si="15"/>
        <v>JP44012</v>
      </c>
      <c r="H1432" s="91">
        <v>39452</v>
      </c>
      <c r="I1432" s="91">
        <v>33695</v>
      </c>
      <c r="J1432" s="92">
        <f t="shared" si="16"/>
        <v>-0.14592416100577918</v>
      </c>
      <c r="K1432" s="93" t="str">
        <f t="shared" si="17"/>
        <v>1</v>
      </c>
    </row>
    <row r="1433" spans="1:11" ht="14.25">
      <c r="A1433" s="93" t="s">
        <v>4788</v>
      </c>
      <c r="B1433" s="95" t="s">
        <v>1686</v>
      </c>
      <c r="C1433" s="95" t="s">
        <v>1690</v>
      </c>
      <c r="D1433" s="89" t="str" cm="1">
        <f t="array" ref="D1433">_xlfn.IFS(A1433="Korea","KR",A1433="Japan","JP", A1433="Taiwan","TW", A1433="Hongkong","HK", A1433="Thailand", "TL", A1433="Vietnam","VT")</f>
        <v>JP</v>
      </c>
      <c r="E1433" s="90" t="s">
        <v>1688</v>
      </c>
      <c r="F1433" s="90" t="s">
        <v>56</v>
      </c>
      <c r="G1433" s="90" t="str">
        <f t="shared" si="15"/>
        <v>JP44009</v>
      </c>
      <c r="H1433" s="91">
        <v>23906</v>
      </c>
      <c r="I1433" s="91">
        <v>22112</v>
      </c>
      <c r="J1433" s="92">
        <f t="shared" si="16"/>
        <v>-7.5043922027942772E-2</v>
      </c>
      <c r="K1433" s="93" t="str">
        <f t="shared" si="17"/>
        <v>1</v>
      </c>
    </row>
    <row r="1434" spans="1:11" ht="14.25">
      <c r="A1434" s="93" t="s">
        <v>4788</v>
      </c>
      <c r="B1434" s="95" t="s">
        <v>1686</v>
      </c>
      <c r="C1434" s="95" t="s">
        <v>1691</v>
      </c>
      <c r="D1434" s="89" t="str" cm="1">
        <f t="array" ref="D1434">_xlfn.IFS(A1434="Korea","KR",A1434="Japan","JP", A1434="Taiwan","TW", A1434="Hongkong","HK", A1434="Thailand", "TL", A1434="Vietnam","VT")</f>
        <v>JP</v>
      </c>
      <c r="E1434" s="90" t="s">
        <v>1688</v>
      </c>
      <c r="F1434" s="90" t="s">
        <v>70</v>
      </c>
      <c r="G1434" s="90" t="str">
        <f t="shared" si="15"/>
        <v>JP44016</v>
      </c>
      <c r="H1434" s="91">
        <v>28221</v>
      </c>
      <c r="I1434" s="91">
        <v>27723</v>
      </c>
      <c r="J1434" s="92">
        <f t="shared" si="16"/>
        <v>-1.7646433506962898E-2</v>
      </c>
      <c r="K1434" s="93" t="str">
        <f t="shared" si="17"/>
        <v>1</v>
      </c>
    </row>
    <row r="1435" spans="1:11" ht="14.25">
      <c r="A1435" s="93" t="s">
        <v>4788</v>
      </c>
      <c r="B1435" s="95" t="s">
        <v>1686</v>
      </c>
      <c r="C1435" s="95" t="s">
        <v>1692</v>
      </c>
      <c r="D1435" s="89" t="str" cm="1">
        <f t="array" ref="D1435">_xlfn.IFS(A1435="Korea","KR",A1435="Japan","JP", A1435="Taiwan","TW", A1435="Hongkong","HK", A1435="Thailand", "TL", A1435="Vietnam","VT")</f>
        <v>JP</v>
      </c>
      <c r="E1435" s="90" t="s">
        <v>1688</v>
      </c>
      <c r="F1435" s="90" t="s">
        <v>68</v>
      </c>
      <c r="G1435" s="90" t="str">
        <f t="shared" si="15"/>
        <v>JP44015</v>
      </c>
      <c r="H1435" s="91">
        <v>2189</v>
      </c>
      <c r="I1435" s="91">
        <v>1725</v>
      </c>
      <c r="J1435" s="92">
        <f t="shared" si="16"/>
        <v>-0.21196893558702604</v>
      </c>
      <c r="K1435" s="93" t="str">
        <f t="shared" si="17"/>
        <v>1</v>
      </c>
    </row>
    <row r="1436" spans="1:11" ht="14.25">
      <c r="A1436" s="93" t="s">
        <v>4788</v>
      </c>
      <c r="B1436" s="95" t="s">
        <v>1686</v>
      </c>
      <c r="C1436" s="95" t="s">
        <v>1693</v>
      </c>
      <c r="D1436" s="89" t="str" cm="1">
        <f t="array" ref="D1436">_xlfn.IFS(A1436="Korea","KR",A1436="Japan","JP", A1436="Taiwan","TW", A1436="Hongkong","HK", A1436="Thailand", "TL", A1436="Vietnam","VT")</f>
        <v>JP</v>
      </c>
      <c r="E1436" s="90" t="s">
        <v>1688</v>
      </c>
      <c r="F1436" s="90" t="s">
        <v>46</v>
      </c>
      <c r="G1436" s="90" t="str">
        <f t="shared" si="15"/>
        <v>JP44004</v>
      </c>
      <c r="H1436" s="91">
        <v>70940</v>
      </c>
      <c r="I1436" s="91">
        <v>62657</v>
      </c>
      <c r="J1436" s="92">
        <f t="shared" si="16"/>
        <v>-0.11676064279672962</v>
      </c>
      <c r="K1436" s="93" t="str">
        <f t="shared" si="17"/>
        <v>1</v>
      </c>
    </row>
    <row r="1437" spans="1:11" ht="14.25">
      <c r="A1437" s="93" t="s">
        <v>4788</v>
      </c>
      <c r="B1437" s="95" t="s">
        <v>1686</v>
      </c>
      <c r="C1437" s="95" t="s">
        <v>1694</v>
      </c>
      <c r="D1437" s="89" t="str" cm="1">
        <f t="array" ref="D1437">_xlfn.IFS(A1437="Korea","KR",A1437="Japan","JP", A1437="Taiwan","TW", A1437="Hongkong","HK", A1437="Thailand", "TL", A1437="Vietnam","VT")</f>
        <v>JP</v>
      </c>
      <c r="E1437" s="90" t="s">
        <v>1688</v>
      </c>
      <c r="F1437" s="90" t="s">
        <v>58</v>
      </c>
      <c r="G1437" s="90" t="str">
        <f t="shared" si="15"/>
        <v>JP44010</v>
      </c>
      <c r="H1437" s="91">
        <v>32083</v>
      </c>
      <c r="I1437" s="91">
        <v>27999</v>
      </c>
      <c r="J1437" s="92">
        <f t="shared" si="16"/>
        <v>-0.12729482903718481</v>
      </c>
      <c r="K1437" s="93" t="str">
        <f t="shared" si="17"/>
        <v>1</v>
      </c>
    </row>
    <row r="1438" spans="1:11" ht="14.25">
      <c r="A1438" s="93" t="s">
        <v>4788</v>
      </c>
      <c r="B1438" s="95" t="s">
        <v>1686</v>
      </c>
      <c r="C1438" s="95" t="s">
        <v>1695</v>
      </c>
      <c r="D1438" s="89" t="str" cm="1">
        <f t="array" ref="D1438">_xlfn.IFS(A1438="Korea","KR",A1438="Japan","JP", A1438="Taiwan","TW", A1438="Hongkong","HK", A1438="Thailand", "TL", A1438="Vietnam","VT")</f>
        <v>JP</v>
      </c>
      <c r="E1438" s="90" t="s">
        <v>1688</v>
      </c>
      <c r="F1438" s="90" t="s">
        <v>72</v>
      </c>
      <c r="G1438" s="90" t="str">
        <f t="shared" si="15"/>
        <v>JP44017</v>
      </c>
      <c r="H1438" s="91">
        <v>10421</v>
      </c>
      <c r="I1438" s="91">
        <v>8541</v>
      </c>
      <c r="J1438" s="92">
        <f t="shared" si="16"/>
        <v>-0.18040495154015929</v>
      </c>
      <c r="K1438" s="93" t="str">
        <f t="shared" si="17"/>
        <v>1</v>
      </c>
    </row>
    <row r="1439" spans="1:11" ht="14.25">
      <c r="A1439" s="93" t="s">
        <v>4788</v>
      </c>
      <c r="B1439" s="95" t="s">
        <v>1686</v>
      </c>
      <c r="C1439" s="95" t="s">
        <v>1696</v>
      </c>
      <c r="D1439" s="89" t="str" cm="1">
        <f t="array" ref="D1439">_xlfn.IFS(A1439="Korea","KR",A1439="Japan","JP", A1439="Taiwan","TW", A1439="Hongkong","HK", A1439="Thailand", "TL", A1439="Vietnam","VT")</f>
        <v>JP</v>
      </c>
      <c r="E1439" s="90" t="s">
        <v>1688</v>
      </c>
      <c r="F1439" s="90" t="s">
        <v>66</v>
      </c>
      <c r="G1439" s="90" t="str">
        <f t="shared" si="15"/>
        <v>JP44014</v>
      </c>
      <c r="H1439" s="91">
        <v>32002</v>
      </c>
      <c r="I1439" s="91">
        <v>26232</v>
      </c>
      <c r="J1439" s="92">
        <f t="shared" si="16"/>
        <v>-0.18030123117305169</v>
      </c>
      <c r="K1439" s="93" t="str">
        <f t="shared" si="17"/>
        <v>1</v>
      </c>
    </row>
    <row r="1440" spans="1:11" ht="14.25">
      <c r="A1440" s="93" t="s">
        <v>4788</v>
      </c>
      <c r="B1440" s="95" t="s">
        <v>1686</v>
      </c>
      <c r="C1440" s="95" t="s">
        <v>1697</v>
      </c>
      <c r="D1440" s="89" t="str" cm="1">
        <f t="array" ref="D1440">_xlfn.IFS(A1440="Korea","KR",A1440="Japan","JP", A1440="Taiwan","TW", A1440="Hongkong","HK", A1440="Thailand", "TL", A1440="Vietnam","VT")</f>
        <v>JP</v>
      </c>
      <c r="E1440" s="90" t="s">
        <v>1688</v>
      </c>
      <c r="F1440" s="90" t="s">
        <v>74</v>
      </c>
      <c r="G1440" s="90" t="str">
        <f t="shared" si="15"/>
        <v>JP44018</v>
      </c>
      <c r="H1440" s="91">
        <v>17054</v>
      </c>
      <c r="I1440" s="91">
        <v>14386</v>
      </c>
      <c r="J1440" s="92">
        <f t="shared" si="16"/>
        <v>-0.15644423595637388</v>
      </c>
      <c r="K1440" s="93" t="str">
        <f t="shared" si="17"/>
        <v>1</v>
      </c>
    </row>
    <row r="1441" spans="1:11" ht="14.25">
      <c r="A1441" s="93" t="s">
        <v>4788</v>
      </c>
      <c r="B1441" s="95" t="s">
        <v>1686</v>
      </c>
      <c r="C1441" s="95" t="s">
        <v>1698</v>
      </c>
      <c r="D1441" s="89" t="str" cm="1">
        <f t="array" ref="D1441">_xlfn.IFS(A1441="Korea","KR",A1441="Japan","JP", A1441="Taiwan","TW", A1441="Hongkong","HK", A1441="Thailand", "TL", A1441="Vietnam","VT")</f>
        <v>JP</v>
      </c>
      <c r="E1441" s="90" t="s">
        <v>1688</v>
      </c>
      <c r="F1441" s="90" t="s">
        <v>44</v>
      </c>
      <c r="G1441" s="90" t="str">
        <f t="shared" si="15"/>
        <v>JP44003</v>
      </c>
      <c r="H1441" s="91">
        <v>84312</v>
      </c>
      <c r="I1441" s="91">
        <v>82863</v>
      </c>
      <c r="J1441" s="92">
        <f t="shared" si="16"/>
        <v>-1.7186165670367206E-2</v>
      </c>
      <c r="K1441" s="93" t="str">
        <f t="shared" si="17"/>
        <v>1</v>
      </c>
    </row>
    <row r="1442" spans="1:11" ht="14.25">
      <c r="A1442" s="93" t="s">
        <v>4788</v>
      </c>
      <c r="B1442" s="95" t="s">
        <v>1686</v>
      </c>
      <c r="C1442" s="95" t="s">
        <v>1699</v>
      </c>
      <c r="D1442" s="89" t="str" cm="1">
        <f t="array" ref="D1442">_xlfn.IFS(A1442="Korea","KR",A1442="Japan","JP", A1442="Taiwan","TW", A1442="Hongkong","HK", A1442="Thailand", "TL", A1442="Vietnam","VT")</f>
        <v>JP</v>
      </c>
      <c r="E1442" s="90" t="s">
        <v>1688</v>
      </c>
      <c r="F1442" s="90" t="s">
        <v>40</v>
      </c>
      <c r="G1442" s="90" t="str">
        <f t="shared" si="15"/>
        <v>JP44001</v>
      </c>
      <c r="H1442" s="91">
        <v>474094</v>
      </c>
      <c r="I1442" s="91">
        <v>475614</v>
      </c>
      <c r="J1442" s="92">
        <f t="shared" si="16"/>
        <v>3.206115242968694E-3</v>
      </c>
      <c r="K1442" s="93" t="str">
        <f t="shared" si="17"/>
        <v>0</v>
      </c>
    </row>
    <row r="1443" spans="1:11" ht="14.25">
      <c r="A1443" s="93" t="s">
        <v>4788</v>
      </c>
      <c r="B1443" s="95" t="s">
        <v>1686</v>
      </c>
      <c r="C1443" s="95" t="s">
        <v>1700</v>
      </c>
      <c r="D1443" s="89" t="str" cm="1">
        <f t="array" ref="D1443">_xlfn.IFS(A1443="Korea","KR",A1443="Japan","JP", A1443="Taiwan","TW", A1443="Hongkong","HK", A1443="Thailand", "TL", A1443="Vietnam","VT")</f>
        <v>JP</v>
      </c>
      <c r="E1443" s="90" t="s">
        <v>1688</v>
      </c>
      <c r="F1443" s="90" t="s">
        <v>48</v>
      </c>
      <c r="G1443" s="90" t="str">
        <f t="shared" si="15"/>
        <v>JP44005</v>
      </c>
      <c r="H1443" s="91">
        <v>76951</v>
      </c>
      <c r="I1443" s="91">
        <v>66851</v>
      </c>
      <c r="J1443" s="92">
        <f t="shared" si="16"/>
        <v>-0.13125235539499161</v>
      </c>
      <c r="K1443" s="93" t="str">
        <f t="shared" si="17"/>
        <v>1</v>
      </c>
    </row>
    <row r="1444" spans="1:11" ht="14.25">
      <c r="A1444" s="93" t="s">
        <v>4788</v>
      </c>
      <c r="B1444" s="95" t="s">
        <v>1686</v>
      </c>
      <c r="C1444" s="95" t="s">
        <v>1701</v>
      </c>
      <c r="D1444" s="89" t="str" cm="1">
        <f t="array" ref="D1444">_xlfn.IFS(A1444="Korea","KR",A1444="Japan","JP", A1444="Taiwan","TW", A1444="Hongkong","HK", A1444="Thailand", "TL", A1444="Vietnam","VT")</f>
        <v>JP</v>
      </c>
      <c r="E1444" s="90" t="s">
        <v>1688</v>
      </c>
      <c r="F1444" s="90" t="s">
        <v>54</v>
      </c>
      <c r="G1444" s="90" t="str">
        <f t="shared" si="15"/>
        <v>JP44008</v>
      </c>
      <c r="H1444" s="91">
        <v>24423</v>
      </c>
      <c r="I1444" s="91">
        <v>20332</v>
      </c>
      <c r="J1444" s="92">
        <f t="shared" si="16"/>
        <v>-0.16750603938910044</v>
      </c>
      <c r="K1444" s="93" t="str">
        <f t="shared" si="17"/>
        <v>1</v>
      </c>
    </row>
    <row r="1445" spans="1:11" ht="14.25">
      <c r="A1445" s="93" t="s">
        <v>4788</v>
      </c>
      <c r="B1445" s="95" t="s">
        <v>1686</v>
      </c>
      <c r="C1445" s="95" t="s">
        <v>1702</v>
      </c>
      <c r="D1445" s="89" t="str" cm="1">
        <f t="array" ref="D1445">_xlfn.IFS(A1445="Korea","KR",A1445="Japan","JP", A1445="Taiwan","TW", A1445="Hongkong","HK", A1445="Thailand", "TL", A1445="Vietnam","VT")</f>
        <v>JP</v>
      </c>
      <c r="E1445" s="90" t="s">
        <v>1688</v>
      </c>
      <c r="F1445" s="90" t="s">
        <v>52</v>
      </c>
      <c r="G1445" s="90" t="str">
        <f t="shared" si="15"/>
        <v>JP44007</v>
      </c>
      <c r="H1445" s="91">
        <v>19917</v>
      </c>
      <c r="I1445" s="91">
        <v>16100</v>
      </c>
      <c r="J1445" s="92">
        <f t="shared" si="16"/>
        <v>-0.1916453281116634</v>
      </c>
      <c r="K1445" s="93" t="str">
        <f t="shared" si="17"/>
        <v>1</v>
      </c>
    </row>
    <row r="1446" spans="1:11" ht="14.25">
      <c r="A1446" s="93" t="s">
        <v>4788</v>
      </c>
      <c r="B1446" s="95" t="s">
        <v>1686</v>
      </c>
      <c r="C1446" s="95" t="s">
        <v>1703</v>
      </c>
      <c r="D1446" s="89" t="str" cm="1">
        <f t="array" ref="D1446">_xlfn.IFS(A1446="Korea","KR",A1446="Japan","JP", A1446="Taiwan","TW", A1446="Hongkong","HK", A1446="Thailand", "TL", A1446="Vietnam","VT")</f>
        <v>JP</v>
      </c>
      <c r="E1446" s="90" t="s">
        <v>1688</v>
      </c>
      <c r="F1446" s="90" t="s">
        <v>60</v>
      </c>
      <c r="G1446" s="90" t="str">
        <f t="shared" si="15"/>
        <v>JP44011</v>
      </c>
      <c r="H1446" s="91">
        <v>59008</v>
      </c>
      <c r="I1446" s="91">
        <v>52771</v>
      </c>
      <c r="J1446" s="92">
        <f t="shared" si="16"/>
        <v>-0.10569753253796095</v>
      </c>
      <c r="K1446" s="93" t="str">
        <f t="shared" si="17"/>
        <v>1</v>
      </c>
    </row>
    <row r="1447" spans="1:11" ht="14.25">
      <c r="A1447" s="93" t="s">
        <v>4788</v>
      </c>
      <c r="B1447" s="95" t="s">
        <v>1686</v>
      </c>
      <c r="C1447" s="95" t="s">
        <v>1704</v>
      </c>
      <c r="D1447" s="89" t="str" cm="1">
        <f t="array" ref="D1447">_xlfn.IFS(A1447="Korea","KR",A1447="Japan","JP", A1447="Taiwan","TW", A1447="Hongkong","HK", A1447="Thailand", "TL", A1447="Vietnam","VT")</f>
        <v>JP</v>
      </c>
      <c r="E1447" s="90" t="s">
        <v>1688</v>
      </c>
      <c r="F1447" s="90" t="s">
        <v>50</v>
      </c>
      <c r="G1447" s="90" t="str">
        <f t="shared" si="15"/>
        <v>JP44006</v>
      </c>
      <c r="H1447" s="91">
        <v>41469</v>
      </c>
      <c r="I1447" s="91">
        <v>36158</v>
      </c>
      <c r="J1447" s="92">
        <f t="shared" si="16"/>
        <v>-0.12807157153536378</v>
      </c>
      <c r="K1447" s="93" t="str">
        <f t="shared" si="17"/>
        <v>1</v>
      </c>
    </row>
    <row r="1448" spans="1:11" ht="14.25">
      <c r="A1448" s="93" t="s">
        <v>4788</v>
      </c>
      <c r="B1448" s="95" t="s">
        <v>1686</v>
      </c>
      <c r="C1448" s="95" t="s">
        <v>1705</v>
      </c>
      <c r="D1448" s="89" t="str" cm="1">
        <f t="array" ref="D1448">_xlfn.IFS(A1448="Korea","KR",A1448="Japan","JP", A1448="Taiwan","TW", A1448="Hongkong","HK", A1448="Thailand", "TL", A1448="Vietnam","VT")</f>
        <v>JP</v>
      </c>
      <c r="E1448" s="90" t="s">
        <v>1688</v>
      </c>
      <c r="F1448" s="90" t="s">
        <v>64</v>
      </c>
      <c r="G1448" s="90" t="str">
        <f t="shared" si="15"/>
        <v>JP44013</v>
      </c>
      <c r="H1448" s="91">
        <v>34702</v>
      </c>
      <c r="I1448" s="91">
        <v>32772</v>
      </c>
      <c r="J1448" s="92">
        <f t="shared" si="16"/>
        <v>-5.5616390986110313E-2</v>
      </c>
      <c r="K1448" s="93" t="str">
        <f t="shared" si="17"/>
        <v>1</v>
      </c>
    </row>
    <row r="1449" spans="1:11" ht="14.25">
      <c r="A1449" s="93" t="s">
        <v>4788</v>
      </c>
      <c r="B1449" s="95" t="s">
        <v>1706</v>
      </c>
      <c r="C1449" s="95" t="s">
        <v>1707</v>
      </c>
      <c r="D1449" s="89" t="str" cm="1">
        <f t="array" ref="D1449">_xlfn.IFS(A1449="Korea","KR",A1449="Japan","JP", A1449="Taiwan","TW", A1449="Hongkong","HK", A1449="Thailand", "TL", A1449="Vietnam","VT")</f>
        <v>JP</v>
      </c>
      <c r="E1449" s="90" t="s">
        <v>1708</v>
      </c>
      <c r="F1449" s="90" t="s">
        <v>62</v>
      </c>
      <c r="G1449" s="90" t="str">
        <f t="shared" si="15"/>
        <v>JP33012</v>
      </c>
      <c r="H1449" s="91">
        <v>43458</v>
      </c>
      <c r="I1449" s="91">
        <v>42661</v>
      </c>
      <c r="J1449" s="92">
        <f t="shared" si="16"/>
        <v>-1.8339546228542499E-2</v>
      </c>
      <c r="K1449" s="93" t="str">
        <f t="shared" si="17"/>
        <v>1</v>
      </c>
    </row>
    <row r="1450" spans="1:11" ht="14.25">
      <c r="A1450" s="93" t="s">
        <v>4788</v>
      </c>
      <c r="B1450" s="95" t="s">
        <v>1706</v>
      </c>
      <c r="C1450" s="95" t="s">
        <v>1709</v>
      </c>
      <c r="D1450" s="89" t="str" cm="1">
        <f t="array" ref="D1450">_xlfn.IFS(A1450="Korea","KR",A1450="Japan","JP", A1450="Taiwan","TW", A1450="Hongkong","HK", A1450="Thailand", "TL", A1450="Vietnam","VT")</f>
        <v>JP</v>
      </c>
      <c r="E1450" s="90" t="s">
        <v>1708</v>
      </c>
      <c r="F1450" s="90" t="s">
        <v>68</v>
      </c>
      <c r="G1450" s="90" t="str">
        <f t="shared" si="15"/>
        <v>JP33015</v>
      </c>
      <c r="H1450" s="91">
        <v>36114</v>
      </c>
      <c r="I1450" s="91">
        <v>32772</v>
      </c>
      <c r="J1450" s="92">
        <f t="shared" si="16"/>
        <v>-9.2540289084565547E-2</v>
      </c>
      <c r="K1450" s="93" t="str">
        <f t="shared" si="17"/>
        <v>1</v>
      </c>
    </row>
    <row r="1451" spans="1:11" ht="14.25">
      <c r="A1451" s="93" t="s">
        <v>4788</v>
      </c>
      <c r="B1451" s="95" t="s">
        <v>1706</v>
      </c>
      <c r="C1451" s="95" t="s">
        <v>1710</v>
      </c>
      <c r="D1451" s="89" t="str" cm="1">
        <f t="array" ref="D1451">_xlfn.IFS(A1451="Korea","KR",A1451="Japan","JP", A1451="Taiwan","TW", A1451="Hongkong","HK", A1451="Thailand", "TL", A1451="Vietnam","VT")</f>
        <v>JP</v>
      </c>
      <c r="E1451" s="90" t="s">
        <v>1708</v>
      </c>
      <c r="F1451" s="90" t="s">
        <v>58</v>
      </c>
      <c r="G1451" s="90" t="str">
        <f t="shared" si="15"/>
        <v>JP33010</v>
      </c>
      <c r="H1451" s="91">
        <v>37839</v>
      </c>
      <c r="I1451" s="91">
        <v>32320</v>
      </c>
      <c r="J1451" s="92">
        <f t="shared" si="16"/>
        <v>-0.14585480588810487</v>
      </c>
      <c r="K1451" s="93" t="str">
        <f t="shared" si="17"/>
        <v>1</v>
      </c>
    </row>
    <row r="1452" spans="1:11" ht="14.25">
      <c r="A1452" s="93" t="s">
        <v>4788</v>
      </c>
      <c r="B1452" s="95" t="s">
        <v>1706</v>
      </c>
      <c r="C1452" s="95" t="s">
        <v>1711</v>
      </c>
      <c r="D1452" s="89" t="str" cm="1">
        <f t="array" ref="D1452">_xlfn.IFS(A1452="Korea","KR",A1452="Japan","JP", A1452="Taiwan","TW", A1452="Hongkong","HK", A1452="Thailand", "TL", A1452="Vietnam","VT")</f>
        <v>JP</v>
      </c>
      <c r="E1452" s="90" t="s">
        <v>1708</v>
      </c>
      <c r="F1452" s="90" t="s">
        <v>72</v>
      </c>
      <c r="G1452" s="90" t="str">
        <f t="shared" si="15"/>
        <v>JP33017</v>
      </c>
      <c r="H1452" s="91">
        <v>12214</v>
      </c>
      <c r="I1452" s="91">
        <v>12368</v>
      </c>
      <c r="J1452" s="92">
        <f t="shared" si="16"/>
        <v>1.2608482069756018E-2</v>
      </c>
      <c r="K1452" s="93" t="str">
        <f t="shared" si="17"/>
        <v>0</v>
      </c>
    </row>
    <row r="1453" spans="1:11" ht="14.25">
      <c r="A1453" s="93" t="s">
        <v>4788</v>
      </c>
      <c r="B1453" s="95" t="s">
        <v>1706</v>
      </c>
      <c r="C1453" s="95" t="s">
        <v>1712</v>
      </c>
      <c r="D1453" s="89" t="str" cm="1">
        <f t="array" ref="D1453">_xlfn.IFS(A1453="Korea","KR",A1453="Japan","JP", A1453="Taiwan","TW", A1453="Hongkong","HK", A1453="Thailand", "TL", A1453="Vietnam","VT")</f>
        <v>JP</v>
      </c>
      <c r="E1453" s="90" t="s">
        <v>1708</v>
      </c>
      <c r="F1453" s="90" t="s">
        <v>50</v>
      </c>
      <c r="G1453" s="90" t="str">
        <f t="shared" si="15"/>
        <v>JP33006</v>
      </c>
      <c r="H1453" s="91">
        <v>43927</v>
      </c>
      <c r="I1453" s="91">
        <v>38384</v>
      </c>
      <c r="J1453" s="92">
        <f t="shared" si="16"/>
        <v>-0.12618662781432832</v>
      </c>
      <c r="K1453" s="93" t="str">
        <f t="shared" si="17"/>
        <v>1</v>
      </c>
    </row>
    <row r="1454" spans="1:11" ht="14.25">
      <c r="A1454" s="93" t="s">
        <v>4788</v>
      </c>
      <c r="B1454" s="95" t="s">
        <v>1706</v>
      </c>
      <c r="C1454" s="95" t="s">
        <v>1713</v>
      </c>
      <c r="D1454" s="89" t="str" cm="1">
        <f t="array" ref="D1454">_xlfn.IFS(A1454="Korea","KR",A1454="Japan","JP", A1454="Taiwan","TW", A1454="Hongkong","HK", A1454="Thailand", "TL", A1454="Vietnam","VT")</f>
        <v>JP</v>
      </c>
      <c r="E1454" s="90" t="s">
        <v>1708</v>
      </c>
      <c r="F1454" s="90" t="s">
        <v>80</v>
      </c>
      <c r="G1454" s="90" t="str">
        <f t="shared" si="15"/>
        <v>JP33021</v>
      </c>
      <c r="H1454" s="91">
        <v>13580</v>
      </c>
      <c r="I1454" s="91">
        <v>12062</v>
      </c>
      <c r="J1454" s="92">
        <f t="shared" si="16"/>
        <v>-0.11178203240058911</v>
      </c>
      <c r="K1454" s="93" t="str">
        <f t="shared" si="17"/>
        <v>1</v>
      </c>
    </row>
    <row r="1455" spans="1:11" ht="14.25">
      <c r="A1455" s="93" t="s">
        <v>4788</v>
      </c>
      <c r="B1455" s="95" t="s">
        <v>1706</v>
      </c>
      <c r="C1455" s="95" t="s">
        <v>1714</v>
      </c>
      <c r="D1455" s="89" t="str" cm="1">
        <f t="array" ref="D1455">_xlfn.IFS(A1455="Korea","KR",A1455="Japan","JP", A1455="Taiwan","TW", A1455="Hongkong","HK", A1455="Thailand", "TL", A1455="Vietnam","VT")</f>
        <v>JP</v>
      </c>
      <c r="E1455" s="90" t="s">
        <v>1708</v>
      </c>
      <c r="F1455" s="90" t="s">
        <v>48</v>
      </c>
      <c r="G1455" s="90" t="str">
        <f t="shared" si="15"/>
        <v>JP33005</v>
      </c>
      <c r="H1455" s="91">
        <v>54225</v>
      </c>
      <c r="I1455" s="91">
        <v>46088</v>
      </c>
      <c r="J1455" s="92">
        <f t="shared" si="16"/>
        <v>-0.15005993545412633</v>
      </c>
      <c r="K1455" s="93" t="str">
        <f t="shared" si="17"/>
        <v>1</v>
      </c>
    </row>
    <row r="1456" spans="1:11" ht="14.25">
      <c r="A1456" s="93" t="s">
        <v>4788</v>
      </c>
      <c r="B1456" s="95" t="s">
        <v>1706</v>
      </c>
      <c r="C1456" s="95" t="s">
        <v>1715</v>
      </c>
      <c r="D1456" s="89" t="str" cm="1">
        <f t="array" ref="D1456">_xlfn.IFS(A1456="Korea","KR",A1456="Japan","JP", A1456="Taiwan","TW", A1456="Hongkong","HK", A1456="Thailand", "TL", A1456="Vietnam","VT")</f>
        <v>JP</v>
      </c>
      <c r="E1456" s="90" t="s">
        <v>1708</v>
      </c>
      <c r="F1456" s="90" t="s">
        <v>161</v>
      </c>
      <c r="G1456" s="90" t="str">
        <f t="shared" si="15"/>
        <v>JP33027</v>
      </c>
      <c r="H1456" s="91">
        <v>13033</v>
      </c>
      <c r="I1456" s="91">
        <v>10886</v>
      </c>
      <c r="J1456" s="92">
        <f t="shared" si="16"/>
        <v>-0.16473567098902786</v>
      </c>
      <c r="K1456" s="93" t="str">
        <f t="shared" si="17"/>
        <v>1</v>
      </c>
    </row>
    <row r="1457" spans="1:11" ht="14.25">
      <c r="A1457" s="93" t="s">
        <v>4788</v>
      </c>
      <c r="B1457" s="95" t="s">
        <v>1706</v>
      </c>
      <c r="C1457" s="95" t="s">
        <v>1716</v>
      </c>
      <c r="D1457" s="89" t="str" cm="1">
        <f t="array" ref="D1457">_xlfn.IFS(A1457="Korea","KR",A1457="Japan","JP", A1457="Taiwan","TW", A1457="Hongkong","HK", A1457="Thailand", "TL", A1457="Vietnam","VT")</f>
        <v>JP</v>
      </c>
      <c r="E1457" s="90" t="s">
        <v>1708</v>
      </c>
      <c r="F1457" s="90" t="s">
        <v>88</v>
      </c>
      <c r="G1457" s="90" t="str">
        <f t="shared" si="15"/>
        <v>JP33025</v>
      </c>
      <c r="H1457" s="91">
        <v>5296</v>
      </c>
      <c r="I1457" s="91">
        <v>4530</v>
      </c>
      <c r="J1457" s="92">
        <f t="shared" si="16"/>
        <v>-0.14463746223564955</v>
      </c>
      <c r="K1457" s="93" t="str">
        <f t="shared" si="17"/>
        <v>1</v>
      </c>
    </row>
    <row r="1458" spans="1:11" ht="14.25">
      <c r="A1458" s="93" t="s">
        <v>4788</v>
      </c>
      <c r="B1458" s="95" t="s">
        <v>1706</v>
      </c>
      <c r="C1458" s="95" t="s">
        <v>1717</v>
      </c>
      <c r="D1458" s="89" t="str" cm="1">
        <f t="array" ref="D1458">_xlfn.IFS(A1458="Korea","KR",A1458="Japan","JP", A1458="Taiwan","TW", A1458="Hongkong","HK", A1458="Thailand", "TL", A1458="Vietnam","VT")</f>
        <v>JP</v>
      </c>
      <c r="E1458" s="90" t="s">
        <v>1708</v>
      </c>
      <c r="F1458" s="90" t="s">
        <v>42</v>
      </c>
      <c r="G1458" s="90" t="str">
        <f t="shared" si="15"/>
        <v>JP33002</v>
      </c>
      <c r="H1458" s="91">
        <v>475513</v>
      </c>
      <c r="I1458" s="91">
        <v>474592</v>
      </c>
      <c r="J1458" s="92">
        <f t="shared" si="16"/>
        <v>-1.9368555644114882E-3</v>
      </c>
      <c r="K1458" s="93" t="str">
        <f t="shared" si="17"/>
        <v>1</v>
      </c>
    </row>
    <row r="1459" spans="1:11" ht="14.25">
      <c r="A1459" s="93" t="s">
        <v>4788</v>
      </c>
      <c r="B1459" s="95" t="s">
        <v>1706</v>
      </c>
      <c r="C1459" s="95" t="s">
        <v>1718</v>
      </c>
      <c r="D1459" s="89" t="str" cm="1">
        <f t="array" ref="D1459">_xlfn.IFS(A1459="Korea","KR",A1459="Japan","JP", A1459="Taiwan","TW", A1459="Hongkong","HK", A1459="Thailand", "TL", A1459="Vietnam","VT")</f>
        <v>JP</v>
      </c>
      <c r="E1459" s="90" t="s">
        <v>1708</v>
      </c>
      <c r="F1459" s="90" t="s">
        <v>64</v>
      </c>
      <c r="G1459" s="90" t="str">
        <f t="shared" si="15"/>
        <v>JP33013</v>
      </c>
      <c r="H1459" s="91">
        <v>48964</v>
      </c>
      <c r="I1459" s="91">
        <v>42725</v>
      </c>
      <c r="J1459" s="92">
        <f t="shared" si="16"/>
        <v>-0.12742014541295646</v>
      </c>
      <c r="K1459" s="93" t="str">
        <f t="shared" si="17"/>
        <v>1</v>
      </c>
    </row>
    <row r="1460" spans="1:11" ht="14.25">
      <c r="A1460" s="93" t="s">
        <v>4788</v>
      </c>
      <c r="B1460" s="95" t="s">
        <v>1706</v>
      </c>
      <c r="C1460" s="95" t="s">
        <v>1719</v>
      </c>
      <c r="D1460" s="89" t="str" cm="1">
        <f t="array" ref="D1460">_xlfn.IFS(A1460="Korea","KR",A1460="Japan","JP", A1460="Taiwan","TW", A1460="Hongkong","HK", A1460="Thailand", "TL", A1460="Vietnam","VT")</f>
        <v>JP</v>
      </c>
      <c r="E1460" s="90" t="s">
        <v>1708</v>
      </c>
      <c r="F1460" s="90" t="s">
        <v>66</v>
      </c>
      <c r="G1460" s="90" t="str">
        <f t="shared" si="15"/>
        <v>JP33014</v>
      </c>
      <c r="H1460" s="91">
        <v>30498</v>
      </c>
      <c r="I1460" s="91">
        <v>25939</v>
      </c>
      <c r="J1460" s="92">
        <f t="shared" si="16"/>
        <v>-0.14948521214505869</v>
      </c>
      <c r="K1460" s="93" t="str">
        <f t="shared" si="17"/>
        <v>1</v>
      </c>
    </row>
    <row r="1461" spans="1:11" ht="14.25">
      <c r="A1461" s="93" t="s">
        <v>4788</v>
      </c>
      <c r="B1461" s="95" t="s">
        <v>1706</v>
      </c>
      <c r="C1461" s="95" t="s">
        <v>1720</v>
      </c>
      <c r="D1461" s="89" t="str" cm="1">
        <f t="array" ref="D1461">_xlfn.IFS(A1461="Korea","KR",A1461="Japan","JP", A1461="Taiwan","TW", A1461="Hongkong","HK", A1461="Thailand", "TL", A1461="Vietnam","VT")</f>
        <v>JP</v>
      </c>
      <c r="E1461" s="90" t="s">
        <v>1708</v>
      </c>
      <c r="F1461" s="90" t="s">
        <v>159</v>
      </c>
      <c r="G1461" s="90" t="str">
        <f t="shared" si="15"/>
        <v>JP33026</v>
      </c>
      <c r="H1461" s="91">
        <v>15642</v>
      </c>
      <c r="I1461" s="91">
        <v>13053</v>
      </c>
      <c r="J1461" s="92">
        <f t="shared" si="16"/>
        <v>-0.16551591868047563</v>
      </c>
      <c r="K1461" s="93" t="str">
        <f t="shared" si="17"/>
        <v>1</v>
      </c>
    </row>
    <row r="1462" spans="1:11" ht="14.25">
      <c r="A1462" s="93" t="s">
        <v>4788</v>
      </c>
      <c r="B1462" s="95" t="s">
        <v>1706</v>
      </c>
      <c r="C1462" s="95" t="s">
        <v>1721</v>
      </c>
      <c r="D1462" s="89" t="str" cm="1">
        <f t="array" ref="D1462">_xlfn.IFS(A1462="Korea","KR",A1462="Japan","JP", A1462="Taiwan","TW", A1462="Hongkong","HK", A1462="Thailand", "TL", A1462="Vietnam","VT")</f>
        <v>JP</v>
      </c>
      <c r="E1462" s="90" t="s">
        <v>1708</v>
      </c>
      <c r="F1462" s="90" t="s">
        <v>84</v>
      </c>
      <c r="G1462" s="90" t="str">
        <f t="shared" si="15"/>
        <v>JP33023</v>
      </c>
      <c r="H1462" s="91">
        <v>6085</v>
      </c>
      <c r="I1462" s="91">
        <v>5578</v>
      </c>
      <c r="J1462" s="92">
        <f t="shared" si="16"/>
        <v>-8.3319638455217754E-2</v>
      </c>
      <c r="K1462" s="93" t="str">
        <f t="shared" si="17"/>
        <v>1</v>
      </c>
    </row>
    <row r="1463" spans="1:11" ht="14.25">
      <c r="A1463" s="93" t="s">
        <v>4788</v>
      </c>
      <c r="B1463" s="95" t="s">
        <v>1706</v>
      </c>
      <c r="C1463" s="95" t="s">
        <v>1722</v>
      </c>
      <c r="D1463" s="89" t="str" cm="1">
        <f t="array" ref="D1463">_xlfn.IFS(A1463="Korea","KR",A1463="Japan","JP", A1463="Taiwan","TW", A1463="Hongkong","HK", A1463="Thailand", "TL", A1463="Vietnam","VT")</f>
        <v>JP</v>
      </c>
      <c r="E1463" s="90" t="s">
        <v>1708</v>
      </c>
      <c r="F1463" s="90" t="s">
        <v>56</v>
      </c>
      <c r="G1463" s="90" t="str">
        <f t="shared" si="15"/>
        <v>JP33009</v>
      </c>
      <c r="H1463" s="91">
        <v>33870</v>
      </c>
      <c r="I1463" s="91">
        <v>28079</v>
      </c>
      <c r="J1463" s="92">
        <f t="shared" si="16"/>
        <v>-0.17097726601712429</v>
      </c>
      <c r="K1463" s="93" t="str">
        <f t="shared" si="17"/>
        <v>1</v>
      </c>
    </row>
    <row r="1464" spans="1:11" ht="14.25">
      <c r="A1464" s="93" t="s">
        <v>4788</v>
      </c>
      <c r="B1464" s="95" t="s">
        <v>1706</v>
      </c>
      <c r="C1464" s="95" t="s">
        <v>1723</v>
      </c>
      <c r="D1464" s="89" t="str" cm="1">
        <f t="array" ref="D1464">_xlfn.IFS(A1464="Korea","KR",A1464="Japan","JP", A1464="Taiwan","TW", A1464="Hongkong","HK", A1464="Thailand", "TL", A1464="Vietnam","VT")</f>
        <v>JP</v>
      </c>
      <c r="E1464" s="90" t="s">
        <v>1708</v>
      </c>
      <c r="F1464" s="90" t="s">
        <v>86</v>
      </c>
      <c r="G1464" s="90" t="str">
        <f t="shared" si="15"/>
        <v>JP33024</v>
      </c>
      <c r="H1464" s="91">
        <v>1520</v>
      </c>
      <c r="I1464" s="91">
        <v>1398</v>
      </c>
      <c r="J1464" s="92">
        <f t="shared" si="16"/>
        <v>-8.0263157894736842E-2</v>
      </c>
      <c r="K1464" s="93" t="str">
        <f t="shared" si="17"/>
        <v>1</v>
      </c>
    </row>
    <row r="1465" spans="1:11" ht="14.25">
      <c r="A1465" s="93" t="s">
        <v>4788</v>
      </c>
      <c r="B1465" s="95" t="s">
        <v>1706</v>
      </c>
      <c r="C1465" s="95" t="s">
        <v>1724</v>
      </c>
      <c r="D1465" s="89" t="str" cm="1">
        <f t="array" ref="D1465">_xlfn.IFS(A1465="Korea","KR",A1465="Japan","JP", A1465="Taiwan","TW", A1465="Hongkong","HK", A1465="Thailand", "TL", A1465="Vietnam","VT")</f>
        <v>JP</v>
      </c>
      <c r="E1465" s="90" t="s">
        <v>1708</v>
      </c>
      <c r="F1465" s="90" t="s">
        <v>40</v>
      </c>
      <c r="G1465" s="90" t="str">
        <f t="shared" si="15"/>
        <v>JP33001</v>
      </c>
      <c r="H1465" s="91">
        <v>709584</v>
      </c>
      <c r="I1465" s="91">
        <v>724691</v>
      </c>
      <c r="J1465" s="92">
        <f t="shared" si="16"/>
        <v>2.1289938893774382E-2</v>
      </c>
      <c r="K1465" s="93" t="str">
        <f t="shared" si="17"/>
        <v>0</v>
      </c>
    </row>
    <row r="1466" spans="1:11" ht="14.25">
      <c r="A1466" s="93" t="s">
        <v>4788</v>
      </c>
      <c r="B1466" s="95" t="s">
        <v>1706</v>
      </c>
      <c r="C1466" s="95" t="s">
        <v>1725</v>
      </c>
      <c r="D1466" s="89" t="str" cm="1">
        <f t="array" ref="D1466">_xlfn.IFS(A1466="Korea","KR",A1466="Japan","JP", A1466="Taiwan","TW", A1466="Hongkong","HK", A1466="Thailand", "TL", A1466="Vietnam","VT")</f>
        <v>JP</v>
      </c>
      <c r="E1466" s="90" t="s">
        <v>1708</v>
      </c>
      <c r="F1466" s="90" t="s">
        <v>74</v>
      </c>
      <c r="G1466" s="90" t="str">
        <f t="shared" si="15"/>
        <v>JP33018</v>
      </c>
      <c r="H1466" s="91">
        <v>10916</v>
      </c>
      <c r="I1466" s="91">
        <v>10950</v>
      </c>
      <c r="J1466" s="92">
        <f t="shared" si="16"/>
        <v>3.1146940271161599E-3</v>
      </c>
      <c r="K1466" s="93" t="str">
        <f t="shared" si="17"/>
        <v>0</v>
      </c>
    </row>
    <row r="1467" spans="1:11" ht="14.25">
      <c r="A1467" s="93" t="s">
        <v>4788</v>
      </c>
      <c r="B1467" s="95" t="s">
        <v>1706</v>
      </c>
      <c r="C1467" s="95" t="s">
        <v>1726</v>
      </c>
      <c r="D1467" s="89" t="str" cm="1">
        <f t="array" ref="D1467">_xlfn.IFS(A1467="Korea","KR",A1467="Japan","JP", A1467="Taiwan","TW", A1467="Hongkong","HK", A1467="Thailand", "TL", A1467="Vietnam","VT")</f>
        <v>JP</v>
      </c>
      <c r="E1467" s="90" t="s">
        <v>1708</v>
      </c>
      <c r="F1467" s="90" t="s">
        <v>60</v>
      </c>
      <c r="G1467" s="90" t="str">
        <f t="shared" si="15"/>
        <v>JP33011</v>
      </c>
      <c r="H1467" s="91">
        <v>37852</v>
      </c>
      <c r="I1467" s="91">
        <v>36048</v>
      </c>
      <c r="J1467" s="92">
        <f t="shared" si="16"/>
        <v>-4.7659304660255732E-2</v>
      </c>
      <c r="K1467" s="93" t="str">
        <f t="shared" si="17"/>
        <v>1</v>
      </c>
    </row>
    <row r="1468" spans="1:11" ht="14.25">
      <c r="A1468" s="93" t="s">
        <v>4788</v>
      </c>
      <c r="B1468" s="95" t="s">
        <v>1706</v>
      </c>
      <c r="C1468" s="95" t="s">
        <v>1727</v>
      </c>
      <c r="D1468" s="89" t="str" cm="1">
        <f t="array" ref="D1468">_xlfn.IFS(A1468="Korea","KR",A1468="Japan","JP", A1468="Taiwan","TW", A1468="Hongkong","HK", A1468="Thailand", "TL", A1468="Vietnam","VT")</f>
        <v>JP</v>
      </c>
      <c r="E1468" s="90" t="s">
        <v>1708</v>
      </c>
      <c r="F1468" s="90" t="s">
        <v>78</v>
      </c>
      <c r="G1468" s="90" t="str">
        <f t="shared" si="15"/>
        <v>JP33020</v>
      </c>
      <c r="H1468" s="91">
        <v>957</v>
      </c>
      <c r="I1468" s="91">
        <v>813</v>
      </c>
      <c r="J1468" s="92">
        <f t="shared" si="16"/>
        <v>-0.15047021943573669</v>
      </c>
      <c r="K1468" s="93" t="str">
        <f t="shared" si="17"/>
        <v>1</v>
      </c>
    </row>
    <row r="1469" spans="1:11" ht="14.25">
      <c r="A1469" s="93" t="s">
        <v>4788</v>
      </c>
      <c r="B1469" s="95" t="s">
        <v>1706</v>
      </c>
      <c r="C1469" s="95" t="s">
        <v>1728</v>
      </c>
      <c r="D1469" s="89" t="str" cm="1">
        <f t="array" ref="D1469">_xlfn.IFS(A1469="Korea","KR",A1469="Japan","JP", A1469="Taiwan","TW", A1469="Hongkong","HK", A1469="Thailand", "TL", A1469="Vietnam","VT")</f>
        <v>JP</v>
      </c>
      <c r="E1469" s="90" t="s">
        <v>1708</v>
      </c>
      <c r="F1469" s="90" t="s">
        <v>82</v>
      </c>
      <c r="G1469" s="90" t="str">
        <f t="shared" si="15"/>
        <v>JP33022</v>
      </c>
      <c r="H1469" s="91">
        <v>11195</v>
      </c>
      <c r="I1469" s="91">
        <v>10888</v>
      </c>
      <c r="J1469" s="92">
        <f t="shared" si="16"/>
        <v>-2.7422956677087985E-2</v>
      </c>
      <c r="K1469" s="93" t="str">
        <f t="shared" si="17"/>
        <v>1</v>
      </c>
    </row>
    <row r="1470" spans="1:11" ht="14.25">
      <c r="A1470" s="93" t="s">
        <v>4788</v>
      </c>
      <c r="B1470" s="95" t="s">
        <v>1706</v>
      </c>
      <c r="C1470" s="95" t="s">
        <v>1729</v>
      </c>
      <c r="D1470" s="89" t="str" cm="1">
        <f t="array" ref="D1470">_xlfn.IFS(A1470="Korea","KR",A1470="Japan","JP", A1470="Taiwan","TW", A1470="Hongkong","HK", A1470="Thailand", "TL", A1470="Vietnam","VT")</f>
        <v>JP</v>
      </c>
      <c r="E1470" s="90" t="s">
        <v>1708</v>
      </c>
      <c r="F1470" s="90" t="s">
        <v>52</v>
      </c>
      <c r="G1470" s="90" t="str">
        <f t="shared" si="15"/>
        <v>JP33007</v>
      </c>
      <c r="H1470" s="91">
        <v>66201</v>
      </c>
      <c r="I1470" s="91">
        <v>69030</v>
      </c>
      <c r="J1470" s="92">
        <f t="shared" si="16"/>
        <v>4.273349345176055E-2</v>
      </c>
      <c r="K1470" s="93" t="str">
        <f t="shared" si="17"/>
        <v>0</v>
      </c>
    </row>
    <row r="1471" spans="1:11" ht="14.25">
      <c r="A1471" s="93" t="s">
        <v>4788</v>
      </c>
      <c r="B1471" s="95" t="s">
        <v>1706</v>
      </c>
      <c r="C1471" s="95" t="s">
        <v>1730</v>
      </c>
      <c r="D1471" s="89" t="str" cm="1">
        <f t="array" ref="D1471">_xlfn.IFS(A1471="Korea","KR",A1471="Japan","JP", A1471="Taiwan","TW", A1471="Hongkong","HK", A1471="Thailand", "TL", A1471="Vietnam","VT")</f>
        <v>JP</v>
      </c>
      <c r="E1471" s="90" t="s">
        <v>1708</v>
      </c>
      <c r="F1471" s="90" t="s">
        <v>54</v>
      </c>
      <c r="G1471" s="90" t="str">
        <f t="shared" si="15"/>
        <v>JP33008</v>
      </c>
      <c r="H1471" s="91">
        <v>34963</v>
      </c>
      <c r="I1471" s="91">
        <v>29072</v>
      </c>
      <c r="J1471" s="92">
        <f t="shared" si="16"/>
        <v>-0.16849240625804421</v>
      </c>
      <c r="K1471" s="93" t="str">
        <f t="shared" si="17"/>
        <v>1</v>
      </c>
    </row>
    <row r="1472" spans="1:11" ht="14.25">
      <c r="A1472" s="93" t="s">
        <v>4788</v>
      </c>
      <c r="B1472" s="95" t="s">
        <v>1706</v>
      </c>
      <c r="C1472" s="95" t="s">
        <v>1731</v>
      </c>
      <c r="D1472" s="89" t="str" cm="1">
        <f t="array" ref="D1472">_xlfn.IFS(A1472="Korea","KR",A1472="Japan","JP", A1472="Taiwan","TW", A1472="Hongkong","HK", A1472="Thailand", "TL", A1472="Vietnam","VT")</f>
        <v>JP</v>
      </c>
      <c r="E1472" s="90" t="s">
        <v>1708</v>
      </c>
      <c r="F1472" s="90" t="s">
        <v>46</v>
      </c>
      <c r="G1472" s="90" t="str">
        <f t="shared" si="15"/>
        <v>JP33004</v>
      </c>
      <c r="H1472" s="91">
        <v>64588</v>
      </c>
      <c r="I1472" s="91">
        <v>56531</v>
      </c>
      <c r="J1472" s="92">
        <f t="shared" si="16"/>
        <v>-0.12474453458846844</v>
      </c>
      <c r="K1472" s="93" t="str">
        <f t="shared" si="17"/>
        <v>1</v>
      </c>
    </row>
    <row r="1473" spans="1:11" ht="14.25">
      <c r="A1473" s="93" t="s">
        <v>4788</v>
      </c>
      <c r="B1473" s="95" t="s">
        <v>1706</v>
      </c>
      <c r="C1473" s="95" t="s">
        <v>1732</v>
      </c>
      <c r="D1473" s="89" t="str" cm="1">
        <f t="array" ref="D1473">_xlfn.IFS(A1473="Korea","KR",A1473="Japan","JP", A1473="Taiwan","TW", A1473="Hongkong","HK", A1473="Thailand", "TL", A1473="Vietnam","VT")</f>
        <v>JP</v>
      </c>
      <c r="E1473" s="90" t="s">
        <v>1708</v>
      </c>
      <c r="F1473" s="90" t="s">
        <v>44</v>
      </c>
      <c r="G1473" s="90" t="str">
        <f t="shared" si="15"/>
        <v>JP33003</v>
      </c>
      <c r="H1473" s="91">
        <v>106788</v>
      </c>
      <c r="I1473" s="91">
        <v>99937</v>
      </c>
      <c r="J1473" s="92">
        <f t="shared" si="16"/>
        <v>-6.4155148518560134E-2</v>
      </c>
      <c r="K1473" s="93" t="str">
        <f t="shared" si="17"/>
        <v>1</v>
      </c>
    </row>
    <row r="1474" spans="1:11" ht="14.25">
      <c r="A1474" s="93" t="s">
        <v>4788</v>
      </c>
      <c r="B1474" s="95" t="s">
        <v>1706</v>
      </c>
      <c r="C1474" s="95" t="s">
        <v>1733</v>
      </c>
      <c r="D1474" s="89" t="str" cm="1">
        <f t="array" ref="D1474">_xlfn.IFS(A1474="Korea","KR",A1474="Japan","JP", A1474="Taiwan","TW", A1474="Hongkong","HK", A1474="Thailand", "TL", A1474="Vietnam","VT")</f>
        <v>JP</v>
      </c>
      <c r="E1474" s="90" t="s">
        <v>1708</v>
      </c>
      <c r="F1474" s="90" t="s">
        <v>70</v>
      </c>
      <c r="G1474" s="90" t="str">
        <f t="shared" si="15"/>
        <v>JP33016</v>
      </c>
      <c r="H1474" s="91">
        <v>15362</v>
      </c>
      <c r="I1474" s="91">
        <v>13623</v>
      </c>
      <c r="J1474" s="92">
        <f t="shared" si="16"/>
        <v>-0.11320140606691836</v>
      </c>
      <c r="K1474" s="93" t="str">
        <f t="shared" si="17"/>
        <v>1</v>
      </c>
    </row>
    <row r="1475" spans="1:11" ht="14.25">
      <c r="A1475" s="93" t="s">
        <v>4788</v>
      </c>
      <c r="B1475" s="95" t="s">
        <v>1706</v>
      </c>
      <c r="C1475" s="95" t="s">
        <v>1734</v>
      </c>
      <c r="D1475" s="89" t="str" cm="1">
        <f t="array" ref="D1475">_xlfn.IFS(A1475="Korea","KR",A1475="Japan","JP", A1475="Taiwan","TW", A1475="Hongkong","HK", A1475="Thailand", "TL", A1475="Vietnam","VT")</f>
        <v>JP</v>
      </c>
      <c r="E1475" s="90" t="s">
        <v>1708</v>
      </c>
      <c r="F1475" s="90" t="s">
        <v>76</v>
      </c>
      <c r="G1475" s="90" t="str">
        <f t="shared" si="15"/>
        <v>JP33019</v>
      </c>
      <c r="H1475" s="91">
        <v>15092</v>
      </c>
      <c r="I1475" s="91">
        <v>13414</v>
      </c>
      <c r="J1475" s="92">
        <f t="shared" si="16"/>
        <v>-0.11118473363371323</v>
      </c>
      <c r="K1475" s="93" t="str">
        <f t="shared" si="17"/>
        <v>1</v>
      </c>
    </row>
    <row r="1476" spans="1:11" ht="14.25">
      <c r="A1476" s="93" t="s">
        <v>4788</v>
      </c>
      <c r="B1476" s="95" t="s">
        <v>1735</v>
      </c>
      <c r="C1476" s="95" t="s">
        <v>1736</v>
      </c>
      <c r="D1476" s="89" t="str" cm="1">
        <f t="array" ref="D1476">_xlfn.IFS(A1476="Korea","KR",A1476="Japan","JP", A1476="Taiwan","TW", A1476="Hongkong","HK", A1476="Thailand", "TL", A1476="Vietnam","VT")</f>
        <v>JP</v>
      </c>
      <c r="E1476" s="90" t="s">
        <v>1737</v>
      </c>
      <c r="F1476" s="90" t="s">
        <v>169</v>
      </c>
      <c r="G1476" s="90" t="str">
        <f t="shared" si="15"/>
        <v>JP47031</v>
      </c>
      <c r="H1476" s="91">
        <v>863</v>
      </c>
      <c r="I1476" s="91">
        <v>683</v>
      </c>
      <c r="J1476" s="92">
        <f t="shared" si="16"/>
        <v>-0.20857473928157591</v>
      </c>
      <c r="K1476" s="93" t="str">
        <f t="shared" si="17"/>
        <v>1</v>
      </c>
    </row>
    <row r="1477" spans="1:11" ht="14.25">
      <c r="A1477" s="93" t="s">
        <v>4788</v>
      </c>
      <c r="B1477" s="95" t="s">
        <v>1735</v>
      </c>
      <c r="C1477" s="95" t="s">
        <v>1738</v>
      </c>
      <c r="D1477" s="89" t="str" cm="1">
        <f t="array" ref="D1477">_xlfn.IFS(A1477="Korea","KR",A1477="Japan","JP", A1477="Taiwan","TW", A1477="Hongkong","HK", A1477="Thailand", "TL", A1477="Vietnam","VT")</f>
        <v>JP</v>
      </c>
      <c r="E1477" s="90" t="s">
        <v>1737</v>
      </c>
      <c r="F1477" s="90" t="s">
        <v>84</v>
      </c>
      <c r="G1477" s="90" t="str">
        <f t="shared" si="15"/>
        <v>JP47023</v>
      </c>
      <c r="H1477" s="91">
        <v>27264</v>
      </c>
      <c r="I1477" s="91">
        <v>28201</v>
      </c>
      <c r="J1477" s="92">
        <f t="shared" si="16"/>
        <v>3.4367664319248828E-2</v>
      </c>
      <c r="K1477" s="93" t="str">
        <f t="shared" si="17"/>
        <v>0</v>
      </c>
    </row>
    <row r="1478" spans="1:11" ht="14.25">
      <c r="A1478" s="93" t="s">
        <v>4788</v>
      </c>
      <c r="B1478" s="95" t="s">
        <v>1735</v>
      </c>
      <c r="C1478" s="95" t="s">
        <v>1739</v>
      </c>
      <c r="D1478" s="89" t="str" cm="1">
        <f t="array" ref="D1478">_xlfn.IFS(A1478="Korea","KR",A1478="Japan","JP", A1478="Taiwan","TW", A1478="Hongkong","HK", A1478="Thailand", "TL", A1478="Vietnam","VT")</f>
        <v>JP</v>
      </c>
      <c r="E1478" s="90" t="s">
        <v>1737</v>
      </c>
      <c r="F1478" s="90" t="s">
        <v>42</v>
      </c>
      <c r="G1478" s="90" t="str">
        <f t="shared" si="15"/>
        <v>JP47002</v>
      </c>
      <c r="H1478" s="91">
        <v>91928</v>
      </c>
      <c r="I1478" s="91">
        <v>100125</v>
      </c>
      <c r="J1478" s="92">
        <f t="shared" si="16"/>
        <v>8.9167609433469672E-2</v>
      </c>
      <c r="K1478" s="93" t="str">
        <f t="shared" si="17"/>
        <v>0</v>
      </c>
    </row>
    <row r="1479" spans="1:11" ht="14.25">
      <c r="A1479" s="93" t="s">
        <v>4788</v>
      </c>
      <c r="B1479" s="95" t="s">
        <v>1735</v>
      </c>
      <c r="C1479" s="95" t="s">
        <v>1740</v>
      </c>
      <c r="D1479" s="89" t="str" cm="1">
        <f t="array" ref="D1479">_xlfn.IFS(A1479="Korea","KR",A1479="Japan","JP", A1479="Taiwan","TW", A1479="Hongkong","HK", A1479="Thailand", "TL", A1479="Vietnam","VT")</f>
        <v>JP</v>
      </c>
      <c r="E1479" s="90" t="s">
        <v>1737</v>
      </c>
      <c r="F1479" s="90" t="s">
        <v>74</v>
      </c>
      <c r="G1479" s="90" t="str">
        <f t="shared" si="15"/>
        <v>JP47018</v>
      </c>
      <c r="H1479" s="91">
        <v>5331</v>
      </c>
      <c r="I1479" s="91">
        <v>5833</v>
      </c>
      <c r="J1479" s="92">
        <f t="shared" si="16"/>
        <v>9.4166197711498784E-2</v>
      </c>
      <c r="K1479" s="93" t="str">
        <f t="shared" si="17"/>
        <v>0</v>
      </c>
    </row>
    <row r="1480" spans="1:11" ht="14.25">
      <c r="A1480" s="93" t="s">
        <v>4788</v>
      </c>
      <c r="B1480" s="95" t="s">
        <v>1735</v>
      </c>
      <c r="C1480" s="95" t="s">
        <v>1741</v>
      </c>
      <c r="D1480" s="89" t="str" cm="1">
        <f t="array" ref="D1480">_xlfn.IFS(A1480="Korea","KR",A1480="Japan","JP", A1480="Taiwan","TW", A1480="Hongkong","HK", A1480="Thailand", "TL", A1480="Vietnam","VT")</f>
        <v>JP</v>
      </c>
      <c r="E1480" s="90" t="s">
        <v>1737</v>
      </c>
      <c r="F1480" s="90" t="s">
        <v>163</v>
      </c>
      <c r="G1480" s="90" t="str">
        <f t="shared" si="15"/>
        <v>JP47028</v>
      </c>
      <c r="H1480" s="91">
        <v>35244</v>
      </c>
      <c r="I1480" s="91">
        <v>40440</v>
      </c>
      <c r="J1480" s="92">
        <f t="shared" si="16"/>
        <v>0.1474293496765407</v>
      </c>
      <c r="K1480" s="93" t="str">
        <f t="shared" si="17"/>
        <v>0</v>
      </c>
    </row>
    <row r="1481" spans="1:11" ht="14.25">
      <c r="A1481" s="93" t="s">
        <v>4788</v>
      </c>
      <c r="B1481" s="95" t="s">
        <v>1735</v>
      </c>
      <c r="C1481" s="95" t="s">
        <v>1742</v>
      </c>
      <c r="D1481" s="89" t="str" cm="1">
        <f t="array" ref="D1481">_xlfn.IFS(A1481="Korea","KR",A1481="Japan","JP", A1481="Taiwan","TW", A1481="Hongkong","HK", A1481="Thailand", "TL", A1481="Vietnam","VT")</f>
        <v>JP</v>
      </c>
      <c r="E1481" s="90" t="s">
        <v>1737</v>
      </c>
      <c r="F1481" s="90" t="s">
        <v>66</v>
      </c>
      <c r="G1481" s="90" t="str">
        <f t="shared" si="15"/>
        <v>JP47014</v>
      </c>
      <c r="H1481" s="91">
        <v>1794</v>
      </c>
      <c r="I1481" s="91">
        <v>1598</v>
      </c>
      <c r="J1481" s="92">
        <f t="shared" si="16"/>
        <v>-0.10925306577480491</v>
      </c>
      <c r="K1481" s="93" t="str">
        <f t="shared" si="17"/>
        <v>1</v>
      </c>
    </row>
    <row r="1482" spans="1:11" ht="14.25">
      <c r="A1482" s="93" t="s">
        <v>4788</v>
      </c>
      <c r="B1482" s="95" t="s">
        <v>1735</v>
      </c>
      <c r="C1482" s="95" t="s">
        <v>1743</v>
      </c>
      <c r="D1482" s="89" t="str" cm="1">
        <f t="array" ref="D1482">_xlfn.IFS(A1482="Korea","KR",A1482="Japan","JP", A1482="Taiwan","TW", A1482="Hongkong","HK", A1482="Thailand", "TL", A1482="Vietnam","VT")</f>
        <v>JP</v>
      </c>
      <c r="E1482" s="90" t="s">
        <v>1737</v>
      </c>
      <c r="F1482" s="90" t="s">
        <v>78</v>
      </c>
      <c r="G1482" s="90" t="str">
        <f t="shared" si="15"/>
        <v>JP47020</v>
      </c>
      <c r="H1482" s="91">
        <v>4737</v>
      </c>
      <c r="I1482" s="91">
        <v>4118</v>
      </c>
      <c r="J1482" s="92">
        <f t="shared" si="16"/>
        <v>-0.13067342199704454</v>
      </c>
      <c r="K1482" s="93" t="str">
        <f t="shared" si="17"/>
        <v>1</v>
      </c>
    </row>
    <row r="1483" spans="1:11" ht="14.25">
      <c r="A1483" s="93" t="s">
        <v>4788</v>
      </c>
      <c r="B1483" s="95" t="s">
        <v>1735</v>
      </c>
      <c r="C1483" s="95" t="s">
        <v>1744</v>
      </c>
      <c r="D1483" s="89" t="str" cm="1">
        <f t="array" ref="D1483">_xlfn.IFS(A1483="Korea","KR",A1483="Japan","JP", A1483="Taiwan","TW", A1483="Hongkong","HK", A1483="Thailand", "TL", A1483="Vietnam","VT")</f>
        <v>JP</v>
      </c>
      <c r="E1483" s="90" t="s">
        <v>1737</v>
      </c>
      <c r="F1483" s="90" t="s">
        <v>399</v>
      </c>
      <c r="G1483" s="90" t="str">
        <f t="shared" si="15"/>
        <v>JP47035</v>
      </c>
      <c r="H1483" s="91">
        <v>1385</v>
      </c>
      <c r="I1483" s="91">
        <v>1126</v>
      </c>
      <c r="J1483" s="92">
        <f t="shared" si="16"/>
        <v>-0.18700361010830324</v>
      </c>
      <c r="K1483" s="93" t="str">
        <f t="shared" si="17"/>
        <v>1</v>
      </c>
    </row>
    <row r="1484" spans="1:11" ht="14.25">
      <c r="A1484" s="93" t="s">
        <v>4788</v>
      </c>
      <c r="B1484" s="95" t="s">
        <v>1735</v>
      </c>
      <c r="C1484" s="95" t="s">
        <v>1745</v>
      </c>
      <c r="D1484" s="89" t="str" cm="1">
        <f t="array" ref="D1484">_xlfn.IFS(A1484="Korea","KR",A1484="Japan","JP", A1484="Taiwan","TW", A1484="Hongkong","HK", A1484="Thailand", "TL", A1484="Vietnam","VT")</f>
        <v>JP</v>
      </c>
      <c r="E1484" s="90" t="s">
        <v>1737</v>
      </c>
      <c r="F1484" s="90" t="s">
        <v>44</v>
      </c>
      <c r="G1484" s="90" t="str">
        <f t="shared" si="15"/>
        <v>JP47003</v>
      </c>
      <c r="H1484" s="91">
        <v>46922</v>
      </c>
      <c r="I1484" s="91">
        <v>47637</v>
      </c>
      <c r="J1484" s="92">
        <f t="shared" si="16"/>
        <v>1.5238054643877072E-2</v>
      </c>
      <c r="K1484" s="93" t="str">
        <f t="shared" si="17"/>
        <v>0</v>
      </c>
    </row>
    <row r="1485" spans="1:11" ht="14.25">
      <c r="A1485" s="93" t="s">
        <v>4788</v>
      </c>
      <c r="B1485" s="95" t="s">
        <v>1735</v>
      </c>
      <c r="C1485" s="95" t="s">
        <v>1746</v>
      </c>
      <c r="D1485" s="89" t="str" cm="1">
        <f t="array" ref="D1485">_xlfn.IFS(A1485="Korea","KR",A1485="Japan","JP", A1485="Taiwan","TW", A1485="Hongkong","HK", A1485="Thailand", "TL", A1485="Vietnam","VT")</f>
        <v>JP</v>
      </c>
      <c r="E1485" s="90" t="s">
        <v>1737</v>
      </c>
      <c r="F1485" s="90" t="s">
        <v>50</v>
      </c>
      <c r="G1485" s="90" t="str">
        <f t="shared" si="15"/>
        <v>JP47006</v>
      </c>
      <c r="H1485" s="91">
        <v>57320</v>
      </c>
      <c r="I1485" s="91">
        <v>61007</v>
      </c>
      <c r="J1485" s="92">
        <f t="shared" si="16"/>
        <v>6.4323098394975575E-2</v>
      </c>
      <c r="K1485" s="93" t="str">
        <f t="shared" si="17"/>
        <v>0</v>
      </c>
    </row>
    <row r="1486" spans="1:11" ht="14.25">
      <c r="A1486" s="93" t="s">
        <v>4788</v>
      </c>
      <c r="B1486" s="95" t="s">
        <v>1735</v>
      </c>
      <c r="C1486" s="95" t="s">
        <v>1747</v>
      </c>
      <c r="D1486" s="89" t="str" cm="1">
        <f t="array" ref="D1486">_xlfn.IFS(A1486="Korea","KR",A1486="Japan","JP", A1486="Taiwan","TW", A1486="Hongkong","HK", A1486="Thailand", "TL", A1486="Vietnam","VT")</f>
        <v>JP</v>
      </c>
      <c r="E1486" s="90" t="s">
        <v>1737</v>
      </c>
      <c r="F1486" s="90" t="s">
        <v>360</v>
      </c>
      <c r="G1486" s="90" t="str">
        <f t="shared" si="15"/>
        <v>JP47036</v>
      </c>
      <c r="H1486" s="91">
        <v>1589</v>
      </c>
      <c r="I1486" s="91">
        <v>1322</v>
      </c>
      <c r="J1486" s="92">
        <f t="shared" si="16"/>
        <v>-0.16803020767778476</v>
      </c>
      <c r="K1486" s="93" t="str">
        <f t="shared" si="17"/>
        <v>1</v>
      </c>
    </row>
    <row r="1487" spans="1:11" ht="14.25">
      <c r="A1487" s="93" t="s">
        <v>4788</v>
      </c>
      <c r="B1487" s="95" t="s">
        <v>1735</v>
      </c>
      <c r="C1487" s="95" t="s">
        <v>1748</v>
      </c>
      <c r="D1487" s="89" t="str" cm="1">
        <f t="array" ref="D1487">_xlfn.IFS(A1487="Korea","KR",A1487="Japan","JP", A1487="Taiwan","TW", A1487="Hongkong","HK", A1487="Thailand", "TL", A1487="Vietnam","VT")</f>
        <v>JP</v>
      </c>
      <c r="E1487" s="90" t="s">
        <v>1737</v>
      </c>
      <c r="F1487" s="90" t="s">
        <v>82</v>
      </c>
      <c r="G1487" s="90" t="str">
        <f t="shared" si="15"/>
        <v>JP47022</v>
      </c>
      <c r="H1487" s="91">
        <v>13827</v>
      </c>
      <c r="I1487" s="91">
        <v>13521</v>
      </c>
      <c r="J1487" s="92">
        <f t="shared" si="16"/>
        <v>-2.2130614016055542E-2</v>
      </c>
      <c r="K1487" s="93" t="str">
        <f t="shared" si="17"/>
        <v>1</v>
      </c>
    </row>
    <row r="1488" spans="1:11" ht="14.25">
      <c r="A1488" s="93" t="s">
        <v>4788</v>
      </c>
      <c r="B1488" s="95" t="s">
        <v>1735</v>
      </c>
      <c r="C1488" s="95" t="s">
        <v>1749</v>
      </c>
      <c r="D1488" s="89" t="str" cm="1">
        <f t="array" ref="D1488">_xlfn.IFS(A1488="Korea","KR",A1488="Japan","JP", A1488="Taiwan","TW", A1488="Hongkong","HK", A1488="Thailand", "TL", A1488="Vietnam","VT")</f>
        <v>JP</v>
      </c>
      <c r="E1488" s="90" t="s">
        <v>1737</v>
      </c>
      <c r="F1488" s="90" t="s">
        <v>76</v>
      </c>
      <c r="G1488" s="90" t="str">
        <f t="shared" si="15"/>
        <v>JP47019</v>
      </c>
      <c r="H1488" s="91">
        <v>11066</v>
      </c>
      <c r="I1488" s="91">
        <v>10806</v>
      </c>
      <c r="J1488" s="92">
        <f t="shared" si="16"/>
        <v>-2.3495391288631845E-2</v>
      </c>
      <c r="K1488" s="93" t="str">
        <f t="shared" si="17"/>
        <v>1</v>
      </c>
    </row>
    <row r="1489" spans="1:11" ht="14.25">
      <c r="A1489" s="93" t="s">
        <v>4788</v>
      </c>
      <c r="B1489" s="95" t="s">
        <v>1735</v>
      </c>
      <c r="C1489" s="95" t="s">
        <v>1750</v>
      </c>
      <c r="D1489" s="89" t="str" cm="1">
        <f t="array" ref="D1489">_xlfn.IFS(A1489="Korea","KR",A1489="Japan","JP", A1489="Taiwan","TW", A1489="Hongkong","HK", A1489="Thailand", "TL", A1489="Vietnam","VT")</f>
        <v>JP</v>
      </c>
      <c r="E1489" s="90" t="s">
        <v>1737</v>
      </c>
      <c r="F1489" s="90" t="s">
        <v>348</v>
      </c>
      <c r="G1489" s="90" t="str">
        <f t="shared" si="15"/>
        <v>JP47034</v>
      </c>
      <c r="H1489" s="91">
        <v>665</v>
      </c>
      <c r="I1489" s="91">
        <v>590</v>
      </c>
      <c r="J1489" s="92">
        <f t="shared" si="16"/>
        <v>-0.11278195488721804</v>
      </c>
      <c r="K1489" s="93" t="str">
        <f t="shared" si="17"/>
        <v>1</v>
      </c>
    </row>
    <row r="1490" spans="1:11" ht="14.25">
      <c r="A1490" s="93" t="s">
        <v>4788</v>
      </c>
      <c r="B1490" s="95" t="s">
        <v>1735</v>
      </c>
      <c r="C1490" s="95" t="s">
        <v>1751</v>
      </c>
      <c r="D1490" s="89" t="str" cm="1">
        <f t="array" ref="D1490">_xlfn.IFS(A1490="Korea","KR",A1490="Japan","JP", A1490="Taiwan","TW", A1490="Hongkong","HK", A1490="Thailand", "TL", A1490="Vietnam","VT")</f>
        <v>JP</v>
      </c>
      <c r="E1490" s="90" t="s">
        <v>1737</v>
      </c>
      <c r="F1490" s="90" t="s">
        <v>86</v>
      </c>
      <c r="G1490" s="90" t="str">
        <f t="shared" si="15"/>
        <v>JP47024</v>
      </c>
      <c r="H1490" s="91">
        <v>15951</v>
      </c>
      <c r="I1490" s="91">
        <v>17969</v>
      </c>
      <c r="J1490" s="92">
        <f t="shared" si="16"/>
        <v>0.12651244436085513</v>
      </c>
      <c r="K1490" s="93" t="str">
        <f t="shared" si="17"/>
        <v>0</v>
      </c>
    </row>
    <row r="1491" spans="1:11" ht="14.25">
      <c r="A1491" s="93" t="s">
        <v>4788</v>
      </c>
      <c r="B1491" s="95" t="s">
        <v>1735</v>
      </c>
      <c r="C1491" s="95" t="s">
        <v>1752</v>
      </c>
      <c r="D1491" s="89" t="str" cm="1">
        <f t="array" ref="D1491">_xlfn.IFS(A1491="Korea","KR",A1491="Japan","JP", A1491="Taiwan","TW", A1491="Hongkong","HK", A1491="Thailand", "TL", A1491="Vietnam","VT")</f>
        <v>JP</v>
      </c>
      <c r="E1491" s="90" t="s">
        <v>1737</v>
      </c>
      <c r="F1491" s="90" t="s">
        <v>328</v>
      </c>
      <c r="G1491" s="90" t="str">
        <f t="shared" si="15"/>
        <v>JP47037</v>
      </c>
      <c r="H1491" s="91">
        <v>8519</v>
      </c>
      <c r="I1491" s="91">
        <v>7192</v>
      </c>
      <c r="J1491" s="92">
        <f t="shared" si="16"/>
        <v>-0.15576945650897991</v>
      </c>
      <c r="K1491" s="93" t="str">
        <f t="shared" si="17"/>
        <v>1</v>
      </c>
    </row>
    <row r="1492" spans="1:11" ht="14.25">
      <c r="A1492" s="93" t="s">
        <v>4788</v>
      </c>
      <c r="B1492" s="95" t="s">
        <v>1735</v>
      </c>
      <c r="C1492" s="95" t="s">
        <v>1753</v>
      </c>
      <c r="D1492" s="89" t="str" cm="1">
        <f t="array" ref="D1492">_xlfn.IFS(A1492="Korea","KR",A1492="Japan","JP", A1492="Taiwan","TW", A1492="Hongkong","HK", A1492="Thailand", "TL", A1492="Vietnam","VT")</f>
        <v>JP</v>
      </c>
      <c r="E1492" s="90" t="s">
        <v>1737</v>
      </c>
      <c r="F1492" s="90" t="s">
        <v>62</v>
      </c>
      <c r="G1492" s="90" t="str">
        <f t="shared" si="15"/>
        <v>JP47012</v>
      </c>
      <c r="H1492" s="91">
        <v>5188</v>
      </c>
      <c r="I1492" s="91">
        <v>4517</v>
      </c>
      <c r="J1492" s="92">
        <f t="shared" si="16"/>
        <v>-0.12933693138010793</v>
      </c>
      <c r="K1492" s="93" t="str">
        <f t="shared" si="17"/>
        <v>1</v>
      </c>
    </row>
    <row r="1493" spans="1:11" ht="14.25">
      <c r="A1493" s="93" t="s">
        <v>4788</v>
      </c>
      <c r="B1493" s="95" t="s">
        <v>1735</v>
      </c>
      <c r="C1493" s="95" t="s">
        <v>1754</v>
      </c>
      <c r="D1493" s="89" t="str" cm="1">
        <f t="array" ref="D1493">_xlfn.IFS(A1493="Korea","KR",A1493="Japan","JP", A1493="Taiwan","TW", A1493="Hongkong","HK", A1493="Thailand", "TL", A1493="Vietnam","VT")</f>
        <v>JP</v>
      </c>
      <c r="E1493" s="90" t="s">
        <v>1737</v>
      </c>
      <c r="F1493" s="90" t="s">
        <v>350</v>
      </c>
      <c r="G1493" s="90" t="str">
        <f t="shared" si="15"/>
        <v>JP47033</v>
      </c>
      <c r="H1493" s="91">
        <v>1442</v>
      </c>
      <c r="I1493" s="91">
        <v>1285</v>
      </c>
      <c r="J1493" s="92">
        <f t="shared" si="16"/>
        <v>-0.10887656033287101</v>
      </c>
      <c r="K1493" s="93" t="str">
        <f t="shared" si="17"/>
        <v>1</v>
      </c>
    </row>
    <row r="1494" spans="1:11" ht="14.25">
      <c r="A1494" s="93" t="s">
        <v>4788</v>
      </c>
      <c r="B1494" s="95" t="s">
        <v>1735</v>
      </c>
      <c r="C1494" s="95" t="s">
        <v>1755</v>
      </c>
      <c r="D1494" s="89" t="str" cm="1">
        <f t="array" ref="D1494">_xlfn.IFS(A1494="Korea","KR",A1494="Japan","JP", A1494="Taiwan","TW", A1494="Hongkong","HK", A1494="Thailand", "TL", A1494="Vietnam","VT")</f>
        <v>JP</v>
      </c>
      <c r="E1494" s="90" t="s">
        <v>1737</v>
      </c>
      <c r="F1494" s="90" t="s">
        <v>58</v>
      </c>
      <c r="G1494" s="90" t="str">
        <f t="shared" si="15"/>
        <v>JP47010</v>
      </c>
      <c r="H1494" s="91">
        <v>52039</v>
      </c>
      <c r="I1494" s="91">
        <v>52931</v>
      </c>
      <c r="J1494" s="92">
        <f t="shared" si="16"/>
        <v>1.7140990411037876E-2</v>
      </c>
      <c r="K1494" s="93" t="str">
        <f t="shared" si="17"/>
        <v>0</v>
      </c>
    </row>
    <row r="1495" spans="1:11" ht="14.25">
      <c r="A1495" s="93" t="s">
        <v>4788</v>
      </c>
      <c r="B1495" s="95" t="s">
        <v>1735</v>
      </c>
      <c r="C1495" s="95" t="s">
        <v>1756</v>
      </c>
      <c r="D1495" s="89" t="str" cm="1">
        <f t="array" ref="D1495">_xlfn.IFS(A1495="Korea","KR",A1495="Japan","JP", A1495="Taiwan","TW", A1495="Hongkong","HK", A1495="Thailand", "TL", A1495="Vietnam","VT")</f>
        <v>JP</v>
      </c>
      <c r="E1495" s="90" t="s">
        <v>1737</v>
      </c>
      <c r="F1495" s="90" t="s">
        <v>70</v>
      </c>
      <c r="G1495" s="90" t="str">
        <f t="shared" si="15"/>
        <v>JP47016</v>
      </c>
      <c r="H1495" s="91">
        <v>13870</v>
      </c>
      <c r="I1495" s="91">
        <v>12530</v>
      </c>
      <c r="J1495" s="92">
        <f t="shared" si="16"/>
        <v>-9.6611391492429699E-2</v>
      </c>
      <c r="K1495" s="93" t="str">
        <f t="shared" si="17"/>
        <v>1</v>
      </c>
    </row>
    <row r="1496" spans="1:11" ht="14.25">
      <c r="A1496" s="93" t="s">
        <v>4788</v>
      </c>
      <c r="B1496" s="95" t="s">
        <v>1735</v>
      </c>
      <c r="C1496" s="95" t="s">
        <v>1757</v>
      </c>
      <c r="D1496" s="89" t="str" cm="1">
        <f t="array" ref="D1496">_xlfn.IFS(A1496="Korea","KR",A1496="Japan","JP", A1496="Taiwan","TW", A1496="Hongkong","HK", A1496="Thailand", "TL", A1496="Vietnam","VT")</f>
        <v>JP</v>
      </c>
      <c r="E1496" s="90" t="s">
        <v>1737</v>
      </c>
      <c r="F1496" s="90" t="s">
        <v>48</v>
      </c>
      <c r="G1496" s="90" t="str">
        <f t="shared" si="15"/>
        <v>JP47005</v>
      </c>
      <c r="H1496" s="91">
        <v>60231</v>
      </c>
      <c r="I1496" s="91">
        <v>63554</v>
      </c>
      <c r="J1496" s="92">
        <f t="shared" si="16"/>
        <v>5.5170925271039832E-2</v>
      </c>
      <c r="K1496" s="93" t="str">
        <f t="shared" si="17"/>
        <v>0</v>
      </c>
    </row>
    <row r="1497" spans="1:11" ht="14.25">
      <c r="A1497" s="93" t="s">
        <v>4788</v>
      </c>
      <c r="B1497" s="95" t="s">
        <v>1735</v>
      </c>
      <c r="C1497" s="95" t="s">
        <v>1758</v>
      </c>
      <c r="D1497" s="89" t="str" cm="1">
        <f t="array" ref="D1497">_xlfn.IFS(A1497="Korea","KR",A1497="Japan","JP", A1497="Taiwan","TW", A1497="Hongkong","HK", A1497="Thailand", "TL", A1497="Vietnam","VT")</f>
        <v>JP</v>
      </c>
      <c r="E1497" s="90" t="s">
        <v>1737</v>
      </c>
      <c r="F1497" s="90" t="s">
        <v>40</v>
      </c>
      <c r="G1497" s="90" t="str">
        <f t="shared" si="15"/>
        <v>JP47001</v>
      </c>
      <c r="H1497" s="91">
        <v>315954</v>
      </c>
      <c r="I1497" s="91">
        <v>317625</v>
      </c>
      <c r="J1497" s="92">
        <f t="shared" si="16"/>
        <v>5.2887445640821132E-3</v>
      </c>
      <c r="K1497" s="93" t="str">
        <f t="shared" si="17"/>
        <v>0</v>
      </c>
    </row>
    <row r="1498" spans="1:11" ht="14.25">
      <c r="A1498" s="93" t="s">
        <v>4788</v>
      </c>
      <c r="B1498" s="95" t="s">
        <v>1735</v>
      </c>
      <c r="C1498" s="95" t="s">
        <v>1759</v>
      </c>
      <c r="D1498" s="89" t="str" cm="1">
        <f t="array" ref="D1498">_xlfn.IFS(A1498="Korea","KR",A1498="Japan","JP", A1498="Taiwan","TW", A1498="Hongkong","HK", A1498="Thailand", "TL", A1498="Vietnam","VT")</f>
        <v>JP</v>
      </c>
      <c r="E1498" s="90" t="s">
        <v>1737</v>
      </c>
      <c r="F1498" s="90" t="s">
        <v>88</v>
      </c>
      <c r="G1498" s="90" t="str">
        <f t="shared" si="15"/>
        <v>JP47025</v>
      </c>
      <c r="H1498" s="91">
        <v>17680</v>
      </c>
      <c r="I1498" s="91">
        <v>22157</v>
      </c>
      <c r="J1498" s="92">
        <f t="shared" si="16"/>
        <v>0.25322398190045248</v>
      </c>
      <c r="K1498" s="93" t="str">
        <f t="shared" si="17"/>
        <v>0</v>
      </c>
    </row>
    <row r="1499" spans="1:11" ht="14.25">
      <c r="A1499" s="93" t="s">
        <v>4788</v>
      </c>
      <c r="B1499" s="95" t="s">
        <v>1735</v>
      </c>
      <c r="C1499" s="95" t="s">
        <v>1760</v>
      </c>
      <c r="D1499" s="89" t="str" cm="1">
        <f t="array" ref="D1499">_xlfn.IFS(A1499="Korea","KR",A1499="Japan","JP", A1499="Taiwan","TW", A1499="Hongkong","HK", A1499="Thailand", "TL", A1499="Vietnam","VT")</f>
        <v>JP</v>
      </c>
      <c r="E1499" s="90" t="s">
        <v>1737</v>
      </c>
      <c r="F1499" s="90" t="s">
        <v>68</v>
      </c>
      <c r="G1499" s="90" t="str">
        <f t="shared" si="15"/>
        <v>JP47015</v>
      </c>
      <c r="H1499" s="91">
        <v>9257</v>
      </c>
      <c r="I1499" s="91">
        <v>8894</v>
      </c>
      <c r="J1499" s="92">
        <f t="shared" si="16"/>
        <v>-3.921356811061899E-2</v>
      </c>
      <c r="K1499" s="93" t="str">
        <f t="shared" si="17"/>
        <v>1</v>
      </c>
    </row>
    <row r="1500" spans="1:11" ht="14.25">
      <c r="A1500" s="93" t="s">
        <v>4788</v>
      </c>
      <c r="B1500" s="95" t="s">
        <v>1735</v>
      </c>
      <c r="C1500" s="95" t="s">
        <v>1761</v>
      </c>
      <c r="D1500" s="89" t="str" cm="1">
        <f t="array" ref="D1500">_xlfn.IFS(A1500="Korea","KR",A1500="Japan","JP", A1500="Taiwan","TW", A1500="Hongkong","HK", A1500="Thailand", "TL", A1500="Vietnam","VT")</f>
        <v>JP</v>
      </c>
      <c r="E1500" s="90" t="s">
        <v>1737</v>
      </c>
      <c r="F1500" s="90" t="s">
        <v>60</v>
      </c>
      <c r="G1500" s="90" t="str">
        <f t="shared" si="15"/>
        <v>JP47011</v>
      </c>
      <c r="H1500" s="91">
        <v>39758</v>
      </c>
      <c r="I1500" s="91">
        <v>44043</v>
      </c>
      <c r="J1500" s="92">
        <f t="shared" si="16"/>
        <v>0.10777705115951507</v>
      </c>
      <c r="K1500" s="93" t="str">
        <f t="shared" si="17"/>
        <v>0</v>
      </c>
    </row>
    <row r="1501" spans="1:11" ht="14.25">
      <c r="A1501" s="93" t="s">
        <v>4788</v>
      </c>
      <c r="B1501" s="95" t="s">
        <v>1735</v>
      </c>
      <c r="C1501" s="95" t="s">
        <v>1762</v>
      </c>
      <c r="D1501" s="89" t="str" cm="1">
        <f t="array" ref="D1501">_xlfn.IFS(A1501="Korea","KR",A1501="Japan","JP", A1501="Taiwan","TW", A1501="Hongkong","HK", A1501="Thailand", "TL", A1501="Vietnam","VT")</f>
        <v>JP</v>
      </c>
      <c r="E1501" s="90" t="s">
        <v>1737</v>
      </c>
      <c r="F1501" s="90" t="s">
        <v>159</v>
      </c>
      <c r="G1501" s="90" t="str">
        <f t="shared" ref="G1501:G1755" si="18">CONCATENATE(D1501,E1501,F1501)</f>
        <v>JP47026</v>
      </c>
      <c r="H1501" s="91">
        <v>34766</v>
      </c>
      <c r="I1501" s="91">
        <v>34984</v>
      </c>
      <c r="J1501" s="92">
        <f t="shared" ref="J1501:J1755" si="19">(I1501-H1501)/H1501</f>
        <v>6.270494160961859E-3</v>
      </c>
      <c r="K1501" s="93" t="str">
        <f t="shared" ref="K1501:K1755" si="20">IF(J1501&lt;0,"1","0")</f>
        <v>0</v>
      </c>
    </row>
    <row r="1502" spans="1:11" ht="14.25">
      <c r="A1502" s="93" t="s">
        <v>4788</v>
      </c>
      <c r="B1502" s="95" t="s">
        <v>1735</v>
      </c>
      <c r="C1502" s="95" t="s">
        <v>1763</v>
      </c>
      <c r="D1502" s="89" t="str" cm="1">
        <f t="array" ref="D1502">_xlfn.IFS(A1502="Korea","KR",A1502="Japan","JP", A1502="Taiwan","TW", A1502="Hongkong","HK", A1502="Thailand", "TL", A1502="Vietnam","VT")</f>
        <v>JP</v>
      </c>
      <c r="E1502" s="90" t="s">
        <v>1737</v>
      </c>
      <c r="F1502" s="90" t="s">
        <v>64</v>
      </c>
      <c r="G1502" s="90" t="str">
        <f t="shared" si="18"/>
        <v>JP47013</v>
      </c>
      <c r="H1502" s="91">
        <v>3221</v>
      </c>
      <c r="I1502" s="91">
        <v>3092</v>
      </c>
      <c r="J1502" s="92">
        <f t="shared" si="19"/>
        <v>-4.0049674014281278E-2</v>
      </c>
      <c r="K1502" s="93" t="str">
        <f t="shared" si="20"/>
        <v>1</v>
      </c>
    </row>
    <row r="1503" spans="1:11" ht="14.25">
      <c r="A1503" s="93" t="s">
        <v>4788</v>
      </c>
      <c r="B1503" s="95" t="s">
        <v>1735</v>
      </c>
      <c r="C1503" s="95" t="s">
        <v>1764</v>
      </c>
      <c r="D1503" s="89" t="str" cm="1">
        <f t="array" ref="D1503">_xlfn.IFS(A1503="Korea","KR",A1503="Japan","JP", A1503="Taiwan","TW", A1503="Hongkong","HK", A1503="Thailand", "TL", A1503="Vietnam","VT")</f>
        <v>JP</v>
      </c>
      <c r="E1503" s="90" t="s">
        <v>1737</v>
      </c>
      <c r="F1503" s="90" t="s">
        <v>52</v>
      </c>
      <c r="G1503" s="90" t="str">
        <f t="shared" si="18"/>
        <v>JP47007</v>
      </c>
      <c r="H1503" s="91">
        <v>130249</v>
      </c>
      <c r="I1503" s="91">
        <v>142752</v>
      </c>
      <c r="J1503" s="92">
        <f t="shared" si="19"/>
        <v>9.5993059447673307E-2</v>
      </c>
      <c r="K1503" s="93" t="str">
        <f t="shared" si="20"/>
        <v>0</v>
      </c>
    </row>
    <row r="1504" spans="1:11" ht="14.25">
      <c r="A1504" s="93" t="s">
        <v>4788</v>
      </c>
      <c r="B1504" s="95" t="s">
        <v>1735</v>
      </c>
      <c r="C1504" s="95" t="s">
        <v>1765</v>
      </c>
      <c r="D1504" s="89" t="str" cm="1">
        <f t="array" ref="D1504">_xlfn.IFS(A1504="Korea","KR",A1504="Japan","JP", A1504="Taiwan","TW", A1504="Hongkong","HK", A1504="Thailand", "TL", A1504="Vietnam","VT")</f>
        <v>JP</v>
      </c>
      <c r="E1504" s="90" t="s">
        <v>1737</v>
      </c>
      <c r="F1504" s="90" t="s">
        <v>72</v>
      </c>
      <c r="G1504" s="90" t="str">
        <f t="shared" si="18"/>
        <v>JP47017</v>
      </c>
      <c r="H1504" s="91">
        <v>10144</v>
      </c>
      <c r="I1504" s="91">
        <v>10869</v>
      </c>
      <c r="J1504" s="92">
        <f t="shared" si="19"/>
        <v>7.1470820189274448E-2</v>
      </c>
      <c r="K1504" s="93" t="str">
        <f t="shared" si="20"/>
        <v>0</v>
      </c>
    </row>
    <row r="1505" spans="1:11" ht="14.25">
      <c r="A1505" s="93" t="s">
        <v>4788</v>
      </c>
      <c r="B1505" s="95" t="s">
        <v>1735</v>
      </c>
      <c r="C1505" s="95" t="s">
        <v>1766</v>
      </c>
      <c r="D1505" s="89" t="str" cm="1">
        <f t="array" ref="D1505">_xlfn.IFS(A1505="Korea","KR",A1505="Japan","JP", A1505="Taiwan","TW", A1505="Hongkong","HK", A1505="Thailand", "TL", A1505="Vietnam","VT")</f>
        <v>JP</v>
      </c>
      <c r="E1505" s="90" t="s">
        <v>1737</v>
      </c>
      <c r="F1505" s="90" t="s">
        <v>396</v>
      </c>
      <c r="G1505" s="90" t="str">
        <f t="shared" si="18"/>
        <v>JP47040</v>
      </c>
      <c r="H1505" s="91">
        <v>3859</v>
      </c>
      <c r="I1505" s="91">
        <v>3942</v>
      </c>
      <c r="J1505" s="92">
        <f t="shared" si="19"/>
        <v>2.1508162736460223E-2</v>
      </c>
      <c r="K1505" s="93" t="str">
        <f t="shared" si="20"/>
        <v>0</v>
      </c>
    </row>
    <row r="1506" spans="1:11" ht="14.25">
      <c r="A1506" s="93" t="s">
        <v>4788</v>
      </c>
      <c r="B1506" s="95" t="s">
        <v>1735</v>
      </c>
      <c r="C1506" s="95" t="s">
        <v>1767</v>
      </c>
      <c r="D1506" s="89" t="str" cm="1">
        <f t="array" ref="D1506">_xlfn.IFS(A1506="Korea","KR",A1506="Japan","JP", A1506="Taiwan","TW", A1506="Hongkong","HK", A1506="Thailand", "TL", A1506="Vietnam","VT")</f>
        <v>JP</v>
      </c>
      <c r="E1506" s="90" t="s">
        <v>1737</v>
      </c>
      <c r="F1506" s="90" t="s">
        <v>386</v>
      </c>
      <c r="G1506" s="90" t="str">
        <f t="shared" si="18"/>
        <v>JP47039</v>
      </c>
      <c r="H1506" s="91">
        <v>1231</v>
      </c>
      <c r="I1506" s="91">
        <v>1058</v>
      </c>
      <c r="J1506" s="92">
        <f t="shared" si="19"/>
        <v>-0.14053614947197401</v>
      </c>
      <c r="K1506" s="93" t="str">
        <f t="shared" si="20"/>
        <v>1</v>
      </c>
    </row>
    <row r="1507" spans="1:11" ht="14.25">
      <c r="A1507" s="93" t="s">
        <v>4788</v>
      </c>
      <c r="B1507" s="95" t="s">
        <v>1735</v>
      </c>
      <c r="C1507" s="95" t="s">
        <v>1768</v>
      </c>
      <c r="D1507" s="89" t="str" cm="1">
        <f t="array" ref="D1507">_xlfn.IFS(A1507="Korea","KR",A1507="Japan","JP", A1507="Taiwan","TW", A1507="Hongkong","HK", A1507="Thailand", "TL", A1507="Vietnam","VT")</f>
        <v>JP</v>
      </c>
      <c r="E1507" s="90" t="s">
        <v>1737</v>
      </c>
      <c r="F1507" s="90" t="s">
        <v>165</v>
      </c>
      <c r="G1507" s="90" t="str">
        <f t="shared" si="18"/>
        <v>JP47029</v>
      </c>
      <c r="H1507" s="91">
        <v>760</v>
      </c>
      <c r="I1507" s="91">
        <v>718</v>
      </c>
      <c r="J1507" s="92">
        <f t="shared" si="19"/>
        <v>-5.526315789473684E-2</v>
      </c>
      <c r="K1507" s="93" t="str">
        <f t="shared" si="20"/>
        <v>1</v>
      </c>
    </row>
    <row r="1508" spans="1:11" ht="14.25">
      <c r="A1508" s="93" t="s">
        <v>4788</v>
      </c>
      <c r="B1508" s="95" t="s">
        <v>1735</v>
      </c>
      <c r="C1508" s="95" t="s">
        <v>1769</v>
      </c>
      <c r="D1508" s="89" t="str" cm="1">
        <f t="array" ref="D1508">_xlfn.IFS(A1508="Korea","KR",A1508="Japan","JP", A1508="Taiwan","TW", A1508="Hongkong","HK", A1508="Thailand", "TL", A1508="Vietnam","VT")</f>
        <v>JP</v>
      </c>
      <c r="E1508" s="90" t="s">
        <v>1737</v>
      </c>
      <c r="F1508" s="90" t="s">
        <v>54</v>
      </c>
      <c r="G1508" s="90" t="str">
        <f t="shared" si="18"/>
        <v>JP47008</v>
      </c>
      <c r="H1508" s="91">
        <v>57261</v>
      </c>
      <c r="I1508" s="91">
        <v>64612</v>
      </c>
      <c r="J1508" s="92">
        <f t="shared" si="19"/>
        <v>0.12837708038630133</v>
      </c>
      <c r="K1508" s="93" t="str">
        <f t="shared" si="20"/>
        <v>0</v>
      </c>
    </row>
    <row r="1509" spans="1:11" ht="14.25">
      <c r="A1509" s="93" t="s">
        <v>4788</v>
      </c>
      <c r="B1509" s="95" t="s">
        <v>1735</v>
      </c>
      <c r="C1509" s="95" t="s">
        <v>1770</v>
      </c>
      <c r="D1509" s="89" t="str" cm="1">
        <f t="array" ref="D1509">_xlfn.IFS(A1509="Korea","KR",A1509="Japan","JP", A1509="Taiwan","TW", A1509="Hongkong","HK", A1509="Thailand", "TL", A1509="Vietnam","VT")</f>
        <v>JP</v>
      </c>
      <c r="E1509" s="90" t="s">
        <v>1737</v>
      </c>
      <c r="F1509" s="90" t="s">
        <v>326</v>
      </c>
      <c r="G1509" s="90" t="str">
        <f t="shared" si="18"/>
        <v>JP47032</v>
      </c>
      <c r="H1509" s="91">
        <v>452</v>
      </c>
      <c r="I1509" s="91">
        <v>346</v>
      </c>
      <c r="J1509" s="92">
        <f t="shared" si="19"/>
        <v>-0.23451327433628319</v>
      </c>
      <c r="K1509" s="93" t="str">
        <f t="shared" si="20"/>
        <v>1</v>
      </c>
    </row>
    <row r="1510" spans="1:11" ht="14.25">
      <c r="A1510" s="93" t="s">
        <v>4788</v>
      </c>
      <c r="B1510" s="95" t="s">
        <v>1735</v>
      </c>
      <c r="C1510" s="95" t="s">
        <v>1771</v>
      </c>
      <c r="D1510" s="89" t="str" cm="1">
        <f t="array" ref="D1510">_xlfn.IFS(A1510="Korea","KR",A1510="Japan","JP", A1510="Taiwan","TW", A1510="Hongkong","HK", A1510="Thailand", "TL", A1510="Vietnam","VT")</f>
        <v>JP</v>
      </c>
      <c r="E1510" s="90" t="s">
        <v>1737</v>
      </c>
      <c r="F1510" s="90" t="s">
        <v>46</v>
      </c>
      <c r="G1510" s="90" t="str">
        <f t="shared" si="18"/>
        <v>JP47004</v>
      </c>
      <c r="H1510" s="91">
        <v>110351</v>
      </c>
      <c r="I1510" s="91">
        <v>115690</v>
      </c>
      <c r="J1510" s="92">
        <f t="shared" si="19"/>
        <v>4.8381981132930379E-2</v>
      </c>
      <c r="K1510" s="93" t="str">
        <f t="shared" si="20"/>
        <v>0</v>
      </c>
    </row>
    <row r="1511" spans="1:11" ht="14.25">
      <c r="A1511" s="93" t="s">
        <v>4788</v>
      </c>
      <c r="B1511" s="95" t="s">
        <v>1735</v>
      </c>
      <c r="C1511" s="95" t="s">
        <v>1772</v>
      </c>
      <c r="D1511" s="89" t="str" cm="1">
        <f t="array" ref="D1511">_xlfn.IFS(A1511="Korea","KR",A1511="Japan","JP", A1511="Taiwan","TW", A1511="Hongkong","HK", A1511="Thailand", "TL", A1511="Vietnam","VT")</f>
        <v>JP</v>
      </c>
      <c r="E1511" s="90" t="s">
        <v>1737</v>
      </c>
      <c r="F1511" s="90" t="s">
        <v>56</v>
      </c>
      <c r="G1511" s="90" t="str">
        <f t="shared" si="18"/>
        <v>JP47009</v>
      </c>
      <c r="H1511" s="91">
        <v>116979</v>
      </c>
      <c r="I1511" s="91">
        <v>125303</v>
      </c>
      <c r="J1511" s="92">
        <f t="shared" si="19"/>
        <v>7.1158071106779852E-2</v>
      </c>
      <c r="K1511" s="93" t="str">
        <f t="shared" si="20"/>
        <v>0</v>
      </c>
    </row>
    <row r="1512" spans="1:11" ht="14.25">
      <c r="A1512" s="93" t="s">
        <v>4788</v>
      </c>
      <c r="B1512" s="95" t="s">
        <v>1735</v>
      </c>
      <c r="C1512" s="95" t="s">
        <v>1773</v>
      </c>
      <c r="D1512" s="89" t="str" cm="1">
        <f t="array" ref="D1512">_xlfn.IFS(A1512="Korea","KR",A1512="Japan","JP", A1512="Taiwan","TW", A1512="Hongkong","HK", A1512="Thailand", "TL", A1512="Vietnam","VT")</f>
        <v>JP</v>
      </c>
      <c r="E1512" s="90" t="s">
        <v>1737</v>
      </c>
      <c r="F1512" s="90" t="s">
        <v>362</v>
      </c>
      <c r="G1512" s="90" t="str">
        <f t="shared" si="18"/>
        <v>JP47038</v>
      </c>
      <c r="H1512" s="91">
        <v>26681</v>
      </c>
      <c r="I1512" s="91">
        <v>30941</v>
      </c>
      <c r="J1512" s="92">
        <f t="shared" si="19"/>
        <v>0.15966418050297965</v>
      </c>
      <c r="K1512" s="93" t="str">
        <f t="shared" si="20"/>
        <v>0</v>
      </c>
    </row>
    <row r="1513" spans="1:11" ht="14.25">
      <c r="A1513" s="93" t="s">
        <v>4788</v>
      </c>
      <c r="B1513" s="95" t="s">
        <v>1735</v>
      </c>
      <c r="C1513" s="95" t="s">
        <v>1774</v>
      </c>
      <c r="D1513" s="89" t="str" cm="1">
        <f t="array" ref="D1513">_xlfn.IFS(A1513="Korea","KR",A1513="Japan","JP", A1513="Taiwan","TW", A1513="Hongkong","HK", A1513="Thailand", "TL", A1513="Vietnam","VT")</f>
        <v>JP</v>
      </c>
      <c r="E1513" s="90" t="s">
        <v>1737</v>
      </c>
      <c r="F1513" s="90" t="s">
        <v>80</v>
      </c>
      <c r="G1513" s="90" t="str">
        <f t="shared" si="18"/>
        <v>JP47021</v>
      </c>
      <c r="H1513" s="91">
        <v>38200</v>
      </c>
      <c r="I1513" s="91">
        <v>41206</v>
      </c>
      <c r="J1513" s="92">
        <f t="shared" si="19"/>
        <v>7.8691099476439791E-2</v>
      </c>
      <c r="K1513" s="93" t="str">
        <f t="shared" si="20"/>
        <v>0</v>
      </c>
    </row>
    <row r="1514" spans="1:11" ht="14.25">
      <c r="A1514" s="93" t="s">
        <v>4788</v>
      </c>
      <c r="B1514" s="95" t="s">
        <v>1735</v>
      </c>
      <c r="C1514" s="95" t="s">
        <v>1775</v>
      </c>
      <c r="D1514" s="89" t="str" cm="1">
        <f t="array" ref="D1514">_xlfn.IFS(A1514="Korea","KR",A1514="Japan","JP", A1514="Taiwan","TW", A1514="Hongkong","HK", A1514="Thailand", "TL", A1514="Vietnam","VT")</f>
        <v>JP</v>
      </c>
      <c r="E1514" s="90" t="s">
        <v>1737</v>
      </c>
      <c r="F1514" s="90" t="s">
        <v>161</v>
      </c>
      <c r="G1514" s="90" t="str">
        <f t="shared" si="18"/>
        <v>JP47027</v>
      </c>
      <c r="H1514" s="91">
        <v>16318</v>
      </c>
      <c r="I1514" s="91">
        <v>19695</v>
      </c>
      <c r="J1514" s="92">
        <f t="shared" si="19"/>
        <v>0.20694938105159946</v>
      </c>
      <c r="K1514" s="93" t="str">
        <f t="shared" si="20"/>
        <v>0</v>
      </c>
    </row>
    <row r="1515" spans="1:11" ht="14.25">
      <c r="A1515" s="93" t="s">
        <v>4788</v>
      </c>
      <c r="B1515" s="95" t="s">
        <v>1735</v>
      </c>
      <c r="C1515" s="95" t="s">
        <v>1776</v>
      </c>
      <c r="D1515" s="89" t="str" cm="1">
        <f t="array" ref="D1515">_xlfn.IFS(A1515="Korea","KR",A1515="Japan","JP", A1515="Taiwan","TW", A1515="Hongkong","HK", A1515="Thailand", "TL", A1515="Vietnam","VT")</f>
        <v>JP</v>
      </c>
      <c r="E1515" s="90" t="s">
        <v>1737</v>
      </c>
      <c r="F1515" s="90" t="s">
        <v>368</v>
      </c>
      <c r="G1515" s="90" t="str">
        <f t="shared" si="18"/>
        <v>JP47041</v>
      </c>
      <c r="H1515" s="91">
        <v>1657</v>
      </c>
      <c r="I1515" s="91">
        <v>1676</v>
      </c>
      <c r="J1515" s="92">
        <f t="shared" si="19"/>
        <v>1.1466505733252867E-2</v>
      </c>
      <c r="K1515" s="93" t="str">
        <f t="shared" si="20"/>
        <v>0</v>
      </c>
    </row>
    <row r="1516" spans="1:11" ht="14.25">
      <c r="A1516" s="93" t="s">
        <v>4788</v>
      </c>
      <c r="B1516" s="95" t="s">
        <v>1735</v>
      </c>
      <c r="C1516" s="95" t="s">
        <v>1777</v>
      </c>
      <c r="D1516" s="89" t="str" cm="1">
        <f t="array" ref="D1516">_xlfn.IFS(A1516="Korea","KR",A1516="Japan","JP", A1516="Taiwan","TW", A1516="Hongkong","HK", A1516="Thailand", "TL", A1516="Vietnam","VT")</f>
        <v>JP</v>
      </c>
      <c r="E1516" s="90" t="s">
        <v>1737</v>
      </c>
      <c r="F1516" s="90" t="s">
        <v>167</v>
      </c>
      <c r="G1516" s="90" t="str">
        <f t="shared" si="18"/>
        <v>JP47030</v>
      </c>
      <c r="H1516" s="91">
        <v>865</v>
      </c>
      <c r="I1516" s="91">
        <v>892</v>
      </c>
      <c r="J1516" s="92">
        <f t="shared" si="19"/>
        <v>3.121387283236994E-2</v>
      </c>
      <c r="K1516" s="93" t="str">
        <f t="shared" si="20"/>
        <v>0</v>
      </c>
    </row>
    <row r="1517" spans="1:11" ht="14.25">
      <c r="A1517" s="93" t="s">
        <v>4788</v>
      </c>
      <c r="B1517" s="95" t="s">
        <v>1778</v>
      </c>
      <c r="C1517" s="95" t="s">
        <v>1779</v>
      </c>
      <c r="D1517" s="89" t="str" cm="1">
        <f t="array" ref="D1517">_xlfn.IFS(A1517="Korea","KR",A1517="Japan","JP", A1517="Taiwan","TW", A1517="Hongkong","HK", A1517="Thailand", "TL", A1517="Vietnam","VT")</f>
        <v>JP</v>
      </c>
      <c r="E1517" s="90" t="s">
        <v>317</v>
      </c>
      <c r="F1517" s="90" t="s">
        <v>370</v>
      </c>
      <c r="G1517" s="90" t="str">
        <f t="shared" si="18"/>
        <v>JP27043</v>
      </c>
      <c r="H1517" s="91">
        <v>6015</v>
      </c>
      <c r="I1517" s="91">
        <v>4909</v>
      </c>
      <c r="J1517" s="92">
        <f t="shared" si="19"/>
        <v>-0.18387364921030758</v>
      </c>
      <c r="K1517" s="93" t="str">
        <f t="shared" si="20"/>
        <v>1</v>
      </c>
    </row>
    <row r="1518" spans="1:11" ht="14.25">
      <c r="A1518" s="93" t="s">
        <v>4788</v>
      </c>
      <c r="B1518" s="95" t="s">
        <v>1778</v>
      </c>
      <c r="C1518" s="95" t="s">
        <v>1780</v>
      </c>
      <c r="D1518" s="89" t="str" cm="1">
        <f t="array" ref="D1518">_xlfn.IFS(A1518="Korea","KR",A1518="Japan","JP", A1518="Taiwan","TW", A1518="Hongkong","HK", A1518="Thailand", "TL", A1518="Vietnam","VT")</f>
        <v>JP</v>
      </c>
      <c r="E1518" s="90" t="s">
        <v>317</v>
      </c>
      <c r="F1518" s="90" t="s">
        <v>76</v>
      </c>
      <c r="G1518" s="90" t="str">
        <f t="shared" si="18"/>
        <v>JP27019</v>
      </c>
      <c r="H1518" s="91">
        <v>127534</v>
      </c>
      <c r="I1518" s="91">
        <v>119367</v>
      </c>
      <c r="J1518" s="92">
        <f t="shared" si="19"/>
        <v>-6.4037825207395677E-2</v>
      </c>
      <c r="K1518" s="93" t="str">
        <f t="shared" si="20"/>
        <v>1</v>
      </c>
    </row>
    <row r="1519" spans="1:11" ht="14.25">
      <c r="A1519" s="93" t="s">
        <v>4788</v>
      </c>
      <c r="B1519" s="95" t="s">
        <v>1778</v>
      </c>
      <c r="C1519" s="95" t="s">
        <v>1781</v>
      </c>
      <c r="D1519" s="89" t="str" cm="1">
        <f t="array" ref="D1519">_xlfn.IFS(A1519="Korea","KR",A1519="Japan","JP", A1519="Taiwan","TW", A1519="Hongkong","HK", A1519="Thailand", "TL", A1519="Vietnam","VT")</f>
        <v>JP</v>
      </c>
      <c r="E1519" s="90" t="s">
        <v>317</v>
      </c>
      <c r="F1519" s="90" t="s">
        <v>161</v>
      </c>
      <c r="G1519" s="90" t="str">
        <f t="shared" si="18"/>
        <v>JP27027</v>
      </c>
      <c r="H1519" s="91">
        <v>66165</v>
      </c>
      <c r="I1519" s="91">
        <v>63688</v>
      </c>
      <c r="J1519" s="92">
        <f t="shared" si="19"/>
        <v>-3.74367112521726E-2</v>
      </c>
      <c r="K1519" s="93" t="str">
        <f t="shared" si="20"/>
        <v>1</v>
      </c>
    </row>
    <row r="1520" spans="1:11" ht="14.25">
      <c r="A1520" s="93" t="s">
        <v>4788</v>
      </c>
      <c r="B1520" s="95" t="s">
        <v>1778</v>
      </c>
      <c r="C1520" s="95" t="s">
        <v>1782</v>
      </c>
      <c r="D1520" s="89" t="str" cm="1">
        <f t="array" ref="D1520">_xlfn.IFS(A1520="Korea","KR",A1520="Japan","JP", A1520="Taiwan","TW", A1520="Hongkong","HK", A1520="Thailand", "TL", A1520="Vietnam","VT")</f>
        <v>JP</v>
      </c>
      <c r="E1520" s="90" t="s">
        <v>317</v>
      </c>
      <c r="F1520" s="90" t="s">
        <v>84</v>
      </c>
      <c r="G1520" s="90" t="str">
        <f t="shared" si="18"/>
        <v>JP27023</v>
      </c>
      <c r="H1520" s="91">
        <v>117681</v>
      </c>
      <c r="I1520" s="91">
        <v>108736</v>
      </c>
      <c r="J1520" s="92">
        <f t="shared" si="19"/>
        <v>-7.601057095028084E-2</v>
      </c>
      <c r="K1520" s="93" t="str">
        <f t="shared" si="20"/>
        <v>1</v>
      </c>
    </row>
    <row r="1521" spans="1:11" ht="14.25">
      <c r="A1521" s="93" t="s">
        <v>4788</v>
      </c>
      <c r="B1521" s="95" t="s">
        <v>1778</v>
      </c>
      <c r="C1521" s="95" t="s">
        <v>1783</v>
      </c>
      <c r="D1521" s="89" t="str" cm="1">
        <f t="array" ref="D1521">_xlfn.IFS(A1521="Korea","KR",A1521="Japan","JP", A1521="Taiwan","TW", A1521="Hongkong","HK", A1521="Thailand", "TL", A1521="Vietnam","VT")</f>
        <v>JP</v>
      </c>
      <c r="E1521" s="90" t="s">
        <v>317</v>
      </c>
      <c r="F1521" s="90" t="s">
        <v>350</v>
      </c>
      <c r="G1521" s="90" t="str">
        <f t="shared" si="18"/>
        <v>JP27033</v>
      </c>
      <c r="H1521" s="91">
        <v>56646</v>
      </c>
      <c r="I1521" s="91">
        <v>51254</v>
      </c>
      <c r="J1521" s="92">
        <f t="shared" si="19"/>
        <v>-9.5187656674787277E-2</v>
      </c>
      <c r="K1521" s="93" t="str">
        <f t="shared" si="20"/>
        <v>1</v>
      </c>
    </row>
    <row r="1522" spans="1:11" ht="14.25">
      <c r="A1522" s="93" t="s">
        <v>4788</v>
      </c>
      <c r="B1522" s="95" t="s">
        <v>1778</v>
      </c>
      <c r="C1522" s="95" t="s">
        <v>1784</v>
      </c>
      <c r="D1522" s="89" t="str" cm="1">
        <f t="array" ref="D1522">_xlfn.IFS(A1522="Korea","KR",A1522="Japan","JP", A1522="Taiwan","TW", A1522="Hongkong","HK", A1522="Thailand", "TL", A1522="Vietnam","VT")</f>
        <v>JP</v>
      </c>
      <c r="E1522" s="90" t="s">
        <v>317</v>
      </c>
      <c r="F1522" s="90" t="s">
        <v>163</v>
      </c>
      <c r="G1522" s="90" t="str">
        <f t="shared" si="18"/>
        <v>JP27028</v>
      </c>
      <c r="H1522" s="91">
        <v>509533</v>
      </c>
      <c r="I1522" s="91">
        <v>493940</v>
      </c>
      <c r="J1522" s="92">
        <f t="shared" si="19"/>
        <v>-3.0602532122551436E-2</v>
      </c>
      <c r="K1522" s="93" t="str">
        <f t="shared" si="20"/>
        <v>1</v>
      </c>
    </row>
    <row r="1523" spans="1:11" ht="14.25">
      <c r="A1523" s="93" t="s">
        <v>4788</v>
      </c>
      <c r="B1523" s="95" t="s">
        <v>1778</v>
      </c>
      <c r="C1523" s="95" t="s">
        <v>1785</v>
      </c>
      <c r="D1523" s="89" t="str" cm="1">
        <f t="array" ref="D1523">_xlfn.IFS(A1523="Korea","KR",A1523="Japan","JP", A1523="Taiwan","TW", A1523="Hongkong","HK", A1523="Thailand", "TL", A1523="Vietnam","VT")</f>
        <v>JP</v>
      </c>
      <c r="E1523" s="90" t="s">
        <v>317</v>
      </c>
      <c r="F1523" s="90" t="s">
        <v>60</v>
      </c>
      <c r="G1523" s="90" t="str">
        <f t="shared" si="18"/>
        <v>JP27011</v>
      </c>
      <c r="H1523" s="91">
        <v>407978</v>
      </c>
      <c r="I1523" s="91">
        <v>397289</v>
      </c>
      <c r="J1523" s="92">
        <f t="shared" si="19"/>
        <v>-2.6199942153743584E-2</v>
      </c>
      <c r="K1523" s="93" t="str">
        <f t="shared" si="20"/>
        <v>1</v>
      </c>
    </row>
    <row r="1524" spans="1:11" ht="14.25">
      <c r="A1524" s="93" t="s">
        <v>4788</v>
      </c>
      <c r="B1524" s="95" t="s">
        <v>1778</v>
      </c>
      <c r="C1524" s="95" t="s">
        <v>1786</v>
      </c>
      <c r="D1524" s="89" t="str" cm="1">
        <f t="array" ref="D1524">_xlfn.IFS(A1524="Korea","KR",A1524="Japan","JP", A1524="Taiwan","TW", A1524="Hongkong","HK", A1524="Thailand", "TL", A1524="Vietnam","VT")</f>
        <v>JP</v>
      </c>
      <c r="E1524" s="90" t="s">
        <v>317</v>
      </c>
      <c r="F1524" s="90" t="s">
        <v>62</v>
      </c>
      <c r="G1524" s="90" t="str">
        <f t="shared" si="18"/>
        <v>JP27012</v>
      </c>
      <c r="H1524" s="91">
        <v>274822</v>
      </c>
      <c r="I1524" s="91">
        <v>287730</v>
      </c>
      <c r="J1524" s="92">
        <f t="shared" si="19"/>
        <v>4.6968583301191316E-2</v>
      </c>
      <c r="K1524" s="93" t="str">
        <f t="shared" si="20"/>
        <v>0</v>
      </c>
    </row>
    <row r="1525" spans="1:11" ht="14.25">
      <c r="A1525" s="93" t="s">
        <v>4788</v>
      </c>
      <c r="B1525" s="95" t="s">
        <v>1778</v>
      </c>
      <c r="C1525" s="95" t="s">
        <v>1787</v>
      </c>
      <c r="D1525" s="89" t="str" cm="1">
        <f t="array" ref="D1525">_xlfn.IFS(A1525="Korea","KR",A1525="Japan","JP", A1525="Taiwan","TW", A1525="Hongkong","HK", A1525="Thailand", "TL", A1525="Vietnam","VT")</f>
        <v>JP</v>
      </c>
      <c r="E1525" s="90" t="s">
        <v>317</v>
      </c>
      <c r="F1525" s="90" t="s">
        <v>48</v>
      </c>
      <c r="G1525" s="90" t="str">
        <f t="shared" si="18"/>
        <v>JP27005</v>
      </c>
      <c r="H1525" s="91">
        <v>104229</v>
      </c>
      <c r="I1525" s="91">
        <v>104993</v>
      </c>
      <c r="J1525" s="92">
        <f t="shared" si="19"/>
        <v>7.330013719790078E-3</v>
      </c>
      <c r="K1525" s="93" t="str">
        <f t="shared" si="20"/>
        <v>0</v>
      </c>
    </row>
    <row r="1526" spans="1:11" ht="14.25">
      <c r="A1526" s="93" t="s">
        <v>4788</v>
      </c>
      <c r="B1526" s="95" t="s">
        <v>1778</v>
      </c>
      <c r="C1526" s="95" t="s">
        <v>1256</v>
      </c>
      <c r="D1526" s="89" t="str" cm="1">
        <f t="array" ref="D1526">_xlfn.IFS(A1526="Korea","KR",A1526="Japan","JP", A1526="Taiwan","TW", A1526="Hongkong","HK", A1526="Thailand", "TL", A1526="Vietnam","VT")</f>
        <v>JP</v>
      </c>
      <c r="E1526" s="90" t="s">
        <v>317</v>
      </c>
      <c r="F1526" s="90" t="s">
        <v>78</v>
      </c>
      <c r="G1526" s="90" t="str">
        <f t="shared" si="18"/>
        <v>JP27020</v>
      </c>
      <c r="H1526" s="91">
        <v>184988</v>
      </c>
      <c r="I1526" s="91">
        <v>184495</v>
      </c>
      <c r="J1526" s="92">
        <f t="shared" si="19"/>
        <v>-2.6650377321772224E-3</v>
      </c>
      <c r="K1526" s="93" t="str">
        <f t="shared" si="20"/>
        <v>1</v>
      </c>
    </row>
    <row r="1527" spans="1:11" ht="14.25">
      <c r="A1527" s="93" t="s">
        <v>4788</v>
      </c>
      <c r="B1527" s="95" t="s">
        <v>1778</v>
      </c>
      <c r="C1527" s="95" t="s">
        <v>1788</v>
      </c>
      <c r="D1527" s="89" t="str" cm="1">
        <f t="array" ref="D1527">_xlfn.IFS(A1527="Korea","KR",A1527="Japan","JP", A1527="Taiwan","TW", A1527="Hongkong","HK", A1527="Thailand", "TL", A1527="Vietnam","VT")</f>
        <v>JP</v>
      </c>
      <c r="E1527" s="90" t="s">
        <v>317</v>
      </c>
      <c r="F1527" s="90" t="s">
        <v>52</v>
      </c>
      <c r="G1527" s="90" t="str">
        <f t="shared" si="18"/>
        <v>JP27007</v>
      </c>
      <c r="H1527" s="91">
        <v>77548</v>
      </c>
      <c r="I1527" s="91">
        <v>74412</v>
      </c>
      <c r="J1527" s="92">
        <f t="shared" si="19"/>
        <v>-4.0439469747769123E-2</v>
      </c>
      <c r="K1527" s="93" t="str">
        <f t="shared" si="20"/>
        <v>1</v>
      </c>
    </row>
    <row r="1528" spans="1:11" ht="14.25">
      <c r="A1528" s="93" t="s">
        <v>4788</v>
      </c>
      <c r="B1528" s="95" t="s">
        <v>1778</v>
      </c>
      <c r="C1528" s="95" t="s">
        <v>1789</v>
      </c>
      <c r="D1528" s="89" t="str" cm="1">
        <f t="array" ref="D1528">_xlfn.IFS(A1528="Korea","KR",A1528="Japan","JP", A1528="Taiwan","TW", A1528="Hongkong","HK", A1528="Thailand", "TL", A1528="Vietnam","VT")</f>
        <v>JP</v>
      </c>
      <c r="E1528" s="90" t="s">
        <v>317</v>
      </c>
      <c r="F1528" s="90" t="s">
        <v>66</v>
      </c>
      <c r="G1528" s="90" t="str">
        <f t="shared" si="18"/>
        <v>JP27014</v>
      </c>
      <c r="H1528" s="91">
        <v>100801</v>
      </c>
      <c r="I1528" s="91">
        <v>100131</v>
      </c>
      <c r="J1528" s="92">
        <f t="shared" si="19"/>
        <v>-6.6467594567514209E-3</v>
      </c>
      <c r="K1528" s="93" t="str">
        <f t="shared" si="20"/>
        <v>1</v>
      </c>
    </row>
    <row r="1529" spans="1:11" ht="14.25">
      <c r="A1529" s="93" t="s">
        <v>4788</v>
      </c>
      <c r="B1529" s="95" t="s">
        <v>1778</v>
      </c>
      <c r="C1529" s="95" t="s">
        <v>1790</v>
      </c>
      <c r="D1529" s="89" t="str" cm="1">
        <f t="array" ref="D1529">_xlfn.IFS(A1529="Korea","KR",A1529="Japan","JP", A1529="Taiwan","TW", A1529="Hongkong","HK", A1529="Thailand", "TL", A1529="Vietnam","VT")</f>
        <v>JP</v>
      </c>
      <c r="E1529" s="90" t="s">
        <v>317</v>
      </c>
      <c r="F1529" s="90" t="s">
        <v>86</v>
      </c>
      <c r="G1529" s="90" t="str">
        <f t="shared" si="18"/>
        <v>JP27024</v>
      </c>
      <c r="H1529" s="91">
        <v>130282</v>
      </c>
      <c r="I1529" s="91">
        <v>119764</v>
      </c>
      <c r="J1529" s="92">
        <f t="shared" si="19"/>
        <v>-8.0732564744170343E-2</v>
      </c>
      <c r="K1529" s="93" t="str">
        <f t="shared" si="20"/>
        <v>1</v>
      </c>
    </row>
    <row r="1530" spans="1:11" ht="14.25">
      <c r="A1530" s="93" t="s">
        <v>4788</v>
      </c>
      <c r="B1530" s="95" t="s">
        <v>1778</v>
      </c>
      <c r="C1530" s="95" t="s">
        <v>1791</v>
      </c>
      <c r="D1530" s="89" t="str" cm="1">
        <f t="array" ref="D1530">_xlfn.IFS(A1530="Korea","KR",A1530="Japan","JP", A1530="Taiwan","TW", A1530="Hongkong","HK", A1530="Thailand", "TL", A1530="Vietnam","VT")</f>
        <v>JP</v>
      </c>
      <c r="E1530" s="90" t="s">
        <v>317</v>
      </c>
      <c r="F1530" s="90" t="s">
        <v>56</v>
      </c>
      <c r="G1530" s="90" t="str">
        <f t="shared" si="18"/>
        <v>JP27009</v>
      </c>
      <c r="H1530" s="91">
        <v>90519</v>
      </c>
      <c r="I1530" s="91">
        <v>84443</v>
      </c>
      <c r="J1530" s="92">
        <f t="shared" si="19"/>
        <v>-6.7124029209337271E-2</v>
      </c>
      <c r="K1530" s="93" t="str">
        <f t="shared" si="20"/>
        <v>1</v>
      </c>
    </row>
    <row r="1531" spans="1:11" ht="14.25">
      <c r="A1531" s="93" t="s">
        <v>4788</v>
      </c>
      <c r="B1531" s="95" t="s">
        <v>1778</v>
      </c>
      <c r="C1531" s="95" t="s">
        <v>1792</v>
      </c>
      <c r="D1531" s="89" t="str" cm="1">
        <f t="array" ref="D1531">_xlfn.IFS(A1531="Korea","KR",A1531="Japan","JP", A1531="Taiwan","TW", A1531="Hongkong","HK", A1531="Thailand", "TL", A1531="Vietnam","VT")</f>
        <v>JP</v>
      </c>
      <c r="E1531" s="90" t="s">
        <v>317</v>
      </c>
      <c r="F1531" s="90" t="s">
        <v>333</v>
      </c>
      <c r="G1531" s="90" t="str">
        <f t="shared" si="18"/>
        <v>JP27042</v>
      </c>
      <c r="H1531" s="91">
        <v>17040</v>
      </c>
      <c r="I1531" s="91">
        <v>15697</v>
      </c>
      <c r="J1531" s="92">
        <f t="shared" si="19"/>
        <v>-7.8814553990610325E-2</v>
      </c>
      <c r="K1531" s="93" t="str">
        <f t="shared" si="20"/>
        <v>1</v>
      </c>
    </row>
    <row r="1532" spans="1:11" ht="14.25">
      <c r="A1532" s="93" t="s">
        <v>4788</v>
      </c>
      <c r="B1532" s="95" t="s">
        <v>1778</v>
      </c>
      <c r="C1532" s="95" t="s">
        <v>1793</v>
      </c>
      <c r="D1532" s="89" t="str" cm="1">
        <f t="array" ref="D1532">_xlfn.IFS(A1532="Korea","KR",A1532="Japan","JP", A1532="Taiwan","TW", A1532="Hongkong","HK", A1532="Thailand", "TL", A1532="Vietnam","VT")</f>
        <v>JP</v>
      </c>
      <c r="E1532" s="90" t="s">
        <v>317</v>
      </c>
      <c r="F1532" s="90" t="s">
        <v>82</v>
      </c>
      <c r="G1532" s="90" t="str">
        <f t="shared" si="18"/>
        <v>JP27022</v>
      </c>
      <c r="H1532" s="91">
        <v>74773</v>
      </c>
      <c r="I1532" s="91">
        <v>68775</v>
      </c>
      <c r="J1532" s="92">
        <f t="shared" si="19"/>
        <v>-8.0216120792264589E-2</v>
      </c>
      <c r="K1532" s="93" t="str">
        <f t="shared" si="20"/>
        <v>1</v>
      </c>
    </row>
    <row r="1533" spans="1:11" ht="14.25">
      <c r="A1533" s="93" t="s">
        <v>4788</v>
      </c>
      <c r="B1533" s="95" t="s">
        <v>1778</v>
      </c>
      <c r="C1533" s="95" t="s">
        <v>1794</v>
      </c>
      <c r="D1533" s="89" t="str" cm="1">
        <f t="array" ref="D1533">_xlfn.IFS(A1533="Korea","KR",A1533="Japan","JP", A1533="Taiwan","TW", A1533="Hongkong","HK", A1533="Thailand", "TL", A1533="Vietnam","VT")</f>
        <v>JP</v>
      </c>
      <c r="E1533" s="90" t="s">
        <v>317</v>
      </c>
      <c r="F1533" s="90" t="s">
        <v>169</v>
      </c>
      <c r="G1533" s="90" t="str">
        <f t="shared" si="18"/>
        <v>JP27031</v>
      </c>
      <c r="H1533" s="91">
        <v>77686</v>
      </c>
      <c r="I1533" s="91">
        <v>75033</v>
      </c>
      <c r="J1533" s="92">
        <f t="shared" si="19"/>
        <v>-3.4150297350874034E-2</v>
      </c>
      <c r="K1533" s="93" t="str">
        <f t="shared" si="20"/>
        <v>1</v>
      </c>
    </row>
    <row r="1534" spans="1:11" ht="14.25">
      <c r="A1534" s="93" t="s">
        <v>4788</v>
      </c>
      <c r="B1534" s="95" t="s">
        <v>1778</v>
      </c>
      <c r="C1534" s="95" t="s">
        <v>1795</v>
      </c>
      <c r="D1534" s="89" t="str" cm="1">
        <f t="array" ref="D1534">_xlfn.IFS(A1534="Korea","KR",A1534="Japan","JP", A1534="Taiwan","TW", A1534="Hongkong","HK", A1534="Thailand", "TL", A1534="Vietnam","VT")</f>
        <v>JP</v>
      </c>
      <c r="E1534" s="90" t="s">
        <v>317</v>
      </c>
      <c r="F1534" s="90" t="s">
        <v>72</v>
      </c>
      <c r="G1534" s="90" t="str">
        <f t="shared" si="18"/>
        <v>JP27017</v>
      </c>
      <c r="H1534" s="91">
        <v>112490</v>
      </c>
      <c r="I1534" s="91">
        <v>101692</v>
      </c>
      <c r="J1534" s="92">
        <f t="shared" si="19"/>
        <v>-9.5990754733754111E-2</v>
      </c>
      <c r="K1534" s="93" t="str">
        <f t="shared" si="20"/>
        <v>1</v>
      </c>
    </row>
    <row r="1535" spans="1:11" ht="14.25">
      <c r="A1535" s="93" t="s">
        <v>4788</v>
      </c>
      <c r="B1535" s="95" t="s">
        <v>1778</v>
      </c>
      <c r="C1535" s="95" t="s">
        <v>1796</v>
      </c>
      <c r="D1535" s="89" t="str" cm="1">
        <f t="array" ref="D1535">_xlfn.IFS(A1535="Korea","KR",A1535="Japan","JP", A1535="Taiwan","TW", A1535="Hongkong","HK", A1535="Thailand", "TL", A1535="Vietnam","VT")</f>
        <v>JP</v>
      </c>
      <c r="E1535" s="90" t="s">
        <v>317</v>
      </c>
      <c r="F1535" s="90" t="s">
        <v>44</v>
      </c>
      <c r="G1535" s="90" t="str">
        <f t="shared" si="18"/>
        <v>JP27003</v>
      </c>
      <c r="H1535" s="91">
        <v>199234</v>
      </c>
      <c r="I1535" s="91">
        <v>190658</v>
      </c>
      <c r="J1535" s="92">
        <f t="shared" si="19"/>
        <v>-4.3044861820773564E-2</v>
      </c>
      <c r="K1535" s="93" t="str">
        <f t="shared" si="20"/>
        <v>1</v>
      </c>
    </row>
    <row r="1536" spans="1:11" ht="14.25">
      <c r="A1536" s="93" t="s">
        <v>4788</v>
      </c>
      <c r="B1536" s="95" t="s">
        <v>1778</v>
      </c>
      <c r="C1536" s="95" t="s">
        <v>1797</v>
      </c>
      <c r="D1536" s="89" t="str" cm="1">
        <f t="array" ref="D1536">_xlfn.IFS(A1536="Korea","KR",A1536="Japan","JP", A1536="Taiwan","TW", A1536="Hongkong","HK", A1536="Thailand", "TL", A1536="Vietnam","VT")</f>
        <v>JP</v>
      </c>
      <c r="E1536" s="90" t="s">
        <v>317</v>
      </c>
      <c r="F1536" s="90" t="s">
        <v>362</v>
      </c>
      <c r="G1536" s="90" t="str">
        <f t="shared" si="18"/>
        <v>JP27038</v>
      </c>
      <c r="H1536" s="91">
        <v>45069</v>
      </c>
      <c r="I1536" s="91">
        <v>43763</v>
      </c>
      <c r="J1536" s="92">
        <f t="shared" si="19"/>
        <v>-2.8977789611484613E-2</v>
      </c>
      <c r="K1536" s="93" t="str">
        <f t="shared" si="20"/>
        <v>1</v>
      </c>
    </row>
    <row r="1537" spans="1:11" ht="14.25">
      <c r="A1537" s="93" t="s">
        <v>4788</v>
      </c>
      <c r="B1537" s="95" t="s">
        <v>1778</v>
      </c>
      <c r="C1537" s="95" t="s">
        <v>1798</v>
      </c>
      <c r="D1537" s="89" t="str" cm="1">
        <f t="array" ref="D1537">_xlfn.IFS(A1537="Korea","KR",A1537="Japan","JP", A1537="Taiwan","TW", A1537="Hongkong","HK", A1537="Thailand", "TL", A1537="Vietnam","VT")</f>
        <v>JP</v>
      </c>
      <c r="E1537" s="90" t="s">
        <v>317</v>
      </c>
      <c r="F1537" s="90" t="s">
        <v>74</v>
      </c>
      <c r="G1537" s="90" t="str">
        <f t="shared" si="18"/>
        <v>JP27018</v>
      </c>
      <c r="H1537" s="91">
        <v>124594</v>
      </c>
      <c r="I1537" s="91">
        <v>117641</v>
      </c>
      <c r="J1537" s="92">
        <f t="shared" si="19"/>
        <v>-5.5805255469765801E-2</v>
      </c>
      <c r="K1537" s="93" t="str">
        <f t="shared" si="20"/>
        <v>1</v>
      </c>
    </row>
    <row r="1538" spans="1:11" ht="14.25">
      <c r="A1538" s="93" t="s">
        <v>4788</v>
      </c>
      <c r="B1538" s="95" t="s">
        <v>1778</v>
      </c>
      <c r="C1538" s="95" t="s">
        <v>1799</v>
      </c>
      <c r="D1538" s="89" t="str" cm="1">
        <f t="array" ref="D1538">_xlfn.IFS(A1538="Korea","KR",A1538="Japan","JP", A1538="Taiwan","TW", A1538="Hongkong","HK", A1538="Thailand", "TL", A1538="Vietnam","VT")</f>
        <v>JP</v>
      </c>
      <c r="E1538" s="90" t="s">
        <v>317</v>
      </c>
      <c r="F1538" s="90" t="s">
        <v>80</v>
      </c>
      <c r="G1538" s="90" t="str">
        <f t="shared" si="18"/>
        <v>JP27021</v>
      </c>
      <c r="H1538" s="91">
        <v>129895</v>
      </c>
      <c r="I1538" s="91">
        <v>136868</v>
      </c>
      <c r="J1538" s="92">
        <f t="shared" si="19"/>
        <v>5.3681819931483118E-2</v>
      </c>
      <c r="K1538" s="93" t="str">
        <f t="shared" si="20"/>
        <v>0</v>
      </c>
    </row>
    <row r="1539" spans="1:11" ht="14.25">
      <c r="A1539" s="93" t="s">
        <v>4788</v>
      </c>
      <c r="B1539" s="95" t="s">
        <v>1778</v>
      </c>
      <c r="C1539" s="95" t="s">
        <v>1720</v>
      </c>
      <c r="D1539" s="89" t="str" cm="1">
        <f t="array" ref="D1539">_xlfn.IFS(A1539="Korea","KR",A1539="Japan","JP", A1539="Taiwan","TW", A1539="Hongkong","HK", A1539="Thailand", "TL", A1539="Vietnam","VT")</f>
        <v>JP</v>
      </c>
      <c r="E1539" s="90" t="s">
        <v>317</v>
      </c>
      <c r="F1539" s="90" t="s">
        <v>396</v>
      </c>
      <c r="G1539" s="90" t="str">
        <f t="shared" si="18"/>
        <v>JP27040</v>
      </c>
      <c r="H1539" s="91">
        <v>17504</v>
      </c>
      <c r="I1539" s="91">
        <v>14741</v>
      </c>
      <c r="J1539" s="92">
        <f t="shared" si="19"/>
        <v>-0.15784963436928701</v>
      </c>
      <c r="K1539" s="93" t="str">
        <f t="shared" si="20"/>
        <v>1</v>
      </c>
    </row>
    <row r="1540" spans="1:11" ht="14.25">
      <c r="A1540" s="93" t="s">
        <v>4788</v>
      </c>
      <c r="B1540" s="95" t="s">
        <v>1778</v>
      </c>
      <c r="C1540" s="95" t="s">
        <v>1800</v>
      </c>
      <c r="D1540" s="89" t="str" cm="1">
        <f t="array" ref="D1540">_xlfn.IFS(A1540="Korea","KR",A1540="Japan","JP", A1540="Taiwan","TW", A1540="Hongkong","HK", A1540="Thailand", "TL", A1540="Vietnam","VT")</f>
        <v>JP</v>
      </c>
      <c r="E1540" s="90" t="s">
        <v>317</v>
      </c>
      <c r="F1540" s="90" t="s">
        <v>58</v>
      </c>
      <c r="G1540" s="90" t="str">
        <f t="shared" si="18"/>
        <v>JP27010</v>
      </c>
      <c r="H1540" s="91">
        <v>146697</v>
      </c>
      <c r="I1540" s="91">
        <v>143096</v>
      </c>
      <c r="J1540" s="92">
        <f t="shared" si="19"/>
        <v>-2.4547195920843645E-2</v>
      </c>
      <c r="K1540" s="93" t="str">
        <f t="shared" si="20"/>
        <v>1</v>
      </c>
    </row>
    <row r="1541" spans="1:11" ht="14.25">
      <c r="A1541" s="93" t="s">
        <v>4788</v>
      </c>
      <c r="B1541" s="95" t="s">
        <v>1778</v>
      </c>
      <c r="C1541" s="95" t="s">
        <v>1801</v>
      </c>
      <c r="D1541" s="89" t="str" cm="1">
        <f t="array" ref="D1541">_xlfn.IFS(A1541="Korea","KR",A1541="Japan","JP", A1541="Taiwan","TW", A1541="Hongkong","HK", A1541="Thailand", "TL", A1541="Vietnam","VT")</f>
        <v>JP</v>
      </c>
      <c r="E1541" s="90" t="s">
        <v>317</v>
      </c>
      <c r="F1541" s="90" t="s">
        <v>70</v>
      </c>
      <c r="G1541" s="90" t="str">
        <f t="shared" si="18"/>
        <v>JP27016</v>
      </c>
      <c r="H1541" s="91">
        <v>238204</v>
      </c>
      <c r="I1541" s="91">
        <v>229733</v>
      </c>
      <c r="J1541" s="92">
        <f t="shared" si="19"/>
        <v>-3.5561955298819496E-2</v>
      </c>
      <c r="K1541" s="93" t="str">
        <f t="shared" si="20"/>
        <v>1</v>
      </c>
    </row>
    <row r="1542" spans="1:11" ht="14.25">
      <c r="A1542" s="93" t="s">
        <v>4788</v>
      </c>
      <c r="B1542" s="95" t="s">
        <v>1778</v>
      </c>
      <c r="C1542" s="95" t="s">
        <v>1802</v>
      </c>
      <c r="D1542" s="89" t="str" cm="1">
        <f t="array" ref="D1542">_xlfn.IFS(A1542="Korea","KR",A1542="Japan","JP", A1542="Taiwan","TW", A1542="Hongkong","HK", A1542="Thailand", "TL", A1542="Vietnam","VT")</f>
        <v>JP</v>
      </c>
      <c r="E1542" s="90" t="s">
        <v>317</v>
      </c>
      <c r="F1542" s="90" t="s">
        <v>360</v>
      </c>
      <c r="G1542" s="90" t="str">
        <f t="shared" si="18"/>
        <v>JP27036</v>
      </c>
      <c r="H1542" s="91">
        <v>11650</v>
      </c>
      <c r="I1542" s="91">
        <v>9079</v>
      </c>
      <c r="J1542" s="92">
        <f t="shared" si="19"/>
        <v>-0.22068669527896995</v>
      </c>
      <c r="K1542" s="93" t="str">
        <f t="shared" si="20"/>
        <v>1</v>
      </c>
    </row>
    <row r="1543" spans="1:11" ht="14.25">
      <c r="A1543" s="93" t="s">
        <v>4788</v>
      </c>
      <c r="B1543" s="95" t="s">
        <v>1778</v>
      </c>
      <c r="C1543" s="95" t="s">
        <v>1803</v>
      </c>
      <c r="D1543" s="89" t="str" cm="1">
        <f t="array" ref="D1543">_xlfn.IFS(A1543="Korea","KR",A1543="Japan","JP", A1543="Taiwan","TW", A1543="Hongkong","HK", A1543="Thailand", "TL", A1543="Vietnam","VT")</f>
        <v>JP</v>
      </c>
      <c r="E1543" s="90" t="s">
        <v>317</v>
      </c>
      <c r="F1543" s="90" t="s">
        <v>40</v>
      </c>
      <c r="G1543" s="90" t="str">
        <f t="shared" si="18"/>
        <v>JP27001</v>
      </c>
      <c r="H1543" s="91">
        <v>2665314</v>
      </c>
      <c r="I1543" s="91">
        <v>2752412</v>
      </c>
      <c r="J1543" s="92">
        <f t="shared" si="19"/>
        <v>3.2678326080904541E-2</v>
      </c>
      <c r="K1543" s="93" t="str">
        <f t="shared" si="20"/>
        <v>0</v>
      </c>
    </row>
    <row r="1544" spans="1:11" ht="14.25">
      <c r="A1544" s="93" t="s">
        <v>4788</v>
      </c>
      <c r="B1544" s="95" t="s">
        <v>1778</v>
      </c>
      <c r="C1544" s="95" t="s">
        <v>1804</v>
      </c>
      <c r="D1544" s="89" t="str" cm="1">
        <f t="array" ref="D1544">_xlfn.IFS(A1544="Korea","KR",A1544="Japan","JP", A1544="Taiwan","TW", A1544="Hongkong","HK", A1544="Thailand", "TL", A1544="Vietnam","VT")</f>
        <v>JP</v>
      </c>
      <c r="E1544" s="90" t="s">
        <v>317</v>
      </c>
      <c r="F1544" s="90" t="s">
        <v>326</v>
      </c>
      <c r="G1544" s="90" t="str">
        <f t="shared" si="18"/>
        <v>JP27032</v>
      </c>
      <c r="H1544" s="91">
        <v>58227</v>
      </c>
      <c r="I1544" s="91">
        <v>58435</v>
      </c>
      <c r="J1544" s="92">
        <f t="shared" si="19"/>
        <v>3.5722259432909133E-3</v>
      </c>
      <c r="K1544" s="93" t="str">
        <f t="shared" si="20"/>
        <v>0</v>
      </c>
    </row>
    <row r="1545" spans="1:11" ht="14.25">
      <c r="A1545" s="93" t="s">
        <v>4788</v>
      </c>
      <c r="B1545" s="95" t="s">
        <v>1778</v>
      </c>
      <c r="C1545" s="95" t="s">
        <v>557</v>
      </c>
      <c r="D1545" s="89" t="str" cm="1">
        <f t="array" ref="D1545">_xlfn.IFS(A1545="Korea","KR",A1545="Japan","JP", A1545="Taiwan","TW", A1545="Hongkong","HK", A1545="Thailand", "TL", A1545="Vietnam","VT")</f>
        <v>JP</v>
      </c>
      <c r="E1545" s="90" t="s">
        <v>317</v>
      </c>
      <c r="F1545" s="90" t="s">
        <v>42</v>
      </c>
      <c r="G1545" s="90" t="str">
        <f t="shared" si="18"/>
        <v>JP27002</v>
      </c>
      <c r="H1545" s="91">
        <v>841966</v>
      </c>
      <c r="I1545" s="91">
        <v>826161</v>
      </c>
      <c r="J1545" s="92">
        <f t="shared" si="19"/>
        <v>-1.8771541843732406E-2</v>
      </c>
      <c r="K1545" s="93" t="str">
        <f t="shared" si="20"/>
        <v>1</v>
      </c>
    </row>
    <row r="1546" spans="1:11" ht="14.25">
      <c r="A1546" s="93" t="s">
        <v>4788</v>
      </c>
      <c r="B1546" s="95" t="s">
        <v>1778</v>
      </c>
      <c r="C1546" s="95" t="s">
        <v>1805</v>
      </c>
      <c r="D1546" s="89" t="str" cm="1">
        <f t="array" ref="D1546">_xlfn.IFS(A1546="Korea","KR",A1546="Japan","JP", A1546="Taiwan","TW", A1546="Hongkong","HK", A1546="Thailand", "TL", A1546="Vietnam","VT")</f>
        <v>JP</v>
      </c>
      <c r="E1546" s="90" t="s">
        <v>317</v>
      </c>
      <c r="F1546" s="90" t="s">
        <v>165</v>
      </c>
      <c r="G1546" s="90" t="str">
        <f t="shared" si="18"/>
        <v>JP27029</v>
      </c>
      <c r="H1546" s="91">
        <v>64403</v>
      </c>
      <c r="I1546" s="91">
        <v>60102</v>
      </c>
      <c r="J1546" s="92">
        <f t="shared" si="19"/>
        <v>-6.6782603294877563E-2</v>
      </c>
      <c r="K1546" s="93" t="str">
        <f t="shared" si="20"/>
        <v>1</v>
      </c>
    </row>
    <row r="1547" spans="1:11" ht="14.25">
      <c r="A1547" s="93" t="s">
        <v>4788</v>
      </c>
      <c r="B1547" s="95" t="s">
        <v>1778</v>
      </c>
      <c r="C1547" s="95" t="s">
        <v>1806</v>
      </c>
      <c r="D1547" s="89" t="str" cm="1">
        <f t="array" ref="D1547">_xlfn.IFS(A1547="Korea","KR",A1547="Japan","JP", A1547="Taiwan","TW", A1547="Hongkong","HK", A1547="Thailand", "TL", A1547="Vietnam","VT")</f>
        <v>JP</v>
      </c>
      <c r="E1547" s="90" t="s">
        <v>317</v>
      </c>
      <c r="F1547" s="90" t="s">
        <v>88</v>
      </c>
      <c r="G1547" s="90" t="str">
        <f t="shared" si="18"/>
        <v>JP27025</v>
      </c>
      <c r="H1547" s="91">
        <v>83720</v>
      </c>
      <c r="I1547" s="91">
        <v>87456</v>
      </c>
      <c r="J1547" s="92">
        <f t="shared" si="19"/>
        <v>4.4624940277114188E-2</v>
      </c>
      <c r="K1547" s="93" t="str">
        <f t="shared" si="20"/>
        <v>0</v>
      </c>
    </row>
    <row r="1548" spans="1:11" ht="14.25">
      <c r="A1548" s="93" t="s">
        <v>4788</v>
      </c>
      <c r="B1548" s="95" t="s">
        <v>1778</v>
      </c>
      <c r="C1548" s="95" t="s">
        <v>1807</v>
      </c>
      <c r="D1548" s="89" t="str" cm="1">
        <f t="array" ref="D1548">_xlfn.IFS(A1548="Korea","KR",A1548="Japan","JP", A1548="Taiwan","TW", A1548="Hongkong","HK", A1548="Thailand", "TL", A1548="Vietnam","VT")</f>
        <v>JP</v>
      </c>
      <c r="E1548" s="90" t="s">
        <v>317</v>
      </c>
      <c r="F1548" s="90" t="s">
        <v>167</v>
      </c>
      <c r="G1548" s="90" t="str">
        <f t="shared" si="18"/>
        <v>JP27030</v>
      </c>
      <c r="H1548" s="91">
        <v>57554</v>
      </c>
      <c r="I1548" s="91">
        <v>55177</v>
      </c>
      <c r="J1548" s="92">
        <f t="shared" si="19"/>
        <v>-4.1300344024741982E-2</v>
      </c>
      <c r="K1548" s="93" t="str">
        <f t="shared" si="20"/>
        <v>1</v>
      </c>
    </row>
    <row r="1549" spans="1:11" ht="14.25">
      <c r="A1549" s="93" t="s">
        <v>4788</v>
      </c>
      <c r="B1549" s="95" t="s">
        <v>1778</v>
      </c>
      <c r="C1549" s="95" t="s">
        <v>1808</v>
      </c>
      <c r="D1549" s="89" t="str" cm="1">
        <f t="array" ref="D1549">_xlfn.IFS(A1549="Korea","KR",A1549="Japan","JP", A1549="Taiwan","TW", A1549="Hongkong","HK", A1549="Thailand", "TL", A1549="Vietnam","VT")</f>
        <v>JP</v>
      </c>
      <c r="E1549" s="90" t="s">
        <v>317</v>
      </c>
      <c r="F1549" s="90" t="s">
        <v>348</v>
      </c>
      <c r="G1549" s="90" t="str">
        <f t="shared" si="18"/>
        <v>JP27034</v>
      </c>
      <c r="H1549" s="91">
        <v>28935</v>
      </c>
      <c r="I1549" s="91">
        <v>30927</v>
      </c>
      <c r="J1549" s="92">
        <f t="shared" si="19"/>
        <v>6.8843960601347842E-2</v>
      </c>
      <c r="K1549" s="93" t="str">
        <f t="shared" si="20"/>
        <v>0</v>
      </c>
    </row>
    <row r="1550" spans="1:11" ht="14.25">
      <c r="A1550" s="93" t="s">
        <v>4788</v>
      </c>
      <c r="B1550" s="95" t="s">
        <v>1778</v>
      </c>
      <c r="C1550" s="95" t="s">
        <v>1809</v>
      </c>
      <c r="D1550" s="89" t="str" cm="1">
        <f t="array" ref="D1550">_xlfn.IFS(A1550="Korea","KR",A1550="Japan","JP", A1550="Taiwan","TW", A1550="Hongkong","HK", A1550="Thailand", "TL", A1550="Vietnam","VT")</f>
        <v>JP</v>
      </c>
      <c r="E1550" s="90" t="s">
        <v>317</v>
      </c>
      <c r="F1550" s="90" t="s">
        <v>50</v>
      </c>
      <c r="G1550" s="90" t="str">
        <f t="shared" si="18"/>
        <v>JP27006</v>
      </c>
      <c r="H1550" s="91">
        <v>355798</v>
      </c>
      <c r="I1550" s="91">
        <v>385567</v>
      </c>
      <c r="J1550" s="92">
        <f t="shared" si="19"/>
        <v>8.3668261204391262E-2</v>
      </c>
      <c r="K1550" s="93" t="str">
        <f t="shared" si="20"/>
        <v>0</v>
      </c>
    </row>
    <row r="1551" spans="1:11" ht="14.25">
      <c r="A1551" s="93" t="s">
        <v>4788</v>
      </c>
      <c r="B1551" s="95" t="s">
        <v>1778</v>
      </c>
      <c r="C1551" s="95" t="s">
        <v>1810</v>
      </c>
      <c r="D1551" s="89" t="str" cm="1">
        <f t="array" ref="D1551">_xlfn.IFS(A1551="Korea","KR",A1551="Japan","JP", A1551="Taiwan","TW", A1551="Hongkong","HK", A1551="Thailand", "TL", A1551="Vietnam","VT")</f>
        <v>JP</v>
      </c>
      <c r="E1551" s="90" t="s">
        <v>317</v>
      </c>
      <c r="F1551" s="90" t="s">
        <v>328</v>
      </c>
      <c r="G1551" s="90" t="str">
        <f t="shared" si="18"/>
        <v>JP27037</v>
      </c>
      <c r="H1551" s="91">
        <v>18149</v>
      </c>
      <c r="I1551" s="91">
        <v>16567</v>
      </c>
      <c r="J1551" s="92">
        <f t="shared" si="19"/>
        <v>-8.7167337043363269E-2</v>
      </c>
      <c r="K1551" s="93" t="str">
        <f t="shared" si="20"/>
        <v>1</v>
      </c>
    </row>
    <row r="1552" spans="1:11" ht="14.25">
      <c r="A1552" s="93" t="s">
        <v>4788</v>
      </c>
      <c r="B1552" s="95" t="s">
        <v>1778</v>
      </c>
      <c r="C1552" s="95" t="s">
        <v>1117</v>
      </c>
      <c r="D1552" s="89" t="str" cm="1">
        <f t="array" ref="D1552">_xlfn.IFS(A1552="Korea","KR",A1552="Japan","JP", A1552="Taiwan","TW", A1552="Hongkong","HK", A1552="Thailand", "TL", A1552="Vietnam","VT")</f>
        <v>JP</v>
      </c>
      <c r="E1552" s="90" t="s">
        <v>317</v>
      </c>
      <c r="F1552" s="90" t="s">
        <v>368</v>
      </c>
      <c r="G1552" s="90" t="str">
        <f t="shared" si="18"/>
        <v>JP27041</v>
      </c>
      <c r="H1552" s="91">
        <v>14220</v>
      </c>
      <c r="I1552" s="91">
        <v>13009</v>
      </c>
      <c r="J1552" s="92">
        <f t="shared" si="19"/>
        <v>-8.516174402250351E-2</v>
      </c>
      <c r="K1552" s="93" t="str">
        <f t="shared" si="20"/>
        <v>1</v>
      </c>
    </row>
    <row r="1553" spans="1:11" ht="14.25">
      <c r="A1553" s="93" t="s">
        <v>4788</v>
      </c>
      <c r="B1553" s="95" t="s">
        <v>1778</v>
      </c>
      <c r="C1553" s="95" t="s">
        <v>1811</v>
      </c>
      <c r="D1553" s="89" t="str" cm="1">
        <f t="array" ref="D1553">_xlfn.IFS(A1553="Korea","KR",A1553="Japan","JP", A1553="Taiwan","TW", A1553="Hongkong","HK", A1553="Thailand", "TL", A1553="Vietnam","VT")</f>
        <v>JP</v>
      </c>
      <c r="E1553" s="90" t="s">
        <v>317</v>
      </c>
      <c r="F1553" s="90" t="s">
        <v>386</v>
      </c>
      <c r="G1553" s="90" t="str">
        <f t="shared" si="18"/>
        <v>JP27039</v>
      </c>
      <c r="H1553" s="91">
        <v>8085</v>
      </c>
      <c r="I1553" s="91">
        <v>8434</v>
      </c>
      <c r="J1553" s="92">
        <f t="shared" si="19"/>
        <v>4.3166357452071737E-2</v>
      </c>
      <c r="K1553" s="93" t="str">
        <f t="shared" si="20"/>
        <v>0</v>
      </c>
    </row>
    <row r="1554" spans="1:11" ht="14.25">
      <c r="A1554" s="93" t="s">
        <v>4788</v>
      </c>
      <c r="B1554" s="95" t="s">
        <v>1778</v>
      </c>
      <c r="C1554" s="95" t="s">
        <v>1812</v>
      </c>
      <c r="D1554" s="89" t="str" cm="1">
        <f t="array" ref="D1554">_xlfn.IFS(A1554="Korea","KR",A1554="Japan","JP", A1554="Taiwan","TW", A1554="Hongkong","HK", A1554="Thailand", "TL", A1554="Vietnam","VT")</f>
        <v>JP</v>
      </c>
      <c r="E1554" s="90" t="s">
        <v>317</v>
      </c>
      <c r="F1554" s="90" t="s">
        <v>159</v>
      </c>
      <c r="G1554" s="90" t="str">
        <f t="shared" si="18"/>
        <v>JP27026</v>
      </c>
      <c r="H1554" s="91">
        <v>59572</v>
      </c>
      <c r="I1554" s="91">
        <v>55635</v>
      </c>
      <c r="J1554" s="92">
        <f t="shared" si="19"/>
        <v>-6.6088095078224676E-2</v>
      </c>
      <c r="K1554" s="93" t="str">
        <f t="shared" si="20"/>
        <v>1</v>
      </c>
    </row>
    <row r="1555" spans="1:11" ht="14.25">
      <c r="A1555" s="93" t="s">
        <v>4788</v>
      </c>
      <c r="B1555" s="95" t="s">
        <v>1778</v>
      </c>
      <c r="C1555" s="95" t="s">
        <v>1813</v>
      </c>
      <c r="D1555" s="89" t="str" cm="1">
        <f t="array" ref="D1555">_xlfn.IFS(A1555="Korea","KR",A1555="Japan","JP", A1555="Taiwan","TW", A1555="Hongkong","HK", A1555="Thailand", "TL", A1555="Vietnam","VT")</f>
        <v>JP</v>
      </c>
      <c r="E1555" s="90" t="s">
        <v>317</v>
      </c>
      <c r="F1555" s="90" t="s">
        <v>54</v>
      </c>
      <c r="G1555" s="90" t="str">
        <f t="shared" si="18"/>
        <v>JP27008</v>
      </c>
      <c r="H1555" s="91">
        <v>357359</v>
      </c>
      <c r="I1555" s="91">
        <v>352698</v>
      </c>
      <c r="J1555" s="92">
        <f t="shared" si="19"/>
        <v>-1.3042906433026732E-2</v>
      </c>
      <c r="K1555" s="93" t="str">
        <f t="shared" si="20"/>
        <v>1</v>
      </c>
    </row>
    <row r="1556" spans="1:11" ht="14.25">
      <c r="A1556" s="93" t="s">
        <v>4788</v>
      </c>
      <c r="B1556" s="95" t="s">
        <v>1778</v>
      </c>
      <c r="C1556" s="95" t="s">
        <v>1814</v>
      </c>
      <c r="D1556" s="89" t="str" cm="1">
        <f t="array" ref="D1556">_xlfn.IFS(A1556="Korea","KR",A1556="Japan","JP", A1556="Taiwan","TW", A1556="Hongkong","HK", A1556="Thailand", "TL", A1556="Vietnam","VT")</f>
        <v>JP</v>
      </c>
      <c r="E1556" s="90" t="s">
        <v>317</v>
      </c>
      <c r="F1556" s="90" t="s">
        <v>68</v>
      </c>
      <c r="G1556" s="90" t="str">
        <f t="shared" si="18"/>
        <v>JP27015</v>
      </c>
      <c r="H1556" s="91">
        <v>119576</v>
      </c>
      <c r="I1556" s="91">
        <v>108699</v>
      </c>
      <c r="J1556" s="92">
        <f t="shared" si="19"/>
        <v>-9.0963069512276715E-2</v>
      </c>
      <c r="K1556" s="93" t="str">
        <f t="shared" si="20"/>
        <v>1</v>
      </c>
    </row>
    <row r="1557" spans="1:11" ht="14.25">
      <c r="A1557" s="93" t="s">
        <v>4788</v>
      </c>
      <c r="B1557" s="95" t="s">
        <v>1778</v>
      </c>
      <c r="C1557" s="95" t="s">
        <v>1815</v>
      </c>
      <c r="D1557" s="89" t="str" cm="1">
        <f t="array" ref="D1557">_xlfn.IFS(A1557="Korea","KR",A1557="Japan","JP", A1557="Taiwan","TW", A1557="Hongkong","HK", A1557="Thailand", "TL", A1557="Vietnam","VT")</f>
        <v>JP</v>
      </c>
      <c r="E1557" s="90" t="s">
        <v>317</v>
      </c>
      <c r="F1557" s="90" t="s">
        <v>46</v>
      </c>
      <c r="G1557" s="90" t="str">
        <f t="shared" si="18"/>
        <v>JP27004</v>
      </c>
      <c r="H1557" s="91">
        <v>389341</v>
      </c>
      <c r="I1557" s="91">
        <v>401558</v>
      </c>
      <c r="J1557" s="92">
        <f t="shared" si="19"/>
        <v>3.1378662920165099E-2</v>
      </c>
      <c r="K1557" s="93" t="str">
        <f t="shared" si="20"/>
        <v>0</v>
      </c>
    </row>
    <row r="1558" spans="1:11" ht="14.25">
      <c r="A1558" s="93" t="s">
        <v>4788</v>
      </c>
      <c r="B1558" s="95" t="s">
        <v>1778</v>
      </c>
      <c r="C1558" s="95" t="s">
        <v>1816</v>
      </c>
      <c r="D1558" s="89" t="str" cm="1">
        <f t="array" ref="D1558">_xlfn.IFS(A1558="Korea","KR",A1558="Japan","JP", A1558="Taiwan","TW", A1558="Hongkong","HK", A1558="Thailand", "TL", A1558="Vietnam","VT")</f>
        <v>JP</v>
      </c>
      <c r="E1558" s="90" t="s">
        <v>317</v>
      </c>
      <c r="F1558" s="90" t="s">
        <v>399</v>
      </c>
      <c r="G1558" s="90" t="str">
        <f t="shared" si="18"/>
        <v>JP27035</v>
      </c>
      <c r="H1558" s="91">
        <v>21989</v>
      </c>
      <c r="I1558" s="91">
        <v>18279</v>
      </c>
      <c r="J1558" s="92">
        <f t="shared" si="19"/>
        <v>-0.16872072399836283</v>
      </c>
      <c r="K1558" s="93" t="str">
        <f t="shared" si="20"/>
        <v>1</v>
      </c>
    </row>
    <row r="1559" spans="1:11" ht="14.25">
      <c r="A1559" s="93" t="s">
        <v>4788</v>
      </c>
      <c r="B1559" s="95" t="s">
        <v>1778</v>
      </c>
      <c r="C1559" s="95" t="s">
        <v>1817</v>
      </c>
      <c r="D1559" s="89" t="str" cm="1">
        <f t="array" ref="D1559">_xlfn.IFS(A1559="Korea","KR",A1559="Japan","JP", A1559="Taiwan","TW", A1559="Hongkong","HK", A1559="Thailand", "TL", A1559="Vietnam","VT")</f>
        <v>JP</v>
      </c>
      <c r="E1559" s="90" t="s">
        <v>317</v>
      </c>
      <c r="F1559" s="90" t="s">
        <v>64</v>
      </c>
      <c r="G1559" s="90" t="str">
        <f t="shared" si="18"/>
        <v>JP27013</v>
      </c>
      <c r="H1559" s="91">
        <v>271460</v>
      </c>
      <c r="I1559" s="91">
        <v>264642</v>
      </c>
      <c r="J1559" s="92">
        <f t="shared" si="19"/>
        <v>-2.5116039195461577E-2</v>
      </c>
      <c r="K1559" s="93" t="str">
        <f t="shared" si="20"/>
        <v>1</v>
      </c>
    </row>
    <row r="1560" spans="1:11" ht="14.25">
      <c r="A1560" s="93" t="s">
        <v>4788</v>
      </c>
      <c r="B1560" s="95" t="s">
        <v>1818</v>
      </c>
      <c r="C1560" s="95" t="s">
        <v>1819</v>
      </c>
      <c r="D1560" s="89" t="str" cm="1">
        <f t="array" ref="D1560">_xlfn.IFS(A1560="Korea","KR",A1560="Japan","JP", A1560="Taiwan","TW", A1560="Hongkong","HK", A1560="Thailand", "TL", A1560="Vietnam","VT")</f>
        <v>JP</v>
      </c>
      <c r="E1560" s="90" t="s">
        <v>1820</v>
      </c>
      <c r="F1560" s="90" t="s">
        <v>70</v>
      </c>
      <c r="G1560" s="90" t="str">
        <f t="shared" si="18"/>
        <v>JP41016</v>
      </c>
      <c r="H1560" s="91">
        <v>20929</v>
      </c>
      <c r="I1560" s="91">
        <v>19010</v>
      </c>
      <c r="J1560" s="92">
        <f t="shared" si="19"/>
        <v>-9.169095513402456E-2</v>
      </c>
      <c r="K1560" s="93" t="str">
        <f t="shared" si="20"/>
        <v>1</v>
      </c>
    </row>
    <row r="1561" spans="1:11" ht="14.25">
      <c r="A1561" s="93" t="s">
        <v>4788</v>
      </c>
      <c r="B1561" s="95" t="s">
        <v>1818</v>
      </c>
      <c r="C1561" s="95" t="s">
        <v>1821</v>
      </c>
      <c r="D1561" s="89" t="str" cm="1">
        <f t="array" ref="D1561">_xlfn.IFS(A1561="Korea","KR",A1561="Japan","JP", A1561="Taiwan","TW", A1561="Hongkong","HK", A1561="Thailand", "TL", A1561="Vietnam","VT")</f>
        <v>JP</v>
      </c>
      <c r="E1561" s="90" t="s">
        <v>1820</v>
      </c>
      <c r="F1561" s="90" t="s">
        <v>68</v>
      </c>
      <c r="G1561" s="90" t="str">
        <f t="shared" si="18"/>
        <v>JP41015</v>
      </c>
      <c r="H1561" s="91">
        <v>6379</v>
      </c>
      <c r="I1561" s="91">
        <v>5609</v>
      </c>
      <c r="J1561" s="92">
        <f t="shared" si="19"/>
        <v>-0.12070857501175733</v>
      </c>
      <c r="K1561" s="93" t="str">
        <f t="shared" si="20"/>
        <v>1</v>
      </c>
    </row>
    <row r="1562" spans="1:11" ht="14.25">
      <c r="A1562" s="93" t="s">
        <v>4788</v>
      </c>
      <c r="B1562" s="95" t="s">
        <v>1818</v>
      </c>
      <c r="C1562" s="95" t="s">
        <v>1822</v>
      </c>
      <c r="D1562" s="89" t="str" cm="1">
        <f t="array" ref="D1562">_xlfn.IFS(A1562="Korea","KR",A1562="Japan","JP", A1562="Taiwan","TW", A1562="Hongkong","HK", A1562="Thailand", "TL", A1562="Vietnam","VT")</f>
        <v>JP</v>
      </c>
      <c r="E1562" s="90" t="s">
        <v>1820</v>
      </c>
      <c r="F1562" s="90" t="s">
        <v>48</v>
      </c>
      <c r="G1562" s="90" t="str">
        <f t="shared" si="18"/>
        <v>JP41005</v>
      </c>
      <c r="H1562" s="91">
        <v>57161</v>
      </c>
      <c r="I1562" s="91">
        <v>52629</v>
      </c>
      <c r="J1562" s="92">
        <f t="shared" si="19"/>
        <v>-7.9284827067406097E-2</v>
      </c>
      <c r="K1562" s="93" t="str">
        <f t="shared" si="20"/>
        <v>1</v>
      </c>
    </row>
    <row r="1563" spans="1:11" ht="14.25">
      <c r="A1563" s="93" t="s">
        <v>4788</v>
      </c>
      <c r="B1563" s="95" t="s">
        <v>1818</v>
      </c>
      <c r="C1563" s="95" t="s">
        <v>1823</v>
      </c>
      <c r="D1563" s="89" t="str" cm="1">
        <f t="array" ref="D1563">_xlfn.IFS(A1563="Korea","KR",A1563="Japan","JP", A1563="Taiwan","TW", A1563="Hongkong","HK", A1563="Thailand", "TL", A1563="Vietnam","VT")</f>
        <v>JP</v>
      </c>
      <c r="E1563" s="90" t="s">
        <v>1820</v>
      </c>
      <c r="F1563" s="90" t="s">
        <v>64</v>
      </c>
      <c r="G1563" s="90" t="str">
        <f t="shared" si="18"/>
        <v>JP41013</v>
      </c>
      <c r="H1563" s="91">
        <v>9224</v>
      </c>
      <c r="I1563" s="91">
        <v>9286</v>
      </c>
      <c r="J1563" s="92">
        <f t="shared" si="19"/>
        <v>6.7215958369470944E-3</v>
      </c>
      <c r="K1563" s="93" t="str">
        <f t="shared" si="20"/>
        <v>0</v>
      </c>
    </row>
    <row r="1564" spans="1:11" ht="14.25">
      <c r="A1564" s="93" t="s">
        <v>4788</v>
      </c>
      <c r="B1564" s="95" t="s">
        <v>1818</v>
      </c>
      <c r="C1564" s="95" t="s">
        <v>1824</v>
      </c>
      <c r="D1564" s="89" t="str" cm="1">
        <f t="array" ref="D1564">_xlfn.IFS(A1564="Korea","KR",A1564="Japan","JP", A1564="Taiwan","TW", A1564="Hongkong","HK", A1564="Thailand", "TL", A1564="Vietnam","VT")</f>
        <v>JP</v>
      </c>
      <c r="E1564" s="90" t="s">
        <v>1820</v>
      </c>
      <c r="F1564" s="90" t="s">
        <v>58</v>
      </c>
      <c r="G1564" s="90" t="str">
        <f t="shared" si="18"/>
        <v>JP41010</v>
      </c>
      <c r="H1564" s="91">
        <v>32899</v>
      </c>
      <c r="I1564" s="91">
        <v>31022</v>
      </c>
      <c r="J1564" s="92">
        <f t="shared" si="19"/>
        <v>-5.7053405878598133E-2</v>
      </c>
      <c r="K1564" s="93" t="str">
        <f t="shared" si="20"/>
        <v>1</v>
      </c>
    </row>
    <row r="1565" spans="1:11" ht="14.25">
      <c r="A1565" s="93" t="s">
        <v>4788</v>
      </c>
      <c r="B1565" s="95" t="s">
        <v>1818</v>
      </c>
      <c r="C1565" s="95" t="s">
        <v>1825</v>
      </c>
      <c r="D1565" s="89" t="str" cm="1">
        <f t="array" ref="D1565">_xlfn.IFS(A1565="Korea","KR",A1565="Japan","JP", A1565="Taiwan","TW", A1565="Hongkong","HK", A1565="Thailand", "TL", A1565="Vietnam","VT")</f>
        <v>JP</v>
      </c>
      <c r="E1565" s="90" t="s">
        <v>1820</v>
      </c>
      <c r="F1565" s="90" t="s">
        <v>42</v>
      </c>
      <c r="G1565" s="90" t="str">
        <f t="shared" si="18"/>
        <v>JP41002</v>
      </c>
      <c r="H1565" s="91">
        <v>126926</v>
      </c>
      <c r="I1565" s="91">
        <v>117373</v>
      </c>
      <c r="J1565" s="92">
        <f t="shared" si="19"/>
        <v>-7.5264327245796764E-2</v>
      </c>
      <c r="K1565" s="93" t="str">
        <f t="shared" si="20"/>
        <v>1</v>
      </c>
    </row>
    <row r="1566" spans="1:11" ht="14.25">
      <c r="A1566" s="93" t="s">
        <v>4788</v>
      </c>
      <c r="B1566" s="95" t="s">
        <v>1818</v>
      </c>
      <c r="C1566" s="95" t="s">
        <v>1144</v>
      </c>
      <c r="D1566" s="89" t="str" cm="1">
        <f t="array" ref="D1566">_xlfn.IFS(A1566="Korea","KR",A1566="Japan","JP", A1566="Taiwan","TW", A1566="Hongkong","HK", A1566="Thailand", "TL", A1566="Vietnam","VT")</f>
        <v>JP</v>
      </c>
      <c r="E1566" s="90" t="s">
        <v>1820</v>
      </c>
      <c r="F1566" s="90" t="s">
        <v>52</v>
      </c>
      <c r="G1566" s="90" t="str">
        <f t="shared" si="18"/>
        <v>JP41007</v>
      </c>
      <c r="H1566" s="91">
        <v>30720</v>
      </c>
      <c r="I1566" s="91">
        <v>27892</v>
      </c>
      <c r="J1566" s="92">
        <f t="shared" si="19"/>
        <v>-9.2057291666666666E-2</v>
      </c>
      <c r="K1566" s="93" t="str">
        <f t="shared" si="20"/>
        <v>1</v>
      </c>
    </row>
    <row r="1567" spans="1:11" ht="14.25">
      <c r="A1567" s="93" t="s">
        <v>4788</v>
      </c>
      <c r="B1567" s="95" t="s">
        <v>1818</v>
      </c>
      <c r="C1567" s="95" t="s">
        <v>1826</v>
      </c>
      <c r="D1567" s="89" t="str" cm="1">
        <f t="array" ref="D1567">_xlfn.IFS(A1567="Korea","KR",A1567="Japan","JP", A1567="Taiwan","TW", A1567="Hongkong","HK", A1567="Thailand", "TL", A1567="Vietnam","VT")</f>
        <v>JP</v>
      </c>
      <c r="E1567" s="90" t="s">
        <v>1820</v>
      </c>
      <c r="F1567" s="90" t="s">
        <v>62</v>
      </c>
      <c r="G1567" s="90" t="str">
        <f t="shared" si="18"/>
        <v>JP41012</v>
      </c>
      <c r="H1567" s="91">
        <v>17837</v>
      </c>
      <c r="I1567" s="91">
        <v>17250</v>
      </c>
      <c r="J1567" s="92">
        <f t="shared" si="19"/>
        <v>-3.2909121489039635E-2</v>
      </c>
      <c r="K1567" s="93" t="str">
        <f t="shared" si="20"/>
        <v>1</v>
      </c>
    </row>
    <row r="1568" spans="1:11" ht="14.25">
      <c r="A1568" s="93" t="s">
        <v>4788</v>
      </c>
      <c r="B1568" s="95" t="s">
        <v>1818</v>
      </c>
      <c r="C1568" s="95" t="s">
        <v>1827</v>
      </c>
      <c r="D1568" s="89" t="str" cm="1">
        <f t="array" ref="D1568">_xlfn.IFS(A1568="Korea","KR",A1568="Japan","JP", A1568="Taiwan","TW", A1568="Hongkong","HK", A1568="Thailand", "TL", A1568="Vietnam","VT")</f>
        <v>JP</v>
      </c>
      <c r="E1568" s="90" t="s">
        <v>1820</v>
      </c>
      <c r="F1568" s="90" t="s">
        <v>74</v>
      </c>
      <c r="G1568" s="90" t="str">
        <f t="shared" si="18"/>
        <v>JP41018</v>
      </c>
      <c r="H1568" s="91">
        <v>9515</v>
      </c>
      <c r="I1568" s="91">
        <v>9566</v>
      </c>
      <c r="J1568" s="92">
        <f t="shared" si="19"/>
        <v>5.3599579611140306E-3</v>
      </c>
      <c r="K1568" s="93" t="str">
        <f t="shared" si="20"/>
        <v>0</v>
      </c>
    </row>
    <row r="1569" spans="1:11" ht="14.25">
      <c r="A1569" s="93" t="s">
        <v>4788</v>
      </c>
      <c r="B1569" s="95" t="s">
        <v>1818</v>
      </c>
      <c r="C1569" s="95" t="s">
        <v>1828</v>
      </c>
      <c r="D1569" s="89" t="str" cm="1">
        <f t="array" ref="D1569">_xlfn.IFS(A1569="Korea","KR",A1569="Japan","JP", A1569="Taiwan","TW", A1569="Hongkong","HK", A1569="Thailand", "TL", A1569="Vietnam","VT")</f>
        <v>JP</v>
      </c>
      <c r="E1569" s="90" t="s">
        <v>1820</v>
      </c>
      <c r="F1569" s="90" t="s">
        <v>66</v>
      </c>
      <c r="G1569" s="90" t="str">
        <f t="shared" si="18"/>
        <v>JP41014</v>
      </c>
      <c r="H1569" s="91">
        <v>26175</v>
      </c>
      <c r="I1569" s="91">
        <v>25511</v>
      </c>
      <c r="J1569" s="92">
        <f t="shared" si="19"/>
        <v>-2.5367717287488063E-2</v>
      </c>
      <c r="K1569" s="93" t="str">
        <f t="shared" si="20"/>
        <v>1</v>
      </c>
    </row>
    <row r="1570" spans="1:11" ht="14.25">
      <c r="A1570" s="93" t="s">
        <v>4788</v>
      </c>
      <c r="B1570" s="95" t="s">
        <v>1818</v>
      </c>
      <c r="C1570" s="95" t="s">
        <v>1829</v>
      </c>
      <c r="D1570" s="89" t="str" cm="1">
        <f t="array" ref="D1570">_xlfn.IFS(A1570="Korea","KR",A1570="Japan","JP", A1570="Taiwan","TW", A1570="Hongkong","HK", A1570="Thailand", "TL", A1570="Vietnam","VT")</f>
        <v>JP</v>
      </c>
      <c r="E1570" s="90" t="s">
        <v>1820</v>
      </c>
      <c r="F1570" s="90" t="s">
        <v>54</v>
      </c>
      <c r="G1570" s="90" t="str">
        <f t="shared" si="18"/>
        <v>JP41008</v>
      </c>
      <c r="H1570" s="91">
        <v>45133</v>
      </c>
      <c r="I1570" s="91">
        <v>43952</v>
      </c>
      <c r="J1570" s="92">
        <f t="shared" si="19"/>
        <v>-2.6167106108612323E-2</v>
      </c>
      <c r="K1570" s="93" t="str">
        <f t="shared" si="20"/>
        <v>1</v>
      </c>
    </row>
    <row r="1571" spans="1:11" ht="14.25">
      <c r="A1571" s="93" t="s">
        <v>4788</v>
      </c>
      <c r="B1571" s="95" t="s">
        <v>1818</v>
      </c>
      <c r="C1571" s="95" t="s">
        <v>1830</v>
      </c>
      <c r="D1571" s="89" t="str" cm="1">
        <f t="array" ref="D1571">_xlfn.IFS(A1571="Korea","KR",A1571="Japan","JP", A1571="Taiwan","TW", A1571="Hongkong","HK", A1571="Thailand", "TL", A1571="Vietnam","VT")</f>
        <v>JP</v>
      </c>
      <c r="E1571" s="90" t="s">
        <v>1820</v>
      </c>
      <c r="F1571" s="90" t="s">
        <v>72</v>
      </c>
      <c r="G1571" s="90" t="str">
        <f t="shared" si="18"/>
        <v>JP41017</v>
      </c>
      <c r="H1571" s="91">
        <v>7369</v>
      </c>
      <c r="I1571" s="91">
        <v>6293</v>
      </c>
      <c r="J1571" s="92">
        <f t="shared" si="19"/>
        <v>-0.14601709865653412</v>
      </c>
      <c r="K1571" s="93" t="str">
        <f t="shared" si="20"/>
        <v>1</v>
      </c>
    </row>
    <row r="1572" spans="1:11" ht="14.25">
      <c r="A1572" s="93" t="s">
        <v>4788</v>
      </c>
      <c r="B1572" s="95" t="s">
        <v>1818</v>
      </c>
      <c r="C1572" s="95" t="s">
        <v>1831</v>
      </c>
      <c r="D1572" s="89" t="str" cm="1">
        <f t="array" ref="D1572">_xlfn.IFS(A1572="Korea","KR",A1572="Japan","JP", A1572="Taiwan","TW", A1572="Hongkong","HK", A1572="Thailand", "TL", A1572="Vietnam","VT")</f>
        <v>JP</v>
      </c>
      <c r="E1572" s="90" t="s">
        <v>1820</v>
      </c>
      <c r="F1572" s="90" t="s">
        <v>40</v>
      </c>
      <c r="G1572" s="90" t="str">
        <f t="shared" si="18"/>
        <v>JP41001</v>
      </c>
      <c r="H1572" s="91">
        <v>237506</v>
      </c>
      <c r="I1572" s="91">
        <v>233301</v>
      </c>
      <c r="J1572" s="92">
        <f t="shared" si="19"/>
        <v>-1.7704815878335705E-2</v>
      </c>
      <c r="K1572" s="93" t="str">
        <f t="shared" si="20"/>
        <v>1</v>
      </c>
    </row>
    <row r="1573" spans="1:11" ht="14.25">
      <c r="A1573" s="93" t="s">
        <v>4788</v>
      </c>
      <c r="B1573" s="95" t="s">
        <v>1818</v>
      </c>
      <c r="C1573" s="95" t="s">
        <v>1832</v>
      </c>
      <c r="D1573" s="89" t="str" cm="1">
        <f t="array" ref="D1573">_xlfn.IFS(A1573="Korea","KR",A1573="Japan","JP", A1573="Taiwan","TW", A1573="Hongkong","HK", A1573="Thailand", "TL", A1573="Vietnam","VT")</f>
        <v>JP</v>
      </c>
      <c r="E1573" s="90" t="s">
        <v>1820</v>
      </c>
      <c r="F1573" s="90" t="s">
        <v>76</v>
      </c>
      <c r="G1573" s="90" t="str">
        <f t="shared" si="18"/>
        <v>JP41019</v>
      </c>
      <c r="H1573" s="91">
        <v>25607</v>
      </c>
      <c r="I1573" s="91">
        <v>22051</v>
      </c>
      <c r="J1573" s="92">
        <f t="shared" si="19"/>
        <v>-0.13886827820517827</v>
      </c>
      <c r="K1573" s="93" t="str">
        <f t="shared" si="20"/>
        <v>1</v>
      </c>
    </row>
    <row r="1574" spans="1:11" ht="14.25">
      <c r="A1574" s="93" t="s">
        <v>4788</v>
      </c>
      <c r="B1574" s="95" t="s">
        <v>1818</v>
      </c>
      <c r="C1574" s="95" t="s">
        <v>1833</v>
      </c>
      <c r="D1574" s="89" t="str" cm="1">
        <f t="array" ref="D1574">_xlfn.IFS(A1574="Korea","KR",A1574="Japan","JP", A1574="Taiwan","TW", A1574="Hongkong","HK", A1574="Thailand", "TL", A1574="Vietnam","VT")</f>
        <v>JP</v>
      </c>
      <c r="E1574" s="90" t="s">
        <v>1820</v>
      </c>
      <c r="F1574" s="90" t="s">
        <v>50</v>
      </c>
      <c r="G1574" s="90" t="str">
        <f t="shared" si="18"/>
        <v>JP41006</v>
      </c>
      <c r="H1574" s="91">
        <v>50699</v>
      </c>
      <c r="I1574" s="91">
        <v>47914</v>
      </c>
      <c r="J1574" s="92">
        <f t="shared" si="19"/>
        <v>-5.493204994181345E-2</v>
      </c>
      <c r="K1574" s="93" t="str">
        <f t="shared" si="20"/>
        <v>1</v>
      </c>
    </row>
    <row r="1575" spans="1:11" ht="14.25">
      <c r="A1575" s="93" t="s">
        <v>4788</v>
      </c>
      <c r="B1575" s="95" t="s">
        <v>1818</v>
      </c>
      <c r="C1575" s="95" t="s">
        <v>1834</v>
      </c>
      <c r="D1575" s="89" t="str" cm="1">
        <f t="array" ref="D1575">_xlfn.IFS(A1575="Korea","KR",A1575="Japan","JP", A1575="Taiwan","TW", A1575="Hongkong","HK", A1575="Thailand", "TL", A1575="Vietnam","VT")</f>
        <v>JP</v>
      </c>
      <c r="E1575" s="90" t="s">
        <v>1820</v>
      </c>
      <c r="F1575" s="90" t="s">
        <v>46</v>
      </c>
      <c r="G1575" s="90" t="str">
        <f t="shared" si="18"/>
        <v>JP41004</v>
      </c>
      <c r="H1575" s="91">
        <v>21404</v>
      </c>
      <c r="I1575" s="91">
        <v>18295</v>
      </c>
      <c r="J1575" s="92">
        <f t="shared" si="19"/>
        <v>-0.14525322369650531</v>
      </c>
      <c r="K1575" s="93" t="str">
        <f t="shared" si="20"/>
        <v>1</v>
      </c>
    </row>
    <row r="1576" spans="1:11" ht="14.25">
      <c r="A1576" s="93" t="s">
        <v>4788</v>
      </c>
      <c r="B1576" s="95" t="s">
        <v>1818</v>
      </c>
      <c r="C1576" s="95" t="s">
        <v>1835</v>
      </c>
      <c r="D1576" s="89" t="str" cm="1">
        <f t="array" ref="D1576">_xlfn.IFS(A1576="Korea","KR",A1576="Japan","JP", A1576="Taiwan","TW", A1576="Hongkong","HK", A1576="Thailand", "TL", A1576="Vietnam","VT")</f>
        <v>JP</v>
      </c>
      <c r="E1576" s="90" t="s">
        <v>1820</v>
      </c>
      <c r="F1576" s="90" t="s">
        <v>78</v>
      </c>
      <c r="G1576" s="90" t="str">
        <f t="shared" si="18"/>
        <v>JP41020</v>
      </c>
      <c r="H1576" s="91">
        <v>9842</v>
      </c>
      <c r="I1576" s="91">
        <v>8121</v>
      </c>
      <c r="J1576" s="92">
        <f t="shared" si="19"/>
        <v>-0.17486283275756959</v>
      </c>
      <c r="K1576" s="93" t="str">
        <f t="shared" si="20"/>
        <v>1</v>
      </c>
    </row>
    <row r="1577" spans="1:11" ht="14.25">
      <c r="A1577" s="93" t="s">
        <v>4788</v>
      </c>
      <c r="B1577" s="95" t="s">
        <v>1818</v>
      </c>
      <c r="C1577" s="95" t="s">
        <v>1836</v>
      </c>
      <c r="D1577" s="89" t="str" cm="1">
        <f t="array" ref="D1577">_xlfn.IFS(A1577="Korea","KR",A1577="Japan","JP", A1577="Taiwan","TW", A1577="Hongkong","HK", A1577="Thailand", "TL", A1577="Vietnam","VT")</f>
        <v>JP</v>
      </c>
      <c r="E1577" s="90" t="s">
        <v>1820</v>
      </c>
      <c r="F1577" s="90" t="s">
        <v>44</v>
      </c>
      <c r="G1577" s="90" t="str">
        <f t="shared" si="18"/>
        <v>JP41003</v>
      </c>
      <c r="H1577" s="91">
        <v>69074</v>
      </c>
      <c r="I1577" s="91">
        <v>74196</v>
      </c>
      <c r="J1577" s="92">
        <f t="shared" si="19"/>
        <v>7.4152358340330654E-2</v>
      </c>
      <c r="K1577" s="93" t="str">
        <f t="shared" si="20"/>
        <v>0</v>
      </c>
    </row>
    <row r="1578" spans="1:11" ht="14.25">
      <c r="A1578" s="93" t="s">
        <v>4788</v>
      </c>
      <c r="B1578" s="95" t="s">
        <v>1818</v>
      </c>
      <c r="C1578" s="95" t="s">
        <v>1837</v>
      </c>
      <c r="D1578" s="89" t="str" cm="1">
        <f t="array" ref="D1578">_xlfn.IFS(A1578="Korea","KR",A1578="Japan","JP", A1578="Taiwan","TW", A1578="Hongkong","HK", A1578="Thailand", "TL", A1578="Vietnam","VT")</f>
        <v>JP</v>
      </c>
      <c r="E1578" s="90" t="s">
        <v>1820</v>
      </c>
      <c r="F1578" s="90" t="s">
        <v>56</v>
      </c>
      <c r="G1578" s="90" t="str">
        <f t="shared" si="18"/>
        <v>JP41009</v>
      </c>
      <c r="H1578" s="91">
        <v>28984</v>
      </c>
      <c r="I1578" s="91">
        <v>25848</v>
      </c>
      <c r="J1578" s="92">
        <f t="shared" si="19"/>
        <v>-0.10819762627656639</v>
      </c>
      <c r="K1578" s="93" t="str">
        <f t="shared" si="20"/>
        <v>1</v>
      </c>
    </row>
    <row r="1579" spans="1:11" ht="14.25">
      <c r="A1579" s="93" t="s">
        <v>4788</v>
      </c>
      <c r="B1579" s="95" t="s">
        <v>1818</v>
      </c>
      <c r="C1579" s="95" t="s">
        <v>1838</v>
      </c>
      <c r="D1579" s="89" t="str" cm="1">
        <f t="array" ref="D1579">_xlfn.IFS(A1579="Korea","KR",A1579="Japan","JP", A1579="Taiwan","TW", A1579="Hongkong","HK", A1579="Thailand", "TL", A1579="Vietnam","VT")</f>
        <v>JP</v>
      </c>
      <c r="E1579" s="90" t="s">
        <v>1820</v>
      </c>
      <c r="F1579" s="90" t="s">
        <v>60</v>
      </c>
      <c r="G1579" s="90" t="str">
        <f t="shared" si="18"/>
        <v>JP41011</v>
      </c>
      <c r="H1579" s="91">
        <v>16405</v>
      </c>
      <c r="I1579" s="91">
        <v>16323</v>
      </c>
      <c r="J1579" s="92">
        <f t="shared" si="19"/>
        <v>-4.9984760743675711E-3</v>
      </c>
      <c r="K1579" s="93" t="str">
        <f t="shared" si="20"/>
        <v>1</v>
      </c>
    </row>
    <row r="1580" spans="1:11" ht="14.25">
      <c r="A1580" s="93" t="s">
        <v>4788</v>
      </c>
      <c r="B1580" s="95" t="s">
        <v>1839</v>
      </c>
      <c r="C1580" s="95" t="s">
        <v>1840</v>
      </c>
      <c r="D1580" s="89" t="str" cm="1">
        <f t="array" ref="D1580">_xlfn.IFS(A1580="Korea","KR",A1580="Japan","JP", A1580="Taiwan","TW", A1580="Hongkong","HK", A1580="Thailand", "TL", A1580="Vietnam","VT")</f>
        <v>JP</v>
      </c>
      <c r="E1580" s="90" t="s">
        <v>192</v>
      </c>
      <c r="F1580" s="90" t="s">
        <v>72</v>
      </c>
      <c r="G1580" s="90" t="str">
        <f t="shared" si="18"/>
        <v>JP11017</v>
      </c>
      <c r="H1580" s="91">
        <v>223926</v>
      </c>
      <c r="I1580" s="91">
        <v>226940</v>
      </c>
      <c r="J1580" s="92">
        <f t="shared" si="19"/>
        <v>1.3459803685145986E-2</v>
      </c>
      <c r="K1580" s="93" t="str">
        <f t="shared" si="20"/>
        <v>0</v>
      </c>
    </row>
    <row r="1581" spans="1:11" ht="14.25">
      <c r="A1581" s="93" t="s">
        <v>4788</v>
      </c>
      <c r="B1581" s="95" t="s">
        <v>1839</v>
      </c>
      <c r="C1581" s="95" t="s">
        <v>1841</v>
      </c>
      <c r="D1581" s="89" t="str" cm="1">
        <f t="array" ref="D1581">_xlfn.IFS(A1581="Korea","KR",A1581="Japan","JP", A1581="Taiwan","TW", A1581="Hongkong","HK", A1581="Thailand", "TL", A1581="Vietnam","VT")</f>
        <v>JP</v>
      </c>
      <c r="E1581" s="90" t="s">
        <v>192</v>
      </c>
      <c r="F1581" s="90" t="s">
        <v>84</v>
      </c>
      <c r="G1581" s="90" t="str">
        <f t="shared" si="18"/>
        <v>JP11023</v>
      </c>
      <c r="H1581" s="91">
        <v>129691</v>
      </c>
      <c r="I1581" s="91">
        <v>141083</v>
      </c>
      <c r="J1581" s="92">
        <f t="shared" si="19"/>
        <v>8.7839557101109564E-2</v>
      </c>
      <c r="K1581" s="93" t="str">
        <f t="shared" si="20"/>
        <v>0</v>
      </c>
    </row>
    <row r="1582" spans="1:11" ht="14.25">
      <c r="A1582" s="93" t="s">
        <v>4788</v>
      </c>
      <c r="B1582" s="95" t="s">
        <v>1839</v>
      </c>
      <c r="C1582" s="95" t="s">
        <v>1842</v>
      </c>
      <c r="D1582" s="89" t="str" cm="1">
        <f t="array" ref="D1582">_xlfn.IFS(A1582="Korea","KR",A1582="Japan","JP", A1582="Taiwan","TW", A1582="Hongkong","HK", A1582="Thailand", "TL", A1582="Vietnam","VT")</f>
        <v>JP</v>
      </c>
      <c r="E1582" s="90" t="s">
        <v>192</v>
      </c>
      <c r="F1582" s="90" t="s">
        <v>50</v>
      </c>
      <c r="G1582" s="90" t="str">
        <f t="shared" si="18"/>
        <v>JP11006</v>
      </c>
      <c r="H1582" s="91">
        <v>66955</v>
      </c>
      <c r="I1582" s="91">
        <v>59674</v>
      </c>
      <c r="J1582" s="92">
        <f t="shared" si="19"/>
        <v>-0.10874467926219103</v>
      </c>
      <c r="K1582" s="93" t="str">
        <f t="shared" si="20"/>
        <v>1</v>
      </c>
    </row>
    <row r="1583" spans="1:11" ht="14.25">
      <c r="A1583" s="93" t="s">
        <v>4788</v>
      </c>
      <c r="B1583" s="95" t="s">
        <v>1839</v>
      </c>
      <c r="C1583" s="95" t="s">
        <v>1843</v>
      </c>
      <c r="D1583" s="89" t="str" cm="1">
        <f t="array" ref="D1583">_xlfn.IFS(A1583="Korea","KR",A1583="Japan","JP", A1583="Taiwan","TW", A1583="Hongkong","HK", A1583="Thailand", "TL", A1583="Vietnam","VT")</f>
        <v>JP</v>
      </c>
      <c r="E1583" s="90" t="s">
        <v>192</v>
      </c>
      <c r="F1583" s="90" t="s">
        <v>169</v>
      </c>
      <c r="G1583" s="90" t="str">
        <f t="shared" si="18"/>
        <v>JP11031</v>
      </c>
      <c r="H1583" s="91">
        <v>106736</v>
      </c>
      <c r="I1583" s="91">
        <v>111859</v>
      </c>
      <c r="J1583" s="92">
        <f t="shared" si="19"/>
        <v>4.7996926997451658E-2</v>
      </c>
      <c r="K1583" s="93" t="str">
        <f t="shared" si="20"/>
        <v>0</v>
      </c>
    </row>
    <row r="1584" spans="1:11" ht="14.25">
      <c r="A1584" s="93" t="s">
        <v>4788</v>
      </c>
      <c r="B1584" s="95" t="s">
        <v>1839</v>
      </c>
      <c r="C1584" s="95" t="s">
        <v>1844</v>
      </c>
      <c r="D1584" s="89" t="str" cm="1">
        <f t="array" ref="D1584">_xlfn.IFS(A1584="Korea","KR",A1584="Japan","JP", A1584="Taiwan","TW", A1584="Hongkong","HK", A1584="Thailand", "TL", A1584="Vietnam","VT")</f>
        <v>JP</v>
      </c>
      <c r="E1584" s="90" t="s">
        <v>192</v>
      </c>
      <c r="F1584" s="90" t="s">
        <v>386</v>
      </c>
      <c r="G1584" s="90" t="str">
        <f t="shared" si="18"/>
        <v>JP11039</v>
      </c>
      <c r="H1584" s="91">
        <v>105695</v>
      </c>
      <c r="I1584" s="91">
        <v>113597</v>
      </c>
      <c r="J1584" s="92">
        <f t="shared" si="19"/>
        <v>7.4762287714650641E-2</v>
      </c>
      <c r="K1584" s="93" t="str">
        <f t="shared" si="20"/>
        <v>0</v>
      </c>
    </row>
    <row r="1585" spans="1:11" ht="14.25">
      <c r="A1585" s="93" t="s">
        <v>4788</v>
      </c>
      <c r="B1585" s="95" t="s">
        <v>1839</v>
      </c>
      <c r="C1585" s="95" t="s">
        <v>1845</v>
      </c>
      <c r="D1585" s="89" t="str" cm="1">
        <f t="array" ref="D1585">_xlfn.IFS(A1585="Korea","KR",A1585="Japan","JP", A1585="Taiwan","TW", A1585="Hongkong","HK", A1585="Thailand", "TL", A1585="Vietnam","VT")</f>
        <v>JP</v>
      </c>
      <c r="E1585" s="90" t="s">
        <v>192</v>
      </c>
      <c r="F1585" s="90" t="s">
        <v>70</v>
      </c>
      <c r="G1585" s="90" t="str">
        <f t="shared" si="18"/>
        <v>JP11016</v>
      </c>
      <c r="H1585" s="91">
        <v>144618</v>
      </c>
      <c r="I1585" s="91">
        <v>141268</v>
      </c>
      <c r="J1585" s="92">
        <f t="shared" si="19"/>
        <v>-2.3164474685032292E-2</v>
      </c>
      <c r="K1585" s="93" t="str">
        <f t="shared" si="20"/>
        <v>1</v>
      </c>
    </row>
    <row r="1586" spans="1:11" ht="14.25">
      <c r="A1586" s="93" t="s">
        <v>4788</v>
      </c>
      <c r="B1586" s="95" t="s">
        <v>1839</v>
      </c>
      <c r="C1586" s="95" t="s">
        <v>1846</v>
      </c>
      <c r="D1586" s="89" t="str" cm="1">
        <f t="array" ref="D1586">_xlfn.IFS(A1586="Korea","KR",A1586="Japan","JP", A1586="Taiwan","TW", A1586="Hongkong","HK", A1586="Thailand", "TL", A1586="Vietnam","VT")</f>
        <v>JP</v>
      </c>
      <c r="E1586" s="90" t="s">
        <v>192</v>
      </c>
      <c r="F1586" s="90" t="s">
        <v>48</v>
      </c>
      <c r="G1586" s="90" t="str">
        <f t="shared" si="18"/>
        <v>JP11005</v>
      </c>
      <c r="H1586" s="91">
        <v>85786</v>
      </c>
      <c r="I1586" s="91">
        <v>78617</v>
      </c>
      <c r="J1586" s="92">
        <f t="shared" si="19"/>
        <v>-8.3568414426596418E-2</v>
      </c>
      <c r="K1586" s="93" t="str">
        <f t="shared" si="20"/>
        <v>1</v>
      </c>
    </row>
    <row r="1587" spans="1:11" ht="14.25">
      <c r="A1587" s="93" t="s">
        <v>4788</v>
      </c>
      <c r="B1587" s="95" t="s">
        <v>1839</v>
      </c>
      <c r="C1587" s="95" t="s">
        <v>1847</v>
      </c>
      <c r="D1587" s="89" t="str" cm="1">
        <f t="array" ref="D1587">_xlfn.IFS(A1587="Korea","KR",A1587="Japan","JP", A1587="Taiwan","TW", A1587="Hongkong","HK", A1587="Thailand", "TL", A1587="Vietnam","VT")</f>
        <v>JP</v>
      </c>
      <c r="E1587" s="90" t="s">
        <v>192</v>
      </c>
      <c r="F1587" s="90" t="s">
        <v>54</v>
      </c>
      <c r="G1587" s="90" t="str">
        <f t="shared" si="18"/>
        <v>JP11008</v>
      </c>
      <c r="H1587" s="91">
        <v>83549</v>
      </c>
      <c r="I1587" s="91">
        <v>80361</v>
      </c>
      <c r="J1587" s="92">
        <f t="shared" si="19"/>
        <v>-3.8157249039485808E-2</v>
      </c>
      <c r="K1587" s="93" t="str">
        <f t="shared" si="20"/>
        <v>1</v>
      </c>
    </row>
    <row r="1588" spans="1:11" ht="14.25">
      <c r="A1588" s="93" t="s">
        <v>4788</v>
      </c>
      <c r="B1588" s="95" t="s">
        <v>1839</v>
      </c>
      <c r="C1588" s="95" t="s">
        <v>1848</v>
      </c>
      <c r="D1588" s="89" t="str" cm="1">
        <f t="array" ref="D1588">_xlfn.IFS(A1588="Korea","KR",A1588="Japan","JP", A1588="Taiwan","TW", A1588="Hongkong","HK", A1588="Thailand", "TL", A1588="Vietnam","VT")</f>
        <v>JP</v>
      </c>
      <c r="E1588" s="90" t="s">
        <v>192</v>
      </c>
      <c r="F1588" s="90" t="s">
        <v>66</v>
      </c>
      <c r="G1588" s="90" t="str">
        <f t="shared" si="18"/>
        <v>JP11014</v>
      </c>
      <c r="H1588" s="91">
        <v>56204</v>
      </c>
      <c r="I1588" s="91">
        <v>52862</v>
      </c>
      <c r="J1588" s="92">
        <f t="shared" si="19"/>
        <v>-5.9461960002846773E-2</v>
      </c>
      <c r="K1588" s="93" t="str">
        <f t="shared" si="20"/>
        <v>1</v>
      </c>
    </row>
    <row r="1589" spans="1:11" ht="14.25">
      <c r="A1589" s="93" t="s">
        <v>4788</v>
      </c>
      <c r="B1589" s="95" t="s">
        <v>1839</v>
      </c>
      <c r="C1589" s="95" t="s">
        <v>1849</v>
      </c>
      <c r="D1589" s="89" t="str" cm="1">
        <f t="array" ref="D1589">_xlfn.IFS(A1589="Korea","KR",A1589="Japan","JP", A1589="Taiwan","TW", A1589="Hongkong","HK", A1589="Thailand", "TL", A1589="Vietnam","VT")</f>
        <v>JP</v>
      </c>
      <c r="E1589" s="90" t="s">
        <v>192</v>
      </c>
      <c r="F1589" s="90" t="s">
        <v>350</v>
      </c>
      <c r="G1589" s="90" t="str">
        <f t="shared" si="18"/>
        <v>JP11033</v>
      </c>
      <c r="H1589" s="91">
        <v>63309</v>
      </c>
      <c r="I1589" s="91">
        <v>61499</v>
      </c>
      <c r="J1589" s="92">
        <f t="shared" si="19"/>
        <v>-2.8589931921211835E-2</v>
      </c>
      <c r="K1589" s="93" t="str">
        <f t="shared" si="20"/>
        <v>1</v>
      </c>
    </row>
    <row r="1590" spans="1:11" ht="14.25">
      <c r="A1590" s="93" t="s">
        <v>4788</v>
      </c>
      <c r="B1590" s="95" t="s">
        <v>1839</v>
      </c>
      <c r="C1590" s="95" t="s">
        <v>1850</v>
      </c>
      <c r="D1590" s="89" t="str" cm="1">
        <f t="array" ref="D1590">_xlfn.IFS(A1590="Korea","KR",A1590="Japan","JP", A1590="Taiwan","TW", A1590="Hongkong","HK", A1590="Thailand", "TL", A1590="Vietnam","VT")</f>
        <v>JP</v>
      </c>
      <c r="E1590" s="90" t="s">
        <v>192</v>
      </c>
      <c r="F1590" s="90" t="s">
        <v>380</v>
      </c>
      <c r="G1590" s="90" t="str">
        <f t="shared" si="18"/>
        <v>JP11050</v>
      </c>
      <c r="H1590" s="91">
        <v>15305</v>
      </c>
      <c r="I1590" s="91">
        <v>13560</v>
      </c>
      <c r="J1590" s="92">
        <f t="shared" si="19"/>
        <v>-0.11401502776870304</v>
      </c>
      <c r="K1590" s="93" t="str">
        <f t="shared" si="20"/>
        <v>1</v>
      </c>
    </row>
    <row r="1591" spans="1:11" ht="14.25">
      <c r="A1591" s="93" t="s">
        <v>4788</v>
      </c>
      <c r="B1591" s="95" t="s">
        <v>1839</v>
      </c>
      <c r="C1591" s="95" t="s">
        <v>1851</v>
      </c>
      <c r="D1591" s="89" t="str" cm="1">
        <f t="array" ref="D1591">_xlfn.IFS(A1591="Korea","KR",A1591="Japan","JP", A1591="Taiwan","TW", A1591="Hongkong","HK", A1591="Thailand", "TL", A1591="Vietnam","VT")</f>
        <v>JP</v>
      </c>
      <c r="E1591" s="90" t="s">
        <v>192</v>
      </c>
      <c r="F1591" s="90" t="s">
        <v>328</v>
      </c>
      <c r="G1591" s="90" t="str">
        <f t="shared" si="18"/>
        <v>JP11037</v>
      </c>
      <c r="H1591" s="91">
        <v>57473</v>
      </c>
      <c r="I1591" s="91">
        <v>54571</v>
      </c>
      <c r="J1591" s="92">
        <f t="shared" si="19"/>
        <v>-5.0493275103091886E-2</v>
      </c>
      <c r="K1591" s="93" t="str">
        <f t="shared" si="20"/>
        <v>1</v>
      </c>
    </row>
    <row r="1592" spans="1:11" ht="14.25">
      <c r="A1592" s="93" t="s">
        <v>4788</v>
      </c>
      <c r="B1592" s="95" t="s">
        <v>1839</v>
      </c>
      <c r="C1592" s="95" t="s">
        <v>1852</v>
      </c>
      <c r="D1592" s="89" t="str" cm="1">
        <f t="array" ref="D1592">_xlfn.IFS(A1592="Korea","KR",A1592="Japan","JP", A1592="Taiwan","TW", A1592="Hongkong","HK", A1592="Thailand", "TL", A1592="Vietnam","VT")</f>
        <v>JP</v>
      </c>
      <c r="E1592" s="90" t="s">
        <v>192</v>
      </c>
      <c r="F1592" s="90" t="s">
        <v>584</v>
      </c>
      <c r="G1592" s="90" t="str">
        <f t="shared" si="18"/>
        <v>JP11056</v>
      </c>
      <c r="H1592" s="91">
        <v>3348</v>
      </c>
      <c r="I1592" s="91">
        <v>2709</v>
      </c>
      <c r="J1592" s="92">
        <f t="shared" si="19"/>
        <v>-0.19086021505376344</v>
      </c>
      <c r="K1592" s="93" t="str">
        <f t="shared" si="20"/>
        <v>1</v>
      </c>
    </row>
    <row r="1593" spans="1:11" ht="14.25">
      <c r="A1593" s="93" t="s">
        <v>4788</v>
      </c>
      <c r="B1593" s="95" t="s">
        <v>1839</v>
      </c>
      <c r="C1593" s="95" t="s">
        <v>1853</v>
      </c>
      <c r="D1593" s="89" t="str" cm="1">
        <f t="array" ref="D1593">_xlfn.IFS(A1593="Korea","KR",A1593="Japan","JP", A1593="Taiwan","TW", A1593="Hongkong","HK", A1593="Thailand", "TL", A1593="Vietnam","VT")</f>
        <v>JP</v>
      </c>
      <c r="E1593" s="90" t="s">
        <v>192</v>
      </c>
      <c r="F1593" s="90" t="s">
        <v>60</v>
      </c>
      <c r="G1593" s="90" t="str">
        <f t="shared" si="18"/>
        <v>JP11011</v>
      </c>
      <c r="H1593" s="91">
        <v>90099</v>
      </c>
      <c r="I1593" s="91">
        <v>91791</v>
      </c>
      <c r="J1593" s="92">
        <f t="shared" si="19"/>
        <v>1.8779342723004695E-2</v>
      </c>
      <c r="K1593" s="93" t="str">
        <f t="shared" si="20"/>
        <v>0</v>
      </c>
    </row>
    <row r="1594" spans="1:11" ht="14.25">
      <c r="A1594" s="93" t="s">
        <v>4788</v>
      </c>
      <c r="B1594" s="95" t="s">
        <v>1839</v>
      </c>
      <c r="C1594" s="95" t="s">
        <v>1854</v>
      </c>
      <c r="D1594" s="89" t="str" cm="1">
        <f t="array" ref="D1594">_xlfn.IFS(A1594="Korea","KR",A1594="Japan","JP", A1594="Taiwan","TW", A1594="Hongkong","HK", A1594="Thailand", "TL", A1594="Vietnam","VT")</f>
        <v>JP</v>
      </c>
      <c r="E1594" s="90" t="s">
        <v>192</v>
      </c>
      <c r="F1594" s="90" t="s">
        <v>58</v>
      </c>
      <c r="G1594" s="90" t="str">
        <f t="shared" si="18"/>
        <v>JP11010</v>
      </c>
      <c r="H1594" s="91">
        <v>81889</v>
      </c>
      <c r="I1594" s="91">
        <v>78569</v>
      </c>
      <c r="J1594" s="92">
        <f t="shared" si="19"/>
        <v>-4.0542685830819769E-2</v>
      </c>
      <c r="K1594" s="93" t="str">
        <f t="shared" si="20"/>
        <v>1</v>
      </c>
    </row>
    <row r="1595" spans="1:11" ht="14.25">
      <c r="A1595" s="93" t="s">
        <v>4788</v>
      </c>
      <c r="B1595" s="95" t="s">
        <v>1839</v>
      </c>
      <c r="C1595" s="95" t="s">
        <v>1855</v>
      </c>
      <c r="D1595" s="89" t="str" cm="1">
        <f t="array" ref="D1595">_xlfn.IFS(A1595="Korea","KR",A1595="Japan","JP", A1595="Taiwan","TW", A1595="Hongkong","HK", A1595="Thailand", "TL", A1595="Vietnam","VT")</f>
        <v>JP</v>
      </c>
      <c r="E1595" s="90" t="s">
        <v>192</v>
      </c>
      <c r="F1595" s="90" t="s">
        <v>368</v>
      </c>
      <c r="G1595" s="90" t="str">
        <f t="shared" si="18"/>
        <v>JP11041</v>
      </c>
      <c r="H1595" s="91">
        <v>42494</v>
      </c>
      <c r="I1595" s="91">
        <v>44841</v>
      </c>
      <c r="J1595" s="92">
        <f t="shared" si="19"/>
        <v>5.5231326775544785E-2</v>
      </c>
      <c r="K1595" s="93" t="str">
        <f t="shared" si="20"/>
        <v>0</v>
      </c>
    </row>
    <row r="1596" spans="1:11" ht="14.25">
      <c r="A1596" s="93" t="s">
        <v>4788</v>
      </c>
      <c r="B1596" s="95" t="s">
        <v>1839</v>
      </c>
      <c r="C1596" s="95" t="s">
        <v>1856</v>
      </c>
      <c r="D1596" s="89" t="str" cm="1">
        <f t="array" ref="D1596">_xlfn.IFS(A1596="Korea","KR",A1596="Japan","JP", A1596="Taiwan","TW", A1596="Hongkong","HK", A1596="Thailand", "TL", A1596="Vietnam","VT")</f>
        <v>JP</v>
      </c>
      <c r="E1596" s="90" t="s">
        <v>192</v>
      </c>
      <c r="F1596" s="90" t="s">
        <v>82</v>
      </c>
      <c r="G1596" s="90" t="str">
        <f t="shared" si="18"/>
        <v>JP11022</v>
      </c>
      <c r="H1596" s="91">
        <v>149872</v>
      </c>
      <c r="I1596" s="91">
        <v>145651</v>
      </c>
      <c r="J1596" s="92">
        <f t="shared" si="19"/>
        <v>-2.8164033308423188E-2</v>
      </c>
      <c r="K1596" s="93" t="str">
        <f t="shared" si="20"/>
        <v>1</v>
      </c>
    </row>
    <row r="1597" spans="1:11" ht="14.25">
      <c r="A1597" s="93" t="s">
        <v>4788</v>
      </c>
      <c r="B1597" s="95" t="s">
        <v>1839</v>
      </c>
      <c r="C1597" s="95" t="s">
        <v>1857</v>
      </c>
      <c r="D1597" s="89" t="str" cm="1">
        <f t="array" ref="D1597">_xlfn.IFS(A1597="Korea","KR",A1597="Japan","JP", A1597="Taiwan","TW", A1597="Hongkong","HK", A1597="Thailand", "TL", A1597="Vietnam","VT")</f>
        <v>JP</v>
      </c>
      <c r="E1597" s="90" t="s">
        <v>192</v>
      </c>
      <c r="F1597" s="90" t="s">
        <v>627</v>
      </c>
      <c r="G1597" s="90" t="str">
        <f t="shared" si="18"/>
        <v>JP11058</v>
      </c>
      <c r="H1597" s="91">
        <v>14470</v>
      </c>
      <c r="I1597" s="91">
        <v>13359</v>
      </c>
      <c r="J1597" s="92">
        <f t="shared" si="19"/>
        <v>-7.6779543883897725E-2</v>
      </c>
      <c r="K1597" s="93" t="str">
        <f t="shared" si="20"/>
        <v>1</v>
      </c>
    </row>
    <row r="1598" spans="1:11" ht="14.25">
      <c r="A1598" s="93" t="s">
        <v>4788</v>
      </c>
      <c r="B1598" s="95" t="s">
        <v>1839</v>
      </c>
      <c r="C1598" s="95" t="s">
        <v>1858</v>
      </c>
      <c r="D1598" s="89" t="str" cm="1">
        <f t="array" ref="D1598">_xlfn.IFS(A1598="Korea","KR",A1598="Japan","JP", A1598="Taiwan","TW", A1598="Hongkong","HK", A1598="Thailand", "TL", A1598="Vietnam","VT")</f>
        <v>JP</v>
      </c>
      <c r="E1598" s="90" t="s">
        <v>192</v>
      </c>
      <c r="F1598" s="90" t="s">
        <v>593</v>
      </c>
      <c r="G1598" s="90" t="str">
        <f t="shared" si="18"/>
        <v>JP11059</v>
      </c>
      <c r="H1598" s="91">
        <v>30998</v>
      </c>
      <c r="I1598" s="91">
        <v>30343</v>
      </c>
      <c r="J1598" s="92">
        <f t="shared" si="19"/>
        <v>-2.1130395509387702E-2</v>
      </c>
      <c r="K1598" s="93" t="str">
        <f t="shared" si="20"/>
        <v>1</v>
      </c>
    </row>
    <row r="1599" spans="1:11" ht="14.25">
      <c r="A1599" s="93" t="s">
        <v>4788</v>
      </c>
      <c r="B1599" s="95" t="s">
        <v>1839</v>
      </c>
      <c r="C1599" s="95" t="s">
        <v>1859</v>
      </c>
      <c r="D1599" s="89" t="str" cm="1">
        <f t="array" ref="D1599">_xlfn.IFS(A1599="Korea","KR",A1599="Japan","JP", A1599="Taiwan","TW", A1599="Hongkong","HK", A1599="Thailand", "TL", A1599="Vietnam","VT")</f>
        <v>JP</v>
      </c>
      <c r="E1599" s="90" t="s">
        <v>192</v>
      </c>
      <c r="F1599" s="90" t="s">
        <v>62</v>
      </c>
      <c r="G1599" s="90" t="str">
        <f t="shared" si="18"/>
        <v>JP11012</v>
      </c>
      <c r="H1599" s="91">
        <v>237171</v>
      </c>
      <c r="I1599" s="91">
        <v>229792</v>
      </c>
      <c r="J1599" s="92">
        <f t="shared" si="19"/>
        <v>-3.1112572785036957E-2</v>
      </c>
      <c r="K1599" s="93" t="str">
        <f t="shared" si="20"/>
        <v>1</v>
      </c>
    </row>
    <row r="1600" spans="1:11" ht="14.25">
      <c r="A1600" s="93" t="s">
        <v>4788</v>
      </c>
      <c r="B1600" s="95" t="s">
        <v>1839</v>
      </c>
      <c r="C1600" s="95" t="s">
        <v>1860</v>
      </c>
      <c r="D1600" s="89" t="str" cm="1">
        <f t="array" ref="D1600">_xlfn.IFS(A1600="Korea","KR",A1600="Japan","JP", A1600="Taiwan","TW", A1600="Hongkong","HK", A1600="Thailand", "TL", A1600="Vietnam","VT")</f>
        <v>JP</v>
      </c>
      <c r="E1600" s="90" t="s">
        <v>192</v>
      </c>
      <c r="F1600" s="90" t="s">
        <v>42</v>
      </c>
      <c r="G1600" s="90" t="str">
        <f t="shared" si="18"/>
        <v>JP11002</v>
      </c>
      <c r="H1600" s="91">
        <v>342670</v>
      </c>
      <c r="I1600" s="91">
        <v>354571</v>
      </c>
      <c r="J1600" s="92">
        <f t="shared" si="19"/>
        <v>3.4730206904602094E-2</v>
      </c>
      <c r="K1600" s="93" t="str">
        <f t="shared" si="20"/>
        <v>0</v>
      </c>
    </row>
    <row r="1601" spans="1:11" ht="14.25">
      <c r="A1601" s="93" t="s">
        <v>4788</v>
      </c>
      <c r="B1601" s="95" t="s">
        <v>1839</v>
      </c>
      <c r="C1601" s="95" t="s">
        <v>1861</v>
      </c>
      <c r="D1601" s="89" t="str" cm="1">
        <f t="array" ref="D1601">_xlfn.IFS(A1601="Korea","KR",A1601="Japan","JP", A1601="Taiwan","TW", A1601="Hongkong","HK", A1601="Thailand", "TL", A1601="Vietnam","VT")</f>
        <v>JP</v>
      </c>
      <c r="E1601" s="90" t="s">
        <v>192</v>
      </c>
      <c r="F1601" s="90" t="s">
        <v>46</v>
      </c>
      <c r="G1601" s="90" t="str">
        <f t="shared" si="18"/>
        <v>JP11004</v>
      </c>
      <c r="H1601" s="91">
        <v>561506</v>
      </c>
      <c r="I1601" s="91">
        <v>594274</v>
      </c>
      <c r="J1601" s="92">
        <f t="shared" si="19"/>
        <v>5.8357346136995863E-2</v>
      </c>
      <c r="K1601" s="93" t="str">
        <f t="shared" si="20"/>
        <v>0</v>
      </c>
    </row>
    <row r="1602" spans="1:11" ht="14.25">
      <c r="A1602" s="93" t="s">
        <v>4788</v>
      </c>
      <c r="B1602" s="95" t="s">
        <v>1839</v>
      </c>
      <c r="C1602" s="95" t="s">
        <v>1862</v>
      </c>
      <c r="D1602" s="89" t="str" cm="1">
        <f t="array" ref="D1602">_xlfn.IFS(A1602="Korea","KR",A1602="Japan","JP", A1602="Taiwan","TW", A1602="Hongkong","HK", A1602="Thailand", "TL", A1602="Vietnam","VT")</f>
        <v>JP</v>
      </c>
      <c r="E1602" s="90" t="s">
        <v>192</v>
      </c>
      <c r="F1602" s="90" t="s">
        <v>358</v>
      </c>
      <c r="G1602" s="90" t="str">
        <f t="shared" si="18"/>
        <v>JP11048</v>
      </c>
      <c r="H1602" s="91">
        <v>22147</v>
      </c>
      <c r="I1602" s="91">
        <v>19378</v>
      </c>
      <c r="J1602" s="92">
        <f t="shared" si="19"/>
        <v>-0.12502822052648213</v>
      </c>
      <c r="K1602" s="93" t="str">
        <f t="shared" si="20"/>
        <v>1</v>
      </c>
    </row>
    <row r="1603" spans="1:11" ht="14.25">
      <c r="A1603" s="93" t="s">
        <v>4788</v>
      </c>
      <c r="B1603" s="95" t="s">
        <v>1839</v>
      </c>
      <c r="C1603" s="95" t="s">
        <v>1863</v>
      </c>
      <c r="D1603" s="89" t="str" cm="1">
        <f t="array" ref="D1603">_xlfn.IFS(A1603="Korea","KR",A1603="Japan","JP", A1603="Taiwan","TW", A1603="Hongkong","HK", A1603="Thailand", "TL", A1603="Vietnam","VT")</f>
        <v>JP</v>
      </c>
      <c r="E1603" s="90" t="s">
        <v>192</v>
      </c>
      <c r="F1603" s="90" t="s">
        <v>56</v>
      </c>
      <c r="G1603" s="90" t="str">
        <f t="shared" si="18"/>
        <v>JP11009</v>
      </c>
      <c r="H1603" s="91">
        <v>115002</v>
      </c>
      <c r="I1603" s="91">
        <v>111623</v>
      </c>
      <c r="J1603" s="92">
        <f t="shared" si="19"/>
        <v>-2.938209770264865E-2</v>
      </c>
      <c r="K1603" s="93" t="str">
        <f t="shared" si="20"/>
        <v>1</v>
      </c>
    </row>
    <row r="1604" spans="1:11" ht="14.25">
      <c r="A1604" s="93" t="s">
        <v>4788</v>
      </c>
      <c r="B1604" s="95" t="s">
        <v>1839</v>
      </c>
      <c r="C1604" s="95" t="s">
        <v>1864</v>
      </c>
      <c r="D1604" s="89" t="str" cm="1">
        <f t="array" ref="D1604">_xlfn.IFS(A1604="Korea","KR",A1604="Japan","JP", A1604="Taiwan","TW", A1604="Hongkong","HK", A1604="Thailand", "TL", A1604="Vietnam","VT")</f>
        <v>JP</v>
      </c>
      <c r="E1604" s="90" t="s">
        <v>192</v>
      </c>
      <c r="F1604" s="90" t="s">
        <v>165</v>
      </c>
      <c r="G1604" s="90" t="str">
        <f t="shared" si="18"/>
        <v>JP11029</v>
      </c>
      <c r="H1604" s="91">
        <v>68888</v>
      </c>
      <c r="I1604" s="91">
        <v>65201</v>
      </c>
      <c r="J1604" s="92">
        <f t="shared" si="19"/>
        <v>-5.352165834397863E-2</v>
      </c>
      <c r="K1604" s="93" t="str">
        <f t="shared" si="20"/>
        <v>1</v>
      </c>
    </row>
    <row r="1605" spans="1:11" ht="14.25">
      <c r="A1605" s="93" t="s">
        <v>4788</v>
      </c>
      <c r="B1605" s="95" t="s">
        <v>1839</v>
      </c>
      <c r="C1605" s="95" t="s">
        <v>1865</v>
      </c>
      <c r="D1605" s="89" t="str" cm="1">
        <f t="array" ref="D1605">_xlfn.IFS(A1605="Korea","KR",A1605="Japan","JP", A1605="Taiwan","TW", A1605="Hongkong","HK", A1605="Thailand", "TL", A1605="Vietnam","VT")</f>
        <v>JP</v>
      </c>
      <c r="E1605" s="90" t="s">
        <v>192</v>
      </c>
      <c r="F1605" s="90" t="s">
        <v>68</v>
      </c>
      <c r="G1605" s="90" t="str">
        <f t="shared" si="18"/>
        <v>JP11015</v>
      </c>
      <c r="H1605" s="91">
        <v>119639</v>
      </c>
      <c r="I1605" s="91">
        <v>116828</v>
      </c>
      <c r="J1605" s="92">
        <f t="shared" si="19"/>
        <v>-2.3495682845894733E-2</v>
      </c>
      <c r="K1605" s="93" t="str">
        <f t="shared" si="20"/>
        <v>1</v>
      </c>
    </row>
    <row r="1606" spans="1:11" ht="14.25">
      <c r="A1606" s="93" t="s">
        <v>4788</v>
      </c>
      <c r="B1606" s="95" t="s">
        <v>1839</v>
      </c>
      <c r="C1606" s="95" t="s">
        <v>1866</v>
      </c>
      <c r="D1606" s="89" t="str" cm="1">
        <f t="array" ref="D1606">_xlfn.IFS(A1606="Korea","KR",A1606="Japan","JP", A1606="Taiwan","TW", A1606="Hongkong","HK", A1606="Thailand", "TL", A1606="Vietnam","VT")</f>
        <v>JP</v>
      </c>
      <c r="E1606" s="90" t="s">
        <v>192</v>
      </c>
      <c r="F1606" s="90" t="s">
        <v>76</v>
      </c>
      <c r="G1606" s="90" t="str">
        <f t="shared" si="18"/>
        <v>JP11019</v>
      </c>
      <c r="H1606" s="91">
        <v>326313</v>
      </c>
      <c r="I1606" s="91">
        <v>341621</v>
      </c>
      <c r="J1606" s="92">
        <f t="shared" si="19"/>
        <v>4.6912013925280327E-2</v>
      </c>
      <c r="K1606" s="93" t="str">
        <f t="shared" si="20"/>
        <v>0</v>
      </c>
    </row>
    <row r="1607" spans="1:11" ht="14.25">
      <c r="A1607" s="93" t="s">
        <v>4788</v>
      </c>
      <c r="B1607" s="95" t="s">
        <v>1839</v>
      </c>
      <c r="C1607" s="95" t="s">
        <v>1867</v>
      </c>
      <c r="D1607" s="89" t="str" cm="1">
        <f t="array" ref="D1607">_xlfn.IFS(A1607="Korea","KR",A1607="Japan","JP", A1607="Taiwan","TW", A1607="Hongkong","HK", A1607="Thailand", "TL", A1607="Vietnam","VT")</f>
        <v>JP</v>
      </c>
      <c r="E1607" s="90" t="s">
        <v>192</v>
      </c>
      <c r="F1607" s="90" t="s">
        <v>163</v>
      </c>
      <c r="G1607" s="90" t="str">
        <f t="shared" si="18"/>
        <v>JP11028</v>
      </c>
      <c r="H1607" s="91">
        <v>154310</v>
      </c>
      <c r="I1607" s="91">
        <v>150582</v>
      </c>
      <c r="J1607" s="92">
        <f t="shared" si="19"/>
        <v>-2.4159160132201412E-2</v>
      </c>
      <c r="K1607" s="93" t="str">
        <f t="shared" si="20"/>
        <v>1</v>
      </c>
    </row>
    <row r="1608" spans="1:11" ht="14.25">
      <c r="A1608" s="93" t="s">
        <v>4788</v>
      </c>
      <c r="B1608" s="95" t="s">
        <v>1839</v>
      </c>
      <c r="C1608" s="95" t="s">
        <v>1868</v>
      </c>
      <c r="D1608" s="89" t="str" cm="1">
        <f t="array" ref="D1608">_xlfn.IFS(A1608="Korea","KR",A1608="Japan","JP", A1608="Taiwan","TW", A1608="Hongkong","HK", A1608="Thailand", "TL", A1608="Vietnam","VT")</f>
        <v>JP</v>
      </c>
      <c r="E1608" s="90" t="s">
        <v>192</v>
      </c>
      <c r="F1608" s="90" t="s">
        <v>44</v>
      </c>
      <c r="G1608" s="90" t="str">
        <f t="shared" si="18"/>
        <v>JP11003</v>
      </c>
      <c r="H1608" s="91">
        <v>203180</v>
      </c>
      <c r="I1608" s="91">
        <v>194415</v>
      </c>
      <c r="J1608" s="92">
        <f t="shared" si="19"/>
        <v>-4.3139088492961906E-2</v>
      </c>
      <c r="K1608" s="93" t="str">
        <f t="shared" si="20"/>
        <v>1</v>
      </c>
    </row>
    <row r="1609" spans="1:11" ht="14.25">
      <c r="A1609" s="93" t="s">
        <v>4788</v>
      </c>
      <c r="B1609" s="95" t="s">
        <v>1839</v>
      </c>
      <c r="C1609" s="95" t="s">
        <v>1869</v>
      </c>
      <c r="D1609" s="89" t="str" cm="1">
        <f t="array" ref="D1609">_xlfn.IFS(A1609="Korea","KR",A1609="Japan","JP", A1609="Taiwan","TW", A1609="Hongkong","HK", A1609="Thailand", "TL", A1609="Vietnam","VT")</f>
        <v>JP</v>
      </c>
      <c r="E1609" s="90" t="s">
        <v>192</v>
      </c>
      <c r="F1609" s="90" t="s">
        <v>898</v>
      </c>
      <c r="G1609" s="90" t="str">
        <f t="shared" si="18"/>
        <v>JP11063</v>
      </c>
      <c r="H1609" s="91">
        <v>31153</v>
      </c>
      <c r="I1609" s="91">
        <v>28266</v>
      </c>
      <c r="J1609" s="92">
        <f t="shared" si="19"/>
        <v>-9.2671652810323246E-2</v>
      </c>
      <c r="K1609" s="93" t="str">
        <f t="shared" si="20"/>
        <v>1</v>
      </c>
    </row>
    <row r="1610" spans="1:11" ht="14.25">
      <c r="A1610" s="93" t="s">
        <v>4788</v>
      </c>
      <c r="B1610" s="95" t="s">
        <v>1839</v>
      </c>
      <c r="C1610" s="95" t="s">
        <v>1870</v>
      </c>
      <c r="D1610" s="89" t="str" cm="1">
        <f t="array" ref="D1610">_xlfn.IFS(A1610="Korea","KR",A1610="Japan","JP", A1610="Taiwan","TW", A1610="Hongkong","HK", A1610="Thailand", "TL", A1610="Vietnam","VT")</f>
        <v>JP</v>
      </c>
      <c r="E1610" s="90" t="s">
        <v>192</v>
      </c>
      <c r="F1610" s="90" t="s">
        <v>384</v>
      </c>
      <c r="G1610" s="90" t="str">
        <f t="shared" si="18"/>
        <v>JP11053</v>
      </c>
      <c r="H1610" s="91">
        <v>10888</v>
      </c>
      <c r="I1610" s="91">
        <v>9302</v>
      </c>
      <c r="J1610" s="92">
        <f t="shared" si="19"/>
        <v>-0.14566495224099926</v>
      </c>
      <c r="K1610" s="93" t="str">
        <f t="shared" si="20"/>
        <v>1</v>
      </c>
    </row>
    <row r="1611" spans="1:11" ht="14.25">
      <c r="A1611" s="93" t="s">
        <v>4788</v>
      </c>
      <c r="B1611" s="95" t="s">
        <v>1839</v>
      </c>
      <c r="C1611" s="95" t="s">
        <v>1381</v>
      </c>
      <c r="D1611" s="89" t="str" cm="1">
        <f t="array" ref="D1611">_xlfn.IFS(A1611="Korea","KR",A1611="Japan","JP", A1611="Taiwan","TW", A1611="Hongkong","HK", A1611="Thailand", "TL", A1611="Vietnam","VT")</f>
        <v>JP</v>
      </c>
      <c r="E1611" s="90" t="s">
        <v>192</v>
      </c>
      <c r="F1611" s="90" t="s">
        <v>598</v>
      </c>
      <c r="G1611" s="90" t="str">
        <f t="shared" si="18"/>
        <v>JP11057</v>
      </c>
      <c r="H1611" s="91">
        <v>11605</v>
      </c>
      <c r="I1611" s="91">
        <v>11039</v>
      </c>
      <c r="J1611" s="92">
        <f t="shared" si="19"/>
        <v>-4.8772080999569152E-2</v>
      </c>
      <c r="K1611" s="93" t="str">
        <f t="shared" si="20"/>
        <v>1</v>
      </c>
    </row>
    <row r="1612" spans="1:11" ht="14.25">
      <c r="A1612" s="93" t="s">
        <v>4788</v>
      </c>
      <c r="B1612" s="95" t="s">
        <v>1839</v>
      </c>
      <c r="C1612" s="95" t="s">
        <v>1871</v>
      </c>
      <c r="D1612" s="89" t="str" cm="1">
        <f t="array" ref="D1612">_xlfn.IFS(A1612="Korea","KR",A1612="Japan","JP", A1612="Taiwan","TW", A1612="Hongkong","HK", A1612="Thailand", "TL", A1612="Vietnam","VT")</f>
        <v>JP</v>
      </c>
      <c r="E1612" s="90" t="s">
        <v>192</v>
      </c>
      <c r="F1612" s="90" t="s">
        <v>326</v>
      </c>
      <c r="G1612" s="90" t="str">
        <f t="shared" si="18"/>
        <v>JP11032</v>
      </c>
      <c r="H1612" s="91">
        <v>131415</v>
      </c>
      <c r="I1612" s="91">
        <v>142145</v>
      </c>
      <c r="J1612" s="92">
        <f t="shared" si="19"/>
        <v>8.1649735570520868E-2</v>
      </c>
      <c r="K1612" s="93" t="str">
        <f t="shared" si="20"/>
        <v>0</v>
      </c>
    </row>
    <row r="1613" spans="1:11" ht="14.25">
      <c r="A1613" s="93" t="s">
        <v>4788</v>
      </c>
      <c r="B1613" s="95" t="s">
        <v>1839</v>
      </c>
      <c r="C1613" s="95" t="s">
        <v>1872</v>
      </c>
      <c r="D1613" s="89" t="str" cm="1">
        <f t="array" ref="D1613">_xlfn.IFS(A1613="Korea","KR",A1613="Japan","JP", A1613="Taiwan","TW", A1613="Hongkong","HK", A1613="Thailand", "TL", A1613="Vietnam","VT")</f>
        <v>JP</v>
      </c>
      <c r="E1613" s="90" t="s">
        <v>192</v>
      </c>
      <c r="F1613" s="90" t="s">
        <v>882</v>
      </c>
      <c r="G1613" s="90" t="str">
        <f t="shared" si="18"/>
        <v>JP11061</v>
      </c>
      <c r="H1613" s="91">
        <v>33641</v>
      </c>
      <c r="I1613" s="91">
        <v>34147</v>
      </c>
      <c r="J1613" s="92">
        <f t="shared" si="19"/>
        <v>1.5041170000891769E-2</v>
      </c>
      <c r="K1613" s="93" t="str">
        <f t="shared" si="20"/>
        <v>0</v>
      </c>
    </row>
    <row r="1614" spans="1:11" ht="14.25">
      <c r="A1614" s="93" t="s">
        <v>4788</v>
      </c>
      <c r="B1614" s="95" t="s">
        <v>1839</v>
      </c>
      <c r="C1614" s="95" t="s">
        <v>1873</v>
      </c>
      <c r="D1614" s="89" t="str" cm="1">
        <f t="array" ref="D1614">_xlfn.IFS(A1614="Korea","KR",A1614="Japan","JP", A1614="Taiwan","TW", A1614="Hongkong","HK", A1614="Thailand", "TL", A1614="Vietnam","VT")</f>
        <v>JP</v>
      </c>
      <c r="E1614" s="90" t="s">
        <v>192</v>
      </c>
      <c r="F1614" s="90" t="s">
        <v>333</v>
      </c>
      <c r="G1614" s="90" t="str">
        <f t="shared" si="18"/>
        <v>JP11042</v>
      </c>
      <c r="H1614" s="91">
        <v>38706</v>
      </c>
      <c r="I1614" s="91">
        <v>38434</v>
      </c>
      <c r="J1614" s="92">
        <f t="shared" si="19"/>
        <v>-7.0273342634216921E-3</v>
      </c>
      <c r="K1614" s="93" t="str">
        <f t="shared" si="20"/>
        <v>1</v>
      </c>
    </row>
    <row r="1615" spans="1:11" ht="14.25">
      <c r="A1615" s="93" t="s">
        <v>4788</v>
      </c>
      <c r="B1615" s="95" t="s">
        <v>1839</v>
      </c>
      <c r="C1615" s="95" t="s">
        <v>1874</v>
      </c>
      <c r="D1615" s="89" t="str" cm="1">
        <f t="array" ref="D1615">_xlfn.IFS(A1615="Korea","KR",A1615="Japan","JP", A1615="Taiwan","TW", A1615="Hongkong","HK", A1615="Thailand", "TL", A1615="Vietnam","VT")</f>
        <v>JP</v>
      </c>
      <c r="E1615" s="90" t="s">
        <v>192</v>
      </c>
      <c r="F1615" s="90" t="s">
        <v>370</v>
      </c>
      <c r="G1615" s="90" t="str">
        <f t="shared" si="18"/>
        <v>JP11043</v>
      </c>
      <c r="H1615" s="91">
        <v>39054</v>
      </c>
      <c r="I1615" s="91">
        <v>35366</v>
      </c>
      <c r="J1615" s="92">
        <f t="shared" si="19"/>
        <v>-9.4433348696676397E-2</v>
      </c>
      <c r="K1615" s="93" t="str">
        <f t="shared" si="20"/>
        <v>1</v>
      </c>
    </row>
    <row r="1616" spans="1:11" ht="14.25">
      <c r="A1616" s="93" t="s">
        <v>4788</v>
      </c>
      <c r="B1616" s="95" t="s">
        <v>1839</v>
      </c>
      <c r="C1616" s="95" t="s">
        <v>1875</v>
      </c>
      <c r="D1616" s="89" t="str" cm="1">
        <f t="array" ref="D1616">_xlfn.IFS(A1616="Korea","KR",A1616="Japan","JP", A1616="Taiwan","TW", A1616="Hongkong","HK", A1616="Thailand", "TL", A1616="Vietnam","VT")</f>
        <v>JP</v>
      </c>
      <c r="E1616" s="90" t="s">
        <v>192</v>
      </c>
      <c r="F1616" s="90" t="s">
        <v>393</v>
      </c>
      <c r="G1616" s="90" t="str">
        <f t="shared" si="18"/>
        <v>JP11054</v>
      </c>
      <c r="H1616" s="91">
        <v>7908</v>
      </c>
      <c r="I1616" s="91">
        <v>6807</v>
      </c>
      <c r="J1616" s="92">
        <f t="shared" si="19"/>
        <v>-0.13922610015174508</v>
      </c>
      <c r="K1616" s="93" t="str">
        <f t="shared" si="20"/>
        <v>1</v>
      </c>
    </row>
    <row r="1617" spans="1:11" ht="14.25">
      <c r="A1617" s="93" t="s">
        <v>4788</v>
      </c>
      <c r="B1617" s="95" t="s">
        <v>1839</v>
      </c>
      <c r="C1617" s="95" t="s">
        <v>1876</v>
      </c>
      <c r="D1617" s="89" t="str" cm="1">
        <f t="array" ref="D1617">_xlfn.IFS(A1617="Korea","KR",A1617="Japan","JP", A1617="Taiwan","TW", A1617="Hongkong","HK", A1617="Thailand", "TL", A1617="Vietnam","VT")</f>
        <v>JP</v>
      </c>
      <c r="E1617" s="90" t="s">
        <v>192</v>
      </c>
      <c r="F1617" s="90" t="s">
        <v>382</v>
      </c>
      <c r="G1617" s="90" t="str">
        <f t="shared" si="18"/>
        <v>JP11045</v>
      </c>
      <c r="H1617" s="91">
        <v>17323</v>
      </c>
      <c r="I1617" s="91">
        <v>19732</v>
      </c>
      <c r="J1617" s="92">
        <f t="shared" si="19"/>
        <v>0.13906367257403451</v>
      </c>
      <c r="K1617" s="93" t="str">
        <f t="shared" si="20"/>
        <v>0</v>
      </c>
    </row>
    <row r="1618" spans="1:11" ht="14.25">
      <c r="A1618" s="93" t="s">
        <v>4788</v>
      </c>
      <c r="B1618" s="95" t="s">
        <v>1839</v>
      </c>
      <c r="C1618" s="95" t="s">
        <v>1877</v>
      </c>
      <c r="D1618" s="89" t="str" cm="1">
        <f t="array" ref="D1618">_xlfn.IFS(A1618="Korea","KR",A1618="Japan","JP", A1618="Taiwan","TW", A1618="Hongkong","HK", A1618="Thailand", "TL", A1618="Vietnam","VT")</f>
        <v>JP</v>
      </c>
      <c r="E1618" s="90" t="s">
        <v>192</v>
      </c>
      <c r="F1618" s="90" t="s">
        <v>159</v>
      </c>
      <c r="G1618" s="90" t="str">
        <f t="shared" si="18"/>
        <v>JP11026</v>
      </c>
      <c r="H1618" s="91">
        <v>158777</v>
      </c>
      <c r="I1618" s="91">
        <v>166017</v>
      </c>
      <c r="J1618" s="92">
        <f t="shared" si="19"/>
        <v>4.559854386970405E-2</v>
      </c>
      <c r="K1618" s="93" t="str">
        <f t="shared" si="20"/>
        <v>0</v>
      </c>
    </row>
    <row r="1619" spans="1:11" ht="14.25">
      <c r="A1619" s="93" t="s">
        <v>4788</v>
      </c>
      <c r="B1619" s="95" t="s">
        <v>1839</v>
      </c>
      <c r="C1619" s="95" t="s">
        <v>1878</v>
      </c>
      <c r="D1619" s="89" t="str" cm="1">
        <f t="array" ref="D1619">_xlfn.IFS(A1619="Korea","KR",A1619="Japan","JP", A1619="Taiwan","TW", A1619="Hongkong","HK", A1619="Thailand", "TL", A1619="Vietnam","VT")</f>
        <v>JP</v>
      </c>
      <c r="E1619" s="90" t="s">
        <v>192</v>
      </c>
      <c r="F1619" s="90" t="s">
        <v>574</v>
      </c>
      <c r="G1619" s="90" t="str">
        <f t="shared" si="18"/>
        <v>JP11055</v>
      </c>
      <c r="H1619" s="91">
        <v>13436</v>
      </c>
      <c r="I1619" s="91">
        <v>10928</v>
      </c>
      <c r="J1619" s="92">
        <f t="shared" si="19"/>
        <v>-0.18666269723131884</v>
      </c>
      <c r="K1619" s="93" t="str">
        <f t="shared" si="20"/>
        <v>1</v>
      </c>
    </row>
    <row r="1620" spans="1:11" ht="14.25">
      <c r="A1620" s="93" t="s">
        <v>4788</v>
      </c>
      <c r="B1620" s="95" t="s">
        <v>1839</v>
      </c>
      <c r="C1620" s="95" t="s">
        <v>1879</v>
      </c>
      <c r="D1620" s="89" t="str" cm="1">
        <f t="array" ref="D1620">_xlfn.IFS(A1620="Korea","KR",A1620="Japan","JP", A1620="Taiwan","TW", A1620="Hongkong","HK", A1620="Thailand", "TL", A1620="Vietnam","VT")</f>
        <v>JP</v>
      </c>
      <c r="E1620" s="90" t="s">
        <v>192</v>
      </c>
      <c r="F1620" s="90" t="s">
        <v>338</v>
      </c>
      <c r="G1620" s="90" t="str">
        <f t="shared" si="18"/>
        <v>JP11047</v>
      </c>
      <c r="H1620" s="91">
        <v>32913</v>
      </c>
      <c r="I1620" s="91">
        <v>28524</v>
      </c>
      <c r="J1620" s="92">
        <f t="shared" si="19"/>
        <v>-0.13335156321210465</v>
      </c>
      <c r="K1620" s="93" t="str">
        <f t="shared" si="20"/>
        <v>1</v>
      </c>
    </row>
    <row r="1621" spans="1:11" ht="14.25">
      <c r="A1621" s="93" t="s">
        <v>4788</v>
      </c>
      <c r="B1621" s="95" t="s">
        <v>1839</v>
      </c>
      <c r="C1621" s="95" t="s">
        <v>1880</v>
      </c>
      <c r="D1621" s="89" t="str" cm="1">
        <f t="array" ref="D1621">_xlfn.IFS(A1621="Korea","KR",A1621="Japan","JP", A1621="Taiwan","TW", A1621="Hongkong","HK", A1621="Thailand", "TL", A1621="Vietnam","VT")</f>
        <v>JP</v>
      </c>
      <c r="E1621" s="90" t="s">
        <v>192</v>
      </c>
      <c r="F1621" s="90" t="s">
        <v>344</v>
      </c>
      <c r="G1621" s="90" t="str">
        <f t="shared" si="18"/>
        <v>JP11044</v>
      </c>
      <c r="H1621" s="91">
        <v>12537</v>
      </c>
      <c r="I1621" s="91">
        <v>11029</v>
      </c>
      <c r="J1621" s="92">
        <f t="shared" si="19"/>
        <v>-0.12028395947993938</v>
      </c>
      <c r="K1621" s="93" t="str">
        <f t="shared" si="20"/>
        <v>1</v>
      </c>
    </row>
    <row r="1622" spans="1:11" ht="14.25">
      <c r="A1622" s="93" t="s">
        <v>4788</v>
      </c>
      <c r="B1622" s="95" t="s">
        <v>1839</v>
      </c>
      <c r="C1622" s="95" t="s">
        <v>1881</v>
      </c>
      <c r="D1622" s="89" t="str" cm="1">
        <f t="array" ref="D1622">_xlfn.IFS(A1622="Korea","KR",A1622="Japan","JP", A1622="Taiwan","TW", A1622="Hongkong","HK", A1622="Thailand", "TL", A1622="Vietnam","VT")</f>
        <v>JP</v>
      </c>
      <c r="E1622" s="90" t="s">
        <v>192</v>
      </c>
      <c r="F1622" s="90" t="s">
        <v>161</v>
      </c>
      <c r="G1622" s="90" t="str">
        <f t="shared" si="18"/>
        <v>JP11027</v>
      </c>
      <c r="H1622" s="91">
        <v>74711</v>
      </c>
      <c r="I1622" s="91">
        <v>74748</v>
      </c>
      <c r="J1622" s="92">
        <f t="shared" si="19"/>
        <v>4.9524166454738923E-4</v>
      </c>
      <c r="K1622" s="93" t="str">
        <f t="shared" si="20"/>
        <v>0</v>
      </c>
    </row>
    <row r="1623" spans="1:11" ht="14.25">
      <c r="A1623" s="93" t="s">
        <v>4788</v>
      </c>
      <c r="B1623" s="95" t="s">
        <v>1839</v>
      </c>
      <c r="C1623" s="95" t="s">
        <v>1882</v>
      </c>
      <c r="D1623" s="89" t="str" cm="1">
        <f t="array" ref="D1623">_xlfn.IFS(A1623="Korea","KR",A1623="Japan","JP", A1623="Taiwan","TW", A1623="Hongkong","HK", A1623="Thailand", "TL", A1623="Vietnam","VT")</f>
        <v>JP</v>
      </c>
      <c r="E1623" s="90" t="s">
        <v>192</v>
      </c>
      <c r="F1623" s="90" t="s">
        <v>324</v>
      </c>
      <c r="G1623" s="90" t="str">
        <f t="shared" si="18"/>
        <v>JP11046</v>
      </c>
      <c r="H1623" s="91">
        <v>18887</v>
      </c>
      <c r="I1623" s="91">
        <v>17889</v>
      </c>
      <c r="J1623" s="92">
        <f t="shared" si="19"/>
        <v>-5.2840578175464607E-2</v>
      </c>
      <c r="K1623" s="93" t="str">
        <f t="shared" si="20"/>
        <v>1</v>
      </c>
    </row>
    <row r="1624" spans="1:11" ht="14.25">
      <c r="A1624" s="93" t="s">
        <v>4788</v>
      </c>
      <c r="B1624" s="95" t="s">
        <v>1839</v>
      </c>
      <c r="C1624" s="95" t="s">
        <v>1883</v>
      </c>
      <c r="D1624" s="89" t="str" cm="1">
        <f t="array" ref="D1624">_xlfn.IFS(A1624="Korea","KR",A1624="Japan","JP", A1624="Taiwan","TW", A1624="Hongkong","HK", A1624="Thailand", "TL", A1624="Vietnam","VT")</f>
        <v>JP</v>
      </c>
      <c r="E1624" s="90" t="s">
        <v>192</v>
      </c>
      <c r="F1624" s="90" t="s">
        <v>40</v>
      </c>
      <c r="G1624" s="90" t="str">
        <f t="shared" si="18"/>
        <v>JP11001</v>
      </c>
      <c r="H1624" s="91">
        <v>1222434</v>
      </c>
      <c r="I1624" s="91">
        <v>1324025</v>
      </c>
      <c r="J1624" s="92">
        <f t="shared" si="19"/>
        <v>8.3105509172683348E-2</v>
      </c>
      <c r="K1624" s="93" t="str">
        <f t="shared" si="20"/>
        <v>0</v>
      </c>
    </row>
    <row r="1625" spans="1:11" ht="14.25">
      <c r="A1625" s="93" t="s">
        <v>4788</v>
      </c>
      <c r="B1625" s="95" t="s">
        <v>1839</v>
      </c>
      <c r="C1625" s="95" t="s">
        <v>1884</v>
      </c>
      <c r="D1625" s="89" t="str" cm="1">
        <f t="array" ref="D1625">_xlfn.IFS(A1625="Korea","KR",A1625="Japan","JP", A1625="Taiwan","TW", A1625="Hongkong","HK", A1625="Thailand", "TL", A1625="Vietnam","VT")</f>
        <v>JP</v>
      </c>
      <c r="E1625" s="90" t="s">
        <v>192</v>
      </c>
      <c r="F1625" s="90" t="s">
        <v>348</v>
      </c>
      <c r="G1625" s="90" t="str">
        <f t="shared" si="18"/>
        <v>JP11034</v>
      </c>
      <c r="H1625" s="91">
        <v>101700</v>
      </c>
      <c r="I1625" s="91">
        <v>100275</v>
      </c>
      <c r="J1625" s="92">
        <f t="shared" si="19"/>
        <v>-1.4011799410029498E-2</v>
      </c>
      <c r="K1625" s="93" t="str">
        <f t="shared" si="20"/>
        <v>1</v>
      </c>
    </row>
    <row r="1626" spans="1:11" ht="14.25">
      <c r="A1626" s="93" t="s">
        <v>4788</v>
      </c>
      <c r="B1626" s="95" t="s">
        <v>1839</v>
      </c>
      <c r="C1626" s="95" t="s">
        <v>1885</v>
      </c>
      <c r="D1626" s="89" t="str" cm="1">
        <f t="array" ref="D1626">_xlfn.IFS(A1626="Korea","KR",A1626="Japan","JP", A1626="Taiwan","TW", A1626="Hongkong","HK", A1626="Thailand", "TL", A1626="Vietnam","VT")</f>
        <v>JP</v>
      </c>
      <c r="E1626" s="90" t="s">
        <v>192</v>
      </c>
      <c r="F1626" s="90" t="s">
        <v>399</v>
      </c>
      <c r="G1626" s="90" t="str">
        <f t="shared" si="18"/>
        <v>JP11035</v>
      </c>
      <c r="H1626" s="91">
        <v>54012</v>
      </c>
      <c r="I1626" s="91">
        <v>50066</v>
      </c>
      <c r="J1626" s="92">
        <f t="shared" si="19"/>
        <v>-7.305783899874102E-2</v>
      </c>
      <c r="K1626" s="93" t="str">
        <f t="shared" si="20"/>
        <v>1</v>
      </c>
    </row>
    <row r="1627" spans="1:11" ht="14.25">
      <c r="A1627" s="93" t="s">
        <v>4788</v>
      </c>
      <c r="B1627" s="95" t="s">
        <v>1839</v>
      </c>
      <c r="C1627" s="95" t="s">
        <v>1886</v>
      </c>
      <c r="D1627" s="89" t="str" cm="1">
        <f t="array" ref="D1627">_xlfn.IFS(A1627="Korea","KR",A1627="Japan","JP", A1627="Taiwan","TW", A1627="Hongkong","HK", A1627="Thailand", "TL", A1627="Vietnam","VT")</f>
        <v>JP</v>
      </c>
      <c r="E1627" s="90" t="s">
        <v>192</v>
      </c>
      <c r="F1627" s="90" t="s">
        <v>64</v>
      </c>
      <c r="G1627" s="90" t="str">
        <f t="shared" si="18"/>
        <v>JP11013</v>
      </c>
      <c r="H1627" s="91">
        <v>155727</v>
      </c>
      <c r="I1627" s="91">
        <v>148699</v>
      </c>
      <c r="J1627" s="92">
        <f t="shared" si="19"/>
        <v>-4.5130260006293062E-2</v>
      </c>
      <c r="K1627" s="93" t="str">
        <f t="shared" si="20"/>
        <v>1</v>
      </c>
    </row>
    <row r="1628" spans="1:11" ht="14.25">
      <c r="A1628" s="93" t="s">
        <v>4788</v>
      </c>
      <c r="B1628" s="95" t="s">
        <v>1839</v>
      </c>
      <c r="C1628" s="95" t="s">
        <v>1887</v>
      </c>
      <c r="D1628" s="89" t="str" cm="1">
        <f t="array" ref="D1628">_xlfn.IFS(A1628="Korea","KR",A1628="Japan","JP", A1628="Taiwan","TW", A1628="Hongkong","HK", A1628="Thailand", "TL", A1628="Vietnam","VT")</f>
        <v>JP</v>
      </c>
      <c r="E1628" s="90" t="s">
        <v>192</v>
      </c>
      <c r="F1628" s="90" t="s">
        <v>86</v>
      </c>
      <c r="G1628" s="90" t="str">
        <f t="shared" si="18"/>
        <v>JP11024</v>
      </c>
      <c r="H1628" s="91">
        <v>69611</v>
      </c>
      <c r="I1628" s="91">
        <v>75346</v>
      </c>
      <c r="J1628" s="92">
        <f t="shared" si="19"/>
        <v>8.2386404447572947E-2</v>
      </c>
      <c r="K1628" s="93" t="str">
        <f t="shared" si="20"/>
        <v>0</v>
      </c>
    </row>
    <row r="1629" spans="1:11" ht="14.25">
      <c r="A1629" s="93" t="s">
        <v>4788</v>
      </c>
      <c r="B1629" s="95" t="s">
        <v>1839</v>
      </c>
      <c r="C1629" s="95" t="s">
        <v>1888</v>
      </c>
      <c r="D1629" s="89" t="str" cm="1">
        <f t="array" ref="D1629">_xlfn.IFS(A1629="Korea","KR",A1629="Japan","JP", A1629="Taiwan","TW", A1629="Hongkong","HK", A1629="Thailand", "TL", A1629="Vietnam","VT")</f>
        <v>JP</v>
      </c>
      <c r="E1629" s="90" t="s">
        <v>192</v>
      </c>
      <c r="F1629" s="90" t="s">
        <v>396</v>
      </c>
      <c r="G1629" s="90" t="str">
        <f t="shared" si="18"/>
        <v>JP11040</v>
      </c>
      <c r="H1629" s="91">
        <v>50272</v>
      </c>
      <c r="I1629" s="91">
        <v>52214</v>
      </c>
      <c r="J1629" s="92">
        <f t="shared" si="19"/>
        <v>3.8629853596435393E-2</v>
      </c>
      <c r="K1629" s="93" t="str">
        <f t="shared" si="20"/>
        <v>0</v>
      </c>
    </row>
    <row r="1630" spans="1:11" ht="14.25">
      <c r="A1630" s="93" t="s">
        <v>4788</v>
      </c>
      <c r="B1630" s="95" t="s">
        <v>1839</v>
      </c>
      <c r="C1630" s="95" t="s">
        <v>1889</v>
      </c>
      <c r="D1630" s="89" t="str" cm="1">
        <f t="array" ref="D1630">_xlfn.IFS(A1630="Korea","KR",A1630="Japan","JP", A1630="Taiwan","TW", A1630="Hongkong","HK", A1630="Thailand", "TL", A1630="Vietnam","VT")</f>
        <v>JP</v>
      </c>
      <c r="E1630" s="90" t="s">
        <v>192</v>
      </c>
      <c r="F1630" s="90" t="s">
        <v>74</v>
      </c>
      <c r="G1630" s="90" t="str">
        <f t="shared" si="18"/>
        <v>JP11018</v>
      </c>
      <c r="H1630" s="91">
        <v>243855</v>
      </c>
      <c r="I1630" s="91">
        <v>248304</v>
      </c>
      <c r="J1630" s="92">
        <f t="shared" si="19"/>
        <v>1.8244448545242049E-2</v>
      </c>
      <c r="K1630" s="93" t="str">
        <f t="shared" si="20"/>
        <v>0</v>
      </c>
    </row>
    <row r="1631" spans="1:11" ht="14.25">
      <c r="A1631" s="93" t="s">
        <v>4788</v>
      </c>
      <c r="B1631" s="95" t="s">
        <v>1839</v>
      </c>
      <c r="C1631" s="95" t="s">
        <v>1890</v>
      </c>
      <c r="D1631" s="89" t="str" cm="1">
        <f t="array" ref="D1631">_xlfn.IFS(A1631="Korea","KR",A1631="Japan","JP", A1631="Taiwan","TW", A1631="Hongkong","HK", A1631="Thailand", "TL", A1631="Vietnam","VT")</f>
        <v>JP</v>
      </c>
      <c r="E1631" s="90" t="s">
        <v>192</v>
      </c>
      <c r="F1631" s="90" t="s">
        <v>900</v>
      </c>
      <c r="G1631" s="90" t="str">
        <f t="shared" si="18"/>
        <v>JP11062</v>
      </c>
      <c r="H1631" s="91">
        <v>46923</v>
      </c>
      <c r="I1631" s="91">
        <v>43845</v>
      </c>
      <c r="J1631" s="92">
        <f t="shared" si="19"/>
        <v>-6.5596828847260411E-2</v>
      </c>
      <c r="K1631" s="93" t="str">
        <f t="shared" si="20"/>
        <v>1</v>
      </c>
    </row>
    <row r="1632" spans="1:11" ht="14.25">
      <c r="A1632" s="93" t="s">
        <v>4788</v>
      </c>
      <c r="B1632" s="95" t="s">
        <v>1839</v>
      </c>
      <c r="C1632" s="95" t="s">
        <v>1891</v>
      </c>
      <c r="D1632" s="89" t="str" cm="1">
        <f t="array" ref="D1632">_xlfn.IFS(A1632="Korea","KR",A1632="Japan","JP", A1632="Taiwan","TW", A1632="Hongkong","HK", A1632="Thailand", "TL", A1632="Vietnam","VT")</f>
        <v>JP</v>
      </c>
      <c r="E1632" s="90" t="s">
        <v>192</v>
      </c>
      <c r="F1632" s="90" t="s">
        <v>80</v>
      </c>
      <c r="G1632" s="90" t="str">
        <f t="shared" si="18"/>
        <v>JP11021</v>
      </c>
      <c r="H1632" s="91">
        <v>123079</v>
      </c>
      <c r="I1632" s="91">
        <v>140899</v>
      </c>
      <c r="J1632" s="92">
        <f t="shared" si="19"/>
        <v>0.1447850567521673</v>
      </c>
      <c r="K1632" s="93" t="str">
        <f t="shared" si="20"/>
        <v>0</v>
      </c>
    </row>
    <row r="1633" spans="1:11" ht="14.25">
      <c r="A1633" s="93" t="s">
        <v>4788</v>
      </c>
      <c r="B1633" s="95" t="s">
        <v>1839</v>
      </c>
      <c r="C1633" s="95" t="s">
        <v>1892</v>
      </c>
      <c r="D1633" s="89" t="str" cm="1">
        <f t="array" ref="D1633">_xlfn.IFS(A1633="Korea","KR",A1633="Japan","JP", A1633="Taiwan","TW", A1633="Hongkong","HK", A1633="Thailand", "TL", A1633="Vietnam","VT")</f>
        <v>JP</v>
      </c>
      <c r="E1633" s="90" t="s">
        <v>192</v>
      </c>
      <c r="F1633" s="90" t="s">
        <v>354</v>
      </c>
      <c r="G1633" s="90" t="str">
        <f t="shared" si="18"/>
        <v>JP11051</v>
      </c>
      <c r="H1633" s="91">
        <v>12418</v>
      </c>
      <c r="I1633" s="91">
        <v>10540</v>
      </c>
      <c r="J1633" s="92">
        <f t="shared" si="19"/>
        <v>-0.1512320824609438</v>
      </c>
      <c r="K1633" s="93" t="str">
        <f t="shared" si="20"/>
        <v>1</v>
      </c>
    </row>
    <row r="1634" spans="1:11" ht="14.25">
      <c r="A1634" s="93" t="s">
        <v>4788</v>
      </c>
      <c r="B1634" s="95" t="s">
        <v>1839</v>
      </c>
      <c r="C1634" s="95" t="s">
        <v>1893</v>
      </c>
      <c r="D1634" s="89" t="str" cm="1">
        <f t="array" ref="D1634">_xlfn.IFS(A1634="Korea","KR",A1634="Japan","JP", A1634="Taiwan","TW", A1634="Hongkong","HK", A1634="Thailand", "TL", A1634="Vietnam","VT")</f>
        <v>JP</v>
      </c>
      <c r="E1634" s="90" t="s">
        <v>192</v>
      </c>
      <c r="F1634" s="90" t="s">
        <v>52</v>
      </c>
      <c r="G1634" s="90" t="str">
        <f t="shared" si="18"/>
        <v>JP11007</v>
      </c>
      <c r="H1634" s="91">
        <v>341924</v>
      </c>
      <c r="I1634" s="91">
        <v>342464</v>
      </c>
      <c r="J1634" s="92">
        <f t="shared" si="19"/>
        <v>1.5792983236040759E-3</v>
      </c>
      <c r="K1634" s="93" t="str">
        <f t="shared" si="20"/>
        <v>0</v>
      </c>
    </row>
    <row r="1635" spans="1:11" ht="14.25">
      <c r="A1635" s="93" t="s">
        <v>4788</v>
      </c>
      <c r="B1635" s="95" t="s">
        <v>1839</v>
      </c>
      <c r="C1635" s="95" t="s">
        <v>1894</v>
      </c>
      <c r="D1635" s="89" t="str" cm="1">
        <f t="array" ref="D1635">_xlfn.IFS(A1635="Korea","KR",A1635="Japan","JP", A1635="Taiwan","TW", A1635="Hongkong","HK", A1635="Thailand", "TL", A1635="Vietnam","VT")</f>
        <v>JP</v>
      </c>
      <c r="E1635" s="90" t="s">
        <v>192</v>
      </c>
      <c r="F1635" s="90" t="s">
        <v>360</v>
      </c>
      <c r="G1635" s="90" t="str">
        <f t="shared" si="18"/>
        <v>JP11036</v>
      </c>
      <c r="H1635" s="91">
        <v>69990</v>
      </c>
      <c r="I1635" s="91">
        <v>70117</v>
      </c>
      <c r="J1635" s="92">
        <f t="shared" si="19"/>
        <v>1.8145449349907129E-3</v>
      </c>
      <c r="K1635" s="93" t="str">
        <f t="shared" si="20"/>
        <v>0</v>
      </c>
    </row>
    <row r="1636" spans="1:11" ht="14.25">
      <c r="A1636" s="93" t="s">
        <v>4788</v>
      </c>
      <c r="B1636" s="95" t="s">
        <v>1839</v>
      </c>
      <c r="C1636" s="95" t="s">
        <v>1895</v>
      </c>
      <c r="D1636" s="89" t="str" cm="1">
        <f t="array" ref="D1636">_xlfn.IFS(A1636="Korea","KR",A1636="Japan","JP", A1636="Taiwan","TW", A1636="Hongkong","HK", A1636="Thailand", "TL", A1636="Vietnam","VT")</f>
        <v>JP</v>
      </c>
      <c r="E1636" s="90" t="s">
        <v>192</v>
      </c>
      <c r="F1636" s="90" t="s">
        <v>88</v>
      </c>
      <c r="G1636" s="90" t="str">
        <f t="shared" si="18"/>
        <v>JP11025</v>
      </c>
      <c r="H1636" s="91">
        <v>80745</v>
      </c>
      <c r="I1636" s="91">
        <v>83989</v>
      </c>
      <c r="J1636" s="92">
        <f t="shared" si="19"/>
        <v>4.0175862282494271E-2</v>
      </c>
      <c r="K1636" s="93" t="str">
        <f t="shared" si="20"/>
        <v>0</v>
      </c>
    </row>
    <row r="1637" spans="1:11" ht="14.25">
      <c r="A1637" s="93" t="s">
        <v>4788</v>
      </c>
      <c r="B1637" s="95" t="s">
        <v>1839</v>
      </c>
      <c r="C1637" s="95" t="s">
        <v>1896</v>
      </c>
      <c r="D1637" s="89" t="str" cm="1">
        <f t="array" ref="D1637">_xlfn.IFS(A1637="Korea","KR",A1637="Japan","JP", A1637="Taiwan","TW", A1637="Hongkong","HK", A1637="Thailand", "TL", A1637="Vietnam","VT")</f>
        <v>JP</v>
      </c>
      <c r="E1637" s="90" t="s">
        <v>192</v>
      </c>
      <c r="F1637" s="90" t="s">
        <v>78</v>
      </c>
      <c r="G1637" s="90" t="str">
        <f t="shared" si="18"/>
        <v>JP11020</v>
      </c>
      <c r="H1637" s="91">
        <v>71502</v>
      </c>
      <c r="I1637" s="91">
        <v>74283</v>
      </c>
      <c r="J1637" s="92">
        <f t="shared" si="19"/>
        <v>3.889401695057481E-2</v>
      </c>
      <c r="K1637" s="93" t="str">
        <f t="shared" si="20"/>
        <v>0</v>
      </c>
    </row>
    <row r="1638" spans="1:11" ht="14.25">
      <c r="A1638" s="93" t="s">
        <v>4788</v>
      </c>
      <c r="B1638" s="95" t="s">
        <v>1839</v>
      </c>
      <c r="C1638" s="95" t="s">
        <v>1897</v>
      </c>
      <c r="D1638" s="89" t="str" cm="1">
        <f t="array" ref="D1638">_xlfn.IFS(A1638="Korea","KR",A1638="Japan","JP", A1638="Taiwan","TW", A1638="Hongkong","HK", A1638="Thailand", "TL", A1638="Vietnam","VT")</f>
        <v>JP</v>
      </c>
      <c r="E1638" s="90" t="s">
        <v>192</v>
      </c>
      <c r="F1638" s="90" t="s">
        <v>167</v>
      </c>
      <c r="G1638" s="90" t="str">
        <f t="shared" si="18"/>
        <v>JP11030</v>
      </c>
      <c r="H1638" s="91">
        <v>82977</v>
      </c>
      <c r="I1638" s="91">
        <v>93363</v>
      </c>
      <c r="J1638" s="92">
        <f t="shared" si="19"/>
        <v>0.12516721501138869</v>
      </c>
      <c r="K1638" s="93" t="str">
        <f t="shared" si="20"/>
        <v>0</v>
      </c>
    </row>
    <row r="1639" spans="1:11" ht="14.25">
      <c r="A1639" s="93" t="s">
        <v>4788</v>
      </c>
      <c r="B1639" s="95" t="s">
        <v>1839</v>
      </c>
      <c r="C1639" s="95" t="s">
        <v>1898</v>
      </c>
      <c r="D1639" s="89" t="str" cm="1">
        <f t="array" ref="D1639">_xlfn.IFS(A1639="Korea","KR",A1639="Japan","JP", A1639="Taiwan","TW", A1639="Hongkong","HK", A1639="Thailand", "TL", A1639="Vietnam","VT")</f>
        <v>JP</v>
      </c>
      <c r="E1639" s="90" t="s">
        <v>192</v>
      </c>
      <c r="F1639" s="90" t="s">
        <v>376</v>
      </c>
      <c r="G1639" s="90" t="str">
        <f t="shared" si="18"/>
        <v>JP11052</v>
      </c>
      <c r="H1639" s="91">
        <v>9039</v>
      </c>
      <c r="I1639" s="91">
        <v>7979</v>
      </c>
      <c r="J1639" s="92">
        <f t="shared" si="19"/>
        <v>-0.11726960947007413</v>
      </c>
      <c r="K1639" s="93" t="str">
        <f t="shared" si="20"/>
        <v>1</v>
      </c>
    </row>
    <row r="1640" spans="1:11" ht="14.25">
      <c r="A1640" s="93" t="s">
        <v>4788</v>
      </c>
      <c r="B1640" s="95" t="s">
        <v>1839</v>
      </c>
      <c r="C1640" s="95" t="s">
        <v>1899</v>
      </c>
      <c r="D1640" s="89" t="str" cm="1">
        <f t="array" ref="D1640">_xlfn.IFS(A1640="Korea","KR",A1640="Japan","JP", A1640="Taiwan","TW", A1640="Hongkong","HK", A1640="Thailand", "TL", A1640="Vietnam","VT")</f>
        <v>JP</v>
      </c>
      <c r="E1640" s="90" t="s">
        <v>192</v>
      </c>
      <c r="F1640" s="90" t="s">
        <v>569</v>
      </c>
      <c r="G1640" s="90" t="str">
        <f t="shared" si="18"/>
        <v>JP11060</v>
      </c>
      <c r="H1640" s="91">
        <v>35774</v>
      </c>
      <c r="I1640" s="91">
        <v>32374</v>
      </c>
      <c r="J1640" s="92">
        <f t="shared" si="19"/>
        <v>-9.5041091295354166E-2</v>
      </c>
      <c r="K1640" s="93" t="str">
        <f t="shared" si="20"/>
        <v>1</v>
      </c>
    </row>
    <row r="1641" spans="1:11" ht="14.25">
      <c r="A1641" s="93" t="s">
        <v>4788</v>
      </c>
      <c r="B1641" s="95" t="s">
        <v>1839</v>
      </c>
      <c r="C1641" s="95" t="s">
        <v>1900</v>
      </c>
      <c r="D1641" s="89" t="str" cm="1">
        <f t="array" ref="D1641">_xlfn.IFS(A1641="Korea","KR",A1641="Japan","JP", A1641="Taiwan","TW", A1641="Hongkong","HK", A1641="Thailand", "TL", A1641="Vietnam","VT")</f>
        <v>JP</v>
      </c>
      <c r="E1641" s="90" t="s">
        <v>192</v>
      </c>
      <c r="F1641" s="90" t="s">
        <v>362</v>
      </c>
      <c r="G1641" s="90" t="str">
        <f t="shared" si="18"/>
        <v>JP11038</v>
      </c>
      <c r="H1641" s="91">
        <v>65298</v>
      </c>
      <c r="I1641" s="91">
        <v>71979</v>
      </c>
      <c r="J1641" s="92">
        <f t="shared" si="19"/>
        <v>0.10231553799503813</v>
      </c>
      <c r="K1641" s="93" t="str">
        <f t="shared" si="20"/>
        <v>0</v>
      </c>
    </row>
    <row r="1642" spans="1:11" ht="14.25">
      <c r="A1642" s="93" t="s">
        <v>4788</v>
      </c>
      <c r="B1642" s="95" t="s">
        <v>1839</v>
      </c>
      <c r="C1642" s="95" t="s">
        <v>1901</v>
      </c>
      <c r="D1642" s="89" t="str" cm="1">
        <f t="array" ref="D1642">_xlfn.IFS(A1642="Korea","KR",A1642="Japan","JP", A1642="Taiwan","TW", A1642="Hongkong","HK", A1642="Thailand", "TL", A1642="Vietnam","VT")</f>
        <v>JP</v>
      </c>
      <c r="E1642" s="90" t="s">
        <v>192</v>
      </c>
      <c r="F1642" s="90" t="s">
        <v>356</v>
      </c>
      <c r="G1642" s="90" t="str">
        <f t="shared" si="18"/>
        <v>JP11049</v>
      </c>
      <c r="H1642" s="91">
        <v>21079</v>
      </c>
      <c r="I1642" s="91">
        <v>18192</v>
      </c>
      <c r="J1642" s="92">
        <f t="shared" si="19"/>
        <v>-0.13696095640210637</v>
      </c>
      <c r="K1642" s="93" t="str">
        <f t="shared" si="20"/>
        <v>1</v>
      </c>
    </row>
    <row r="1643" spans="1:11" ht="14.25">
      <c r="A1643" s="93" t="s">
        <v>4788</v>
      </c>
      <c r="B1643" s="95" t="s">
        <v>1902</v>
      </c>
      <c r="C1643" s="95" t="s">
        <v>1903</v>
      </c>
      <c r="D1643" s="89" t="str" cm="1">
        <f t="array" ref="D1643">_xlfn.IFS(A1643="Korea","KR",A1643="Japan","JP", A1643="Taiwan","TW", A1643="Hongkong","HK", A1643="Thailand", "TL", A1643="Vietnam","VT")</f>
        <v>JP</v>
      </c>
      <c r="E1643" s="90" t="s">
        <v>315</v>
      </c>
      <c r="F1643" s="90" t="s">
        <v>70</v>
      </c>
      <c r="G1643" s="90" t="str">
        <f t="shared" si="18"/>
        <v>JP25016</v>
      </c>
      <c r="H1643" s="91">
        <v>20118</v>
      </c>
      <c r="I1643" s="91">
        <v>20893</v>
      </c>
      <c r="J1643" s="92">
        <f t="shared" si="19"/>
        <v>3.8522715975743117E-2</v>
      </c>
      <c r="K1643" s="93" t="str">
        <f t="shared" si="20"/>
        <v>0</v>
      </c>
    </row>
    <row r="1644" spans="1:11" ht="14.25">
      <c r="A1644" s="93" t="s">
        <v>4788</v>
      </c>
      <c r="B1644" s="95" t="s">
        <v>1902</v>
      </c>
      <c r="C1644" s="95" t="s">
        <v>1904</v>
      </c>
      <c r="D1644" s="89" t="str" cm="1">
        <f t="array" ref="D1644">_xlfn.IFS(A1644="Korea","KR",A1644="Japan","JP", A1644="Taiwan","TW", A1644="Hongkong","HK", A1644="Thailand", "TL", A1644="Vietnam","VT")</f>
        <v>JP</v>
      </c>
      <c r="E1644" s="90" t="s">
        <v>315</v>
      </c>
      <c r="F1644" s="90" t="s">
        <v>62</v>
      </c>
      <c r="G1644" s="90" t="str">
        <f t="shared" si="18"/>
        <v>JP25012</v>
      </c>
      <c r="H1644" s="91">
        <v>115479</v>
      </c>
      <c r="I1644" s="91">
        <v>112819</v>
      </c>
      <c r="J1644" s="92">
        <f t="shared" si="19"/>
        <v>-2.3034491119597503E-2</v>
      </c>
      <c r="K1644" s="93" t="str">
        <f t="shared" si="20"/>
        <v>1</v>
      </c>
    </row>
    <row r="1645" spans="1:11" ht="14.25">
      <c r="A1645" s="93" t="s">
        <v>4788</v>
      </c>
      <c r="B1645" s="95" t="s">
        <v>1902</v>
      </c>
      <c r="C1645" s="95" t="s">
        <v>1905</v>
      </c>
      <c r="D1645" s="89" t="str" cm="1">
        <f t="array" ref="D1645">_xlfn.IFS(A1645="Korea","KR",A1645="Japan","JP", A1645="Taiwan","TW", A1645="Hongkong","HK", A1645="Thailand", "TL", A1645="Vietnam","VT")</f>
        <v>JP</v>
      </c>
      <c r="E1645" s="90" t="s">
        <v>315</v>
      </c>
      <c r="F1645" s="90" t="s">
        <v>42</v>
      </c>
      <c r="G1645" s="90" t="str">
        <f t="shared" si="18"/>
        <v>JP25002</v>
      </c>
      <c r="H1645" s="91">
        <v>112156</v>
      </c>
      <c r="I1645" s="91">
        <v>113647</v>
      </c>
      <c r="J1645" s="92">
        <f t="shared" si="19"/>
        <v>1.3293983380291736E-2</v>
      </c>
      <c r="K1645" s="93" t="str">
        <f t="shared" si="20"/>
        <v>0</v>
      </c>
    </row>
    <row r="1646" spans="1:11" ht="14.25">
      <c r="A1646" s="93" t="s">
        <v>4788</v>
      </c>
      <c r="B1646" s="95" t="s">
        <v>1902</v>
      </c>
      <c r="C1646" s="95" t="s">
        <v>1906</v>
      </c>
      <c r="D1646" s="89" t="str" cm="1">
        <f t="array" ref="D1646">_xlfn.IFS(A1646="Korea","KR",A1646="Japan","JP", A1646="Taiwan","TW", A1646="Hongkong","HK", A1646="Thailand", "TL", A1646="Vietnam","VT")</f>
        <v>JP</v>
      </c>
      <c r="E1646" s="90" t="s">
        <v>315</v>
      </c>
      <c r="F1646" s="90" t="s">
        <v>66</v>
      </c>
      <c r="G1646" s="90" t="str">
        <f t="shared" si="18"/>
        <v>JP25014</v>
      </c>
      <c r="H1646" s="91">
        <v>22870</v>
      </c>
      <c r="I1646" s="91">
        <v>20964</v>
      </c>
      <c r="J1646" s="92">
        <f t="shared" si="19"/>
        <v>-8.3340620900743331E-2</v>
      </c>
      <c r="K1646" s="93" t="str">
        <f t="shared" si="20"/>
        <v>1</v>
      </c>
    </row>
    <row r="1647" spans="1:11" ht="14.25">
      <c r="A1647" s="93" t="s">
        <v>4788</v>
      </c>
      <c r="B1647" s="95" t="s">
        <v>1902</v>
      </c>
      <c r="C1647" s="95" t="s">
        <v>1907</v>
      </c>
      <c r="D1647" s="89" t="str" cm="1">
        <f t="array" ref="D1647">_xlfn.IFS(A1647="Korea","KR",A1647="Japan","JP", A1647="Taiwan","TW", A1647="Hongkong","HK", A1647="Thailand", "TL", A1647="Vietnam","VT")</f>
        <v>JP</v>
      </c>
      <c r="E1647" s="90" t="s">
        <v>315</v>
      </c>
      <c r="F1647" s="90" t="s">
        <v>54</v>
      </c>
      <c r="G1647" s="90" t="str">
        <f t="shared" si="18"/>
        <v>JP25008</v>
      </c>
      <c r="H1647" s="91">
        <v>92704</v>
      </c>
      <c r="I1647" s="91">
        <v>88358</v>
      </c>
      <c r="J1647" s="92">
        <f t="shared" si="19"/>
        <v>-4.6880393510528133E-2</v>
      </c>
      <c r="K1647" s="93" t="str">
        <f t="shared" si="20"/>
        <v>1</v>
      </c>
    </row>
    <row r="1648" spans="1:11" ht="14.25">
      <c r="A1648" s="93" t="s">
        <v>4788</v>
      </c>
      <c r="B1648" s="95" t="s">
        <v>1902</v>
      </c>
      <c r="C1648" s="95" t="s">
        <v>352</v>
      </c>
      <c r="D1648" s="89" t="str" cm="1">
        <f t="array" ref="D1648">_xlfn.IFS(A1648="Korea","KR",A1648="Japan","JP", A1648="Taiwan","TW", A1648="Hongkong","HK", A1648="Thailand", "TL", A1648="Vietnam","VT")</f>
        <v>JP</v>
      </c>
      <c r="E1648" s="90" t="s">
        <v>315</v>
      </c>
      <c r="F1648" s="90" t="s">
        <v>58</v>
      </c>
      <c r="G1648" s="90" t="str">
        <f t="shared" si="18"/>
        <v>JP25010</v>
      </c>
      <c r="H1648" s="91">
        <v>54614</v>
      </c>
      <c r="I1648" s="91">
        <v>54460</v>
      </c>
      <c r="J1648" s="92">
        <f t="shared" si="19"/>
        <v>-2.8197897974878237E-3</v>
      </c>
      <c r="K1648" s="93" t="str">
        <f t="shared" si="20"/>
        <v>1</v>
      </c>
    </row>
    <row r="1649" spans="1:11" ht="14.25">
      <c r="A1649" s="93" t="s">
        <v>4788</v>
      </c>
      <c r="B1649" s="95" t="s">
        <v>1902</v>
      </c>
      <c r="C1649" s="95" t="s">
        <v>1908</v>
      </c>
      <c r="D1649" s="89" t="str" cm="1">
        <f t="array" ref="D1649">_xlfn.IFS(A1649="Korea","KR",A1649="Japan","JP", A1649="Taiwan","TW", A1649="Hongkong","HK", A1649="Thailand", "TL", A1649="Vietnam","VT")</f>
        <v>JP</v>
      </c>
      <c r="E1649" s="90" t="s">
        <v>315</v>
      </c>
      <c r="F1649" s="90" t="s">
        <v>74</v>
      </c>
      <c r="G1649" s="90" t="str">
        <f t="shared" si="18"/>
        <v>JP25018</v>
      </c>
      <c r="H1649" s="91">
        <v>7500</v>
      </c>
      <c r="I1649" s="91">
        <v>6362</v>
      </c>
      <c r="J1649" s="92">
        <f t="shared" si="19"/>
        <v>-0.15173333333333333</v>
      </c>
      <c r="K1649" s="93" t="str">
        <f t="shared" si="20"/>
        <v>1</v>
      </c>
    </row>
    <row r="1650" spans="1:11" ht="14.25">
      <c r="A1650" s="93" t="s">
        <v>4788</v>
      </c>
      <c r="B1650" s="95" t="s">
        <v>1902</v>
      </c>
      <c r="C1650" s="95" t="s">
        <v>1909</v>
      </c>
      <c r="D1650" s="89" t="str" cm="1">
        <f t="array" ref="D1650">_xlfn.IFS(A1650="Korea","KR",A1650="Japan","JP", A1650="Taiwan","TW", A1650="Hongkong","HK", A1650="Thailand", "TL", A1650="Vietnam","VT")</f>
        <v>JP</v>
      </c>
      <c r="E1650" s="90" t="s">
        <v>315</v>
      </c>
      <c r="F1650" s="90" t="s">
        <v>48</v>
      </c>
      <c r="G1650" s="90" t="str">
        <f t="shared" si="18"/>
        <v>JP25005</v>
      </c>
      <c r="H1650" s="91">
        <v>130874</v>
      </c>
      <c r="I1650" s="91">
        <v>143913</v>
      </c>
      <c r="J1650" s="92">
        <f t="shared" si="19"/>
        <v>9.9630178645109035E-2</v>
      </c>
      <c r="K1650" s="93" t="str">
        <f t="shared" si="20"/>
        <v>0</v>
      </c>
    </row>
    <row r="1651" spans="1:11" ht="14.25">
      <c r="A1651" s="93" t="s">
        <v>4788</v>
      </c>
      <c r="B1651" s="95" t="s">
        <v>1902</v>
      </c>
      <c r="C1651" s="95" t="s">
        <v>1910</v>
      </c>
      <c r="D1651" s="89" t="str" cm="1">
        <f t="array" ref="D1651">_xlfn.IFS(A1651="Korea","KR",A1651="Japan","JP", A1651="Taiwan","TW", A1651="Hongkong","HK", A1651="Thailand", "TL", A1651="Vietnam","VT")</f>
        <v>JP</v>
      </c>
      <c r="E1651" s="90" t="s">
        <v>315</v>
      </c>
      <c r="F1651" s="90" t="s">
        <v>64</v>
      </c>
      <c r="G1651" s="90" t="str">
        <f t="shared" si="18"/>
        <v>JP25013</v>
      </c>
      <c r="H1651" s="91">
        <v>40060</v>
      </c>
      <c r="I1651" s="91">
        <v>37225</v>
      </c>
      <c r="J1651" s="92">
        <f t="shared" si="19"/>
        <v>-7.0768846729905147E-2</v>
      </c>
      <c r="K1651" s="93" t="str">
        <f t="shared" si="20"/>
        <v>1</v>
      </c>
    </row>
    <row r="1652" spans="1:11" ht="14.25">
      <c r="A1652" s="93" t="s">
        <v>4788</v>
      </c>
      <c r="B1652" s="95" t="s">
        <v>1902</v>
      </c>
      <c r="C1652" s="95" t="s">
        <v>1911</v>
      </c>
      <c r="D1652" s="89" t="str" cm="1">
        <f t="array" ref="D1652">_xlfn.IFS(A1652="Korea","KR",A1652="Japan","JP", A1652="Taiwan","TW", A1652="Hongkong","HK", A1652="Thailand", "TL", A1652="Vietnam","VT")</f>
        <v>JP</v>
      </c>
      <c r="E1652" s="90" t="s">
        <v>315</v>
      </c>
      <c r="F1652" s="90" t="s">
        <v>50</v>
      </c>
      <c r="G1652" s="90" t="str">
        <f t="shared" si="18"/>
        <v>JP25006</v>
      </c>
      <c r="H1652" s="91">
        <v>76560</v>
      </c>
      <c r="I1652" s="91">
        <v>83236</v>
      </c>
      <c r="J1652" s="92">
        <f t="shared" si="19"/>
        <v>8.7199582027168238E-2</v>
      </c>
      <c r="K1652" s="93" t="str">
        <f t="shared" si="20"/>
        <v>0</v>
      </c>
    </row>
    <row r="1653" spans="1:11" ht="14.25">
      <c r="A1653" s="93" t="s">
        <v>4788</v>
      </c>
      <c r="B1653" s="95" t="s">
        <v>1902</v>
      </c>
      <c r="C1653" s="95" t="s">
        <v>1912</v>
      </c>
      <c r="D1653" s="89" t="str" cm="1">
        <f t="array" ref="D1653">_xlfn.IFS(A1653="Korea","KR",A1653="Japan","JP", A1653="Taiwan","TW", A1653="Hongkong","HK", A1653="Thailand", "TL", A1653="Vietnam","VT")</f>
        <v>JP</v>
      </c>
      <c r="E1653" s="90" t="s">
        <v>315</v>
      </c>
      <c r="F1653" s="90" t="s">
        <v>44</v>
      </c>
      <c r="G1653" s="90" t="str">
        <f t="shared" si="18"/>
        <v>JP25003</v>
      </c>
      <c r="H1653" s="91">
        <v>124131</v>
      </c>
      <c r="I1653" s="91">
        <v>113636</v>
      </c>
      <c r="J1653" s="92">
        <f t="shared" si="19"/>
        <v>-8.4547776139723363E-2</v>
      </c>
      <c r="K1653" s="93" t="str">
        <f t="shared" si="20"/>
        <v>1</v>
      </c>
    </row>
    <row r="1654" spans="1:11" ht="14.25">
      <c r="A1654" s="93" t="s">
        <v>4788</v>
      </c>
      <c r="B1654" s="95" t="s">
        <v>1902</v>
      </c>
      <c r="C1654" s="95" t="s">
        <v>1913</v>
      </c>
      <c r="D1654" s="89" t="str" cm="1">
        <f t="array" ref="D1654">_xlfn.IFS(A1654="Korea","KR",A1654="Japan","JP", A1654="Taiwan","TW", A1654="Hongkong","HK", A1654="Thailand", "TL", A1654="Vietnam","VT")</f>
        <v>JP</v>
      </c>
      <c r="E1654" s="90" t="s">
        <v>315</v>
      </c>
      <c r="F1654" s="90" t="s">
        <v>46</v>
      </c>
      <c r="G1654" s="90" t="str">
        <f t="shared" si="18"/>
        <v>JP25004</v>
      </c>
      <c r="H1654" s="91">
        <v>81738</v>
      </c>
      <c r="I1654" s="91">
        <v>81122</v>
      </c>
      <c r="J1654" s="92">
        <f t="shared" si="19"/>
        <v>-7.5362744378379698E-3</v>
      </c>
      <c r="K1654" s="93" t="str">
        <f t="shared" si="20"/>
        <v>1</v>
      </c>
    </row>
    <row r="1655" spans="1:11" ht="14.25">
      <c r="A1655" s="93" t="s">
        <v>4788</v>
      </c>
      <c r="B1655" s="95" t="s">
        <v>1902</v>
      </c>
      <c r="C1655" s="95" t="s">
        <v>1914</v>
      </c>
      <c r="D1655" s="89" t="str" cm="1">
        <f t="array" ref="D1655">_xlfn.IFS(A1655="Korea","KR",A1655="Japan","JP", A1655="Taiwan","TW", A1655="Hongkong","HK", A1655="Thailand", "TL", A1655="Vietnam","VT")</f>
        <v>JP</v>
      </c>
      <c r="E1655" s="90" t="s">
        <v>315</v>
      </c>
      <c r="F1655" s="90" t="s">
        <v>40</v>
      </c>
      <c r="G1655" s="90" t="str">
        <f t="shared" si="18"/>
        <v>JP25001</v>
      </c>
      <c r="H1655" s="91">
        <v>337634</v>
      </c>
      <c r="I1655" s="91">
        <v>345070</v>
      </c>
      <c r="J1655" s="92">
        <f t="shared" si="19"/>
        <v>2.2023848309115787E-2</v>
      </c>
      <c r="K1655" s="93" t="str">
        <f t="shared" si="20"/>
        <v>0</v>
      </c>
    </row>
    <row r="1656" spans="1:11" ht="14.25">
      <c r="A1656" s="93" t="s">
        <v>4788</v>
      </c>
      <c r="B1656" s="95" t="s">
        <v>1902</v>
      </c>
      <c r="C1656" s="95" t="s">
        <v>1915</v>
      </c>
      <c r="D1656" s="89" t="str" cm="1">
        <f t="array" ref="D1656">_xlfn.IFS(A1656="Korea","KR",A1656="Japan","JP", A1656="Taiwan","TW", A1656="Hongkong","HK", A1656="Thailand", "TL", A1656="Vietnam","VT")</f>
        <v>JP</v>
      </c>
      <c r="E1656" s="90" t="s">
        <v>315</v>
      </c>
      <c r="F1656" s="90" t="s">
        <v>52</v>
      </c>
      <c r="G1656" s="90" t="str">
        <f t="shared" si="18"/>
        <v>JP25007</v>
      </c>
      <c r="H1656" s="91">
        <v>63655</v>
      </c>
      <c r="I1656" s="91">
        <v>68820</v>
      </c>
      <c r="J1656" s="92">
        <f t="shared" si="19"/>
        <v>8.1140523132511189E-2</v>
      </c>
      <c r="K1656" s="93" t="str">
        <f t="shared" si="20"/>
        <v>0</v>
      </c>
    </row>
    <row r="1657" spans="1:11" ht="14.25">
      <c r="A1657" s="93" t="s">
        <v>4788</v>
      </c>
      <c r="B1657" s="95" t="s">
        <v>1902</v>
      </c>
      <c r="C1657" s="95" t="s">
        <v>1916</v>
      </c>
      <c r="D1657" s="89" t="str" cm="1">
        <f t="array" ref="D1657">_xlfn.IFS(A1657="Korea","KR",A1657="Japan","JP", A1657="Taiwan","TW", A1657="Hongkong","HK", A1657="Thailand", "TL", A1657="Vietnam","VT")</f>
        <v>JP</v>
      </c>
      <c r="E1657" s="90" t="s">
        <v>315</v>
      </c>
      <c r="F1657" s="90" t="s">
        <v>68</v>
      </c>
      <c r="G1657" s="90" t="str">
        <f t="shared" si="18"/>
        <v>JP25015</v>
      </c>
      <c r="H1657" s="91">
        <v>12916</v>
      </c>
      <c r="I1657" s="91">
        <v>11789</v>
      </c>
      <c r="J1657" s="92">
        <f t="shared" si="19"/>
        <v>-8.7256116444719728E-2</v>
      </c>
      <c r="K1657" s="93" t="str">
        <f t="shared" si="20"/>
        <v>1</v>
      </c>
    </row>
    <row r="1658" spans="1:11" ht="14.25">
      <c r="A1658" s="93" t="s">
        <v>4788</v>
      </c>
      <c r="B1658" s="95" t="s">
        <v>1902</v>
      </c>
      <c r="C1658" s="95" t="s">
        <v>1917</v>
      </c>
      <c r="D1658" s="89" t="str" cm="1">
        <f t="array" ref="D1658">_xlfn.IFS(A1658="Korea","KR",A1658="Japan","JP", A1658="Taiwan","TW", A1658="Hongkong","HK", A1658="Thailand", "TL", A1658="Vietnam","VT")</f>
        <v>JP</v>
      </c>
      <c r="E1658" s="90" t="s">
        <v>315</v>
      </c>
      <c r="F1658" s="90" t="s">
        <v>76</v>
      </c>
      <c r="G1658" s="90" t="str">
        <f t="shared" si="18"/>
        <v>JP25019</v>
      </c>
      <c r="H1658" s="91">
        <v>7761</v>
      </c>
      <c r="I1658" s="91">
        <v>7274</v>
      </c>
      <c r="J1658" s="92">
        <f t="shared" si="19"/>
        <v>-6.2749645664218534E-2</v>
      </c>
      <c r="K1658" s="93" t="str">
        <f t="shared" si="20"/>
        <v>1</v>
      </c>
    </row>
    <row r="1659" spans="1:11" ht="14.25">
      <c r="A1659" s="93" t="s">
        <v>4788</v>
      </c>
      <c r="B1659" s="95" t="s">
        <v>1902</v>
      </c>
      <c r="C1659" s="95" t="s">
        <v>1918</v>
      </c>
      <c r="D1659" s="89" t="str" cm="1">
        <f t="array" ref="D1659">_xlfn.IFS(A1659="Korea","KR",A1659="Japan","JP", A1659="Taiwan","TW", A1659="Hongkong","HK", A1659="Thailand", "TL", A1659="Vietnam","VT")</f>
        <v>JP</v>
      </c>
      <c r="E1659" s="90" t="s">
        <v>315</v>
      </c>
      <c r="F1659" s="90" t="s">
        <v>60</v>
      </c>
      <c r="G1659" s="90" t="str">
        <f t="shared" si="18"/>
        <v>JP25011</v>
      </c>
      <c r="H1659" s="91">
        <v>52486</v>
      </c>
      <c r="I1659" s="91">
        <v>46377</v>
      </c>
      <c r="J1659" s="92">
        <f t="shared" si="19"/>
        <v>-0.1163929428800061</v>
      </c>
      <c r="K1659" s="93" t="str">
        <f t="shared" si="20"/>
        <v>1</v>
      </c>
    </row>
    <row r="1660" spans="1:11" ht="14.25">
      <c r="A1660" s="93" t="s">
        <v>4788</v>
      </c>
      <c r="B1660" s="95" t="s">
        <v>1902</v>
      </c>
      <c r="C1660" s="95" t="s">
        <v>1919</v>
      </c>
      <c r="D1660" s="89" t="str" cm="1">
        <f t="array" ref="D1660">_xlfn.IFS(A1660="Korea","KR",A1660="Japan","JP", A1660="Taiwan","TW", A1660="Hongkong","HK", A1660="Thailand", "TL", A1660="Vietnam","VT")</f>
        <v>JP</v>
      </c>
      <c r="E1660" s="90" t="s">
        <v>315</v>
      </c>
      <c r="F1660" s="90" t="s">
        <v>72</v>
      </c>
      <c r="G1660" s="90" t="str">
        <f t="shared" si="18"/>
        <v>JP25017</v>
      </c>
      <c r="H1660" s="91">
        <v>7566</v>
      </c>
      <c r="I1660" s="91">
        <v>7132</v>
      </c>
      <c r="J1660" s="92">
        <f t="shared" si="19"/>
        <v>-5.7361882104150143E-2</v>
      </c>
      <c r="K1660" s="93" t="str">
        <f t="shared" si="20"/>
        <v>1</v>
      </c>
    </row>
    <row r="1661" spans="1:11" ht="14.25">
      <c r="A1661" s="93" t="s">
        <v>4788</v>
      </c>
      <c r="B1661" s="95" t="s">
        <v>1902</v>
      </c>
      <c r="C1661" s="95" t="s">
        <v>1920</v>
      </c>
      <c r="D1661" s="89" t="str" cm="1">
        <f t="array" ref="D1661">_xlfn.IFS(A1661="Korea","KR",A1661="Japan","JP", A1661="Taiwan","TW", A1661="Hongkong","HK", A1661="Thailand", "TL", A1661="Vietnam","VT")</f>
        <v>JP</v>
      </c>
      <c r="E1661" s="90" t="s">
        <v>315</v>
      </c>
      <c r="F1661" s="90" t="s">
        <v>56</v>
      </c>
      <c r="G1661" s="90" t="str">
        <f t="shared" si="18"/>
        <v>JP25009</v>
      </c>
      <c r="H1661" s="91">
        <v>49955</v>
      </c>
      <c r="I1661" s="91">
        <v>50513</v>
      </c>
      <c r="J1661" s="92">
        <f t="shared" si="19"/>
        <v>1.1170053047742969E-2</v>
      </c>
      <c r="K1661" s="93" t="str">
        <f t="shared" si="20"/>
        <v>0</v>
      </c>
    </row>
    <row r="1662" spans="1:11" ht="14.25">
      <c r="A1662" s="93" t="s">
        <v>4788</v>
      </c>
      <c r="B1662" s="95" t="s">
        <v>1921</v>
      </c>
      <c r="C1662" s="95" t="s">
        <v>1922</v>
      </c>
      <c r="D1662" s="89" t="str" cm="1">
        <f t="array" ref="D1662">_xlfn.IFS(A1662="Korea","KR",A1662="Japan","JP", A1662="Taiwan","TW", A1662="Hongkong","HK", A1662="Thailand", "TL", A1662="Vietnam","VT")</f>
        <v>JP</v>
      </c>
      <c r="E1662" s="90" t="s">
        <v>1923</v>
      </c>
      <c r="F1662" s="90" t="s">
        <v>70</v>
      </c>
      <c r="G1662" s="90" t="str">
        <f t="shared" si="18"/>
        <v>JP32016</v>
      </c>
      <c r="H1662" s="91">
        <v>2374</v>
      </c>
      <c r="I1662" s="91">
        <v>2267</v>
      </c>
      <c r="J1662" s="92">
        <f t="shared" si="19"/>
        <v>-4.5071609098567819E-2</v>
      </c>
      <c r="K1662" s="93" t="str">
        <f t="shared" si="20"/>
        <v>1</v>
      </c>
    </row>
    <row r="1663" spans="1:11" ht="14.25">
      <c r="A1663" s="93" t="s">
        <v>4788</v>
      </c>
      <c r="B1663" s="95" t="s">
        <v>1921</v>
      </c>
      <c r="C1663" s="95" t="s">
        <v>1924</v>
      </c>
      <c r="D1663" s="89" t="str" cm="1">
        <f t="array" ref="D1663">_xlfn.IFS(A1663="Korea","KR",A1663="Japan","JP", A1663="Taiwan","TW", A1663="Hongkong","HK", A1663="Thailand", "TL", A1663="Vietnam","VT")</f>
        <v>JP</v>
      </c>
      <c r="E1663" s="90" t="s">
        <v>1923</v>
      </c>
      <c r="F1663" s="90" t="s">
        <v>74</v>
      </c>
      <c r="G1663" s="90" t="str">
        <f t="shared" si="18"/>
        <v>JP32018</v>
      </c>
      <c r="H1663" s="91">
        <v>657</v>
      </c>
      <c r="I1663" s="91">
        <v>634</v>
      </c>
      <c r="J1663" s="92">
        <f t="shared" si="19"/>
        <v>-3.5007610350076102E-2</v>
      </c>
      <c r="K1663" s="93" t="str">
        <f t="shared" si="20"/>
        <v>1</v>
      </c>
    </row>
    <row r="1664" spans="1:11" ht="14.25">
      <c r="A1664" s="93" t="s">
        <v>4788</v>
      </c>
      <c r="B1664" s="95" t="s">
        <v>1921</v>
      </c>
      <c r="C1664" s="95" t="s">
        <v>1925</v>
      </c>
      <c r="D1664" s="89" t="str" cm="1">
        <f t="array" ref="D1664">_xlfn.IFS(A1664="Korea","KR",A1664="Japan","JP", A1664="Taiwan","TW", A1664="Hongkong","HK", A1664="Thailand", "TL", A1664="Vietnam","VT")</f>
        <v>JP</v>
      </c>
      <c r="E1664" s="90" t="s">
        <v>1923</v>
      </c>
      <c r="F1664" s="90" t="s">
        <v>52</v>
      </c>
      <c r="G1664" s="90" t="str">
        <f t="shared" si="18"/>
        <v>JP32007</v>
      </c>
      <c r="H1664" s="91">
        <v>25697</v>
      </c>
      <c r="I1664" s="91">
        <v>22959</v>
      </c>
      <c r="J1664" s="92">
        <f t="shared" si="19"/>
        <v>-0.10654940265400631</v>
      </c>
      <c r="K1664" s="93" t="str">
        <f t="shared" si="20"/>
        <v>1</v>
      </c>
    </row>
    <row r="1665" spans="1:11" ht="14.25">
      <c r="A1665" s="93" t="s">
        <v>4788</v>
      </c>
      <c r="B1665" s="95" t="s">
        <v>1921</v>
      </c>
      <c r="C1665" s="95" t="s">
        <v>1926</v>
      </c>
      <c r="D1665" s="89" t="str" cm="1">
        <f t="array" ref="D1665">_xlfn.IFS(A1665="Korea","KR",A1665="Japan","JP", A1665="Taiwan","TW", A1665="Hongkong","HK", A1665="Thailand", "TL", A1665="Vietnam","VT")</f>
        <v>JP</v>
      </c>
      <c r="E1665" s="90" t="s">
        <v>1923</v>
      </c>
      <c r="F1665" s="90" t="s">
        <v>42</v>
      </c>
      <c r="G1665" s="90" t="str">
        <f t="shared" si="18"/>
        <v>JP32002</v>
      </c>
      <c r="H1665" s="91">
        <v>61713</v>
      </c>
      <c r="I1665" s="91">
        <v>54592</v>
      </c>
      <c r="J1665" s="92">
        <f t="shared" si="19"/>
        <v>-0.11538897801111597</v>
      </c>
      <c r="K1665" s="93" t="str">
        <f t="shared" si="20"/>
        <v>1</v>
      </c>
    </row>
    <row r="1666" spans="1:11" ht="14.25">
      <c r="A1666" s="93" t="s">
        <v>4788</v>
      </c>
      <c r="B1666" s="95" t="s">
        <v>1921</v>
      </c>
      <c r="C1666" s="95" t="s">
        <v>1927</v>
      </c>
      <c r="D1666" s="89" t="str" cm="1">
        <f t="array" ref="D1666">_xlfn.IFS(A1666="Korea","KR",A1666="Japan","JP", A1666="Taiwan","TW", A1666="Hongkong","HK", A1666="Thailand", "TL", A1666="Vietnam","VT")</f>
        <v>JP</v>
      </c>
      <c r="E1666" s="90" t="s">
        <v>1923</v>
      </c>
      <c r="F1666" s="90" t="s">
        <v>58</v>
      </c>
      <c r="G1666" s="90" t="str">
        <f t="shared" si="18"/>
        <v>JP32010</v>
      </c>
      <c r="H1666" s="91">
        <v>5534</v>
      </c>
      <c r="I1666" s="91">
        <v>4577</v>
      </c>
      <c r="J1666" s="92">
        <f t="shared" si="19"/>
        <v>-0.17293097217202746</v>
      </c>
      <c r="K1666" s="93" t="str">
        <f t="shared" si="20"/>
        <v>1</v>
      </c>
    </row>
    <row r="1667" spans="1:11" ht="14.25">
      <c r="A1667" s="93" t="s">
        <v>4788</v>
      </c>
      <c r="B1667" s="95" t="s">
        <v>1921</v>
      </c>
      <c r="C1667" s="95" t="s">
        <v>1928</v>
      </c>
      <c r="D1667" s="89" t="str" cm="1">
        <f t="array" ref="D1667">_xlfn.IFS(A1667="Korea","KR",A1667="Japan","JP", A1667="Taiwan","TW", A1667="Hongkong","HK", A1667="Thailand", "TL", A1667="Vietnam","VT")</f>
        <v>JP</v>
      </c>
      <c r="E1667" s="90" t="s">
        <v>1923</v>
      </c>
      <c r="F1667" s="90" t="s">
        <v>44</v>
      </c>
      <c r="G1667" s="90" t="str">
        <f t="shared" si="18"/>
        <v>JP32003</v>
      </c>
      <c r="H1667" s="91">
        <v>171485</v>
      </c>
      <c r="I1667" s="91">
        <v>172775</v>
      </c>
      <c r="J1667" s="92">
        <f t="shared" si="19"/>
        <v>7.522523835904015E-3</v>
      </c>
      <c r="K1667" s="93" t="str">
        <f t="shared" si="20"/>
        <v>0</v>
      </c>
    </row>
    <row r="1668" spans="1:11" ht="14.25">
      <c r="A1668" s="93" t="s">
        <v>4788</v>
      </c>
      <c r="B1668" s="95" t="s">
        <v>1921</v>
      </c>
      <c r="C1668" s="95" t="s">
        <v>1929</v>
      </c>
      <c r="D1668" s="89" t="str" cm="1">
        <f t="array" ref="D1668">_xlfn.IFS(A1668="Korea","KR",A1668="Japan","JP", A1668="Taiwan","TW", A1668="Hongkong","HK", A1668="Thailand", "TL", A1668="Vietnam","VT")</f>
        <v>JP</v>
      </c>
      <c r="E1668" s="90" t="s">
        <v>1923</v>
      </c>
      <c r="F1668" s="90" t="s">
        <v>60</v>
      </c>
      <c r="G1668" s="90" t="str">
        <f t="shared" si="18"/>
        <v>JP32011</v>
      </c>
      <c r="H1668" s="91">
        <v>3900</v>
      </c>
      <c r="I1668" s="91">
        <v>3248</v>
      </c>
      <c r="J1668" s="92">
        <f t="shared" si="19"/>
        <v>-0.16717948717948719</v>
      </c>
      <c r="K1668" s="93" t="str">
        <f t="shared" si="20"/>
        <v>1</v>
      </c>
    </row>
    <row r="1669" spans="1:11" ht="14.25">
      <c r="A1669" s="93" t="s">
        <v>4788</v>
      </c>
      <c r="B1669" s="95" t="s">
        <v>1921</v>
      </c>
      <c r="C1669" s="95" t="s">
        <v>1930</v>
      </c>
      <c r="D1669" s="89" t="str" cm="1">
        <f t="array" ref="D1669">_xlfn.IFS(A1669="Korea","KR",A1669="Japan","JP", A1669="Taiwan","TW", A1669="Hongkong","HK", A1669="Thailand", "TL", A1669="Vietnam","VT")</f>
        <v>JP</v>
      </c>
      <c r="E1669" s="90" t="s">
        <v>1923</v>
      </c>
      <c r="F1669" s="90" t="s">
        <v>46</v>
      </c>
      <c r="G1669" s="90" t="str">
        <f t="shared" si="18"/>
        <v>JP32004</v>
      </c>
      <c r="H1669" s="91">
        <v>50015</v>
      </c>
      <c r="I1669" s="91">
        <v>45003</v>
      </c>
      <c r="J1669" s="92">
        <f t="shared" si="19"/>
        <v>-0.10020993701889433</v>
      </c>
      <c r="K1669" s="93" t="str">
        <f t="shared" si="20"/>
        <v>1</v>
      </c>
    </row>
    <row r="1670" spans="1:11" ht="14.25">
      <c r="A1670" s="93" t="s">
        <v>4788</v>
      </c>
      <c r="B1670" s="95" t="s">
        <v>1921</v>
      </c>
      <c r="C1670" s="95" t="s">
        <v>1931</v>
      </c>
      <c r="D1670" s="89" t="str" cm="1">
        <f t="array" ref="D1670">_xlfn.IFS(A1670="Korea","KR",A1670="Japan","JP", A1670="Taiwan","TW", A1670="Hongkong","HK", A1670="Thailand", "TL", A1670="Vietnam","VT")</f>
        <v>JP</v>
      </c>
      <c r="E1670" s="90" t="s">
        <v>1923</v>
      </c>
      <c r="F1670" s="90" t="s">
        <v>40</v>
      </c>
      <c r="G1670" s="90" t="str">
        <f t="shared" si="18"/>
        <v>JP32001</v>
      </c>
      <c r="H1670" s="91">
        <v>208613</v>
      </c>
      <c r="I1670" s="91">
        <v>203616</v>
      </c>
      <c r="J1670" s="92">
        <f t="shared" si="19"/>
        <v>-2.3953444895572183E-2</v>
      </c>
      <c r="K1670" s="93" t="str">
        <f t="shared" si="20"/>
        <v>1</v>
      </c>
    </row>
    <row r="1671" spans="1:11" ht="14.25">
      <c r="A1671" s="93" t="s">
        <v>4788</v>
      </c>
      <c r="B1671" s="95" t="s">
        <v>1921</v>
      </c>
      <c r="C1671" s="95" t="s">
        <v>414</v>
      </c>
      <c r="D1671" s="89" t="str" cm="1">
        <f t="array" ref="D1671">_xlfn.IFS(A1671="Korea","KR",A1671="Japan","JP", A1671="Taiwan","TW", A1671="Hongkong","HK", A1671="Thailand", "TL", A1671="Vietnam","VT")</f>
        <v>JP</v>
      </c>
      <c r="E1671" s="90" t="s">
        <v>1923</v>
      </c>
      <c r="F1671" s="90" t="s">
        <v>62</v>
      </c>
      <c r="G1671" s="90" t="str">
        <f t="shared" si="18"/>
        <v>JP32012</v>
      </c>
      <c r="H1671" s="91">
        <v>5351</v>
      </c>
      <c r="I1671" s="91">
        <v>4355</v>
      </c>
      <c r="J1671" s="92">
        <f t="shared" si="19"/>
        <v>-0.18613343300317697</v>
      </c>
      <c r="K1671" s="93" t="str">
        <f t="shared" si="20"/>
        <v>1</v>
      </c>
    </row>
    <row r="1672" spans="1:11" ht="14.25">
      <c r="A1672" s="93" t="s">
        <v>4788</v>
      </c>
      <c r="B1672" s="95" t="s">
        <v>1921</v>
      </c>
      <c r="C1672" s="95" t="s">
        <v>1932</v>
      </c>
      <c r="D1672" s="89" t="str" cm="1">
        <f t="array" ref="D1672">_xlfn.IFS(A1672="Korea","KR",A1672="Japan","JP", A1672="Taiwan","TW", A1672="Hongkong","HK", A1672="Thailand", "TL", A1672="Vietnam","VT")</f>
        <v>JP</v>
      </c>
      <c r="E1672" s="90" t="s">
        <v>1923</v>
      </c>
      <c r="F1672" s="90" t="s">
        <v>72</v>
      </c>
      <c r="G1672" s="90" t="str">
        <f t="shared" si="18"/>
        <v>JP32017</v>
      </c>
      <c r="H1672" s="91">
        <v>3136</v>
      </c>
      <c r="I1672" s="91">
        <v>2788</v>
      </c>
      <c r="J1672" s="92">
        <f t="shared" si="19"/>
        <v>-0.11096938775510204</v>
      </c>
      <c r="K1672" s="93" t="str">
        <f t="shared" si="20"/>
        <v>1</v>
      </c>
    </row>
    <row r="1673" spans="1:11" ht="14.25">
      <c r="A1673" s="93" t="s">
        <v>4788</v>
      </c>
      <c r="B1673" s="95" t="s">
        <v>1921</v>
      </c>
      <c r="C1673" s="95" t="s">
        <v>1933</v>
      </c>
      <c r="D1673" s="89" t="str" cm="1">
        <f t="array" ref="D1673">_xlfn.IFS(A1673="Korea","KR",A1673="Japan","JP", A1673="Taiwan","TW", A1673="Hongkong","HK", A1673="Thailand", "TL", A1673="Vietnam","VT")</f>
        <v>JP</v>
      </c>
      <c r="E1673" s="90" t="s">
        <v>1923</v>
      </c>
      <c r="F1673" s="90" t="s">
        <v>48</v>
      </c>
      <c r="G1673" s="90" t="str">
        <f t="shared" si="18"/>
        <v>JP32005</v>
      </c>
      <c r="H1673" s="91">
        <v>37996</v>
      </c>
      <c r="I1673" s="91">
        <v>32846</v>
      </c>
      <c r="J1673" s="92">
        <f t="shared" si="19"/>
        <v>-0.13554058321928625</v>
      </c>
      <c r="K1673" s="93" t="str">
        <f t="shared" si="20"/>
        <v>1</v>
      </c>
    </row>
    <row r="1674" spans="1:11" ht="14.25">
      <c r="A1674" s="93" t="s">
        <v>4788</v>
      </c>
      <c r="B1674" s="95" t="s">
        <v>1921</v>
      </c>
      <c r="C1674" s="95" t="s">
        <v>1934</v>
      </c>
      <c r="D1674" s="89" t="str" cm="1">
        <f t="array" ref="D1674">_xlfn.IFS(A1674="Korea","KR",A1674="Japan","JP", A1674="Taiwan","TW", A1674="Hongkong","HK", A1674="Thailand", "TL", A1674="Vietnam","VT")</f>
        <v>JP</v>
      </c>
      <c r="E1674" s="90" t="s">
        <v>1923</v>
      </c>
      <c r="F1674" s="90" t="s">
        <v>76</v>
      </c>
      <c r="G1674" s="90" t="str">
        <f t="shared" si="18"/>
        <v>JP32019</v>
      </c>
      <c r="H1674" s="91">
        <v>15521</v>
      </c>
      <c r="I1674" s="91">
        <v>13433</v>
      </c>
      <c r="J1674" s="92">
        <f t="shared" si="19"/>
        <v>-0.13452741447071709</v>
      </c>
      <c r="K1674" s="93" t="str">
        <f t="shared" si="20"/>
        <v>1</v>
      </c>
    </row>
    <row r="1675" spans="1:11" ht="14.25">
      <c r="A1675" s="93" t="s">
        <v>4788</v>
      </c>
      <c r="B1675" s="95" t="s">
        <v>1921</v>
      </c>
      <c r="C1675" s="95" t="s">
        <v>1935</v>
      </c>
      <c r="D1675" s="89" t="str" cm="1">
        <f t="array" ref="D1675">_xlfn.IFS(A1675="Korea","KR",A1675="Japan","JP", A1675="Taiwan","TW", A1675="Hongkong","HK", A1675="Thailand", "TL", A1675="Vietnam","VT")</f>
        <v>JP</v>
      </c>
      <c r="E1675" s="90" t="s">
        <v>1923</v>
      </c>
      <c r="F1675" s="90" t="s">
        <v>56</v>
      </c>
      <c r="G1675" s="90" t="str">
        <f t="shared" si="18"/>
        <v>JP32009</v>
      </c>
      <c r="H1675" s="91">
        <v>14456</v>
      </c>
      <c r="I1675" s="91">
        <v>11849</v>
      </c>
      <c r="J1675" s="92">
        <f t="shared" si="19"/>
        <v>-0.18034034311012728</v>
      </c>
      <c r="K1675" s="93" t="str">
        <f t="shared" si="20"/>
        <v>1</v>
      </c>
    </row>
    <row r="1676" spans="1:11" ht="14.25">
      <c r="A1676" s="93" t="s">
        <v>4788</v>
      </c>
      <c r="B1676" s="95" t="s">
        <v>1921</v>
      </c>
      <c r="C1676" s="95" t="s">
        <v>1936</v>
      </c>
      <c r="D1676" s="89" t="str" cm="1">
        <f t="array" ref="D1676">_xlfn.IFS(A1676="Korea","KR",A1676="Japan","JP", A1676="Taiwan","TW", A1676="Hongkong","HK", A1676="Thailand", "TL", A1676="Vietnam","VT")</f>
        <v>JP</v>
      </c>
      <c r="E1676" s="90" t="s">
        <v>1923</v>
      </c>
      <c r="F1676" s="90" t="s">
        <v>64</v>
      </c>
      <c r="G1676" s="90" t="str">
        <f t="shared" si="18"/>
        <v>JP32013</v>
      </c>
      <c r="H1676" s="91">
        <v>11959</v>
      </c>
      <c r="I1676" s="91">
        <v>10163</v>
      </c>
      <c r="J1676" s="92">
        <f t="shared" si="19"/>
        <v>-0.15017978091813697</v>
      </c>
      <c r="K1676" s="93" t="str">
        <f t="shared" si="20"/>
        <v>1</v>
      </c>
    </row>
    <row r="1677" spans="1:11" ht="14.25">
      <c r="A1677" s="93" t="s">
        <v>4788</v>
      </c>
      <c r="B1677" s="95" t="s">
        <v>1921</v>
      </c>
      <c r="C1677" s="95" t="s">
        <v>1937</v>
      </c>
      <c r="D1677" s="89" t="str" cm="1">
        <f t="array" ref="D1677">_xlfn.IFS(A1677="Korea","KR",A1677="Japan","JP", A1677="Taiwan","TW", A1677="Hongkong","HK", A1677="Thailand", "TL", A1677="Vietnam","VT")</f>
        <v>JP</v>
      </c>
      <c r="E1677" s="90" t="s">
        <v>1923</v>
      </c>
      <c r="F1677" s="90" t="s">
        <v>66</v>
      </c>
      <c r="G1677" s="90" t="str">
        <f t="shared" si="18"/>
        <v>JP32014</v>
      </c>
      <c r="H1677" s="91">
        <v>8427</v>
      </c>
      <c r="I1677" s="91">
        <v>6875</v>
      </c>
      <c r="J1677" s="92">
        <f t="shared" si="19"/>
        <v>-0.18416992998694673</v>
      </c>
      <c r="K1677" s="93" t="str">
        <f t="shared" si="20"/>
        <v>1</v>
      </c>
    </row>
    <row r="1678" spans="1:11" ht="14.25">
      <c r="A1678" s="93" t="s">
        <v>4788</v>
      </c>
      <c r="B1678" s="95" t="s">
        <v>1921</v>
      </c>
      <c r="C1678" s="95" t="s">
        <v>1938</v>
      </c>
      <c r="D1678" s="89" t="str" cm="1">
        <f t="array" ref="D1678">_xlfn.IFS(A1678="Korea","KR",A1678="Japan","JP", A1678="Taiwan","TW", A1678="Hongkong","HK", A1678="Thailand", "TL", A1678="Vietnam","VT")</f>
        <v>JP</v>
      </c>
      <c r="E1678" s="90" t="s">
        <v>1923</v>
      </c>
      <c r="F1678" s="90" t="s">
        <v>54</v>
      </c>
      <c r="G1678" s="90" t="str">
        <f t="shared" si="18"/>
        <v>JP32008</v>
      </c>
      <c r="H1678" s="91">
        <v>41917</v>
      </c>
      <c r="I1678" s="91">
        <v>36007</v>
      </c>
      <c r="J1678" s="92">
        <f t="shared" si="19"/>
        <v>-0.14099291456926785</v>
      </c>
      <c r="K1678" s="93" t="str">
        <f t="shared" si="20"/>
        <v>1</v>
      </c>
    </row>
    <row r="1679" spans="1:11" ht="14.25">
      <c r="A1679" s="93" t="s">
        <v>4788</v>
      </c>
      <c r="B1679" s="95" t="s">
        <v>1921</v>
      </c>
      <c r="C1679" s="95" t="s">
        <v>1939</v>
      </c>
      <c r="D1679" s="89" t="str" cm="1">
        <f t="array" ref="D1679">_xlfn.IFS(A1679="Korea","KR",A1679="Japan","JP", A1679="Taiwan","TW", A1679="Hongkong","HK", A1679="Thailand", "TL", A1679="Vietnam","VT")</f>
        <v>JP</v>
      </c>
      <c r="E1679" s="90" t="s">
        <v>1923</v>
      </c>
      <c r="F1679" s="90" t="s">
        <v>50</v>
      </c>
      <c r="G1679" s="90" t="str">
        <f t="shared" si="18"/>
        <v>JP32006</v>
      </c>
      <c r="H1679" s="91">
        <v>41836</v>
      </c>
      <c r="I1679" s="91">
        <v>37062</v>
      </c>
      <c r="J1679" s="92">
        <f t="shared" si="19"/>
        <v>-0.11411224782483985</v>
      </c>
      <c r="K1679" s="93" t="str">
        <f t="shared" si="20"/>
        <v>1</v>
      </c>
    </row>
    <row r="1680" spans="1:11" ht="14.25">
      <c r="A1680" s="93" t="s">
        <v>4788</v>
      </c>
      <c r="B1680" s="95" t="s">
        <v>1921</v>
      </c>
      <c r="C1680" s="95" t="s">
        <v>1940</v>
      </c>
      <c r="D1680" s="89" t="str" cm="1">
        <f t="array" ref="D1680">_xlfn.IFS(A1680="Korea","KR",A1680="Japan","JP", A1680="Taiwan","TW", A1680="Hongkong","HK", A1680="Thailand", "TL", A1680="Vietnam","VT")</f>
        <v>JP</v>
      </c>
      <c r="E1680" s="90" t="s">
        <v>1923</v>
      </c>
      <c r="F1680" s="90" t="s">
        <v>68</v>
      </c>
      <c r="G1680" s="90" t="str">
        <f t="shared" si="18"/>
        <v>JP32015</v>
      </c>
      <c r="H1680" s="91">
        <v>6810</v>
      </c>
      <c r="I1680" s="91">
        <v>6077</v>
      </c>
      <c r="J1680" s="92">
        <f t="shared" si="19"/>
        <v>-0.10763582966226139</v>
      </c>
      <c r="K1680" s="93" t="str">
        <f t="shared" si="20"/>
        <v>1</v>
      </c>
    </row>
    <row r="1681" spans="1:11" ht="14.25">
      <c r="A1681" s="93" t="s">
        <v>4788</v>
      </c>
      <c r="B1681" s="95" t="s">
        <v>1941</v>
      </c>
      <c r="C1681" s="95" t="s">
        <v>1942</v>
      </c>
      <c r="D1681" s="89" t="str" cm="1">
        <f t="array" ref="D1681">_xlfn.IFS(A1681="Korea","KR",A1681="Japan","JP", A1681="Taiwan","TW", A1681="Hongkong","HK", A1681="Thailand", "TL", A1681="Vietnam","VT")</f>
        <v>JP</v>
      </c>
      <c r="E1681" s="90" t="s">
        <v>312</v>
      </c>
      <c r="F1681" s="90" t="s">
        <v>46</v>
      </c>
      <c r="G1681" s="90" t="str">
        <f t="shared" si="18"/>
        <v>JP22004</v>
      </c>
      <c r="H1681" s="91">
        <v>39611</v>
      </c>
      <c r="I1681" s="91">
        <v>34208</v>
      </c>
      <c r="J1681" s="92">
        <f t="shared" si="19"/>
        <v>-0.13640150463255157</v>
      </c>
      <c r="K1681" s="93" t="str">
        <f t="shared" si="20"/>
        <v>1</v>
      </c>
    </row>
    <row r="1682" spans="1:11" ht="14.25">
      <c r="A1682" s="93" t="s">
        <v>4788</v>
      </c>
      <c r="B1682" s="95" t="s">
        <v>1941</v>
      </c>
      <c r="C1682" s="95" t="s">
        <v>1943</v>
      </c>
      <c r="D1682" s="89" t="str" cm="1">
        <f t="array" ref="D1682">_xlfn.IFS(A1682="Korea","KR",A1682="Japan","JP", A1682="Taiwan","TW", A1682="Hongkong","HK", A1682="Thailand", "TL", A1682="Vietnam","VT")</f>
        <v>JP</v>
      </c>
      <c r="E1682" s="90" t="s">
        <v>312</v>
      </c>
      <c r="F1682" s="90" t="s">
        <v>56</v>
      </c>
      <c r="G1682" s="90" t="str">
        <f t="shared" si="18"/>
        <v>JP22009</v>
      </c>
      <c r="H1682" s="91">
        <v>254027</v>
      </c>
      <c r="I1682" s="91">
        <v>245392</v>
      </c>
      <c r="J1682" s="92">
        <f t="shared" si="19"/>
        <v>-3.3992449621496924E-2</v>
      </c>
      <c r="K1682" s="93" t="str">
        <f t="shared" si="20"/>
        <v>1</v>
      </c>
    </row>
    <row r="1683" spans="1:11" ht="14.25">
      <c r="A1683" s="93" t="s">
        <v>4788</v>
      </c>
      <c r="B1683" s="95" t="s">
        <v>1941</v>
      </c>
      <c r="C1683" s="95" t="s">
        <v>1944</v>
      </c>
      <c r="D1683" s="89" t="str" cm="1">
        <f t="array" ref="D1683">_xlfn.IFS(A1683="Korea","KR",A1683="Japan","JP", A1683="Taiwan","TW", A1683="Hongkong","HK", A1683="Thailand", "TL", A1683="Vietnam","VT")</f>
        <v>JP</v>
      </c>
      <c r="E1683" s="90" t="s">
        <v>312</v>
      </c>
      <c r="F1683" s="90" t="s">
        <v>64</v>
      </c>
      <c r="G1683" s="90" t="str">
        <f t="shared" si="18"/>
        <v>JP22013</v>
      </c>
      <c r="H1683" s="91">
        <v>142151</v>
      </c>
      <c r="I1683" s="91">
        <v>141342</v>
      </c>
      <c r="J1683" s="92">
        <f t="shared" si="19"/>
        <v>-5.6911312618272121E-3</v>
      </c>
      <c r="K1683" s="93" t="str">
        <f t="shared" si="20"/>
        <v>1</v>
      </c>
    </row>
    <row r="1684" spans="1:11" ht="14.25">
      <c r="A1684" s="93" t="s">
        <v>4788</v>
      </c>
      <c r="B1684" s="95" t="s">
        <v>1941</v>
      </c>
      <c r="C1684" s="95" t="s">
        <v>1945</v>
      </c>
      <c r="D1684" s="89" t="str" cm="1">
        <f t="array" ref="D1684">_xlfn.IFS(A1684="Korea","KR",A1684="Japan","JP", A1684="Taiwan","TW", A1684="Hongkong","HK", A1684="Thailand", "TL", A1684="Vietnam","VT")</f>
        <v>JP</v>
      </c>
      <c r="E1684" s="90" t="s">
        <v>312</v>
      </c>
      <c r="F1684" s="90" t="s">
        <v>50</v>
      </c>
      <c r="G1684" s="90" t="str">
        <f t="shared" si="18"/>
        <v>JP22006</v>
      </c>
      <c r="H1684" s="91">
        <v>132001</v>
      </c>
      <c r="I1684" s="91">
        <v>128105</v>
      </c>
      <c r="J1684" s="92">
        <f t="shared" si="19"/>
        <v>-2.951492791721275E-2</v>
      </c>
      <c r="K1684" s="93" t="str">
        <f t="shared" si="20"/>
        <v>1</v>
      </c>
    </row>
    <row r="1685" spans="1:11" ht="14.25">
      <c r="A1685" s="93" t="s">
        <v>4788</v>
      </c>
      <c r="B1685" s="95" t="s">
        <v>1941</v>
      </c>
      <c r="C1685" s="95" t="s">
        <v>1946</v>
      </c>
      <c r="D1685" s="89" t="str" cm="1">
        <f t="array" ref="D1685">_xlfn.IFS(A1685="Korea","KR",A1685="Japan","JP", A1685="Taiwan","TW", A1685="Hongkong","HK", A1685="Thailand", "TL", A1685="Vietnam","VT")</f>
        <v>JP</v>
      </c>
      <c r="E1685" s="90" t="s">
        <v>312</v>
      </c>
      <c r="F1685" s="90" t="s">
        <v>68</v>
      </c>
      <c r="G1685" s="90" t="str">
        <f t="shared" si="18"/>
        <v>JP22015</v>
      </c>
      <c r="H1685" s="91">
        <v>84846</v>
      </c>
      <c r="I1685" s="91">
        <v>87864</v>
      </c>
      <c r="J1685" s="92">
        <f t="shared" si="19"/>
        <v>3.5570327416731488E-2</v>
      </c>
      <c r="K1685" s="93" t="str">
        <f t="shared" si="20"/>
        <v>0</v>
      </c>
    </row>
    <row r="1686" spans="1:11" ht="14.25">
      <c r="A1686" s="93" t="s">
        <v>4788</v>
      </c>
      <c r="B1686" s="95" t="s">
        <v>1941</v>
      </c>
      <c r="C1686" s="95" t="s">
        <v>1947</v>
      </c>
      <c r="D1686" s="89" t="str" cm="1">
        <f t="array" ref="D1686">_xlfn.IFS(A1686="Korea","KR",A1686="Japan","JP", A1686="Taiwan","TW", A1686="Hongkong","HK", A1686="Thailand", "TL", A1686="Vietnam","VT")</f>
        <v>JP</v>
      </c>
      <c r="E1686" s="90" t="s">
        <v>312</v>
      </c>
      <c r="F1686" s="90" t="s">
        <v>66</v>
      </c>
      <c r="G1686" s="90" t="str">
        <f t="shared" si="18"/>
        <v>JP22014</v>
      </c>
      <c r="H1686" s="91">
        <v>89030</v>
      </c>
      <c r="I1686" s="91">
        <v>86614</v>
      </c>
      <c r="J1686" s="92">
        <f t="shared" si="19"/>
        <v>-2.7136920139278896E-2</v>
      </c>
      <c r="K1686" s="93" t="str">
        <f t="shared" si="20"/>
        <v>1</v>
      </c>
    </row>
    <row r="1687" spans="1:11" ht="14.25">
      <c r="A1687" s="93" t="s">
        <v>4788</v>
      </c>
      <c r="B1687" s="95" t="s">
        <v>1941</v>
      </c>
      <c r="C1687" s="95" t="s">
        <v>1948</v>
      </c>
      <c r="D1687" s="89" t="str" cm="1">
        <f t="array" ref="D1687">_xlfn.IFS(A1687="Korea","KR",A1687="Japan","JP", A1687="Taiwan","TW", A1687="Hongkong","HK", A1687="Thailand", "TL", A1687="Vietnam","VT")</f>
        <v>JP</v>
      </c>
      <c r="E1687" s="90" t="s">
        <v>312</v>
      </c>
      <c r="F1687" s="90" t="s">
        <v>42</v>
      </c>
      <c r="G1687" s="90" t="str">
        <f t="shared" si="18"/>
        <v>JP22002</v>
      </c>
      <c r="H1687" s="91">
        <v>800866</v>
      </c>
      <c r="I1687" s="91">
        <v>790718</v>
      </c>
      <c r="J1687" s="92">
        <f t="shared" si="19"/>
        <v>-1.2671283335789008E-2</v>
      </c>
      <c r="K1687" s="93" t="str">
        <f t="shared" si="20"/>
        <v>1</v>
      </c>
    </row>
    <row r="1688" spans="1:11" ht="14.25">
      <c r="A1688" s="93" t="s">
        <v>4788</v>
      </c>
      <c r="B1688" s="95" t="s">
        <v>1941</v>
      </c>
      <c r="C1688" s="95" t="s">
        <v>1949</v>
      </c>
      <c r="D1688" s="89" t="str" cm="1">
        <f t="array" ref="D1688">_xlfn.IFS(A1688="Korea","KR",A1688="Japan","JP", A1688="Taiwan","TW", A1688="Hongkong","HK", A1688="Thailand", "TL", A1688="Vietnam","VT")</f>
        <v>JP</v>
      </c>
      <c r="E1688" s="90" t="s">
        <v>312</v>
      </c>
      <c r="F1688" s="90" t="s">
        <v>86</v>
      </c>
      <c r="G1688" s="90" t="str">
        <f t="shared" si="18"/>
        <v>JP22024</v>
      </c>
      <c r="H1688" s="91">
        <v>14064</v>
      </c>
      <c r="I1688" s="91">
        <v>11488</v>
      </c>
      <c r="J1688" s="92">
        <f t="shared" si="19"/>
        <v>-0.18316268486916951</v>
      </c>
      <c r="K1688" s="93" t="str">
        <f t="shared" si="20"/>
        <v>1</v>
      </c>
    </row>
    <row r="1689" spans="1:11" ht="14.25">
      <c r="A1689" s="93" t="s">
        <v>4788</v>
      </c>
      <c r="B1689" s="95" t="s">
        <v>1941</v>
      </c>
      <c r="C1689" s="95" t="s">
        <v>1950</v>
      </c>
      <c r="D1689" s="89" t="str" cm="1">
        <f t="array" ref="D1689">_xlfn.IFS(A1689="Korea","KR",A1689="Japan","JP", A1689="Taiwan","TW", A1689="Hongkong","HK", A1689="Thailand", "TL", A1689="Vietnam","VT")</f>
        <v>JP</v>
      </c>
      <c r="E1689" s="90" t="s">
        <v>312</v>
      </c>
      <c r="F1689" s="90" t="s">
        <v>52</v>
      </c>
      <c r="G1689" s="90" t="str">
        <f t="shared" si="18"/>
        <v>JP22007</v>
      </c>
      <c r="H1689" s="91">
        <v>71437</v>
      </c>
      <c r="I1689" s="91">
        <v>65491</v>
      </c>
      <c r="J1689" s="92">
        <f t="shared" si="19"/>
        <v>-8.3234178366952696E-2</v>
      </c>
      <c r="K1689" s="93" t="str">
        <f t="shared" si="20"/>
        <v>1</v>
      </c>
    </row>
    <row r="1690" spans="1:11" ht="14.25">
      <c r="A1690" s="93" t="s">
        <v>4788</v>
      </c>
      <c r="B1690" s="95" t="s">
        <v>1941</v>
      </c>
      <c r="C1690" s="95" t="s">
        <v>1951</v>
      </c>
      <c r="D1690" s="89" t="str" cm="1">
        <f t="array" ref="D1690">_xlfn.IFS(A1690="Korea","KR",A1690="Japan","JP", A1690="Taiwan","TW", A1690="Hongkong","HK", A1690="Thailand", "TL", A1690="Vietnam","VT")</f>
        <v>JP</v>
      </c>
      <c r="E1690" s="90" t="s">
        <v>312</v>
      </c>
      <c r="F1690" s="90" t="s">
        <v>58</v>
      </c>
      <c r="G1690" s="90" t="str">
        <f t="shared" si="18"/>
        <v>JP22010</v>
      </c>
      <c r="H1690" s="91">
        <v>168625</v>
      </c>
      <c r="I1690" s="91">
        <v>166672</v>
      </c>
      <c r="J1690" s="92">
        <f t="shared" si="19"/>
        <v>-1.1581912527798369E-2</v>
      </c>
      <c r="K1690" s="93" t="str">
        <f t="shared" si="20"/>
        <v>1</v>
      </c>
    </row>
    <row r="1691" spans="1:11" ht="14.25">
      <c r="A1691" s="93" t="s">
        <v>4788</v>
      </c>
      <c r="B1691" s="95" t="s">
        <v>1941</v>
      </c>
      <c r="C1691" s="95" t="s">
        <v>1952</v>
      </c>
      <c r="D1691" s="89" t="str" cm="1">
        <f t="array" ref="D1691">_xlfn.IFS(A1691="Korea","KR",A1691="Japan","JP", A1691="Taiwan","TW", A1691="Hongkong","HK", A1691="Thailand", "TL", A1691="Vietnam","VT")</f>
        <v>JP</v>
      </c>
      <c r="E1691" s="90" t="s">
        <v>312</v>
      </c>
      <c r="F1691" s="90" t="s">
        <v>76</v>
      </c>
      <c r="G1691" s="90" t="str">
        <f t="shared" si="18"/>
        <v>JP22019</v>
      </c>
      <c r="H1691" s="91">
        <v>34202</v>
      </c>
      <c r="I1691" s="91">
        <v>28190</v>
      </c>
      <c r="J1691" s="92">
        <f t="shared" si="19"/>
        <v>-0.17577919419916965</v>
      </c>
      <c r="K1691" s="93" t="str">
        <f t="shared" si="20"/>
        <v>1</v>
      </c>
    </row>
    <row r="1692" spans="1:11" ht="14.25">
      <c r="A1692" s="93" t="s">
        <v>4788</v>
      </c>
      <c r="B1692" s="95" t="s">
        <v>1941</v>
      </c>
      <c r="C1692" s="95" t="s">
        <v>1953</v>
      </c>
      <c r="D1692" s="89" t="str" cm="1">
        <f t="array" ref="D1692">_xlfn.IFS(A1692="Korea","KR",A1692="Japan","JP", A1692="Taiwan","TW", A1692="Hongkong","HK", A1692="Thailand", "TL", A1692="Vietnam","VT")</f>
        <v>JP</v>
      </c>
      <c r="E1692" s="90" t="s">
        <v>312</v>
      </c>
      <c r="F1692" s="90" t="s">
        <v>82</v>
      </c>
      <c r="G1692" s="90" t="str">
        <f t="shared" si="18"/>
        <v>JP22022</v>
      </c>
      <c r="H1692" s="91">
        <v>49269</v>
      </c>
      <c r="I1692" s="91">
        <v>46804</v>
      </c>
      <c r="J1692" s="92">
        <f t="shared" si="19"/>
        <v>-5.0031459944386937E-2</v>
      </c>
      <c r="K1692" s="93" t="str">
        <f t="shared" si="20"/>
        <v>1</v>
      </c>
    </row>
    <row r="1693" spans="1:11" ht="14.25">
      <c r="A1693" s="93" t="s">
        <v>4788</v>
      </c>
      <c r="B1693" s="95" t="s">
        <v>1941</v>
      </c>
      <c r="C1693" s="95" t="s">
        <v>1954</v>
      </c>
      <c r="D1693" s="89" t="str" cm="1">
        <f t="array" ref="D1693">_xlfn.IFS(A1693="Korea","KR",A1693="Japan","JP", A1693="Taiwan","TW", A1693="Hongkong","HK", A1693="Thailand", "TL", A1693="Vietnam","VT")</f>
        <v>JP</v>
      </c>
      <c r="E1693" s="90" t="s">
        <v>312</v>
      </c>
      <c r="F1693" s="90" t="s">
        <v>62</v>
      </c>
      <c r="G1693" s="90" t="str">
        <f t="shared" si="18"/>
        <v>JP22012</v>
      </c>
      <c r="H1693" s="91">
        <v>116363</v>
      </c>
      <c r="I1693" s="91">
        <v>114954</v>
      </c>
      <c r="J1693" s="92">
        <f t="shared" si="19"/>
        <v>-1.2108659969234208E-2</v>
      </c>
      <c r="K1693" s="93" t="str">
        <f t="shared" si="20"/>
        <v>1</v>
      </c>
    </row>
    <row r="1694" spans="1:11" ht="14.25">
      <c r="A1694" s="93" t="s">
        <v>4788</v>
      </c>
      <c r="B1694" s="95" t="s">
        <v>1941</v>
      </c>
      <c r="C1694" s="95" t="s">
        <v>1955</v>
      </c>
      <c r="D1694" s="89" t="str" cm="1">
        <f t="array" ref="D1694">_xlfn.IFS(A1694="Korea","KR",A1694="Japan","JP", A1694="Taiwan","TW", A1694="Hongkong","HK", A1694="Thailand", "TL", A1694="Vietnam","VT")</f>
        <v>JP</v>
      </c>
      <c r="E1694" s="90" t="s">
        <v>312</v>
      </c>
      <c r="F1694" s="90" t="s">
        <v>165</v>
      </c>
      <c r="G1694" s="90" t="str">
        <f t="shared" si="18"/>
        <v>JP22029</v>
      </c>
      <c r="H1694" s="91">
        <v>38571</v>
      </c>
      <c r="I1694" s="91">
        <v>36794</v>
      </c>
      <c r="J1694" s="92">
        <f t="shared" si="19"/>
        <v>-4.6070882269062252E-2</v>
      </c>
      <c r="K1694" s="93" t="str">
        <f t="shared" si="20"/>
        <v>1</v>
      </c>
    </row>
    <row r="1695" spans="1:11" ht="14.25">
      <c r="A1695" s="93" t="s">
        <v>4788</v>
      </c>
      <c r="B1695" s="95" t="s">
        <v>1941</v>
      </c>
      <c r="C1695" s="95" t="s">
        <v>1956</v>
      </c>
      <c r="D1695" s="89" t="str" cm="1">
        <f t="array" ref="D1695">_xlfn.IFS(A1695="Korea","KR",A1695="Japan","JP", A1695="Taiwan","TW", A1695="Hongkong","HK", A1695="Thailand", "TL", A1695="Vietnam","VT")</f>
        <v>JP</v>
      </c>
      <c r="E1695" s="90" t="s">
        <v>312</v>
      </c>
      <c r="F1695" s="90" t="s">
        <v>348</v>
      </c>
      <c r="G1695" s="90" t="str">
        <f t="shared" si="18"/>
        <v>JP22034</v>
      </c>
      <c r="H1695" s="91">
        <v>8074</v>
      </c>
      <c r="I1695" s="91">
        <v>6206</v>
      </c>
      <c r="J1695" s="92">
        <f t="shared" si="19"/>
        <v>-0.23135992073321773</v>
      </c>
      <c r="K1695" s="93" t="str">
        <f t="shared" si="20"/>
        <v>1</v>
      </c>
    </row>
    <row r="1696" spans="1:11" ht="14.25">
      <c r="A1696" s="93" t="s">
        <v>4788</v>
      </c>
      <c r="B1696" s="95" t="s">
        <v>1941</v>
      </c>
      <c r="C1696" s="95" t="s">
        <v>1957</v>
      </c>
      <c r="D1696" s="89" t="str" cm="1">
        <f t="array" ref="D1696">_xlfn.IFS(A1696="Korea","KR",A1696="Japan","JP", A1696="Taiwan","TW", A1696="Hongkong","HK", A1696="Thailand", "TL", A1696="Vietnam","VT")</f>
        <v>JP</v>
      </c>
      <c r="E1696" s="90" t="s">
        <v>312</v>
      </c>
      <c r="F1696" s="90" t="s">
        <v>88</v>
      </c>
      <c r="G1696" s="90" t="str">
        <f t="shared" si="18"/>
        <v>JP22025</v>
      </c>
      <c r="H1696" s="91">
        <v>7998</v>
      </c>
      <c r="I1696" s="91">
        <v>6870</v>
      </c>
      <c r="J1696" s="92">
        <f t="shared" si="19"/>
        <v>-0.14103525881470366</v>
      </c>
      <c r="K1696" s="93" t="str">
        <f t="shared" si="20"/>
        <v>1</v>
      </c>
    </row>
    <row r="1697" spans="1:11" ht="14.25">
      <c r="A1697" s="93" t="s">
        <v>4788</v>
      </c>
      <c r="B1697" s="95" t="s">
        <v>1941</v>
      </c>
      <c r="C1697" s="95" t="s">
        <v>1958</v>
      </c>
      <c r="D1697" s="89" t="str" cm="1">
        <f t="array" ref="D1697">_xlfn.IFS(A1697="Korea","KR",A1697="Japan","JP", A1697="Taiwan","TW", A1697="Hongkong","HK", A1697="Thailand", "TL", A1697="Vietnam","VT")</f>
        <v>JP</v>
      </c>
      <c r="E1697" s="90" t="s">
        <v>312</v>
      </c>
      <c r="F1697" s="90" t="s">
        <v>80</v>
      </c>
      <c r="G1697" s="90" t="str">
        <f t="shared" si="18"/>
        <v>JP22021</v>
      </c>
      <c r="H1697" s="91">
        <v>47041</v>
      </c>
      <c r="I1697" s="91">
        <v>47789</v>
      </c>
      <c r="J1697" s="92">
        <f t="shared" si="19"/>
        <v>1.5901022512276524E-2</v>
      </c>
      <c r="K1697" s="93" t="str">
        <f t="shared" si="20"/>
        <v>0</v>
      </c>
    </row>
    <row r="1698" spans="1:11" ht="14.25">
      <c r="A1698" s="93" t="s">
        <v>4788</v>
      </c>
      <c r="B1698" s="95" t="s">
        <v>1941</v>
      </c>
      <c r="C1698" s="95" t="s">
        <v>1959</v>
      </c>
      <c r="D1698" s="89" t="str" cm="1">
        <f t="array" ref="D1698">_xlfn.IFS(A1698="Korea","KR",A1698="Japan","JP", A1698="Taiwan","TW", A1698="Hongkong","HK", A1698="Thailand", "TL", A1698="Vietnam","VT")</f>
        <v>JP</v>
      </c>
      <c r="E1698" s="90" t="s">
        <v>312</v>
      </c>
      <c r="F1698" s="90" t="s">
        <v>74</v>
      </c>
      <c r="G1698" s="90" t="str">
        <f t="shared" si="18"/>
        <v>JP22018</v>
      </c>
      <c r="H1698" s="91">
        <v>60107</v>
      </c>
      <c r="I1698" s="91">
        <v>57885</v>
      </c>
      <c r="J1698" s="92">
        <f t="shared" si="19"/>
        <v>-3.6967408122182112E-2</v>
      </c>
      <c r="K1698" s="93" t="str">
        <f t="shared" si="20"/>
        <v>1</v>
      </c>
    </row>
    <row r="1699" spans="1:11" ht="14.25">
      <c r="A1699" s="93" t="s">
        <v>4788</v>
      </c>
      <c r="B1699" s="95" t="s">
        <v>1941</v>
      </c>
      <c r="C1699" s="95" t="s">
        <v>1960</v>
      </c>
      <c r="D1699" s="89" t="str" cm="1">
        <f t="array" ref="D1699">_xlfn.IFS(A1699="Korea","KR",A1699="Japan","JP", A1699="Taiwan","TW", A1699="Hongkong","HK", A1699="Thailand", "TL", A1699="Vietnam","VT")</f>
        <v>JP</v>
      </c>
      <c r="E1699" s="90" t="s">
        <v>312</v>
      </c>
      <c r="F1699" s="90" t="s">
        <v>84</v>
      </c>
      <c r="G1699" s="90" t="str">
        <f t="shared" si="18"/>
        <v>JP22023</v>
      </c>
      <c r="H1699" s="91">
        <v>49019</v>
      </c>
      <c r="I1699" s="91">
        <v>43502</v>
      </c>
      <c r="J1699" s="92">
        <f t="shared" si="19"/>
        <v>-0.11254819559762541</v>
      </c>
      <c r="K1699" s="93" t="str">
        <f t="shared" si="20"/>
        <v>1</v>
      </c>
    </row>
    <row r="1700" spans="1:11" ht="14.25">
      <c r="A1700" s="93" t="s">
        <v>4788</v>
      </c>
      <c r="B1700" s="95" t="s">
        <v>1941</v>
      </c>
      <c r="C1700" s="95" t="s">
        <v>1961</v>
      </c>
      <c r="D1700" s="89" t="str" cm="1">
        <f t="array" ref="D1700">_xlfn.IFS(A1700="Korea","KR",A1700="Japan","JP", A1700="Taiwan","TW", A1700="Hongkong","HK", A1700="Thailand", "TL", A1700="Vietnam","VT")</f>
        <v>JP</v>
      </c>
      <c r="E1700" s="90" t="s">
        <v>312</v>
      </c>
      <c r="F1700" s="90" t="s">
        <v>161</v>
      </c>
      <c r="G1700" s="90" t="str">
        <f t="shared" si="18"/>
        <v>JP22027</v>
      </c>
      <c r="H1700" s="91">
        <v>7653</v>
      </c>
      <c r="I1700" s="91">
        <v>6038</v>
      </c>
      <c r="J1700" s="92">
        <f t="shared" si="19"/>
        <v>-0.21102835489350583</v>
      </c>
      <c r="K1700" s="93" t="str">
        <f t="shared" si="20"/>
        <v>1</v>
      </c>
    </row>
    <row r="1701" spans="1:11" ht="14.25">
      <c r="A1701" s="93" t="s">
        <v>4788</v>
      </c>
      <c r="B1701" s="95" t="s">
        <v>1941</v>
      </c>
      <c r="C1701" s="95" t="s">
        <v>1962</v>
      </c>
      <c r="D1701" s="89" t="str" cm="1">
        <f t="array" ref="D1701">_xlfn.IFS(A1701="Korea","KR",A1701="Japan","JP", A1701="Taiwan","TW", A1701="Hongkong","HK", A1701="Thailand", "TL", A1701="Vietnam","VT")</f>
        <v>JP</v>
      </c>
      <c r="E1701" s="90" t="s">
        <v>312</v>
      </c>
      <c r="F1701" s="90" t="s">
        <v>159</v>
      </c>
      <c r="G1701" s="90" t="str">
        <f t="shared" si="18"/>
        <v>JP22026</v>
      </c>
      <c r="H1701" s="91">
        <v>9516</v>
      </c>
      <c r="I1701" s="91">
        <v>7877</v>
      </c>
      <c r="J1701" s="92">
        <f t="shared" si="19"/>
        <v>-0.17223623371164354</v>
      </c>
      <c r="K1701" s="93" t="str">
        <f t="shared" si="20"/>
        <v>1</v>
      </c>
    </row>
    <row r="1702" spans="1:11" ht="14.25">
      <c r="A1702" s="93" t="s">
        <v>4788</v>
      </c>
      <c r="B1702" s="95" t="s">
        <v>1941</v>
      </c>
      <c r="C1702" s="95" t="s">
        <v>1963</v>
      </c>
      <c r="D1702" s="89" t="str" cm="1">
        <f t="array" ref="D1702">_xlfn.IFS(A1702="Korea","KR",A1702="Japan","JP", A1702="Taiwan","TW", A1702="Hongkong","HK", A1702="Thailand", "TL", A1702="Vietnam","VT")</f>
        <v>JP</v>
      </c>
      <c r="E1702" s="90" t="s">
        <v>312</v>
      </c>
      <c r="F1702" s="90" t="s">
        <v>48</v>
      </c>
      <c r="G1702" s="90" t="str">
        <f t="shared" si="18"/>
        <v>JP22005</v>
      </c>
      <c r="H1702" s="91">
        <v>111838</v>
      </c>
      <c r="I1702" s="91">
        <v>107783</v>
      </c>
      <c r="J1702" s="92">
        <f t="shared" si="19"/>
        <v>-3.6257801462830162E-2</v>
      </c>
      <c r="K1702" s="93" t="str">
        <f t="shared" si="20"/>
        <v>1</v>
      </c>
    </row>
    <row r="1703" spans="1:11" ht="14.25">
      <c r="A1703" s="93" t="s">
        <v>4788</v>
      </c>
      <c r="B1703" s="95" t="s">
        <v>1941</v>
      </c>
      <c r="C1703" s="95" t="s">
        <v>915</v>
      </c>
      <c r="D1703" s="89" t="str" cm="1">
        <f t="array" ref="D1703">_xlfn.IFS(A1703="Korea","KR",A1703="Japan","JP", A1703="Taiwan","TW", A1703="Hongkong","HK", A1703="Thailand", "TL", A1703="Vietnam","VT")</f>
        <v>JP</v>
      </c>
      <c r="E1703" s="90" t="s">
        <v>312</v>
      </c>
      <c r="F1703" s="90" t="s">
        <v>399</v>
      </c>
      <c r="G1703" s="90" t="str">
        <f t="shared" si="18"/>
        <v>JP22035</v>
      </c>
      <c r="H1703" s="91">
        <v>19435</v>
      </c>
      <c r="I1703" s="91">
        <v>17457</v>
      </c>
      <c r="J1703" s="92">
        <f t="shared" si="19"/>
        <v>-0.10177514792899409</v>
      </c>
      <c r="K1703" s="93" t="str">
        <f t="shared" si="20"/>
        <v>1</v>
      </c>
    </row>
    <row r="1704" spans="1:11" ht="14.25">
      <c r="A1704" s="93" t="s">
        <v>4788</v>
      </c>
      <c r="B1704" s="95" t="s">
        <v>1941</v>
      </c>
      <c r="C1704" s="95" t="s">
        <v>1964</v>
      </c>
      <c r="D1704" s="89" t="str" cm="1">
        <f t="array" ref="D1704">_xlfn.IFS(A1704="Korea","KR",A1704="Japan","JP", A1704="Taiwan","TW", A1704="Hongkong","HK", A1704="Thailand", "TL", A1704="Vietnam","VT")</f>
        <v>JP</v>
      </c>
      <c r="E1704" s="90" t="s">
        <v>312</v>
      </c>
      <c r="F1704" s="90" t="s">
        <v>169</v>
      </c>
      <c r="G1704" s="90" t="str">
        <f t="shared" si="18"/>
        <v>JP22031</v>
      </c>
      <c r="H1704" s="91">
        <v>40763</v>
      </c>
      <c r="I1704" s="91">
        <v>43336</v>
      </c>
      <c r="J1704" s="92">
        <f t="shared" si="19"/>
        <v>6.3120967544096365E-2</v>
      </c>
      <c r="K1704" s="93" t="str">
        <f t="shared" si="20"/>
        <v>0</v>
      </c>
    </row>
    <row r="1705" spans="1:11" ht="14.25">
      <c r="A1705" s="93" t="s">
        <v>4788</v>
      </c>
      <c r="B1705" s="95" t="s">
        <v>1941</v>
      </c>
      <c r="C1705" s="95" t="s">
        <v>1965</v>
      </c>
      <c r="D1705" s="89" t="str" cm="1">
        <f t="array" ref="D1705">_xlfn.IFS(A1705="Korea","KR",A1705="Japan","JP", A1705="Taiwan","TW", A1705="Hongkong","HK", A1705="Thailand", "TL", A1705="Vietnam","VT")</f>
        <v>JP</v>
      </c>
      <c r="E1705" s="90" t="s">
        <v>312</v>
      </c>
      <c r="F1705" s="90" t="s">
        <v>163</v>
      </c>
      <c r="G1705" s="90" t="str">
        <f t="shared" si="18"/>
        <v>JP22028</v>
      </c>
      <c r="H1705" s="91">
        <v>9469</v>
      </c>
      <c r="I1705" s="91">
        <v>7090</v>
      </c>
      <c r="J1705" s="92">
        <f t="shared" si="19"/>
        <v>-0.25124089132960187</v>
      </c>
      <c r="K1705" s="93" t="str">
        <f t="shared" si="20"/>
        <v>1</v>
      </c>
    </row>
    <row r="1706" spans="1:11" ht="14.25">
      <c r="A1706" s="93" t="s">
        <v>4788</v>
      </c>
      <c r="B1706" s="95" t="s">
        <v>1941</v>
      </c>
      <c r="C1706" s="95" t="s">
        <v>1966</v>
      </c>
      <c r="D1706" s="89" t="str" cm="1">
        <f t="array" ref="D1706">_xlfn.IFS(A1706="Korea","KR",A1706="Japan","JP", A1706="Taiwan","TW", A1706="Hongkong","HK", A1706="Thailand", "TL", A1706="Vietnam","VT")</f>
        <v>JP</v>
      </c>
      <c r="E1706" s="90" t="s">
        <v>312</v>
      </c>
      <c r="F1706" s="90" t="s">
        <v>44</v>
      </c>
      <c r="G1706" s="90" t="str">
        <f t="shared" si="18"/>
        <v>JP22003</v>
      </c>
      <c r="H1706" s="91">
        <v>202304</v>
      </c>
      <c r="I1706" s="91">
        <v>189386</v>
      </c>
      <c r="J1706" s="92">
        <f t="shared" si="19"/>
        <v>-6.3854397342613098E-2</v>
      </c>
      <c r="K1706" s="93" t="str">
        <f t="shared" si="20"/>
        <v>1</v>
      </c>
    </row>
    <row r="1707" spans="1:11" ht="14.25">
      <c r="A1707" s="93" t="s">
        <v>4788</v>
      </c>
      <c r="B1707" s="95" t="s">
        <v>1941</v>
      </c>
      <c r="C1707" s="95" t="s">
        <v>1967</v>
      </c>
      <c r="D1707" s="89" t="str" cm="1">
        <f t="array" ref="D1707">_xlfn.IFS(A1707="Korea","KR",A1707="Japan","JP", A1707="Taiwan","TW", A1707="Hongkong","HK", A1707="Thailand", "TL", A1707="Vietnam","VT")</f>
        <v>JP</v>
      </c>
      <c r="E1707" s="90" t="s">
        <v>312</v>
      </c>
      <c r="F1707" s="90" t="s">
        <v>78</v>
      </c>
      <c r="G1707" s="90" t="str">
        <f t="shared" si="18"/>
        <v>JP22020</v>
      </c>
      <c r="H1707" s="91">
        <v>34700</v>
      </c>
      <c r="I1707" s="91">
        <v>31103</v>
      </c>
      <c r="J1707" s="92">
        <f t="shared" si="19"/>
        <v>-0.10365994236311239</v>
      </c>
      <c r="K1707" s="93" t="str">
        <f t="shared" si="20"/>
        <v>1</v>
      </c>
    </row>
    <row r="1708" spans="1:11" ht="14.25">
      <c r="A1708" s="93" t="s">
        <v>4788</v>
      </c>
      <c r="B1708" s="95" t="s">
        <v>1941</v>
      </c>
      <c r="C1708" s="95" t="s">
        <v>1968</v>
      </c>
      <c r="D1708" s="89" t="str" cm="1">
        <f t="array" ref="D1708">_xlfn.IFS(A1708="Korea","KR",A1708="Japan","JP", A1708="Taiwan","TW", A1708="Hongkong","HK", A1708="Thailand", "TL", A1708="Vietnam","VT")</f>
        <v>JP</v>
      </c>
      <c r="E1708" s="90" t="s">
        <v>312</v>
      </c>
      <c r="F1708" s="90" t="s">
        <v>326</v>
      </c>
      <c r="G1708" s="90" t="str">
        <f t="shared" si="18"/>
        <v>JP22032</v>
      </c>
      <c r="H1708" s="91">
        <v>20629</v>
      </c>
      <c r="I1708" s="91">
        <v>18568</v>
      </c>
      <c r="J1708" s="92">
        <f t="shared" si="19"/>
        <v>-9.9907896650346606E-2</v>
      </c>
      <c r="K1708" s="93" t="str">
        <f t="shared" si="20"/>
        <v>1</v>
      </c>
    </row>
    <row r="1709" spans="1:11" ht="14.25">
      <c r="A1709" s="93" t="s">
        <v>4788</v>
      </c>
      <c r="B1709" s="95" t="s">
        <v>1941</v>
      </c>
      <c r="C1709" s="95" t="s">
        <v>1969</v>
      </c>
      <c r="D1709" s="89" t="str" cm="1">
        <f t="array" ref="D1709">_xlfn.IFS(A1709="Korea","KR",A1709="Japan","JP", A1709="Taiwan","TW", A1709="Hongkong","HK", A1709="Thailand", "TL", A1709="Vietnam","VT")</f>
        <v>JP</v>
      </c>
      <c r="E1709" s="90" t="s">
        <v>312</v>
      </c>
      <c r="F1709" s="90" t="s">
        <v>54</v>
      </c>
      <c r="G1709" s="90" t="str">
        <f t="shared" si="18"/>
        <v>JP22008</v>
      </c>
      <c r="H1709" s="91">
        <v>100276</v>
      </c>
      <c r="I1709" s="91">
        <v>95719</v>
      </c>
      <c r="J1709" s="92">
        <f t="shared" si="19"/>
        <v>-4.5444572978579123E-2</v>
      </c>
      <c r="K1709" s="93" t="str">
        <f t="shared" si="20"/>
        <v>1</v>
      </c>
    </row>
    <row r="1710" spans="1:11" ht="14.25">
      <c r="A1710" s="93" t="s">
        <v>4788</v>
      </c>
      <c r="B1710" s="95" t="s">
        <v>1941</v>
      </c>
      <c r="C1710" s="95" t="s">
        <v>1009</v>
      </c>
      <c r="D1710" s="89" t="str" cm="1">
        <f t="array" ref="D1710">_xlfn.IFS(A1710="Korea","KR",A1710="Japan","JP", A1710="Taiwan","TW", A1710="Hongkong","HK", A1710="Thailand", "TL", A1710="Vietnam","VT")</f>
        <v>JP</v>
      </c>
      <c r="E1710" s="90" t="s">
        <v>312</v>
      </c>
      <c r="F1710" s="90" t="s">
        <v>167</v>
      </c>
      <c r="G1710" s="90" t="str">
        <f t="shared" si="18"/>
        <v>JP22030</v>
      </c>
      <c r="H1710" s="91">
        <v>32302</v>
      </c>
      <c r="I1710" s="91">
        <v>31710</v>
      </c>
      <c r="J1710" s="92">
        <f t="shared" si="19"/>
        <v>-1.8327038573462944E-2</v>
      </c>
      <c r="K1710" s="93" t="str">
        <f t="shared" si="20"/>
        <v>1</v>
      </c>
    </row>
    <row r="1711" spans="1:11" ht="14.25">
      <c r="A1711" s="93" t="s">
        <v>4788</v>
      </c>
      <c r="B1711" s="95" t="s">
        <v>1941</v>
      </c>
      <c r="C1711" s="95" t="s">
        <v>1970</v>
      </c>
      <c r="D1711" s="89" t="str" cm="1">
        <f t="array" ref="D1711">_xlfn.IFS(A1711="Korea","KR",A1711="Japan","JP", A1711="Taiwan","TW", A1711="Hongkong","HK", A1711="Thailand", "TL", A1711="Vietnam","VT")</f>
        <v>JP</v>
      </c>
      <c r="E1711" s="90" t="s">
        <v>312</v>
      </c>
      <c r="F1711" s="90" t="s">
        <v>70</v>
      </c>
      <c r="G1711" s="90" t="str">
        <f t="shared" si="18"/>
        <v>JP22016</v>
      </c>
      <c r="H1711" s="91">
        <v>25013</v>
      </c>
      <c r="I1711" s="91">
        <v>20183</v>
      </c>
      <c r="J1711" s="92">
        <f t="shared" si="19"/>
        <v>-0.19309958821412865</v>
      </c>
      <c r="K1711" s="93" t="str">
        <f t="shared" si="20"/>
        <v>1</v>
      </c>
    </row>
    <row r="1712" spans="1:11" ht="14.25">
      <c r="A1712" s="93" t="s">
        <v>4788</v>
      </c>
      <c r="B1712" s="95" t="s">
        <v>1941</v>
      </c>
      <c r="C1712" s="95" t="s">
        <v>1971</v>
      </c>
      <c r="D1712" s="89" t="str" cm="1">
        <f t="array" ref="D1712">_xlfn.IFS(A1712="Korea","KR",A1712="Japan","JP", A1712="Taiwan","TW", A1712="Hongkong","HK", A1712="Thailand", "TL", A1712="Vietnam","VT")</f>
        <v>JP</v>
      </c>
      <c r="E1712" s="90" t="s">
        <v>312</v>
      </c>
      <c r="F1712" s="90" t="s">
        <v>40</v>
      </c>
      <c r="G1712" s="90" t="str">
        <f t="shared" si="18"/>
        <v>JP22001</v>
      </c>
      <c r="H1712" s="91">
        <v>716197</v>
      </c>
      <c r="I1712" s="91">
        <v>693389</v>
      </c>
      <c r="J1712" s="92">
        <f t="shared" si="19"/>
        <v>-3.1845986509298423E-2</v>
      </c>
      <c r="K1712" s="93" t="str">
        <f t="shared" si="20"/>
        <v>1</v>
      </c>
    </row>
    <row r="1713" spans="1:11" ht="14.25">
      <c r="A1713" s="93" t="s">
        <v>4788</v>
      </c>
      <c r="B1713" s="95" t="s">
        <v>1941</v>
      </c>
      <c r="C1713" s="95" t="s">
        <v>1972</v>
      </c>
      <c r="D1713" s="89" t="str" cm="1">
        <f t="array" ref="D1713">_xlfn.IFS(A1713="Korea","KR",A1713="Japan","JP", A1713="Taiwan","TW", A1713="Hongkong","HK", A1713="Thailand", "TL", A1713="Vietnam","VT")</f>
        <v>JP</v>
      </c>
      <c r="E1713" s="90" t="s">
        <v>312</v>
      </c>
      <c r="F1713" s="90" t="s">
        <v>72</v>
      </c>
      <c r="G1713" s="90" t="str">
        <f t="shared" si="18"/>
        <v>JP22017</v>
      </c>
      <c r="H1713" s="91">
        <v>54546</v>
      </c>
      <c r="I1713" s="91">
        <v>50911</v>
      </c>
      <c r="J1713" s="92">
        <f t="shared" si="19"/>
        <v>-6.6641000256664099E-2</v>
      </c>
      <c r="K1713" s="93" t="str">
        <f t="shared" si="20"/>
        <v>1</v>
      </c>
    </row>
    <row r="1714" spans="1:11" ht="14.25">
      <c r="A1714" s="93" t="s">
        <v>4788</v>
      </c>
      <c r="B1714" s="95" t="s">
        <v>1941</v>
      </c>
      <c r="C1714" s="95" t="s">
        <v>1973</v>
      </c>
      <c r="D1714" s="89" t="str" cm="1">
        <f t="array" ref="D1714">_xlfn.IFS(A1714="Korea","KR",A1714="Japan","JP", A1714="Taiwan","TW", A1714="Hongkong","HK", A1714="Thailand", "TL", A1714="Vietnam","VT")</f>
        <v>JP</v>
      </c>
      <c r="E1714" s="90" t="s">
        <v>312</v>
      </c>
      <c r="F1714" s="90" t="s">
        <v>60</v>
      </c>
      <c r="G1714" s="90" t="str">
        <f t="shared" si="18"/>
        <v>JP22011</v>
      </c>
      <c r="H1714" s="91">
        <v>143249</v>
      </c>
      <c r="I1714" s="91">
        <v>136845</v>
      </c>
      <c r="J1714" s="92">
        <f t="shared" si="19"/>
        <v>-4.4705373161418233E-2</v>
      </c>
      <c r="K1714" s="93" t="str">
        <f t="shared" si="20"/>
        <v>1</v>
      </c>
    </row>
    <row r="1715" spans="1:11" ht="14.25">
      <c r="A1715" s="93" t="s">
        <v>4788</v>
      </c>
      <c r="B1715" s="95" t="s">
        <v>1941</v>
      </c>
      <c r="C1715" s="95" t="s">
        <v>1974</v>
      </c>
      <c r="D1715" s="89" t="str" cm="1">
        <f t="array" ref="D1715">_xlfn.IFS(A1715="Korea","KR",A1715="Japan","JP", A1715="Taiwan","TW", A1715="Hongkong","HK", A1715="Thailand", "TL", A1715="Vietnam","VT")</f>
        <v>JP</v>
      </c>
      <c r="E1715" s="90" t="s">
        <v>312</v>
      </c>
      <c r="F1715" s="90" t="s">
        <v>350</v>
      </c>
      <c r="G1715" s="90" t="str">
        <f t="shared" si="18"/>
        <v>JP22033</v>
      </c>
      <c r="H1715" s="91">
        <v>29815</v>
      </c>
      <c r="I1715" s="91">
        <v>28919</v>
      </c>
      <c r="J1715" s="92">
        <f t="shared" si="19"/>
        <v>-3.0051987254737549E-2</v>
      </c>
      <c r="K1715" s="93" t="str">
        <f t="shared" si="20"/>
        <v>1</v>
      </c>
    </row>
    <row r="1716" spans="1:11" ht="14.25">
      <c r="A1716" s="93" t="s">
        <v>4788</v>
      </c>
      <c r="B1716" s="95" t="s">
        <v>1975</v>
      </c>
      <c r="C1716" s="95" t="s">
        <v>1976</v>
      </c>
      <c r="D1716" s="89" t="str" cm="1">
        <f t="array" ref="D1716">_xlfn.IFS(A1716="Korea","KR",A1716="Japan","JP", A1716="Taiwan","TW", A1716="Hongkong","HK", A1716="Thailand", "TL", A1716="Vietnam","VT")</f>
        <v>JP</v>
      </c>
      <c r="E1716" s="90" t="s">
        <v>133</v>
      </c>
      <c r="F1716" s="90" t="s">
        <v>42</v>
      </c>
      <c r="G1716" s="90" t="str">
        <f t="shared" si="18"/>
        <v>JP09002</v>
      </c>
      <c r="H1716" s="91">
        <v>154530</v>
      </c>
      <c r="I1716" s="91">
        <v>144746</v>
      </c>
      <c r="J1716" s="92">
        <f t="shared" si="19"/>
        <v>-6.3314566750792722E-2</v>
      </c>
      <c r="K1716" s="93" t="str">
        <f t="shared" si="20"/>
        <v>1</v>
      </c>
    </row>
    <row r="1717" spans="1:11" ht="14.25">
      <c r="A1717" s="93" t="s">
        <v>4788</v>
      </c>
      <c r="B1717" s="95" t="s">
        <v>1975</v>
      </c>
      <c r="C1717" s="95" t="s">
        <v>1977</v>
      </c>
      <c r="D1717" s="89" t="str" cm="1">
        <f t="array" ref="D1717">_xlfn.IFS(A1717="Korea","KR",A1717="Japan","JP", A1717="Taiwan","TW", A1717="Hongkong","HK", A1717="Thailand", "TL", A1717="Vietnam","VT")</f>
        <v>JP</v>
      </c>
      <c r="E1717" s="90" t="s">
        <v>133</v>
      </c>
      <c r="F1717" s="90" t="s">
        <v>76</v>
      </c>
      <c r="G1717" s="90" t="str">
        <f t="shared" si="18"/>
        <v>JP09019</v>
      </c>
      <c r="H1717" s="91">
        <v>16030</v>
      </c>
      <c r="I1717" s="91">
        <v>14961</v>
      </c>
      <c r="J1717" s="92">
        <f t="shared" si="19"/>
        <v>-6.6687461010605117E-2</v>
      </c>
      <c r="K1717" s="93" t="str">
        <f t="shared" si="20"/>
        <v>1</v>
      </c>
    </row>
    <row r="1718" spans="1:11" ht="14.25">
      <c r="A1718" s="93" t="s">
        <v>4788</v>
      </c>
      <c r="B1718" s="95" t="s">
        <v>1975</v>
      </c>
      <c r="C1718" s="95" t="s">
        <v>1978</v>
      </c>
      <c r="D1718" s="89" t="str" cm="1">
        <f t="array" ref="D1718">_xlfn.IFS(A1718="Korea","KR",A1718="Japan","JP", A1718="Taiwan","TW", A1718="Hongkong","HK", A1718="Thailand", "TL", A1718="Vietnam","VT")</f>
        <v>JP</v>
      </c>
      <c r="E1718" s="90" t="s">
        <v>133</v>
      </c>
      <c r="F1718" s="90" t="s">
        <v>74</v>
      </c>
      <c r="G1718" s="90" t="str">
        <f t="shared" si="18"/>
        <v>JP09018</v>
      </c>
      <c r="H1718" s="91">
        <v>12094</v>
      </c>
      <c r="I1718" s="91">
        <v>11262</v>
      </c>
      <c r="J1718" s="92">
        <f t="shared" si="19"/>
        <v>-6.8794443525715232E-2</v>
      </c>
      <c r="K1718" s="93" t="str">
        <f t="shared" si="20"/>
        <v>1</v>
      </c>
    </row>
    <row r="1719" spans="1:11" ht="14.25">
      <c r="A1719" s="93" t="s">
        <v>4788</v>
      </c>
      <c r="B1719" s="95" t="s">
        <v>1975</v>
      </c>
      <c r="C1719" s="95" t="s">
        <v>1979</v>
      </c>
      <c r="D1719" s="89" t="str" cm="1">
        <f t="array" ref="D1719">_xlfn.IFS(A1719="Korea","KR",A1719="Japan","JP", A1719="Taiwan","TW", A1719="Hongkong","HK", A1719="Thailand", "TL", A1719="Vietnam","VT")</f>
        <v>JP</v>
      </c>
      <c r="E1719" s="90" t="s">
        <v>133</v>
      </c>
      <c r="F1719" s="90" t="s">
        <v>68</v>
      </c>
      <c r="G1719" s="90" t="str">
        <f t="shared" si="18"/>
        <v>JP09015</v>
      </c>
      <c r="H1719" s="91">
        <v>31621</v>
      </c>
      <c r="I1719" s="91">
        <v>30806</v>
      </c>
      <c r="J1719" s="92">
        <f t="shared" si="19"/>
        <v>-2.5774010942095443E-2</v>
      </c>
      <c r="K1719" s="93" t="str">
        <f t="shared" si="20"/>
        <v>1</v>
      </c>
    </row>
    <row r="1720" spans="1:11" ht="14.25">
      <c r="A1720" s="93" t="s">
        <v>4788</v>
      </c>
      <c r="B1720" s="95" t="s">
        <v>1975</v>
      </c>
      <c r="C1720" s="95" t="s">
        <v>1980</v>
      </c>
      <c r="D1720" s="89" t="str" cm="1">
        <f t="array" ref="D1720">_xlfn.IFS(A1720="Korea","KR",A1720="Japan","JP", A1720="Taiwan","TW", A1720="Hongkong","HK", A1720="Thailand", "TL", A1720="Vietnam","VT")</f>
        <v>JP</v>
      </c>
      <c r="E1720" s="90" t="s">
        <v>133</v>
      </c>
      <c r="F1720" s="90" t="s">
        <v>48</v>
      </c>
      <c r="G1720" s="90" t="str">
        <f t="shared" si="18"/>
        <v>JP09005</v>
      </c>
      <c r="H1720" s="91">
        <v>102348</v>
      </c>
      <c r="I1720" s="91">
        <v>94033</v>
      </c>
      <c r="J1720" s="92">
        <f t="shared" si="19"/>
        <v>-8.1242427795364835E-2</v>
      </c>
      <c r="K1720" s="93" t="str">
        <f t="shared" si="20"/>
        <v>1</v>
      </c>
    </row>
    <row r="1721" spans="1:11" ht="14.25">
      <c r="A1721" s="93" t="s">
        <v>4788</v>
      </c>
      <c r="B1721" s="95" t="s">
        <v>1975</v>
      </c>
      <c r="C1721" s="95" t="s">
        <v>1981</v>
      </c>
      <c r="D1721" s="89" t="str" cm="1">
        <f t="array" ref="D1721">_xlfn.IFS(A1721="Korea","KR",A1721="Japan","JP", A1721="Taiwan","TW", A1721="Hongkong","HK", A1721="Thailand", "TL", A1721="Vietnam","VT")</f>
        <v>JP</v>
      </c>
      <c r="E1721" s="90" t="s">
        <v>133</v>
      </c>
      <c r="F1721" s="90" t="s">
        <v>70</v>
      </c>
      <c r="G1721" s="90" t="str">
        <f t="shared" si="18"/>
        <v>JP09016</v>
      </c>
      <c r="H1721" s="91">
        <v>24348</v>
      </c>
      <c r="I1721" s="91">
        <v>21898</v>
      </c>
      <c r="J1721" s="92">
        <f t="shared" si="19"/>
        <v>-0.1006242812551339</v>
      </c>
      <c r="K1721" s="93" t="str">
        <f t="shared" si="20"/>
        <v>1</v>
      </c>
    </row>
    <row r="1722" spans="1:11" ht="14.25">
      <c r="A1722" s="93" t="s">
        <v>4788</v>
      </c>
      <c r="B1722" s="95" t="s">
        <v>1975</v>
      </c>
      <c r="C1722" s="95" t="s">
        <v>1982</v>
      </c>
      <c r="D1722" s="89" t="str" cm="1">
        <f t="array" ref="D1722">_xlfn.IFS(A1722="Korea","KR",A1722="Japan","JP", A1722="Taiwan","TW", A1722="Hongkong","HK", A1722="Thailand", "TL", A1722="Vietnam","VT")</f>
        <v>JP</v>
      </c>
      <c r="E1722" s="90" t="s">
        <v>133</v>
      </c>
      <c r="F1722" s="90" t="s">
        <v>78</v>
      </c>
      <c r="G1722" s="90" t="str">
        <f t="shared" si="18"/>
        <v>JP09020</v>
      </c>
      <c r="H1722" s="91">
        <v>39605</v>
      </c>
      <c r="I1722" s="91">
        <v>39474</v>
      </c>
      <c r="J1722" s="92">
        <f t="shared" si="19"/>
        <v>-3.3076631738416865E-3</v>
      </c>
      <c r="K1722" s="93" t="str">
        <f t="shared" si="20"/>
        <v>1</v>
      </c>
    </row>
    <row r="1723" spans="1:11" ht="14.25">
      <c r="A1723" s="93" t="s">
        <v>4788</v>
      </c>
      <c r="B1723" s="95" t="s">
        <v>1975</v>
      </c>
      <c r="C1723" s="95" t="s">
        <v>1983</v>
      </c>
      <c r="D1723" s="89" t="str" cm="1">
        <f t="array" ref="D1723">_xlfn.IFS(A1723="Korea","KR",A1723="Japan","JP", A1723="Taiwan","TW", A1723="Hongkong","HK", A1723="Thailand", "TL", A1723="Vietnam","VT")</f>
        <v>JP</v>
      </c>
      <c r="E1723" s="90" t="s">
        <v>133</v>
      </c>
      <c r="F1723" s="90" t="s">
        <v>54</v>
      </c>
      <c r="G1723" s="90" t="str">
        <f t="shared" si="18"/>
        <v>JP09008</v>
      </c>
      <c r="H1723" s="91">
        <v>82289</v>
      </c>
      <c r="I1723" s="91">
        <v>78190</v>
      </c>
      <c r="J1723" s="92">
        <f t="shared" si="19"/>
        <v>-4.9812247080411723E-2</v>
      </c>
      <c r="K1723" s="93" t="str">
        <f t="shared" si="20"/>
        <v>1</v>
      </c>
    </row>
    <row r="1724" spans="1:11" ht="14.25">
      <c r="A1724" s="93" t="s">
        <v>4788</v>
      </c>
      <c r="B1724" s="95" t="s">
        <v>1975</v>
      </c>
      <c r="C1724" s="95" t="s">
        <v>1984</v>
      </c>
      <c r="D1724" s="89" t="str" cm="1">
        <f t="array" ref="D1724">_xlfn.IFS(A1724="Korea","KR",A1724="Japan","JP", A1724="Taiwan","TW", A1724="Hongkong","HK", A1724="Thailand", "TL", A1724="Vietnam","VT")</f>
        <v>JP</v>
      </c>
      <c r="E1724" s="90" t="s">
        <v>133</v>
      </c>
      <c r="F1724" s="90" t="s">
        <v>72</v>
      </c>
      <c r="G1724" s="90" t="str">
        <f t="shared" si="18"/>
        <v>JP09017</v>
      </c>
      <c r="H1724" s="91">
        <v>15018</v>
      </c>
      <c r="I1724" s="91">
        <v>11891</v>
      </c>
      <c r="J1724" s="92">
        <f t="shared" si="19"/>
        <v>-0.20821680649886803</v>
      </c>
      <c r="K1724" s="93" t="str">
        <f t="shared" si="20"/>
        <v>1</v>
      </c>
    </row>
    <row r="1725" spans="1:11" ht="14.25">
      <c r="A1725" s="93" t="s">
        <v>4788</v>
      </c>
      <c r="B1725" s="95" t="s">
        <v>1975</v>
      </c>
      <c r="C1725" s="95" t="s">
        <v>1985</v>
      </c>
      <c r="D1725" s="89" t="str" cm="1">
        <f t="array" ref="D1725">_xlfn.IFS(A1725="Korea","KR",A1725="Japan","JP", A1725="Taiwan","TW", A1725="Hongkong","HK", A1725="Thailand", "TL", A1725="Vietnam","VT")</f>
        <v>JP</v>
      </c>
      <c r="E1725" s="90" t="s">
        <v>133</v>
      </c>
      <c r="F1725" s="90" t="s">
        <v>88</v>
      </c>
      <c r="G1725" s="90" t="str">
        <f t="shared" si="18"/>
        <v>JP09025</v>
      </c>
      <c r="H1725" s="91">
        <v>18446</v>
      </c>
      <c r="I1725" s="91">
        <v>15215</v>
      </c>
      <c r="J1725" s="92">
        <f t="shared" si="19"/>
        <v>-0.17515992627127833</v>
      </c>
      <c r="K1725" s="93" t="str">
        <f t="shared" si="20"/>
        <v>1</v>
      </c>
    </row>
    <row r="1726" spans="1:11" ht="14.25">
      <c r="A1726" s="93" t="s">
        <v>4788</v>
      </c>
      <c r="B1726" s="95" t="s">
        <v>1975</v>
      </c>
      <c r="C1726" s="95" t="s">
        <v>1986</v>
      </c>
      <c r="D1726" s="89" t="str" cm="1">
        <f t="array" ref="D1726">_xlfn.IFS(A1726="Korea","KR",A1726="Japan","JP", A1726="Taiwan","TW", A1726="Hongkong","HK", A1726="Thailand", "TL", A1726="Vietnam","VT")</f>
        <v>JP</v>
      </c>
      <c r="E1726" s="90" t="s">
        <v>133</v>
      </c>
      <c r="F1726" s="90" t="s">
        <v>86</v>
      </c>
      <c r="G1726" s="90" t="str">
        <f t="shared" si="18"/>
        <v>JP09024</v>
      </c>
      <c r="H1726" s="91">
        <v>26765</v>
      </c>
      <c r="I1726" s="91">
        <v>23956</v>
      </c>
      <c r="J1726" s="92">
        <f t="shared" si="19"/>
        <v>-0.10495049504950495</v>
      </c>
      <c r="K1726" s="93" t="str">
        <f t="shared" si="20"/>
        <v>1</v>
      </c>
    </row>
    <row r="1727" spans="1:11" ht="14.25">
      <c r="A1727" s="93" t="s">
        <v>4788</v>
      </c>
      <c r="B1727" s="95" t="s">
        <v>1975</v>
      </c>
      <c r="C1727" s="95" t="s">
        <v>1987</v>
      </c>
      <c r="D1727" s="89" t="str" cm="1">
        <f t="array" ref="D1727">_xlfn.IFS(A1727="Korea","KR",A1727="Japan","JP", A1727="Taiwan","TW", A1727="Hongkong","HK", A1727="Thailand", "TL", A1727="Vietnam","VT")</f>
        <v>JP</v>
      </c>
      <c r="E1727" s="90" t="s">
        <v>133</v>
      </c>
      <c r="F1727" s="90" t="s">
        <v>64</v>
      </c>
      <c r="G1727" s="90" t="str">
        <f t="shared" si="18"/>
        <v>JP09013</v>
      </c>
      <c r="H1727" s="91">
        <v>29206</v>
      </c>
      <c r="I1727" s="91">
        <v>24875</v>
      </c>
      <c r="J1727" s="92">
        <f t="shared" si="19"/>
        <v>-0.14829144696295282</v>
      </c>
      <c r="K1727" s="93" t="str">
        <f t="shared" si="20"/>
        <v>1</v>
      </c>
    </row>
    <row r="1728" spans="1:11" ht="14.25">
      <c r="A1728" s="93" t="s">
        <v>4788</v>
      </c>
      <c r="B1728" s="95" t="s">
        <v>1975</v>
      </c>
      <c r="C1728" s="95" t="s">
        <v>1988</v>
      </c>
      <c r="D1728" s="89" t="str" cm="1">
        <f t="array" ref="D1728">_xlfn.IFS(A1728="Korea","KR",A1728="Japan","JP", A1728="Taiwan","TW", A1728="Hongkong","HK", A1728="Thailand", "TL", A1728="Vietnam","VT")</f>
        <v>JP</v>
      </c>
      <c r="E1728" s="90" t="s">
        <v>133</v>
      </c>
      <c r="F1728" s="90" t="s">
        <v>60</v>
      </c>
      <c r="G1728" s="90" t="str">
        <f t="shared" si="18"/>
        <v>JP09011</v>
      </c>
      <c r="H1728" s="91">
        <v>117812</v>
      </c>
      <c r="I1728" s="91">
        <v>115210</v>
      </c>
      <c r="J1728" s="92">
        <f t="shared" si="19"/>
        <v>-2.2086035378399482E-2</v>
      </c>
      <c r="K1728" s="93" t="str">
        <f t="shared" si="20"/>
        <v>1</v>
      </c>
    </row>
    <row r="1729" spans="1:11" ht="14.25">
      <c r="A1729" s="93" t="s">
        <v>4788</v>
      </c>
      <c r="B1729" s="95" t="s">
        <v>1975</v>
      </c>
      <c r="C1729" s="95" t="s">
        <v>1989</v>
      </c>
      <c r="D1729" s="89" t="str" cm="1">
        <f t="array" ref="D1729">_xlfn.IFS(A1729="Korea","KR",A1729="Japan","JP", A1729="Taiwan","TW", A1729="Hongkong","HK", A1729="Thailand", "TL", A1729="Vietnam","VT")</f>
        <v>JP</v>
      </c>
      <c r="E1729" s="90" t="s">
        <v>133</v>
      </c>
      <c r="F1729" s="90" t="s">
        <v>50</v>
      </c>
      <c r="G1729" s="90" t="str">
        <f t="shared" si="18"/>
        <v>JP09006</v>
      </c>
      <c r="H1729" s="91">
        <v>90066</v>
      </c>
      <c r="I1729" s="91">
        <v>77661</v>
      </c>
      <c r="J1729" s="92">
        <f t="shared" si="19"/>
        <v>-0.1377323296249417</v>
      </c>
      <c r="K1729" s="93" t="str">
        <f t="shared" si="20"/>
        <v>1</v>
      </c>
    </row>
    <row r="1730" spans="1:11" ht="14.25">
      <c r="A1730" s="93" t="s">
        <v>4788</v>
      </c>
      <c r="B1730" s="95" t="s">
        <v>1975</v>
      </c>
      <c r="C1730" s="95" t="s">
        <v>1990</v>
      </c>
      <c r="D1730" s="89" t="str" cm="1">
        <f t="array" ref="D1730">_xlfn.IFS(A1730="Korea","KR",A1730="Japan","JP", A1730="Taiwan","TW", A1730="Hongkong","HK", A1730="Thailand", "TL", A1730="Vietnam","VT")</f>
        <v>JP</v>
      </c>
      <c r="E1730" s="90" t="s">
        <v>133</v>
      </c>
      <c r="F1730" s="90" t="s">
        <v>80</v>
      </c>
      <c r="G1730" s="90" t="str">
        <f t="shared" si="18"/>
        <v>JP09021</v>
      </c>
      <c r="H1730" s="91">
        <v>25720</v>
      </c>
      <c r="I1730" s="91">
        <v>24913</v>
      </c>
      <c r="J1730" s="92">
        <f t="shared" si="19"/>
        <v>-3.1376360808709175E-2</v>
      </c>
      <c r="K1730" s="93" t="str">
        <f t="shared" si="20"/>
        <v>1</v>
      </c>
    </row>
    <row r="1731" spans="1:11" ht="14.25">
      <c r="A1731" s="93" t="s">
        <v>4788</v>
      </c>
      <c r="B1731" s="95" t="s">
        <v>1975</v>
      </c>
      <c r="C1731" s="95" t="s">
        <v>1991</v>
      </c>
      <c r="D1731" s="89" t="str" cm="1">
        <f t="array" ref="D1731">_xlfn.IFS(A1731="Korea","KR",A1731="Japan","JP", A1731="Taiwan","TW", A1731="Hongkong","HK", A1731="Thailand", "TL", A1731="Vietnam","VT")</f>
        <v>JP</v>
      </c>
      <c r="E1731" s="90" t="s">
        <v>133</v>
      </c>
      <c r="F1731" s="90" t="s">
        <v>56</v>
      </c>
      <c r="G1731" s="90" t="str">
        <f t="shared" si="18"/>
        <v>JP09009</v>
      </c>
      <c r="H1731" s="91">
        <v>77729</v>
      </c>
      <c r="I1731" s="91">
        <v>72087</v>
      </c>
      <c r="J1731" s="92">
        <f t="shared" si="19"/>
        <v>-7.2585521491335278E-2</v>
      </c>
      <c r="K1731" s="93" t="str">
        <f t="shared" si="20"/>
        <v>1</v>
      </c>
    </row>
    <row r="1732" spans="1:11" ht="14.25">
      <c r="A1732" s="93" t="s">
        <v>4788</v>
      </c>
      <c r="B1732" s="95" t="s">
        <v>1975</v>
      </c>
      <c r="C1732" s="95" t="s">
        <v>1992</v>
      </c>
      <c r="D1732" s="89" t="str" cm="1">
        <f t="array" ref="D1732">_xlfn.IFS(A1732="Korea","KR",A1732="Japan","JP", A1732="Taiwan","TW", A1732="Hongkong","HK", A1732="Thailand", "TL", A1732="Vietnam","VT")</f>
        <v>JP</v>
      </c>
      <c r="E1732" s="90" t="s">
        <v>133</v>
      </c>
      <c r="F1732" s="90" t="s">
        <v>52</v>
      </c>
      <c r="G1732" s="90" t="str">
        <f t="shared" si="18"/>
        <v>JP09007</v>
      </c>
      <c r="H1732" s="91">
        <v>164454</v>
      </c>
      <c r="I1732" s="91">
        <v>166666</v>
      </c>
      <c r="J1732" s="92">
        <f t="shared" si="19"/>
        <v>1.3450569764189377E-2</v>
      </c>
      <c r="K1732" s="93" t="str">
        <f t="shared" si="20"/>
        <v>0</v>
      </c>
    </row>
    <row r="1733" spans="1:11" ht="14.25">
      <c r="A1733" s="93" t="s">
        <v>4788</v>
      </c>
      <c r="B1733" s="95" t="s">
        <v>1975</v>
      </c>
      <c r="C1733" s="95" t="s">
        <v>504</v>
      </c>
      <c r="D1733" s="89" t="str" cm="1">
        <f t="array" ref="D1733">_xlfn.IFS(A1733="Korea","KR",A1733="Japan","JP", A1733="Taiwan","TW", A1733="Hongkong","HK", A1733="Thailand", "TL", A1733="Vietnam","VT")</f>
        <v>JP</v>
      </c>
      <c r="E1733" s="90" t="s">
        <v>133</v>
      </c>
      <c r="F1733" s="90" t="s">
        <v>62</v>
      </c>
      <c r="G1733" s="90" t="str">
        <f t="shared" si="18"/>
        <v>JP09012</v>
      </c>
      <c r="H1733" s="91">
        <v>44768</v>
      </c>
      <c r="I1733" s="91">
        <v>44513</v>
      </c>
      <c r="J1733" s="92">
        <f t="shared" si="19"/>
        <v>-5.6960328806290204E-3</v>
      </c>
      <c r="K1733" s="93" t="str">
        <f t="shared" si="20"/>
        <v>1</v>
      </c>
    </row>
    <row r="1734" spans="1:11" ht="14.25">
      <c r="A1734" s="93" t="s">
        <v>4788</v>
      </c>
      <c r="B1734" s="95" t="s">
        <v>1975</v>
      </c>
      <c r="C1734" s="95" t="s">
        <v>1993</v>
      </c>
      <c r="D1734" s="89" t="str" cm="1">
        <f t="array" ref="D1734">_xlfn.IFS(A1734="Korea","KR",A1734="Japan","JP", A1734="Taiwan","TW", A1734="Hongkong","HK", A1734="Thailand", "TL", A1734="Vietnam","VT")</f>
        <v>JP</v>
      </c>
      <c r="E1734" s="90" t="s">
        <v>133</v>
      </c>
      <c r="F1734" s="90" t="s">
        <v>46</v>
      </c>
      <c r="G1734" s="90" t="str">
        <f t="shared" si="18"/>
        <v>JP09004</v>
      </c>
      <c r="H1734" s="91">
        <v>121249</v>
      </c>
      <c r="I1734" s="91">
        <v>116228</v>
      </c>
      <c r="J1734" s="92">
        <f t="shared" si="19"/>
        <v>-4.141065080949121E-2</v>
      </c>
      <c r="K1734" s="93" t="str">
        <f t="shared" si="20"/>
        <v>1</v>
      </c>
    </row>
    <row r="1735" spans="1:11" ht="14.25">
      <c r="A1735" s="93" t="s">
        <v>4788</v>
      </c>
      <c r="B1735" s="95" t="s">
        <v>1975</v>
      </c>
      <c r="C1735" s="95" t="s">
        <v>1994</v>
      </c>
      <c r="D1735" s="89" t="str" cm="1">
        <f t="array" ref="D1735">_xlfn.IFS(A1735="Korea","KR",A1735="Japan","JP", A1735="Taiwan","TW", A1735="Hongkong","HK", A1735="Thailand", "TL", A1735="Vietnam","VT")</f>
        <v>JP</v>
      </c>
      <c r="E1735" s="90" t="s">
        <v>133</v>
      </c>
      <c r="F1735" s="90" t="s">
        <v>66</v>
      </c>
      <c r="G1735" s="90" t="str">
        <f t="shared" si="18"/>
        <v>JP09014</v>
      </c>
      <c r="H1735" s="91">
        <v>59483</v>
      </c>
      <c r="I1735" s="91">
        <v>59507</v>
      </c>
      <c r="J1735" s="92">
        <f t="shared" si="19"/>
        <v>4.0347662357312174E-4</v>
      </c>
      <c r="K1735" s="93" t="str">
        <f t="shared" si="20"/>
        <v>0</v>
      </c>
    </row>
    <row r="1736" spans="1:11" ht="14.25">
      <c r="A1736" s="93" t="s">
        <v>4788</v>
      </c>
      <c r="B1736" s="95" t="s">
        <v>1975</v>
      </c>
      <c r="C1736" s="95" t="s">
        <v>1995</v>
      </c>
      <c r="D1736" s="89" t="str" cm="1">
        <f t="array" ref="D1736">_xlfn.IFS(A1736="Korea","KR",A1736="Japan","JP", A1736="Taiwan","TW", A1736="Hongkong","HK", A1736="Thailand", "TL", A1736="Vietnam","VT")</f>
        <v>JP</v>
      </c>
      <c r="E1736" s="90" t="s">
        <v>133</v>
      </c>
      <c r="F1736" s="90" t="s">
        <v>82</v>
      </c>
      <c r="G1736" s="90" t="str">
        <f t="shared" si="18"/>
        <v>JP09022</v>
      </c>
      <c r="H1736" s="91">
        <v>12560</v>
      </c>
      <c r="I1736" s="91">
        <v>10354</v>
      </c>
      <c r="J1736" s="92">
        <f t="shared" si="19"/>
        <v>-0.17563694267515922</v>
      </c>
      <c r="K1736" s="93" t="str">
        <f t="shared" si="20"/>
        <v>1</v>
      </c>
    </row>
    <row r="1737" spans="1:11" ht="14.25">
      <c r="A1737" s="93" t="s">
        <v>4788</v>
      </c>
      <c r="B1737" s="95" t="s">
        <v>1975</v>
      </c>
      <c r="C1737" s="95" t="s">
        <v>1996</v>
      </c>
      <c r="D1737" s="89" t="str" cm="1">
        <f t="array" ref="D1737">_xlfn.IFS(A1737="Korea","KR",A1737="Japan","JP", A1737="Taiwan","TW", A1737="Hongkong","HK", A1737="Thailand", "TL", A1737="Vietnam","VT")</f>
        <v>JP</v>
      </c>
      <c r="E1737" s="90" t="s">
        <v>133</v>
      </c>
      <c r="F1737" s="90" t="s">
        <v>84</v>
      </c>
      <c r="G1737" s="90" t="str">
        <f t="shared" si="18"/>
        <v>JP09023</v>
      </c>
      <c r="H1737" s="91">
        <v>30436</v>
      </c>
      <c r="I1737" s="91">
        <v>29229</v>
      </c>
      <c r="J1737" s="92">
        <f t="shared" si="19"/>
        <v>-3.9656985149165463E-2</v>
      </c>
      <c r="K1737" s="93" t="str">
        <f t="shared" si="20"/>
        <v>1</v>
      </c>
    </row>
    <row r="1738" spans="1:11" ht="14.25">
      <c r="A1738" s="93" t="s">
        <v>4788</v>
      </c>
      <c r="B1738" s="95" t="s">
        <v>1975</v>
      </c>
      <c r="C1738" s="95" t="s">
        <v>1997</v>
      </c>
      <c r="D1738" s="89" t="str" cm="1">
        <f t="array" ref="D1738">_xlfn.IFS(A1738="Korea","KR",A1738="Japan","JP", A1738="Taiwan","TW", A1738="Hongkong","HK", A1738="Thailand", "TL", A1738="Vietnam","VT")</f>
        <v>JP</v>
      </c>
      <c r="E1738" s="90" t="s">
        <v>133</v>
      </c>
      <c r="F1738" s="90" t="s">
        <v>44</v>
      </c>
      <c r="G1738" s="90" t="str">
        <f t="shared" si="18"/>
        <v>JP09003</v>
      </c>
      <c r="H1738" s="91">
        <v>164024</v>
      </c>
      <c r="I1738" s="91">
        <v>155549</v>
      </c>
      <c r="J1738" s="92">
        <f t="shared" si="19"/>
        <v>-5.1669267912012873E-2</v>
      </c>
      <c r="K1738" s="93" t="str">
        <f t="shared" si="20"/>
        <v>1</v>
      </c>
    </row>
    <row r="1739" spans="1:11" ht="14.25">
      <c r="A1739" s="93" t="s">
        <v>4788</v>
      </c>
      <c r="B1739" s="95" t="s">
        <v>1975</v>
      </c>
      <c r="C1739" s="95" t="s">
        <v>1998</v>
      </c>
      <c r="D1739" s="89" t="str" cm="1">
        <f t="array" ref="D1739">_xlfn.IFS(A1739="Korea","KR",A1739="Japan","JP", A1739="Taiwan","TW", A1739="Hongkong","HK", A1739="Thailand", "TL", A1739="Vietnam","VT")</f>
        <v>JP</v>
      </c>
      <c r="E1739" s="90" t="s">
        <v>133</v>
      </c>
      <c r="F1739" s="90" t="s">
        <v>40</v>
      </c>
      <c r="G1739" s="90" t="str">
        <f t="shared" si="18"/>
        <v>JP09001</v>
      </c>
      <c r="H1739" s="91">
        <v>511739</v>
      </c>
      <c r="I1739" s="91">
        <v>518757</v>
      </c>
      <c r="J1739" s="92">
        <f t="shared" si="19"/>
        <v>1.3714022187091467E-2</v>
      </c>
      <c r="K1739" s="93" t="str">
        <f t="shared" si="20"/>
        <v>0</v>
      </c>
    </row>
    <row r="1740" spans="1:11" ht="14.25">
      <c r="A1740" s="93" t="s">
        <v>4788</v>
      </c>
      <c r="B1740" s="95" t="s">
        <v>1975</v>
      </c>
      <c r="C1740" s="95" t="s">
        <v>1999</v>
      </c>
      <c r="D1740" s="89" t="str" cm="1">
        <f t="array" ref="D1740">_xlfn.IFS(A1740="Korea","KR",A1740="Japan","JP", A1740="Taiwan","TW", A1740="Hongkong","HK", A1740="Thailand", "TL", A1740="Vietnam","VT")</f>
        <v>JP</v>
      </c>
      <c r="E1740" s="90" t="s">
        <v>133</v>
      </c>
      <c r="F1740" s="90" t="s">
        <v>58</v>
      </c>
      <c r="G1740" s="90" t="str">
        <f t="shared" si="18"/>
        <v>JP09010</v>
      </c>
      <c r="H1740" s="91">
        <v>35343</v>
      </c>
      <c r="I1740" s="91">
        <v>31165</v>
      </c>
      <c r="J1740" s="92">
        <f t="shared" si="19"/>
        <v>-0.11821294174235351</v>
      </c>
      <c r="K1740" s="93" t="str">
        <f t="shared" si="20"/>
        <v>1</v>
      </c>
    </row>
    <row r="1741" spans="1:11" ht="14.25">
      <c r="A1741" s="93" t="s">
        <v>4788</v>
      </c>
      <c r="B1741" s="95" t="s">
        <v>2000</v>
      </c>
      <c r="C1741" s="95" t="s">
        <v>2001</v>
      </c>
      <c r="D1741" s="89" t="str" cm="1">
        <f t="array" ref="D1741">_xlfn.IFS(A1741="Korea","KR",A1741="Japan","JP", A1741="Taiwan","TW", A1741="Hongkong","HK", A1741="Thailand", "TL", A1741="Vietnam","VT")</f>
        <v>JP</v>
      </c>
      <c r="E1741" s="90" t="s">
        <v>2002</v>
      </c>
      <c r="F1741" s="90" t="s">
        <v>78</v>
      </c>
      <c r="G1741" s="90" t="str">
        <f t="shared" si="18"/>
        <v>JP36020</v>
      </c>
      <c r="H1741" s="91">
        <v>33338</v>
      </c>
      <c r="I1741" s="91">
        <v>35246</v>
      </c>
      <c r="J1741" s="92">
        <f t="shared" si="19"/>
        <v>5.7231987521746956E-2</v>
      </c>
      <c r="K1741" s="93" t="str">
        <f t="shared" si="20"/>
        <v>0</v>
      </c>
    </row>
    <row r="1742" spans="1:11" ht="14.25">
      <c r="A1742" s="93" t="s">
        <v>4788</v>
      </c>
      <c r="B1742" s="95" t="s">
        <v>2000</v>
      </c>
      <c r="C1742" s="95" t="s">
        <v>2003</v>
      </c>
      <c r="D1742" s="89" t="str" cm="1">
        <f t="array" ref="D1742">_xlfn.IFS(A1742="Korea","KR",A1742="Japan","JP", A1742="Taiwan","TW", A1742="Hongkong","HK", A1742="Thailand", "TL", A1742="Vietnam","VT")</f>
        <v>JP</v>
      </c>
      <c r="E1742" s="90" t="s">
        <v>2002</v>
      </c>
      <c r="F1742" s="90" t="s">
        <v>46</v>
      </c>
      <c r="G1742" s="90" t="str">
        <f t="shared" si="18"/>
        <v>JP36004</v>
      </c>
      <c r="H1742" s="91">
        <v>76063</v>
      </c>
      <c r="I1742" s="91">
        <v>69470</v>
      </c>
      <c r="J1742" s="92">
        <f t="shared" si="19"/>
        <v>-8.6678148377003272E-2</v>
      </c>
      <c r="K1742" s="93" t="str">
        <f t="shared" si="20"/>
        <v>1</v>
      </c>
    </row>
    <row r="1743" spans="1:11" ht="14.25">
      <c r="A1743" s="93" t="s">
        <v>4788</v>
      </c>
      <c r="B1743" s="95" t="s">
        <v>2000</v>
      </c>
      <c r="C1743" s="95" t="s">
        <v>2004</v>
      </c>
      <c r="D1743" s="89" t="str" cm="1">
        <f t="array" ref="D1743">_xlfn.IFS(A1743="Korea","KR",A1743="Japan","JP", A1743="Taiwan","TW", A1743="Hongkong","HK", A1743="Thailand", "TL", A1743="Vietnam","VT")</f>
        <v>JP</v>
      </c>
      <c r="E1743" s="90" t="s">
        <v>2002</v>
      </c>
      <c r="F1743" s="90" t="s">
        <v>50</v>
      </c>
      <c r="G1743" s="90" t="str">
        <f t="shared" si="18"/>
        <v>JP36006</v>
      </c>
      <c r="H1743" s="91">
        <v>39247</v>
      </c>
      <c r="I1743" s="91">
        <v>34713</v>
      </c>
      <c r="J1743" s="92">
        <f t="shared" si="19"/>
        <v>-0.11552475348434275</v>
      </c>
      <c r="K1743" s="93" t="str">
        <f t="shared" si="20"/>
        <v>1</v>
      </c>
    </row>
    <row r="1744" spans="1:11" ht="14.25">
      <c r="A1744" s="93" t="s">
        <v>4788</v>
      </c>
      <c r="B1744" s="95" t="s">
        <v>2000</v>
      </c>
      <c r="C1744" s="95" t="s">
        <v>2005</v>
      </c>
      <c r="D1744" s="89" t="str" cm="1">
        <f t="array" ref="D1744">_xlfn.IFS(A1744="Korea","KR",A1744="Japan","JP", A1744="Taiwan","TW", A1744="Hongkong","HK", A1744="Thailand", "TL", A1744="Vietnam","VT")</f>
        <v>JP</v>
      </c>
      <c r="E1744" s="90" t="s">
        <v>2002</v>
      </c>
      <c r="F1744" s="90" t="s">
        <v>86</v>
      </c>
      <c r="G1744" s="90" t="str">
        <f t="shared" si="18"/>
        <v>JP36024</v>
      </c>
      <c r="H1744" s="91">
        <v>15044</v>
      </c>
      <c r="I1744" s="91">
        <v>13622</v>
      </c>
      <c r="J1744" s="92">
        <f t="shared" si="19"/>
        <v>-9.4522733315607552E-2</v>
      </c>
      <c r="K1744" s="93" t="str">
        <f t="shared" si="20"/>
        <v>1</v>
      </c>
    </row>
    <row r="1745" spans="1:11" ht="14.25">
      <c r="A1745" s="93" t="s">
        <v>4788</v>
      </c>
      <c r="B1745" s="95" t="s">
        <v>2000</v>
      </c>
      <c r="C1745" s="95" t="s">
        <v>2006</v>
      </c>
      <c r="D1745" s="89" t="str" cm="1">
        <f t="array" ref="D1745">_xlfn.IFS(A1745="Korea","KR",A1745="Japan","JP", A1745="Taiwan","TW", A1745="Hongkong","HK", A1745="Thailand", "TL", A1745="Vietnam","VT")</f>
        <v>JP</v>
      </c>
      <c r="E1745" s="90" t="s">
        <v>2002</v>
      </c>
      <c r="F1745" s="90" t="s">
        <v>62</v>
      </c>
      <c r="G1745" s="90" t="str">
        <f t="shared" si="18"/>
        <v>JP36012</v>
      </c>
      <c r="H1745" s="91">
        <v>25954</v>
      </c>
      <c r="I1745" s="91">
        <v>24833</v>
      </c>
      <c r="J1745" s="92">
        <f t="shared" si="19"/>
        <v>-4.3191800878477307E-2</v>
      </c>
      <c r="K1745" s="93" t="str">
        <f t="shared" si="20"/>
        <v>1</v>
      </c>
    </row>
    <row r="1746" spans="1:11" ht="14.25">
      <c r="A1746" s="93" t="s">
        <v>4788</v>
      </c>
      <c r="B1746" s="95" t="s">
        <v>2000</v>
      </c>
      <c r="C1746" s="95" t="s">
        <v>2007</v>
      </c>
      <c r="D1746" s="89" t="str" cm="1">
        <f t="array" ref="D1746">_xlfn.IFS(A1746="Korea","KR",A1746="Japan","JP", A1746="Taiwan","TW", A1746="Hongkong","HK", A1746="Thailand", "TL", A1746="Vietnam","VT")</f>
        <v>JP</v>
      </c>
      <c r="E1746" s="90" t="s">
        <v>2002</v>
      </c>
      <c r="F1746" s="90" t="s">
        <v>80</v>
      </c>
      <c r="G1746" s="90" t="str">
        <f t="shared" si="18"/>
        <v>JP36021</v>
      </c>
      <c r="H1746" s="91">
        <v>14241</v>
      </c>
      <c r="I1746" s="91">
        <v>13042</v>
      </c>
      <c r="J1746" s="92">
        <f t="shared" si="19"/>
        <v>-8.4193525735552277E-2</v>
      </c>
      <c r="K1746" s="93" t="str">
        <f t="shared" si="20"/>
        <v>1</v>
      </c>
    </row>
    <row r="1747" spans="1:11" ht="14.25">
      <c r="A1747" s="93" t="s">
        <v>4788</v>
      </c>
      <c r="B1747" s="95" t="s">
        <v>2000</v>
      </c>
      <c r="C1747" s="95" t="s">
        <v>2008</v>
      </c>
      <c r="D1747" s="89" t="str" cm="1">
        <f t="array" ref="D1747">_xlfn.IFS(A1747="Korea","KR",A1747="Japan","JP", A1747="Taiwan","TW", A1747="Hongkong","HK", A1747="Thailand", "TL", A1747="Vietnam","VT")</f>
        <v>JP</v>
      </c>
      <c r="E1747" s="90" t="s">
        <v>2002</v>
      </c>
      <c r="F1747" s="90" t="s">
        <v>72</v>
      </c>
      <c r="G1747" s="90" t="str">
        <f t="shared" si="18"/>
        <v>JP36017</v>
      </c>
      <c r="H1747" s="91">
        <v>10446</v>
      </c>
      <c r="I1747" s="91">
        <v>8358</v>
      </c>
      <c r="J1747" s="92">
        <f t="shared" si="19"/>
        <v>-0.19988512349224583</v>
      </c>
      <c r="K1747" s="93" t="str">
        <f t="shared" si="20"/>
        <v>1</v>
      </c>
    </row>
    <row r="1748" spans="1:11" ht="14.25">
      <c r="A1748" s="93" t="s">
        <v>4788</v>
      </c>
      <c r="B1748" s="95" t="s">
        <v>2000</v>
      </c>
      <c r="C1748" s="95" t="s">
        <v>2009</v>
      </c>
      <c r="D1748" s="89" t="str" cm="1">
        <f t="array" ref="D1748">_xlfn.IFS(A1748="Korea","KR",A1748="Japan","JP", A1748="Taiwan","TW", A1748="Hongkong","HK", A1748="Thailand", "TL", A1748="Vietnam","VT")</f>
        <v>JP</v>
      </c>
      <c r="E1748" s="90" t="s">
        <v>2002</v>
      </c>
      <c r="F1748" s="90" t="s">
        <v>82</v>
      </c>
      <c r="G1748" s="90" t="str">
        <f t="shared" si="18"/>
        <v>JP36022</v>
      </c>
      <c r="H1748" s="91">
        <v>12727</v>
      </c>
      <c r="I1748" s="91">
        <v>11384</v>
      </c>
      <c r="J1748" s="92">
        <f t="shared" si="19"/>
        <v>-0.10552368979335272</v>
      </c>
      <c r="K1748" s="93" t="str">
        <f t="shared" si="20"/>
        <v>1</v>
      </c>
    </row>
    <row r="1749" spans="1:11" ht="14.25">
      <c r="A1749" s="93" t="s">
        <v>4788</v>
      </c>
      <c r="B1749" s="95" t="s">
        <v>2000</v>
      </c>
      <c r="C1749" s="95" t="s">
        <v>2010</v>
      </c>
      <c r="D1749" s="89" t="str" cm="1">
        <f t="array" ref="D1749">_xlfn.IFS(A1749="Korea","KR",A1749="Japan","JP", A1749="Taiwan","TW", A1749="Hongkong","HK", A1749="Thailand", "TL", A1749="Vietnam","VT")</f>
        <v>JP</v>
      </c>
      <c r="E1749" s="90" t="s">
        <v>2002</v>
      </c>
      <c r="F1749" s="90" t="s">
        <v>58</v>
      </c>
      <c r="G1749" s="90" t="str">
        <f t="shared" si="18"/>
        <v>JP36010</v>
      </c>
      <c r="H1749" s="91">
        <v>1783</v>
      </c>
      <c r="I1749" s="91">
        <v>1380</v>
      </c>
      <c r="J1749" s="92">
        <f t="shared" si="19"/>
        <v>-0.22602355580482333</v>
      </c>
      <c r="K1749" s="93" t="str">
        <f t="shared" si="20"/>
        <v>1</v>
      </c>
    </row>
    <row r="1750" spans="1:11" ht="14.25">
      <c r="A1750" s="93" t="s">
        <v>4788</v>
      </c>
      <c r="B1750" s="95" t="s">
        <v>2000</v>
      </c>
      <c r="C1750" s="95" t="s">
        <v>2011</v>
      </c>
      <c r="D1750" s="89" t="str" cm="1">
        <f t="array" ref="D1750">_xlfn.IFS(A1750="Korea","KR",A1750="Japan","JP", A1750="Taiwan","TW", A1750="Hongkong","HK", A1750="Thailand", "TL", A1750="Vietnam","VT")</f>
        <v>JP</v>
      </c>
      <c r="E1750" s="90" t="s">
        <v>2002</v>
      </c>
      <c r="F1750" s="90" t="s">
        <v>64</v>
      </c>
      <c r="G1750" s="90" t="str">
        <f t="shared" si="18"/>
        <v>JP36013</v>
      </c>
      <c r="H1750" s="91">
        <v>6038</v>
      </c>
      <c r="I1750" s="91">
        <v>4647</v>
      </c>
      <c r="J1750" s="92">
        <f t="shared" si="19"/>
        <v>-0.23037429612454455</v>
      </c>
      <c r="K1750" s="93" t="str">
        <f t="shared" si="20"/>
        <v>1</v>
      </c>
    </row>
    <row r="1751" spans="1:11" ht="14.25">
      <c r="A1751" s="93" t="s">
        <v>4788</v>
      </c>
      <c r="B1751" s="95" t="s">
        <v>2000</v>
      </c>
      <c r="C1751" s="95" t="s">
        <v>2012</v>
      </c>
      <c r="D1751" s="89" t="str" cm="1">
        <f t="array" ref="D1751">_xlfn.IFS(A1751="Korea","KR",A1751="Japan","JP", A1751="Taiwan","TW", A1751="Hongkong","HK", A1751="Thailand", "TL", A1751="Vietnam","VT")</f>
        <v>JP</v>
      </c>
      <c r="E1751" s="90" t="s">
        <v>2002</v>
      </c>
      <c r="F1751" s="90" t="s">
        <v>56</v>
      </c>
      <c r="G1751" s="90" t="str">
        <f t="shared" si="18"/>
        <v>JP36009</v>
      </c>
      <c r="H1751" s="91">
        <v>5765</v>
      </c>
      <c r="I1751" s="91">
        <v>4837</v>
      </c>
      <c r="J1751" s="92">
        <f t="shared" si="19"/>
        <v>-0.16097137901127492</v>
      </c>
      <c r="K1751" s="93" t="str">
        <f t="shared" si="20"/>
        <v>1</v>
      </c>
    </row>
    <row r="1752" spans="1:11" ht="14.25">
      <c r="A1752" s="93" t="s">
        <v>4788</v>
      </c>
      <c r="B1752" s="95" t="s">
        <v>2000</v>
      </c>
      <c r="C1752" s="95" t="s">
        <v>2013</v>
      </c>
      <c r="D1752" s="89" t="str" cm="1">
        <f t="array" ref="D1752">_xlfn.IFS(A1752="Korea","KR",A1752="Japan","JP", A1752="Taiwan","TW", A1752="Hongkong","HK", A1752="Thailand", "TL", A1752="Vietnam","VT")</f>
        <v>JP</v>
      </c>
      <c r="E1752" s="90" t="s">
        <v>2002</v>
      </c>
      <c r="F1752" s="90" t="s">
        <v>76</v>
      </c>
      <c r="G1752" s="90" t="str">
        <f t="shared" si="18"/>
        <v>JP36019</v>
      </c>
      <c r="H1752" s="91">
        <v>21658</v>
      </c>
      <c r="I1752" s="91">
        <v>22745</v>
      </c>
      <c r="J1752" s="92">
        <f t="shared" si="19"/>
        <v>5.0189306491827498E-2</v>
      </c>
      <c r="K1752" s="93" t="str">
        <f t="shared" si="20"/>
        <v>0</v>
      </c>
    </row>
    <row r="1753" spans="1:11" ht="14.25">
      <c r="A1753" s="93" t="s">
        <v>4788</v>
      </c>
      <c r="B1753" s="95" t="s">
        <v>2000</v>
      </c>
      <c r="C1753" s="95" t="s">
        <v>2014</v>
      </c>
      <c r="D1753" s="89" t="str" cm="1">
        <f t="array" ref="D1753">_xlfn.IFS(A1753="Korea","KR",A1753="Japan","JP", A1753="Taiwan","TW", A1753="Hongkong","HK", A1753="Thailand", "TL", A1753="Vietnam","VT")</f>
        <v>JP</v>
      </c>
      <c r="E1753" s="90" t="s">
        <v>2002</v>
      </c>
      <c r="F1753" s="90" t="s">
        <v>44</v>
      </c>
      <c r="G1753" s="90" t="str">
        <f t="shared" si="18"/>
        <v>JP36003</v>
      </c>
      <c r="H1753" s="91">
        <v>40614</v>
      </c>
      <c r="I1753" s="91">
        <v>36149</v>
      </c>
      <c r="J1753" s="92">
        <f t="shared" si="19"/>
        <v>-0.10993745998916629</v>
      </c>
      <c r="K1753" s="93" t="str">
        <f t="shared" si="20"/>
        <v>1</v>
      </c>
    </row>
    <row r="1754" spans="1:11" ht="14.25">
      <c r="A1754" s="93" t="s">
        <v>4788</v>
      </c>
      <c r="B1754" s="95" t="s">
        <v>2000</v>
      </c>
      <c r="C1754" s="95" t="s">
        <v>2015</v>
      </c>
      <c r="D1754" s="89" t="str" cm="1">
        <f t="array" ref="D1754">_xlfn.IFS(A1754="Korea","KR",A1754="Japan","JP", A1754="Taiwan","TW", A1754="Hongkong","HK", A1754="Thailand", "TL", A1754="Vietnam","VT")</f>
        <v>JP</v>
      </c>
      <c r="E1754" s="90" t="s">
        <v>2002</v>
      </c>
      <c r="F1754" s="90" t="s">
        <v>74</v>
      </c>
      <c r="G1754" s="90" t="str">
        <f t="shared" si="18"/>
        <v>JP36018</v>
      </c>
      <c r="H1754" s="91">
        <v>15070</v>
      </c>
      <c r="I1754" s="91">
        <v>14583</v>
      </c>
      <c r="J1754" s="92">
        <f t="shared" si="19"/>
        <v>-3.2315859323158592E-2</v>
      </c>
      <c r="K1754" s="93" t="str">
        <f t="shared" si="20"/>
        <v>1</v>
      </c>
    </row>
    <row r="1755" spans="1:11" ht="14.25">
      <c r="A1755" s="93" t="s">
        <v>4788</v>
      </c>
      <c r="B1755" s="95" t="s">
        <v>2000</v>
      </c>
      <c r="C1755" s="95" t="s">
        <v>2016</v>
      </c>
      <c r="D1755" s="89" t="str" cm="1">
        <f t="array" ref="D1755">_xlfn.IFS(A1755="Korea","KR",A1755="Japan","JP", A1755="Taiwan","TW", A1755="Hongkong","HK", A1755="Thailand", "TL", A1755="Vietnam","VT")</f>
        <v>JP</v>
      </c>
      <c r="E1755" s="90" t="s">
        <v>2002</v>
      </c>
      <c r="F1755" s="90" t="s">
        <v>52</v>
      </c>
      <c r="G1755" s="90" t="str">
        <f t="shared" si="18"/>
        <v>JP36007</v>
      </c>
      <c r="H1755" s="91">
        <v>32484</v>
      </c>
      <c r="I1755" s="91">
        <v>28055</v>
      </c>
      <c r="J1755" s="92">
        <f t="shared" si="19"/>
        <v>-0.13634404629971678</v>
      </c>
      <c r="K1755" s="93" t="str">
        <f t="shared" si="20"/>
        <v>1</v>
      </c>
    </row>
    <row r="1756" spans="1:11" ht="14.25">
      <c r="A1756" s="93" t="s">
        <v>4788</v>
      </c>
      <c r="B1756" s="95" t="s">
        <v>2000</v>
      </c>
      <c r="C1756" s="95" t="s">
        <v>2017</v>
      </c>
      <c r="D1756" s="89" t="str" cm="1">
        <f t="array" ref="D1756">_xlfn.IFS(A1756="Korea","KR",A1756="Japan","JP", A1756="Taiwan","TW", A1756="Hongkong","HK", A1756="Thailand", "TL", A1756="Vietnam","VT")</f>
        <v>JP</v>
      </c>
      <c r="E1756" s="90" t="s">
        <v>2002</v>
      </c>
      <c r="F1756" s="90" t="s">
        <v>70</v>
      </c>
      <c r="G1756" s="90" t="str">
        <f t="shared" ref="G1756:G2010" si="21">CONCATENATE(D1756,E1756,F1756)</f>
        <v>JP36016</v>
      </c>
      <c r="H1756" s="91">
        <v>7765</v>
      </c>
      <c r="I1756" s="91">
        <v>6222</v>
      </c>
      <c r="J1756" s="92">
        <f t="shared" ref="J1756:J2010" si="22">(I1756-H1756)/H1756</f>
        <v>-0.19871216999356084</v>
      </c>
      <c r="K1756" s="93" t="str">
        <f t="shared" ref="K1756:K2010" si="23">IF(J1756&lt;0,"1","0")</f>
        <v>1</v>
      </c>
    </row>
    <row r="1757" spans="1:11" ht="14.25">
      <c r="A1757" s="93" t="s">
        <v>4788</v>
      </c>
      <c r="B1757" s="95" t="s">
        <v>2000</v>
      </c>
      <c r="C1757" s="95" t="s">
        <v>359</v>
      </c>
      <c r="D1757" s="89" t="str" cm="1">
        <f t="array" ref="D1757">_xlfn.IFS(A1757="Korea","KR",A1757="Japan","JP", A1757="Taiwan","TW", A1757="Hongkong","HK", A1757="Thailand", "TL", A1757="Vietnam","VT")</f>
        <v>JP</v>
      </c>
      <c r="E1757" s="90" t="s">
        <v>2002</v>
      </c>
      <c r="F1757" s="90" t="s">
        <v>54</v>
      </c>
      <c r="G1757" s="90" t="str">
        <f t="shared" si="21"/>
        <v>JP36008</v>
      </c>
      <c r="H1757" s="91">
        <v>29951</v>
      </c>
      <c r="I1757" s="91">
        <v>23605</v>
      </c>
      <c r="J1757" s="92">
        <f t="shared" si="22"/>
        <v>-0.21187940302494074</v>
      </c>
      <c r="K1757" s="93" t="str">
        <f t="shared" si="23"/>
        <v>1</v>
      </c>
    </row>
    <row r="1758" spans="1:11" ht="14.25">
      <c r="A1758" s="93" t="s">
        <v>4788</v>
      </c>
      <c r="B1758" s="95" t="s">
        <v>2000</v>
      </c>
      <c r="C1758" s="95" t="s">
        <v>2018</v>
      </c>
      <c r="D1758" s="89" t="str" cm="1">
        <f t="array" ref="D1758">_xlfn.IFS(A1758="Korea","KR",A1758="Japan","JP", A1758="Taiwan","TW", A1758="Hongkong","HK", A1758="Thailand", "TL", A1758="Vietnam","VT")</f>
        <v>JP</v>
      </c>
      <c r="E1758" s="90" t="s">
        <v>2002</v>
      </c>
      <c r="F1758" s="90" t="s">
        <v>68</v>
      </c>
      <c r="G1758" s="90" t="str">
        <f t="shared" si="21"/>
        <v>JP36015</v>
      </c>
      <c r="H1758" s="91">
        <v>4826</v>
      </c>
      <c r="I1758" s="91">
        <v>3743</v>
      </c>
      <c r="J1758" s="92">
        <f t="shared" si="22"/>
        <v>-0.22440944881889763</v>
      </c>
      <c r="K1758" s="93" t="str">
        <f t="shared" si="23"/>
        <v>1</v>
      </c>
    </row>
    <row r="1759" spans="1:11" ht="14.25">
      <c r="A1759" s="93" t="s">
        <v>4788</v>
      </c>
      <c r="B1759" s="95" t="s">
        <v>2000</v>
      </c>
      <c r="C1759" s="95" t="s">
        <v>2019</v>
      </c>
      <c r="D1759" s="89" t="str" cm="1">
        <f t="array" ref="D1759">_xlfn.IFS(A1759="Korea","KR",A1759="Japan","JP", A1759="Taiwan","TW", A1759="Hongkong","HK", A1759="Thailand", "TL", A1759="Vietnam","VT")</f>
        <v>JP</v>
      </c>
      <c r="E1759" s="90" t="s">
        <v>2002</v>
      </c>
      <c r="F1759" s="90" t="s">
        <v>66</v>
      </c>
      <c r="G1759" s="90" t="str">
        <f t="shared" si="21"/>
        <v>JP36014</v>
      </c>
      <c r="H1759" s="91">
        <v>9318</v>
      </c>
      <c r="I1759" s="91">
        <v>7367</v>
      </c>
      <c r="J1759" s="92">
        <f t="shared" si="22"/>
        <v>-0.20937969521356514</v>
      </c>
      <c r="K1759" s="93" t="str">
        <f t="shared" si="23"/>
        <v>1</v>
      </c>
    </row>
    <row r="1760" spans="1:11" ht="14.25">
      <c r="A1760" s="93" t="s">
        <v>4788</v>
      </c>
      <c r="B1760" s="95" t="s">
        <v>2000</v>
      </c>
      <c r="C1760" s="95" t="s">
        <v>2020</v>
      </c>
      <c r="D1760" s="89" t="str" cm="1">
        <f t="array" ref="D1760">_xlfn.IFS(A1760="Korea","KR",A1760="Japan","JP", A1760="Taiwan","TW", A1760="Hongkong","HK", A1760="Thailand", "TL", A1760="Vietnam","VT")</f>
        <v>JP</v>
      </c>
      <c r="E1760" s="90" t="s">
        <v>2002</v>
      </c>
      <c r="F1760" s="90" t="s">
        <v>42</v>
      </c>
      <c r="G1760" s="90" t="str">
        <f t="shared" si="21"/>
        <v>JP36002</v>
      </c>
      <c r="H1760" s="91">
        <v>61513</v>
      </c>
      <c r="I1760" s="91">
        <v>54622</v>
      </c>
      <c r="J1760" s="92">
        <f t="shared" si="22"/>
        <v>-0.11202510038528442</v>
      </c>
      <c r="K1760" s="93" t="str">
        <f t="shared" si="23"/>
        <v>1</v>
      </c>
    </row>
    <row r="1761" spans="1:11" ht="14.25">
      <c r="A1761" s="93" t="s">
        <v>4788</v>
      </c>
      <c r="B1761" s="95" t="s">
        <v>2000</v>
      </c>
      <c r="C1761" s="95" t="s">
        <v>2021</v>
      </c>
      <c r="D1761" s="89" t="str" cm="1">
        <f t="array" ref="D1761">_xlfn.IFS(A1761="Korea","KR",A1761="Japan","JP", A1761="Taiwan","TW", A1761="Hongkong","HK", A1761="Thailand", "TL", A1761="Vietnam","VT")</f>
        <v>JP</v>
      </c>
      <c r="E1761" s="90" t="s">
        <v>2002</v>
      </c>
      <c r="F1761" s="90" t="s">
        <v>60</v>
      </c>
      <c r="G1761" s="90" t="str">
        <f t="shared" si="21"/>
        <v>JP36011</v>
      </c>
      <c r="H1761" s="91">
        <v>2588</v>
      </c>
      <c r="I1761" s="91">
        <v>2058</v>
      </c>
      <c r="J1761" s="92">
        <f t="shared" si="22"/>
        <v>-0.20479134466769705</v>
      </c>
      <c r="K1761" s="93" t="str">
        <f t="shared" si="23"/>
        <v>1</v>
      </c>
    </row>
    <row r="1762" spans="1:11" ht="14.25">
      <c r="A1762" s="93" t="s">
        <v>4788</v>
      </c>
      <c r="B1762" s="95" t="s">
        <v>2000</v>
      </c>
      <c r="C1762" s="95" t="s">
        <v>2022</v>
      </c>
      <c r="D1762" s="89" t="str" cm="1">
        <f t="array" ref="D1762">_xlfn.IFS(A1762="Korea","KR",A1762="Japan","JP", A1762="Taiwan","TW", A1762="Hongkong","HK", A1762="Thailand", "TL", A1762="Vietnam","VT")</f>
        <v>JP</v>
      </c>
      <c r="E1762" s="90" t="s">
        <v>2002</v>
      </c>
      <c r="F1762" s="90" t="s">
        <v>40</v>
      </c>
      <c r="G1762" s="90" t="str">
        <f t="shared" si="21"/>
        <v>JP36001</v>
      </c>
      <c r="H1762" s="91">
        <v>264548</v>
      </c>
      <c r="I1762" s="91">
        <v>252391</v>
      </c>
      <c r="J1762" s="92">
        <f t="shared" si="22"/>
        <v>-4.5953853364984802E-2</v>
      </c>
      <c r="K1762" s="93" t="str">
        <f t="shared" si="23"/>
        <v>1</v>
      </c>
    </row>
    <row r="1763" spans="1:11" ht="14.25">
      <c r="A1763" s="93" t="s">
        <v>4788</v>
      </c>
      <c r="B1763" s="95" t="s">
        <v>2000</v>
      </c>
      <c r="C1763" s="95" t="s">
        <v>2023</v>
      </c>
      <c r="D1763" s="89" t="str" cm="1">
        <f t="array" ref="D1763">_xlfn.IFS(A1763="Korea","KR",A1763="Japan","JP", A1763="Taiwan","TW", A1763="Hongkong","HK", A1763="Thailand", "TL", A1763="Vietnam","VT")</f>
        <v>JP</v>
      </c>
      <c r="E1763" s="90" t="s">
        <v>2002</v>
      </c>
      <c r="F1763" s="90" t="s">
        <v>84</v>
      </c>
      <c r="G1763" s="90" t="str">
        <f t="shared" si="21"/>
        <v>JP36023</v>
      </c>
      <c r="H1763" s="91">
        <v>10490</v>
      </c>
      <c r="I1763" s="91">
        <v>7715</v>
      </c>
      <c r="J1763" s="92">
        <f t="shared" si="22"/>
        <v>-0.26453765490943754</v>
      </c>
      <c r="K1763" s="93" t="str">
        <f t="shared" si="23"/>
        <v>1</v>
      </c>
    </row>
    <row r="1764" spans="1:11" ht="14.25">
      <c r="A1764" s="93" t="s">
        <v>4788</v>
      </c>
      <c r="B1764" s="95" t="s">
        <v>2000</v>
      </c>
      <c r="C1764" s="95" t="s">
        <v>2024</v>
      </c>
      <c r="D1764" s="89" t="str" cm="1">
        <f t="array" ref="D1764">_xlfn.IFS(A1764="Korea","KR",A1764="Japan","JP", A1764="Taiwan","TW", A1764="Hongkong","HK", A1764="Thailand", "TL", A1764="Vietnam","VT")</f>
        <v>JP</v>
      </c>
      <c r="E1764" s="90" t="s">
        <v>2002</v>
      </c>
      <c r="F1764" s="90" t="s">
        <v>48</v>
      </c>
      <c r="G1764" s="90" t="str">
        <f t="shared" si="21"/>
        <v>JP36005</v>
      </c>
      <c r="H1764" s="91">
        <v>44020</v>
      </c>
      <c r="I1764" s="91">
        <v>38772</v>
      </c>
      <c r="J1764" s="92">
        <f t="shared" si="22"/>
        <v>-0.11921853702862335</v>
      </c>
      <c r="K1764" s="93" t="str">
        <f t="shared" si="23"/>
        <v>1</v>
      </c>
    </row>
    <row r="1765" spans="1:11" ht="14.25">
      <c r="A1765" s="93" t="s">
        <v>4788</v>
      </c>
      <c r="B1765" s="95" t="s">
        <v>2025</v>
      </c>
      <c r="C1765" s="95" t="s">
        <v>2026</v>
      </c>
      <c r="D1765" s="89" t="str" cm="1">
        <f t="array" ref="D1765">_xlfn.IFS(A1765="Korea","KR",A1765="Japan","JP", A1765="Taiwan","TW", A1765="Hongkong","HK", A1765="Thailand", "TL", A1765="Vietnam","VT")</f>
        <v>JP</v>
      </c>
      <c r="E1765" s="90" t="s">
        <v>222</v>
      </c>
      <c r="F1765" s="90" t="s">
        <v>80</v>
      </c>
      <c r="G1765" s="90" t="str">
        <f t="shared" si="21"/>
        <v>JP13021</v>
      </c>
      <c r="H1765" s="91">
        <v>683426</v>
      </c>
      <c r="I1765" s="91">
        <v>695043</v>
      </c>
      <c r="J1765" s="92">
        <f t="shared" si="22"/>
        <v>1.699818268546997E-2</v>
      </c>
      <c r="K1765" s="93" t="str">
        <f t="shared" si="23"/>
        <v>0</v>
      </c>
    </row>
    <row r="1766" spans="1:11" ht="14.25">
      <c r="A1766" s="93" t="s">
        <v>4788</v>
      </c>
      <c r="B1766" s="95" t="s">
        <v>2025</v>
      </c>
      <c r="C1766" s="95" t="s">
        <v>2027</v>
      </c>
      <c r="D1766" s="89" t="str" cm="1">
        <f t="array" ref="D1766">_xlfn.IFS(A1766="Korea","KR",A1766="Japan","JP", A1766="Taiwan","TW", A1766="Hongkong","HK", A1766="Thailand", "TL", A1766="Vietnam","VT")</f>
        <v>JP</v>
      </c>
      <c r="E1766" s="90" t="s">
        <v>222</v>
      </c>
      <c r="F1766" s="90" t="s">
        <v>358</v>
      </c>
      <c r="G1766" s="90" t="str">
        <f t="shared" si="21"/>
        <v>JP13048</v>
      </c>
      <c r="H1766" s="91">
        <v>80868</v>
      </c>
      <c r="I1766" s="91">
        <v>79292</v>
      </c>
      <c r="J1766" s="92">
        <f t="shared" si="22"/>
        <v>-1.9488549240737993E-2</v>
      </c>
      <c r="K1766" s="93" t="str">
        <f t="shared" si="23"/>
        <v>1</v>
      </c>
    </row>
    <row r="1767" spans="1:11" ht="14.25">
      <c r="A1767" s="93" t="s">
        <v>4788</v>
      </c>
      <c r="B1767" s="95" t="s">
        <v>2025</v>
      </c>
      <c r="C1767" s="95" t="s">
        <v>2028</v>
      </c>
      <c r="D1767" s="89" t="str" cm="1">
        <f t="array" ref="D1767">_xlfn.IFS(A1767="Korea","KR",A1767="Japan","JP", A1767="Taiwan","TW", A1767="Hongkong","HK", A1767="Thailand", "TL", A1767="Vietnam","VT")</f>
        <v>JP</v>
      </c>
      <c r="E1767" s="90" t="s">
        <v>222</v>
      </c>
      <c r="F1767" s="90" t="s">
        <v>167</v>
      </c>
      <c r="G1767" s="90" t="str">
        <f t="shared" si="21"/>
        <v>JP13030</v>
      </c>
      <c r="H1767" s="91">
        <v>112297</v>
      </c>
      <c r="I1767" s="91">
        <v>113949</v>
      </c>
      <c r="J1767" s="92">
        <f t="shared" si="22"/>
        <v>1.4710989607914726E-2</v>
      </c>
      <c r="K1767" s="93" t="str">
        <f t="shared" si="23"/>
        <v>0</v>
      </c>
    </row>
    <row r="1768" spans="1:11" ht="14.25">
      <c r="A1768" s="93" t="s">
        <v>4788</v>
      </c>
      <c r="B1768" s="95" t="s">
        <v>2025</v>
      </c>
      <c r="C1768" s="95" t="s">
        <v>2029</v>
      </c>
      <c r="D1768" s="89" t="str" cm="1">
        <f t="array" ref="D1768">_xlfn.IFS(A1768="Korea","KR",A1768="Japan","JP", A1768="Taiwan","TW", A1768="Hongkong","HK", A1768="Thailand", "TL", A1768="Vietnam","VT")</f>
        <v>JP</v>
      </c>
      <c r="E1768" s="90" t="s">
        <v>222</v>
      </c>
      <c r="F1768" s="90" t="s">
        <v>882</v>
      </c>
      <c r="G1768" s="90" t="str">
        <f t="shared" si="21"/>
        <v>JP13061</v>
      </c>
      <c r="H1768" s="91">
        <v>201</v>
      </c>
      <c r="I1768" s="91">
        <v>169</v>
      </c>
      <c r="J1768" s="92">
        <f t="shared" si="22"/>
        <v>-0.15920398009950248</v>
      </c>
      <c r="K1768" s="93" t="str">
        <f t="shared" si="23"/>
        <v>1</v>
      </c>
    </row>
    <row r="1769" spans="1:11" ht="14.25">
      <c r="A1769" s="93" t="s">
        <v>4788</v>
      </c>
      <c r="B1769" s="95" t="s">
        <v>2025</v>
      </c>
      <c r="C1769" s="95" t="s">
        <v>2030</v>
      </c>
      <c r="D1769" s="89" t="str" cm="1">
        <f t="array" ref="D1769">_xlfn.IFS(A1769="Korea","KR",A1769="Japan","JP", A1769="Taiwan","TW", A1769="Hongkong","HK", A1769="Thailand", "TL", A1769="Vietnam","VT")</f>
        <v>JP</v>
      </c>
      <c r="E1769" s="90" t="s">
        <v>222</v>
      </c>
      <c r="F1769" s="90" t="s">
        <v>74</v>
      </c>
      <c r="G1769" s="90" t="str">
        <f t="shared" si="21"/>
        <v>JP13018</v>
      </c>
      <c r="H1769" s="91">
        <v>203296</v>
      </c>
      <c r="I1769" s="91">
        <v>217475</v>
      </c>
      <c r="J1769" s="92">
        <f t="shared" si="22"/>
        <v>6.9745592633401549E-2</v>
      </c>
      <c r="K1769" s="93" t="str">
        <f t="shared" si="23"/>
        <v>0</v>
      </c>
    </row>
    <row r="1770" spans="1:11" ht="14.25">
      <c r="A1770" s="93" t="s">
        <v>4788</v>
      </c>
      <c r="B1770" s="95" t="s">
        <v>2025</v>
      </c>
      <c r="C1770" s="95" t="s">
        <v>2031</v>
      </c>
      <c r="D1770" s="89" t="str" cm="1">
        <f t="array" ref="D1770">_xlfn.IFS(A1770="Korea","KR",A1770="Japan","JP", A1770="Taiwan","TW", A1770="Hongkong","HK", A1770="Thailand", "TL", A1770="Vietnam","VT")</f>
        <v>JP</v>
      </c>
      <c r="E1770" s="90" t="s">
        <v>222</v>
      </c>
      <c r="F1770" s="90" t="s">
        <v>48</v>
      </c>
      <c r="G1770" s="90" t="str">
        <f t="shared" si="21"/>
        <v>JP13005</v>
      </c>
      <c r="H1770" s="91">
        <v>206626</v>
      </c>
      <c r="I1770" s="91">
        <v>240069</v>
      </c>
      <c r="J1770" s="92">
        <f t="shared" si="22"/>
        <v>0.16185281619931663</v>
      </c>
      <c r="K1770" s="93" t="str">
        <f t="shared" si="23"/>
        <v>0</v>
      </c>
    </row>
    <row r="1771" spans="1:11" ht="14.25">
      <c r="A1771" s="93" t="s">
        <v>4788</v>
      </c>
      <c r="B1771" s="95" t="s">
        <v>2025</v>
      </c>
      <c r="C1771" s="95" t="s">
        <v>2032</v>
      </c>
      <c r="D1771" s="89" t="str" cm="1">
        <f t="array" ref="D1771">_xlfn.IFS(A1771="Korea","KR",A1771="Japan","JP", A1771="Taiwan","TW", A1771="Hongkong","HK", A1771="Thailand", "TL", A1771="Vietnam","VT")</f>
        <v>JP</v>
      </c>
      <c r="E1771" s="90" t="s">
        <v>222</v>
      </c>
      <c r="F1771" s="90" t="s">
        <v>40</v>
      </c>
      <c r="G1771" s="90" t="str">
        <f t="shared" si="21"/>
        <v>JP13001</v>
      </c>
      <c r="H1771" s="91">
        <v>47115</v>
      </c>
      <c r="I1771" s="91">
        <v>66680</v>
      </c>
      <c r="J1771" s="92">
        <f t="shared" si="22"/>
        <v>0.41526053273904279</v>
      </c>
      <c r="K1771" s="93" t="str">
        <f t="shared" si="23"/>
        <v>0</v>
      </c>
    </row>
    <row r="1772" spans="1:11" ht="14.25">
      <c r="A1772" s="93" t="s">
        <v>4788</v>
      </c>
      <c r="B1772" s="95" t="s">
        <v>2025</v>
      </c>
      <c r="C1772" s="95" t="s">
        <v>2033</v>
      </c>
      <c r="D1772" s="89" t="str" cm="1">
        <f t="array" ref="D1772">_xlfn.IFS(A1772="Korea","KR",A1772="Japan","JP", A1772="Taiwan","TW", A1772="Hongkong","HK", A1772="Thailand", "TL", A1772="Vietnam","VT")</f>
        <v>JP</v>
      </c>
      <c r="E1772" s="90" t="s">
        <v>222</v>
      </c>
      <c r="F1772" s="90" t="s">
        <v>169</v>
      </c>
      <c r="G1772" s="90" t="str">
        <f t="shared" si="21"/>
        <v>JP13031</v>
      </c>
      <c r="H1772" s="91">
        <v>223593</v>
      </c>
      <c r="I1772" s="91">
        <v>242614</v>
      </c>
      <c r="J1772" s="92">
        <f t="shared" si="22"/>
        <v>8.5069747264002002E-2</v>
      </c>
      <c r="K1772" s="93" t="str">
        <f t="shared" si="23"/>
        <v>0</v>
      </c>
    </row>
    <row r="1773" spans="1:11" ht="14.25">
      <c r="A1773" s="93" t="s">
        <v>4788</v>
      </c>
      <c r="B1773" s="95" t="s">
        <v>2025</v>
      </c>
      <c r="C1773" s="95" t="s">
        <v>2034</v>
      </c>
      <c r="D1773" s="89" t="str" cm="1">
        <f t="array" ref="D1773">_xlfn.IFS(A1773="Korea","KR",A1773="Japan","JP", A1773="Taiwan","TW", A1773="Hongkong","HK", A1773="Thailand", "TL", A1773="Vietnam","VT")</f>
        <v>JP</v>
      </c>
      <c r="E1773" s="90" t="s">
        <v>222</v>
      </c>
      <c r="F1773" s="90" t="s">
        <v>42</v>
      </c>
      <c r="G1773" s="90" t="str">
        <f t="shared" si="21"/>
        <v>JP13002</v>
      </c>
      <c r="H1773" s="91">
        <v>122762</v>
      </c>
      <c r="I1773" s="91">
        <v>169179</v>
      </c>
      <c r="J1773" s="92">
        <f t="shared" si="22"/>
        <v>0.37810560271093663</v>
      </c>
      <c r="K1773" s="93" t="str">
        <f t="shared" si="23"/>
        <v>0</v>
      </c>
    </row>
    <row r="1774" spans="1:11" ht="14.25">
      <c r="A1774" s="93" t="s">
        <v>4788</v>
      </c>
      <c r="B1774" s="95" t="s">
        <v>2025</v>
      </c>
      <c r="C1774" s="95" t="s">
        <v>2035</v>
      </c>
      <c r="D1774" s="89" t="str" cm="1">
        <f t="array" ref="D1774">_xlfn.IFS(A1774="Korea","KR",A1774="Japan","JP", A1774="Taiwan","TW", A1774="Hongkong","HK", A1774="Thailand", "TL", A1774="Vietnam","VT")</f>
        <v>JP</v>
      </c>
      <c r="E1774" s="90" t="s">
        <v>222</v>
      </c>
      <c r="F1774" s="90" t="s">
        <v>84</v>
      </c>
      <c r="G1774" s="90" t="str">
        <f t="shared" si="21"/>
        <v>JP13023</v>
      </c>
      <c r="H1774" s="91">
        <v>678967</v>
      </c>
      <c r="I1774" s="91">
        <v>697932</v>
      </c>
      <c r="J1774" s="92">
        <f t="shared" si="22"/>
        <v>2.7932138086239833E-2</v>
      </c>
      <c r="K1774" s="93" t="str">
        <f t="shared" si="23"/>
        <v>0</v>
      </c>
    </row>
    <row r="1775" spans="1:11" ht="14.25">
      <c r="A1775" s="93" t="s">
        <v>4788</v>
      </c>
      <c r="B1775" s="95" t="s">
        <v>2025</v>
      </c>
      <c r="C1775" s="95" t="s">
        <v>772</v>
      </c>
      <c r="D1775" s="89" t="str" cm="1">
        <f t="array" ref="D1775">_xlfn.IFS(A1775="Korea","KR",A1775="Japan","JP", A1775="Taiwan","TW", A1775="Hongkong","HK", A1775="Thailand", "TL", A1775="Vietnam","VT")</f>
        <v>JP</v>
      </c>
      <c r="E1775" s="90" t="s">
        <v>222</v>
      </c>
      <c r="F1775" s="90" t="s">
        <v>165</v>
      </c>
      <c r="G1775" s="90" t="str">
        <f t="shared" si="21"/>
        <v>JP13029</v>
      </c>
      <c r="H1775" s="91">
        <v>255506</v>
      </c>
      <c r="I1775" s="91">
        <v>262790</v>
      </c>
      <c r="J1775" s="92">
        <f t="shared" si="22"/>
        <v>2.850813679522203E-2</v>
      </c>
      <c r="K1775" s="93" t="str">
        <f t="shared" si="23"/>
        <v>0</v>
      </c>
    </row>
    <row r="1776" spans="1:11" ht="14.25">
      <c r="A1776" s="93" t="s">
        <v>4788</v>
      </c>
      <c r="B1776" s="95" t="s">
        <v>2025</v>
      </c>
      <c r="C1776" s="95" t="s">
        <v>2036</v>
      </c>
      <c r="D1776" s="89" t="str" cm="1">
        <f t="array" ref="D1776">_xlfn.IFS(A1776="Korea","KR",A1776="Japan","JP", A1776="Taiwan","TW", A1776="Hongkong","HK", A1776="Thailand", "TL", A1776="Vietnam","VT")</f>
        <v>JP</v>
      </c>
      <c r="E1776" s="90" t="s">
        <v>222</v>
      </c>
      <c r="F1776" s="90" t="s">
        <v>386</v>
      </c>
      <c r="G1776" s="90" t="str">
        <f t="shared" si="21"/>
        <v>JP13039</v>
      </c>
      <c r="H1776" s="91">
        <v>59796</v>
      </c>
      <c r="I1776" s="91">
        <v>56414</v>
      </c>
      <c r="J1776" s="92">
        <f t="shared" si="22"/>
        <v>-5.6558967154993645E-2</v>
      </c>
      <c r="K1776" s="93" t="str">
        <f t="shared" si="23"/>
        <v>1</v>
      </c>
    </row>
    <row r="1777" spans="1:11" ht="14.25">
      <c r="A1777" s="93" t="s">
        <v>4788</v>
      </c>
      <c r="B1777" s="95" t="s">
        <v>2025</v>
      </c>
      <c r="C1777" s="95" t="s">
        <v>2037</v>
      </c>
      <c r="D1777" s="89" t="str" cm="1">
        <f t="array" ref="D1777">_xlfn.IFS(A1777="Korea","KR",A1777="Japan","JP", A1777="Taiwan","TW", A1777="Hongkong","HK", A1777="Thailand", "TL", A1777="Vietnam","VT")</f>
        <v>JP</v>
      </c>
      <c r="E1777" s="90" t="s">
        <v>222</v>
      </c>
      <c r="F1777" s="90" t="s">
        <v>569</v>
      </c>
      <c r="G1777" s="90" t="str">
        <f t="shared" si="21"/>
        <v>JP13060</v>
      </c>
      <c r="H1777" s="91">
        <v>8231</v>
      </c>
      <c r="I1777" s="91">
        <v>7042</v>
      </c>
      <c r="J1777" s="92">
        <f t="shared" si="22"/>
        <v>-0.14445389381606122</v>
      </c>
      <c r="K1777" s="93" t="str">
        <f t="shared" si="23"/>
        <v>1</v>
      </c>
    </row>
    <row r="1778" spans="1:11" ht="14.25">
      <c r="A1778" s="93" t="s">
        <v>4788</v>
      </c>
      <c r="B1778" s="95" t="s">
        <v>2025</v>
      </c>
      <c r="C1778" s="95" t="s">
        <v>2038</v>
      </c>
      <c r="D1778" s="89" t="str" cm="1">
        <f t="array" ref="D1778">_xlfn.IFS(A1778="Korea","KR",A1778="Japan","JP", A1778="Taiwan","TW", A1778="Hongkong","HK", A1778="Thailand", "TL", A1778="Vietnam","VT")</f>
        <v>JP</v>
      </c>
      <c r="E1778" s="90" t="s">
        <v>222</v>
      </c>
      <c r="F1778" s="90" t="s">
        <v>86</v>
      </c>
      <c r="G1778" s="90" t="str">
        <f t="shared" si="21"/>
        <v>JP13024</v>
      </c>
      <c r="H1778" s="91">
        <v>580053</v>
      </c>
      <c r="I1778" s="91">
        <v>579355</v>
      </c>
      <c r="J1778" s="92">
        <f t="shared" si="22"/>
        <v>-1.2033383156366745E-3</v>
      </c>
      <c r="K1778" s="93" t="str">
        <f t="shared" si="23"/>
        <v>1</v>
      </c>
    </row>
    <row r="1779" spans="1:11" ht="14.25">
      <c r="A1779" s="93" t="s">
        <v>4788</v>
      </c>
      <c r="B1779" s="95" t="s">
        <v>2025</v>
      </c>
      <c r="C1779" s="95" t="s">
        <v>2039</v>
      </c>
      <c r="D1779" s="89" t="str" cm="1">
        <f t="array" ref="D1779">_xlfn.IFS(A1779="Korea","KR",A1779="Japan","JP", A1779="Taiwan","TW", A1779="Hongkong","HK", A1779="Thailand", "TL", A1779="Vietnam","VT")</f>
        <v>JP</v>
      </c>
      <c r="E1779" s="90" t="s">
        <v>222</v>
      </c>
      <c r="F1779" s="90" t="s">
        <v>338</v>
      </c>
      <c r="G1779" s="90" t="str">
        <f t="shared" si="21"/>
        <v>JP13047</v>
      </c>
      <c r="H1779" s="91">
        <v>57032</v>
      </c>
      <c r="I1779" s="91">
        <v>54326</v>
      </c>
      <c r="J1779" s="92">
        <f t="shared" si="22"/>
        <v>-4.7447047271707114E-2</v>
      </c>
      <c r="K1779" s="93" t="str">
        <f t="shared" si="23"/>
        <v>1</v>
      </c>
    </row>
    <row r="1780" spans="1:11" ht="14.25">
      <c r="A1780" s="93" t="s">
        <v>4788</v>
      </c>
      <c r="B1780" s="95" t="s">
        <v>2025</v>
      </c>
      <c r="C1780" s="95" t="s">
        <v>2040</v>
      </c>
      <c r="D1780" s="89" t="str" cm="1">
        <f t="array" ref="D1780">_xlfn.IFS(A1780="Korea","KR",A1780="Japan","JP", A1780="Taiwan","TW", A1780="Hongkong","HK", A1780="Thailand", "TL", A1780="Vietnam","VT")</f>
        <v>JP</v>
      </c>
      <c r="E1780" s="90" t="s">
        <v>222</v>
      </c>
      <c r="F1780" s="90" t="s">
        <v>370</v>
      </c>
      <c r="G1780" s="90" t="str">
        <f t="shared" si="21"/>
        <v>JP13043</v>
      </c>
      <c r="H1780" s="91">
        <v>116546</v>
      </c>
      <c r="I1780" s="91">
        <v>115271</v>
      </c>
      <c r="J1780" s="92">
        <f t="shared" si="22"/>
        <v>-1.0939886396787534E-2</v>
      </c>
      <c r="K1780" s="93" t="str">
        <f t="shared" si="23"/>
        <v>1</v>
      </c>
    </row>
    <row r="1781" spans="1:11" ht="14.25">
      <c r="A1781" s="93" t="s">
        <v>4788</v>
      </c>
      <c r="B1781" s="95" t="s">
        <v>2025</v>
      </c>
      <c r="C1781" s="95" t="s">
        <v>2041</v>
      </c>
      <c r="D1781" s="89" t="str" cm="1">
        <f t="array" ref="D1781">_xlfn.IFS(A1781="Korea","KR",A1781="Japan","JP", A1781="Taiwan","TW", A1781="Hongkong","HK", A1781="Thailand", "TL", A1781="Vietnam","VT")</f>
        <v>JP</v>
      </c>
      <c r="E1781" s="90" t="s">
        <v>222</v>
      </c>
      <c r="F1781" s="90" t="s">
        <v>360</v>
      </c>
      <c r="G1781" s="90" t="str">
        <f t="shared" si="21"/>
        <v>JP13036</v>
      </c>
      <c r="H1781" s="91">
        <v>153557</v>
      </c>
      <c r="I1781" s="91">
        <v>151815</v>
      </c>
      <c r="J1781" s="92">
        <f t="shared" si="22"/>
        <v>-1.1344321652545961E-2</v>
      </c>
      <c r="K1781" s="93" t="str">
        <f t="shared" si="23"/>
        <v>1</v>
      </c>
    </row>
    <row r="1782" spans="1:11" ht="14.25">
      <c r="A1782" s="93" t="s">
        <v>4788</v>
      </c>
      <c r="B1782" s="95" t="s">
        <v>2025</v>
      </c>
      <c r="C1782" s="95" t="s">
        <v>2042</v>
      </c>
      <c r="D1782" s="89" t="str" cm="1">
        <f t="array" ref="D1782">_xlfn.IFS(A1782="Korea","KR",A1782="Japan","JP", A1782="Taiwan","TW", A1782="Hongkong","HK", A1782="Thailand", "TL", A1782="Vietnam","VT")</f>
        <v>JP</v>
      </c>
      <c r="E1782" s="90" t="s">
        <v>222</v>
      </c>
      <c r="F1782" s="90" t="s">
        <v>368</v>
      </c>
      <c r="G1782" s="90" t="str">
        <f t="shared" si="21"/>
        <v>JP13041</v>
      </c>
      <c r="H1782" s="91">
        <v>83068</v>
      </c>
      <c r="I1782" s="91">
        <v>83901</v>
      </c>
      <c r="J1782" s="92">
        <f t="shared" si="22"/>
        <v>1.0027928925699427E-2</v>
      </c>
      <c r="K1782" s="93" t="str">
        <f t="shared" si="23"/>
        <v>0</v>
      </c>
    </row>
    <row r="1783" spans="1:11" ht="14.25">
      <c r="A1783" s="93" t="s">
        <v>4788</v>
      </c>
      <c r="B1783" s="95" t="s">
        <v>2025</v>
      </c>
      <c r="C1783" s="95" t="s">
        <v>2043</v>
      </c>
      <c r="D1783" s="89" t="str" cm="1">
        <f t="array" ref="D1783">_xlfn.IFS(A1783="Korea","KR",A1783="Japan","JP", A1783="Taiwan","TW", A1783="Hongkong","HK", A1783="Thailand", "TL", A1783="Vietnam","VT")</f>
        <v>JP</v>
      </c>
      <c r="E1783" s="90" t="s">
        <v>222</v>
      </c>
      <c r="F1783" s="90" t="s">
        <v>399</v>
      </c>
      <c r="G1783" s="90" t="str">
        <f t="shared" si="21"/>
        <v>JP13035</v>
      </c>
      <c r="H1783" s="91">
        <v>180052</v>
      </c>
      <c r="I1783" s="91">
        <v>190435</v>
      </c>
      <c r="J1783" s="92">
        <f t="shared" si="22"/>
        <v>5.7666674071934772E-2</v>
      </c>
      <c r="K1783" s="93" t="str">
        <f t="shared" si="23"/>
        <v>0</v>
      </c>
    </row>
    <row r="1784" spans="1:11" ht="14.25">
      <c r="A1784" s="93" t="s">
        <v>4788</v>
      </c>
      <c r="B1784" s="95" t="s">
        <v>2025</v>
      </c>
      <c r="C1784" s="95" t="s">
        <v>2044</v>
      </c>
      <c r="D1784" s="89" t="str" cm="1">
        <f t="array" ref="D1784">_xlfn.IFS(A1784="Korea","KR",A1784="Japan","JP", A1784="Taiwan","TW", A1784="Hongkong","HK", A1784="Thailand", "TL", A1784="Vietnam","VT")</f>
        <v>JP</v>
      </c>
      <c r="E1784" s="90" t="s">
        <v>222</v>
      </c>
      <c r="F1784" s="90" t="s">
        <v>354</v>
      </c>
      <c r="G1784" s="90" t="str">
        <f t="shared" si="21"/>
        <v>JP13051</v>
      </c>
      <c r="H1784" s="91">
        <v>16650</v>
      </c>
      <c r="I1784" s="91">
        <v>16958</v>
      </c>
      <c r="J1784" s="92">
        <f t="shared" si="22"/>
        <v>1.8498498498498498E-2</v>
      </c>
      <c r="K1784" s="93" t="str">
        <f t="shared" si="23"/>
        <v>0</v>
      </c>
    </row>
    <row r="1785" spans="1:11" ht="14.25">
      <c r="A1785" s="93" t="s">
        <v>4788</v>
      </c>
      <c r="B1785" s="95" t="s">
        <v>2025</v>
      </c>
      <c r="C1785" s="95" t="s">
        <v>2045</v>
      </c>
      <c r="D1785" s="89" t="str" cm="1">
        <f t="array" ref="D1785">_xlfn.IFS(A1785="Korea","KR",A1785="Japan","JP", A1785="Taiwan","TW", A1785="Hongkong","HK", A1785="Thailand", "TL", A1785="Vietnam","VT")</f>
        <v>JP</v>
      </c>
      <c r="E1785" s="90" t="s">
        <v>222</v>
      </c>
      <c r="F1785" s="90" t="s">
        <v>376</v>
      </c>
      <c r="G1785" s="90" t="str">
        <f t="shared" si="21"/>
        <v>JP13052</v>
      </c>
      <c r="H1785" s="91">
        <v>2558</v>
      </c>
      <c r="I1785" s="91">
        <v>2003</v>
      </c>
      <c r="J1785" s="92">
        <f t="shared" si="22"/>
        <v>-0.21696637998436277</v>
      </c>
      <c r="K1785" s="93" t="str">
        <f t="shared" si="23"/>
        <v>1</v>
      </c>
    </row>
    <row r="1786" spans="1:11" ht="14.25">
      <c r="A1786" s="93" t="s">
        <v>4788</v>
      </c>
      <c r="B1786" s="95" t="s">
        <v>2025</v>
      </c>
      <c r="C1786" s="95" t="s">
        <v>2046</v>
      </c>
      <c r="D1786" s="89" t="str" cm="1">
        <f t="array" ref="D1786">_xlfn.IFS(A1786="Korea","KR",A1786="Japan","JP", A1786="Taiwan","TW", A1786="Hongkong","HK", A1786="Thailand", "TL", A1786="Vietnam","VT")</f>
        <v>JP</v>
      </c>
      <c r="E1786" s="90" t="s">
        <v>222</v>
      </c>
      <c r="F1786" s="90" t="s">
        <v>324</v>
      </c>
      <c r="G1786" s="90" t="str">
        <f t="shared" si="21"/>
        <v>JP13046</v>
      </c>
      <c r="H1786" s="91">
        <v>84835</v>
      </c>
      <c r="I1786" s="91">
        <v>93151</v>
      </c>
      <c r="J1786" s="92">
        <f t="shared" si="22"/>
        <v>9.8025579065244298E-2</v>
      </c>
      <c r="K1786" s="93" t="str">
        <f t="shared" si="23"/>
        <v>0</v>
      </c>
    </row>
    <row r="1787" spans="1:11" ht="14.25">
      <c r="A1787" s="93" t="s">
        <v>4788</v>
      </c>
      <c r="B1787" s="95" t="s">
        <v>2025</v>
      </c>
      <c r="C1787" s="95" t="s">
        <v>2047</v>
      </c>
      <c r="D1787" s="89" t="str" cm="1">
        <f t="array" ref="D1787">_xlfn.IFS(A1787="Korea","KR",A1787="Japan","JP", A1787="Taiwan","TW", A1787="Hongkong","HK", A1787="Thailand", "TL", A1787="Vietnam","VT")</f>
        <v>JP</v>
      </c>
      <c r="E1787" s="90" t="s">
        <v>222</v>
      </c>
      <c r="F1787" s="90" t="s">
        <v>76</v>
      </c>
      <c r="G1787" s="90" t="str">
        <f t="shared" si="21"/>
        <v>JP13019</v>
      </c>
      <c r="H1787" s="91">
        <v>535824</v>
      </c>
      <c r="I1787" s="91">
        <v>584483</v>
      </c>
      <c r="J1787" s="92">
        <f t="shared" si="22"/>
        <v>9.0811535130938523E-2</v>
      </c>
      <c r="K1787" s="93" t="str">
        <f t="shared" si="23"/>
        <v>0</v>
      </c>
    </row>
    <row r="1788" spans="1:11" ht="14.25">
      <c r="A1788" s="93" t="s">
        <v>4788</v>
      </c>
      <c r="B1788" s="95" t="s">
        <v>2025</v>
      </c>
      <c r="C1788" s="95" t="s">
        <v>2048</v>
      </c>
      <c r="D1788" s="89" t="str" cm="1">
        <f t="array" ref="D1788">_xlfn.IFS(A1788="Korea","KR",A1788="Japan","JP", A1788="Taiwan","TW", A1788="Hongkong","HK", A1788="Thailand", "TL", A1788="Vietnam","VT")</f>
        <v>JP</v>
      </c>
      <c r="E1788" s="90" t="s">
        <v>222</v>
      </c>
      <c r="F1788" s="90" t="s">
        <v>82</v>
      </c>
      <c r="G1788" s="90" t="str">
        <f t="shared" si="21"/>
        <v>JP13022</v>
      </c>
      <c r="H1788" s="91">
        <v>442586</v>
      </c>
      <c r="I1788" s="91">
        <v>453093</v>
      </c>
      <c r="J1788" s="92">
        <f t="shared" si="22"/>
        <v>2.3740018888984287E-2</v>
      </c>
      <c r="K1788" s="93" t="str">
        <f t="shared" si="23"/>
        <v>0</v>
      </c>
    </row>
    <row r="1789" spans="1:11" ht="14.25">
      <c r="A1789" s="93" t="s">
        <v>4788</v>
      </c>
      <c r="B1789" s="95" t="s">
        <v>2025</v>
      </c>
      <c r="C1789" s="95" t="s">
        <v>2049</v>
      </c>
      <c r="D1789" s="89" t="str" cm="1">
        <f t="array" ref="D1789">_xlfn.IFS(A1789="Korea","KR",A1789="Japan","JP", A1789="Taiwan","TW", A1789="Hongkong","HK", A1789="Thailand", "TL", A1789="Vietnam","VT")</f>
        <v>JP</v>
      </c>
      <c r="E1789" s="90" t="s">
        <v>222</v>
      </c>
      <c r="F1789" s="90" t="s">
        <v>72</v>
      </c>
      <c r="G1789" s="90" t="str">
        <f t="shared" si="21"/>
        <v>JP13017</v>
      </c>
      <c r="H1789" s="91">
        <v>335544</v>
      </c>
      <c r="I1789" s="91">
        <v>355213</v>
      </c>
      <c r="J1789" s="92">
        <f t="shared" si="22"/>
        <v>5.86182438070715E-2</v>
      </c>
      <c r="K1789" s="93" t="str">
        <f t="shared" si="23"/>
        <v>0</v>
      </c>
    </row>
    <row r="1790" spans="1:11" ht="14.25">
      <c r="A1790" s="93" t="s">
        <v>4788</v>
      </c>
      <c r="B1790" s="95" t="s">
        <v>2025</v>
      </c>
      <c r="C1790" s="95" t="s">
        <v>2050</v>
      </c>
      <c r="D1790" s="89" t="str" cm="1">
        <f t="array" ref="D1790">_xlfn.IFS(A1790="Korea","KR",A1790="Japan","JP", A1790="Taiwan","TW", A1790="Hongkong","HK", A1790="Thailand", "TL", A1790="Vietnam","VT")</f>
        <v>JP</v>
      </c>
      <c r="E1790" s="90" t="s">
        <v>222</v>
      </c>
      <c r="F1790" s="90" t="s">
        <v>333</v>
      </c>
      <c r="G1790" s="90" t="str">
        <f t="shared" si="21"/>
        <v>JP13042</v>
      </c>
      <c r="H1790" s="91">
        <v>74104</v>
      </c>
      <c r="I1790" s="91">
        <v>76208</v>
      </c>
      <c r="J1790" s="92">
        <f t="shared" si="22"/>
        <v>2.839252941811508E-2</v>
      </c>
      <c r="K1790" s="93" t="str">
        <f t="shared" si="23"/>
        <v>0</v>
      </c>
    </row>
    <row r="1791" spans="1:11" ht="14.25">
      <c r="A1791" s="93" t="s">
        <v>4788</v>
      </c>
      <c r="B1791" s="95" t="s">
        <v>2025</v>
      </c>
      <c r="C1791" s="95" t="s">
        <v>2051</v>
      </c>
      <c r="D1791" s="89" t="str" cm="1">
        <f t="array" ref="D1791">_xlfn.IFS(A1791="Korea","KR",A1791="Japan","JP", A1791="Taiwan","TW", A1791="Hongkong","HK", A1791="Thailand", "TL", A1791="Vietnam","VT")</f>
        <v>JP</v>
      </c>
      <c r="E1791" s="90" t="s">
        <v>222</v>
      </c>
      <c r="F1791" s="90" t="s">
        <v>348</v>
      </c>
      <c r="G1791" s="90" t="str">
        <f t="shared" si="21"/>
        <v>JP13034</v>
      </c>
      <c r="H1791" s="91">
        <v>187035</v>
      </c>
      <c r="I1791" s="91">
        <v>198739</v>
      </c>
      <c r="J1791" s="92">
        <f t="shared" si="22"/>
        <v>6.2576523110647736E-2</v>
      </c>
      <c r="K1791" s="93" t="str">
        <f t="shared" si="23"/>
        <v>0</v>
      </c>
    </row>
    <row r="1792" spans="1:11" ht="14.25">
      <c r="A1792" s="93" t="s">
        <v>4788</v>
      </c>
      <c r="B1792" s="95" t="s">
        <v>2025</v>
      </c>
      <c r="C1792" s="95" t="s">
        <v>2052</v>
      </c>
      <c r="D1792" s="89" t="str" cm="1">
        <f t="array" ref="D1792">_xlfn.IFS(A1792="Korea","KR",A1792="Japan","JP", A1792="Taiwan","TW", A1792="Hongkong","HK", A1792="Thailand", "TL", A1792="Vietnam","VT")</f>
        <v>JP</v>
      </c>
      <c r="E1792" s="90" t="s">
        <v>222</v>
      </c>
      <c r="F1792" s="90" t="s">
        <v>350</v>
      </c>
      <c r="G1792" s="90" t="str">
        <f t="shared" si="21"/>
        <v>JP13033</v>
      </c>
      <c r="H1792" s="91">
        <v>118852</v>
      </c>
      <c r="I1792" s="91">
        <v>126074</v>
      </c>
      <c r="J1792" s="92">
        <f t="shared" si="22"/>
        <v>6.0764648470366507E-2</v>
      </c>
      <c r="K1792" s="93" t="str">
        <f t="shared" si="23"/>
        <v>0</v>
      </c>
    </row>
    <row r="1793" spans="1:11" ht="14.25">
      <c r="A1793" s="93" t="s">
        <v>4788</v>
      </c>
      <c r="B1793" s="95" t="s">
        <v>2025</v>
      </c>
      <c r="C1793" s="95" t="s">
        <v>2053</v>
      </c>
      <c r="D1793" s="89" t="str" cm="1">
        <f t="array" ref="D1793">_xlfn.IFS(A1793="Korea","KR",A1793="Japan","JP", A1793="Taiwan","TW", A1793="Hongkong","HK", A1793="Thailand", "TL", A1793="Vietnam","VT")</f>
        <v>JP</v>
      </c>
      <c r="E1793" s="90" t="s">
        <v>222</v>
      </c>
      <c r="F1793" s="90" t="s">
        <v>328</v>
      </c>
      <c r="G1793" s="90" t="str">
        <f t="shared" si="21"/>
        <v>JP13037</v>
      </c>
      <c r="H1793" s="91">
        <v>120650</v>
      </c>
      <c r="I1793" s="91">
        <v>129242</v>
      </c>
      <c r="J1793" s="92">
        <f t="shared" si="22"/>
        <v>7.1214256112722751E-2</v>
      </c>
      <c r="K1793" s="93" t="str">
        <f t="shared" si="23"/>
        <v>0</v>
      </c>
    </row>
    <row r="1794" spans="1:11" ht="14.25">
      <c r="A1794" s="93" t="s">
        <v>4788</v>
      </c>
      <c r="B1794" s="95" t="s">
        <v>2025</v>
      </c>
      <c r="C1794" s="95" t="s">
        <v>2054</v>
      </c>
      <c r="D1794" s="89" t="str" cm="1">
        <f t="array" ref="D1794">_xlfn.IFS(A1794="Korea","KR",A1794="Japan","JP", A1794="Taiwan","TW", A1794="Hongkong","HK", A1794="Thailand", "TL", A1794="Vietnam","VT")</f>
        <v>JP</v>
      </c>
      <c r="E1794" s="90" t="s">
        <v>222</v>
      </c>
      <c r="F1794" s="90" t="s">
        <v>396</v>
      </c>
      <c r="G1794" s="90" t="str">
        <f t="shared" si="21"/>
        <v>JP13040</v>
      </c>
      <c r="H1794" s="91">
        <v>78751</v>
      </c>
      <c r="I1794" s="91">
        <v>84772</v>
      </c>
      <c r="J1794" s="92">
        <f t="shared" si="22"/>
        <v>7.6456171985117644E-2</v>
      </c>
      <c r="K1794" s="93" t="str">
        <f t="shared" si="23"/>
        <v>0</v>
      </c>
    </row>
    <row r="1795" spans="1:11" ht="14.25">
      <c r="A1795" s="93" t="s">
        <v>4788</v>
      </c>
      <c r="B1795" s="95" t="s">
        <v>2025</v>
      </c>
      <c r="C1795" s="95" t="s">
        <v>2055</v>
      </c>
      <c r="D1795" s="89" t="str" cm="1">
        <f t="array" ref="D1795">_xlfn.IFS(A1795="Korea","KR",A1795="Japan","JP", A1795="Taiwan","TW", A1795="Hongkong","HK", A1795="Thailand", "TL", A1795="Vietnam","VT")</f>
        <v>JP</v>
      </c>
      <c r="E1795" s="90" t="s">
        <v>222</v>
      </c>
      <c r="F1795" s="90" t="s">
        <v>54</v>
      </c>
      <c r="G1795" s="90" t="str">
        <f t="shared" si="21"/>
        <v>JP13008</v>
      </c>
      <c r="H1795" s="91">
        <v>460819</v>
      </c>
      <c r="I1795" s="91">
        <v>524310</v>
      </c>
      <c r="J1795" s="92">
        <f t="shared" si="22"/>
        <v>0.13777860721888638</v>
      </c>
      <c r="K1795" s="93" t="str">
        <f t="shared" si="23"/>
        <v>0</v>
      </c>
    </row>
    <row r="1796" spans="1:11" ht="14.25">
      <c r="A1796" s="93" t="s">
        <v>4788</v>
      </c>
      <c r="B1796" s="95" t="s">
        <v>2025</v>
      </c>
      <c r="C1796" s="95" t="s">
        <v>2056</v>
      </c>
      <c r="D1796" s="89" t="str" cm="1">
        <f t="array" ref="D1796">_xlfn.IFS(A1796="Korea","KR",A1796="Japan","JP", A1796="Taiwan","TW", A1796="Hongkong","HK", A1796="Thailand", "TL", A1796="Vietnam","VT")</f>
        <v>JP</v>
      </c>
      <c r="E1796" s="90" t="s">
        <v>222</v>
      </c>
      <c r="F1796" s="90" t="s">
        <v>598</v>
      </c>
      <c r="G1796" s="90" t="str">
        <f t="shared" si="21"/>
        <v>JP13057</v>
      </c>
      <c r="H1796" s="91">
        <v>1889</v>
      </c>
      <c r="I1796" s="91">
        <v>1855</v>
      </c>
      <c r="J1796" s="92">
        <f t="shared" si="22"/>
        <v>-1.7998941238750663E-2</v>
      </c>
      <c r="K1796" s="93" t="str">
        <f t="shared" si="23"/>
        <v>1</v>
      </c>
    </row>
    <row r="1797" spans="1:11" ht="14.25">
      <c r="A1797" s="93" t="s">
        <v>4788</v>
      </c>
      <c r="B1797" s="95" t="s">
        <v>2025</v>
      </c>
      <c r="C1797" s="95" t="s">
        <v>2057</v>
      </c>
      <c r="D1797" s="89" t="str" cm="1">
        <f t="array" ref="D1797">_xlfn.IFS(A1797="Korea","KR",A1797="Japan","JP", A1797="Taiwan","TW", A1797="Hongkong","HK", A1797="Thailand", "TL", A1797="Vietnam","VT")</f>
        <v>JP</v>
      </c>
      <c r="E1797" s="90" t="s">
        <v>222</v>
      </c>
      <c r="F1797" s="90" t="s">
        <v>362</v>
      </c>
      <c r="G1797" s="90" t="str">
        <f t="shared" si="21"/>
        <v>JP13038</v>
      </c>
      <c r="H1797" s="91">
        <v>75510</v>
      </c>
      <c r="I1797" s="91">
        <v>77130</v>
      </c>
      <c r="J1797" s="92">
        <f t="shared" si="22"/>
        <v>2.1454112038140644E-2</v>
      </c>
      <c r="K1797" s="93" t="str">
        <f t="shared" si="23"/>
        <v>0</v>
      </c>
    </row>
    <row r="1798" spans="1:11" ht="14.25">
      <c r="A1798" s="93" t="s">
        <v>4788</v>
      </c>
      <c r="B1798" s="95" t="s">
        <v>2025</v>
      </c>
      <c r="C1798" s="95" t="s">
        <v>2058</v>
      </c>
      <c r="D1798" s="89" t="str" cm="1">
        <f t="array" ref="D1798">_xlfn.IFS(A1798="Korea","KR",A1798="Japan","JP", A1798="Taiwan","TW", A1798="Hongkong","HK", A1798="Thailand", "TL", A1798="Vietnam","VT")</f>
        <v>JP</v>
      </c>
      <c r="E1798" s="90" t="s">
        <v>222</v>
      </c>
      <c r="F1798" s="90" t="s">
        <v>326</v>
      </c>
      <c r="G1798" s="90" t="str">
        <f t="shared" si="21"/>
        <v>JP13032</v>
      </c>
      <c r="H1798" s="91">
        <v>426987</v>
      </c>
      <c r="I1798" s="91">
        <v>431079</v>
      </c>
      <c r="J1798" s="92">
        <f t="shared" si="22"/>
        <v>9.5834299404899907E-3</v>
      </c>
      <c r="K1798" s="93" t="str">
        <f t="shared" si="23"/>
        <v>0</v>
      </c>
    </row>
    <row r="1799" spans="1:11" ht="14.25">
      <c r="A1799" s="93" t="s">
        <v>4788</v>
      </c>
      <c r="B1799" s="95" t="s">
        <v>2025</v>
      </c>
      <c r="C1799" s="95" t="s">
        <v>2059</v>
      </c>
      <c r="D1799" s="89" t="str" cm="1">
        <f t="array" ref="D1799">_xlfn.IFS(A1799="Korea","KR",A1799="Japan","JP", A1799="Taiwan","TW", A1799="Hongkong","HK", A1799="Thailand", "TL", A1799="Vietnam","VT")</f>
        <v>JP</v>
      </c>
      <c r="E1799" s="90" t="s">
        <v>222</v>
      </c>
      <c r="F1799" s="90" t="s">
        <v>58</v>
      </c>
      <c r="G1799" s="90" t="str">
        <f t="shared" si="21"/>
        <v>JP13010</v>
      </c>
      <c r="H1799" s="91">
        <v>268330</v>
      </c>
      <c r="I1799" s="91">
        <v>288088</v>
      </c>
      <c r="J1799" s="92">
        <f t="shared" si="22"/>
        <v>7.3633212834942049E-2</v>
      </c>
      <c r="K1799" s="93" t="str">
        <f t="shared" si="23"/>
        <v>0</v>
      </c>
    </row>
    <row r="1800" spans="1:11" ht="14.25">
      <c r="A1800" s="93" t="s">
        <v>4788</v>
      </c>
      <c r="B1800" s="95" t="s">
        <v>2025</v>
      </c>
      <c r="C1800" s="95" t="s">
        <v>2060</v>
      </c>
      <c r="D1800" s="89" t="str" cm="1">
        <f t="array" ref="D1800">_xlfn.IFS(A1800="Korea","KR",A1800="Japan","JP", A1800="Taiwan","TW", A1800="Hongkong","HK", A1800="Thailand", "TL", A1800="Vietnam","VT")</f>
        <v>JP</v>
      </c>
      <c r="E1800" s="90" t="s">
        <v>222</v>
      </c>
      <c r="F1800" s="90" t="s">
        <v>593</v>
      </c>
      <c r="G1800" s="90" t="str">
        <f t="shared" si="21"/>
        <v>JP13059</v>
      </c>
      <c r="H1800" s="91">
        <v>348</v>
      </c>
      <c r="I1800" s="91">
        <v>323</v>
      </c>
      <c r="J1800" s="92">
        <f t="shared" si="22"/>
        <v>-7.183908045977011E-2</v>
      </c>
      <c r="K1800" s="93" t="str">
        <f t="shared" si="23"/>
        <v>1</v>
      </c>
    </row>
    <row r="1801" spans="1:11" ht="14.25">
      <c r="A1801" s="93" t="s">
        <v>4788</v>
      </c>
      <c r="B1801" s="95" t="s">
        <v>2025</v>
      </c>
      <c r="C1801" s="95" t="s">
        <v>2061</v>
      </c>
      <c r="D1801" s="89" t="str" cm="1">
        <f t="array" ref="D1801">_xlfn.IFS(A1801="Korea","KR",A1801="Japan","JP", A1801="Taiwan","TW", A1801="Hongkong","HK", A1801="Thailand", "TL", A1801="Vietnam","VT")</f>
        <v>JP</v>
      </c>
      <c r="E1801" s="90" t="s">
        <v>222</v>
      </c>
      <c r="F1801" s="90" t="s">
        <v>44</v>
      </c>
      <c r="G1801" s="90" t="str">
        <f t="shared" si="21"/>
        <v>JP13003</v>
      </c>
      <c r="H1801" s="91">
        <v>205131</v>
      </c>
      <c r="I1801" s="91">
        <v>260486</v>
      </c>
      <c r="J1801" s="92">
        <f t="shared" si="22"/>
        <v>0.26985194826720488</v>
      </c>
      <c r="K1801" s="93" t="str">
        <f t="shared" si="23"/>
        <v>0</v>
      </c>
    </row>
    <row r="1802" spans="1:11" ht="14.25">
      <c r="A1802" s="93" t="s">
        <v>4788</v>
      </c>
      <c r="B1802" s="95" t="s">
        <v>2025</v>
      </c>
      <c r="C1802" s="95" t="s">
        <v>2062</v>
      </c>
      <c r="D1802" s="89" t="str" cm="1">
        <f t="array" ref="D1802">_xlfn.IFS(A1802="Korea","KR",A1802="Japan","JP", A1802="Taiwan","TW", A1802="Hongkong","HK", A1802="Thailand", "TL", A1802="Vietnam","VT")</f>
        <v>JP</v>
      </c>
      <c r="E1802" s="90" t="s">
        <v>222</v>
      </c>
      <c r="F1802" s="90" t="s">
        <v>161</v>
      </c>
      <c r="G1802" s="90" t="str">
        <f t="shared" si="21"/>
        <v>JP13027</v>
      </c>
      <c r="H1802" s="91">
        <v>186083</v>
      </c>
      <c r="I1802" s="91">
        <v>195391</v>
      </c>
      <c r="J1802" s="92">
        <f t="shared" si="22"/>
        <v>5.002068969223411E-2</v>
      </c>
      <c r="K1802" s="93" t="str">
        <f t="shared" si="23"/>
        <v>0</v>
      </c>
    </row>
    <row r="1803" spans="1:11" ht="14.25">
      <c r="A1803" s="93" t="s">
        <v>4788</v>
      </c>
      <c r="B1803" s="95" t="s">
        <v>2025</v>
      </c>
      <c r="C1803" s="95" t="s">
        <v>2063</v>
      </c>
      <c r="D1803" s="89" t="str" cm="1">
        <f t="array" ref="D1803">_xlfn.IFS(A1803="Korea","KR",A1803="Japan","JP", A1803="Taiwan","TW", A1803="Hongkong","HK", A1803="Thailand", "TL", A1803="Vietnam","VT")</f>
        <v>JP</v>
      </c>
      <c r="E1803" s="90" t="s">
        <v>222</v>
      </c>
      <c r="F1803" s="90" t="s">
        <v>627</v>
      </c>
      <c r="G1803" s="90" t="str">
        <f t="shared" si="21"/>
        <v>JP13058</v>
      </c>
      <c r="H1803" s="91">
        <v>2676</v>
      </c>
      <c r="I1803" s="91">
        <v>2273</v>
      </c>
      <c r="J1803" s="92">
        <f t="shared" si="22"/>
        <v>-0.15059790732436473</v>
      </c>
      <c r="K1803" s="93" t="str">
        <f t="shared" si="23"/>
        <v>1</v>
      </c>
    </row>
    <row r="1804" spans="1:11" ht="14.25">
      <c r="A1804" s="93" t="s">
        <v>4788</v>
      </c>
      <c r="B1804" s="95" t="s">
        <v>2025</v>
      </c>
      <c r="C1804" s="95" t="s">
        <v>2064</v>
      </c>
      <c r="D1804" s="89" t="str" cm="1">
        <f t="array" ref="D1804">_xlfn.IFS(A1804="Korea","KR",A1804="Japan","JP", A1804="Taiwan","TW", A1804="Hongkong","HK", A1804="Thailand", "TL", A1804="Vietnam","VT")</f>
        <v>JP</v>
      </c>
      <c r="E1804" s="90" t="s">
        <v>222</v>
      </c>
      <c r="F1804" s="90" t="s">
        <v>380</v>
      </c>
      <c r="G1804" s="90" t="str">
        <f t="shared" si="21"/>
        <v>JP13050</v>
      </c>
      <c r="H1804" s="91">
        <v>33497</v>
      </c>
      <c r="I1804" s="91">
        <v>31765</v>
      </c>
      <c r="J1804" s="92">
        <f t="shared" si="22"/>
        <v>-5.1706122936382361E-2</v>
      </c>
      <c r="K1804" s="93" t="str">
        <f t="shared" si="23"/>
        <v>1</v>
      </c>
    </row>
    <row r="1805" spans="1:11" ht="14.25">
      <c r="A1805" s="93" t="s">
        <v>4788</v>
      </c>
      <c r="B1805" s="95" t="s">
        <v>2025</v>
      </c>
      <c r="C1805" s="95" t="s">
        <v>2065</v>
      </c>
      <c r="D1805" s="89" t="str" cm="1">
        <f t="array" ref="D1805">_xlfn.IFS(A1805="Korea","KR",A1805="Japan","JP", A1805="Taiwan","TW", A1805="Hongkong","HK", A1805="Thailand", "TL", A1805="Vietnam","VT")</f>
        <v>JP</v>
      </c>
      <c r="E1805" s="90" t="s">
        <v>222</v>
      </c>
      <c r="F1805" s="90" t="s">
        <v>344</v>
      </c>
      <c r="G1805" s="90" t="str">
        <f t="shared" si="21"/>
        <v>JP13044</v>
      </c>
      <c r="H1805" s="91">
        <v>70053</v>
      </c>
      <c r="I1805" s="91">
        <v>70829</v>
      </c>
      <c r="J1805" s="92">
        <f t="shared" si="22"/>
        <v>1.1077327166573879E-2</v>
      </c>
      <c r="K1805" s="93" t="str">
        <f t="shared" si="23"/>
        <v>0</v>
      </c>
    </row>
    <row r="1806" spans="1:11" ht="14.25">
      <c r="A1806" s="93" t="s">
        <v>4788</v>
      </c>
      <c r="B1806" s="95" t="s">
        <v>2025</v>
      </c>
      <c r="C1806" s="95" t="s">
        <v>2066</v>
      </c>
      <c r="D1806" s="89" t="str" cm="1">
        <f t="array" ref="D1806">_xlfn.IFS(A1806="Korea","KR",A1806="Japan","JP", A1806="Taiwan","TW", A1806="Hongkong","HK", A1806="Thailand", "TL", A1806="Vietnam","VT")</f>
        <v>JP</v>
      </c>
      <c r="E1806" s="90" t="s">
        <v>222</v>
      </c>
      <c r="F1806" s="90" t="s">
        <v>159</v>
      </c>
      <c r="G1806" s="90" t="str">
        <f t="shared" si="21"/>
        <v>JP13026</v>
      </c>
      <c r="H1806" s="91">
        <v>138734</v>
      </c>
      <c r="I1806" s="91">
        <v>150149</v>
      </c>
      <c r="J1806" s="92">
        <f t="shared" si="22"/>
        <v>8.2279758386552687E-2</v>
      </c>
      <c r="K1806" s="93" t="str">
        <f t="shared" si="23"/>
        <v>0</v>
      </c>
    </row>
    <row r="1807" spans="1:11" ht="14.25">
      <c r="A1807" s="93" t="s">
        <v>4788</v>
      </c>
      <c r="B1807" s="95" t="s">
        <v>2025</v>
      </c>
      <c r="C1807" s="95" t="s">
        <v>2067</v>
      </c>
      <c r="D1807" s="89" t="str" cm="1">
        <f t="array" ref="D1807">_xlfn.IFS(A1807="Korea","KR",A1807="Japan","JP", A1807="Taiwan","TW", A1807="Hongkong","HK", A1807="Thailand", "TL", A1807="Vietnam","VT")</f>
        <v>JP</v>
      </c>
      <c r="E1807" s="90" t="s">
        <v>222</v>
      </c>
      <c r="F1807" s="90" t="s">
        <v>66</v>
      </c>
      <c r="G1807" s="90" t="str">
        <f t="shared" si="21"/>
        <v>JP13014</v>
      </c>
      <c r="H1807" s="91">
        <v>314750</v>
      </c>
      <c r="I1807" s="91">
        <v>344880</v>
      </c>
      <c r="J1807" s="92">
        <f t="shared" si="22"/>
        <v>9.5726767275615562E-2</v>
      </c>
      <c r="K1807" s="93" t="str">
        <f t="shared" si="23"/>
        <v>0</v>
      </c>
    </row>
    <row r="1808" spans="1:11" ht="14.25">
      <c r="A1808" s="93" t="s">
        <v>4788</v>
      </c>
      <c r="B1808" s="95" t="s">
        <v>2025</v>
      </c>
      <c r="C1808" s="95" t="s">
        <v>2068</v>
      </c>
      <c r="D1808" s="89" t="str" cm="1">
        <f t="array" ref="D1808">_xlfn.IFS(A1808="Korea","KR",A1808="Japan","JP", A1808="Taiwan","TW", A1808="Hongkong","HK", A1808="Thailand", "TL", A1808="Vietnam","VT")</f>
        <v>JP</v>
      </c>
      <c r="E1808" s="90" t="s">
        <v>222</v>
      </c>
      <c r="F1808" s="90" t="s">
        <v>78</v>
      </c>
      <c r="G1808" s="90" t="str">
        <f t="shared" si="21"/>
        <v>JP13020</v>
      </c>
      <c r="H1808" s="91">
        <v>716124</v>
      </c>
      <c r="I1808" s="91">
        <v>752608</v>
      </c>
      <c r="J1808" s="92">
        <f t="shared" si="22"/>
        <v>5.0946484128447031E-2</v>
      </c>
      <c r="K1808" s="93" t="str">
        <f t="shared" si="23"/>
        <v>0</v>
      </c>
    </row>
    <row r="1809" spans="1:11" ht="14.25">
      <c r="A1809" s="93" t="s">
        <v>4788</v>
      </c>
      <c r="B1809" s="95" t="s">
        <v>2025</v>
      </c>
      <c r="C1809" s="95" t="s">
        <v>2069</v>
      </c>
      <c r="D1809" s="89" t="str" cm="1">
        <f t="array" ref="D1809">_xlfn.IFS(A1809="Korea","KR",A1809="Japan","JP", A1809="Taiwan","TW", A1809="Hongkong","HK", A1809="Thailand", "TL", A1809="Vietnam","VT")</f>
        <v>JP</v>
      </c>
      <c r="E1809" s="90" t="s">
        <v>222</v>
      </c>
      <c r="F1809" s="90" t="s">
        <v>584</v>
      </c>
      <c r="G1809" s="90" t="str">
        <f t="shared" si="21"/>
        <v>JP13056</v>
      </c>
      <c r="H1809" s="91">
        <v>2883</v>
      </c>
      <c r="I1809" s="91">
        <v>2441</v>
      </c>
      <c r="J1809" s="92">
        <f t="shared" si="22"/>
        <v>-0.1533125216788068</v>
      </c>
      <c r="K1809" s="93" t="str">
        <f t="shared" si="23"/>
        <v>1</v>
      </c>
    </row>
    <row r="1810" spans="1:11" ht="14.25">
      <c r="A1810" s="93" t="s">
        <v>4788</v>
      </c>
      <c r="B1810" s="95" t="s">
        <v>2025</v>
      </c>
      <c r="C1810" s="95" t="s">
        <v>2070</v>
      </c>
      <c r="D1810" s="89" t="str" cm="1">
        <f t="array" ref="D1810">_xlfn.IFS(A1810="Korea","KR",A1810="Japan","JP", A1810="Taiwan","TW", A1810="Hongkong","HK", A1810="Thailand", "TL", A1810="Vietnam","VT")</f>
        <v>JP</v>
      </c>
      <c r="E1810" s="90" t="s">
        <v>222</v>
      </c>
      <c r="F1810" s="90" t="s">
        <v>356</v>
      </c>
      <c r="G1810" s="90" t="str">
        <f t="shared" si="21"/>
        <v>JP13049</v>
      </c>
      <c r="H1810" s="91">
        <v>196511</v>
      </c>
      <c r="I1810" s="91">
        <v>207388</v>
      </c>
      <c r="J1810" s="92">
        <f t="shared" si="22"/>
        <v>5.5350591061060196E-2</v>
      </c>
      <c r="K1810" s="93" t="str">
        <f t="shared" si="23"/>
        <v>0</v>
      </c>
    </row>
    <row r="1811" spans="1:11" ht="14.25">
      <c r="A1811" s="93" t="s">
        <v>4788</v>
      </c>
      <c r="B1811" s="95" t="s">
        <v>2025</v>
      </c>
      <c r="C1811" s="95" t="s">
        <v>2071</v>
      </c>
      <c r="D1811" s="89" t="str" cm="1">
        <f t="array" ref="D1811">_xlfn.IFS(A1811="Korea","KR",A1811="Japan","JP", A1811="Taiwan","TW", A1811="Hongkong","HK", A1811="Thailand", "TL", A1811="Vietnam","VT")</f>
        <v>JP</v>
      </c>
      <c r="E1811" s="90" t="s">
        <v>222</v>
      </c>
      <c r="F1811" s="90" t="s">
        <v>900</v>
      </c>
      <c r="G1811" s="90" t="str">
        <f t="shared" si="21"/>
        <v>JP13062</v>
      </c>
      <c r="H1811" s="91">
        <v>2785</v>
      </c>
      <c r="I1811" s="91">
        <v>2929</v>
      </c>
      <c r="J1811" s="92">
        <f t="shared" si="22"/>
        <v>5.1705565529622979E-2</v>
      </c>
      <c r="K1811" s="93" t="str">
        <f t="shared" si="23"/>
        <v>0</v>
      </c>
    </row>
    <row r="1812" spans="1:11" ht="14.25">
      <c r="A1812" s="93" t="s">
        <v>4788</v>
      </c>
      <c r="B1812" s="95" t="s">
        <v>2025</v>
      </c>
      <c r="C1812" s="95" t="s">
        <v>2072</v>
      </c>
      <c r="D1812" s="89" t="str" cm="1">
        <f t="array" ref="D1812">_xlfn.IFS(A1812="Korea","KR",A1812="Japan","JP", A1812="Taiwan","TW", A1812="Hongkong","HK", A1812="Thailand", "TL", A1812="Vietnam","VT")</f>
        <v>JP</v>
      </c>
      <c r="E1812" s="90" t="s">
        <v>222</v>
      </c>
      <c r="F1812" s="90" t="s">
        <v>384</v>
      </c>
      <c r="G1812" s="90" t="str">
        <f t="shared" si="21"/>
        <v>JP13053</v>
      </c>
      <c r="H1812" s="91">
        <v>6045</v>
      </c>
      <c r="I1812" s="91">
        <v>4750</v>
      </c>
      <c r="J1812" s="92">
        <f t="shared" si="22"/>
        <v>-0.21422663358147229</v>
      </c>
      <c r="K1812" s="93" t="str">
        <f t="shared" si="23"/>
        <v>1</v>
      </c>
    </row>
    <row r="1813" spans="1:11" ht="14.25">
      <c r="A1813" s="93" t="s">
        <v>4788</v>
      </c>
      <c r="B1813" s="95" t="s">
        <v>2025</v>
      </c>
      <c r="C1813" s="95" t="s">
        <v>2073</v>
      </c>
      <c r="D1813" s="89" t="str" cm="1">
        <f t="array" ref="D1813">_xlfn.IFS(A1813="Korea","KR",A1813="Japan","JP", A1813="Taiwan","TW", A1813="Hongkong","HK", A1813="Thailand", "TL", A1813="Vietnam","VT")</f>
        <v>JP</v>
      </c>
      <c r="E1813" s="90" t="s">
        <v>222</v>
      </c>
      <c r="F1813" s="90" t="s">
        <v>163</v>
      </c>
      <c r="G1813" s="90" t="str">
        <f t="shared" si="21"/>
        <v>JP13028</v>
      </c>
      <c r="H1813" s="91">
        <v>139339</v>
      </c>
      <c r="I1813" s="91">
        <v>133535</v>
      </c>
      <c r="J1813" s="92">
        <f t="shared" si="22"/>
        <v>-4.1653808337938407E-2</v>
      </c>
      <c r="K1813" s="93" t="str">
        <f t="shared" si="23"/>
        <v>1</v>
      </c>
    </row>
    <row r="1814" spans="1:11" ht="14.25">
      <c r="A1814" s="93" t="s">
        <v>4788</v>
      </c>
      <c r="B1814" s="95" t="s">
        <v>2025</v>
      </c>
      <c r="C1814" s="95" t="s">
        <v>2074</v>
      </c>
      <c r="D1814" s="89" t="str" cm="1">
        <f t="array" ref="D1814">_xlfn.IFS(A1814="Korea","KR",A1814="Japan","JP", A1814="Taiwan","TW", A1814="Hongkong","HK", A1814="Thailand", "TL", A1814="Vietnam","VT")</f>
        <v>JP</v>
      </c>
      <c r="E1814" s="90" t="s">
        <v>222</v>
      </c>
      <c r="F1814" s="90" t="s">
        <v>393</v>
      </c>
      <c r="G1814" s="90" t="str">
        <f t="shared" si="21"/>
        <v>JP13054</v>
      </c>
      <c r="H1814" s="91">
        <v>8461</v>
      </c>
      <c r="I1814" s="91">
        <v>7102</v>
      </c>
      <c r="J1814" s="92">
        <f t="shared" si="22"/>
        <v>-0.16061931213804514</v>
      </c>
      <c r="K1814" s="93" t="str">
        <f t="shared" si="23"/>
        <v>1</v>
      </c>
    </row>
    <row r="1815" spans="1:11" ht="14.25">
      <c r="A1815" s="93" t="s">
        <v>4788</v>
      </c>
      <c r="B1815" s="95" t="s">
        <v>2025</v>
      </c>
      <c r="C1815" s="95" t="s">
        <v>2075</v>
      </c>
      <c r="D1815" s="89" t="str" cm="1">
        <f t="array" ref="D1815">_xlfn.IFS(A1815="Korea","KR",A1815="Japan","JP", A1815="Taiwan","TW", A1815="Hongkong","HK", A1815="Thailand", "TL", A1815="Vietnam","VT")</f>
        <v>JP</v>
      </c>
      <c r="E1815" s="90" t="s">
        <v>222</v>
      </c>
      <c r="F1815" s="90" t="s">
        <v>60</v>
      </c>
      <c r="G1815" s="90" t="str">
        <f t="shared" si="21"/>
        <v>JP13011</v>
      </c>
      <c r="H1815" s="91">
        <v>693373</v>
      </c>
      <c r="I1815" s="91">
        <v>748081</v>
      </c>
      <c r="J1815" s="92">
        <f t="shared" si="22"/>
        <v>7.8901255168574491E-2</v>
      </c>
      <c r="K1815" s="93" t="str">
        <f t="shared" si="23"/>
        <v>0</v>
      </c>
    </row>
    <row r="1816" spans="1:11" ht="14.25">
      <c r="A1816" s="93" t="s">
        <v>4788</v>
      </c>
      <c r="B1816" s="95" t="s">
        <v>2025</v>
      </c>
      <c r="C1816" s="95" t="s">
        <v>2076</v>
      </c>
      <c r="D1816" s="89" t="str" cm="1">
        <f t="array" ref="D1816">_xlfn.IFS(A1816="Korea","KR",A1816="Japan","JP", A1816="Taiwan","TW", A1816="Hongkong","HK", A1816="Thailand", "TL", A1816="Vietnam","VT")</f>
        <v>JP</v>
      </c>
      <c r="E1816" s="90" t="s">
        <v>222</v>
      </c>
      <c r="F1816" s="90" t="s">
        <v>62</v>
      </c>
      <c r="G1816" s="90" t="str">
        <f t="shared" si="21"/>
        <v>JP13012</v>
      </c>
      <c r="H1816" s="91">
        <v>877138</v>
      </c>
      <c r="I1816" s="91">
        <v>943664</v>
      </c>
      <c r="J1816" s="92">
        <f t="shared" si="22"/>
        <v>7.5844393926611325E-2</v>
      </c>
      <c r="K1816" s="93" t="str">
        <f t="shared" si="23"/>
        <v>0</v>
      </c>
    </row>
    <row r="1817" spans="1:11" ht="14.25">
      <c r="A1817" s="93" t="s">
        <v>4788</v>
      </c>
      <c r="B1817" s="95" t="s">
        <v>2025</v>
      </c>
      <c r="C1817" s="95" t="s">
        <v>2077</v>
      </c>
      <c r="D1817" s="89" t="str" cm="1">
        <f t="array" ref="D1817">_xlfn.IFS(A1817="Korea","KR",A1817="Japan","JP", A1817="Taiwan","TW", A1817="Hongkong","HK", A1817="Thailand", "TL", A1817="Vietnam","VT")</f>
        <v>JP</v>
      </c>
      <c r="E1817" s="90" t="s">
        <v>222</v>
      </c>
      <c r="F1817" s="90" t="s">
        <v>64</v>
      </c>
      <c r="G1817" s="90" t="str">
        <f t="shared" si="21"/>
        <v>JP13013</v>
      </c>
      <c r="H1817" s="91">
        <v>204492</v>
      </c>
      <c r="I1817" s="91">
        <v>243883</v>
      </c>
      <c r="J1817" s="92">
        <f t="shared" si="22"/>
        <v>0.19262856248655205</v>
      </c>
      <c r="K1817" s="93" t="str">
        <f t="shared" si="23"/>
        <v>0</v>
      </c>
    </row>
    <row r="1818" spans="1:11" ht="14.25">
      <c r="A1818" s="93" t="s">
        <v>4788</v>
      </c>
      <c r="B1818" s="95" t="s">
        <v>2025</v>
      </c>
      <c r="C1818" s="95" t="s">
        <v>2078</v>
      </c>
      <c r="D1818" s="89" t="str" cm="1">
        <f t="array" ref="D1818">_xlfn.IFS(A1818="Korea","KR",A1818="Japan","JP", A1818="Taiwan","TW", A1818="Hongkong","HK", A1818="Thailand", "TL", A1818="Vietnam","VT")</f>
        <v>JP</v>
      </c>
      <c r="E1818" s="90" t="s">
        <v>222</v>
      </c>
      <c r="F1818" s="90" t="s">
        <v>56</v>
      </c>
      <c r="G1818" s="90" t="str">
        <f t="shared" si="21"/>
        <v>JP13009</v>
      </c>
      <c r="H1818" s="91">
        <v>365302</v>
      </c>
      <c r="I1818" s="91">
        <v>422488</v>
      </c>
      <c r="J1818" s="92">
        <f t="shared" si="22"/>
        <v>0.156544448155225</v>
      </c>
      <c r="K1818" s="93" t="str">
        <f t="shared" si="23"/>
        <v>0</v>
      </c>
    </row>
    <row r="1819" spans="1:11" ht="14.25">
      <c r="A1819" s="93" t="s">
        <v>4788</v>
      </c>
      <c r="B1819" s="95" t="s">
        <v>2025</v>
      </c>
      <c r="C1819" s="95" t="s">
        <v>2079</v>
      </c>
      <c r="D1819" s="89" t="str" cm="1">
        <f t="array" ref="D1819">_xlfn.IFS(A1819="Korea","KR",A1819="Japan","JP", A1819="Taiwan","TW", A1819="Hongkong","HK", A1819="Thailand", "TL", A1819="Vietnam","VT")</f>
        <v>JP</v>
      </c>
      <c r="E1819" s="90" t="s">
        <v>222</v>
      </c>
      <c r="F1819" s="90" t="s">
        <v>46</v>
      </c>
      <c r="G1819" s="90" t="str">
        <f t="shared" si="21"/>
        <v>JP13004</v>
      </c>
      <c r="H1819" s="91">
        <v>326309</v>
      </c>
      <c r="I1819" s="91">
        <v>349385</v>
      </c>
      <c r="J1819" s="92">
        <f t="shared" si="22"/>
        <v>7.0718245589303397E-2</v>
      </c>
      <c r="K1819" s="93" t="str">
        <f t="shared" si="23"/>
        <v>0</v>
      </c>
    </row>
    <row r="1820" spans="1:11" ht="14.25">
      <c r="A1820" s="93" t="s">
        <v>4788</v>
      </c>
      <c r="B1820" s="95" t="s">
        <v>2025</v>
      </c>
      <c r="C1820" s="95" t="s">
        <v>2080</v>
      </c>
      <c r="D1820" s="89" t="str" cm="1">
        <f t="array" ref="D1820">_xlfn.IFS(A1820="Korea","KR",A1820="Japan","JP", A1820="Taiwan","TW", A1820="Hongkong","HK", A1820="Thailand", "TL", A1820="Vietnam","VT")</f>
        <v>JP</v>
      </c>
      <c r="E1820" s="90" t="s">
        <v>222</v>
      </c>
      <c r="F1820" s="90" t="s">
        <v>68</v>
      </c>
      <c r="G1820" s="90" t="str">
        <f t="shared" si="21"/>
        <v>JP13015</v>
      </c>
      <c r="H1820" s="91">
        <v>549569</v>
      </c>
      <c r="I1820" s="91">
        <v>591108</v>
      </c>
      <c r="J1820" s="92">
        <f t="shared" si="22"/>
        <v>7.5584685453509937E-2</v>
      </c>
      <c r="K1820" s="93" t="str">
        <f t="shared" si="23"/>
        <v>0</v>
      </c>
    </row>
    <row r="1821" spans="1:11" ht="14.25">
      <c r="A1821" s="93" t="s">
        <v>4788</v>
      </c>
      <c r="B1821" s="95" t="s">
        <v>2025</v>
      </c>
      <c r="C1821" s="95" t="s">
        <v>2081</v>
      </c>
      <c r="D1821" s="89" t="str" cm="1">
        <f t="array" ref="D1821">_xlfn.IFS(A1821="Korea","KR",A1821="Japan","JP", A1821="Taiwan","TW", A1821="Hongkong","HK", A1821="Thailand", "TL", A1821="Vietnam","VT")</f>
        <v>JP</v>
      </c>
      <c r="E1821" s="90" t="s">
        <v>222</v>
      </c>
      <c r="F1821" s="90" t="s">
        <v>52</v>
      </c>
      <c r="G1821" s="90" t="str">
        <f t="shared" si="21"/>
        <v>JP13007</v>
      </c>
      <c r="H1821" s="91">
        <v>247606</v>
      </c>
      <c r="I1821" s="91">
        <v>272085</v>
      </c>
      <c r="J1821" s="92">
        <f t="shared" si="22"/>
        <v>9.8862709304297955E-2</v>
      </c>
      <c r="K1821" s="93" t="str">
        <f t="shared" si="23"/>
        <v>0</v>
      </c>
    </row>
    <row r="1822" spans="1:11" ht="14.25">
      <c r="A1822" s="93" t="s">
        <v>4788</v>
      </c>
      <c r="B1822" s="95" t="s">
        <v>2025</v>
      </c>
      <c r="C1822" s="95" t="s">
        <v>2082</v>
      </c>
      <c r="D1822" s="89" t="str" cm="1">
        <f t="array" ref="D1822">_xlfn.IFS(A1822="Korea","KR",A1822="Japan","JP", A1822="Taiwan","TW", A1822="Hongkong","HK", A1822="Thailand", "TL", A1822="Vietnam","VT")</f>
        <v>JP</v>
      </c>
      <c r="E1822" s="90" t="s">
        <v>222</v>
      </c>
      <c r="F1822" s="90" t="s">
        <v>88</v>
      </c>
      <c r="G1822" s="90" t="str">
        <f t="shared" si="21"/>
        <v>JP13025</v>
      </c>
      <c r="H1822" s="91">
        <v>179668</v>
      </c>
      <c r="I1822" s="91">
        <v>183581</v>
      </c>
      <c r="J1822" s="92">
        <f t="shared" si="22"/>
        <v>2.1779059153549881E-2</v>
      </c>
      <c r="K1822" s="93" t="str">
        <f t="shared" si="23"/>
        <v>0</v>
      </c>
    </row>
    <row r="1823" spans="1:11" ht="14.25">
      <c r="A1823" s="93" t="s">
        <v>4788</v>
      </c>
      <c r="B1823" s="95" t="s">
        <v>2025</v>
      </c>
      <c r="C1823" s="95" t="s">
        <v>2083</v>
      </c>
      <c r="D1823" s="89" t="str" cm="1">
        <f t="array" ref="D1823">_xlfn.IFS(A1823="Korea","KR",A1823="Japan","JP", A1823="Taiwan","TW", A1823="Hongkong","HK", A1823="Thailand", "TL", A1823="Vietnam","VT")</f>
        <v>JP</v>
      </c>
      <c r="E1823" s="90" t="s">
        <v>222</v>
      </c>
      <c r="F1823" s="90" t="s">
        <v>50</v>
      </c>
      <c r="G1823" s="90" t="str">
        <f t="shared" si="21"/>
        <v>JP13006</v>
      </c>
      <c r="H1823" s="91">
        <v>175928</v>
      </c>
      <c r="I1823" s="91">
        <v>211444</v>
      </c>
      <c r="J1823" s="92">
        <f t="shared" si="22"/>
        <v>0.20187804101677959</v>
      </c>
      <c r="K1823" s="93" t="str">
        <f t="shared" si="23"/>
        <v>0</v>
      </c>
    </row>
    <row r="1824" spans="1:11" ht="14.25">
      <c r="A1824" s="93" t="s">
        <v>4788</v>
      </c>
      <c r="B1824" s="95" t="s">
        <v>2025</v>
      </c>
      <c r="C1824" s="95" t="s">
        <v>2084</v>
      </c>
      <c r="D1824" s="89" t="str" cm="1">
        <f t="array" ref="D1824">_xlfn.IFS(A1824="Korea","KR",A1824="Japan","JP", A1824="Taiwan","TW", A1824="Hongkong","HK", A1824="Thailand", "TL", A1824="Vietnam","VT")</f>
        <v>JP</v>
      </c>
      <c r="E1824" s="90" t="s">
        <v>222</v>
      </c>
      <c r="F1824" s="90" t="s">
        <v>382</v>
      </c>
      <c r="G1824" s="90" t="str">
        <f t="shared" si="21"/>
        <v>JP13045</v>
      </c>
      <c r="H1824" s="91">
        <v>147648</v>
      </c>
      <c r="I1824" s="91">
        <v>146951</v>
      </c>
      <c r="J1824" s="92">
        <f t="shared" si="22"/>
        <v>-4.7206870394451671E-3</v>
      </c>
      <c r="K1824" s="93" t="str">
        <f t="shared" si="23"/>
        <v>1</v>
      </c>
    </row>
    <row r="1825" spans="1:11" ht="14.25">
      <c r="A1825" s="93" t="s">
        <v>4788</v>
      </c>
      <c r="B1825" s="95" t="s">
        <v>2025</v>
      </c>
      <c r="C1825" s="95" t="s">
        <v>2085</v>
      </c>
      <c r="D1825" s="89" t="str" cm="1">
        <f t="array" ref="D1825">_xlfn.IFS(A1825="Korea","KR",A1825="Japan","JP", A1825="Taiwan","TW", A1825="Hongkong","HK", A1825="Thailand", "TL", A1825="Vietnam","VT")</f>
        <v>JP</v>
      </c>
      <c r="E1825" s="90" t="s">
        <v>222</v>
      </c>
      <c r="F1825" s="90" t="s">
        <v>70</v>
      </c>
      <c r="G1825" s="90" t="str">
        <f t="shared" si="21"/>
        <v>JP13016</v>
      </c>
      <c r="H1825" s="91">
        <v>284678</v>
      </c>
      <c r="I1825" s="91">
        <v>301599</v>
      </c>
      <c r="J1825" s="92">
        <f t="shared" si="22"/>
        <v>5.9439085563338226E-2</v>
      </c>
      <c r="K1825" s="93" t="str">
        <f t="shared" si="23"/>
        <v>0</v>
      </c>
    </row>
    <row r="1826" spans="1:11" ht="14.25">
      <c r="A1826" s="93" t="s">
        <v>4788</v>
      </c>
      <c r="B1826" s="95" t="s">
        <v>2025</v>
      </c>
      <c r="C1826" s="95" t="s">
        <v>1281</v>
      </c>
      <c r="D1826" s="89" t="str" cm="1">
        <f t="array" ref="D1826">_xlfn.IFS(A1826="Korea","KR",A1826="Japan","JP", A1826="Taiwan","TW", A1826="Hongkong","HK", A1826="Thailand", "TL", A1826="Vietnam","VT")</f>
        <v>JP</v>
      </c>
      <c r="E1826" s="90" t="s">
        <v>222</v>
      </c>
      <c r="F1826" s="90" t="s">
        <v>574</v>
      </c>
      <c r="G1826" s="90" t="str">
        <f t="shared" si="21"/>
        <v>JP13055</v>
      </c>
      <c r="H1826" s="91">
        <v>341</v>
      </c>
      <c r="I1826" s="91">
        <v>327</v>
      </c>
      <c r="J1826" s="92">
        <f t="shared" si="22"/>
        <v>-4.1055718475073312E-2</v>
      </c>
      <c r="K1826" s="93" t="str">
        <f t="shared" si="23"/>
        <v>1</v>
      </c>
    </row>
    <row r="1827" spans="1:11" ht="14.25">
      <c r="A1827" s="93" t="s">
        <v>4788</v>
      </c>
      <c r="B1827" s="95" t="s">
        <v>2086</v>
      </c>
      <c r="C1827" s="95" t="s">
        <v>2087</v>
      </c>
      <c r="D1827" s="89" t="str" cm="1">
        <f t="array" ref="D1827">_xlfn.IFS(A1827="Korea","KR",A1827="Japan","JP", A1827="Taiwan","TW", A1827="Hongkong","HK", A1827="Thailand", "TL", A1827="Vietnam","VT")</f>
        <v>JP</v>
      </c>
      <c r="E1827" s="90" t="s">
        <v>321</v>
      </c>
      <c r="F1827" s="90" t="s">
        <v>52</v>
      </c>
      <c r="G1827" s="90" t="str">
        <f t="shared" si="21"/>
        <v>JP31007</v>
      </c>
      <c r="H1827" s="91">
        <v>7718</v>
      </c>
      <c r="I1827" s="91">
        <v>6427</v>
      </c>
      <c r="J1827" s="92">
        <f t="shared" si="22"/>
        <v>-0.16727131381186836</v>
      </c>
      <c r="K1827" s="93" t="str">
        <f t="shared" si="23"/>
        <v>1</v>
      </c>
    </row>
    <row r="1828" spans="1:11" ht="14.25">
      <c r="A1828" s="93" t="s">
        <v>4788</v>
      </c>
      <c r="B1828" s="95" t="s">
        <v>2086</v>
      </c>
      <c r="C1828" s="95" t="s">
        <v>2088</v>
      </c>
      <c r="D1828" s="89" t="str" cm="1">
        <f t="array" ref="D1828">_xlfn.IFS(A1828="Korea","KR",A1828="Japan","JP", A1828="Taiwan","TW", A1828="Hongkong","HK", A1828="Thailand", "TL", A1828="Vietnam","VT")</f>
        <v>JP</v>
      </c>
      <c r="E1828" s="90" t="s">
        <v>321</v>
      </c>
      <c r="F1828" s="90" t="s">
        <v>66</v>
      </c>
      <c r="G1828" s="90" t="str">
        <f t="shared" si="21"/>
        <v>JP31014</v>
      </c>
      <c r="H1828" s="91">
        <v>17491</v>
      </c>
      <c r="I1828" s="91">
        <v>15370</v>
      </c>
      <c r="J1828" s="92">
        <f t="shared" si="22"/>
        <v>-0.12126236350122921</v>
      </c>
      <c r="K1828" s="93" t="str">
        <f t="shared" si="23"/>
        <v>1</v>
      </c>
    </row>
    <row r="1829" spans="1:11" ht="14.25">
      <c r="A1829" s="93" t="s">
        <v>4788</v>
      </c>
      <c r="B1829" s="95" t="s">
        <v>2086</v>
      </c>
      <c r="C1829" s="95" t="s">
        <v>2089</v>
      </c>
      <c r="D1829" s="89" t="str" cm="1">
        <f t="array" ref="D1829">_xlfn.IFS(A1829="Korea","KR",A1829="Japan","JP", A1829="Taiwan","TW", A1829="Hongkong","HK", A1829="Thailand", "TL", A1829="Vietnam","VT")</f>
        <v>JP</v>
      </c>
      <c r="E1829" s="90" t="s">
        <v>321</v>
      </c>
      <c r="F1829" s="90" t="s">
        <v>64</v>
      </c>
      <c r="G1829" s="90" t="str">
        <f t="shared" si="21"/>
        <v>JP31013</v>
      </c>
      <c r="H1829" s="91">
        <v>3339</v>
      </c>
      <c r="I1829" s="91">
        <v>3501</v>
      </c>
      <c r="J1829" s="92">
        <f t="shared" si="22"/>
        <v>4.8517520215633422E-2</v>
      </c>
      <c r="K1829" s="93" t="str">
        <f t="shared" si="23"/>
        <v>0</v>
      </c>
    </row>
    <row r="1830" spans="1:11" ht="14.25">
      <c r="A1830" s="93" t="s">
        <v>4788</v>
      </c>
      <c r="B1830" s="95" t="s">
        <v>2086</v>
      </c>
      <c r="C1830" s="95" t="s">
        <v>1906</v>
      </c>
      <c r="D1830" s="89" t="str" cm="1">
        <f t="array" ref="D1830">_xlfn.IFS(A1830="Korea","KR",A1830="Japan","JP", A1830="Taiwan","TW", A1830="Hongkong","HK", A1830="Thailand", "TL", A1830="Vietnam","VT")</f>
        <v>JP</v>
      </c>
      <c r="E1830" s="90" t="s">
        <v>321</v>
      </c>
      <c r="F1830" s="90" t="s">
        <v>74</v>
      </c>
      <c r="G1830" s="90" t="str">
        <f t="shared" si="21"/>
        <v>JP31018</v>
      </c>
      <c r="H1830" s="91">
        <v>3745</v>
      </c>
      <c r="I1830" s="91">
        <v>2907</v>
      </c>
      <c r="J1830" s="92">
        <f t="shared" si="22"/>
        <v>-0.22376502002670226</v>
      </c>
      <c r="K1830" s="93" t="str">
        <f t="shared" si="23"/>
        <v>1</v>
      </c>
    </row>
    <row r="1831" spans="1:11" ht="14.25">
      <c r="A1831" s="93" t="s">
        <v>4788</v>
      </c>
      <c r="B1831" s="95" t="s">
        <v>2086</v>
      </c>
      <c r="C1831" s="95" t="s">
        <v>2090</v>
      </c>
      <c r="D1831" s="89" t="str" cm="1">
        <f t="array" ref="D1831">_xlfn.IFS(A1831="Korea","KR",A1831="Japan","JP", A1831="Taiwan","TW", A1831="Hongkong","HK", A1831="Thailand", "TL", A1831="Vietnam","VT")</f>
        <v>JP</v>
      </c>
      <c r="E1831" s="90" t="s">
        <v>321</v>
      </c>
      <c r="F1831" s="90" t="s">
        <v>70</v>
      </c>
      <c r="G1831" s="90" t="str">
        <f t="shared" si="21"/>
        <v>JP31016</v>
      </c>
      <c r="H1831" s="91">
        <v>11621</v>
      </c>
      <c r="I1831" s="91">
        <v>10696</v>
      </c>
      <c r="J1831" s="92">
        <f t="shared" si="22"/>
        <v>-7.9597280784786159E-2</v>
      </c>
      <c r="K1831" s="93" t="str">
        <f t="shared" si="23"/>
        <v>1</v>
      </c>
    </row>
    <row r="1832" spans="1:11" ht="14.25">
      <c r="A1832" s="93" t="s">
        <v>4788</v>
      </c>
      <c r="B1832" s="95" t="s">
        <v>2086</v>
      </c>
      <c r="C1832" s="95" t="s">
        <v>2091</v>
      </c>
      <c r="D1832" s="89" t="str" cm="1">
        <f t="array" ref="D1832">_xlfn.IFS(A1832="Korea","KR",A1832="Japan","JP", A1832="Taiwan","TW", A1832="Hongkong","HK", A1832="Thailand", "TL", A1832="Vietnam","VT")</f>
        <v>JP</v>
      </c>
      <c r="E1832" s="90" t="s">
        <v>321</v>
      </c>
      <c r="F1832" s="90" t="s">
        <v>62</v>
      </c>
      <c r="G1832" s="90" t="str">
        <f t="shared" si="21"/>
        <v>JP31012</v>
      </c>
      <c r="H1832" s="91">
        <v>15442</v>
      </c>
      <c r="I1832" s="91">
        <v>14228</v>
      </c>
      <c r="J1832" s="92">
        <f t="shared" si="22"/>
        <v>-7.8616759487113066E-2</v>
      </c>
      <c r="K1832" s="93" t="str">
        <f t="shared" si="23"/>
        <v>1</v>
      </c>
    </row>
    <row r="1833" spans="1:11" ht="14.25">
      <c r="A1833" s="93" t="s">
        <v>4788</v>
      </c>
      <c r="B1833" s="95" t="s">
        <v>2086</v>
      </c>
      <c r="C1833" s="95" t="s">
        <v>2092</v>
      </c>
      <c r="D1833" s="89" t="str" cm="1">
        <f t="array" ref="D1833">_xlfn.IFS(A1833="Korea","KR",A1833="Japan","JP", A1833="Taiwan","TW", A1833="Hongkong","HK", A1833="Thailand", "TL", A1833="Vietnam","VT")</f>
        <v>JP</v>
      </c>
      <c r="E1833" s="90" t="s">
        <v>321</v>
      </c>
      <c r="F1833" s="90" t="s">
        <v>48</v>
      </c>
      <c r="G1833" s="90" t="str">
        <f t="shared" si="21"/>
        <v>JP31005</v>
      </c>
      <c r="H1833" s="91">
        <v>12362</v>
      </c>
      <c r="I1833" s="91">
        <v>10799</v>
      </c>
      <c r="J1833" s="92">
        <f t="shared" si="22"/>
        <v>-0.12643585180391523</v>
      </c>
      <c r="K1833" s="93" t="str">
        <f t="shared" si="23"/>
        <v>1</v>
      </c>
    </row>
    <row r="1834" spans="1:11" ht="14.25">
      <c r="A1834" s="93" t="s">
        <v>4788</v>
      </c>
      <c r="B1834" s="95" t="s">
        <v>2086</v>
      </c>
      <c r="C1834" s="95" t="s">
        <v>2093</v>
      </c>
      <c r="D1834" s="89" t="str" cm="1">
        <f t="array" ref="D1834">_xlfn.IFS(A1834="Korea","KR",A1834="Japan","JP", A1834="Taiwan","TW", A1834="Hongkong","HK", A1834="Thailand", "TL", A1834="Vietnam","VT")</f>
        <v>JP</v>
      </c>
      <c r="E1834" s="90" t="s">
        <v>321</v>
      </c>
      <c r="F1834" s="90" t="s">
        <v>76</v>
      </c>
      <c r="G1834" s="90" t="str">
        <f t="shared" si="21"/>
        <v>JP31019</v>
      </c>
      <c r="H1834" s="91">
        <v>3379</v>
      </c>
      <c r="I1834" s="91">
        <v>2672</v>
      </c>
      <c r="J1834" s="92">
        <f t="shared" si="22"/>
        <v>-0.2092335010358094</v>
      </c>
      <c r="K1834" s="93" t="str">
        <f t="shared" si="23"/>
        <v>1</v>
      </c>
    </row>
    <row r="1835" spans="1:11" ht="14.25">
      <c r="A1835" s="93" t="s">
        <v>4788</v>
      </c>
      <c r="B1835" s="95" t="s">
        <v>2086</v>
      </c>
      <c r="C1835" s="95" t="s">
        <v>2094</v>
      </c>
      <c r="D1835" s="89" t="str" cm="1">
        <f t="array" ref="D1835">_xlfn.IFS(A1835="Korea","KR",A1835="Japan","JP", A1835="Taiwan","TW", A1835="Hongkong","HK", A1835="Thailand", "TL", A1835="Vietnam","VT")</f>
        <v>JP</v>
      </c>
      <c r="E1835" s="90" t="s">
        <v>321</v>
      </c>
      <c r="F1835" s="90" t="s">
        <v>60</v>
      </c>
      <c r="G1835" s="90" t="str">
        <f t="shared" si="21"/>
        <v>JP31011</v>
      </c>
      <c r="H1835" s="91">
        <v>18531</v>
      </c>
      <c r="I1835" s="91">
        <v>16365</v>
      </c>
      <c r="J1835" s="92">
        <f t="shared" si="22"/>
        <v>-0.11688521936214991</v>
      </c>
      <c r="K1835" s="93" t="str">
        <f t="shared" si="23"/>
        <v>1</v>
      </c>
    </row>
    <row r="1836" spans="1:11" ht="14.25">
      <c r="A1836" s="93" t="s">
        <v>4788</v>
      </c>
      <c r="B1836" s="95" t="s">
        <v>2086</v>
      </c>
      <c r="C1836" s="95" t="s">
        <v>2095</v>
      </c>
      <c r="D1836" s="89" t="str" cm="1">
        <f t="array" ref="D1836">_xlfn.IFS(A1836="Korea","KR",A1836="Japan","JP", A1836="Taiwan","TW", A1836="Hongkong","HK", A1836="Thailand", "TL", A1836="Vietnam","VT")</f>
        <v>JP</v>
      </c>
      <c r="E1836" s="90" t="s">
        <v>321</v>
      </c>
      <c r="F1836" s="90" t="s">
        <v>44</v>
      </c>
      <c r="G1836" s="90" t="str">
        <f t="shared" si="21"/>
        <v>JP31003</v>
      </c>
      <c r="H1836" s="91">
        <v>50720</v>
      </c>
      <c r="I1836" s="91">
        <v>46485</v>
      </c>
      <c r="J1836" s="92">
        <f t="shared" si="22"/>
        <v>-8.3497634069400625E-2</v>
      </c>
      <c r="K1836" s="93" t="str">
        <f t="shared" si="23"/>
        <v>1</v>
      </c>
    </row>
    <row r="1837" spans="1:11" ht="14.25">
      <c r="A1837" s="93" t="s">
        <v>4788</v>
      </c>
      <c r="B1837" s="95" t="s">
        <v>2086</v>
      </c>
      <c r="C1837" s="95" t="s">
        <v>2096</v>
      </c>
      <c r="D1837" s="89" t="str" cm="1">
        <f t="array" ref="D1837">_xlfn.IFS(A1837="Korea","KR",A1837="Japan","JP", A1837="Taiwan","TW", A1837="Hongkong","HK", A1837="Thailand", "TL", A1837="Vietnam","VT")</f>
        <v>JP</v>
      </c>
      <c r="E1837" s="90" t="s">
        <v>321</v>
      </c>
      <c r="F1837" s="90" t="s">
        <v>56</v>
      </c>
      <c r="G1837" s="90" t="str">
        <f t="shared" si="21"/>
        <v>JP31009</v>
      </c>
      <c r="H1837" s="91">
        <v>7015</v>
      </c>
      <c r="I1837" s="91">
        <v>6060</v>
      </c>
      <c r="J1837" s="92">
        <f t="shared" si="22"/>
        <v>-0.13613684960798289</v>
      </c>
      <c r="K1837" s="93" t="str">
        <f t="shared" si="23"/>
        <v>1</v>
      </c>
    </row>
    <row r="1838" spans="1:11" ht="14.25">
      <c r="A1838" s="93" t="s">
        <v>4788</v>
      </c>
      <c r="B1838" s="95" t="s">
        <v>2086</v>
      </c>
      <c r="C1838" s="95" t="s">
        <v>447</v>
      </c>
      <c r="D1838" s="89" t="str" cm="1">
        <f t="array" ref="D1838">_xlfn.IFS(A1838="Korea","KR",A1838="Japan","JP", A1838="Taiwan","TW", A1838="Hongkong","HK", A1838="Thailand", "TL", A1838="Vietnam","VT")</f>
        <v>JP</v>
      </c>
      <c r="E1838" s="90" t="s">
        <v>321</v>
      </c>
      <c r="F1838" s="90" t="s">
        <v>68</v>
      </c>
      <c r="G1838" s="90" t="str">
        <f t="shared" si="21"/>
        <v>JP31015</v>
      </c>
      <c r="H1838" s="91">
        <v>11536</v>
      </c>
      <c r="I1838" s="91">
        <v>10323</v>
      </c>
      <c r="J1838" s="92">
        <f t="shared" si="22"/>
        <v>-0.10514909847434119</v>
      </c>
      <c r="K1838" s="93" t="str">
        <f t="shared" si="23"/>
        <v>1</v>
      </c>
    </row>
    <row r="1839" spans="1:11" ht="14.25">
      <c r="A1839" s="93" t="s">
        <v>4788</v>
      </c>
      <c r="B1839" s="95" t="s">
        <v>2086</v>
      </c>
      <c r="C1839" s="95" t="s">
        <v>2097</v>
      </c>
      <c r="D1839" s="89" t="str" cm="1">
        <f t="array" ref="D1839">_xlfn.IFS(A1839="Korea","KR",A1839="Japan","JP", A1839="Taiwan","TW", A1839="Hongkong","HK", A1839="Thailand", "TL", A1839="Vietnam","VT")</f>
        <v>JP</v>
      </c>
      <c r="E1839" s="90" t="s">
        <v>321</v>
      </c>
      <c r="F1839" s="90" t="s">
        <v>72</v>
      </c>
      <c r="G1839" s="90" t="str">
        <f t="shared" si="21"/>
        <v>JP31017</v>
      </c>
      <c r="H1839" s="91">
        <v>5460</v>
      </c>
      <c r="I1839" s="91">
        <v>4196</v>
      </c>
      <c r="J1839" s="92">
        <f t="shared" si="22"/>
        <v>-0.23150183150183151</v>
      </c>
      <c r="K1839" s="93" t="str">
        <f t="shared" si="23"/>
        <v>1</v>
      </c>
    </row>
    <row r="1840" spans="1:11" ht="14.25">
      <c r="A1840" s="93" t="s">
        <v>4788</v>
      </c>
      <c r="B1840" s="95" t="s">
        <v>2086</v>
      </c>
      <c r="C1840" s="95" t="s">
        <v>2098</v>
      </c>
      <c r="D1840" s="89" t="str" cm="1">
        <f t="array" ref="D1840">_xlfn.IFS(A1840="Korea","KR",A1840="Japan","JP", A1840="Taiwan","TW", A1840="Hongkong","HK", A1840="Thailand", "TL", A1840="Vietnam","VT")</f>
        <v>JP</v>
      </c>
      <c r="E1840" s="90" t="s">
        <v>321</v>
      </c>
      <c r="F1840" s="90" t="s">
        <v>46</v>
      </c>
      <c r="G1840" s="90" t="str">
        <f t="shared" si="21"/>
        <v>JP31004</v>
      </c>
      <c r="H1840" s="91">
        <v>35259</v>
      </c>
      <c r="I1840" s="91">
        <v>32740</v>
      </c>
      <c r="J1840" s="92">
        <f t="shared" si="22"/>
        <v>-7.1442752205110746E-2</v>
      </c>
      <c r="K1840" s="93" t="str">
        <f t="shared" si="23"/>
        <v>1</v>
      </c>
    </row>
    <row r="1841" spans="1:11" ht="14.25">
      <c r="A1841" s="93" t="s">
        <v>4788</v>
      </c>
      <c r="B1841" s="95" t="s">
        <v>2086</v>
      </c>
      <c r="C1841" s="95" t="s">
        <v>2099</v>
      </c>
      <c r="D1841" s="89" t="str" cm="1">
        <f t="array" ref="D1841">_xlfn.IFS(A1841="Korea","KR",A1841="Japan","JP", A1841="Taiwan","TW", A1841="Hongkong","HK", A1841="Thailand", "TL", A1841="Vietnam","VT")</f>
        <v>JP</v>
      </c>
      <c r="E1841" s="90" t="s">
        <v>321</v>
      </c>
      <c r="F1841" s="90" t="s">
        <v>40</v>
      </c>
      <c r="G1841" s="90" t="str">
        <f t="shared" si="21"/>
        <v>JP31001</v>
      </c>
      <c r="H1841" s="91">
        <v>197449</v>
      </c>
      <c r="I1841" s="91">
        <v>188465</v>
      </c>
      <c r="J1841" s="92">
        <f t="shared" si="22"/>
        <v>-4.5500357054226663E-2</v>
      </c>
      <c r="K1841" s="93" t="str">
        <f t="shared" si="23"/>
        <v>1</v>
      </c>
    </row>
    <row r="1842" spans="1:11" ht="14.25">
      <c r="A1842" s="93" t="s">
        <v>4788</v>
      </c>
      <c r="B1842" s="95" t="s">
        <v>2086</v>
      </c>
      <c r="C1842" s="95" t="s">
        <v>560</v>
      </c>
      <c r="D1842" s="89" t="str" cm="1">
        <f t="array" ref="D1842">_xlfn.IFS(A1842="Korea","KR",A1842="Japan","JP", A1842="Taiwan","TW", A1842="Hongkong","HK", A1842="Thailand", "TL", A1842="Vietnam","VT")</f>
        <v>JP</v>
      </c>
      <c r="E1842" s="90" t="s">
        <v>321</v>
      </c>
      <c r="F1842" s="90" t="s">
        <v>50</v>
      </c>
      <c r="G1842" s="90" t="str">
        <f t="shared" si="21"/>
        <v>JP31006</v>
      </c>
      <c r="H1842" s="91">
        <v>3873</v>
      </c>
      <c r="I1842" s="91">
        <v>2864</v>
      </c>
      <c r="J1842" s="92">
        <f t="shared" si="22"/>
        <v>-0.26052155951458816</v>
      </c>
      <c r="K1842" s="93" t="str">
        <f t="shared" si="23"/>
        <v>1</v>
      </c>
    </row>
    <row r="1843" spans="1:11" ht="14.25">
      <c r="A1843" s="93" t="s">
        <v>4788</v>
      </c>
      <c r="B1843" s="95" t="s">
        <v>2086</v>
      </c>
      <c r="C1843" s="95" t="s">
        <v>2100</v>
      </c>
      <c r="D1843" s="89" t="str" cm="1">
        <f t="array" ref="D1843">_xlfn.IFS(A1843="Korea","KR",A1843="Japan","JP", A1843="Taiwan","TW", A1843="Hongkong","HK", A1843="Thailand", "TL", A1843="Vietnam","VT")</f>
        <v>JP</v>
      </c>
      <c r="E1843" s="90" t="s">
        <v>321</v>
      </c>
      <c r="F1843" s="90" t="s">
        <v>54</v>
      </c>
      <c r="G1843" s="90" t="str">
        <f t="shared" si="21"/>
        <v>JP31008</v>
      </c>
      <c r="H1843" s="91">
        <v>18427</v>
      </c>
      <c r="I1843" s="91">
        <v>15937</v>
      </c>
      <c r="J1843" s="92">
        <f t="shared" si="22"/>
        <v>-0.13512780159548488</v>
      </c>
      <c r="K1843" s="93" t="str">
        <f t="shared" si="23"/>
        <v>1</v>
      </c>
    </row>
    <row r="1844" spans="1:11" ht="14.25">
      <c r="A1844" s="93" t="s">
        <v>4788</v>
      </c>
      <c r="B1844" s="95" t="s">
        <v>2086</v>
      </c>
      <c r="C1844" s="95" t="s">
        <v>2101</v>
      </c>
      <c r="D1844" s="89" t="str" cm="1">
        <f t="array" ref="D1844">_xlfn.IFS(A1844="Korea","KR",A1844="Japan","JP", A1844="Taiwan","TW", A1844="Hongkong","HK", A1844="Thailand", "TL", A1844="Vietnam","VT")</f>
        <v>JP</v>
      </c>
      <c r="E1844" s="90" t="s">
        <v>321</v>
      </c>
      <c r="F1844" s="90" t="s">
        <v>42</v>
      </c>
      <c r="G1844" s="90" t="str">
        <f t="shared" si="21"/>
        <v>JP31002</v>
      </c>
      <c r="H1844" s="91">
        <v>148271</v>
      </c>
      <c r="I1844" s="91">
        <v>147317</v>
      </c>
      <c r="J1844" s="92">
        <f t="shared" si="22"/>
        <v>-6.4341644691139873E-3</v>
      </c>
      <c r="K1844" s="93" t="str">
        <f t="shared" si="23"/>
        <v>1</v>
      </c>
    </row>
    <row r="1845" spans="1:11" ht="14.25">
      <c r="A1845" s="93" t="s">
        <v>4788</v>
      </c>
      <c r="B1845" s="95" t="s">
        <v>2086</v>
      </c>
      <c r="C1845" s="95" t="s">
        <v>2102</v>
      </c>
      <c r="D1845" s="89" t="str" cm="1">
        <f t="array" ref="D1845">_xlfn.IFS(A1845="Korea","KR",A1845="Japan","JP", A1845="Taiwan","TW", A1845="Hongkong","HK", A1845="Thailand", "TL", A1845="Vietnam","VT")</f>
        <v>JP</v>
      </c>
      <c r="E1845" s="90" t="s">
        <v>321</v>
      </c>
      <c r="F1845" s="90" t="s">
        <v>58</v>
      </c>
      <c r="G1845" s="90" t="str">
        <f t="shared" si="21"/>
        <v>JP31010</v>
      </c>
      <c r="H1845" s="91">
        <v>17029</v>
      </c>
      <c r="I1845" s="91">
        <v>16055</v>
      </c>
      <c r="J1845" s="92">
        <f t="shared" si="22"/>
        <v>-5.7196547066768452E-2</v>
      </c>
      <c r="K1845" s="93" t="str">
        <f t="shared" si="23"/>
        <v>1</v>
      </c>
    </row>
    <row r="1846" spans="1:11" ht="14.25">
      <c r="A1846" s="93" t="s">
        <v>4788</v>
      </c>
      <c r="B1846" s="95" t="s">
        <v>2103</v>
      </c>
      <c r="C1846" s="95" t="s">
        <v>2104</v>
      </c>
      <c r="D1846" s="89" t="str" cm="1">
        <f t="array" ref="D1846">_xlfn.IFS(A1846="Korea","KR",A1846="Japan","JP", A1846="Taiwan","TW", A1846="Hongkong","HK", A1846="Thailand", "TL", A1846="Vietnam","VT")</f>
        <v>JP</v>
      </c>
      <c r="E1846" s="90" t="s">
        <v>287</v>
      </c>
      <c r="F1846" s="90" t="s">
        <v>68</v>
      </c>
      <c r="G1846" s="90" t="str">
        <f t="shared" si="21"/>
        <v>JP16015</v>
      </c>
      <c r="H1846" s="91">
        <v>13651</v>
      </c>
      <c r="I1846" s="91">
        <v>11081</v>
      </c>
      <c r="J1846" s="92">
        <f t="shared" si="22"/>
        <v>-0.18826459600029302</v>
      </c>
      <c r="K1846" s="93" t="str">
        <f t="shared" si="23"/>
        <v>1</v>
      </c>
    </row>
    <row r="1847" spans="1:11" ht="14.25">
      <c r="A1847" s="93" t="s">
        <v>4788</v>
      </c>
      <c r="B1847" s="95" t="s">
        <v>2103</v>
      </c>
      <c r="C1847" s="95" t="s">
        <v>2105</v>
      </c>
      <c r="D1847" s="89" t="str" cm="1">
        <f t="array" ref="D1847">_xlfn.IFS(A1847="Korea","KR",A1847="Japan","JP", A1847="Taiwan","TW", A1847="Hongkong","HK", A1847="Thailand", "TL", A1847="Vietnam","VT")</f>
        <v>JP</v>
      </c>
      <c r="E1847" s="90" t="s">
        <v>287</v>
      </c>
      <c r="F1847" s="90" t="s">
        <v>60</v>
      </c>
      <c r="G1847" s="90" t="str">
        <f t="shared" si="21"/>
        <v>JP16011</v>
      </c>
      <c r="H1847" s="91">
        <v>2967</v>
      </c>
      <c r="I1847" s="91">
        <v>3132</v>
      </c>
      <c r="J1847" s="92">
        <f t="shared" si="22"/>
        <v>5.5611729019211326E-2</v>
      </c>
      <c r="K1847" s="93" t="str">
        <f t="shared" si="23"/>
        <v>0</v>
      </c>
    </row>
    <row r="1848" spans="1:11" ht="14.25">
      <c r="A1848" s="93" t="s">
        <v>4788</v>
      </c>
      <c r="B1848" s="95" t="s">
        <v>2103</v>
      </c>
      <c r="C1848" s="95" t="s">
        <v>2106</v>
      </c>
      <c r="D1848" s="89" t="str" cm="1">
        <f t="array" ref="D1848">_xlfn.IFS(A1848="Korea","KR",A1848="Japan","JP", A1848="Taiwan","TW", A1848="Hongkong","HK", A1848="Thailand", "TL", A1848="Vietnam","VT")</f>
        <v>JP</v>
      </c>
      <c r="E1848" s="90" t="s">
        <v>287</v>
      </c>
      <c r="F1848" s="90" t="s">
        <v>46</v>
      </c>
      <c r="G1848" s="90" t="str">
        <f t="shared" si="21"/>
        <v>JP16004</v>
      </c>
      <c r="H1848" s="91">
        <v>51726</v>
      </c>
      <c r="I1848" s="91">
        <v>43950</v>
      </c>
      <c r="J1848" s="92">
        <f t="shared" si="22"/>
        <v>-0.15033058809882843</v>
      </c>
      <c r="K1848" s="93" t="str">
        <f t="shared" si="23"/>
        <v>1</v>
      </c>
    </row>
    <row r="1849" spans="1:11" ht="14.25">
      <c r="A1849" s="93" t="s">
        <v>4788</v>
      </c>
      <c r="B1849" s="95" t="s">
        <v>2103</v>
      </c>
      <c r="C1849" s="95" t="s">
        <v>2107</v>
      </c>
      <c r="D1849" s="89" t="str" cm="1">
        <f t="array" ref="D1849">_xlfn.IFS(A1849="Korea","KR",A1849="Japan","JP", A1849="Taiwan","TW", A1849="Hongkong","HK", A1849="Thailand", "TL", A1849="Vietnam","VT")</f>
        <v>JP</v>
      </c>
      <c r="E1849" s="90" t="s">
        <v>287</v>
      </c>
      <c r="F1849" s="90" t="s">
        <v>58</v>
      </c>
      <c r="G1849" s="90" t="str">
        <f t="shared" si="21"/>
        <v>JP16010</v>
      </c>
      <c r="H1849" s="91">
        <v>93588</v>
      </c>
      <c r="I1849" s="91">
        <v>90742</v>
      </c>
      <c r="J1849" s="92">
        <f t="shared" si="22"/>
        <v>-3.0409881608753259E-2</v>
      </c>
      <c r="K1849" s="93" t="str">
        <f t="shared" si="23"/>
        <v>1</v>
      </c>
    </row>
    <row r="1850" spans="1:11" ht="14.25">
      <c r="A1850" s="93" t="s">
        <v>4788</v>
      </c>
      <c r="B1850" s="95" t="s">
        <v>2103</v>
      </c>
      <c r="C1850" s="95" t="s">
        <v>2108</v>
      </c>
      <c r="D1850" s="89" t="str" cm="1">
        <f t="array" ref="D1850">_xlfn.IFS(A1850="Korea","KR",A1850="Japan","JP", A1850="Taiwan","TW", A1850="Hongkong","HK", A1850="Thailand", "TL", A1850="Vietnam","VT")</f>
        <v>JP</v>
      </c>
      <c r="E1850" s="90" t="s">
        <v>287</v>
      </c>
      <c r="F1850" s="90" t="s">
        <v>62</v>
      </c>
      <c r="G1850" s="90" t="str">
        <f t="shared" si="21"/>
        <v>JP16012</v>
      </c>
      <c r="H1850" s="91">
        <v>21965</v>
      </c>
      <c r="I1850" s="91">
        <v>19351</v>
      </c>
      <c r="J1850" s="92">
        <f t="shared" si="22"/>
        <v>-0.11900751195083087</v>
      </c>
      <c r="K1850" s="93" t="str">
        <f t="shared" si="23"/>
        <v>1</v>
      </c>
    </row>
    <row r="1851" spans="1:11" ht="14.25">
      <c r="A1851" s="93" t="s">
        <v>4788</v>
      </c>
      <c r="B1851" s="95" t="s">
        <v>2103</v>
      </c>
      <c r="C1851" s="95" t="s">
        <v>2109</v>
      </c>
      <c r="D1851" s="89" t="str" cm="1">
        <f t="array" ref="D1851">_xlfn.IFS(A1851="Korea","KR",A1851="Japan","JP", A1851="Taiwan","TW", A1851="Hongkong","HK", A1851="Thailand", "TL", A1851="Vietnam","VT")</f>
        <v>JP</v>
      </c>
      <c r="E1851" s="90" t="s">
        <v>287</v>
      </c>
      <c r="F1851" s="90" t="s">
        <v>50</v>
      </c>
      <c r="G1851" s="90" t="str">
        <f t="shared" si="21"/>
        <v>JP16006</v>
      </c>
      <c r="H1851" s="91">
        <v>41852</v>
      </c>
      <c r="I1851" s="91">
        <v>39638</v>
      </c>
      <c r="J1851" s="92">
        <f t="shared" si="22"/>
        <v>-5.2900697696645321E-2</v>
      </c>
      <c r="K1851" s="93" t="str">
        <f t="shared" si="23"/>
        <v>1</v>
      </c>
    </row>
    <row r="1852" spans="1:11" ht="14.25">
      <c r="A1852" s="93" t="s">
        <v>4788</v>
      </c>
      <c r="B1852" s="95" t="s">
        <v>2103</v>
      </c>
      <c r="C1852" s="95" t="s">
        <v>2110</v>
      </c>
      <c r="D1852" s="89" t="str" cm="1">
        <f t="array" ref="D1852">_xlfn.IFS(A1852="Korea","KR",A1852="Japan","JP", A1852="Taiwan","TW", A1852="Hongkong","HK", A1852="Thailand", "TL", A1852="Vietnam","VT")</f>
        <v>JP</v>
      </c>
      <c r="E1852" s="90" t="s">
        <v>287</v>
      </c>
      <c r="F1852" s="90" t="s">
        <v>48</v>
      </c>
      <c r="G1852" s="90" t="str">
        <f t="shared" si="21"/>
        <v>JP16005</v>
      </c>
      <c r="H1852" s="91">
        <v>33676</v>
      </c>
      <c r="I1852" s="91">
        <v>32349</v>
      </c>
      <c r="J1852" s="92">
        <f t="shared" si="22"/>
        <v>-3.9404917448628105E-2</v>
      </c>
      <c r="K1852" s="93" t="str">
        <f t="shared" si="23"/>
        <v>1</v>
      </c>
    </row>
    <row r="1853" spans="1:11" ht="14.25">
      <c r="A1853" s="93" t="s">
        <v>4788</v>
      </c>
      <c r="B1853" s="95" t="s">
        <v>2103</v>
      </c>
      <c r="C1853" s="95" t="s">
        <v>2111</v>
      </c>
      <c r="D1853" s="89" t="str" cm="1">
        <f t="array" ref="D1853">_xlfn.IFS(A1853="Korea","KR",A1853="Japan","JP", A1853="Taiwan","TW", A1853="Hongkong","HK", A1853="Thailand", "TL", A1853="Vietnam","VT")</f>
        <v>JP</v>
      </c>
      <c r="E1853" s="90" t="s">
        <v>287</v>
      </c>
      <c r="F1853" s="90" t="s">
        <v>56</v>
      </c>
      <c r="G1853" s="90" t="str">
        <f t="shared" si="21"/>
        <v>JP16009</v>
      </c>
      <c r="H1853" s="91">
        <v>54724</v>
      </c>
      <c r="I1853" s="91">
        <v>47937</v>
      </c>
      <c r="J1853" s="92">
        <f t="shared" si="22"/>
        <v>-0.12402236678605365</v>
      </c>
      <c r="K1853" s="93" t="str">
        <f t="shared" si="23"/>
        <v>1</v>
      </c>
    </row>
    <row r="1854" spans="1:11" ht="14.25">
      <c r="A1854" s="93" t="s">
        <v>4788</v>
      </c>
      <c r="B1854" s="95" t="s">
        <v>2103</v>
      </c>
      <c r="C1854" s="95" t="s">
        <v>2112</v>
      </c>
      <c r="D1854" s="89" t="str" cm="1">
        <f t="array" ref="D1854">_xlfn.IFS(A1854="Korea","KR",A1854="Japan","JP", A1854="Taiwan","TW", A1854="Hongkong","HK", A1854="Thailand", "TL", A1854="Vietnam","VT")</f>
        <v>JP</v>
      </c>
      <c r="E1854" s="90" t="s">
        <v>287</v>
      </c>
      <c r="F1854" s="90" t="s">
        <v>66</v>
      </c>
      <c r="G1854" s="90" t="str">
        <f t="shared" si="21"/>
        <v>JP16014</v>
      </c>
      <c r="H1854" s="91">
        <v>27182</v>
      </c>
      <c r="I1854" s="91">
        <v>23839</v>
      </c>
      <c r="J1854" s="92">
        <f t="shared" si="22"/>
        <v>-0.12298579942609079</v>
      </c>
      <c r="K1854" s="93" t="str">
        <f t="shared" si="23"/>
        <v>1</v>
      </c>
    </row>
    <row r="1855" spans="1:11" ht="14.25">
      <c r="A1855" s="93" t="s">
        <v>4788</v>
      </c>
      <c r="B1855" s="95" t="s">
        <v>2103</v>
      </c>
      <c r="C1855" s="95" t="s">
        <v>2113</v>
      </c>
      <c r="D1855" s="89" t="str" cm="1">
        <f t="array" ref="D1855">_xlfn.IFS(A1855="Korea","KR",A1855="Japan","JP", A1855="Taiwan","TW", A1855="Hongkong","HK", A1855="Thailand", "TL", A1855="Vietnam","VT")</f>
        <v>JP</v>
      </c>
      <c r="E1855" s="90" t="s">
        <v>287</v>
      </c>
      <c r="F1855" s="90" t="s">
        <v>54</v>
      </c>
      <c r="G1855" s="90" t="str">
        <f t="shared" si="21"/>
        <v>JP16008</v>
      </c>
      <c r="H1855" s="91">
        <v>32067</v>
      </c>
      <c r="I1855" s="91">
        <v>28983</v>
      </c>
      <c r="J1855" s="92">
        <f t="shared" si="22"/>
        <v>-9.6173636448685568E-2</v>
      </c>
      <c r="K1855" s="93" t="str">
        <f t="shared" si="23"/>
        <v>1</v>
      </c>
    </row>
    <row r="1856" spans="1:11" ht="14.25">
      <c r="A1856" s="93" t="s">
        <v>4788</v>
      </c>
      <c r="B1856" s="95" t="s">
        <v>2103</v>
      </c>
      <c r="C1856" s="95" t="s">
        <v>2114</v>
      </c>
      <c r="D1856" s="89" t="str" cm="1">
        <f t="array" ref="D1856">_xlfn.IFS(A1856="Korea","KR",A1856="Japan","JP", A1856="Taiwan","TW", A1856="Hongkong","HK", A1856="Thailand", "TL", A1856="Vietnam","VT")</f>
        <v>JP</v>
      </c>
      <c r="E1856" s="90" t="s">
        <v>287</v>
      </c>
      <c r="F1856" s="90" t="s">
        <v>42</v>
      </c>
      <c r="G1856" s="90" t="str">
        <f t="shared" si="21"/>
        <v>JP16002</v>
      </c>
      <c r="H1856" s="91">
        <v>176061</v>
      </c>
      <c r="I1856" s="91">
        <v>166393</v>
      </c>
      <c r="J1856" s="92">
        <f t="shared" si="22"/>
        <v>-5.4912785909429121E-2</v>
      </c>
      <c r="K1856" s="93" t="str">
        <f t="shared" si="23"/>
        <v>1</v>
      </c>
    </row>
    <row r="1857" spans="1:11" ht="14.25">
      <c r="A1857" s="93" t="s">
        <v>4788</v>
      </c>
      <c r="B1857" s="95" t="s">
        <v>2103</v>
      </c>
      <c r="C1857" s="95" t="s">
        <v>2115</v>
      </c>
      <c r="D1857" s="89" t="str" cm="1">
        <f t="array" ref="D1857">_xlfn.IFS(A1857="Korea","KR",A1857="Japan","JP", A1857="Taiwan","TW", A1857="Hongkong","HK", A1857="Thailand", "TL", A1857="Vietnam","VT")</f>
        <v>JP</v>
      </c>
      <c r="E1857" s="90" t="s">
        <v>287</v>
      </c>
      <c r="F1857" s="90" t="s">
        <v>64</v>
      </c>
      <c r="G1857" s="90" t="str">
        <f t="shared" si="21"/>
        <v>JP16013</v>
      </c>
      <c r="H1857" s="91">
        <v>27466</v>
      </c>
      <c r="I1857" s="91">
        <v>24792</v>
      </c>
      <c r="J1857" s="92">
        <f t="shared" si="22"/>
        <v>-9.7356731959513582E-2</v>
      </c>
      <c r="K1857" s="93" t="str">
        <f t="shared" si="23"/>
        <v>1</v>
      </c>
    </row>
    <row r="1858" spans="1:11" ht="14.25">
      <c r="A1858" s="93" t="s">
        <v>4788</v>
      </c>
      <c r="B1858" s="95" t="s">
        <v>2103</v>
      </c>
      <c r="C1858" s="95" t="s">
        <v>2116</v>
      </c>
      <c r="D1858" s="89" t="str" cm="1">
        <f t="array" ref="D1858">_xlfn.IFS(A1858="Korea","KR",A1858="Japan","JP", A1858="Taiwan","TW", A1858="Hongkong","HK", A1858="Thailand", "TL", A1858="Vietnam","VT")</f>
        <v>JP</v>
      </c>
      <c r="E1858" s="90" t="s">
        <v>287</v>
      </c>
      <c r="F1858" s="90" t="s">
        <v>52</v>
      </c>
      <c r="G1858" s="90" t="str">
        <f t="shared" si="21"/>
        <v>JP16007</v>
      </c>
      <c r="H1858" s="91">
        <v>49410</v>
      </c>
      <c r="I1858" s="91">
        <v>48154</v>
      </c>
      <c r="J1858" s="92">
        <f t="shared" si="22"/>
        <v>-2.5419955474600284E-2</v>
      </c>
      <c r="K1858" s="93" t="str">
        <f t="shared" si="23"/>
        <v>1</v>
      </c>
    </row>
    <row r="1859" spans="1:11" ht="14.25">
      <c r="A1859" s="93" t="s">
        <v>4788</v>
      </c>
      <c r="B1859" s="95" t="s">
        <v>2103</v>
      </c>
      <c r="C1859" s="95" t="s">
        <v>2117</v>
      </c>
      <c r="D1859" s="89" t="str" cm="1">
        <f t="array" ref="D1859">_xlfn.IFS(A1859="Korea","KR",A1859="Japan","JP", A1859="Taiwan","TW", A1859="Hongkong","HK", A1859="Thailand", "TL", A1859="Vietnam","VT")</f>
        <v>JP</v>
      </c>
      <c r="E1859" s="90" t="s">
        <v>287</v>
      </c>
      <c r="F1859" s="90" t="s">
        <v>40</v>
      </c>
      <c r="G1859" s="90" t="str">
        <f t="shared" si="21"/>
        <v>JP16001</v>
      </c>
      <c r="H1859" s="91">
        <v>421953</v>
      </c>
      <c r="I1859" s="91">
        <v>413938</v>
      </c>
      <c r="J1859" s="92">
        <f t="shared" si="22"/>
        <v>-1.8995006552862521E-2</v>
      </c>
      <c r="K1859" s="93" t="str">
        <f t="shared" si="23"/>
        <v>1</v>
      </c>
    </row>
    <row r="1860" spans="1:11" ht="14.25">
      <c r="A1860" s="93" t="s">
        <v>4788</v>
      </c>
      <c r="B1860" s="95" t="s">
        <v>2103</v>
      </c>
      <c r="C1860" s="95" t="s">
        <v>2118</v>
      </c>
      <c r="D1860" s="89" t="str" cm="1">
        <f t="array" ref="D1860">_xlfn.IFS(A1860="Korea","KR",A1860="Japan","JP", A1860="Taiwan","TW", A1860="Hongkong","HK", A1860="Thailand", "TL", A1860="Vietnam","VT")</f>
        <v>JP</v>
      </c>
      <c r="E1860" s="90" t="s">
        <v>287</v>
      </c>
      <c r="F1860" s="90" t="s">
        <v>44</v>
      </c>
      <c r="G1860" s="90" t="str">
        <f t="shared" si="21"/>
        <v>JP16003</v>
      </c>
      <c r="H1860" s="91">
        <v>44959</v>
      </c>
      <c r="I1860" s="91">
        <v>40535</v>
      </c>
      <c r="J1860" s="92">
        <f t="shared" si="22"/>
        <v>-9.8400765141573435E-2</v>
      </c>
      <c r="K1860" s="93" t="str">
        <f t="shared" si="23"/>
        <v>1</v>
      </c>
    </row>
    <row r="1861" spans="1:11" ht="14.25">
      <c r="A1861" s="93" t="s">
        <v>4788</v>
      </c>
      <c r="B1861" s="95" t="s">
        <v>2119</v>
      </c>
      <c r="C1861" s="95" t="s">
        <v>2120</v>
      </c>
      <c r="D1861" s="89" t="str" cm="1">
        <f t="array" ref="D1861">_xlfn.IFS(A1861="Korea","KR",A1861="Japan","JP", A1861="Taiwan","TW", A1861="Hongkong","HK", A1861="Thailand", "TL", A1861="Vietnam","VT")</f>
        <v>JP</v>
      </c>
      <c r="E1861" s="90" t="s">
        <v>320</v>
      </c>
      <c r="F1861" s="90" t="s">
        <v>46</v>
      </c>
      <c r="G1861" s="90" t="str">
        <f t="shared" si="21"/>
        <v>JP30004</v>
      </c>
      <c r="H1861" s="91">
        <v>30592</v>
      </c>
      <c r="I1861" s="91">
        <v>26538</v>
      </c>
      <c r="J1861" s="92">
        <f t="shared" si="22"/>
        <v>-0.13251830543933055</v>
      </c>
      <c r="K1861" s="93" t="str">
        <f t="shared" si="23"/>
        <v>1</v>
      </c>
    </row>
    <row r="1862" spans="1:11" ht="14.25">
      <c r="A1862" s="93" t="s">
        <v>4788</v>
      </c>
      <c r="B1862" s="95" t="s">
        <v>2119</v>
      </c>
      <c r="C1862" s="95" t="s">
        <v>2121</v>
      </c>
      <c r="D1862" s="89" t="str" cm="1">
        <f t="array" ref="D1862">_xlfn.IFS(A1862="Korea","KR",A1862="Japan","JP", A1862="Taiwan","TW", A1862="Hongkong","HK", A1862="Thailand", "TL", A1862="Vietnam","VT")</f>
        <v>JP</v>
      </c>
      <c r="E1862" s="90" t="s">
        <v>320</v>
      </c>
      <c r="F1862" s="90" t="s">
        <v>70</v>
      </c>
      <c r="G1862" s="90" t="str">
        <f t="shared" si="21"/>
        <v>JP30016</v>
      </c>
      <c r="H1862" s="91">
        <v>27162</v>
      </c>
      <c r="I1862" s="91">
        <v>25258</v>
      </c>
      <c r="J1862" s="92">
        <f t="shared" si="22"/>
        <v>-7.0097930932920993E-2</v>
      </c>
      <c r="K1862" s="93" t="str">
        <f t="shared" si="23"/>
        <v>1</v>
      </c>
    </row>
    <row r="1863" spans="1:11" ht="14.25">
      <c r="A1863" s="93" t="s">
        <v>4788</v>
      </c>
      <c r="B1863" s="95" t="s">
        <v>2119</v>
      </c>
      <c r="C1863" s="95" t="s">
        <v>2122</v>
      </c>
      <c r="D1863" s="89" t="str" cm="1">
        <f t="array" ref="D1863">_xlfn.IFS(A1863="Korea","KR",A1863="Japan","JP", A1863="Taiwan","TW", A1863="Hongkong","HK", A1863="Thailand", "TL", A1863="Vietnam","VT")</f>
        <v>JP</v>
      </c>
      <c r="E1863" s="90" t="s">
        <v>320</v>
      </c>
      <c r="F1863" s="90" t="s">
        <v>48</v>
      </c>
      <c r="G1863" s="90" t="str">
        <f t="shared" si="21"/>
        <v>JP30005</v>
      </c>
      <c r="H1863" s="91">
        <v>26111</v>
      </c>
      <c r="I1863" s="91">
        <v>23481</v>
      </c>
      <c r="J1863" s="92">
        <f t="shared" si="22"/>
        <v>-0.10072383286737391</v>
      </c>
      <c r="K1863" s="93" t="str">
        <f t="shared" si="23"/>
        <v>1</v>
      </c>
    </row>
    <row r="1864" spans="1:11" ht="14.25">
      <c r="A1864" s="93" t="s">
        <v>4788</v>
      </c>
      <c r="B1864" s="95" t="s">
        <v>2119</v>
      </c>
      <c r="C1864" s="95" t="s">
        <v>2123</v>
      </c>
      <c r="D1864" s="89" t="str" cm="1">
        <f t="array" ref="D1864">_xlfn.IFS(A1864="Korea","KR",A1864="Japan","JP", A1864="Taiwan","TW", A1864="Hongkong","HK", A1864="Thailand", "TL", A1864="Vietnam","VT")</f>
        <v>JP</v>
      </c>
      <c r="E1864" s="90" t="s">
        <v>320</v>
      </c>
      <c r="F1864" s="90" t="s">
        <v>44</v>
      </c>
      <c r="G1864" s="90" t="str">
        <f t="shared" si="21"/>
        <v>JP30003</v>
      </c>
      <c r="H1864" s="91">
        <v>66361</v>
      </c>
      <c r="I1864" s="91">
        <v>60818</v>
      </c>
      <c r="J1864" s="92">
        <f t="shared" si="22"/>
        <v>-8.3527975768900406E-2</v>
      </c>
      <c r="K1864" s="93" t="str">
        <f t="shared" si="23"/>
        <v>1</v>
      </c>
    </row>
    <row r="1865" spans="1:11" ht="14.25">
      <c r="A1865" s="93" t="s">
        <v>4788</v>
      </c>
      <c r="B1865" s="95" t="s">
        <v>2119</v>
      </c>
      <c r="C1865" s="95" t="s">
        <v>844</v>
      </c>
      <c r="D1865" s="89" t="str" cm="1">
        <f t="array" ref="D1865">_xlfn.IFS(A1865="Korea","KR",A1865="Japan","JP", A1865="Taiwan","TW", A1865="Hongkong","HK", A1865="Thailand", "TL", A1865="Vietnam","VT")</f>
        <v>JP</v>
      </c>
      <c r="E1865" s="90" t="s">
        <v>320</v>
      </c>
      <c r="F1865" s="90" t="s">
        <v>74</v>
      </c>
      <c r="G1865" s="90" t="str">
        <f t="shared" si="21"/>
        <v>JP30018</v>
      </c>
      <c r="H1865" s="91">
        <v>7432</v>
      </c>
      <c r="I1865" s="91">
        <v>7673</v>
      </c>
      <c r="J1865" s="92">
        <f t="shared" si="22"/>
        <v>3.2427341227125941E-2</v>
      </c>
      <c r="K1865" s="93" t="str">
        <f t="shared" si="23"/>
        <v>0</v>
      </c>
    </row>
    <row r="1866" spans="1:11" ht="14.25">
      <c r="A1866" s="93" t="s">
        <v>4788</v>
      </c>
      <c r="B1866" s="95" t="s">
        <v>2119</v>
      </c>
      <c r="C1866" s="95" t="s">
        <v>2124</v>
      </c>
      <c r="D1866" s="89" t="str" cm="1">
        <f t="array" ref="D1866">_xlfn.IFS(A1866="Korea","KR",A1866="Japan","JP", A1866="Taiwan","TW", A1866="Hongkong","HK", A1866="Thailand", "TL", A1866="Vietnam","VT")</f>
        <v>JP</v>
      </c>
      <c r="E1866" s="90" t="s">
        <v>320</v>
      </c>
      <c r="F1866" s="90" t="s">
        <v>82</v>
      </c>
      <c r="G1866" s="90" t="str">
        <f t="shared" si="21"/>
        <v>JP30022</v>
      </c>
      <c r="H1866" s="91">
        <v>10509</v>
      </c>
      <c r="I1866" s="91">
        <v>9219</v>
      </c>
      <c r="J1866" s="92">
        <f t="shared" si="22"/>
        <v>-0.12275192691978304</v>
      </c>
      <c r="K1866" s="93" t="str">
        <f t="shared" si="23"/>
        <v>1</v>
      </c>
    </row>
    <row r="1867" spans="1:11" ht="14.25">
      <c r="A1867" s="93" t="s">
        <v>4788</v>
      </c>
      <c r="B1867" s="95" t="s">
        <v>2119</v>
      </c>
      <c r="C1867" s="95" t="s">
        <v>2125</v>
      </c>
      <c r="D1867" s="89" t="str" cm="1">
        <f t="array" ref="D1867">_xlfn.IFS(A1867="Korea","KR",A1867="Japan","JP", A1867="Taiwan","TW", A1867="Hongkong","HK", A1867="Thailand", "TL", A1867="Vietnam","VT")</f>
        <v>JP</v>
      </c>
      <c r="E1867" s="90" t="s">
        <v>320</v>
      </c>
      <c r="F1867" s="90" t="s">
        <v>68</v>
      </c>
      <c r="G1867" s="90" t="str">
        <f t="shared" si="21"/>
        <v>JP30015</v>
      </c>
      <c r="H1867" s="91">
        <v>7714</v>
      </c>
      <c r="I1867" s="91">
        <v>6781</v>
      </c>
      <c r="J1867" s="92">
        <f t="shared" si="22"/>
        <v>-0.12094892403422348</v>
      </c>
      <c r="K1867" s="93" t="str">
        <f t="shared" si="23"/>
        <v>1</v>
      </c>
    </row>
    <row r="1868" spans="1:11" ht="14.25">
      <c r="A1868" s="93" t="s">
        <v>4788</v>
      </c>
      <c r="B1868" s="95" t="s">
        <v>2119</v>
      </c>
      <c r="C1868" s="95" t="s">
        <v>1099</v>
      </c>
      <c r="D1868" s="89" t="str" cm="1">
        <f t="array" ref="D1868">_xlfn.IFS(A1868="Korea","KR",A1868="Japan","JP", A1868="Taiwan","TW", A1868="Hongkong","HK", A1868="Thailand", "TL", A1868="Vietnam","VT")</f>
        <v>JP</v>
      </c>
      <c r="E1868" s="90" t="s">
        <v>320</v>
      </c>
      <c r="F1868" s="90" t="s">
        <v>78</v>
      </c>
      <c r="G1868" s="90" t="str">
        <f t="shared" si="21"/>
        <v>JP30020</v>
      </c>
      <c r="H1868" s="91">
        <v>8606</v>
      </c>
      <c r="I1868" s="91">
        <v>7720</v>
      </c>
      <c r="J1868" s="92">
        <f t="shared" si="22"/>
        <v>-0.10295142923541716</v>
      </c>
      <c r="K1868" s="93" t="str">
        <f t="shared" si="23"/>
        <v>1</v>
      </c>
    </row>
    <row r="1869" spans="1:11" ht="14.25">
      <c r="A1869" s="93" t="s">
        <v>4788</v>
      </c>
      <c r="B1869" s="95" t="s">
        <v>2119</v>
      </c>
      <c r="C1869" s="95" t="s">
        <v>2126</v>
      </c>
      <c r="D1869" s="89" t="str" cm="1">
        <f t="array" ref="D1869">_xlfn.IFS(A1869="Korea","KR",A1869="Japan","JP", A1869="Taiwan","TW", A1869="Hongkong","HK", A1869="Thailand", "TL", A1869="Vietnam","VT")</f>
        <v>JP</v>
      </c>
      <c r="E1869" s="90" t="s">
        <v>320</v>
      </c>
      <c r="F1869" s="90" t="s">
        <v>56</v>
      </c>
      <c r="G1869" s="90" t="str">
        <f t="shared" si="21"/>
        <v>JP30009</v>
      </c>
      <c r="H1869" s="91">
        <v>52882</v>
      </c>
      <c r="I1869" s="91">
        <v>53967</v>
      </c>
      <c r="J1869" s="92">
        <f t="shared" si="22"/>
        <v>2.0517378313982072E-2</v>
      </c>
      <c r="K1869" s="93" t="str">
        <f t="shared" si="23"/>
        <v>0</v>
      </c>
    </row>
    <row r="1870" spans="1:11" ht="14.25">
      <c r="A1870" s="93" t="s">
        <v>4788</v>
      </c>
      <c r="B1870" s="95" t="s">
        <v>2119</v>
      </c>
      <c r="C1870" s="95" t="s">
        <v>2127</v>
      </c>
      <c r="D1870" s="89" t="str" cm="1">
        <f t="array" ref="D1870">_xlfn.IFS(A1870="Korea","KR",A1870="Japan","JP", A1870="Taiwan","TW", A1870="Hongkong","HK", A1870="Thailand", "TL", A1870="Vietnam","VT")</f>
        <v>JP</v>
      </c>
      <c r="E1870" s="90" t="s">
        <v>320</v>
      </c>
      <c r="F1870" s="90" t="s">
        <v>42</v>
      </c>
      <c r="G1870" s="90" t="str">
        <f t="shared" si="21"/>
        <v>JP30002</v>
      </c>
      <c r="H1870" s="91">
        <v>54783</v>
      </c>
      <c r="I1870" s="91">
        <v>48369</v>
      </c>
      <c r="J1870" s="92">
        <f t="shared" si="22"/>
        <v>-0.11708011609440885</v>
      </c>
      <c r="K1870" s="93" t="str">
        <f t="shared" si="23"/>
        <v>1</v>
      </c>
    </row>
    <row r="1871" spans="1:11" ht="14.25">
      <c r="A1871" s="93" t="s">
        <v>4788</v>
      </c>
      <c r="B1871" s="95" t="s">
        <v>2119</v>
      </c>
      <c r="C1871" s="95" t="s">
        <v>2128</v>
      </c>
      <c r="D1871" s="89" t="str" cm="1">
        <f t="array" ref="D1871">_xlfn.IFS(A1871="Korea","KR",A1871="Japan","JP", A1871="Taiwan","TW", A1871="Hongkong","HK", A1871="Thailand", "TL", A1871="Vietnam","VT")</f>
        <v>JP</v>
      </c>
      <c r="E1871" s="90" t="s">
        <v>320</v>
      </c>
      <c r="F1871" s="90" t="s">
        <v>86</v>
      </c>
      <c r="G1871" s="90" t="str">
        <f t="shared" si="21"/>
        <v>JP30024</v>
      </c>
      <c r="H1871" s="91">
        <v>14807</v>
      </c>
      <c r="I1871" s="91">
        <v>15236</v>
      </c>
      <c r="J1871" s="92">
        <f t="shared" si="22"/>
        <v>2.8972783143107989E-2</v>
      </c>
      <c r="K1871" s="93" t="str">
        <f t="shared" si="23"/>
        <v>0</v>
      </c>
    </row>
    <row r="1872" spans="1:11" ht="14.25">
      <c r="A1872" s="93" t="s">
        <v>4788</v>
      </c>
      <c r="B1872" s="95" t="s">
        <v>2119</v>
      </c>
      <c r="C1872" s="95" t="s">
        <v>2129</v>
      </c>
      <c r="D1872" s="89" t="str" cm="1">
        <f t="array" ref="D1872">_xlfn.IFS(A1872="Korea","KR",A1872="Japan","JP", A1872="Taiwan","TW", A1872="Hongkong","HK", A1872="Thailand", "TL", A1872="Vietnam","VT")</f>
        <v>JP</v>
      </c>
      <c r="E1872" s="90" t="s">
        <v>320</v>
      </c>
      <c r="F1872" s="90" t="s">
        <v>60</v>
      </c>
      <c r="G1872" s="90" t="str">
        <f t="shared" si="21"/>
        <v>JP30011</v>
      </c>
      <c r="H1872" s="91">
        <v>18230</v>
      </c>
      <c r="I1872" s="91">
        <v>15967</v>
      </c>
      <c r="J1872" s="92">
        <f t="shared" si="22"/>
        <v>-0.12413603949533736</v>
      </c>
      <c r="K1872" s="93" t="str">
        <f t="shared" si="23"/>
        <v>1</v>
      </c>
    </row>
    <row r="1873" spans="1:11" ht="14.25">
      <c r="A1873" s="93" t="s">
        <v>4788</v>
      </c>
      <c r="B1873" s="95" t="s">
        <v>2119</v>
      </c>
      <c r="C1873" s="95" t="s">
        <v>2130</v>
      </c>
      <c r="D1873" s="89" t="str" cm="1">
        <f t="array" ref="D1873">_xlfn.IFS(A1873="Korea","KR",A1873="Japan","JP", A1873="Taiwan","TW", A1873="Hongkong","HK", A1873="Thailand", "TL", A1873="Vietnam","VT")</f>
        <v>JP</v>
      </c>
      <c r="E1873" s="90" t="s">
        <v>320</v>
      </c>
      <c r="F1873" s="90" t="s">
        <v>58</v>
      </c>
      <c r="G1873" s="90" t="str">
        <f t="shared" si="21"/>
        <v>JP30010</v>
      </c>
      <c r="H1873" s="91">
        <v>10391</v>
      </c>
      <c r="I1873" s="91">
        <v>8256</v>
      </c>
      <c r="J1873" s="92">
        <f t="shared" si="22"/>
        <v>-0.20546626888653644</v>
      </c>
      <c r="K1873" s="93" t="str">
        <f t="shared" si="23"/>
        <v>1</v>
      </c>
    </row>
    <row r="1874" spans="1:11" ht="14.25">
      <c r="A1874" s="93" t="s">
        <v>4788</v>
      </c>
      <c r="B1874" s="95" t="s">
        <v>2119</v>
      </c>
      <c r="C1874" s="95" t="s">
        <v>2131</v>
      </c>
      <c r="D1874" s="89" t="str" cm="1">
        <f t="array" ref="D1874">_xlfn.IFS(A1874="Korea","KR",A1874="Japan","JP", A1874="Taiwan","TW", A1874="Hongkong","HK", A1874="Thailand", "TL", A1874="Vietnam","VT")</f>
        <v>JP</v>
      </c>
      <c r="E1874" s="90" t="s">
        <v>320</v>
      </c>
      <c r="F1874" s="90" t="s">
        <v>54</v>
      </c>
      <c r="G1874" s="90" t="str">
        <f t="shared" si="21"/>
        <v>JP30008</v>
      </c>
      <c r="H1874" s="91">
        <v>65840</v>
      </c>
      <c r="I1874" s="91">
        <v>58816</v>
      </c>
      <c r="J1874" s="92">
        <f t="shared" si="22"/>
        <v>-0.10668286755771568</v>
      </c>
      <c r="K1874" s="93" t="str">
        <f t="shared" si="23"/>
        <v>1</v>
      </c>
    </row>
    <row r="1875" spans="1:11" ht="14.25">
      <c r="A1875" s="93" t="s">
        <v>4788</v>
      </c>
      <c r="B1875" s="95" t="s">
        <v>2119</v>
      </c>
      <c r="C1875" s="95" t="s">
        <v>2132</v>
      </c>
      <c r="D1875" s="89" t="str" cm="1">
        <f t="array" ref="D1875">_xlfn.IFS(A1875="Korea","KR",A1875="Japan","JP", A1875="Taiwan","TW", A1875="Hongkong","HK", A1875="Thailand", "TL", A1875="Vietnam","VT")</f>
        <v>JP</v>
      </c>
      <c r="E1875" s="90" t="s">
        <v>320</v>
      </c>
      <c r="F1875" s="90" t="s">
        <v>165</v>
      </c>
      <c r="G1875" s="90" t="str">
        <f t="shared" si="21"/>
        <v>JP30029</v>
      </c>
      <c r="H1875" s="91">
        <v>486</v>
      </c>
      <c r="I1875" s="91">
        <v>404</v>
      </c>
      <c r="J1875" s="92">
        <f t="shared" si="22"/>
        <v>-0.16872427983539096</v>
      </c>
      <c r="K1875" s="93" t="str">
        <f t="shared" si="23"/>
        <v>1</v>
      </c>
    </row>
    <row r="1876" spans="1:11" ht="14.25">
      <c r="A1876" s="93" t="s">
        <v>4788</v>
      </c>
      <c r="B1876" s="95" t="s">
        <v>2119</v>
      </c>
      <c r="C1876" s="95" t="s">
        <v>2133</v>
      </c>
      <c r="D1876" s="89" t="str" cm="1">
        <f t="array" ref="D1876">_xlfn.IFS(A1876="Korea","KR",A1876="Japan","JP", A1876="Taiwan","TW", A1876="Hongkong","HK", A1876="Thailand", "TL", A1876="Vietnam","VT")</f>
        <v>JP</v>
      </c>
      <c r="E1876" s="90" t="s">
        <v>320</v>
      </c>
      <c r="F1876" s="90" t="s">
        <v>64</v>
      </c>
      <c r="G1876" s="90" t="str">
        <f t="shared" si="21"/>
        <v>JP30013</v>
      </c>
      <c r="H1876" s="91">
        <v>3975</v>
      </c>
      <c r="I1876" s="91">
        <v>2970</v>
      </c>
      <c r="J1876" s="92">
        <f t="shared" si="22"/>
        <v>-0.25283018867924528</v>
      </c>
      <c r="K1876" s="93" t="str">
        <f t="shared" si="23"/>
        <v>1</v>
      </c>
    </row>
    <row r="1877" spans="1:11" ht="14.25">
      <c r="A1877" s="93" t="s">
        <v>4788</v>
      </c>
      <c r="B1877" s="95" t="s">
        <v>2119</v>
      </c>
      <c r="C1877" s="95" t="s">
        <v>2134</v>
      </c>
      <c r="D1877" s="89" t="str" cm="1">
        <f t="array" ref="D1877">_xlfn.IFS(A1877="Korea","KR",A1877="Japan","JP", A1877="Taiwan","TW", A1877="Hongkong","HK", A1877="Thailand", "TL", A1877="Vietnam","VT")</f>
        <v>JP</v>
      </c>
      <c r="E1877" s="90" t="s">
        <v>320</v>
      </c>
      <c r="F1877" s="90" t="s">
        <v>163</v>
      </c>
      <c r="G1877" s="90" t="str">
        <f t="shared" si="21"/>
        <v>JP30028</v>
      </c>
      <c r="H1877" s="91">
        <v>3103</v>
      </c>
      <c r="I1877" s="91">
        <v>2480</v>
      </c>
      <c r="J1877" s="92">
        <f t="shared" si="22"/>
        <v>-0.20077344505317435</v>
      </c>
      <c r="K1877" s="93" t="str">
        <f t="shared" si="23"/>
        <v>1</v>
      </c>
    </row>
    <row r="1878" spans="1:11" ht="14.25">
      <c r="A1878" s="93" t="s">
        <v>4788</v>
      </c>
      <c r="B1878" s="95" t="s">
        <v>2119</v>
      </c>
      <c r="C1878" s="95" t="s">
        <v>2135</v>
      </c>
      <c r="D1878" s="89" t="str" cm="1">
        <f t="array" ref="D1878">_xlfn.IFS(A1878="Korea","KR",A1878="Japan","JP", A1878="Taiwan","TW", A1878="Hongkong","HK", A1878="Thailand", "TL", A1878="Vietnam","VT")</f>
        <v>JP</v>
      </c>
      <c r="E1878" s="90" t="s">
        <v>320</v>
      </c>
      <c r="F1878" s="90" t="s">
        <v>62</v>
      </c>
      <c r="G1878" s="90" t="str">
        <f t="shared" si="21"/>
        <v>JP30012</v>
      </c>
      <c r="H1878" s="91">
        <v>4963</v>
      </c>
      <c r="I1878" s="91">
        <v>3856</v>
      </c>
      <c r="J1878" s="92">
        <f t="shared" si="22"/>
        <v>-0.22305057424944591</v>
      </c>
      <c r="K1878" s="93" t="str">
        <f t="shared" si="23"/>
        <v>1</v>
      </c>
    </row>
    <row r="1879" spans="1:11" ht="14.25">
      <c r="A1879" s="93" t="s">
        <v>4788</v>
      </c>
      <c r="B1879" s="95" t="s">
        <v>2119</v>
      </c>
      <c r="C1879" s="95" t="s">
        <v>2136</v>
      </c>
      <c r="D1879" s="89" t="str" cm="1">
        <f t="array" ref="D1879">_xlfn.IFS(A1879="Korea","KR",A1879="Japan","JP", A1879="Taiwan","TW", A1879="Hongkong","HK", A1879="Thailand", "TL", A1879="Vietnam","VT")</f>
        <v>JP</v>
      </c>
      <c r="E1879" s="90" t="s">
        <v>320</v>
      </c>
      <c r="F1879" s="90" t="s">
        <v>167</v>
      </c>
      <c r="G1879" s="90" t="str">
        <f t="shared" si="21"/>
        <v>JP30030</v>
      </c>
      <c r="H1879" s="91">
        <v>18249</v>
      </c>
      <c r="I1879" s="91">
        <v>14959</v>
      </c>
      <c r="J1879" s="92">
        <f t="shared" si="22"/>
        <v>-0.18028385116992712</v>
      </c>
      <c r="K1879" s="93" t="str">
        <f t="shared" si="23"/>
        <v>1</v>
      </c>
    </row>
    <row r="1880" spans="1:11" ht="14.25">
      <c r="A1880" s="93" t="s">
        <v>4788</v>
      </c>
      <c r="B1880" s="95" t="s">
        <v>2119</v>
      </c>
      <c r="C1880" s="95" t="s">
        <v>355</v>
      </c>
      <c r="D1880" s="89" t="str" cm="1">
        <f t="array" ref="D1880">_xlfn.IFS(A1880="Korea","KR",A1880="Japan","JP", A1880="Taiwan","TW", A1880="Hongkong","HK", A1880="Thailand", "TL", A1880="Vietnam","VT")</f>
        <v>JP</v>
      </c>
      <c r="E1880" s="90" t="s">
        <v>320</v>
      </c>
      <c r="F1880" s="90" t="s">
        <v>72</v>
      </c>
      <c r="G1880" s="90" t="str">
        <f t="shared" si="21"/>
        <v>JP30017</v>
      </c>
      <c r="H1880" s="91">
        <v>8077</v>
      </c>
      <c r="I1880" s="91">
        <v>6867</v>
      </c>
      <c r="J1880" s="92">
        <f t="shared" si="22"/>
        <v>-0.14980809706574222</v>
      </c>
      <c r="K1880" s="93" t="str">
        <f t="shared" si="23"/>
        <v>1</v>
      </c>
    </row>
    <row r="1881" spans="1:11" ht="14.25">
      <c r="A1881" s="93" t="s">
        <v>4788</v>
      </c>
      <c r="B1881" s="95" t="s">
        <v>2119</v>
      </c>
      <c r="C1881" s="95" t="s">
        <v>2137</v>
      </c>
      <c r="D1881" s="89" t="str" cm="1">
        <f t="array" ref="D1881">_xlfn.IFS(A1881="Korea","KR",A1881="Japan","JP", A1881="Taiwan","TW", A1881="Hongkong","HK", A1881="Thailand", "TL", A1881="Vietnam","VT")</f>
        <v>JP</v>
      </c>
      <c r="E1881" s="90" t="s">
        <v>320</v>
      </c>
      <c r="F1881" s="90" t="s">
        <v>80</v>
      </c>
      <c r="G1881" s="90" t="str">
        <f t="shared" si="21"/>
        <v>JP30021</v>
      </c>
      <c r="H1881" s="91">
        <v>13470</v>
      </c>
      <c r="I1881" s="91">
        <v>11818</v>
      </c>
      <c r="J1881" s="92">
        <f t="shared" si="22"/>
        <v>-0.12264291017074981</v>
      </c>
      <c r="K1881" s="93" t="str">
        <f t="shared" si="23"/>
        <v>1</v>
      </c>
    </row>
    <row r="1882" spans="1:11" ht="14.25">
      <c r="A1882" s="93" t="s">
        <v>4788</v>
      </c>
      <c r="B1882" s="95" t="s">
        <v>2119</v>
      </c>
      <c r="C1882" s="95" t="s">
        <v>2138</v>
      </c>
      <c r="D1882" s="89" t="str" cm="1">
        <f t="array" ref="D1882">_xlfn.IFS(A1882="Korea","KR",A1882="Japan","JP", A1882="Taiwan","TW", A1882="Hongkong","HK", A1882="Thailand", "TL", A1882="Vietnam","VT")</f>
        <v>JP</v>
      </c>
      <c r="E1882" s="90" t="s">
        <v>320</v>
      </c>
      <c r="F1882" s="90" t="s">
        <v>159</v>
      </c>
      <c r="G1882" s="90" t="str">
        <f t="shared" si="21"/>
        <v>JP30026</v>
      </c>
      <c r="H1882" s="91">
        <v>17080</v>
      </c>
      <c r="I1882" s="91">
        <v>14137</v>
      </c>
      <c r="J1882" s="92">
        <f t="shared" si="22"/>
        <v>-0.17230679156908665</v>
      </c>
      <c r="K1882" s="93" t="str">
        <f t="shared" si="23"/>
        <v>1</v>
      </c>
    </row>
    <row r="1883" spans="1:11" ht="14.25">
      <c r="A1883" s="93" t="s">
        <v>4788</v>
      </c>
      <c r="B1883" s="95" t="s">
        <v>2119</v>
      </c>
      <c r="C1883" s="95" t="s">
        <v>2139</v>
      </c>
      <c r="D1883" s="89" t="str" cm="1">
        <f t="array" ref="D1883">_xlfn.IFS(A1883="Korea","KR",A1883="Japan","JP", A1883="Taiwan","TW", A1883="Hongkong","HK", A1883="Thailand", "TL", A1883="Vietnam","VT")</f>
        <v>JP</v>
      </c>
      <c r="E1883" s="90" t="s">
        <v>320</v>
      </c>
      <c r="F1883" s="90" t="s">
        <v>52</v>
      </c>
      <c r="G1883" s="90" t="str">
        <f t="shared" si="21"/>
        <v>JP30007</v>
      </c>
      <c r="H1883" s="91">
        <v>31498</v>
      </c>
      <c r="I1883" s="91">
        <v>27171</v>
      </c>
      <c r="J1883" s="92">
        <f t="shared" si="22"/>
        <v>-0.13737380151120707</v>
      </c>
      <c r="K1883" s="93" t="str">
        <f t="shared" si="23"/>
        <v>1</v>
      </c>
    </row>
    <row r="1884" spans="1:11" ht="14.25">
      <c r="A1884" s="93" t="s">
        <v>4788</v>
      </c>
      <c r="B1884" s="95" t="s">
        <v>2119</v>
      </c>
      <c r="C1884" s="95" t="s">
        <v>2140</v>
      </c>
      <c r="D1884" s="89" t="str" cm="1">
        <f t="array" ref="D1884">_xlfn.IFS(A1884="Korea","KR",A1884="Japan","JP", A1884="Taiwan","TW", A1884="Hongkong","HK", A1884="Thailand", "TL", A1884="Vietnam","VT")</f>
        <v>JP</v>
      </c>
      <c r="E1884" s="90" t="s">
        <v>320</v>
      </c>
      <c r="F1884" s="90" t="s">
        <v>84</v>
      </c>
      <c r="G1884" s="90" t="str">
        <f t="shared" si="21"/>
        <v>JP30023</v>
      </c>
      <c r="H1884" s="91">
        <v>22696</v>
      </c>
      <c r="I1884" s="91">
        <v>20262</v>
      </c>
      <c r="J1884" s="92">
        <f t="shared" si="22"/>
        <v>-0.1072435671483962</v>
      </c>
      <c r="K1884" s="93" t="str">
        <f t="shared" si="23"/>
        <v>1</v>
      </c>
    </row>
    <row r="1885" spans="1:11" ht="14.25">
      <c r="A1885" s="93" t="s">
        <v>4788</v>
      </c>
      <c r="B1885" s="95" t="s">
        <v>2119</v>
      </c>
      <c r="C1885" s="95" t="s">
        <v>2141</v>
      </c>
      <c r="D1885" s="89" t="str" cm="1">
        <f t="array" ref="D1885">_xlfn.IFS(A1885="Korea","KR",A1885="Japan","JP", A1885="Taiwan","TW", A1885="Hongkong","HK", A1885="Thailand", "TL", A1885="Vietnam","VT")</f>
        <v>JP</v>
      </c>
      <c r="E1885" s="90" t="s">
        <v>320</v>
      </c>
      <c r="F1885" s="90" t="s">
        <v>88</v>
      </c>
      <c r="G1885" s="90" t="str">
        <f t="shared" si="21"/>
        <v>JP30025</v>
      </c>
      <c r="H1885" s="91">
        <v>4730</v>
      </c>
      <c r="I1885" s="91">
        <v>3685</v>
      </c>
      <c r="J1885" s="92">
        <f t="shared" si="22"/>
        <v>-0.22093023255813954</v>
      </c>
      <c r="K1885" s="93" t="str">
        <f t="shared" si="23"/>
        <v>1</v>
      </c>
    </row>
    <row r="1886" spans="1:11" ht="14.25">
      <c r="A1886" s="93" t="s">
        <v>4788</v>
      </c>
      <c r="B1886" s="95" t="s">
        <v>2119</v>
      </c>
      <c r="C1886" s="95" t="s">
        <v>2142</v>
      </c>
      <c r="D1886" s="89" t="str" cm="1">
        <f t="array" ref="D1886">_xlfn.IFS(A1886="Korea","KR",A1886="Japan","JP", A1886="Taiwan","TW", A1886="Hongkong","HK", A1886="Thailand", "TL", A1886="Vietnam","VT")</f>
        <v>JP</v>
      </c>
      <c r="E1886" s="90" t="s">
        <v>320</v>
      </c>
      <c r="F1886" s="90" t="s">
        <v>161</v>
      </c>
      <c r="G1886" s="90" t="str">
        <f t="shared" si="21"/>
        <v>JP30027</v>
      </c>
      <c r="H1886" s="91">
        <v>3250</v>
      </c>
      <c r="I1886" s="91">
        <v>2791</v>
      </c>
      <c r="J1886" s="92">
        <f t="shared" si="22"/>
        <v>-0.14123076923076924</v>
      </c>
      <c r="K1886" s="93" t="str">
        <f t="shared" si="23"/>
        <v>1</v>
      </c>
    </row>
    <row r="1887" spans="1:11" ht="14.25">
      <c r="A1887" s="93" t="s">
        <v>4788</v>
      </c>
      <c r="B1887" s="95" t="s">
        <v>2119</v>
      </c>
      <c r="C1887" s="95" t="s">
        <v>2143</v>
      </c>
      <c r="D1887" s="89" t="str" cm="1">
        <f t="array" ref="D1887">_xlfn.IFS(A1887="Korea","KR",A1887="Japan","JP", A1887="Taiwan","TW", A1887="Hongkong","HK", A1887="Thailand", "TL", A1887="Vietnam","VT")</f>
        <v>JP</v>
      </c>
      <c r="E1887" s="90" t="s">
        <v>320</v>
      </c>
      <c r="F1887" s="90" t="s">
        <v>50</v>
      </c>
      <c r="G1887" s="90" t="str">
        <f t="shared" si="21"/>
        <v>JP30006</v>
      </c>
      <c r="H1887" s="91">
        <v>79119</v>
      </c>
      <c r="I1887" s="91">
        <v>69870</v>
      </c>
      <c r="J1887" s="92">
        <f t="shared" si="22"/>
        <v>-0.11689985970500133</v>
      </c>
      <c r="K1887" s="93" t="str">
        <f t="shared" si="23"/>
        <v>1</v>
      </c>
    </row>
    <row r="1888" spans="1:11" ht="14.25">
      <c r="A1888" s="93" t="s">
        <v>4788</v>
      </c>
      <c r="B1888" s="95" t="s">
        <v>2119</v>
      </c>
      <c r="C1888" s="95" t="s">
        <v>2144</v>
      </c>
      <c r="D1888" s="89" t="str" cm="1">
        <f t="array" ref="D1888">_xlfn.IFS(A1888="Korea","KR",A1888="Japan","JP", A1888="Taiwan","TW", A1888="Hongkong","HK", A1888="Thailand", "TL", A1888="Vietnam","VT")</f>
        <v>JP</v>
      </c>
      <c r="E1888" s="90" t="s">
        <v>320</v>
      </c>
      <c r="F1888" s="90" t="s">
        <v>40</v>
      </c>
      <c r="G1888" s="90" t="str">
        <f t="shared" si="21"/>
        <v>JP30001</v>
      </c>
      <c r="H1888" s="91">
        <v>370364</v>
      </c>
      <c r="I1888" s="91">
        <v>356729</v>
      </c>
      <c r="J1888" s="92">
        <f t="shared" si="22"/>
        <v>-3.6815133220291389E-2</v>
      </c>
      <c r="K1888" s="93" t="str">
        <f t="shared" si="23"/>
        <v>1</v>
      </c>
    </row>
    <row r="1889" spans="1:11" ht="14.25">
      <c r="A1889" s="93" t="s">
        <v>4788</v>
      </c>
      <c r="B1889" s="95" t="s">
        <v>2119</v>
      </c>
      <c r="C1889" s="95" t="s">
        <v>2145</v>
      </c>
      <c r="D1889" s="89" t="str" cm="1">
        <f t="array" ref="D1889">_xlfn.IFS(A1889="Korea","KR",A1889="Japan","JP", A1889="Taiwan","TW", A1889="Hongkong","HK", A1889="Thailand", "TL", A1889="Vietnam","VT")</f>
        <v>JP</v>
      </c>
      <c r="E1889" s="90" t="s">
        <v>320</v>
      </c>
      <c r="F1889" s="90" t="s">
        <v>66</v>
      </c>
      <c r="G1889" s="90" t="str">
        <f t="shared" si="21"/>
        <v>JP30014</v>
      </c>
      <c r="H1889" s="91">
        <v>13210</v>
      </c>
      <c r="I1889" s="91">
        <v>11122</v>
      </c>
      <c r="J1889" s="92">
        <f t="shared" si="22"/>
        <v>-0.15806207418622256</v>
      </c>
      <c r="K1889" s="93" t="str">
        <f t="shared" si="23"/>
        <v>1</v>
      </c>
    </row>
    <row r="1890" spans="1:11" ht="14.25">
      <c r="A1890" s="93" t="s">
        <v>4788</v>
      </c>
      <c r="B1890" s="95" t="s">
        <v>2119</v>
      </c>
      <c r="C1890" s="95" t="s">
        <v>2146</v>
      </c>
      <c r="D1890" s="89" t="str" cm="1">
        <f t="array" ref="D1890">_xlfn.IFS(A1890="Korea","KR",A1890="Japan","JP", A1890="Taiwan","TW", A1890="Hongkong","HK", A1890="Thailand", "TL", A1890="Vietnam","VT")</f>
        <v>JP</v>
      </c>
      <c r="E1890" s="90" t="s">
        <v>320</v>
      </c>
      <c r="F1890" s="90" t="s">
        <v>76</v>
      </c>
      <c r="G1890" s="90" t="str">
        <f t="shared" si="21"/>
        <v>JP30019</v>
      </c>
      <c r="H1890" s="91">
        <v>6508</v>
      </c>
      <c r="I1890" s="91">
        <v>5364</v>
      </c>
      <c r="J1890" s="92">
        <f t="shared" si="22"/>
        <v>-0.17578365089121081</v>
      </c>
      <c r="K1890" s="93" t="str">
        <f t="shared" si="23"/>
        <v>1</v>
      </c>
    </row>
    <row r="1891" spans="1:11" ht="14.25">
      <c r="A1891" s="93" t="s">
        <v>4788</v>
      </c>
      <c r="B1891" s="95" t="s">
        <v>2147</v>
      </c>
      <c r="C1891" s="95" t="s">
        <v>2104</v>
      </c>
      <c r="D1891" s="89" t="str" cm="1">
        <f t="array" ref="D1891">_xlfn.IFS(A1891="Korea","KR",A1891="Japan","JP", A1891="Taiwan","TW", A1891="Hongkong","HK", A1891="Thailand", "TL", A1891="Vietnam","VT")</f>
        <v>JP</v>
      </c>
      <c r="E1891" s="90" t="s">
        <v>123</v>
      </c>
      <c r="F1891" s="90" t="s">
        <v>74</v>
      </c>
      <c r="G1891" s="90" t="str">
        <f t="shared" si="21"/>
        <v>JP06018</v>
      </c>
      <c r="H1891" s="91">
        <v>7856</v>
      </c>
      <c r="I1891" s="91">
        <v>6366</v>
      </c>
      <c r="J1891" s="92">
        <f t="shared" si="22"/>
        <v>-0.18966395112016293</v>
      </c>
      <c r="K1891" s="93" t="str">
        <f t="shared" si="23"/>
        <v>1</v>
      </c>
    </row>
    <row r="1892" spans="1:11" ht="14.25">
      <c r="A1892" s="93" t="s">
        <v>4788</v>
      </c>
      <c r="B1892" s="95" t="s">
        <v>2147</v>
      </c>
      <c r="C1892" s="95" t="s">
        <v>2148</v>
      </c>
      <c r="D1892" s="89" t="str" cm="1">
        <f t="array" ref="D1892">_xlfn.IFS(A1892="Korea","KR",A1892="Japan","JP", A1892="Taiwan","TW", A1892="Hongkong","HK", A1892="Thailand", "TL", A1892="Vietnam","VT")</f>
        <v>JP</v>
      </c>
      <c r="E1892" s="90" t="s">
        <v>123</v>
      </c>
      <c r="F1892" s="90" t="s">
        <v>84</v>
      </c>
      <c r="G1892" s="90" t="str">
        <f t="shared" si="21"/>
        <v>JP06023</v>
      </c>
      <c r="H1892" s="91">
        <v>6164</v>
      </c>
      <c r="I1892" s="91">
        <v>5007</v>
      </c>
      <c r="J1892" s="92">
        <f t="shared" si="22"/>
        <v>-0.18770279039584686</v>
      </c>
      <c r="K1892" s="93" t="str">
        <f t="shared" si="23"/>
        <v>1</v>
      </c>
    </row>
    <row r="1893" spans="1:11" ht="14.25">
      <c r="A1893" s="93" t="s">
        <v>4788</v>
      </c>
      <c r="B1893" s="95" t="s">
        <v>2147</v>
      </c>
      <c r="C1893" s="95" t="s">
        <v>2149</v>
      </c>
      <c r="D1893" s="89" t="str" cm="1">
        <f t="array" ref="D1893">_xlfn.IFS(A1893="Korea","KR",A1893="Japan","JP", A1893="Taiwan","TW", A1893="Hongkong","HK", A1893="Thailand", "TL", A1893="Vietnam","VT")</f>
        <v>JP</v>
      </c>
      <c r="E1893" s="90" t="s">
        <v>123</v>
      </c>
      <c r="F1893" s="90" t="s">
        <v>60</v>
      </c>
      <c r="G1893" s="90" t="str">
        <f t="shared" si="21"/>
        <v>JP06011</v>
      </c>
      <c r="H1893" s="91">
        <v>46414</v>
      </c>
      <c r="I1893" s="91">
        <v>47682</v>
      </c>
      <c r="J1893" s="92">
        <f t="shared" si="22"/>
        <v>2.7319343301590037E-2</v>
      </c>
      <c r="K1893" s="93" t="str">
        <f t="shared" si="23"/>
        <v>0</v>
      </c>
    </row>
    <row r="1894" spans="1:11" ht="14.25">
      <c r="A1894" s="93" t="s">
        <v>4788</v>
      </c>
      <c r="B1894" s="95" t="s">
        <v>2147</v>
      </c>
      <c r="C1894" s="95" t="s">
        <v>2150</v>
      </c>
      <c r="D1894" s="89" t="str" cm="1">
        <f t="array" ref="D1894">_xlfn.IFS(A1894="Korea","KR",A1894="Japan","JP", A1894="Taiwan","TW", A1894="Hongkong","HK", A1894="Thailand", "TL", A1894="Vietnam","VT")</f>
        <v>JP</v>
      </c>
      <c r="E1894" s="90" t="s">
        <v>123</v>
      </c>
      <c r="F1894" s="90" t="s">
        <v>326</v>
      </c>
      <c r="G1894" s="90" t="str">
        <f t="shared" si="21"/>
        <v>JP06032</v>
      </c>
      <c r="H1894" s="91">
        <v>7943</v>
      </c>
      <c r="I1894" s="91">
        <v>6613</v>
      </c>
      <c r="J1894" s="92">
        <f t="shared" si="22"/>
        <v>-0.16744303160015109</v>
      </c>
      <c r="K1894" s="93" t="str">
        <f t="shared" si="23"/>
        <v>1</v>
      </c>
    </row>
    <row r="1895" spans="1:11" ht="14.25">
      <c r="A1895" s="93" t="s">
        <v>4788</v>
      </c>
      <c r="B1895" s="95" t="s">
        <v>2147</v>
      </c>
      <c r="C1895" s="95" t="s">
        <v>2151</v>
      </c>
      <c r="D1895" s="89" t="str" cm="1">
        <f t="array" ref="D1895">_xlfn.IFS(A1895="Korea","KR",A1895="Japan","JP", A1895="Taiwan","TW", A1895="Hongkong","HK", A1895="Thailand", "TL", A1895="Vietnam","VT")</f>
        <v>JP</v>
      </c>
      <c r="E1895" s="90" t="s">
        <v>123</v>
      </c>
      <c r="F1895" s="90" t="s">
        <v>70</v>
      </c>
      <c r="G1895" s="90" t="str">
        <f t="shared" si="21"/>
        <v>JP06016</v>
      </c>
      <c r="H1895" s="91">
        <v>19959</v>
      </c>
      <c r="I1895" s="91">
        <v>17641</v>
      </c>
      <c r="J1895" s="92">
        <f t="shared" si="22"/>
        <v>-0.11613808307029411</v>
      </c>
      <c r="K1895" s="93" t="str">
        <f t="shared" si="23"/>
        <v>1</v>
      </c>
    </row>
    <row r="1896" spans="1:11" ht="14.25">
      <c r="A1896" s="93" t="s">
        <v>4788</v>
      </c>
      <c r="B1896" s="95" t="s">
        <v>2147</v>
      </c>
      <c r="C1896" s="95" t="s">
        <v>2152</v>
      </c>
      <c r="D1896" s="89" t="str" cm="1">
        <f t="array" ref="D1896">_xlfn.IFS(A1896="Korea","KR",A1896="Japan","JP", A1896="Taiwan","TW", A1896="Hongkong","HK", A1896="Thailand", "TL", A1896="Vietnam","VT")</f>
        <v>JP</v>
      </c>
      <c r="E1896" s="90" t="s">
        <v>123</v>
      </c>
      <c r="F1896" s="90" t="s">
        <v>52</v>
      </c>
      <c r="G1896" s="90" t="str">
        <f t="shared" si="21"/>
        <v>JP06007</v>
      </c>
      <c r="H1896" s="91">
        <v>33836</v>
      </c>
      <c r="I1896" s="91">
        <v>29110</v>
      </c>
      <c r="J1896" s="92">
        <f t="shared" si="22"/>
        <v>-0.13967372029790756</v>
      </c>
      <c r="K1896" s="93" t="str">
        <f t="shared" si="23"/>
        <v>1</v>
      </c>
    </row>
    <row r="1897" spans="1:11" ht="14.25">
      <c r="A1897" s="93" t="s">
        <v>4788</v>
      </c>
      <c r="B1897" s="95" t="s">
        <v>2147</v>
      </c>
      <c r="C1897" s="95" t="s">
        <v>649</v>
      </c>
      <c r="D1897" s="89" t="str" cm="1">
        <f t="array" ref="D1897">_xlfn.IFS(A1897="Korea","KR",A1897="Japan","JP", A1897="Taiwan","TW", A1897="Hongkong","HK", A1897="Thailand", "TL", A1897="Vietnam","VT")</f>
        <v>JP</v>
      </c>
      <c r="E1897" s="90" t="s">
        <v>123</v>
      </c>
      <c r="F1897" s="90" t="s">
        <v>80</v>
      </c>
      <c r="G1897" s="90" t="str">
        <f t="shared" si="21"/>
        <v>JP06021</v>
      </c>
      <c r="H1897" s="91">
        <v>6365</v>
      </c>
      <c r="I1897" s="91">
        <v>5071</v>
      </c>
      <c r="J1897" s="92">
        <f t="shared" si="22"/>
        <v>-0.203299293008641</v>
      </c>
      <c r="K1897" s="93" t="str">
        <f t="shared" si="23"/>
        <v>1</v>
      </c>
    </row>
    <row r="1898" spans="1:11" ht="14.25">
      <c r="A1898" s="93" t="s">
        <v>4788</v>
      </c>
      <c r="B1898" s="95" t="s">
        <v>2147</v>
      </c>
      <c r="C1898" s="95" t="s">
        <v>2153</v>
      </c>
      <c r="D1898" s="89" t="str" cm="1">
        <f t="array" ref="D1898">_xlfn.IFS(A1898="Korea","KR",A1898="Japan","JP", A1898="Taiwan","TW", A1898="Hongkong","HK", A1898="Thailand", "TL", A1898="Vietnam","VT")</f>
        <v>JP</v>
      </c>
      <c r="E1898" s="90" t="s">
        <v>123</v>
      </c>
      <c r="F1898" s="90" t="s">
        <v>165</v>
      </c>
      <c r="G1898" s="90" t="str">
        <f t="shared" si="21"/>
        <v>JP06029</v>
      </c>
      <c r="H1898" s="91">
        <v>17313</v>
      </c>
      <c r="I1898" s="91">
        <v>14558</v>
      </c>
      <c r="J1898" s="92">
        <f t="shared" si="22"/>
        <v>-0.15912897822445563</v>
      </c>
      <c r="K1898" s="93" t="str">
        <f t="shared" si="23"/>
        <v>1</v>
      </c>
    </row>
    <row r="1899" spans="1:11" ht="14.25">
      <c r="A1899" s="93" t="s">
        <v>4788</v>
      </c>
      <c r="B1899" s="95" t="s">
        <v>2147</v>
      </c>
      <c r="C1899" s="95" t="s">
        <v>2154</v>
      </c>
      <c r="D1899" s="89" t="str" cm="1">
        <f t="array" ref="D1899">_xlfn.IFS(A1899="Korea","KR",A1899="Japan","JP", A1899="Taiwan","TW", A1899="Hongkong","HK", A1899="Thailand", "TL", A1899="Vietnam","VT")</f>
        <v>JP</v>
      </c>
      <c r="E1899" s="90" t="s">
        <v>123</v>
      </c>
      <c r="F1899" s="90" t="s">
        <v>86</v>
      </c>
      <c r="G1899" s="90" t="str">
        <f t="shared" si="21"/>
        <v>JP06024</v>
      </c>
      <c r="H1899" s="91">
        <v>9165</v>
      </c>
      <c r="I1899" s="91">
        <v>7203</v>
      </c>
      <c r="J1899" s="92">
        <f t="shared" si="22"/>
        <v>-0.21407528641571194</v>
      </c>
      <c r="K1899" s="93" t="str">
        <f t="shared" si="23"/>
        <v>1</v>
      </c>
    </row>
    <row r="1900" spans="1:11" ht="14.25">
      <c r="A1900" s="93" t="s">
        <v>4788</v>
      </c>
      <c r="B1900" s="95" t="s">
        <v>2147</v>
      </c>
      <c r="C1900" s="95" t="s">
        <v>2155</v>
      </c>
      <c r="D1900" s="89" t="str" cm="1">
        <f t="array" ref="D1900">_xlfn.IFS(A1900="Korea","KR",A1900="Japan","JP", A1900="Taiwan","TW", A1900="Hongkong","HK", A1900="Thailand", "TL", A1900="Vietnam","VT")</f>
        <v>JP</v>
      </c>
      <c r="E1900" s="90" t="s">
        <v>123</v>
      </c>
      <c r="F1900" s="90" t="s">
        <v>350</v>
      </c>
      <c r="G1900" s="90" t="str">
        <f t="shared" si="21"/>
        <v>JP06033</v>
      </c>
      <c r="H1900" s="91">
        <v>7731</v>
      </c>
      <c r="I1900" s="91">
        <v>7601</v>
      </c>
      <c r="J1900" s="92">
        <f t="shared" si="22"/>
        <v>-1.681541844522054E-2</v>
      </c>
      <c r="K1900" s="93" t="str">
        <f t="shared" si="23"/>
        <v>1</v>
      </c>
    </row>
    <row r="1901" spans="1:11" ht="14.25">
      <c r="A1901" s="93" t="s">
        <v>4788</v>
      </c>
      <c r="B1901" s="95" t="s">
        <v>2147</v>
      </c>
      <c r="C1901" s="95" t="s">
        <v>2156</v>
      </c>
      <c r="D1901" s="89" t="str" cm="1">
        <f t="array" ref="D1901">_xlfn.IFS(A1901="Korea","KR",A1901="Japan","JP", A1901="Taiwan","TW", A1901="Hongkong","HK", A1901="Thailand", "TL", A1901="Vietnam","VT")</f>
        <v>JP</v>
      </c>
      <c r="E1901" s="90" t="s">
        <v>123</v>
      </c>
      <c r="F1901" s="90" t="s">
        <v>82</v>
      </c>
      <c r="G1901" s="90" t="str">
        <f t="shared" si="21"/>
        <v>JP06022</v>
      </c>
      <c r="H1901" s="91">
        <v>9847</v>
      </c>
      <c r="I1901" s="91">
        <v>8080</v>
      </c>
      <c r="J1901" s="92">
        <f t="shared" si="22"/>
        <v>-0.17944551640093429</v>
      </c>
      <c r="K1901" s="93" t="str">
        <f t="shared" si="23"/>
        <v>1</v>
      </c>
    </row>
    <row r="1902" spans="1:11" ht="14.25">
      <c r="A1902" s="93" t="s">
        <v>4788</v>
      </c>
      <c r="B1902" s="95" t="s">
        <v>2147</v>
      </c>
      <c r="C1902" s="95" t="s">
        <v>2157</v>
      </c>
      <c r="D1902" s="89" t="str" cm="1">
        <f t="array" ref="D1902">_xlfn.IFS(A1902="Korea","KR",A1902="Japan","JP", A1902="Taiwan","TW", A1902="Hongkong","HK", A1902="Thailand", "TL", A1902="Vietnam","VT")</f>
        <v>JP</v>
      </c>
      <c r="E1902" s="90" t="s">
        <v>123</v>
      </c>
      <c r="F1902" s="90" t="s">
        <v>54</v>
      </c>
      <c r="G1902" s="90" t="str">
        <f t="shared" si="21"/>
        <v>JP06008</v>
      </c>
      <c r="H1902" s="91">
        <v>26811</v>
      </c>
      <c r="I1902" s="91">
        <v>22516</v>
      </c>
      <c r="J1902" s="92">
        <f t="shared" si="22"/>
        <v>-0.16019544216925888</v>
      </c>
      <c r="K1902" s="93" t="str">
        <f t="shared" si="23"/>
        <v>1</v>
      </c>
    </row>
    <row r="1903" spans="1:11" ht="14.25">
      <c r="A1903" s="93" t="s">
        <v>4788</v>
      </c>
      <c r="B1903" s="95" t="s">
        <v>2147</v>
      </c>
      <c r="C1903" s="95" t="s">
        <v>2158</v>
      </c>
      <c r="D1903" s="89" t="str" cm="1">
        <f t="array" ref="D1903">_xlfn.IFS(A1903="Korea","KR",A1903="Japan","JP", A1903="Taiwan","TW", A1903="Hongkong","HK", A1903="Thailand", "TL", A1903="Vietnam","VT")</f>
        <v>JP</v>
      </c>
      <c r="E1903" s="90" t="s">
        <v>123</v>
      </c>
      <c r="F1903" s="90" t="s">
        <v>56</v>
      </c>
      <c r="G1903" s="90" t="str">
        <f t="shared" si="21"/>
        <v>JP06009</v>
      </c>
      <c r="H1903" s="91">
        <v>29473</v>
      </c>
      <c r="I1903" s="91">
        <v>26543</v>
      </c>
      <c r="J1903" s="92">
        <f t="shared" si="22"/>
        <v>-9.9413022088012754E-2</v>
      </c>
      <c r="K1903" s="93" t="str">
        <f t="shared" si="23"/>
        <v>1</v>
      </c>
    </row>
    <row r="1904" spans="1:11" ht="14.25">
      <c r="A1904" s="93" t="s">
        <v>4788</v>
      </c>
      <c r="B1904" s="95" t="s">
        <v>2147</v>
      </c>
      <c r="C1904" s="95" t="s">
        <v>2159</v>
      </c>
      <c r="D1904" s="89" t="str" cm="1">
        <f t="array" ref="D1904">_xlfn.IFS(A1904="Korea","KR",A1904="Japan","JP", A1904="Taiwan","TW", A1904="Hongkong","HK", A1904="Thailand", "TL", A1904="Vietnam","VT")</f>
        <v>JP</v>
      </c>
      <c r="E1904" s="90" t="s">
        <v>123</v>
      </c>
      <c r="F1904" s="90" t="s">
        <v>68</v>
      </c>
      <c r="G1904" s="90" t="str">
        <f t="shared" si="21"/>
        <v>JP06015</v>
      </c>
      <c r="H1904" s="91">
        <v>12015</v>
      </c>
      <c r="I1904" s="91">
        <v>10746</v>
      </c>
      <c r="J1904" s="92">
        <f t="shared" si="22"/>
        <v>-0.10561797752808989</v>
      </c>
      <c r="K1904" s="93" t="str">
        <f t="shared" si="23"/>
        <v>1</v>
      </c>
    </row>
    <row r="1905" spans="1:11" ht="14.25">
      <c r="A1905" s="93" t="s">
        <v>4788</v>
      </c>
      <c r="B1905" s="95" t="s">
        <v>2147</v>
      </c>
      <c r="C1905" s="95" t="s">
        <v>2160</v>
      </c>
      <c r="D1905" s="89" t="str" cm="1">
        <f t="array" ref="D1905">_xlfn.IFS(A1905="Korea","KR",A1905="Japan","JP", A1905="Taiwan","TW", A1905="Hongkong","HK", A1905="Thailand", "TL", A1905="Vietnam","VT")</f>
        <v>JP</v>
      </c>
      <c r="E1905" s="90" t="s">
        <v>123</v>
      </c>
      <c r="F1905" s="90" t="s">
        <v>64</v>
      </c>
      <c r="G1905" s="90" t="str">
        <f t="shared" si="21"/>
        <v>JP06013</v>
      </c>
      <c r="H1905" s="91">
        <v>33658</v>
      </c>
      <c r="I1905" s="91">
        <v>30420</v>
      </c>
      <c r="J1905" s="92">
        <f t="shared" si="22"/>
        <v>-9.6202982946104937E-2</v>
      </c>
      <c r="K1905" s="93" t="str">
        <f t="shared" si="23"/>
        <v>1</v>
      </c>
    </row>
    <row r="1906" spans="1:11" ht="14.25">
      <c r="A1906" s="93" t="s">
        <v>4788</v>
      </c>
      <c r="B1906" s="95" t="s">
        <v>2147</v>
      </c>
      <c r="C1906" s="95" t="s">
        <v>2161</v>
      </c>
      <c r="D1906" s="89" t="str" cm="1">
        <f t="array" ref="D1906">_xlfn.IFS(A1906="Korea","KR",A1906="Japan","JP", A1906="Taiwan","TW", A1906="Hongkong","HK", A1906="Thailand", "TL", A1906="Vietnam","VT")</f>
        <v>JP</v>
      </c>
      <c r="E1906" s="90" t="s">
        <v>123</v>
      </c>
      <c r="F1906" s="90" t="s">
        <v>72</v>
      </c>
      <c r="G1906" s="90" t="str">
        <f t="shared" si="21"/>
        <v>JP06017</v>
      </c>
      <c r="H1906" s="91">
        <v>6270</v>
      </c>
      <c r="I1906" s="91">
        <v>4956</v>
      </c>
      <c r="J1906" s="92">
        <f t="shared" si="22"/>
        <v>-0.20956937799043063</v>
      </c>
      <c r="K1906" s="93" t="str">
        <f t="shared" si="23"/>
        <v>1</v>
      </c>
    </row>
    <row r="1907" spans="1:11" ht="14.25">
      <c r="A1907" s="93" t="s">
        <v>4788</v>
      </c>
      <c r="B1907" s="95" t="s">
        <v>2147</v>
      </c>
      <c r="C1907" s="95" t="s">
        <v>2162</v>
      </c>
      <c r="D1907" s="89" t="str" cm="1">
        <f t="array" ref="D1907">_xlfn.IFS(A1907="Korea","KR",A1907="Japan","JP", A1907="Taiwan","TW", A1907="Hongkong","HK", A1907="Thailand", "TL", A1907="Vietnam","VT")</f>
        <v>JP</v>
      </c>
      <c r="E1907" s="90" t="s">
        <v>123</v>
      </c>
      <c r="F1907" s="90" t="s">
        <v>62</v>
      </c>
      <c r="G1907" s="90" t="str">
        <f t="shared" si="21"/>
        <v>JP06012</v>
      </c>
      <c r="H1907" s="91">
        <v>18955</v>
      </c>
      <c r="I1907" s="91">
        <v>14971</v>
      </c>
      <c r="J1907" s="92">
        <f t="shared" si="22"/>
        <v>-0.21018201002374043</v>
      </c>
      <c r="K1907" s="93" t="str">
        <f t="shared" si="23"/>
        <v>1</v>
      </c>
    </row>
    <row r="1908" spans="1:11" ht="14.25">
      <c r="A1908" s="93" t="s">
        <v>4788</v>
      </c>
      <c r="B1908" s="95" t="s">
        <v>2147</v>
      </c>
      <c r="C1908" s="95" t="s">
        <v>2163</v>
      </c>
      <c r="D1908" s="89" t="str" cm="1">
        <f t="array" ref="D1908">_xlfn.IFS(A1908="Korea","KR",A1908="Japan","JP", A1908="Taiwan","TW", A1908="Hongkong","HK", A1908="Thailand", "TL", A1908="Vietnam","VT")</f>
        <v>JP</v>
      </c>
      <c r="E1908" s="90" t="s">
        <v>123</v>
      </c>
      <c r="F1908" s="90" t="s">
        <v>76</v>
      </c>
      <c r="G1908" s="90" t="str">
        <f t="shared" si="21"/>
        <v>JP06019</v>
      </c>
      <c r="H1908" s="91">
        <v>9227</v>
      </c>
      <c r="I1908" s="91">
        <v>7646</v>
      </c>
      <c r="J1908" s="92">
        <f t="shared" si="22"/>
        <v>-0.17134496586105993</v>
      </c>
      <c r="K1908" s="93" t="str">
        <f t="shared" si="23"/>
        <v>1</v>
      </c>
    </row>
    <row r="1909" spans="1:11" ht="14.25">
      <c r="A1909" s="93" t="s">
        <v>4788</v>
      </c>
      <c r="B1909" s="95" t="s">
        <v>2147</v>
      </c>
      <c r="C1909" s="95" t="s">
        <v>1388</v>
      </c>
      <c r="D1909" s="89" t="str" cm="1">
        <f t="array" ref="D1909">_xlfn.IFS(A1909="Korea","KR",A1909="Japan","JP", A1909="Taiwan","TW", A1909="Hongkong","HK", A1909="Thailand", "TL", A1909="Vietnam","VT")</f>
        <v>JP</v>
      </c>
      <c r="E1909" s="90" t="s">
        <v>123</v>
      </c>
      <c r="F1909" s="90" t="s">
        <v>167</v>
      </c>
      <c r="G1909" s="90" t="str">
        <f t="shared" si="21"/>
        <v>JP06030</v>
      </c>
      <c r="H1909" s="91">
        <v>8862</v>
      </c>
      <c r="I1909" s="91">
        <v>7107</v>
      </c>
      <c r="J1909" s="92">
        <f t="shared" si="22"/>
        <v>-0.1980365605958023</v>
      </c>
      <c r="K1909" s="93" t="str">
        <f t="shared" si="23"/>
        <v>1</v>
      </c>
    </row>
    <row r="1910" spans="1:11" ht="14.25">
      <c r="A1910" s="93" t="s">
        <v>4788</v>
      </c>
      <c r="B1910" s="95" t="s">
        <v>2147</v>
      </c>
      <c r="C1910" s="95" t="s">
        <v>2164</v>
      </c>
      <c r="D1910" s="89" t="str" cm="1">
        <f t="array" ref="D1910">_xlfn.IFS(A1910="Korea","KR",A1910="Japan","JP", A1910="Taiwan","TW", A1910="Hongkong","HK", A1910="Thailand", "TL", A1910="Vietnam","VT")</f>
        <v>JP</v>
      </c>
      <c r="E1910" s="90" t="s">
        <v>123</v>
      </c>
      <c r="F1910" s="90" t="s">
        <v>78</v>
      </c>
      <c r="G1910" s="90" t="str">
        <f t="shared" si="21"/>
        <v>JP06020</v>
      </c>
      <c r="H1910" s="91">
        <v>8160</v>
      </c>
      <c r="I1910" s="91">
        <v>6577</v>
      </c>
      <c r="J1910" s="92">
        <f t="shared" si="22"/>
        <v>-0.19399509803921569</v>
      </c>
      <c r="K1910" s="93" t="str">
        <f t="shared" si="23"/>
        <v>1</v>
      </c>
    </row>
    <row r="1911" spans="1:11" ht="14.25">
      <c r="A1911" s="93" t="s">
        <v>4788</v>
      </c>
      <c r="B1911" s="95" t="s">
        <v>2147</v>
      </c>
      <c r="C1911" s="95" t="s">
        <v>2165</v>
      </c>
      <c r="D1911" s="89" t="str" cm="1">
        <f t="array" ref="D1911">_xlfn.IFS(A1911="Korea","KR",A1911="Japan","JP", A1911="Taiwan","TW", A1911="Hongkong","HK", A1911="Thailand", "TL", A1911="Vietnam","VT")</f>
        <v>JP</v>
      </c>
      <c r="E1911" s="90" t="s">
        <v>123</v>
      </c>
      <c r="F1911" s="90" t="s">
        <v>88</v>
      </c>
      <c r="G1911" s="90" t="str">
        <f t="shared" si="21"/>
        <v>JP06025</v>
      </c>
      <c r="H1911" s="91">
        <v>3762</v>
      </c>
      <c r="I1911" s="91">
        <v>3028</v>
      </c>
      <c r="J1911" s="92">
        <f t="shared" si="22"/>
        <v>-0.19510898458266879</v>
      </c>
      <c r="K1911" s="93" t="str">
        <f t="shared" si="23"/>
        <v>1</v>
      </c>
    </row>
    <row r="1912" spans="1:11" ht="14.25">
      <c r="A1912" s="93" t="s">
        <v>4788</v>
      </c>
      <c r="B1912" s="95" t="s">
        <v>2147</v>
      </c>
      <c r="C1912" s="95" t="s">
        <v>2166</v>
      </c>
      <c r="D1912" s="89" t="str" cm="1">
        <f t="array" ref="D1912">_xlfn.IFS(A1912="Korea","KR",A1912="Japan","JP", A1912="Taiwan","TW", A1912="Hongkong","HK", A1912="Thailand", "TL", A1912="Vietnam","VT")</f>
        <v>JP</v>
      </c>
      <c r="E1912" s="90" t="s">
        <v>123</v>
      </c>
      <c r="F1912" s="90" t="s">
        <v>50</v>
      </c>
      <c r="G1912" s="90" t="str">
        <f t="shared" si="21"/>
        <v>JP06006</v>
      </c>
      <c r="H1912" s="91">
        <v>42373</v>
      </c>
      <c r="I1912" s="91">
        <v>40189</v>
      </c>
      <c r="J1912" s="92">
        <f t="shared" si="22"/>
        <v>-5.1542255681684093E-2</v>
      </c>
      <c r="K1912" s="93" t="str">
        <f t="shared" si="23"/>
        <v>1</v>
      </c>
    </row>
    <row r="1913" spans="1:11" ht="14.25">
      <c r="A1913" s="93" t="s">
        <v>4788</v>
      </c>
      <c r="B1913" s="95" t="s">
        <v>2147</v>
      </c>
      <c r="C1913" s="95" t="s">
        <v>2167</v>
      </c>
      <c r="D1913" s="89" t="str" cm="1">
        <f t="array" ref="D1913">_xlfn.IFS(A1913="Korea","KR",A1913="Japan","JP", A1913="Taiwan","TW", A1913="Hongkong","HK", A1913="Thailand", "TL", A1913="Vietnam","VT")</f>
        <v>JP</v>
      </c>
      <c r="E1913" s="90" t="s">
        <v>123</v>
      </c>
      <c r="F1913" s="90" t="s">
        <v>46</v>
      </c>
      <c r="G1913" s="90" t="str">
        <f t="shared" si="21"/>
        <v>JP06004</v>
      </c>
      <c r="H1913" s="91">
        <v>111151</v>
      </c>
      <c r="I1913" s="91">
        <v>100273</v>
      </c>
      <c r="J1913" s="92">
        <f t="shared" si="22"/>
        <v>-9.7866865795179531E-2</v>
      </c>
      <c r="K1913" s="93" t="str">
        <f t="shared" si="23"/>
        <v>1</v>
      </c>
    </row>
    <row r="1914" spans="1:11" ht="14.25">
      <c r="A1914" s="93" t="s">
        <v>4788</v>
      </c>
      <c r="B1914" s="95" t="s">
        <v>2147</v>
      </c>
      <c r="C1914" s="95" t="s">
        <v>2168</v>
      </c>
      <c r="D1914" s="89" t="str" cm="1">
        <f t="array" ref="D1914">_xlfn.IFS(A1914="Korea","KR",A1914="Japan","JP", A1914="Taiwan","TW", A1914="Hongkong","HK", A1914="Thailand", "TL", A1914="Vietnam","VT")</f>
        <v>JP</v>
      </c>
      <c r="E1914" s="90" t="s">
        <v>123</v>
      </c>
      <c r="F1914" s="90" t="s">
        <v>159</v>
      </c>
      <c r="G1914" s="90" t="str">
        <f t="shared" si="21"/>
        <v>JP06026</v>
      </c>
      <c r="H1914" s="91">
        <v>4862</v>
      </c>
      <c r="I1914" s="91">
        <v>3902</v>
      </c>
      <c r="J1914" s="92">
        <f t="shared" si="22"/>
        <v>-0.19744960921431509</v>
      </c>
      <c r="K1914" s="93" t="str">
        <f t="shared" si="23"/>
        <v>1</v>
      </c>
    </row>
    <row r="1915" spans="1:11" ht="14.25">
      <c r="A1915" s="93" t="s">
        <v>4788</v>
      </c>
      <c r="B1915" s="95" t="s">
        <v>2147</v>
      </c>
      <c r="C1915" s="95" t="s">
        <v>2169</v>
      </c>
      <c r="D1915" s="89" t="str" cm="1">
        <f t="array" ref="D1915">_xlfn.IFS(A1915="Korea","KR",A1915="Japan","JP", A1915="Taiwan","TW", A1915="Hongkong","HK", A1915="Thailand", "TL", A1915="Vietnam","VT")</f>
        <v>JP</v>
      </c>
      <c r="E1915" s="90" t="s">
        <v>123</v>
      </c>
      <c r="F1915" s="90" t="s">
        <v>48</v>
      </c>
      <c r="G1915" s="90" t="str">
        <f t="shared" si="21"/>
        <v>JP06005</v>
      </c>
      <c r="H1915" s="91">
        <v>38850</v>
      </c>
      <c r="I1915" s="91">
        <v>34432</v>
      </c>
      <c r="J1915" s="92">
        <f t="shared" si="22"/>
        <v>-0.11371943371943372</v>
      </c>
      <c r="K1915" s="93" t="str">
        <f t="shared" si="23"/>
        <v>1</v>
      </c>
    </row>
    <row r="1916" spans="1:11" ht="14.25">
      <c r="A1916" s="93" t="s">
        <v>4788</v>
      </c>
      <c r="B1916" s="95" t="s">
        <v>2147</v>
      </c>
      <c r="C1916" s="95" t="s">
        <v>2170</v>
      </c>
      <c r="D1916" s="89" t="str" cm="1">
        <f t="array" ref="D1916">_xlfn.IFS(A1916="Korea","KR",A1916="Japan","JP", A1916="Taiwan","TW", A1916="Hongkong","HK", A1916="Thailand", "TL", A1916="Vietnam","VT")</f>
        <v>JP</v>
      </c>
      <c r="E1916" s="90" t="s">
        <v>123</v>
      </c>
      <c r="F1916" s="90" t="s">
        <v>169</v>
      </c>
      <c r="G1916" s="90" t="str">
        <f t="shared" si="21"/>
        <v>JP06031</v>
      </c>
      <c r="H1916" s="91">
        <v>15314</v>
      </c>
      <c r="I1916" s="91">
        <v>12890</v>
      </c>
      <c r="J1916" s="92">
        <f t="shared" si="22"/>
        <v>-0.15828653519655217</v>
      </c>
      <c r="K1916" s="93" t="str">
        <f t="shared" si="23"/>
        <v>1</v>
      </c>
    </row>
    <row r="1917" spans="1:11" ht="14.25">
      <c r="A1917" s="93" t="s">
        <v>4788</v>
      </c>
      <c r="B1917" s="95" t="s">
        <v>2147</v>
      </c>
      <c r="C1917" s="95" t="s">
        <v>2171</v>
      </c>
      <c r="D1917" s="89" t="str" cm="1">
        <f t="array" ref="D1917">_xlfn.IFS(A1917="Korea","KR",A1917="Japan","JP", A1917="Taiwan","TW", A1917="Hongkong","HK", A1917="Thailand", "TL", A1917="Vietnam","VT")</f>
        <v>JP</v>
      </c>
      <c r="E1917" s="90" t="s">
        <v>123</v>
      </c>
      <c r="F1917" s="90" t="s">
        <v>348</v>
      </c>
      <c r="G1917" s="90" t="str">
        <f t="shared" si="21"/>
        <v>JP06034</v>
      </c>
      <c r="H1917" s="91">
        <v>23158</v>
      </c>
      <c r="I1917" s="91">
        <v>20151</v>
      </c>
      <c r="J1917" s="92">
        <f t="shared" si="22"/>
        <v>-0.12984713705846793</v>
      </c>
      <c r="K1917" s="93" t="str">
        <f t="shared" si="23"/>
        <v>1</v>
      </c>
    </row>
    <row r="1918" spans="1:11" ht="14.25">
      <c r="A1918" s="93" t="s">
        <v>4788</v>
      </c>
      <c r="B1918" s="95" t="s">
        <v>2147</v>
      </c>
      <c r="C1918" s="95" t="s">
        <v>2172</v>
      </c>
      <c r="D1918" s="89" t="str" cm="1">
        <f t="array" ref="D1918">_xlfn.IFS(A1918="Korea","KR",A1918="Japan","JP", A1918="Taiwan","TW", A1918="Hongkong","HK", A1918="Thailand", "TL", A1918="Vietnam","VT")</f>
        <v>JP</v>
      </c>
      <c r="E1918" s="90" t="s">
        <v>123</v>
      </c>
      <c r="F1918" s="90" t="s">
        <v>163</v>
      </c>
      <c r="G1918" s="90" t="str">
        <f t="shared" si="21"/>
        <v>JP06028</v>
      </c>
      <c r="H1918" s="91">
        <v>25025</v>
      </c>
      <c r="I1918" s="91">
        <v>22463</v>
      </c>
      <c r="J1918" s="92">
        <f t="shared" si="22"/>
        <v>-0.10237762237762238</v>
      </c>
      <c r="K1918" s="93" t="str">
        <f t="shared" si="23"/>
        <v>1</v>
      </c>
    </row>
    <row r="1919" spans="1:11" ht="14.25">
      <c r="A1919" s="93" t="s">
        <v>4788</v>
      </c>
      <c r="B1919" s="95" t="s">
        <v>2147</v>
      </c>
      <c r="C1919" s="95" t="s">
        <v>2173</v>
      </c>
      <c r="D1919" s="89" t="str" cm="1">
        <f t="array" ref="D1919">_xlfn.IFS(A1919="Korea","KR",A1919="Japan","JP", A1919="Taiwan","TW", A1919="Hongkong","HK", A1919="Thailand", "TL", A1919="Vietnam","VT")</f>
        <v>JP</v>
      </c>
      <c r="E1919" s="90" t="s">
        <v>123</v>
      </c>
      <c r="F1919" s="90" t="s">
        <v>58</v>
      </c>
      <c r="G1919" s="90" t="str">
        <f t="shared" si="21"/>
        <v>JP06010</v>
      </c>
      <c r="H1919" s="91">
        <v>62214</v>
      </c>
      <c r="I1919" s="91">
        <v>62140</v>
      </c>
      <c r="J1919" s="92">
        <f t="shared" si="22"/>
        <v>-1.1894428906676954E-3</v>
      </c>
      <c r="K1919" s="93" t="str">
        <f t="shared" si="23"/>
        <v>1</v>
      </c>
    </row>
    <row r="1920" spans="1:11" ht="14.25">
      <c r="A1920" s="93" t="s">
        <v>4788</v>
      </c>
      <c r="B1920" s="95" t="s">
        <v>2147</v>
      </c>
      <c r="C1920" s="95" t="s">
        <v>2174</v>
      </c>
      <c r="D1920" s="89" t="str" cm="1">
        <f t="array" ref="D1920">_xlfn.IFS(A1920="Korea","KR",A1920="Japan","JP", A1920="Taiwan","TW", A1920="Hongkong","HK", A1920="Thailand", "TL", A1920="Vietnam","VT")</f>
        <v>JP</v>
      </c>
      <c r="E1920" s="90" t="s">
        <v>123</v>
      </c>
      <c r="F1920" s="90" t="s">
        <v>161</v>
      </c>
      <c r="G1920" s="90" t="str">
        <f t="shared" si="21"/>
        <v>JP06027</v>
      </c>
      <c r="H1920" s="91">
        <v>5304</v>
      </c>
      <c r="I1920" s="91">
        <v>4199</v>
      </c>
      <c r="J1920" s="92">
        <f t="shared" si="22"/>
        <v>-0.20833333333333334</v>
      </c>
      <c r="K1920" s="93" t="str">
        <f t="shared" si="23"/>
        <v>1</v>
      </c>
    </row>
    <row r="1921" spans="1:11" ht="14.25">
      <c r="A1921" s="93" t="s">
        <v>4788</v>
      </c>
      <c r="B1921" s="95" t="s">
        <v>2147</v>
      </c>
      <c r="C1921" s="95" t="s">
        <v>2175</v>
      </c>
      <c r="D1921" s="89" t="str" cm="1">
        <f t="array" ref="D1921">_xlfn.IFS(A1921="Korea","KR",A1921="Japan","JP", A1921="Taiwan","TW", A1921="Hongkong","HK", A1921="Thailand", "TL", A1921="Vietnam","VT")</f>
        <v>JP</v>
      </c>
      <c r="E1921" s="90" t="s">
        <v>123</v>
      </c>
      <c r="F1921" s="90" t="s">
        <v>44</v>
      </c>
      <c r="G1921" s="90" t="str">
        <f t="shared" si="21"/>
        <v>JP06003</v>
      </c>
      <c r="H1921" s="91">
        <v>136623</v>
      </c>
      <c r="I1921" s="91">
        <v>122347</v>
      </c>
      <c r="J1921" s="92">
        <f t="shared" si="22"/>
        <v>-0.10449192302906539</v>
      </c>
      <c r="K1921" s="93" t="str">
        <f t="shared" si="23"/>
        <v>1</v>
      </c>
    </row>
    <row r="1922" spans="1:11" ht="14.25">
      <c r="A1922" s="93" t="s">
        <v>4788</v>
      </c>
      <c r="B1922" s="95" t="s">
        <v>2147</v>
      </c>
      <c r="C1922" s="95" t="s">
        <v>728</v>
      </c>
      <c r="D1922" s="89" t="str" cm="1">
        <f t="array" ref="D1922">_xlfn.IFS(A1922="Korea","KR",A1922="Japan","JP", A1922="Taiwan","TW", A1922="Hongkong","HK", A1922="Thailand", "TL", A1922="Vietnam","VT")</f>
        <v>JP</v>
      </c>
      <c r="E1922" s="90" t="s">
        <v>123</v>
      </c>
      <c r="F1922" s="90" t="s">
        <v>40</v>
      </c>
      <c r="G1922" s="90" t="str">
        <f t="shared" si="21"/>
        <v>JP06001</v>
      </c>
      <c r="H1922" s="91">
        <v>254244</v>
      </c>
      <c r="I1922" s="91">
        <v>247590</v>
      </c>
      <c r="J1922" s="92">
        <f t="shared" si="22"/>
        <v>-2.6171709066880634E-2</v>
      </c>
      <c r="K1922" s="93" t="str">
        <f t="shared" si="23"/>
        <v>1</v>
      </c>
    </row>
    <row r="1923" spans="1:11" ht="14.25">
      <c r="A1923" s="93" t="s">
        <v>4788</v>
      </c>
      <c r="B1923" s="95" t="s">
        <v>2147</v>
      </c>
      <c r="C1923" s="95" t="s">
        <v>2176</v>
      </c>
      <c r="D1923" s="89" t="str" cm="1">
        <f t="array" ref="D1923">_xlfn.IFS(A1923="Korea","KR",A1923="Japan","JP", A1923="Taiwan","TW", A1923="Hongkong","HK", A1923="Thailand", "TL", A1923="Vietnam","VT")</f>
        <v>JP</v>
      </c>
      <c r="E1923" s="90" t="s">
        <v>123</v>
      </c>
      <c r="F1923" s="90" t="s">
        <v>66</v>
      </c>
      <c r="G1923" s="90" t="str">
        <f t="shared" si="21"/>
        <v>JP06014</v>
      </c>
      <c r="H1923" s="91">
        <v>15139</v>
      </c>
      <c r="I1923" s="91">
        <v>13725</v>
      </c>
      <c r="J1923" s="92">
        <f t="shared" si="22"/>
        <v>-9.3401149349362569E-2</v>
      </c>
      <c r="K1923" s="93" t="str">
        <f t="shared" si="23"/>
        <v>1</v>
      </c>
    </row>
    <row r="1924" spans="1:11" ht="14.25">
      <c r="A1924" s="93" t="s">
        <v>4788</v>
      </c>
      <c r="B1924" s="95" t="s">
        <v>2147</v>
      </c>
      <c r="C1924" s="95" t="s">
        <v>2177</v>
      </c>
      <c r="D1924" s="89" t="str" cm="1">
        <f t="array" ref="D1924">_xlfn.IFS(A1924="Korea","KR",A1924="Japan","JP", A1924="Taiwan","TW", A1924="Hongkong","HK", A1924="Thailand", "TL", A1924="Vietnam","VT")</f>
        <v>JP</v>
      </c>
      <c r="E1924" s="90" t="s">
        <v>123</v>
      </c>
      <c r="F1924" s="90" t="s">
        <v>42</v>
      </c>
      <c r="G1924" s="90" t="str">
        <f t="shared" si="21"/>
        <v>JP06002</v>
      </c>
      <c r="H1924" s="91">
        <v>89401</v>
      </c>
      <c r="I1924" s="91">
        <v>81252</v>
      </c>
      <c r="J1924" s="92">
        <f t="shared" si="22"/>
        <v>-9.1151105692330064E-2</v>
      </c>
      <c r="K1924" s="93" t="str">
        <f t="shared" si="23"/>
        <v>1</v>
      </c>
    </row>
    <row r="1925" spans="1:11" ht="14.25">
      <c r="A1925" s="93" t="s">
        <v>4788</v>
      </c>
      <c r="B1925" s="95" t="s">
        <v>2147</v>
      </c>
      <c r="C1925" s="95" t="s">
        <v>2178</v>
      </c>
      <c r="D1925" s="89" t="str" cm="1">
        <f t="array" ref="D1925">_xlfn.IFS(A1925="Korea","KR",A1925="Japan","JP", A1925="Taiwan","TW", A1925="Hongkong","HK", A1925="Thailand", "TL", A1925="Vietnam","VT")</f>
        <v>JP</v>
      </c>
      <c r="E1925" s="90" t="s">
        <v>123</v>
      </c>
      <c r="F1925" s="90" t="s">
        <v>399</v>
      </c>
      <c r="G1925" s="90" t="str">
        <f t="shared" si="21"/>
        <v>JP06035</v>
      </c>
      <c r="H1925" s="91">
        <v>15480</v>
      </c>
      <c r="I1925" s="91">
        <v>13032</v>
      </c>
      <c r="J1925" s="92">
        <f t="shared" si="22"/>
        <v>-0.15813953488372093</v>
      </c>
      <c r="K1925" s="93" t="str">
        <f t="shared" si="23"/>
        <v>1</v>
      </c>
    </row>
    <row r="1926" spans="1:11" ht="14.25">
      <c r="A1926" s="93" t="s">
        <v>4788</v>
      </c>
      <c r="B1926" s="95" t="s">
        <v>2179</v>
      </c>
      <c r="C1926" s="95" t="s">
        <v>2180</v>
      </c>
      <c r="D1926" s="89" t="str" cm="1">
        <f t="array" ref="D1926">_xlfn.IFS(A1926="Korea","KR",A1926="Japan","JP", A1926="Taiwan","TW", A1926="Hongkong","HK", A1926="Thailand", "TL", A1926="Vietnam","VT")</f>
        <v>JP</v>
      </c>
      <c r="E1926" s="90" t="s">
        <v>2181</v>
      </c>
      <c r="F1926" s="90" t="s">
        <v>76</v>
      </c>
      <c r="G1926" s="90" t="str">
        <f t="shared" si="21"/>
        <v>JP35019</v>
      </c>
      <c r="H1926" s="91">
        <v>3743</v>
      </c>
      <c r="I1926" s="91">
        <v>3055</v>
      </c>
      <c r="J1926" s="92">
        <f t="shared" si="22"/>
        <v>-0.18380977825273845</v>
      </c>
      <c r="K1926" s="93" t="str">
        <f t="shared" si="23"/>
        <v>1</v>
      </c>
    </row>
    <row r="1927" spans="1:11" ht="14.25">
      <c r="A1927" s="93" t="s">
        <v>4788</v>
      </c>
      <c r="B1927" s="95" t="s">
        <v>2179</v>
      </c>
      <c r="C1927" s="95" t="s">
        <v>2182</v>
      </c>
      <c r="D1927" s="89" t="str" cm="1">
        <f t="array" ref="D1927">_xlfn.IFS(A1927="Korea","KR",A1927="Japan","JP", A1927="Taiwan","TW", A1927="Hongkong","HK", A1927="Thailand", "TL", A1927="Vietnam","VT")</f>
        <v>JP</v>
      </c>
      <c r="E1927" s="90" t="s">
        <v>2181</v>
      </c>
      <c r="F1927" s="90" t="s">
        <v>46</v>
      </c>
      <c r="G1927" s="90" t="str">
        <f t="shared" si="21"/>
        <v>JP35004</v>
      </c>
      <c r="H1927" s="91">
        <v>53747</v>
      </c>
      <c r="I1927" s="91">
        <v>44626</v>
      </c>
      <c r="J1927" s="92">
        <f t="shared" si="22"/>
        <v>-0.16970249502297802</v>
      </c>
      <c r="K1927" s="93" t="str">
        <f t="shared" si="23"/>
        <v>1</v>
      </c>
    </row>
    <row r="1928" spans="1:11" ht="14.25">
      <c r="A1928" s="93" t="s">
        <v>4788</v>
      </c>
      <c r="B1928" s="95" t="s">
        <v>2179</v>
      </c>
      <c r="C1928" s="95" t="s">
        <v>2183</v>
      </c>
      <c r="D1928" s="89" t="str" cm="1">
        <f t="array" ref="D1928">_xlfn.IFS(A1928="Korea","KR",A1928="Japan","JP", A1928="Taiwan","TW", A1928="Hongkong","HK", A1928="Thailand", "TL", A1928="Vietnam","VT")</f>
        <v>JP</v>
      </c>
      <c r="E1928" s="90" t="s">
        <v>2181</v>
      </c>
      <c r="F1928" s="90" t="s">
        <v>54</v>
      </c>
      <c r="G1928" s="90" t="str">
        <f t="shared" si="21"/>
        <v>JP35008</v>
      </c>
      <c r="H1928" s="91">
        <v>53004</v>
      </c>
      <c r="I1928" s="91">
        <v>49798</v>
      </c>
      <c r="J1928" s="92">
        <f t="shared" si="22"/>
        <v>-6.0486001056524033E-2</v>
      </c>
      <c r="K1928" s="93" t="str">
        <f t="shared" si="23"/>
        <v>1</v>
      </c>
    </row>
    <row r="1929" spans="1:11" ht="14.25">
      <c r="A1929" s="93" t="s">
        <v>4788</v>
      </c>
      <c r="B1929" s="95" t="s">
        <v>2179</v>
      </c>
      <c r="C1929" s="95" t="s">
        <v>2184</v>
      </c>
      <c r="D1929" s="89" t="str" cm="1">
        <f t="array" ref="D1929">_xlfn.IFS(A1929="Korea","KR",A1929="Japan","JP", A1929="Taiwan","TW", A1929="Hongkong","HK", A1929="Thailand", "TL", A1929="Vietnam","VT")</f>
        <v>JP</v>
      </c>
      <c r="E1929" s="90" t="s">
        <v>2181</v>
      </c>
      <c r="F1929" s="90" t="s">
        <v>74</v>
      </c>
      <c r="G1929" s="90" t="str">
        <f t="shared" si="21"/>
        <v>JP35018</v>
      </c>
      <c r="H1929" s="91">
        <v>13491</v>
      </c>
      <c r="I1929" s="91">
        <v>11914</v>
      </c>
      <c r="J1929" s="92">
        <f t="shared" si="22"/>
        <v>-0.11689274331035505</v>
      </c>
      <c r="K1929" s="93" t="str">
        <f t="shared" si="23"/>
        <v>1</v>
      </c>
    </row>
    <row r="1930" spans="1:11" ht="14.25">
      <c r="A1930" s="93" t="s">
        <v>4788</v>
      </c>
      <c r="B1930" s="95" t="s">
        <v>2179</v>
      </c>
      <c r="C1930" s="95" t="s">
        <v>2185</v>
      </c>
      <c r="D1930" s="89" t="str" cm="1">
        <f t="array" ref="D1930">_xlfn.IFS(A1930="Korea","KR",A1930="Japan","JP", A1930="Taiwan","TW", A1930="Hongkong","HK", A1930="Thailand", "TL", A1930="Vietnam","VT")</f>
        <v>JP</v>
      </c>
      <c r="E1930" s="90" t="s">
        <v>2181</v>
      </c>
      <c r="F1930" s="90" t="s">
        <v>48</v>
      </c>
      <c r="G1930" s="90" t="str">
        <f t="shared" si="21"/>
        <v>JP35005</v>
      </c>
      <c r="H1930" s="91">
        <v>116611</v>
      </c>
      <c r="I1930" s="91">
        <v>113979</v>
      </c>
      <c r="J1930" s="92">
        <f t="shared" si="22"/>
        <v>-2.2570769481438286E-2</v>
      </c>
      <c r="K1930" s="93" t="str">
        <f t="shared" si="23"/>
        <v>1</v>
      </c>
    </row>
    <row r="1931" spans="1:11" ht="14.25">
      <c r="A1931" s="93" t="s">
        <v>4788</v>
      </c>
      <c r="B1931" s="95" t="s">
        <v>2179</v>
      </c>
      <c r="C1931" s="95" t="s">
        <v>2186</v>
      </c>
      <c r="D1931" s="89" t="str" cm="1">
        <f t="array" ref="D1931">_xlfn.IFS(A1931="Korea","KR",A1931="Japan","JP", A1931="Taiwan","TW", A1931="Hongkong","HK", A1931="Thailand", "TL", A1931="Vietnam","VT")</f>
        <v>JP</v>
      </c>
      <c r="E1931" s="90" t="s">
        <v>2181</v>
      </c>
      <c r="F1931" s="90" t="s">
        <v>52</v>
      </c>
      <c r="G1931" s="90" t="str">
        <f t="shared" si="21"/>
        <v>JP35007</v>
      </c>
      <c r="H1931" s="91">
        <v>143857</v>
      </c>
      <c r="I1931" s="91">
        <v>129125</v>
      </c>
      <c r="J1931" s="92">
        <f t="shared" si="22"/>
        <v>-0.10240725164573153</v>
      </c>
      <c r="K1931" s="93" t="str">
        <f t="shared" si="23"/>
        <v>1</v>
      </c>
    </row>
    <row r="1932" spans="1:11" ht="14.25">
      <c r="A1932" s="93" t="s">
        <v>4788</v>
      </c>
      <c r="B1932" s="95" t="s">
        <v>2179</v>
      </c>
      <c r="C1932" s="95" t="s">
        <v>2187</v>
      </c>
      <c r="D1932" s="89" t="str" cm="1">
        <f t="array" ref="D1932">_xlfn.IFS(A1932="Korea","KR",A1932="Japan","JP", A1932="Taiwan","TW", A1932="Hongkong","HK", A1932="Thailand", "TL", A1932="Vietnam","VT")</f>
        <v>JP</v>
      </c>
      <c r="E1932" s="90" t="s">
        <v>2181</v>
      </c>
      <c r="F1932" s="90" t="s">
        <v>70</v>
      </c>
      <c r="G1932" s="90" t="str">
        <f t="shared" si="21"/>
        <v>JP35016</v>
      </c>
      <c r="H1932" s="91">
        <v>3332</v>
      </c>
      <c r="I1932" s="91">
        <v>2342</v>
      </c>
      <c r="J1932" s="92">
        <f t="shared" si="22"/>
        <v>-0.29711884753901563</v>
      </c>
      <c r="K1932" s="93" t="str">
        <f t="shared" si="23"/>
        <v>1</v>
      </c>
    </row>
    <row r="1933" spans="1:11" ht="14.25">
      <c r="A1933" s="93" t="s">
        <v>4788</v>
      </c>
      <c r="B1933" s="95" t="s">
        <v>2179</v>
      </c>
      <c r="C1933" s="95" t="s">
        <v>2188</v>
      </c>
      <c r="D1933" s="89" t="str" cm="1">
        <f t="array" ref="D1933">_xlfn.IFS(A1933="Korea","KR",A1933="Japan","JP", A1933="Taiwan","TW", A1933="Hongkong","HK", A1933="Thailand", "TL", A1933="Vietnam","VT")</f>
        <v>JP</v>
      </c>
      <c r="E1933" s="90" t="s">
        <v>2181</v>
      </c>
      <c r="F1933" s="90" t="s">
        <v>50</v>
      </c>
      <c r="G1933" s="90" t="str">
        <f t="shared" si="21"/>
        <v>JP35006</v>
      </c>
      <c r="H1933" s="91">
        <v>55012</v>
      </c>
      <c r="I1933" s="91">
        <v>55887</v>
      </c>
      <c r="J1933" s="92">
        <f t="shared" si="22"/>
        <v>1.5905620591870864E-2</v>
      </c>
      <c r="K1933" s="93" t="str">
        <f t="shared" si="23"/>
        <v>0</v>
      </c>
    </row>
    <row r="1934" spans="1:11" ht="14.25">
      <c r="A1934" s="93" t="s">
        <v>4788</v>
      </c>
      <c r="B1934" s="95" t="s">
        <v>2179</v>
      </c>
      <c r="C1934" s="95" t="s">
        <v>2189</v>
      </c>
      <c r="D1934" s="89" t="str" cm="1">
        <f t="array" ref="D1934">_xlfn.IFS(A1934="Korea","KR",A1934="Japan","JP", A1934="Taiwan","TW", A1934="Hongkong","HK", A1934="Thailand", "TL", A1934="Vietnam","VT")</f>
        <v>JP</v>
      </c>
      <c r="E1934" s="90" t="s">
        <v>2181</v>
      </c>
      <c r="F1934" s="90" t="s">
        <v>60</v>
      </c>
      <c r="G1934" s="90" t="str">
        <f t="shared" si="21"/>
        <v>JP35011</v>
      </c>
      <c r="H1934" s="91">
        <v>28630</v>
      </c>
      <c r="I1934" s="91">
        <v>23247</v>
      </c>
      <c r="J1934" s="92">
        <f t="shared" si="22"/>
        <v>-0.18801955990220048</v>
      </c>
      <c r="K1934" s="93" t="str">
        <f t="shared" si="23"/>
        <v>1</v>
      </c>
    </row>
    <row r="1935" spans="1:11" ht="14.25">
      <c r="A1935" s="93" t="s">
        <v>4788</v>
      </c>
      <c r="B1935" s="95" t="s">
        <v>2179</v>
      </c>
      <c r="C1935" s="95" t="s">
        <v>2190</v>
      </c>
      <c r="D1935" s="89" t="str" cm="1">
        <f t="array" ref="D1935">_xlfn.IFS(A1935="Korea","KR",A1935="Japan","JP", A1935="Taiwan","TW", A1935="Hongkong","HK", A1935="Thailand", "TL", A1935="Vietnam","VT")</f>
        <v>JP</v>
      </c>
      <c r="E1935" s="90" t="s">
        <v>2181</v>
      </c>
      <c r="F1935" s="90" t="s">
        <v>56</v>
      </c>
      <c r="G1935" s="90" t="str">
        <f t="shared" si="21"/>
        <v>JP35009</v>
      </c>
      <c r="H1935" s="91">
        <v>38349</v>
      </c>
      <c r="I1935" s="91">
        <v>32519</v>
      </c>
      <c r="J1935" s="92">
        <f t="shared" si="22"/>
        <v>-0.15202482463688755</v>
      </c>
      <c r="K1935" s="93" t="str">
        <f t="shared" si="23"/>
        <v>1</v>
      </c>
    </row>
    <row r="1936" spans="1:11" ht="14.25">
      <c r="A1936" s="93" t="s">
        <v>4788</v>
      </c>
      <c r="B1936" s="95" t="s">
        <v>2179</v>
      </c>
      <c r="C1936" s="95" t="s">
        <v>2191</v>
      </c>
      <c r="D1936" s="89" t="str" cm="1">
        <f t="array" ref="D1936">_xlfn.IFS(A1936="Korea","KR",A1936="Japan","JP", A1936="Taiwan","TW", A1936="Hongkong","HK", A1936="Thailand", "TL", A1936="Vietnam","VT")</f>
        <v>JP</v>
      </c>
      <c r="E1936" s="90" t="s">
        <v>2181</v>
      </c>
      <c r="F1936" s="90" t="s">
        <v>64</v>
      </c>
      <c r="G1936" s="90" t="str">
        <f t="shared" si="21"/>
        <v>JP35013</v>
      </c>
      <c r="H1936" s="91">
        <v>64550</v>
      </c>
      <c r="I1936" s="91">
        <v>60326</v>
      </c>
      <c r="J1936" s="92">
        <f t="shared" si="22"/>
        <v>-6.5437645236250966E-2</v>
      </c>
      <c r="K1936" s="93" t="str">
        <f t="shared" si="23"/>
        <v>1</v>
      </c>
    </row>
    <row r="1937" spans="1:11" ht="14.25">
      <c r="A1937" s="93" t="s">
        <v>4788</v>
      </c>
      <c r="B1937" s="95" t="s">
        <v>2179</v>
      </c>
      <c r="C1937" s="95" t="s">
        <v>2192</v>
      </c>
      <c r="D1937" s="89" t="str" cm="1">
        <f t="array" ref="D1937">_xlfn.IFS(A1937="Korea","KR",A1937="Japan","JP", A1937="Taiwan","TW", A1937="Hongkong","HK", A1937="Thailand", "TL", A1937="Vietnam","VT")</f>
        <v>JP</v>
      </c>
      <c r="E1937" s="90" t="s">
        <v>2181</v>
      </c>
      <c r="F1937" s="90" t="s">
        <v>40</v>
      </c>
      <c r="G1937" s="90" t="str">
        <f t="shared" si="21"/>
        <v>JP35001</v>
      </c>
      <c r="H1937" s="91">
        <v>280947</v>
      </c>
      <c r="I1937" s="91">
        <v>255051</v>
      </c>
      <c r="J1937" s="92">
        <f t="shared" si="22"/>
        <v>-9.2173968755672783E-2</v>
      </c>
      <c r="K1937" s="93" t="str">
        <f t="shared" si="23"/>
        <v>1</v>
      </c>
    </row>
    <row r="1938" spans="1:11" ht="14.25">
      <c r="A1938" s="93" t="s">
        <v>4788</v>
      </c>
      <c r="B1938" s="95" t="s">
        <v>2179</v>
      </c>
      <c r="C1938" s="95" t="s">
        <v>2193</v>
      </c>
      <c r="D1938" s="89" t="str" cm="1">
        <f t="array" ref="D1938">_xlfn.IFS(A1938="Korea","KR",A1938="Japan","JP", A1938="Taiwan","TW", A1938="Hongkong","HK", A1938="Thailand", "TL", A1938="Vietnam","VT")</f>
        <v>JP</v>
      </c>
      <c r="E1938" s="90" t="s">
        <v>2181</v>
      </c>
      <c r="F1938" s="90" t="s">
        <v>62</v>
      </c>
      <c r="G1938" s="90" t="str">
        <f t="shared" si="21"/>
        <v>JP35012</v>
      </c>
      <c r="H1938" s="91">
        <v>149487</v>
      </c>
      <c r="I1938" s="91">
        <v>137540</v>
      </c>
      <c r="J1938" s="92">
        <f t="shared" si="22"/>
        <v>-7.9919993042873297E-2</v>
      </c>
      <c r="K1938" s="93" t="str">
        <f t="shared" si="23"/>
        <v>1</v>
      </c>
    </row>
    <row r="1939" spans="1:11" ht="14.25">
      <c r="A1939" s="93" t="s">
        <v>4788</v>
      </c>
      <c r="B1939" s="95" t="s">
        <v>2179</v>
      </c>
      <c r="C1939" s="95" t="s">
        <v>2194</v>
      </c>
      <c r="D1939" s="89" t="str" cm="1">
        <f t="array" ref="D1939">_xlfn.IFS(A1939="Korea","KR",A1939="Japan","JP", A1939="Taiwan","TW", A1939="Hongkong","HK", A1939="Thailand", "TL", A1939="Vietnam","VT")</f>
        <v>JP</v>
      </c>
      <c r="E1939" s="90" t="s">
        <v>2181</v>
      </c>
      <c r="F1939" s="90" t="s">
        <v>66</v>
      </c>
      <c r="G1939" s="90" t="str">
        <f t="shared" si="21"/>
        <v>JP35014</v>
      </c>
      <c r="H1939" s="91">
        <v>19084</v>
      </c>
      <c r="I1939" s="91">
        <v>14798</v>
      </c>
      <c r="J1939" s="92">
        <f t="shared" si="22"/>
        <v>-0.22458604066233495</v>
      </c>
      <c r="K1939" s="93" t="str">
        <f t="shared" si="23"/>
        <v>1</v>
      </c>
    </row>
    <row r="1940" spans="1:11" ht="14.25">
      <c r="A1940" s="93" t="s">
        <v>4788</v>
      </c>
      <c r="B1940" s="95" t="s">
        <v>2179</v>
      </c>
      <c r="C1940" s="95" t="s">
        <v>2195</v>
      </c>
      <c r="D1940" s="89" t="str" cm="1">
        <f t="array" ref="D1940">_xlfn.IFS(A1940="Korea","KR",A1940="Japan","JP", A1940="Taiwan","TW", A1940="Hongkong","HK", A1940="Thailand", "TL", A1940="Vietnam","VT")</f>
        <v>JP</v>
      </c>
      <c r="E1940" s="90" t="s">
        <v>2181</v>
      </c>
      <c r="F1940" s="90" t="s">
        <v>72</v>
      </c>
      <c r="G1940" s="90" t="str">
        <f t="shared" si="21"/>
        <v>JP35017</v>
      </c>
      <c r="H1940" s="91">
        <v>15986</v>
      </c>
      <c r="I1940" s="91">
        <v>14483</v>
      </c>
      <c r="J1940" s="92">
        <f t="shared" si="22"/>
        <v>-9.4019767296384338E-2</v>
      </c>
      <c r="K1940" s="93" t="str">
        <f t="shared" si="23"/>
        <v>1</v>
      </c>
    </row>
    <row r="1941" spans="1:11" ht="14.25">
      <c r="A1941" s="93" t="s">
        <v>4788</v>
      </c>
      <c r="B1941" s="95" t="s">
        <v>2179</v>
      </c>
      <c r="C1941" s="95" t="s">
        <v>2196</v>
      </c>
      <c r="D1941" s="89" t="str" cm="1">
        <f t="array" ref="D1941">_xlfn.IFS(A1941="Korea","KR",A1941="Japan","JP", A1941="Taiwan","TW", A1941="Hongkong","HK", A1941="Thailand", "TL", A1941="Vietnam","VT")</f>
        <v>JP</v>
      </c>
      <c r="E1941" s="90" t="s">
        <v>2181</v>
      </c>
      <c r="F1941" s="90" t="s">
        <v>42</v>
      </c>
      <c r="G1941" s="90" t="str">
        <f t="shared" si="21"/>
        <v>JP35002</v>
      </c>
      <c r="H1941" s="91">
        <v>173772</v>
      </c>
      <c r="I1941" s="91">
        <v>162570</v>
      </c>
      <c r="J1941" s="92">
        <f t="shared" si="22"/>
        <v>-6.4463780125681922E-2</v>
      </c>
      <c r="K1941" s="93" t="str">
        <f t="shared" si="23"/>
        <v>1</v>
      </c>
    </row>
    <row r="1942" spans="1:11" ht="14.25">
      <c r="A1942" s="93" t="s">
        <v>4788</v>
      </c>
      <c r="B1942" s="95" t="s">
        <v>2179</v>
      </c>
      <c r="C1942" s="95" t="s">
        <v>2197</v>
      </c>
      <c r="D1942" s="89" t="str" cm="1">
        <f t="array" ref="D1942">_xlfn.IFS(A1942="Korea","KR",A1942="Japan","JP", A1942="Taiwan","TW", A1942="Hongkong","HK", A1942="Thailand", "TL", A1942="Vietnam","VT")</f>
        <v>JP</v>
      </c>
      <c r="E1942" s="90" t="s">
        <v>2181</v>
      </c>
      <c r="F1942" s="90" t="s">
        <v>68</v>
      </c>
      <c r="G1942" s="90" t="str">
        <f t="shared" si="21"/>
        <v>JP35015</v>
      </c>
      <c r="H1942" s="91">
        <v>6378</v>
      </c>
      <c r="I1942" s="91">
        <v>6034</v>
      </c>
      <c r="J1942" s="92">
        <f t="shared" si="22"/>
        <v>-5.3935402947632487E-2</v>
      </c>
      <c r="K1942" s="93" t="str">
        <f t="shared" si="23"/>
        <v>1</v>
      </c>
    </row>
    <row r="1943" spans="1:11" ht="14.25">
      <c r="A1943" s="93" t="s">
        <v>4788</v>
      </c>
      <c r="B1943" s="95" t="s">
        <v>2179</v>
      </c>
      <c r="C1943" s="95" t="s">
        <v>2198</v>
      </c>
      <c r="D1943" s="89" t="str" cm="1">
        <f t="array" ref="D1943">_xlfn.IFS(A1943="Korea","KR",A1943="Japan","JP", A1943="Taiwan","TW", A1943="Hongkong","HK", A1943="Thailand", "TL", A1943="Vietnam","VT")</f>
        <v>JP</v>
      </c>
      <c r="E1943" s="90" t="s">
        <v>2181</v>
      </c>
      <c r="F1943" s="90" t="s">
        <v>44</v>
      </c>
      <c r="G1943" s="90" t="str">
        <f t="shared" si="21"/>
        <v>JP35003</v>
      </c>
      <c r="H1943" s="91">
        <v>196628</v>
      </c>
      <c r="I1943" s="91">
        <v>193966</v>
      </c>
      <c r="J1943" s="92">
        <f t="shared" si="22"/>
        <v>-1.3538254978945013E-2</v>
      </c>
      <c r="K1943" s="93" t="str">
        <f t="shared" si="23"/>
        <v>1</v>
      </c>
    </row>
    <row r="1944" spans="1:11" ht="14.25">
      <c r="A1944" s="93" t="s">
        <v>4788</v>
      </c>
      <c r="B1944" s="95" t="s">
        <v>2179</v>
      </c>
      <c r="C1944" s="95" t="s">
        <v>2199</v>
      </c>
      <c r="D1944" s="89" t="str" cm="1">
        <f t="array" ref="D1944">_xlfn.IFS(A1944="Korea","KR",A1944="Japan","JP", A1944="Taiwan","TW", A1944="Hongkong","HK", A1944="Thailand", "TL", A1944="Vietnam","VT")</f>
        <v>JP</v>
      </c>
      <c r="E1944" s="90" t="s">
        <v>2181</v>
      </c>
      <c r="F1944" s="90" t="s">
        <v>58</v>
      </c>
      <c r="G1944" s="90" t="str">
        <f t="shared" si="21"/>
        <v>JP35010</v>
      </c>
      <c r="H1944" s="91">
        <v>34730</v>
      </c>
      <c r="I1944" s="91">
        <v>30799</v>
      </c>
      <c r="J1944" s="92">
        <f t="shared" si="22"/>
        <v>-0.1131874460120933</v>
      </c>
      <c r="K1944" s="93" t="str">
        <f t="shared" si="23"/>
        <v>1</v>
      </c>
    </row>
    <row r="1945" spans="1:11" ht="14.25">
      <c r="A1945" s="93" t="s">
        <v>4788</v>
      </c>
      <c r="B1945" s="95" t="s">
        <v>2200</v>
      </c>
      <c r="C1945" s="95" t="s">
        <v>2201</v>
      </c>
      <c r="D1945" s="89" t="str" cm="1">
        <f t="array" ref="D1945">_xlfn.IFS(A1945="Korea","KR",A1945="Japan","JP", A1945="Taiwan","TW", A1945="Hongkong","HK", A1945="Thailand", "TL", A1945="Vietnam","VT")</f>
        <v>JP</v>
      </c>
      <c r="E1945" s="90" t="s">
        <v>309</v>
      </c>
      <c r="F1945" s="90" t="s">
        <v>64</v>
      </c>
      <c r="G1945" s="90" t="str">
        <f t="shared" si="21"/>
        <v>JP19013</v>
      </c>
      <c r="H1945" s="91">
        <v>31322</v>
      </c>
      <c r="I1945" s="91">
        <v>31216</v>
      </c>
      <c r="J1945" s="92">
        <f t="shared" si="22"/>
        <v>-3.3842027967562736E-3</v>
      </c>
      <c r="K1945" s="93" t="str">
        <f t="shared" si="23"/>
        <v>1</v>
      </c>
    </row>
    <row r="1946" spans="1:11" ht="14.25">
      <c r="A1946" s="93" t="s">
        <v>4788</v>
      </c>
      <c r="B1946" s="95" t="s">
        <v>2200</v>
      </c>
      <c r="C1946" s="95" t="s">
        <v>2202</v>
      </c>
      <c r="D1946" s="89" t="str" cm="1">
        <f t="array" ref="D1946">_xlfn.IFS(A1946="Korea","KR",A1946="Japan","JP", A1946="Taiwan","TW", A1946="Hongkong","HK", A1946="Thailand", "TL", A1946="Vietnam","VT")</f>
        <v>JP</v>
      </c>
      <c r="E1946" s="90" t="s">
        <v>309</v>
      </c>
      <c r="F1946" s="90" t="s">
        <v>78</v>
      </c>
      <c r="G1946" s="90" t="str">
        <f t="shared" si="21"/>
        <v>JP19020</v>
      </c>
      <c r="H1946" s="91">
        <v>1919</v>
      </c>
      <c r="I1946" s="91">
        <v>1607</v>
      </c>
      <c r="J1946" s="92">
        <f t="shared" si="22"/>
        <v>-0.16258467952058364</v>
      </c>
      <c r="K1946" s="93" t="str">
        <f t="shared" si="23"/>
        <v>1</v>
      </c>
    </row>
    <row r="1947" spans="1:11" ht="14.25">
      <c r="A1947" s="93" t="s">
        <v>4788</v>
      </c>
      <c r="B1947" s="95" t="s">
        <v>2200</v>
      </c>
      <c r="C1947" s="95" t="s">
        <v>2203</v>
      </c>
      <c r="D1947" s="89" t="str" cm="1">
        <f t="array" ref="D1947">_xlfn.IFS(A1947="Korea","KR",A1947="Japan","JP", A1947="Taiwan","TW", A1947="Hongkong","HK", A1947="Thailand", "TL", A1947="Vietnam","VT")</f>
        <v>JP</v>
      </c>
      <c r="E1947" s="90" t="s">
        <v>309</v>
      </c>
      <c r="F1947" s="90" t="s">
        <v>58</v>
      </c>
      <c r="G1947" s="90" t="str">
        <f t="shared" si="21"/>
        <v>JP19010</v>
      </c>
      <c r="H1947" s="91">
        <v>70529</v>
      </c>
      <c r="I1947" s="91">
        <v>66947</v>
      </c>
      <c r="J1947" s="92">
        <f t="shared" si="22"/>
        <v>-5.0787619277176767E-2</v>
      </c>
      <c r="K1947" s="93" t="str">
        <f t="shared" si="23"/>
        <v>1</v>
      </c>
    </row>
    <row r="1948" spans="1:11" ht="14.25">
      <c r="A1948" s="93" t="s">
        <v>4788</v>
      </c>
      <c r="B1948" s="95" t="s">
        <v>2200</v>
      </c>
      <c r="C1948" s="95" t="s">
        <v>2204</v>
      </c>
      <c r="D1948" s="89" t="str" cm="1">
        <f t="array" ref="D1948">_xlfn.IFS(A1948="Korea","KR",A1948="Japan","JP", A1948="Taiwan","TW", A1948="Hongkong","HK", A1948="Thailand", "TL", A1948="Vietnam","VT")</f>
        <v>JP</v>
      </c>
      <c r="E1948" s="90" t="s">
        <v>309</v>
      </c>
      <c r="F1948" s="90" t="s">
        <v>74</v>
      </c>
      <c r="G1948" s="90" t="str">
        <f t="shared" si="21"/>
        <v>JP19018</v>
      </c>
      <c r="H1948" s="91">
        <v>16307</v>
      </c>
      <c r="I1948" s="91">
        <v>14219</v>
      </c>
      <c r="J1948" s="92">
        <f t="shared" si="22"/>
        <v>-0.12804317164407922</v>
      </c>
      <c r="K1948" s="93" t="str">
        <f t="shared" si="23"/>
        <v>1</v>
      </c>
    </row>
    <row r="1949" spans="1:11" ht="14.25">
      <c r="A1949" s="93" t="s">
        <v>4788</v>
      </c>
      <c r="B1949" s="95" t="s">
        <v>2200</v>
      </c>
      <c r="C1949" s="95" t="s">
        <v>2205</v>
      </c>
      <c r="D1949" s="89" t="str" cm="1">
        <f t="array" ref="D1949">_xlfn.IFS(A1949="Korea","KR",A1949="Japan","JP", A1949="Taiwan","TW", A1949="Hongkong","HK", A1949="Thailand", "TL", A1949="Vietnam","VT")</f>
        <v>JP</v>
      </c>
      <c r="E1949" s="90" t="s">
        <v>309</v>
      </c>
      <c r="F1949" s="90" t="s">
        <v>88</v>
      </c>
      <c r="G1949" s="90" t="str">
        <f t="shared" si="21"/>
        <v>JP19025</v>
      </c>
      <c r="H1949" s="91">
        <v>25471</v>
      </c>
      <c r="I1949" s="91">
        <v>26082</v>
      </c>
      <c r="J1949" s="92">
        <f t="shared" si="22"/>
        <v>2.398806485807389E-2</v>
      </c>
      <c r="K1949" s="93" t="str">
        <f t="shared" si="23"/>
        <v>0</v>
      </c>
    </row>
    <row r="1950" spans="1:11" ht="14.25">
      <c r="A1950" s="93" t="s">
        <v>4788</v>
      </c>
      <c r="B1950" s="95" t="s">
        <v>2200</v>
      </c>
      <c r="C1950" s="95" t="s">
        <v>2206</v>
      </c>
      <c r="D1950" s="89" t="str" cm="1">
        <f t="array" ref="D1950">_xlfn.IFS(A1950="Korea","KR",A1950="Japan","JP", A1950="Taiwan","TW", A1950="Hongkong","HK", A1950="Thailand", "TL", A1950="Vietnam","VT")</f>
        <v>JP</v>
      </c>
      <c r="E1950" s="90" t="s">
        <v>309</v>
      </c>
      <c r="F1950" s="90" t="s">
        <v>42</v>
      </c>
      <c r="G1950" s="90" t="str">
        <f t="shared" si="21"/>
        <v>JP19002</v>
      </c>
      <c r="H1950" s="91">
        <v>50619</v>
      </c>
      <c r="I1950" s="91">
        <v>46530</v>
      </c>
      <c r="J1950" s="92">
        <f t="shared" si="22"/>
        <v>-8.0779944289693595E-2</v>
      </c>
      <c r="K1950" s="93" t="str">
        <f t="shared" si="23"/>
        <v>1</v>
      </c>
    </row>
    <row r="1951" spans="1:11" ht="14.25">
      <c r="A1951" s="93" t="s">
        <v>4788</v>
      </c>
      <c r="B1951" s="95" t="s">
        <v>2200</v>
      </c>
      <c r="C1951" s="95" t="s">
        <v>2207</v>
      </c>
      <c r="D1951" s="89" t="str" cm="1">
        <f t="array" ref="D1951">_xlfn.IFS(A1951="Korea","KR",A1951="Japan","JP", A1951="Taiwan","TW", A1951="Hongkong","HK", A1951="Thailand", "TL", A1951="Vietnam","VT")</f>
        <v>JP</v>
      </c>
      <c r="E1951" s="90" t="s">
        <v>309</v>
      </c>
      <c r="F1951" s="90" t="s">
        <v>68</v>
      </c>
      <c r="G1951" s="90" t="str">
        <f t="shared" si="21"/>
        <v>JP19015</v>
      </c>
      <c r="H1951" s="91">
        <v>1246</v>
      </c>
      <c r="I1951" s="91">
        <v>1098</v>
      </c>
      <c r="J1951" s="92">
        <f t="shared" si="22"/>
        <v>-0.1187800963081862</v>
      </c>
      <c r="K1951" s="93" t="str">
        <f t="shared" si="23"/>
        <v>1</v>
      </c>
    </row>
    <row r="1952" spans="1:11" ht="14.25">
      <c r="A1952" s="93" t="s">
        <v>4788</v>
      </c>
      <c r="B1952" s="95" t="s">
        <v>2200</v>
      </c>
      <c r="C1952" s="95" t="s">
        <v>854</v>
      </c>
      <c r="D1952" s="89" t="str" cm="1">
        <f t="array" ref="D1952">_xlfn.IFS(A1952="Korea","KR",A1952="Japan","JP", A1952="Taiwan","TW", A1952="Hongkong","HK", A1952="Thailand", "TL", A1952="Vietnam","VT")</f>
        <v>JP</v>
      </c>
      <c r="E1952" s="90" t="s">
        <v>309</v>
      </c>
      <c r="F1952" s="90" t="s">
        <v>54</v>
      </c>
      <c r="G1952" s="90" t="str">
        <f t="shared" si="21"/>
        <v>JP19008</v>
      </c>
      <c r="H1952" s="91">
        <v>46968</v>
      </c>
      <c r="I1952" s="91">
        <v>44053</v>
      </c>
      <c r="J1952" s="92">
        <f t="shared" si="22"/>
        <v>-6.2063532617952652E-2</v>
      </c>
      <c r="K1952" s="93" t="str">
        <f t="shared" si="23"/>
        <v>1</v>
      </c>
    </row>
    <row r="1953" spans="1:11" ht="14.25">
      <c r="A1953" s="93" t="s">
        <v>4788</v>
      </c>
      <c r="B1953" s="95" t="s">
        <v>2200</v>
      </c>
      <c r="C1953" s="95" t="s">
        <v>2208</v>
      </c>
      <c r="D1953" s="89" t="str" cm="1">
        <f t="array" ref="D1953">_xlfn.IFS(A1953="Korea","KR",A1953="Japan","JP", A1953="Taiwan","TW", A1953="Hongkong","HK", A1953="Thailand", "TL", A1953="Vietnam","VT")</f>
        <v>JP</v>
      </c>
      <c r="E1953" s="90" t="s">
        <v>309</v>
      </c>
      <c r="F1953" s="90" t="s">
        <v>66</v>
      </c>
      <c r="G1953" s="90" t="str">
        <f t="shared" si="21"/>
        <v>JP19014</v>
      </c>
      <c r="H1953" s="91">
        <v>17111</v>
      </c>
      <c r="I1953" s="91">
        <v>14700</v>
      </c>
      <c r="J1953" s="92">
        <f t="shared" si="22"/>
        <v>-0.14090351236046988</v>
      </c>
      <c r="K1953" s="93" t="str">
        <f t="shared" si="23"/>
        <v>1</v>
      </c>
    </row>
    <row r="1954" spans="1:11" ht="14.25">
      <c r="A1954" s="93" t="s">
        <v>4788</v>
      </c>
      <c r="B1954" s="95" t="s">
        <v>2200</v>
      </c>
      <c r="C1954" s="95" t="s">
        <v>2209</v>
      </c>
      <c r="D1954" s="89" t="str" cm="1">
        <f t="array" ref="D1954">_xlfn.IFS(A1954="Korea","KR",A1954="Japan","JP", A1954="Taiwan","TW", A1954="Hongkong","HK", A1954="Thailand", "TL", A1954="Vietnam","VT")</f>
        <v>JP</v>
      </c>
      <c r="E1954" s="90" t="s">
        <v>309</v>
      </c>
      <c r="F1954" s="90" t="s">
        <v>56</v>
      </c>
      <c r="G1954" s="90" t="str">
        <f t="shared" si="21"/>
        <v>JP19009</v>
      </c>
      <c r="H1954" s="91">
        <v>73807</v>
      </c>
      <c r="I1954" s="91">
        <v>75313</v>
      </c>
      <c r="J1954" s="92">
        <f t="shared" si="22"/>
        <v>2.0404568672348151E-2</v>
      </c>
      <c r="K1954" s="93" t="str">
        <f t="shared" si="23"/>
        <v>0</v>
      </c>
    </row>
    <row r="1955" spans="1:11" ht="14.25">
      <c r="A1955" s="93" t="s">
        <v>4788</v>
      </c>
      <c r="B1955" s="95" t="s">
        <v>2200</v>
      </c>
      <c r="C1955" s="95" t="s">
        <v>2210</v>
      </c>
      <c r="D1955" s="89" t="str" cm="1">
        <f t="array" ref="D1955">_xlfn.IFS(A1955="Korea","KR",A1955="Japan","JP", A1955="Taiwan","TW", A1955="Hongkong","HK", A1955="Thailand", "TL", A1955="Vietnam","VT")</f>
        <v>JP</v>
      </c>
      <c r="E1955" s="90" t="s">
        <v>309</v>
      </c>
      <c r="F1955" s="90" t="s">
        <v>40</v>
      </c>
      <c r="G1955" s="90" t="str">
        <f t="shared" si="21"/>
        <v>JP19001</v>
      </c>
      <c r="H1955" s="91">
        <v>198992</v>
      </c>
      <c r="I1955" s="91">
        <v>189591</v>
      </c>
      <c r="J1955" s="92">
        <f t="shared" si="22"/>
        <v>-4.7243105250462332E-2</v>
      </c>
      <c r="K1955" s="93" t="str">
        <f t="shared" si="23"/>
        <v>1</v>
      </c>
    </row>
    <row r="1956" spans="1:11" ht="14.25">
      <c r="A1956" s="93" t="s">
        <v>4788</v>
      </c>
      <c r="B1956" s="95" t="s">
        <v>2200</v>
      </c>
      <c r="C1956" s="95" t="s">
        <v>2211</v>
      </c>
      <c r="D1956" s="89" t="str" cm="1">
        <f t="array" ref="D1956">_xlfn.IFS(A1956="Korea","KR",A1956="Japan","JP", A1956="Taiwan","TW", A1956="Hongkong","HK", A1956="Thailand", "TL", A1956="Vietnam","VT")</f>
        <v>JP</v>
      </c>
      <c r="E1956" s="90" t="s">
        <v>309</v>
      </c>
      <c r="F1956" s="90" t="s">
        <v>62</v>
      </c>
      <c r="G1956" s="90" t="str">
        <f t="shared" si="21"/>
        <v>JP19012</v>
      </c>
      <c r="H1956" s="91">
        <v>33927</v>
      </c>
      <c r="I1956" s="91">
        <v>29237</v>
      </c>
      <c r="J1956" s="92">
        <f t="shared" si="22"/>
        <v>-0.1382379815486191</v>
      </c>
      <c r="K1956" s="93" t="str">
        <f t="shared" si="23"/>
        <v>1</v>
      </c>
    </row>
    <row r="1957" spans="1:11" ht="14.25">
      <c r="A1957" s="93" t="s">
        <v>4788</v>
      </c>
      <c r="B1957" s="95" t="s">
        <v>2200</v>
      </c>
      <c r="C1957" s="95" t="s">
        <v>2212</v>
      </c>
      <c r="D1957" s="89" t="str" cm="1">
        <f t="array" ref="D1957">_xlfn.IFS(A1957="Korea","KR",A1957="Japan","JP", A1957="Taiwan","TW", A1957="Hongkong","HK", A1957="Thailand", "TL", A1957="Vietnam","VT")</f>
        <v>JP</v>
      </c>
      <c r="E1957" s="90" t="s">
        <v>309</v>
      </c>
      <c r="F1957" s="90" t="s">
        <v>159</v>
      </c>
      <c r="G1957" s="90" t="str">
        <f t="shared" si="21"/>
        <v>JP19026</v>
      </c>
      <c r="H1957" s="91">
        <v>816</v>
      </c>
      <c r="I1957" s="91">
        <v>684</v>
      </c>
      <c r="J1957" s="92">
        <f t="shared" si="22"/>
        <v>-0.16176470588235295</v>
      </c>
      <c r="K1957" s="93" t="str">
        <f t="shared" si="23"/>
        <v>1</v>
      </c>
    </row>
    <row r="1958" spans="1:11" ht="14.25">
      <c r="A1958" s="93" t="s">
        <v>4788</v>
      </c>
      <c r="B1958" s="95" t="s">
        <v>2200</v>
      </c>
      <c r="C1958" s="95" t="s">
        <v>2213</v>
      </c>
      <c r="D1958" s="89" t="str" cm="1">
        <f t="array" ref="D1958">_xlfn.IFS(A1958="Korea","KR",A1958="Japan","JP", A1958="Taiwan","TW", A1958="Hongkong","HK", A1958="Thailand", "TL", A1958="Vietnam","VT")</f>
        <v>JP</v>
      </c>
      <c r="E1958" s="90" t="s">
        <v>309</v>
      </c>
      <c r="F1958" s="90" t="s">
        <v>52</v>
      </c>
      <c r="G1958" s="90" t="str">
        <f t="shared" si="21"/>
        <v>JP19007</v>
      </c>
      <c r="H1958" s="91">
        <v>72635</v>
      </c>
      <c r="I1958" s="91">
        <v>69459</v>
      </c>
      <c r="J1958" s="92">
        <f t="shared" si="22"/>
        <v>-4.3725476698561298E-2</v>
      </c>
      <c r="K1958" s="93" t="str">
        <f t="shared" si="23"/>
        <v>1</v>
      </c>
    </row>
    <row r="1959" spans="1:11" ht="14.25">
      <c r="A1959" s="93" t="s">
        <v>4788</v>
      </c>
      <c r="B1959" s="95" t="s">
        <v>2200</v>
      </c>
      <c r="C1959" s="95" t="s">
        <v>2214</v>
      </c>
      <c r="D1959" s="89" t="str" cm="1">
        <f t="array" ref="D1959">_xlfn.IFS(A1959="Korea","KR",A1959="Japan","JP", A1959="Taiwan","TW", A1959="Hongkong","HK", A1959="Thailand", "TL", A1959="Vietnam","VT")</f>
        <v>JP</v>
      </c>
      <c r="E1959" s="90" t="s">
        <v>309</v>
      </c>
      <c r="F1959" s="90" t="s">
        <v>70</v>
      </c>
      <c r="G1959" s="90" t="str">
        <f t="shared" si="21"/>
        <v>JP19016</v>
      </c>
      <c r="H1959" s="91">
        <v>14462</v>
      </c>
      <c r="I1959" s="91">
        <v>10663</v>
      </c>
      <c r="J1959" s="92">
        <f t="shared" si="22"/>
        <v>-0.26268842483750521</v>
      </c>
      <c r="K1959" s="93" t="str">
        <f t="shared" si="23"/>
        <v>1</v>
      </c>
    </row>
    <row r="1960" spans="1:11" ht="14.25">
      <c r="A1960" s="93" t="s">
        <v>4788</v>
      </c>
      <c r="B1960" s="95" t="s">
        <v>2200</v>
      </c>
      <c r="C1960" s="95" t="s">
        <v>447</v>
      </c>
      <c r="D1960" s="89" t="str" cm="1">
        <f t="array" ref="D1960">_xlfn.IFS(A1960="Korea","KR",A1960="Japan","JP", A1960="Taiwan","TW", A1960="Hongkong","HK", A1960="Thailand", "TL", A1960="Vietnam","VT")</f>
        <v>JP</v>
      </c>
      <c r="E1960" s="90" t="s">
        <v>309</v>
      </c>
      <c r="F1960" s="90" t="s">
        <v>72</v>
      </c>
      <c r="G1960" s="90" t="str">
        <f t="shared" si="21"/>
        <v>JP19017</v>
      </c>
      <c r="H1960" s="91">
        <v>9011</v>
      </c>
      <c r="I1960" s="91">
        <v>7156</v>
      </c>
      <c r="J1960" s="92">
        <f t="shared" si="22"/>
        <v>-0.20585950504938408</v>
      </c>
      <c r="K1960" s="93" t="str">
        <f t="shared" si="23"/>
        <v>1</v>
      </c>
    </row>
    <row r="1961" spans="1:11" ht="14.25">
      <c r="A1961" s="93" t="s">
        <v>4788</v>
      </c>
      <c r="B1961" s="95" t="s">
        <v>2200</v>
      </c>
      <c r="C1961" s="95" t="s">
        <v>2215</v>
      </c>
      <c r="D1961" s="89" t="str" cm="1">
        <f t="array" ref="D1961">_xlfn.IFS(A1961="Korea","KR",A1961="Japan","JP", A1961="Taiwan","TW", A1961="Hongkong","HK", A1961="Thailand", "TL", A1961="Vietnam","VT")</f>
        <v>JP</v>
      </c>
      <c r="E1961" s="90" t="s">
        <v>309</v>
      </c>
      <c r="F1961" s="90" t="s">
        <v>86</v>
      </c>
      <c r="G1961" s="90" t="str">
        <f t="shared" si="21"/>
        <v>JP19024</v>
      </c>
      <c r="H1961" s="91">
        <v>2964</v>
      </c>
      <c r="I1961" s="91">
        <v>2824</v>
      </c>
      <c r="J1961" s="92">
        <f t="shared" si="22"/>
        <v>-4.7233468286099867E-2</v>
      </c>
      <c r="K1961" s="93" t="str">
        <f t="shared" si="23"/>
        <v>1</v>
      </c>
    </row>
    <row r="1962" spans="1:11" ht="14.25">
      <c r="A1962" s="93" t="s">
        <v>4788</v>
      </c>
      <c r="B1962" s="95" t="s">
        <v>2200</v>
      </c>
      <c r="C1962" s="95" t="s">
        <v>2216</v>
      </c>
      <c r="D1962" s="89" t="str" cm="1">
        <f t="array" ref="D1962">_xlfn.IFS(A1962="Korea","KR",A1962="Japan","JP", A1962="Taiwan","TW", A1962="Hongkong","HK", A1962="Thailand", "TL", A1962="Vietnam","VT")</f>
        <v>JP</v>
      </c>
      <c r="E1962" s="90" t="s">
        <v>309</v>
      </c>
      <c r="F1962" s="90" t="s">
        <v>50</v>
      </c>
      <c r="G1962" s="90" t="str">
        <f t="shared" si="21"/>
        <v>JP19006</v>
      </c>
      <c r="H1962" s="91">
        <v>32477</v>
      </c>
      <c r="I1962" s="91">
        <v>29067</v>
      </c>
      <c r="J1962" s="92">
        <f t="shared" si="22"/>
        <v>-0.10499738276318625</v>
      </c>
      <c r="K1962" s="93" t="str">
        <f t="shared" si="23"/>
        <v>1</v>
      </c>
    </row>
    <row r="1963" spans="1:11" ht="14.25">
      <c r="A1963" s="93" t="s">
        <v>4788</v>
      </c>
      <c r="B1963" s="95" t="s">
        <v>2200</v>
      </c>
      <c r="C1963" s="95" t="s">
        <v>2217</v>
      </c>
      <c r="D1963" s="89" t="str" cm="1">
        <f t="array" ref="D1963">_xlfn.IFS(A1963="Korea","KR",A1963="Japan","JP", A1963="Taiwan","TW", A1963="Hongkong","HK", A1963="Thailand", "TL", A1963="Vietnam","VT")</f>
        <v>JP</v>
      </c>
      <c r="E1963" s="90" t="s">
        <v>309</v>
      </c>
      <c r="F1963" s="90" t="s">
        <v>80</v>
      </c>
      <c r="G1963" s="90" t="str">
        <f t="shared" si="21"/>
        <v>JP19021</v>
      </c>
      <c r="H1963" s="91">
        <v>4541</v>
      </c>
      <c r="I1963" s="91">
        <v>4041</v>
      </c>
      <c r="J1963" s="92">
        <f t="shared" si="22"/>
        <v>-0.11010790574763268</v>
      </c>
      <c r="K1963" s="93" t="str">
        <f t="shared" si="23"/>
        <v>1</v>
      </c>
    </row>
    <row r="1964" spans="1:11" ht="14.25">
      <c r="A1964" s="93" t="s">
        <v>4788</v>
      </c>
      <c r="B1964" s="95" t="s">
        <v>2200</v>
      </c>
      <c r="C1964" s="95" t="s">
        <v>2218</v>
      </c>
      <c r="D1964" s="89" t="str" cm="1">
        <f t="array" ref="D1964">_xlfn.IFS(A1964="Korea","KR",A1964="Japan","JP", A1964="Taiwan","TW", A1964="Hongkong","HK", A1964="Thailand", "TL", A1964="Vietnam","VT")</f>
        <v>JP</v>
      </c>
      <c r="E1964" s="90" t="s">
        <v>309</v>
      </c>
      <c r="F1964" s="90" t="s">
        <v>82</v>
      </c>
      <c r="G1964" s="90" t="str">
        <f t="shared" si="21"/>
        <v>JP19022</v>
      </c>
      <c r="H1964" s="91">
        <v>8635</v>
      </c>
      <c r="I1964" s="91">
        <v>9237</v>
      </c>
      <c r="J1964" s="92">
        <f t="shared" si="22"/>
        <v>6.9716270990156343E-2</v>
      </c>
      <c r="K1964" s="93" t="str">
        <f t="shared" si="23"/>
        <v>0</v>
      </c>
    </row>
    <row r="1965" spans="1:11" ht="14.25">
      <c r="A1965" s="93" t="s">
        <v>4788</v>
      </c>
      <c r="B1965" s="95" t="s">
        <v>2200</v>
      </c>
      <c r="C1965" s="95" t="s">
        <v>2219</v>
      </c>
      <c r="D1965" s="89" t="str" cm="1">
        <f t="array" ref="D1965">_xlfn.IFS(A1965="Korea","KR",A1965="Japan","JP", A1965="Taiwan","TW", A1965="Hongkong","HK", A1965="Thailand", "TL", A1965="Vietnam","VT")</f>
        <v>JP</v>
      </c>
      <c r="E1965" s="90" t="s">
        <v>309</v>
      </c>
      <c r="F1965" s="90" t="s">
        <v>48</v>
      </c>
      <c r="G1965" s="90" t="str">
        <f t="shared" si="21"/>
        <v>JP19005</v>
      </c>
      <c r="H1965" s="91">
        <v>28120</v>
      </c>
      <c r="I1965" s="91">
        <v>22512</v>
      </c>
      <c r="J1965" s="92">
        <f t="shared" si="22"/>
        <v>-0.19943100995732574</v>
      </c>
      <c r="K1965" s="93" t="str">
        <f t="shared" si="23"/>
        <v>1</v>
      </c>
    </row>
    <row r="1966" spans="1:11" ht="14.25">
      <c r="A1966" s="93" t="s">
        <v>4788</v>
      </c>
      <c r="B1966" s="95" t="s">
        <v>2200</v>
      </c>
      <c r="C1966" s="95" t="s">
        <v>2220</v>
      </c>
      <c r="D1966" s="89" t="str" cm="1">
        <f t="array" ref="D1966">_xlfn.IFS(A1966="Korea","KR",A1966="Japan","JP", A1966="Taiwan","TW", A1966="Hongkong","HK", A1966="Thailand", "TL", A1966="Vietnam","VT")</f>
        <v>JP</v>
      </c>
      <c r="E1966" s="90" t="s">
        <v>309</v>
      </c>
      <c r="F1966" s="90" t="s">
        <v>76</v>
      </c>
      <c r="G1966" s="90" t="str">
        <f t="shared" si="21"/>
        <v>JP19019</v>
      </c>
      <c r="H1966" s="91">
        <v>17653</v>
      </c>
      <c r="I1966" s="91">
        <v>20909</v>
      </c>
      <c r="J1966" s="92">
        <f t="shared" si="22"/>
        <v>0.18444457032798958</v>
      </c>
      <c r="K1966" s="93" t="str">
        <f t="shared" si="23"/>
        <v>0</v>
      </c>
    </row>
    <row r="1967" spans="1:11" ht="14.25">
      <c r="A1967" s="93" t="s">
        <v>4788</v>
      </c>
      <c r="B1967" s="95" t="s">
        <v>2200</v>
      </c>
      <c r="C1967" s="95" t="s">
        <v>2221</v>
      </c>
      <c r="D1967" s="89" t="str" cm="1">
        <f t="array" ref="D1967">_xlfn.IFS(A1967="Korea","KR",A1967="Japan","JP", A1967="Taiwan","TW", A1967="Hongkong","HK", A1967="Thailand", "TL", A1967="Vietnam","VT")</f>
        <v>JP</v>
      </c>
      <c r="E1967" s="90" t="s">
        <v>309</v>
      </c>
      <c r="F1967" s="90" t="s">
        <v>161</v>
      </c>
      <c r="G1967" s="90" t="str">
        <f t="shared" si="21"/>
        <v>JP19027</v>
      </c>
      <c r="H1967" s="91">
        <v>685</v>
      </c>
      <c r="I1967" s="91">
        <v>530</v>
      </c>
      <c r="J1967" s="92">
        <f t="shared" si="22"/>
        <v>-0.22627737226277372</v>
      </c>
      <c r="K1967" s="93" t="str">
        <f t="shared" si="23"/>
        <v>1</v>
      </c>
    </row>
    <row r="1968" spans="1:11" ht="14.25">
      <c r="A1968" s="93" t="s">
        <v>4788</v>
      </c>
      <c r="B1968" s="95" t="s">
        <v>2200</v>
      </c>
      <c r="C1968" s="95" t="s">
        <v>2222</v>
      </c>
      <c r="D1968" s="89" t="str" cm="1">
        <f t="array" ref="D1968">_xlfn.IFS(A1968="Korea","KR",A1968="Japan","JP", A1968="Taiwan","TW", A1968="Hongkong","HK", A1968="Thailand", "TL", A1968="Vietnam","VT")</f>
        <v>JP</v>
      </c>
      <c r="E1968" s="90" t="s">
        <v>309</v>
      </c>
      <c r="F1968" s="90" t="s">
        <v>44</v>
      </c>
      <c r="G1968" s="90" t="str">
        <f t="shared" si="21"/>
        <v>JP19003</v>
      </c>
      <c r="H1968" s="91">
        <v>33588</v>
      </c>
      <c r="I1968" s="91">
        <v>31016</v>
      </c>
      <c r="J1968" s="92">
        <f t="shared" si="22"/>
        <v>-7.6574967250208403E-2</v>
      </c>
      <c r="K1968" s="93" t="str">
        <f t="shared" si="23"/>
        <v>1</v>
      </c>
    </row>
    <row r="1969" spans="1:11" ht="14.25">
      <c r="A1969" s="93" t="s">
        <v>4788</v>
      </c>
      <c r="B1969" s="95" t="s">
        <v>2200</v>
      </c>
      <c r="C1969" s="95" t="s">
        <v>2223</v>
      </c>
      <c r="D1969" s="89" t="str" cm="1">
        <f t="array" ref="D1969">_xlfn.IFS(A1969="Korea","KR",A1969="Japan","JP", A1969="Taiwan","TW", A1969="Hongkong","HK", A1969="Thailand", "TL", A1969="Vietnam","VT")</f>
        <v>JP</v>
      </c>
      <c r="E1969" s="90" t="s">
        <v>309</v>
      </c>
      <c r="F1969" s="90" t="s">
        <v>60</v>
      </c>
      <c r="G1969" s="90" t="str">
        <f t="shared" si="21"/>
        <v>JP19011</v>
      </c>
      <c r="H1969" s="91">
        <v>27114</v>
      </c>
      <c r="I1969" s="91">
        <v>22669</v>
      </c>
      <c r="J1969" s="92">
        <f t="shared" si="22"/>
        <v>-0.1639374492881906</v>
      </c>
      <c r="K1969" s="93" t="str">
        <f t="shared" si="23"/>
        <v>1</v>
      </c>
    </row>
    <row r="1970" spans="1:11" ht="14.25">
      <c r="A1970" s="93" t="s">
        <v>4788</v>
      </c>
      <c r="B1970" s="95" t="s">
        <v>2200</v>
      </c>
      <c r="C1970" s="95" t="s">
        <v>2224</v>
      </c>
      <c r="D1970" s="89" t="str" cm="1">
        <f t="array" ref="D1970">_xlfn.IFS(A1970="Korea","KR",A1970="Japan","JP", A1970="Taiwan","TW", A1970="Hongkong","HK", A1970="Thailand", "TL", A1970="Vietnam","VT")</f>
        <v>JP</v>
      </c>
      <c r="E1970" s="90" t="s">
        <v>309</v>
      </c>
      <c r="F1970" s="90" t="s">
        <v>84</v>
      </c>
      <c r="G1970" s="90" t="str">
        <f t="shared" si="21"/>
        <v>JP19023</v>
      </c>
      <c r="H1970" s="91">
        <v>5324</v>
      </c>
      <c r="I1970" s="91">
        <v>5179</v>
      </c>
      <c r="J1970" s="92">
        <f t="shared" si="22"/>
        <v>-2.7235161532682194E-2</v>
      </c>
      <c r="K1970" s="93" t="str">
        <f t="shared" si="23"/>
        <v>1</v>
      </c>
    </row>
    <row r="1971" spans="1:11" ht="14.25">
      <c r="A1971" s="93" t="s">
        <v>4788</v>
      </c>
      <c r="B1971" s="95" t="s">
        <v>2200</v>
      </c>
      <c r="C1971" s="95" t="s">
        <v>2225</v>
      </c>
      <c r="D1971" s="89" t="str" cm="1">
        <f t="array" ref="D1971">_xlfn.IFS(A1971="Korea","KR",A1971="Japan","JP", A1971="Taiwan","TW", A1971="Hongkong","HK", A1971="Thailand", "TL", A1971="Vietnam","VT")</f>
        <v>JP</v>
      </c>
      <c r="E1971" s="90" t="s">
        <v>309</v>
      </c>
      <c r="F1971" s="90" t="s">
        <v>46</v>
      </c>
      <c r="G1971" s="90" t="str">
        <f t="shared" si="21"/>
        <v>JP19004</v>
      </c>
      <c r="H1971" s="91">
        <v>36832</v>
      </c>
      <c r="I1971" s="91">
        <v>33435</v>
      </c>
      <c r="J1971" s="92">
        <f t="shared" si="22"/>
        <v>-9.2229582971329285E-2</v>
      </c>
      <c r="K1971" s="93" t="str">
        <f t="shared" si="23"/>
        <v>1</v>
      </c>
    </row>
    <row r="1972" spans="1:11" ht="14.25">
      <c r="A1972" s="93" t="s">
        <v>4789</v>
      </c>
      <c r="B1972" s="93" t="s">
        <v>2226</v>
      </c>
      <c r="C1972" s="93" t="s">
        <v>2227</v>
      </c>
      <c r="D1972" s="89" t="str" cm="1">
        <f t="array" ref="D1972">_xlfn.IFS(A1972="Korea","KR",A1972="Japan","JP", A1972="Taiwan","TW", A1972="Hongkong","HK", A1972="Thailand", "TL", A1972="Vietnam","VT")</f>
        <v>VT</v>
      </c>
      <c r="E1972" s="90" t="s">
        <v>123</v>
      </c>
      <c r="F1972" s="96" t="s">
        <v>52</v>
      </c>
      <c r="G1972" s="90" t="str">
        <f t="shared" si="21"/>
        <v>VT06007</v>
      </c>
      <c r="H1972" s="94">
        <v>2097540</v>
      </c>
      <c r="I1972" s="94">
        <v>1904530</v>
      </c>
      <c r="J1972" s="92">
        <f t="shared" si="22"/>
        <v>-9.2017315521992424E-2</v>
      </c>
      <c r="K1972" s="93" t="str">
        <f t="shared" si="23"/>
        <v>1</v>
      </c>
    </row>
    <row r="1973" spans="1:11" ht="14.25">
      <c r="A1973" s="93" t="s">
        <v>4789</v>
      </c>
      <c r="B1973" s="93" t="s">
        <v>2228</v>
      </c>
      <c r="C1973" s="93" t="s">
        <v>2229</v>
      </c>
      <c r="D1973" s="89" t="str" cm="1">
        <f t="array" ref="D1973">_xlfn.IFS(A1973="Korea","KR",A1973="Japan","JP", A1973="Taiwan","TW", A1973="Hongkong","HK", A1973="Thailand", "TL", A1973="Vietnam","VT")</f>
        <v>VT</v>
      </c>
      <c r="E1973" s="90" t="s">
        <v>120</v>
      </c>
      <c r="F1973" s="96" t="s">
        <v>48</v>
      </c>
      <c r="G1973" s="90" t="str">
        <f t="shared" si="21"/>
        <v>VT05005</v>
      </c>
      <c r="H1973" s="94">
        <v>1040800</v>
      </c>
      <c r="I1973" s="94">
        <v>1167940</v>
      </c>
      <c r="J1973" s="92">
        <f t="shared" si="22"/>
        <v>0.12215603382013836</v>
      </c>
      <c r="K1973" s="93" t="str">
        <f t="shared" si="23"/>
        <v>0</v>
      </c>
    </row>
    <row r="1974" spans="1:11" ht="14.25">
      <c r="A1974" s="93" t="s">
        <v>4789</v>
      </c>
      <c r="B1974" s="93" t="s">
        <v>2230</v>
      </c>
      <c r="C1974" s="93" t="s">
        <v>2231</v>
      </c>
      <c r="D1974" s="89" t="str" cm="1">
        <f t="array" ref="D1974">_xlfn.IFS(A1974="Korea","KR",A1974="Japan","JP", A1974="Taiwan","TW", A1974="Hongkong","HK", A1974="Thailand", "TL", A1974="Vietnam","VT")</f>
        <v>VT</v>
      </c>
      <c r="E1974" s="90" t="s">
        <v>90</v>
      </c>
      <c r="F1974" s="96" t="s">
        <v>56</v>
      </c>
      <c r="G1974" s="90" t="str">
        <f t="shared" si="21"/>
        <v>VT02009</v>
      </c>
      <c r="H1974" s="94">
        <v>1586020</v>
      </c>
      <c r="I1974" s="94">
        <v>1841620</v>
      </c>
      <c r="J1974" s="92">
        <f t="shared" si="22"/>
        <v>0.16115811906533334</v>
      </c>
      <c r="K1974" s="93" t="str">
        <f t="shared" si="23"/>
        <v>0</v>
      </c>
    </row>
    <row r="1975" spans="1:11" ht="14.25">
      <c r="A1975" s="93" t="s">
        <v>4789</v>
      </c>
      <c r="B1975" s="93" t="s">
        <v>2230</v>
      </c>
      <c r="C1975" s="97" t="s">
        <v>2232</v>
      </c>
      <c r="D1975" s="89" t="str" cm="1">
        <f t="array" ref="D1975">_xlfn.IFS(A1975="Korea","KR",A1975="Japan","JP", A1975="Taiwan","TW", A1975="Hongkong","HK", A1975="Thailand", "TL", A1975="Vietnam","VT")</f>
        <v>VT</v>
      </c>
      <c r="E1975" s="90" t="s">
        <v>90</v>
      </c>
      <c r="F1975" s="96" t="s">
        <v>44</v>
      </c>
      <c r="G1975" s="90" t="str">
        <f t="shared" si="21"/>
        <v>VT02003</v>
      </c>
      <c r="H1975" s="94">
        <v>298690</v>
      </c>
      <c r="I1975" s="94">
        <v>316460</v>
      </c>
      <c r="J1975" s="92">
        <f t="shared" si="22"/>
        <v>5.9493119957146207E-2</v>
      </c>
      <c r="K1975" s="93" t="str">
        <f t="shared" si="23"/>
        <v>0</v>
      </c>
    </row>
    <row r="1976" spans="1:11" ht="14.25">
      <c r="A1976" s="93" t="s">
        <v>4789</v>
      </c>
      <c r="B1976" s="93" t="s">
        <v>2226</v>
      </c>
      <c r="C1976" s="93" t="s">
        <v>2233</v>
      </c>
      <c r="D1976" s="89" t="str" cm="1">
        <f t="array" ref="D1976">_xlfn.IFS(A1976="Korea","KR",A1976="Japan","JP", A1976="Taiwan","TW", A1976="Hongkong","HK", A1976="Thailand", "TL", A1976="Vietnam","VT")</f>
        <v>VT</v>
      </c>
      <c r="E1976" s="90" t="s">
        <v>123</v>
      </c>
      <c r="F1976" s="96" t="s">
        <v>62</v>
      </c>
      <c r="G1976" s="90" t="str">
        <f t="shared" si="21"/>
        <v>VT06012</v>
      </c>
      <c r="H1976" s="94">
        <v>866870</v>
      </c>
      <c r="I1976" s="94">
        <v>913480</v>
      </c>
      <c r="J1976" s="92">
        <f t="shared" si="22"/>
        <v>5.3768154394545895E-2</v>
      </c>
      <c r="K1976" s="93" t="str">
        <f t="shared" si="23"/>
        <v>0</v>
      </c>
    </row>
    <row r="1977" spans="1:11" ht="14.25">
      <c r="A1977" s="93" t="s">
        <v>4789</v>
      </c>
      <c r="B1977" s="93" t="s">
        <v>2234</v>
      </c>
      <c r="C1977" s="93" t="s">
        <v>2235</v>
      </c>
      <c r="D1977" s="89" t="str" cm="1">
        <f t="array" ref="D1977">_xlfn.IFS(A1977="Korea","KR",A1977="Japan","JP", A1977="Taiwan","TW", A1977="Hongkong","HK", A1977="Thailand", "TL", A1977="Vietnam","VT")</f>
        <v>VT</v>
      </c>
      <c r="E1977" s="90" t="s">
        <v>39</v>
      </c>
      <c r="F1977" s="96" t="s">
        <v>44</v>
      </c>
      <c r="G1977" s="90" t="str">
        <f t="shared" si="21"/>
        <v>VT01003</v>
      </c>
      <c r="H1977" s="94">
        <v>1072380</v>
      </c>
      <c r="I1977" s="94">
        <v>1419130</v>
      </c>
      <c r="J1977" s="92">
        <f t="shared" si="22"/>
        <v>0.32334620190604074</v>
      </c>
      <c r="K1977" s="93" t="str">
        <f t="shared" si="23"/>
        <v>0</v>
      </c>
    </row>
    <row r="1978" spans="1:11" ht="14.25">
      <c r="A1978" s="93" t="s">
        <v>4789</v>
      </c>
      <c r="B1978" s="93" t="s">
        <v>2226</v>
      </c>
      <c r="C1978" s="93" t="s">
        <v>2236</v>
      </c>
      <c r="D1978" s="89" t="str" cm="1">
        <f t="array" ref="D1978">_xlfn.IFS(A1978="Korea","KR",A1978="Japan","JP", A1978="Taiwan","TW", A1978="Hongkong","HK", A1978="Thailand", "TL", A1978="Vietnam","VT")</f>
        <v>VT</v>
      </c>
      <c r="E1978" s="90" t="s">
        <v>123</v>
      </c>
      <c r="F1978" s="96" t="s">
        <v>44</v>
      </c>
      <c r="G1978" s="90" t="str">
        <f t="shared" si="21"/>
        <v>VT06003</v>
      </c>
      <c r="H1978" s="94">
        <v>1262660</v>
      </c>
      <c r="I1978" s="94">
        <v>1292400</v>
      </c>
      <c r="J1978" s="92">
        <f t="shared" si="22"/>
        <v>2.3553450651798584E-2</v>
      </c>
      <c r="K1978" s="93" t="str">
        <f t="shared" si="23"/>
        <v>0</v>
      </c>
    </row>
    <row r="1979" spans="1:11" ht="14.25">
      <c r="A1979" s="93" t="s">
        <v>4789</v>
      </c>
      <c r="B1979" s="93" t="s">
        <v>2237</v>
      </c>
      <c r="C1979" s="93" t="s">
        <v>2238</v>
      </c>
      <c r="D1979" s="89" t="str" cm="1">
        <f t="array" ref="D1979">_xlfn.IFS(A1979="Korea","KR",A1979="Japan","JP", A1979="Taiwan","TW", A1979="Hongkong","HK", A1979="Thailand", "TL", A1979="Vietnam","VT")</f>
        <v>VT</v>
      </c>
      <c r="E1979" s="90" t="s">
        <v>106</v>
      </c>
      <c r="F1979" s="96" t="s">
        <v>58</v>
      </c>
      <c r="G1979" s="90" t="str">
        <f t="shared" si="21"/>
        <v>VT03010</v>
      </c>
      <c r="H1979" s="94">
        <v>1487460</v>
      </c>
      <c r="I1979" s="94">
        <v>1487900</v>
      </c>
      <c r="J1979" s="92">
        <f t="shared" si="22"/>
        <v>2.9580627378215213E-4</v>
      </c>
      <c r="K1979" s="93" t="str">
        <f t="shared" si="23"/>
        <v>0</v>
      </c>
    </row>
    <row r="1980" spans="1:11" ht="14.25">
      <c r="A1980" s="93" t="s">
        <v>4789</v>
      </c>
      <c r="B1980" s="93" t="s">
        <v>2228</v>
      </c>
      <c r="C1980" s="93" t="s">
        <v>2239</v>
      </c>
      <c r="D1980" s="89" t="str" cm="1">
        <f t="array" ref="D1980">_xlfn.IFS(A1980="Korea","KR",A1980="Japan","JP", A1980="Taiwan","TW", A1980="Hongkong","HK", A1980="Thailand", "TL", A1980="Vietnam","VT")</f>
        <v>VT</v>
      </c>
      <c r="E1980" s="90" t="s">
        <v>120</v>
      </c>
      <c r="F1980" s="96" t="s">
        <v>44</v>
      </c>
      <c r="G1980" s="90" t="str">
        <f t="shared" si="21"/>
        <v>VT05003</v>
      </c>
      <c r="H1980" s="94">
        <v>1699930</v>
      </c>
      <c r="I1980" s="94">
        <v>2580550</v>
      </c>
      <c r="J1980" s="92">
        <f t="shared" si="22"/>
        <v>0.51803309548040211</v>
      </c>
      <c r="K1980" s="93" t="str">
        <f t="shared" si="23"/>
        <v>0</v>
      </c>
    </row>
    <row r="1981" spans="1:11" ht="14.25">
      <c r="A1981" s="93" t="s">
        <v>4789</v>
      </c>
      <c r="B1981" s="93" t="s">
        <v>2228</v>
      </c>
      <c r="C1981" s="93" t="s">
        <v>2240</v>
      </c>
      <c r="D1981" s="89" t="str" cm="1">
        <f t="array" ref="D1981">_xlfn.IFS(A1981="Korea","KR",A1981="Japan","JP", A1981="Taiwan","TW", A1981="Hongkong","HK", A1981="Thailand", "TL", A1981="Vietnam","VT")</f>
        <v>VT</v>
      </c>
      <c r="E1981" s="90" t="s">
        <v>120</v>
      </c>
      <c r="F1981" s="96" t="s">
        <v>40</v>
      </c>
      <c r="G1981" s="90" t="str">
        <f t="shared" si="21"/>
        <v>VT05001</v>
      </c>
      <c r="H1981" s="94">
        <v>899570</v>
      </c>
      <c r="I1981" s="94">
        <v>1011080</v>
      </c>
      <c r="J1981" s="92">
        <f t="shared" si="22"/>
        <v>0.12395922496303789</v>
      </c>
      <c r="K1981" s="93" t="str">
        <f t="shared" si="23"/>
        <v>0</v>
      </c>
    </row>
    <row r="1982" spans="1:11" ht="14.25">
      <c r="A1982" s="93" t="s">
        <v>4789</v>
      </c>
      <c r="B1982" s="93" t="s">
        <v>2237</v>
      </c>
      <c r="C1982" s="93" t="s">
        <v>2241</v>
      </c>
      <c r="D1982" s="89" t="str" cm="1">
        <f t="array" ref="D1982">_xlfn.IFS(A1982="Korea","KR",A1982="Japan","JP", A1982="Taiwan","TW", A1982="Hongkong","HK", A1982="Thailand", "TL", A1982="Vietnam","VT")</f>
        <v>VT</v>
      </c>
      <c r="E1982" s="90" t="s">
        <v>106</v>
      </c>
      <c r="F1982" s="96" t="s">
        <v>66</v>
      </c>
      <c r="G1982" s="90" t="str">
        <f t="shared" si="21"/>
        <v>VT03014</v>
      </c>
      <c r="H1982" s="94">
        <v>1180680</v>
      </c>
      <c r="I1982" s="94">
        <v>1239260</v>
      </c>
      <c r="J1982" s="92">
        <f t="shared" si="22"/>
        <v>4.9615475827489243E-2</v>
      </c>
      <c r="K1982" s="93" t="str">
        <f t="shared" si="23"/>
        <v>0</v>
      </c>
    </row>
    <row r="1983" spans="1:11" ht="14.25">
      <c r="A1983" s="93" t="s">
        <v>4789</v>
      </c>
      <c r="B1983" s="93" t="s">
        <v>2226</v>
      </c>
      <c r="C1983" s="93" t="s">
        <v>2242</v>
      </c>
      <c r="D1983" s="89" t="str" cm="1">
        <f t="array" ref="D1983">_xlfn.IFS(A1983="Korea","KR",A1983="Japan","JP", A1983="Taiwan","TW", A1983="Hongkong","HK", A1983="Thailand", "TL", A1983="Vietnam","VT")</f>
        <v>VT</v>
      </c>
      <c r="E1983" s="90" t="s">
        <v>123</v>
      </c>
      <c r="F1983" s="96" t="s">
        <v>64</v>
      </c>
      <c r="G1983" s="90" t="str">
        <f t="shared" si="21"/>
        <v>VT06013</v>
      </c>
      <c r="H1983" s="94">
        <v>1204500</v>
      </c>
      <c r="I1983" s="94">
        <v>1193890</v>
      </c>
      <c r="J1983" s="92">
        <f t="shared" si="22"/>
        <v>-8.8086342880863422E-3</v>
      </c>
      <c r="K1983" s="93" t="str">
        <f t="shared" si="23"/>
        <v>1</v>
      </c>
    </row>
    <row r="1984" spans="1:11" ht="14.25">
      <c r="A1984" s="93" t="s">
        <v>4789</v>
      </c>
      <c r="B1984" s="93" t="s">
        <v>2226</v>
      </c>
      <c r="C1984" s="93" t="s">
        <v>2243</v>
      </c>
      <c r="D1984" s="89" t="str" cm="1">
        <f t="array" ref="D1984">_xlfn.IFS(A1984="Korea","KR",A1984="Japan","JP", A1984="Taiwan","TW", A1984="Hongkong","HK", A1984="Thailand", "TL", A1984="Vietnam","VT")</f>
        <v>VT</v>
      </c>
      <c r="E1984" s="90" t="s">
        <v>123</v>
      </c>
      <c r="F1984" s="96" t="s">
        <v>56</v>
      </c>
      <c r="G1984" s="90" t="str">
        <f t="shared" si="21"/>
        <v>VT06009</v>
      </c>
      <c r="H1984" s="94">
        <v>1195930</v>
      </c>
      <c r="I1984" s="94">
        <v>1240730</v>
      </c>
      <c r="J1984" s="92">
        <f t="shared" si="22"/>
        <v>3.7460386477469416E-2</v>
      </c>
      <c r="K1984" s="93" t="str">
        <f t="shared" si="23"/>
        <v>0</v>
      </c>
    </row>
    <row r="1985" spans="1:11" ht="14.25">
      <c r="A1985" s="93" t="s">
        <v>4789</v>
      </c>
      <c r="B1985" s="93" t="s">
        <v>2230</v>
      </c>
      <c r="C1985" s="93" t="s">
        <v>2244</v>
      </c>
      <c r="D1985" s="89" t="str" cm="1">
        <f t="array" ref="D1985">_xlfn.IFS(A1985="Korea","KR",A1985="Japan","JP", A1985="Taiwan","TW", A1985="Hongkong","HK", A1985="Thailand", "TL", A1985="Vietnam","VT")</f>
        <v>VT</v>
      </c>
      <c r="E1985" s="90" t="s">
        <v>90</v>
      </c>
      <c r="F1985" s="96" t="s">
        <v>42</v>
      </c>
      <c r="G1985" s="90" t="str">
        <f t="shared" si="21"/>
        <v>VT02002</v>
      </c>
      <c r="H1985" s="94">
        <v>514020</v>
      </c>
      <c r="I1985" s="94">
        <v>533090</v>
      </c>
      <c r="J1985" s="92">
        <f t="shared" si="22"/>
        <v>3.7099723746157734E-2</v>
      </c>
      <c r="K1985" s="93" t="str">
        <f t="shared" si="23"/>
        <v>0</v>
      </c>
    </row>
    <row r="1986" spans="1:11" ht="14.25">
      <c r="A1986" s="93" t="s">
        <v>4789</v>
      </c>
      <c r="B1986" s="93" t="s">
        <v>2237</v>
      </c>
      <c r="C1986" s="93" t="s">
        <v>2245</v>
      </c>
      <c r="D1986" s="89" t="str" cm="1">
        <f t="array" ref="D1986">_xlfn.IFS(A1986="Korea","KR",A1986="Japan","JP", A1986="Taiwan","TW", A1986="Hongkong","HK", A1986="Thailand", "TL", A1986="Vietnam","VT")</f>
        <v>VT</v>
      </c>
      <c r="E1986" s="90" t="s">
        <v>106</v>
      </c>
      <c r="F1986" s="96" t="s">
        <v>52</v>
      </c>
      <c r="G1986" s="90" t="str">
        <f t="shared" si="21"/>
        <v>VT03007</v>
      </c>
      <c r="H1986" s="94">
        <v>968650</v>
      </c>
      <c r="I1986" s="94">
        <v>1169480</v>
      </c>
      <c r="J1986" s="92">
        <f t="shared" si="22"/>
        <v>0.20732978888143291</v>
      </c>
      <c r="K1986" s="93" t="str">
        <f t="shared" si="23"/>
        <v>0</v>
      </c>
    </row>
    <row r="1987" spans="1:11" ht="14.25">
      <c r="A1987" s="93" t="s">
        <v>4789</v>
      </c>
      <c r="B1987" s="93" t="s">
        <v>2246</v>
      </c>
      <c r="C1987" s="93" t="s">
        <v>2247</v>
      </c>
      <c r="D1987" s="89" t="str" cm="1">
        <f t="array" ref="D1987">_xlfn.IFS(A1987="Korea","KR",A1987="Japan","JP", A1987="Taiwan","TW", A1987="Hongkong","HK", A1987="Thailand", "TL", A1987="Vietnam","VT")</f>
        <v>VT</v>
      </c>
      <c r="E1987" s="90" t="s">
        <v>111</v>
      </c>
      <c r="F1987" s="96" t="s">
        <v>44</v>
      </c>
      <c r="G1987" s="90" t="str">
        <f t="shared" si="21"/>
        <v>VT04003</v>
      </c>
      <c r="H1987" s="94">
        <v>1760420</v>
      </c>
      <c r="I1987" s="94">
        <v>1886940</v>
      </c>
      <c r="J1987" s="92">
        <f t="shared" si="22"/>
        <v>7.1869213028709064E-2</v>
      </c>
      <c r="K1987" s="93" t="str">
        <f t="shared" si="23"/>
        <v>0</v>
      </c>
    </row>
    <row r="1988" spans="1:11" ht="14.25">
      <c r="A1988" s="93" t="s">
        <v>4789</v>
      </c>
      <c r="B1988" s="93" t="s">
        <v>2246</v>
      </c>
      <c r="C1988" s="93" t="s">
        <v>2248</v>
      </c>
      <c r="D1988" s="89" t="str" cm="1">
        <f t="array" ref="D1988">_xlfn.IFS(A1988="Korea","KR",A1988="Japan","JP", A1988="Taiwan","TW", A1988="Hongkong","HK", A1988="Thailand", "TL", A1988="Vietnam","VT")</f>
        <v>VT</v>
      </c>
      <c r="E1988" s="90" t="s">
        <v>111</v>
      </c>
      <c r="F1988" s="96" t="s">
        <v>46</v>
      </c>
      <c r="G1988" s="90" t="str">
        <f t="shared" si="21"/>
        <v>VT04004</v>
      </c>
      <c r="H1988" s="94">
        <v>512669.99999999994</v>
      </c>
      <c r="I1988" s="94">
        <v>637910</v>
      </c>
      <c r="J1988" s="92">
        <f t="shared" si="22"/>
        <v>0.24428969902666448</v>
      </c>
      <c r="K1988" s="93" t="str">
        <f t="shared" si="23"/>
        <v>0</v>
      </c>
    </row>
    <row r="1989" spans="1:11" ht="14.25">
      <c r="A1989" s="93" t="s">
        <v>4789</v>
      </c>
      <c r="B1989" s="93" t="s">
        <v>2230</v>
      </c>
      <c r="C1989" s="93" t="s">
        <v>2249</v>
      </c>
      <c r="D1989" s="89" t="str" cm="1">
        <f t="array" ref="D1989">_xlfn.IFS(A1989="Korea","KR",A1989="Japan","JP", A1989="Taiwan","TW", A1989="Hongkong","HK", A1989="Thailand", "TL", A1989="Vietnam","VT")</f>
        <v>VT</v>
      </c>
      <c r="E1989" s="90" t="s">
        <v>90</v>
      </c>
      <c r="F1989" s="96" t="s">
        <v>60</v>
      </c>
      <c r="G1989" s="90" t="str">
        <f t="shared" si="21"/>
        <v>VT02011</v>
      </c>
      <c r="H1989" s="94">
        <v>512799.99999999994</v>
      </c>
      <c r="I1989" s="94">
        <v>613480</v>
      </c>
      <c r="J1989" s="92">
        <f t="shared" si="22"/>
        <v>0.19633385335413431</v>
      </c>
      <c r="K1989" s="93" t="str">
        <f t="shared" si="23"/>
        <v>0</v>
      </c>
    </row>
    <row r="1990" spans="1:11" ht="14.25">
      <c r="A1990" s="93" t="s">
        <v>4789</v>
      </c>
      <c r="B1990" s="93" t="s">
        <v>2228</v>
      </c>
      <c r="C1990" s="97" t="s">
        <v>2250</v>
      </c>
      <c r="D1990" s="89" t="str" cm="1">
        <f t="array" ref="D1990">_xlfn.IFS(A1990="Korea","KR",A1990="Japan","JP", A1990="Taiwan","TW", A1990="Hongkong","HK", A1990="Thailand", "TL", A1990="Vietnam","VT")</f>
        <v>VT</v>
      </c>
      <c r="E1990" s="90" t="s">
        <v>120</v>
      </c>
      <c r="F1990" s="96" t="s">
        <v>46</v>
      </c>
      <c r="G1990" s="90" t="str">
        <f t="shared" si="21"/>
        <v>VT05004</v>
      </c>
      <c r="H1990" s="94">
        <v>2661780</v>
      </c>
      <c r="I1990" s="94">
        <v>3177400</v>
      </c>
      <c r="J1990" s="92">
        <f t="shared" si="22"/>
        <v>0.19371247811614783</v>
      </c>
      <c r="K1990" s="93" t="str">
        <f t="shared" si="23"/>
        <v>0</v>
      </c>
    </row>
    <row r="1991" spans="1:11" ht="14.25">
      <c r="A1991" s="93" t="s">
        <v>4789</v>
      </c>
      <c r="B1991" s="93" t="s">
        <v>2226</v>
      </c>
      <c r="C1991" s="93" t="s">
        <v>2251</v>
      </c>
      <c r="D1991" s="89" t="str" cm="1">
        <f t="array" ref="D1991">_xlfn.IFS(A1991="Korea","KR",A1991="Japan","JP", A1991="Taiwan","TW", A1991="Hongkong","HK", A1991="Thailand", "TL", A1991="Vietnam","VT")</f>
        <v>VT</v>
      </c>
      <c r="E1991" s="90" t="s">
        <v>123</v>
      </c>
      <c r="F1991" s="96" t="s">
        <v>50</v>
      </c>
      <c r="G1991" s="90" t="str">
        <f t="shared" si="21"/>
        <v>VT06006</v>
      </c>
      <c r="H1991" s="94">
        <v>1653230</v>
      </c>
      <c r="I1991" s="94">
        <v>1600010</v>
      </c>
      <c r="J1991" s="92">
        <f t="shared" si="22"/>
        <v>-3.2191528099538479E-2</v>
      </c>
      <c r="K1991" s="93" t="str">
        <f t="shared" si="23"/>
        <v>1</v>
      </c>
    </row>
    <row r="1992" spans="1:11" ht="14.25">
      <c r="A1992" s="93" t="s">
        <v>4789</v>
      </c>
      <c r="B1992" s="93" t="s">
        <v>2246</v>
      </c>
      <c r="C1992" s="93" t="s">
        <v>2252</v>
      </c>
      <c r="D1992" s="89" t="str" cm="1">
        <f t="array" ref="D1992">_xlfn.IFS(A1992="Korea","KR",A1992="Japan","JP", A1992="Taiwan","TW", A1992="Hongkong","HK", A1992="Thailand", "TL", A1992="Vietnam","VT")</f>
        <v>VT</v>
      </c>
      <c r="E1992" s="90" t="s">
        <v>111</v>
      </c>
      <c r="F1992" s="96" t="s">
        <v>42</v>
      </c>
      <c r="G1992" s="90" t="str">
        <f t="shared" si="21"/>
        <v>VT04002</v>
      </c>
      <c r="H1992" s="94">
        <v>1336100</v>
      </c>
      <c r="I1992" s="94">
        <v>1541830</v>
      </c>
      <c r="J1992" s="92">
        <f t="shared" si="22"/>
        <v>0.15397799565900755</v>
      </c>
      <c r="K1992" s="93" t="str">
        <f t="shared" si="23"/>
        <v>0</v>
      </c>
    </row>
    <row r="1993" spans="1:11" ht="14.25">
      <c r="A1993" s="93" t="s">
        <v>4789</v>
      </c>
      <c r="B1993" s="93" t="s">
        <v>2230</v>
      </c>
      <c r="C1993" s="93" t="s">
        <v>2253</v>
      </c>
      <c r="D1993" s="89" t="str" cm="1">
        <f t="array" ref="D1993">_xlfn.IFS(A1993="Korea","KR",A1993="Japan","JP", A1993="Taiwan","TW", A1993="Hongkong","HK", A1993="Thailand", "TL", A1993="Vietnam","VT")</f>
        <v>VT</v>
      </c>
      <c r="E1993" s="90" t="s">
        <v>90</v>
      </c>
      <c r="F1993" s="96" t="s">
        <v>40</v>
      </c>
      <c r="G1993" s="90" t="str">
        <f t="shared" si="21"/>
        <v>VT02001</v>
      </c>
      <c r="H1993" s="94">
        <v>749540</v>
      </c>
      <c r="I1993" s="94">
        <v>870240</v>
      </c>
      <c r="J1993" s="92">
        <f t="shared" si="22"/>
        <v>0.16103209968780852</v>
      </c>
      <c r="K1993" s="93" t="str">
        <f t="shared" si="23"/>
        <v>0</v>
      </c>
    </row>
    <row r="1994" spans="1:11" ht="14.25">
      <c r="A1994" s="93" t="s">
        <v>4789</v>
      </c>
      <c r="B1994" s="93" t="s">
        <v>2234</v>
      </c>
      <c r="C1994" s="93" t="s">
        <v>2254</v>
      </c>
      <c r="D1994" s="89" t="str" cm="1">
        <f t="array" ref="D1994">_xlfn.IFS(A1994="Korea","KR",A1994="Japan","JP", A1994="Taiwan","TW", A1994="Hongkong","HK", A1994="Thailand", "TL", A1994="Vietnam","VT")</f>
        <v>VT</v>
      </c>
      <c r="E1994" s="90" t="s">
        <v>39</v>
      </c>
      <c r="F1994" s="96" t="s">
        <v>56</v>
      </c>
      <c r="G1994" s="90" t="str">
        <f t="shared" si="21"/>
        <v>VT01009</v>
      </c>
      <c r="H1994" s="94">
        <v>795650</v>
      </c>
      <c r="I1994" s="94">
        <v>861830</v>
      </c>
      <c r="J1994" s="92">
        <f t="shared" si="22"/>
        <v>8.3177276440646014E-2</v>
      </c>
      <c r="K1994" s="93" t="str">
        <f t="shared" si="23"/>
        <v>0</v>
      </c>
    </row>
    <row r="1995" spans="1:11" ht="14.25">
      <c r="A1995" s="93" t="s">
        <v>4789</v>
      </c>
      <c r="B1995" s="93" t="s">
        <v>2234</v>
      </c>
      <c r="C1995" s="93" t="s">
        <v>2255</v>
      </c>
      <c r="D1995" s="89" t="str" cm="1">
        <f t="array" ref="D1995">_xlfn.IFS(A1995="Korea","KR",A1995="Japan","JP", A1995="Taiwan","TW", A1995="Hongkong","HK", A1995="Thailand", "TL", A1995="Vietnam","VT")</f>
        <v>VT</v>
      </c>
      <c r="E1995" s="90" t="s">
        <v>39</v>
      </c>
      <c r="F1995" s="96" t="s">
        <v>40</v>
      </c>
      <c r="G1995" s="90" t="str">
        <f t="shared" si="21"/>
        <v>VT01001</v>
      </c>
      <c r="H1995" s="94">
        <v>6825820</v>
      </c>
      <c r="I1995" s="94">
        <v>8246540.0000000009</v>
      </c>
      <c r="J1995" s="92">
        <f t="shared" si="22"/>
        <v>0.20813909537608682</v>
      </c>
      <c r="K1995" s="93" t="str">
        <f t="shared" si="23"/>
        <v>0</v>
      </c>
    </row>
    <row r="1996" spans="1:11" ht="14.25">
      <c r="A1996" s="93" t="s">
        <v>4789</v>
      </c>
      <c r="B1996" s="93" t="s">
        <v>2237</v>
      </c>
      <c r="C1996" s="93" t="s">
        <v>2256</v>
      </c>
      <c r="D1996" s="89" t="str" cm="1">
        <f t="array" ref="D1996">_xlfn.IFS(A1996="Korea","KR",A1996="Japan","JP", A1996="Taiwan","TW", A1996="Hongkong","HK", A1996="Thailand", "TL", A1996="Vietnam","VT")</f>
        <v>VT</v>
      </c>
      <c r="E1996" s="90" t="s">
        <v>106</v>
      </c>
      <c r="F1996" s="96" t="s">
        <v>44</v>
      </c>
      <c r="G1996" s="90" t="str">
        <f t="shared" si="21"/>
        <v>VT03003</v>
      </c>
      <c r="H1996" s="94">
        <v>1236710</v>
      </c>
      <c r="I1996" s="94">
        <v>1296620</v>
      </c>
      <c r="J1996" s="92">
        <f t="shared" si="22"/>
        <v>4.8443046470069785E-2</v>
      </c>
      <c r="K1996" s="93" t="str">
        <f t="shared" si="23"/>
        <v>0</v>
      </c>
    </row>
    <row r="1997" spans="1:11" ht="14.25">
      <c r="A1997" s="93" t="s">
        <v>4789</v>
      </c>
      <c r="B1997" s="93" t="s">
        <v>2234</v>
      </c>
      <c r="C1997" s="93" t="s">
        <v>2257</v>
      </c>
      <c r="D1997" s="89" t="str" cm="1">
        <f t="array" ref="D1997">_xlfn.IFS(A1997="Korea","KR",A1997="Japan","JP", A1997="Taiwan","TW", A1997="Hongkong","HK", A1997="Thailand", "TL", A1997="Vietnam","VT")</f>
        <v>VT</v>
      </c>
      <c r="E1997" s="90" t="s">
        <v>39</v>
      </c>
      <c r="F1997" s="96" t="s">
        <v>48</v>
      </c>
      <c r="G1997" s="90" t="str">
        <f t="shared" si="21"/>
        <v>VT01005</v>
      </c>
      <c r="H1997" s="94">
        <v>1747830</v>
      </c>
      <c r="I1997" s="94">
        <v>1916770</v>
      </c>
      <c r="J1997" s="92">
        <f t="shared" si="22"/>
        <v>9.6656997534085118E-2</v>
      </c>
      <c r="K1997" s="93" t="str">
        <f t="shared" si="23"/>
        <v>0</v>
      </c>
    </row>
    <row r="1998" spans="1:11" ht="14.25">
      <c r="A1998" s="93" t="s">
        <v>4789</v>
      </c>
      <c r="B1998" s="93" t="s">
        <v>2234</v>
      </c>
      <c r="C1998" s="93" t="s">
        <v>2258</v>
      </c>
      <c r="D1998" s="89" t="str" cm="1">
        <f t="array" ref="D1998">_xlfn.IFS(A1998="Korea","KR",A1998="Japan","JP", A1998="Taiwan","TW", A1998="Hongkong","HK", A1998="Thailand", "TL", A1998="Vietnam","VT")</f>
        <v>VT</v>
      </c>
      <c r="E1998" s="90" t="s">
        <v>39</v>
      </c>
      <c r="F1998" s="96" t="s">
        <v>50</v>
      </c>
      <c r="G1998" s="90" t="str">
        <f t="shared" si="21"/>
        <v>VT01006</v>
      </c>
      <c r="H1998" s="94">
        <v>1886200</v>
      </c>
      <c r="I1998" s="94">
        <v>2053489.9999999998</v>
      </c>
      <c r="J1998" s="92">
        <f t="shared" si="22"/>
        <v>8.8691549146431861E-2</v>
      </c>
      <c r="K1998" s="93" t="str">
        <f t="shared" si="23"/>
        <v>0</v>
      </c>
    </row>
    <row r="1999" spans="1:11" ht="14.25">
      <c r="A1999" s="93" t="s">
        <v>4789</v>
      </c>
      <c r="B1999" s="93" t="s">
        <v>2226</v>
      </c>
      <c r="C1999" s="93" t="s">
        <v>2259</v>
      </c>
      <c r="D1999" s="89" t="str" cm="1">
        <f t="array" ref="D1999">_xlfn.IFS(A1999="Korea","KR",A1999="Japan","JP", A1999="Taiwan","TW", A1999="Hongkong","HK", A1999="Thailand", "TL", A1999="Vietnam","VT")</f>
        <v>VT</v>
      </c>
      <c r="E1999" s="90" t="s">
        <v>123</v>
      </c>
      <c r="F1999" s="96" t="s">
        <v>58</v>
      </c>
      <c r="G1999" s="90" t="str">
        <f t="shared" si="21"/>
        <v>VT06010</v>
      </c>
      <c r="H1999" s="94">
        <v>752730</v>
      </c>
      <c r="I1999" s="94">
        <v>729780</v>
      </c>
      <c r="J1999" s="92">
        <f t="shared" si="22"/>
        <v>-3.048901996731896E-2</v>
      </c>
      <c r="K1999" s="93" t="str">
        <f t="shared" si="23"/>
        <v>1</v>
      </c>
    </row>
    <row r="2000" spans="1:11" ht="14.25">
      <c r="A2000" s="93" t="s">
        <v>4789</v>
      </c>
      <c r="B2000" s="93" t="s">
        <v>2228</v>
      </c>
      <c r="C2000" s="93" t="s">
        <v>2260</v>
      </c>
      <c r="D2000" s="89" t="str" cm="1">
        <f t="array" ref="D2000">_xlfn.IFS(A2000="Korea","KR",A2000="Japan","JP", A2000="Taiwan","TW", A2000="Hongkong","HK", A2000="Thailand", "TL", A2000="Vietnam","VT")</f>
        <v>VT</v>
      </c>
      <c r="E2000" s="90" t="s">
        <v>120</v>
      </c>
      <c r="F2000" s="96" t="s">
        <v>50</v>
      </c>
      <c r="G2000" s="90" t="str">
        <f t="shared" si="21"/>
        <v>VT05006</v>
      </c>
      <c r="H2000" s="94">
        <v>7613430</v>
      </c>
      <c r="I2000" s="94">
        <v>9227600</v>
      </c>
      <c r="J2000" s="92">
        <f t="shared" si="22"/>
        <v>0.21201613464627639</v>
      </c>
      <c r="K2000" s="93" t="str">
        <f t="shared" si="23"/>
        <v>0</v>
      </c>
    </row>
    <row r="2001" spans="1:11" ht="14.25">
      <c r="A2001" s="93" t="s">
        <v>4789</v>
      </c>
      <c r="B2001" s="93" t="s">
        <v>2230</v>
      </c>
      <c r="C2001" s="93" t="s">
        <v>2261</v>
      </c>
      <c r="D2001" s="89" t="str" cm="1">
        <f t="array" ref="D2001">_xlfn.IFS(A2001="Korea","KR",A2001="Japan","JP", A2001="Taiwan","TW", A2001="Hongkong","HK", A2001="Thailand", "TL", A2001="Vietnam","VT")</f>
        <v>VT</v>
      </c>
      <c r="E2001" s="90" t="s">
        <v>90</v>
      </c>
      <c r="F2001" s="96" t="s">
        <v>66</v>
      </c>
      <c r="G2001" s="90" t="str">
        <f t="shared" si="21"/>
        <v>VT02014</v>
      </c>
      <c r="H2001" s="94">
        <v>802180</v>
      </c>
      <c r="I2001" s="94">
        <v>861220</v>
      </c>
      <c r="J2001" s="92">
        <f t="shared" si="22"/>
        <v>7.3599441521852951E-2</v>
      </c>
      <c r="K2001" s="93" t="str">
        <f t="shared" si="23"/>
        <v>0</v>
      </c>
    </row>
    <row r="2002" spans="1:11" ht="14.25">
      <c r="A2002" s="93" t="s">
        <v>4789</v>
      </c>
      <c r="B2002" s="93" t="s">
        <v>2234</v>
      </c>
      <c r="C2002" s="97" t="s">
        <v>2262</v>
      </c>
      <c r="D2002" s="89" t="str" cm="1">
        <f t="array" ref="D2002">_xlfn.IFS(A2002="Korea","KR",A2002="Japan","JP", A2002="Taiwan","TW", A2002="Hongkong","HK", A2002="Thailand", "TL", A2002="Vietnam","VT")</f>
        <v>VT</v>
      </c>
      <c r="E2002" s="90" t="s">
        <v>39</v>
      </c>
      <c r="F2002" s="96" t="s">
        <v>52</v>
      </c>
      <c r="G2002" s="90" t="str">
        <f t="shared" si="21"/>
        <v>VT01007</v>
      </c>
      <c r="H2002" s="94">
        <v>1150740</v>
      </c>
      <c r="I2002" s="94">
        <v>1269090</v>
      </c>
      <c r="J2002" s="92">
        <f t="shared" si="22"/>
        <v>0.10284686375723448</v>
      </c>
      <c r="K2002" s="93" t="str">
        <f t="shared" si="23"/>
        <v>0</v>
      </c>
    </row>
    <row r="2003" spans="1:11" ht="14.25">
      <c r="A2003" s="93" t="s">
        <v>4789</v>
      </c>
      <c r="B2003" s="93" t="s">
        <v>2237</v>
      </c>
      <c r="C2003" s="93" t="s">
        <v>2263</v>
      </c>
      <c r="D2003" s="89" t="str" cm="1">
        <f t="array" ref="D2003">_xlfn.IFS(A2003="Korea","KR",A2003="Japan","JP", A2003="Taiwan","TW", A2003="Hongkong","HK", A2003="Thailand", "TL", A2003="Vietnam","VT")</f>
        <v>VT</v>
      </c>
      <c r="E2003" s="90" t="s">
        <v>106</v>
      </c>
      <c r="F2003" s="96" t="s">
        <v>62</v>
      </c>
      <c r="G2003" s="90" t="str">
        <f t="shared" si="21"/>
        <v>VT03012</v>
      </c>
      <c r="H2003" s="94">
        <v>1170240</v>
      </c>
      <c r="I2003" s="94">
        <v>1240440</v>
      </c>
      <c r="J2003" s="92">
        <f t="shared" si="22"/>
        <v>5.998769483182937E-2</v>
      </c>
      <c r="K2003" s="93" t="str">
        <f t="shared" si="23"/>
        <v>0</v>
      </c>
    </row>
    <row r="2004" spans="1:11" ht="14.25">
      <c r="A2004" s="93" t="s">
        <v>4789</v>
      </c>
      <c r="B2004" s="93" t="s">
        <v>2226</v>
      </c>
      <c r="C2004" s="93" t="s">
        <v>2264</v>
      </c>
      <c r="D2004" s="89" t="str" cm="1">
        <f t="array" ref="D2004">_xlfn.IFS(A2004="Korea","KR",A2004="Japan","JP", A2004="Taiwan","TW", A2004="Hongkong","HK", A2004="Thailand", "TL", A2004="Vietnam","VT")</f>
        <v>VT</v>
      </c>
      <c r="E2004" s="90" t="s">
        <v>123</v>
      </c>
      <c r="F2004" s="96" t="s">
        <v>54</v>
      </c>
      <c r="G2004" s="90" t="str">
        <f t="shared" si="21"/>
        <v>VT06008</v>
      </c>
      <c r="H2004" s="94">
        <v>1694450</v>
      </c>
      <c r="I2004" s="94">
        <v>1728870</v>
      </c>
      <c r="J2004" s="92">
        <f t="shared" si="22"/>
        <v>2.0313376021717962E-2</v>
      </c>
      <c r="K2004" s="93" t="str">
        <f t="shared" si="23"/>
        <v>0</v>
      </c>
    </row>
    <row r="2005" spans="1:11" ht="14.25">
      <c r="A2005" s="93" t="s">
        <v>4789</v>
      </c>
      <c r="B2005" s="93" t="s">
        <v>2246</v>
      </c>
      <c r="C2005" s="93" t="s">
        <v>2265</v>
      </c>
      <c r="D2005" s="89" t="str" cm="1">
        <f t="array" ref="D2005">_xlfn.IFS(A2005="Korea","KR",A2005="Japan","JP", A2005="Taiwan","TW", A2005="Hongkong","HK", A2005="Thailand", "TL", A2005="Vietnam","VT")</f>
        <v>VT</v>
      </c>
      <c r="E2005" s="90" t="s">
        <v>111</v>
      </c>
      <c r="F2005" s="96" t="s">
        <v>40</v>
      </c>
      <c r="G2005" s="90" t="str">
        <f t="shared" si="21"/>
        <v>VT04001</v>
      </c>
      <c r="H2005" s="94">
        <v>451610</v>
      </c>
      <c r="I2005" s="94">
        <v>555640</v>
      </c>
      <c r="J2005" s="92">
        <f t="shared" si="22"/>
        <v>0.23035362370186666</v>
      </c>
      <c r="K2005" s="93" t="str">
        <f t="shared" si="23"/>
        <v>0</v>
      </c>
    </row>
    <row r="2006" spans="1:11" ht="14.25">
      <c r="A2006" s="93" t="s">
        <v>4789</v>
      </c>
      <c r="B2006" s="93" t="s">
        <v>2230</v>
      </c>
      <c r="C2006" s="93" t="s">
        <v>2266</v>
      </c>
      <c r="D2006" s="89" t="str" cm="1">
        <f t="array" ref="D2006">_xlfn.IFS(A2006="Korea","KR",A2006="Japan","JP", A2006="Taiwan","TW", A2006="Hongkong","HK", A2006="Thailand", "TL", A2006="Vietnam","VT")</f>
        <v>VT</v>
      </c>
      <c r="E2006" s="90" t="s">
        <v>90</v>
      </c>
      <c r="F2006" s="96" t="s">
        <v>62</v>
      </c>
      <c r="G2006" s="90" t="str">
        <f t="shared" si="21"/>
        <v>VT02012</v>
      </c>
      <c r="H2006" s="94">
        <v>392880</v>
      </c>
      <c r="I2006" s="94">
        <v>469810</v>
      </c>
      <c r="J2006" s="92">
        <f t="shared" si="22"/>
        <v>0.19581042557523926</v>
      </c>
      <c r="K2006" s="93" t="str">
        <f t="shared" si="23"/>
        <v>0</v>
      </c>
    </row>
    <row r="2007" spans="1:11" ht="14.25">
      <c r="A2007" s="93" t="s">
        <v>4789</v>
      </c>
      <c r="B2007" s="93" t="s">
        <v>2246</v>
      </c>
      <c r="C2007" s="93" t="s">
        <v>2267</v>
      </c>
      <c r="D2007" s="89" t="str" cm="1">
        <f t="array" ref="D2007">_xlfn.IFS(A2007="Korea","KR",A2007="Japan","JP", A2007="Taiwan","TW", A2007="Hongkong","HK", A2007="Thailand", "TL", A2007="Vietnam","VT")</f>
        <v>VT</v>
      </c>
      <c r="E2007" s="90" t="s">
        <v>111</v>
      </c>
      <c r="F2007" s="96" t="s">
        <v>48</v>
      </c>
      <c r="G2007" s="90" t="str">
        <f t="shared" si="21"/>
        <v>VT04005</v>
      </c>
      <c r="H2007" s="94">
        <v>1217240</v>
      </c>
      <c r="I2007" s="94">
        <v>1309790</v>
      </c>
      <c r="J2007" s="92">
        <f t="shared" si="22"/>
        <v>7.6032664059675986E-2</v>
      </c>
      <c r="K2007" s="93" t="str">
        <f t="shared" si="23"/>
        <v>0</v>
      </c>
    </row>
    <row r="2008" spans="1:11" ht="14.25">
      <c r="A2008" s="93" t="s">
        <v>4789</v>
      </c>
      <c r="B2008" s="93" t="s">
        <v>2230</v>
      </c>
      <c r="C2008" s="93" t="s">
        <v>2268</v>
      </c>
      <c r="D2008" s="89" t="str" cm="1">
        <f t="array" ref="D2008">_xlfn.IFS(A2008="Korea","KR",A2008="Japan","JP", A2008="Taiwan","TW", A2008="Hongkong","HK", A2008="Thailand", "TL", A2008="Vietnam","VT")</f>
        <v>VT</v>
      </c>
      <c r="E2008" s="90" t="s">
        <v>90</v>
      </c>
      <c r="F2008" s="96" t="s">
        <v>54</v>
      </c>
      <c r="G2008" s="90" t="str">
        <f t="shared" si="21"/>
        <v>VT02008</v>
      </c>
      <c r="H2008" s="94">
        <v>740910</v>
      </c>
      <c r="I2008" s="94">
        <v>788710</v>
      </c>
      <c r="J2008" s="92">
        <f t="shared" si="22"/>
        <v>6.4515258263486794E-2</v>
      </c>
      <c r="K2008" s="93" t="str">
        <f t="shared" si="23"/>
        <v>0</v>
      </c>
    </row>
    <row r="2009" spans="1:11" ht="14.25">
      <c r="A2009" s="93" t="s">
        <v>4789</v>
      </c>
      <c r="B2009" s="93" t="s">
        <v>2230</v>
      </c>
      <c r="C2009" s="93" t="s">
        <v>2269</v>
      </c>
      <c r="D2009" s="89" t="str" cm="1">
        <f t="array" ref="D2009">_xlfn.IFS(A2009="Korea","KR",A2009="Japan","JP", A2009="Taiwan","TW", A2009="Hongkong","HK", A2009="Thailand", "TL", A2009="Vietnam","VT")</f>
        <v>VT</v>
      </c>
      <c r="E2009" s="90" t="s">
        <v>90</v>
      </c>
      <c r="F2009" s="96" t="s">
        <v>48</v>
      </c>
      <c r="G2009" s="90" t="str">
        <f t="shared" si="21"/>
        <v>VT02005</v>
      </c>
      <c r="H2009" s="94">
        <v>638150</v>
      </c>
      <c r="I2009" s="94">
        <v>746360</v>
      </c>
      <c r="J2009" s="92">
        <f t="shared" si="22"/>
        <v>0.16956828331896889</v>
      </c>
      <c r="K2009" s="93" t="str">
        <f t="shared" si="23"/>
        <v>0</v>
      </c>
    </row>
    <row r="2010" spans="1:11" ht="14.25">
      <c r="A2010" s="93" t="s">
        <v>4789</v>
      </c>
      <c r="B2010" s="93" t="s">
        <v>2226</v>
      </c>
      <c r="C2010" s="93" t="s">
        <v>2270</v>
      </c>
      <c r="D2010" s="89" t="str" cm="1">
        <f t="array" ref="D2010">_xlfn.IFS(A2010="Korea","KR",A2010="Japan","JP", A2010="Taiwan","TW", A2010="Hongkong","HK", A2010="Thailand", "TL", A2010="Vietnam","VT")</f>
        <v>VT</v>
      </c>
      <c r="E2010" s="90" t="s">
        <v>123</v>
      </c>
      <c r="F2010" s="96" t="s">
        <v>40</v>
      </c>
      <c r="G2010" s="90" t="str">
        <f t="shared" si="21"/>
        <v>VT06001</v>
      </c>
      <c r="H2010" s="94">
        <v>1504080</v>
      </c>
      <c r="I2010" s="94">
        <v>1713660</v>
      </c>
      <c r="J2010" s="92">
        <f t="shared" si="22"/>
        <v>0.13934099250039891</v>
      </c>
      <c r="K2010" s="93" t="str">
        <f t="shared" si="23"/>
        <v>0</v>
      </c>
    </row>
    <row r="2011" spans="1:11" ht="14.25">
      <c r="A2011" s="93" t="s">
        <v>4789</v>
      </c>
      <c r="B2011" s="93" t="s">
        <v>2234</v>
      </c>
      <c r="C2011" s="93" t="s">
        <v>2271</v>
      </c>
      <c r="D2011" s="89" t="str" cm="1">
        <f t="array" ref="D2011">_xlfn.IFS(A2011="Korea","KR",A2011="Japan","JP", A2011="Taiwan","TW", A2011="Hongkong","HK", A2011="Thailand", "TL", A2011="Vietnam","VT")</f>
        <v>VT</v>
      </c>
      <c r="E2011" s="90" t="s">
        <v>39</v>
      </c>
      <c r="F2011" s="96" t="s">
        <v>58</v>
      </c>
      <c r="G2011" s="90" t="str">
        <f t="shared" ref="G2011:G2151" si="24">CONCATENATE(D2011,E2011,F2011)</f>
        <v>VT01010</v>
      </c>
      <c r="H2011" s="94">
        <v>1816810</v>
      </c>
      <c r="I2011" s="94">
        <v>1780330</v>
      </c>
      <c r="J2011" s="92">
        <f t="shared" ref="J2011:J2151" si="25">(I2011-H2011)/H2011</f>
        <v>-2.0079149718462579E-2</v>
      </c>
      <c r="K2011" s="93" t="str">
        <f t="shared" ref="K2011:K2151" si="26">IF(J2011&lt;0,"1","0")</f>
        <v>1</v>
      </c>
    </row>
    <row r="2012" spans="1:11" ht="14.25">
      <c r="A2012" s="93" t="s">
        <v>4789</v>
      </c>
      <c r="B2012" s="93" t="s">
        <v>2237</v>
      </c>
      <c r="C2012" s="93" t="s">
        <v>2272</v>
      </c>
      <c r="D2012" s="89" t="str" cm="1">
        <f t="array" ref="D2012">_xlfn.IFS(A2012="Korea","KR",A2012="Japan","JP", A2012="Taiwan","TW", A2012="Hongkong","HK", A2012="Thailand", "TL", A2012="Vietnam","VT")</f>
        <v>VT</v>
      </c>
      <c r="E2012" s="90" t="s">
        <v>106</v>
      </c>
      <c r="F2012" s="96" t="s">
        <v>42</v>
      </c>
      <c r="G2012" s="90" t="str">
        <f t="shared" si="24"/>
        <v>VT03002</v>
      </c>
      <c r="H2012" s="94">
        <v>2996140</v>
      </c>
      <c r="I2012" s="94">
        <v>3365200</v>
      </c>
      <c r="J2012" s="92">
        <f t="shared" si="25"/>
        <v>0.12317848965669161</v>
      </c>
      <c r="K2012" s="93" t="str">
        <f t="shared" si="26"/>
        <v>0</v>
      </c>
    </row>
    <row r="2013" spans="1:11" ht="14.25">
      <c r="A2013" s="93" t="s">
        <v>4789</v>
      </c>
      <c r="B2013" s="93" t="s">
        <v>2234</v>
      </c>
      <c r="C2013" s="93" t="s">
        <v>2273</v>
      </c>
      <c r="D2013" s="89" t="str" cm="1">
        <f t="array" ref="D2013">_xlfn.IFS(A2013="Korea","KR",A2013="Japan","JP", A2013="Taiwan","TW", A2013="Hongkong","HK", A2013="Thailand", "TL", A2013="Vietnam","VT")</f>
        <v>VT</v>
      </c>
      <c r="E2013" s="90" t="s">
        <v>39</v>
      </c>
      <c r="F2013" s="96" t="s">
        <v>60</v>
      </c>
      <c r="G2013" s="90" t="str">
        <f t="shared" si="24"/>
        <v>VT01011</v>
      </c>
      <c r="H2013" s="94">
        <v>911690</v>
      </c>
      <c r="I2013" s="94">
        <v>993920</v>
      </c>
      <c r="J2013" s="92">
        <f t="shared" si="25"/>
        <v>9.01951321172767E-2</v>
      </c>
      <c r="K2013" s="93" t="str">
        <f t="shared" si="26"/>
        <v>0</v>
      </c>
    </row>
    <row r="2014" spans="1:11" ht="14.25">
      <c r="A2014" s="93" t="s">
        <v>4789</v>
      </c>
      <c r="B2014" s="93" t="s">
        <v>2237</v>
      </c>
      <c r="C2014" s="93" t="s">
        <v>2274</v>
      </c>
      <c r="D2014" s="89" t="str" cm="1">
        <f t="array" ref="D2014">_xlfn.IFS(A2014="Korea","KR",A2014="Japan","JP", A2014="Taiwan","TW", A2014="Hongkong","HK", A2014="Thailand", "TL", A2014="Vietnam","VT")</f>
        <v>VT</v>
      </c>
      <c r="E2014" s="90" t="s">
        <v>106</v>
      </c>
      <c r="F2014" s="96" t="s">
        <v>64</v>
      </c>
      <c r="G2014" s="90" t="str">
        <f t="shared" si="24"/>
        <v>VT03013</v>
      </c>
      <c r="H2014" s="94">
        <v>567850</v>
      </c>
      <c r="I2014" s="94">
        <v>593640</v>
      </c>
      <c r="J2014" s="92">
        <f t="shared" si="25"/>
        <v>4.5416923483314255E-2</v>
      </c>
      <c r="K2014" s="93" t="str">
        <f t="shared" si="26"/>
        <v>0</v>
      </c>
    </row>
    <row r="2015" spans="1:11" ht="14.25">
      <c r="A2015" s="93" t="s">
        <v>4789</v>
      </c>
      <c r="B2015" s="93" t="s">
        <v>2230</v>
      </c>
      <c r="C2015" s="93" t="s">
        <v>2275</v>
      </c>
      <c r="D2015" s="89" t="str" cm="1">
        <f t="array" ref="D2015">_xlfn.IFS(A2015="Korea","KR",A2015="Japan","JP", A2015="Taiwan","TW", A2015="Hongkong","HK", A2015="Thailand", "TL", A2015="Vietnam","VT")</f>
        <v>VT</v>
      </c>
      <c r="E2015" s="90" t="s">
        <v>90</v>
      </c>
      <c r="F2015" s="96" t="s">
        <v>58</v>
      </c>
      <c r="G2015" s="90" t="str">
        <f t="shared" si="24"/>
        <v>VT02010</v>
      </c>
      <c r="H2015" s="94">
        <v>1329340</v>
      </c>
      <c r="I2015" s="94">
        <v>1481880</v>
      </c>
      <c r="J2015" s="92">
        <f t="shared" si="25"/>
        <v>0.11474867227345902</v>
      </c>
      <c r="K2015" s="93" t="str">
        <f t="shared" si="26"/>
        <v>0</v>
      </c>
    </row>
    <row r="2016" spans="1:11" ht="14.25">
      <c r="A2016" s="93" t="s">
        <v>4789</v>
      </c>
      <c r="B2016" s="93" t="s">
        <v>2237</v>
      </c>
      <c r="C2016" s="93" t="s">
        <v>2276</v>
      </c>
      <c r="D2016" s="89" t="str" cm="1">
        <f t="array" ref="D2016">_xlfn.IFS(A2016="Korea","KR",A2016="Japan","JP", A2016="Taiwan","TW", A2016="Hongkong","HK", A2016="Thailand", "TL", A2016="Vietnam","VT")</f>
        <v>VT</v>
      </c>
      <c r="E2016" s="90" t="s">
        <v>106</v>
      </c>
      <c r="F2016" s="96" t="s">
        <v>60</v>
      </c>
      <c r="G2016" s="90" t="str">
        <f t="shared" si="24"/>
        <v>VT03011</v>
      </c>
      <c r="H2016" s="94">
        <v>863960</v>
      </c>
      <c r="I2016" s="94">
        <v>874300</v>
      </c>
      <c r="J2016" s="92">
        <f t="shared" si="25"/>
        <v>1.1968146673457105E-2</v>
      </c>
      <c r="K2016" s="93" t="str">
        <f t="shared" si="26"/>
        <v>0</v>
      </c>
    </row>
    <row r="2017" spans="1:11" ht="14.25">
      <c r="A2017" s="93" t="s">
        <v>4789</v>
      </c>
      <c r="B2017" s="93" t="s">
        <v>2237</v>
      </c>
      <c r="C2017" s="93" t="s">
        <v>2277</v>
      </c>
      <c r="D2017" s="89" t="str" cm="1">
        <f t="array" ref="D2017">_xlfn.IFS(A2017="Korea","KR",A2017="Japan","JP", A2017="Taiwan","TW", A2017="Hongkong","HK", A2017="Thailand", "TL", A2017="Vietnam","VT")</f>
        <v>VT</v>
      </c>
      <c r="E2017" s="90" t="s">
        <v>106</v>
      </c>
      <c r="F2017" s="96" t="s">
        <v>46</v>
      </c>
      <c r="G2017" s="90" t="str">
        <f t="shared" si="24"/>
        <v>VT03004</v>
      </c>
      <c r="H2017" s="94">
        <v>854570</v>
      </c>
      <c r="I2017" s="94">
        <v>901980</v>
      </c>
      <c r="J2017" s="92">
        <f t="shared" si="25"/>
        <v>5.5478193711457222E-2</v>
      </c>
      <c r="K2017" s="93" t="str">
        <f t="shared" si="26"/>
        <v>0</v>
      </c>
    </row>
    <row r="2018" spans="1:11" ht="14.25">
      <c r="A2018" s="93" t="s">
        <v>4789</v>
      </c>
      <c r="B2018" s="93" t="s">
        <v>2237</v>
      </c>
      <c r="C2018" s="93" t="s">
        <v>2278</v>
      </c>
      <c r="D2018" s="89" t="str" cm="1">
        <f t="array" ref="D2018">_xlfn.IFS(A2018="Korea","KR",A2018="Japan","JP", A2018="Taiwan","TW", A2018="Hongkong","HK", A2018="Thailand", "TL", A2018="Vietnam","VT")</f>
        <v>VT</v>
      </c>
      <c r="E2018" s="90" t="s">
        <v>106</v>
      </c>
      <c r="F2018" s="96" t="s">
        <v>54</v>
      </c>
      <c r="G2018" s="90" t="str">
        <f t="shared" si="24"/>
        <v>VT03008</v>
      </c>
      <c r="H2018" s="94">
        <v>1436830</v>
      </c>
      <c r="I2018" s="94">
        <v>1505040</v>
      </c>
      <c r="J2018" s="92">
        <f t="shared" si="25"/>
        <v>4.7472561124141339E-2</v>
      </c>
      <c r="K2018" s="93" t="str">
        <f t="shared" si="26"/>
        <v>0</v>
      </c>
    </row>
    <row r="2019" spans="1:11" ht="14.25">
      <c r="A2019" s="93" t="s">
        <v>4789</v>
      </c>
      <c r="B2019" s="93" t="s">
        <v>2237</v>
      </c>
      <c r="C2019" s="93" t="s">
        <v>2279</v>
      </c>
      <c r="D2019" s="89" t="str" cm="1">
        <f t="array" ref="D2019">_xlfn.IFS(A2019="Korea","KR",A2019="Japan","JP", A2019="Taiwan","TW", A2019="Hongkong","HK", A2019="Thailand", "TL", A2019="Vietnam","VT")</f>
        <v>VT</v>
      </c>
      <c r="E2019" s="90" t="s">
        <v>106</v>
      </c>
      <c r="F2019" s="96" t="s">
        <v>56</v>
      </c>
      <c r="G2019" s="90" t="str">
        <f t="shared" si="24"/>
        <v>VT03009</v>
      </c>
      <c r="H2019" s="94">
        <v>1220120</v>
      </c>
      <c r="I2019" s="94">
        <v>1233400</v>
      </c>
      <c r="J2019" s="92">
        <f t="shared" si="25"/>
        <v>1.0884175327017015E-2</v>
      </c>
      <c r="K2019" s="93" t="str">
        <f t="shared" si="26"/>
        <v>0</v>
      </c>
    </row>
    <row r="2020" spans="1:11" ht="14.25">
      <c r="A2020" s="93" t="s">
        <v>4789</v>
      </c>
      <c r="B2020" s="93" t="s">
        <v>2234</v>
      </c>
      <c r="C2020" s="93" t="s">
        <v>2280</v>
      </c>
      <c r="D2020" s="89" t="str" cm="1">
        <f t="array" ref="D2020">_xlfn.IFS(A2020="Korea","KR",A2020="Japan","JP", A2020="Taiwan","TW", A2020="Hongkong","HK", A2020="Thailand", "TL", A2020="Vietnam","VT")</f>
        <v>VT</v>
      </c>
      <c r="E2020" s="90" t="s">
        <v>39</v>
      </c>
      <c r="F2020" s="96" t="s">
        <v>46</v>
      </c>
      <c r="G2020" s="90" t="str">
        <f t="shared" si="24"/>
        <v>VT01004</v>
      </c>
      <c r="H2020" s="94">
        <v>1181530</v>
      </c>
      <c r="I2020" s="94">
        <v>1337610</v>
      </c>
      <c r="J2020" s="92">
        <f t="shared" si="25"/>
        <v>0.13209990436129426</v>
      </c>
      <c r="K2020" s="93" t="str">
        <f t="shared" si="26"/>
        <v>0</v>
      </c>
    </row>
    <row r="2021" spans="1:11" ht="14.25">
      <c r="A2021" s="93" t="s">
        <v>4789</v>
      </c>
      <c r="B2021" s="93" t="s">
        <v>2237</v>
      </c>
      <c r="C2021" s="93" t="s">
        <v>2281</v>
      </c>
      <c r="D2021" s="89" t="str" cm="1">
        <f t="array" ref="D2021">_xlfn.IFS(A2021="Korea","KR",A2021="Japan","JP", A2021="Taiwan","TW", A2021="Hongkong","HK", A2021="Thailand", "TL", A2021="Vietnam","VT")</f>
        <v>VT</v>
      </c>
      <c r="E2021" s="90" t="s">
        <v>106</v>
      </c>
      <c r="F2021" s="96" t="s">
        <v>48</v>
      </c>
      <c r="G2021" s="90" t="str">
        <f t="shared" si="24"/>
        <v>VT03005</v>
      </c>
      <c r="H2021" s="94">
        <v>604720</v>
      </c>
      <c r="I2021" s="94">
        <v>637390</v>
      </c>
      <c r="J2021" s="92">
        <f t="shared" si="25"/>
        <v>5.4025003307315786E-2</v>
      </c>
      <c r="K2021" s="93" t="str">
        <f t="shared" si="26"/>
        <v>0</v>
      </c>
    </row>
    <row r="2022" spans="1:11" ht="14.25">
      <c r="A2022" s="93" t="s">
        <v>4789</v>
      </c>
      <c r="B2022" s="93" t="s">
        <v>2226</v>
      </c>
      <c r="C2022" s="93" t="s">
        <v>2282</v>
      </c>
      <c r="D2022" s="89" t="str" cm="1">
        <f t="array" ref="D2022">_xlfn.IFS(A2022="Korea","KR",A2022="Japan","JP", A2022="Taiwan","TW", A2022="Hongkong","HK", A2022="Thailand", "TL", A2022="Vietnam","VT")</f>
        <v>VT</v>
      </c>
      <c r="E2022" s="90" t="s">
        <v>123</v>
      </c>
      <c r="F2022" s="96" t="s">
        <v>60</v>
      </c>
      <c r="G2022" s="90" t="str">
        <f t="shared" si="24"/>
        <v>VT06011</v>
      </c>
      <c r="H2022" s="94">
        <v>1273930</v>
      </c>
      <c r="I2022" s="94">
        <v>1195740</v>
      </c>
      <c r="J2022" s="92">
        <f t="shared" si="25"/>
        <v>-6.1376998736194295E-2</v>
      </c>
      <c r="K2022" s="93" t="str">
        <f t="shared" si="26"/>
        <v>1</v>
      </c>
    </row>
    <row r="2023" spans="1:11" ht="14.25">
      <c r="A2023" s="93" t="s">
        <v>4789</v>
      </c>
      <c r="B2023" s="93" t="s">
        <v>2230</v>
      </c>
      <c r="C2023" s="93" t="s">
        <v>2283</v>
      </c>
      <c r="D2023" s="89" t="str" cm="1">
        <f t="array" ref="D2023">_xlfn.IFS(A2023="Korea","KR",A2023="Japan","JP", A2023="Taiwan","TW", A2023="Hongkong","HK", A2023="Thailand", "TL", A2023="Vietnam","VT")</f>
        <v>VT</v>
      </c>
      <c r="E2023" s="90" t="s">
        <v>90</v>
      </c>
      <c r="F2023" s="96" t="s">
        <v>64</v>
      </c>
      <c r="G2023" s="90" t="str">
        <f t="shared" si="24"/>
        <v>VT02013</v>
      </c>
      <c r="H2023" s="94">
        <v>1115210</v>
      </c>
      <c r="I2023" s="94">
        <v>1270560</v>
      </c>
      <c r="J2023" s="92">
        <f t="shared" si="25"/>
        <v>0.13930111817505222</v>
      </c>
      <c r="K2023" s="93" t="str">
        <f t="shared" si="26"/>
        <v>0</v>
      </c>
    </row>
    <row r="2024" spans="1:11" ht="14.25">
      <c r="A2024" s="93" t="s">
        <v>4789</v>
      </c>
      <c r="B2024" s="93" t="s">
        <v>2228</v>
      </c>
      <c r="C2024" s="93" t="s">
        <v>2284</v>
      </c>
      <c r="D2024" s="89" t="str" cm="1">
        <f t="array" ref="D2024">_xlfn.IFS(A2024="Korea","KR",A2024="Japan","JP", A2024="Taiwan","TW", A2024="Hongkong","HK", A2024="Thailand", "TL", A2024="Vietnam","VT")</f>
        <v>VT</v>
      </c>
      <c r="E2024" s="90" t="s">
        <v>120</v>
      </c>
      <c r="F2024" s="96" t="s">
        <v>42</v>
      </c>
      <c r="G2024" s="90" t="str">
        <f t="shared" si="24"/>
        <v>VT05002</v>
      </c>
      <c r="H2024" s="94">
        <v>1090060</v>
      </c>
      <c r="I2024" s="94">
        <v>1178330</v>
      </c>
      <c r="J2024" s="92">
        <f t="shared" si="25"/>
        <v>8.0977193915931237E-2</v>
      </c>
      <c r="K2024" s="93" t="str">
        <f t="shared" si="26"/>
        <v>0</v>
      </c>
    </row>
    <row r="2025" spans="1:11" ht="14.25">
      <c r="A2025" s="93" t="s">
        <v>4789</v>
      </c>
      <c r="B2025" s="93" t="s">
        <v>2234</v>
      </c>
      <c r="C2025" s="93" t="s">
        <v>2285</v>
      </c>
      <c r="D2025" s="89" t="str" cm="1">
        <f t="array" ref="D2025">_xlfn.IFS(A2025="Korea","KR",A2025="Japan","JP", A2025="Taiwan","TW", A2025="Hongkong","HK", A2025="Thailand", "TL", A2025="Vietnam","VT")</f>
        <v>VT</v>
      </c>
      <c r="E2025" s="90" t="s">
        <v>39</v>
      </c>
      <c r="F2025" s="96" t="s">
        <v>54</v>
      </c>
      <c r="G2025" s="90" t="str">
        <f t="shared" si="24"/>
        <v>VT01008</v>
      </c>
      <c r="H2025" s="94">
        <v>1798660</v>
      </c>
      <c r="I2025" s="94">
        <v>1870240</v>
      </c>
      <c r="J2025" s="92">
        <f t="shared" si="25"/>
        <v>3.9796292795747944E-2</v>
      </c>
      <c r="K2025" s="93" t="str">
        <f t="shared" si="26"/>
        <v>0</v>
      </c>
    </row>
    <row r="2026" spans="1:11" ht="14.25">
      <c r="A2026" s="93" t="s">
        <v>4789</v>
      </c>
      <c r="B2026" s="93" t="s">
        <v>2230</v>
      </c>
      <c r="C2026" s="93" t="s">
        <v>2286</v>
      </c>
      <c r="D2026" s="89" t="str" cm="1">
        <f t="array" ref="D2026">_xlfn.IFS(A2026="Korea","KR",A2026="Japan","JP", A2026="Taiwan","TW", A2026="Hongkong","HK", A2026="Thailand", "TL", A2026="Vietnam","VT")</f>
        <v>VT</v>
      </c>
      <c r="E2026" s="90" t="s">
        <v>90</v>
      </c>
      <c r="F2026" s="96" t="s">
        <v>52</v>
      </c>
      <c r="G2026" s="90" t="str">
        <f t="shared" si="24"/>
        <v>VT02007</v>
      </c>
      <c r="H2026" s="94">
        <v>1139440</v>
      </c>
      <c r="I2026" s="94">
        <v>1307870</v>
      </c>
      <c r="J2026" s="92">
        <f t="shared" si="25"/>
        <v>0.1478182264972267</v>
      </c>
      <c r="K2026" s="93" t="str">
        <f t="shared" si="26"/>
        <v>0</v>
      </c>
    </row>
    <row r="2027" spans="1:11" ht="14.25">
      <c r="A2027" s="93" t="s">
        <v>4789</v>
      </c>
      <c r="B2027" s="93" t="s">
        <v>2237</v>
      </c>
      <c r="C2027" s="93" t="s">
        <v>2287</v>
      </c>
      <c r="D2027" s="89" t="str" cm="1">
        <f t="array" ref="D2027">_xlfn.IFS(A2027="Korea","KR",A2027="Japan","JP", A2027="Taiwan","TW", A2027="Hongkong","HK", A2027="Thailand", "TL", A2027="Vietnam","VT")</f>
        <v>VT</v>
      </c>
      <c r="E2027" s="90" t="s">
        <v>106</v>
      </c>
      <c r="F2027" s="96" t="s">
        <v>40</v>
      </c>
      <c r="G2027" s="90" t="str">
        <f t="shared" si="24"/>
        <v>VT03001</v>
      </c>
      <c r="H2027" s="94">
        <v>3427590</v>
      </c>
      <c r="I2027" s="94">
        <v>3664940</v>
      </c>
      <c r="J2027" s="92">
        <f t="shared" si="25"/>
        <v>6.9246905259963992E-2</v>
      </c>
      <c r="K2027" s="93" t="str">
        <f t="shared" si="26"/>
        <v>0</v>
      </c>
    </row>
    <row r="2028" spans="1:11" ht="14.25">
      <c r="A2028" s="93" t="s">
        <v>4789</v>
      </c>
      <c r="B2028" s="93" t="s">
        <v>2237</v>
      </c>
      <c r="C2028" s="93" t="s">
        <v>2288</v>
      </c>
      <c r="D2028" s="89" t="str" cm="1">
        <f t="array" ref="D2028">_xlfn.IFS(A2028="Korea","KR",A2028="Japan","JP", A2028="Taiwan","TW", A2028="Hongkong","HK", A2028="Thailand", "TL", A2028="Vietnam","VT")</f>
        <v>VT</v>
      </c>
      <c r="E2028" s="90" t="s">
        <v>106</v>
      </c>
      <c r="F2028" s="96" t="s">
        <v>50</v>
      </c>
      <c r="G2028" s="90" t="str">
        <f t="shared" si="24"/>
        <v>VT03006</v>
      </c>
      <c r="H2028" s="94">
        <v>1100770</v>
      </c>
      <c r="I2028" s="94">
        <v>1133590</v>
      </c>
      <c r="J2028" s="92">
        <f t="shared" si="25"/>
        <v>2.9815492791409649E-2</v>
      </c>
      <c r="K2028" s="93" t="str">
        <f t="shared" si="26"/>
        <v>0</v>
      </c>
    </row>
    <row r="2029" spans="1:11" ht="14.25">
      <c r="A2029" s="93" t="s">
        <v>4789</v>
      </c>
      <c r="B2029" s="93" t="s">
        <v>2226</v>
      </c>
      <c r="C2029" s="93" t="s">
        <v>2289</v>
      </c>
      <c r="D2029" s="89" t="str" cm="1">
        <f t="array" ref="D2029">_xlfn.IFS(A2029="Korea","KR",A2029="Japan","JP", A2029="Taiwan","TW", A2029="Hongkong","HK", A2029="Thailand", "TL", A2029="Vietnam","VT")</f>
        <v>VT</v>
      </c>
      <c r="E2029" s="90" t="s">
        <v>123</v>
      </c>
      <c r="F2029" s="96" t="s">
        <v>42</v>
      </c>
      <c r="G2029" s="90" t="str">
        <f t="shared" si="24"/>
        <v>VT06002</v>
      </c>
      <c r="H2029" s="94">
        <v>1682600</v>
      </c>
      <c r="I2029" s="94">
        <v>1772540</v>
      </c>
      <c r="J2029" s="92">
        <f t="shared" si="25"/>
        <v>5.345298942113396E-2</v>
      </c>
      <c r="K2029" s="93" t="str">
        <f t="shared" si="26"/>
        <v>0</v>
      </c>
    </row>
    <row r="2030" spans="1:11" ht="14.25">
      <c r="A2030" s="93" t="s">
        <v>4789</v>
      </c>
      <c r="B2030" s="93" t="s">
        <v>2226</v>
      </c>
      <c r="C2030" s="93" t="s">
        <v>2290</v>
      </c>
      <c r="D2030" s="89" t="str" cm="1">
        <f t="array" ref="D2030">_xlfn.IFS(A2030="Korea","KR",A2030="Japan","JP", A2030="Taiwan","TW", A2030="Hongkong","HK", A2030="Thailand", "TL", A2030="Vietnam","VT")</f>
        <v>VT</v>
      </c>
      <c r="E2030" s="90" t="s">
        <v>123</v>
      </c>
      <c r="F2030" s="96" t="s">
        <v>46</v>
      </c>
      <c r="G2030" s="90" t="str">
        <f t="shared" si="24"/>
        <v>VT06004</v>
      </c>
      <c r="H2030" s="94">
        <v>1004350</v>
      </c>
      <c r="I2030" s="94">
        <v>1009940</v>
      </c>
      <c r="J2030" s="92">
        <f t="shared" si="25"/>
        <v>5.5657888186389209E-3</v>
      </c>
      <c r="K2030" s="93" t="str">
        <f t="shared" si="26"/>
        <v>0</v>
      </c>
    </row>
    <row r="2031" spans="1:11" ht="14.25">
      <c r="A2031" s="93" t="s">
        <v>4789</v>
      </c>
      <c r="B2031" s="93" t="s">
        <v>2230</v>
      </c>
      <c r="C2031" s="93" t="s">
        <v>2291</v>
      </c>
      <c r="D2031" s="89" t="str" cm="1">
        <f t="array" ref="D2031">_xlfn.IFS(A2031="Korea","KR",A2031="Japan","JP", A2031="Taiwan","TW", A2031="Hongkong","HK", A2031="Thailand", "TL", A2031="Vietnam","VT")</f>
        <v>VT</v>
      </c>
      <c r="E2031" s="90" t="s">
        <v>90</v>
      </c>
      <c r="F2031" s="96" t="s">
        <v>46</v>
      </c>
      <c r="G2031" s="90" t="str">
        <f t="shared" si="24"/>
        <v>VT02004</v>
      </c>
      <c r="H2031" s="94">
        <v>733600</v>
      </c>
      <c r="I2031" s="94">
        <v>792900</v>
      </c>
      <c r="J2031" s="92">
        <f t="shared" si="25"/>
        <v>8.0834242093784078E-2</v>
      </c>
      <c r="K2031" s="93" t="str">
        <f t="shared" si="26"/>
        <v>0</v>
      </c>
    </row>
    <row r="2032" spans="1:11" ht="14.25">
      <c r="A2032" s="93" t="s">
        <v>4789</v>
      </c>
      <c r="B2032" s="93" t="s">
        <v>2226</v>
      </c>
      <c r="C2032" s="93" t="s">
        <v>2292</v>
      </c>
      <c r="D2032" s="89" t="str" cm="1">
        <f t="array" ref="D2032">_xlfn.IFS(A2032="Korea","KR",A2032="Japan","JP", A2032="Taiwan","TW", A2032="Hongkong","HK", A2032="Thailand", "TL", A2032="Vietnam","VT")</f>
        <v>VT</v>
      </c>
      <c r="E2032" s="90" t="s">
        <v>123</v>
      </c>
      <c r="F2032" s="96" t="s">
        <v>48</v>
      </c>
      <c r="G2032" s="90" t="str">
        <f t="shared" si="24"/>
        <v>VT06005</v>
      </c>
      <c r="H2032" s="94">
        <v>1024849.9999999999</v>
      </c>
      <c r="I2032" s="94">
        <v>1022970</v>
      </c>
      <c r="J2032" s="92">
        <f t="shared" si="25"/>
        <v>-1.8344147924085317E-3</v>
      </c>
      <c r="K2032" s="93" t="str">
        <f t="shared" si="26"/>
        <v>1</v>
      </c>
    </row>
    <row r="2033" spans="1:11" ht="14.25">
      <c r="A2033" s="93" t="s">
        <v>4789</v>
      </c>
      <c r="B2033" s="93" t="s">
        <v>2234</v>
      </c>
      <c r="C2033" s="93" t="s">
        <v>2293</v>
      </c>
      <c r="D2033" s="89" t="str" cm="1">
        <f t="array" ref="D2033">_xlfn.IFS(A2033="Korea","KR",A2033="Japan","JP", A2033="Taiwan","TW", A2033="Hongkong","HK", A2033="Thailand", "TL", A2033="Vietnam","VT")</f>
        <v>VT</v>
      </c>
      <c r="E2033" s="90" t="s">
        <v>39</v>
      </c>
      <c r="F2033" s="96" t="s">
        <v>42</v>
      </c>
      <c r="G2033" s="90" t="str">
        <f t="shared" si="24"/>
        <v>VT01002</v>
      </c>
      <c r="H2033" s="94">
        <v>1029500</v>
      </c>
      <c r="I2033" s="94">
        <v>1171200</v>
      </c>
      <c r="J2033" s="92">
        <f t="shared" si="25"/>
        <v>0.13763963088878095</v>
      </c>
      <c r="K2033" s="93" t="str">
        <f t="shared" si="26"/>
        <v>0</v>
      </c>
    </row>
    <row r="2034" spans="1:11" ht="14.25">
      <c r="A2034" s="93" t="s">
        <v>4789</v>
      </c>
      <c r="B2034" s="93" t="s">
        <v>2230</v>
      </c>
      <c r="C2034" s="93" t="s">
        <v>2294</v>
      </c>
      <c r="D2034" s="89" t="str" cm="1">
        <f t="array" ref="D2034">_xlfn.IFS(A2034="Korea","KR",A2034="Japan","JP", A2034="Taiwan","TW", A2034="Hongkong","HK", A2034="Thailand", "TL", A2034="Vietnam","VT")</f>
        <v>VT</v>
      </c>
      <c r="E2034" s="90" t="s">
        <v>90</v>
      </c>
      <c r="F2034" s="96" t="s">
        <v>50</v>
      </c>
      <c r="G2034" s="90" t="str">
        <f t="shared" si="24"/>
        <v>VT02006</v>
      </c>
      <c r="H2034" s="94">
        <v>758650</v>
      </c>
      <c r="I2034" s="94">
        <v>831590</v>
      </c>
      <c r="J2034" s="92">
        <f t="shared" si="25"/>
        <v>9.6144467145587553E-2</v>
      </c>
      <c r="K2034" s="93" t="str">
        <f t="shared" si="26"/>
        <v>0</v>
      </c>
    </row>
    <row r="2035" spans="1:11" ht="14.25">
      <c r="A2035" s="93" t="s">
        <v>4792</v>
      </c>
      <c r="B2035" s="93" t="s">
        <v>2295</v>
      </c>
      <c r="C2035" s="93" t="s">
        <v>2296</v>
      </c>
      <c r="D2035" s="89" t="e" cm="1">
        <f t="array" ref="D2035">_xlfn.IFS(A2035="Korea","KR",A2035="Japan","JP", A2035="Taiwan","TW", A2035="Hongkong","HK", A2035="Thailand", "TL", A2035="Vietnam","VT")</f>
        <v>#N/A</v>
      </c>
      <c r="E2035" s="96" t="s">
        <v>111</v>
      </c>
      <c r="F2035" s="96" t="s">
        <v>54</v>
      </c>
      <c r="G2035" s="90" t="e">
        <f t="shared" si="24"/>
        <v>#N/A</v>
      </c>
      <c r="H2035" s="94">
        <v>373494</v>
      </c>
      <c r="I2035" s="94">
        <v>376195</v>
      </c>
      <c r="J2035" s="92">
        <f t="shared" si="25"/>
        <v>7.2317092108574706E-3</v>
      </c>
      <c r="K2035" s="93" t="str">
        <f t="shared" si="26"/>
        <v>0</v>
      </c>
    </row>
    <row r="2036" spans="1:11" ht="14.25">
      <c r="A2036" s="93" t="s">
        <v>4792</v>
      </c>
      <c r="B2036" s="93" t="s">
        <v>2297</v>
      </c>
      <c r="C2036" s="93" t="s">
        <v>2298</v>
      </c>
      <c r="D2036" s="89" t="e" cm="1">
        <f t="array" ref="D2036">_xlfn.IFS(A2036="Korea","KR",A2036="Japan","JP", A2036="Taiwan","TW", A2036="Hongkong","HK", A2036="Thailand", "TL", A2036="Vietnam","VT")</f>
        <v>#N/A</v>
      </c>
      <c r="E2036" s="96" t="s">
        <v>90</v>
      </c>
      <c r="F2036" s="96" t="s">
        <v>48</v>
      </c>
      <c r="G2036" s="90" t="e">
        <f t="shared" si="24"/>
        <v>#N/A</v>
      </c>
      <c r="H2036" s="94">
        <v>283882</v>
      </c>
      <c r="I2036" s="94">
        <v>276584</v>
      </c>
      <c r="J2036" s="92">
        <f t="shared" si="25"/>
        <v>-2.5707864535264652E-2</v>
      </c>
      <c r="K2036" s="93" t="str">
        <f t="shared" si="26"/>
        <v>1</v>
      </c>
    </row>
    <row r="2037" spans="1:11" ht="14.25">
      <c r="A2037" s="93" t="s">
        <v>4792</v>
      </c>
      <c r="B2037" s="93" t="s">
        <v>2299</v>
      </c>
      <c r="C2037" s="93" t="s">
        <v>2299</v>
      </c>
      <c r="D2037" s="89" t="e" cm="1">
        <f t="array" ref="D2037">_xlfn.IFS(A2037="Korea","KR",A2037="Japan","JP", A2037="Taiwan","TW", A2037="Hongkong","HK", A2037="Thailand", "TL", A2037="Vietnam","VT")</f>
        <v>#N/A</v>
      </c>
      <c r="E2037" s="96" t="s">
        <v>39</v>
      </c>
      <c r="F2037" s="96" t="s">
        <v>40</v>
      </c>
      <c r="G2037" s="90" t="e">
        <f t="shared" si="24"/>
        <v>#N/A</v>
      </c>
      <c r="H2037" s="94">
        <v>5673560</v>
      </c>
      <c r="I2037" s="94">
        <v>5588222</v>
      </c>
      <c r="J2037" s="92">
        <f t="shared" si="25"/>
        <v>-1.504134969930696E-2</v>
      </c>
      <c r="K2037" s="93" t="str">
        <f t="shared" si="26"/>
        <v>1</v>
      </c>
    </row>
    <row r="2038" spans="1:11" ht="14.25">
      <c r="A2038" s="93" t="s">
        <v>4792</v>
      </c>
      <c r="B2038" s="93" t="s">
        <v>2295</v>
      </c>
      <c r="C2038" s="93" t="s">
        <v>2300</v>
      </c>
      <c r="D2038" s="89" t="e" cm="1">
        <f t="array" ref="D2038">_xlfn.IFS(A2038="Korea","KR",A2038="Japan","JP", A2038="Taiwan","TW", A2038="Hongkong","HK", A2038="Thailand", "TL", A2038="Vietnam","VT")</f>
        <v>#N/A</v>
      </c>
      <c r="E2038" s="96" t="s">
        <v>111</v>
      </c>
      <c r="F2038" s="96" t="s">
        <v>56</v>
      </c>
      <c r="G2038" s="90" t="e">
        <f t="shared" si="24"/>
        <v>#N/A</v>
      </c>
      <c r="H2038" s="94">
        <v>412613</v>
      </c>
      <c r="I2038" s="94">
        <v>422042</v>
      </c>
      <c r="J2038" s="92">
        <f t="shared" si="25"/>
        <v>2.2851921776579992E-2</v>
      </c>
      <c r="K2038" s="93" t="str">
        <f t="shared" si="26"/>
        <v>0</v>
      </c>
    </row>
    <row r="2039" spans="1:11" ht="14.25">
      <c r="A2039" s="93" t="s">
        <v>4792</v>
      </c>
      <c r="B2039" s="93" t="s">
        <v>2295</v>
      </c>
      <c r="C2039" s="93" t="s">
        <v>2301</v>
      </c>
      <c r="D2039" s="89" t="e" cm="1">
        <f t="array" ref="D2039">_xlfn.IFS(A2039="Korea","KR",A2039="Japan","JP", A2039="Taiwan","TW", A2039="Hongkong","HK", A2039="Thailand", "TL", A2039="Vietnam","VT")</f>
        <v>#N/A</v>
      </c>
      <c r="E2039" s="96" t="s">
        <v>111</v>
      </c>
      <c r="F2039" s="96" t="s">
        <v>42</v>
      </c>
      <c r="G2039" s="90" t="e">
        <f t="shared" si="24"/>
        <v>#N/A</v>
      </c>
      <c r="H2039" s="94">
        <v>1566740</v>
      </c>
      <c r="I2039" s="94">
        <v>1581184</v>
      </c>
      <c r="J2039" s="92">
        <f t="shared" si="25"/>
        <v>9.219142933735016E-3</v>
      </c>
      <c r="K2039" s="93" t="str">
        <f t="shared" si="26"/>
        <v>0</v>
      </c>
    </row>
    <row r="2040" spans="1:11" ht="14.25">
      <c r="A2040" s="93" t="s">
        <v>4792</v>
      </c>
      <c r="B2040" s="93" t="s">
        <v>2297</v>
      </c>
      <c r="C2040" s="93" t="s">
        <v>2302</v>
      </c>
      <c r="D2040" s="89" t="e" cm="1">
        <f t="array" ref="D2040">_xlfn.IFS(A2040="Korea","KR",A2040="Japan","JP", A2040="Taiwan","TW", A2040="Hongkong","HK", A2040="Thailand", "TL", A2040="Vietnam","VT")</f>
        <v>#N/A</v>
      </c>
      <c r="E2040" s="96" t="s">
        <v>90</v>
      </c>
      <c r="F2040" s="96" t="s">
        <v>66</v>
      </c>
      <c r="G2040" s="90" t="e">
        <f t="shared" si="24"/>
        <v>#N/A</v>
      </c>
      <c r="H2040" s="94">
        <v>685721</v>
      </c>
      <c r="I2040" s="94">
        <v>720718</v>
      </c>
      <c r="J2040" s="92">
        <f t="shared" si="25"/>
        <v>5.1036791931412341E-2</v>
      </c>
      <c r="K2040" s="93" t="str">
        <f t="shared" si="26"/>
        <v>0</v>
      </c>
    </row>
    <row r="2041" spans="1:11" ht="14.25">
      <c r="A2041" s="93" t="s">
        <v>4792</v>
      </c>
      <c r="B2041" s="93" t="s">
        <v>2297</v>
      </c>
      <c r="C2041" s="93" t="s">
        <v>2303</v>
      </c>
      <c r="D2041" s="89" t="e" cm="1">
        <f t="array" ref="D2041">_xlfn.IFS(A2041="Korea","KR",A2041="Japan","JP", A2041="Taiwan","TW", A2041="Hongkong","HK", A2041="Thailand", "TL", A2041="Vietnam","VT")</f>
        <v>#N/A</v>
      </c>
      <c r="E2041" s="96" t="s">
        <v>90</v>
      </c>
      <c r="F2041" s="96" t="s">
        <v>54</v>
      </c>
      <c r="G2041" s="90" t="e">
        <f t="shared" si="24"/>
        <v>#N/A</v>
      </c>
      <c r="H2041" s="94">
        <v>333172</v>
      </c>
      <c r="I2041" s="94">
        <v>322477</v>
      </c>
      <c r="J2041" s="92">
        <f t="shared" si="25"/>
        <v>-3.2100536659743314E-2</v>
      </c>
      <c r="K2041" s="93" t="str">
        <f t="shared" si="26"/>
        <v>1</v>
      </c>
    </row>
    <row r="2042" spans="1:11" ht="14.25">
      <c r="A2042" s="93" t="s">
        <v>4792</v>
      </c>
      <c r="B2042" s="93" t="s">
        <v>2295</v>
      </c>
      <c r="C2042" s="93" t="s">
        <v>2304</v>
      </c>
      <c r="D2042" s="89" t="e" cm="1">
        <f t="array" ref="D2042">_xlfn.IFS(A2042="Korea","KR",A2042="Japan","JP", A2042="Taiwan","TW", A2042="Hongkong","HK", A2042="Thailand", "TL", A2042="Vietnam","VT")</f>
        <v>#N/A</v>
      </c>
      <c r="E2042" s="96" t="s">
        <v>111</v>
      </c>
      <c r="F2042" s="96" t="s">
        <v>52</v>
      </c>
      <c r="G2042" s="90" t="e">
        <f t="shared" si="24"/>
        <v>#N/A</v>
      </c>
      <c r="H2042" s="94">
        <v>1133034</v>
      </c>
      <c r="I2042" s="94">
        <v>1124924</v>
      </c>
      <c r="J2042" s="92">
        <f t="shared" si="25"/>
        <v>-7.1577728470637245E-3</v>
      </c>
      <c r="K2042" s="93" t="str">
        <f t="shared" si="26"/>
        <v>1</v>
      </c>
    </row>
    <row r="2043" spans="1:11" ht="14.25">
      <c r="A2043" s="93" t="s">
        <v>4792</v>
      </c>
      <c r="B2043" s="93" t="s">
        <v>2297</v>
      </c>
      <c r="C2043" s="93" t="s">
        <v>2305</v>
      </c>
      <c r="D2043" s="89" t="e" cm="1">
        <f t="array" ref="D2043">_xlfn.IFS(A2043="Korea","KR",A2043="Japan","JP", A2043="Taiwan","TW", A2043="Hongkong","HK", A2043="Thailand", "TL", A2043="Vietnam","VT")</f>
        <v>#N/A</v>
      </c>
      <c r="E2043" s="96" t="s">
        <v>90</v>
      </c>
      <c r="F2043" s="96" t="s">
        <v>62</v>
      </c>
      <c r="G2043" s="90" t="e">
        <f t="shared" si="24"/>
        <v>#N/A</v>
      </c>
      <c r="H2043" s="94">
        <v>521812</v>
      </c>
      <c r="I2043" s="94">
        <v>535559</v>
      </c>
      <c r="J2043" s="92">
        <f t="shared" si="25"/>
        <v>2.6344737185039824E-2</v>
      </c>
      <c r="K2043" s="93" t="str">
        <f t="shared" si="26"/>
        <v>0</v>
      </c>
    </row>
    <row r="2044" spans="1:11" ht="14.25">
      <c r="A2044" s="93" t="s">
        <v>4792</v>
      </c>
      <c r="B2044" s="93" t="s">
        <v>2306</v>
      </c>
      <c r="C2044" s="93" t="s">
        <v>2307</v>
      </c>
      <c r="D2044" s="89" t="e" cm="1">
        <f t="array" ref="D2044">_xlfn.IFS(A2044="Korea","KR",A2044="Japan","JP", A2044="Taiwan","TW", A2044="Hongkong","HK", A2044="Thailand", "TL", A2044="Vietnam","VT")</f>
        <v>#N/A</v>
      </c>
      <c r="E2044" s="96" t="s">
        <v>106</v>
      </c>
      <c r="F2044" s="96" t="s">
        <v>40</v>
      </c>
      <c r="G2044" s="90" t="e">
        <f t="shared" si="24"/>
        <v>#N/A</v>
      </c>
      <c r="H2044" s="94">
        <v>1655642</v>
      </c>
      <c r="I2044" s="94">
        <v>1784370</v>
      </c>
      <c r="J2044" s="92">
        <f t="shared" si="25"/>
        <v>7.7751108029392821E-2</v>
      </c>
      <c r="K2044" s="93" t="str">
        <f t="shared" si="26"/>
        <v>0</v>
      </c>
    </row>
    <row r="2045" spans="1:11" ht="14.25">
      <c r="A2045" s="93" t="s">
        <v>4792</v>
      </c>
      <c r="B2045" s="93" t="s">
        <v>2306</v>
      </c>
      <c r="C2045" s="93" t="s">
        <v>2308</v>
      </c>
      <c r="D2045" s="89" t="e" cm="1">
        <f t="array" ref="D2045">_xlfn.IFS(A2045="Korea","KR",A2045="Japan","JP", A2045="Taiwan","TW", A2045="Hongkong","HK", A2045="Thailand", "TL", A2045="Vietnam","VT")</f>
        <v>#N/A</v>
      </c>
      <c r="E2045" s="96" t="s">
        <v>106</v>
      </c>
      <c r="F2045" s="96" t="s">
        <v>54</v>
      </c>
      <c r="G2045" s="90" t="e">
        <f t="shared" si="24"/>
        <v>#N/A</v>
      </c>
      <c r="H2045" s="94">
        <v>1200423</v>
      </c>
      <c r="I2045" s="94">
        <v>1295026</v>
      </c>
      <c r="J2045" s="92">
        <f t="shared" si="25"/>
        <v>7.8808053494476532E-2</v>
      </c>
      <c r="K2045" s="93" t="str">
        <f t="shared" si="26"/>
        <v>0</v>
      </c>
    </row>
    <row r="2046" spans="1:11" ht="14.25">
      <c r="A2046" s="93" t="s">
        <v>4792</v>
      </c>
      <c r="B2046" s="93" t="s">
        <v>2297</v>
      </c>
      <c r="C2046" s="93" t="s">
        <v>2309</v>
      </c>
      <c r="D2046" s="89" t="e" cm="1">
        <f t="array" ref="D2046">_xlfn.IFS(A2046="Korea","KR",A2046="Japan","JP", A2046="Taiwan","TW", A2046="Hongkong","HK", A2046="Thailand", "TL", A2046="Vietnam","VT")</f>
        <v>#N/A</v>
      </c>
      <c r="E2046" s="96" t="s">
        <v>90</v>
      </c>
      <c r="F2046" s="96" t="s">
        <v>58</v>
      </c>
      <c r="G2046" s="90" t="e">
        <f t="shared" si="24"/>
        <v>#N/A</v>
      </c>
      <c r="H2046" s="94">
        <v>1364002</v>
      </c>
      <c r="I2046" s="94">
        <v>1566885</v>
      </c>
      <c r="J2046" s="92">
        <f t="shared" si="25"/>
        <v>0.14874098425075624</v>
      </c>
      <c r="K2046" s="93" t="str">
        <f t="shared" si="26"/>
        <v>0</v>
      </c>
    </row>
    <row r="2047" spans="1:11" ht="14.25">
      <c r="A2047" s="93" t="s">
        <v>4792</v>
      </c>
      <c r="B2047" s="93" t="s">
        <v>2310</v>
      </c>
      <c r="C2047" s="93" t="s">
        <v>2311</v>
      </c>
      <c r="D2047" s="89" t="e" cm="1">
        <f t="array" ref="D2047">_xlfn.IFS(A2047="Korea","KR",A2047="Japan","JP", A2047="Taiwan","TW", A2047="Hongkong","HK", A2047="Thailand", "TL", A2047="Vietnam","VT")</f>
        <v>#N/A</v>
      </c>
      <c r="E2047" s="96" t="s">
        <v>120</v>
      </c>
      <c r="F2047" s="96" t="s">
        <v>52</v>
      </c>
      <c r="G2047" s="90" t="e">
        <f t="shared" si="24"/>
        <v>#N/A</v>
      </c>
      <c r="H2047" s="94">
        <v>495310</v>
      </c>
      <c r="I2047" s="94">
        <v>509208</v>
      </c>
      <c r="J2047" s="92">
        <f t="shared" si="25"/>
        <v>2.8059195251458682E-2</v>
      </c>
      <c r="K2047" s="93" t="str">
        <f t="shared" si="26"/>
        <v>0</v>
      </c>
    </row>
    <row r="2048" spans="1:11" ht="14.25">
      <c r="A2048" s="93" t="s">
        <v>4792</v>
      </c>
      <c r="B2048" s="93" t="s">
        <v>2295</v>
      </c>
      <c r="C2048" s="93" t="s">
        <v>2312</v>
      </c>
      <c r="D2048" s="89" t="e" cm="1">
        <f t="array" ref="D2048">_xlfn.IFS(A2048="Korea","KR",A2048="Japan","JP", A2048="Taiwan","TW", A2048="Hongkong","HK", A2048="Thailand", "TL", A2048="Vietnam","VT")</f>
        <v>#N/A</v>
      </c>
      <c r="E2048" s="96" t="s">
        <v>111</v>
      </c>
      <c r="F2048" s="96" t="s">
        <v>72</v>
      </c>
      <c r="G2048" s="90" t="e">
        <f t="shared" si="24"/>
        <v>#N/A</v>
      </c>
      <c r="H2048" s="94">
        <v>985084</v>
      </c>
      <c r="I2048" s="94">
        <v>977175</v>
      </c>
      <c r="J2048" s="92">
        <f t="shared" si="25"/>
        <v>-8.0287569384945856E-3</v>
      </c>
      <c r="K2048" s="93" t="str">
        <f t="shared" si="26"/>
        <v>1</v>
      </c>
    </row>
    <row r="2049" spans="1:11" ht="14.25">
      <c r="A2049" s="93" t="s">
        <v>4792</v>
      </c>
      <c r="B2049" s="93" t="s">
        <v>2306</v>
      </c>
      <c r="C2049" s="93" t="s">
        <v>2313</v>
      </c>
      <c r="D2049" s="89" t="e" cm="1">
        <f t="array" ref="D2049">_xlfn.IFS(A2049="Korea","KR",A2049="Japan","JP", A2049="Taiwan","TW", A2049="Hongkong","HK", A2049="Thailand", "TL", A2049="Vietnam","VT")</f>
        <v>#N/A</v>
      </c>
      <c r="E2049" s="96" t="s">
        <v>106</v>
      </c>
      <c r="F2049" s="96" t="s">
        <v>62</v>
      </c>
      <c r="G2049" s="90" t="e">
        <f t="shared" si="24"/>
        <v>#N/A</v>
      </c>
      <c r="H2049" s="94">
        <v>727555</v>
      </c>
      <c r="I2049" s="94">
        <v>714118</v>
      </c>
      <c r="J2049" s="92">
        <f t="shared" si="25"/>
        <v>-1.8468706833160379E-2</v>
      </c>
      <c r="K2049" s="93" t="str">
        <f t="shared" si="26"/>
        <v>1</v>
      </c>
    </row>
    <row r="2050" spans="1:11" ht="14.25">
      <c r="A2050" s="93" t="s">
        <v>4792</v>
      </c>
      <c r="B2050" s="93" t="s">
        <v>2297</v>
      </c>
      <c r="C2050" s="93" t="s">
        <v>2314</v>
      </c>
      <c r="D2050" s="89" t="e" cm="1">
        <f t="array" ref="D2050">_xlfn.IFS(A2050="Korea","KR",A2050="Japan","JP", A2050="Taiwan","TW", A2050="Hongkong","HK", A2050="Thailand", "TL", A2050="Vietnam","VT")</f>
        <v>#N/A</v>
      </c>
      <c r="E2050" s="96" t="s">
        <v>90</v>
      </c>
      <c r="F2050" s="96" t="s">
        <v>76</v>
      </c>
      <c r="G2050" s="90" t="e">
        <f t="shared" si="24"/>
        <v>#N/A</v>
      </c>
      <c r="H2050" s="94">
        <v>838269</v>
      </c>
      <c r="I2050" s="94">
        <v>891976</v>
      </c>
      <c r="J2050" s="92">
        <f t="shared" si="25"/>
        <v>6.4068932526432448E-2</v>
      </c>
      <c r="K2050" s="93" t="str">
        <f t="shared" si="26"/>
        <v>0</v>
      </c>
    </row>
    <row r="2051" spans="1:11" ht="14.25">
      <c r="A2051" s="93" t="s">
        <v>4792</v>
      </c>
      <c r="B2051" s="93" t="s">
        <v>2295</v>
      </c>
      <c r="C2051" s="93" t="s">
        <v>2315</v>
      </c>
      <c r="D2051" s="89" t="e" cm="1">
        <f t="array" ref="D2051">_xlfn.IFS(A2051="Korea","KR",A2051="Japan","JP", A2051="Taiwan","TW", A2051="Hongkong","HK", A2051="Thailand", "TL", A2051="Vietnam","VT")</f>
        <v>#N/A</v>
      </c>
      <c r="E2051" s="96" t="s">
        <v>111</v>
      </c>
      <c r="F2051" s="96" t="s">
        <v>60</v>
      </c>
      <c r="G2051" s="90" t="e">
        <f t="shared" si="24"/>
        <v>#N/A</v>
      </c>
      <c r="H2051" s="94">
        <v>1774816</v>
      </c>
      <c r="I2051" s="94">
        <v>1794531</v>
      </c>
      <c r="J2051" s="92">
        <f t="shared" si="25"/>
        <v>1.1108193750788814E-2</v>
      </c>
      <c r="K2051" s="93" t="str">
        <f t="shared" si="26"/>
        <v>0</v>
      </c>
    </row>
    <row r="2052" spans="1:11" ht="14.25">
      <c r="A2052" s="93" t="s">
        <v>4792</v>
      </c>
      <c r="B2052" s="93" t="s">
        <v>2310</v>
      </c>
      <c r="C2052" s="93" t="s">
        <v>2316</v>
      </c>
      <c r="D2052" s="89" t="e" cm="1">
        <f t="array" ref="D2052">_xlfn.IFS(A2052="Korea","KR",A2052="Japan","JP", A2052="Taiwan","TW", A2052="Hongkong","HK", A2052="Thailand", "TL", A2052="Vietnam","VT")</f>
        <v>#N/A</v>
      </c>
      <c r="E2052" s="96" t="s">
        <v>120</v>
      </c>
      <c r="F2052" s="96" t="s">
        <v>42</v>
      </c>
      <c r="G2052" s="90" t="e">
        <f t="shared" si="24"/>
        <v>#N/A</v>
      </c>
      <c r="H2052" s="94">
        <v>444967</v>
      </c>
      <c r="I2052" s="94">
        <v>477770</v>
      </c>
      <c r="J2052" s="92">
        <f t="shared" si="25"/>
        <v>7.3720073623437243E-2</v>
      </c>
      <c r="K2052" s="93" t="str">
        <f t="shared" si="26"/>
        <v>0</v>
      </c>
    </row>
    <row r="2053" spans="1:11" ht="14.25">
      <c r="A2053" s="93" t="s">
        <v>4792</v>
      </c>
      <c r="B2053" s="93" t="s">
        <v>2306</v>
      </c>
      <c r="C2053" s="93" t="s">
        <v>2317</v>
      </c>
      <c r="D2053" s="89" t="e" cm="1">
        <f t="array" ref="D2053">_xlfn.IFS(A2053="Korea","KR",A2053="Japan","JP", A2053="Taiwan","TW", A2053="Hongkong","HK", A2053="Thailand", "TL", A2053="Vietnam","VT")</f>
        <v>#N/A</v>
      </c>
      <c r="E2053" s="96" t="s">
        <v>106</v>
      </c>
      <c r="F2053" s="96" t="s">
        <v>44</v>
      </c>
      <c r="G2053" s="90" t="e">
        <f t="shared" si="24"/>
        <v>#N/A</v>
      </c>
      <c r="H2053" s="94">
        <v>756811</v>
      </c>
      <c r="I2053" s="94">
        <v>728964</v>
      </c>
      <c r="J2053" s="92">
        <f t="shared" si="25"/>
        <v>-3.6795184002346687E-2</v>
      </c>
      <c r="K2053" s="93" t="str">
        <f t="shared" si="26"/>
        <v>1</v>
      </c>
    </row>
    <row r="2054" spans="1:11" ht="14.25">
      <c r="A2054" s="93" t="s">
        <v>4792</v>
      </c>
      <c r="B2054" s="93" t="s">
        <v>2306</v>
      </c>
      <c r="C2054" s="93" t="s">
        <v>2318</v>
      </c>
      <c r="D2054" s="89" t="e" cm="1">
        <f t="array" ref="D2054">_xlfn.IFS(A2054="Korea","KR",A2054="Japan","JP", A2054="Taiwan","TW", A2054="Hongkong","HK", A2054="Thailand", "TL", A2054="Vietnam","VT")</f>
        <v>#N/A</v>
      </c>
      <c r="E2054" s="96" t="s">
        <v>106</v>
      </c>
      <c r="F2054" s="96" t="s">
        <v>42</v>
      </c>
      <c r="G2054" s="90" t="e">
        <f t="shared" si="24"/>
        <v>#N/A</v>
      </c>
      <c r="H2054" s="94">
        <v>404673</v>
      </c>
      <c r="I2054" s="94">
        <v>402011</v>
      </c>
      <c r="J2054" s="92">
        <f t="shared" si="25"/>
        <v>-6.578150753818515E-3</v>
      </c>
      <c r="K2054" s="93" t="str">
        <f t="shared" si="26"/>
        <v>1</v>
      </c>
    </row>
    <row r="2055" spans="1:11" ht="14.25">
      <c r="A2055" s="93" t="s">
        <v>4792</v>
      </c>
      <c r="B2055" s="93" t="s">
        <v>2295</v>
      </c>
      <c r="C2055" s="93" t="s">
        <v>2319</v>
      </c>
      <c r="D2055" s="89" t="e" cm="1">
        <f t="array" ref="D2055">_xlfn.IFS(A2055="Korea","KR",A2055="Japan","JP", A2055="Taiwan","TW", A2055="Hongkong","HK", A2055="Thailand", "TL", A2055="Vietnam","VT")</f>
        <v>#N/A</v>
      </c>
      <c r="E2055" s="96" t="s">
        <v>111</v>
      </c>
      <c r="F2055" s="96" t="s">
        <v>64</v>
      </c>
      <c r="G2055" s="90" t="e">
        <f t="shared" si="24"/>
        <v>#N/A</v>
      </c>
      <c r="H2055" s="94">
        <v>629787</v>
      </c>
      <c r="I2055" s="94">
        <v>638736</v>
      </c>
      <c r="J2055" s="92">
        <f t="shared" si="25"/>
        <v>1.4209566091392805E-2</v>
      </c>
      <c r="K2055" s="93" t="str">
        <f t="shared" si="26"/>
        <v>0</v>
      </c>
    </row>
    <row r="2056" spans="1:11" ht="14.25">
      <c r="A2056" s="93" t="s">
        <v>4792</v>
      </c>
      <c r="B2056" s="93" t="s">
        <v>2297</v>
      </c>
      <c r="C2056" s="93" t="s">
        <v>2320</v>
      </c>
      <c r="D2056" s="89" t="e" cm="1">
        <f t="array" ref="D2056">_xlfn.IFS(A2056="Korea","KR",A2056="Japan","JP", A2056="Taiwan","TW", A2056="Hongkong","HK", A2056="Thailand", "TL", A2056="Vietnam","VT")</f>
        <v>#N/A</v>
      </c>
      <c r="E2056" s="96" t="s">
        <v>90</v>
      </c>
      <c r="F2056" s="96" t="s">
        <v>50</v>
      </c>
      <c r="G2056" s="90" t="e">
        <f t="shared" si="24"/>
        <v>#N/A</v>
      </c>
      <c r="H2056" s="94">
        <v>758059</v>
      </c>
      <c r="I2056" s="94">
        <v>742928</v>
      </c>
      <c r="J2056" s="92">
        <f t="shared" si="25"/>
        <v>-1.9960187795409066E-2</v>
      </c>
      <c r="K2056" s="93" t="str">
        <f t="shared" si="26"/>
        <v>1</v>
      </c>
    </row>
    <row r="2057" spans="1:11" ht="14.25">
      <c r="A2057" s="93" t="s">
        <v>4792</v>
      </c>
      <c r="B2057" s="93" t="s">
        <v>2306</v>
      </c>
      <c r="C2057" s="93" t="s">
        <v>2321</v>
      </c>
      <c r="D2057" s="89" t="e" cm="1">
        <f t="array" ref="D2057">_xlfn.IFS(A2057="Korea","KR",A2057="Japan","JP", A2057="Taiwan","TW", A2057="Hongkong","HK", A2057="Thailand", "TL", A2057="Vietnam","VT")</f>
        <v>#N/A</v>
      </c>
      <c r="E2057" s="96" t="s">
        <v>106</v>
      </c>
      <c r="F2057" s="96" t="s">
        <v>56</v>
      </c>
      <c r="G2057" s="90" t="e">
        <f t="shared" si="24"/>
        <v>#N/A</v>
      </c>
      <c r="H2057" s="94">
        <v>244356</v>
      </c>
      <c r="I2057" s="94">
        <v>284549</v>
      </c>
      <c r="J2057" s="92">
        <f t="shared" si="25"/>
        <v>0.1644854229075611</v>
      </c>
      <c r="K2057" s="93" t="str">
        <f t="shared" si="26"/>
        <v>0</v>
      </c>
    </row>
    <row r="2058" spans="1:11" ht="14.25">
      <c r="A2058" s="93" t="s">
        <v>4792</v>
      </c>
      <c r="B2058" s="93" t="s">
        <v>2295</v>
      </c>
      <c r="C2058" s="93" t="s">
        <v>2322</v>
      </c>
      <c r="D2058" s="89" t="e" cm="1">
        <f t="array" ref="D2058">_xlfn.IFS(A2058="Korea","KR",A2058="Japan","JP", A2058="Taiwan","TW", A2058="Hongkong","HK", A2058="Thailand", "TL", A2058="Vietnam","VT")</f>
        <v>#N/A</v>
      </c>
      <c r="E2058" s="96" t="s">
        <v>111</v>
      </c>
      <c r="F2058" s="96" t="s">
        <v>68</v>
      </c>
      <c r="G2058" s="90" t="e">
        <f t="shared" si="24"/>
        <v>#N/A</v>
      </c>
      <c r="H2058" s="94">
        <v>945149</v>
      </c>
      <c r="I2058" s="94">
        <v>953660</v>
      </c>
      <c r="J2058" s="92">
        <f t="shared" si="25"/>
        <v>9.0049293815049267E-3</v>
      </c>
      <c r="K2058" s="93" t="str">
        <f t="shared" si="26"/>
        <v>0</v>
      </c>
    </row>
    <row r="2059" spans="1:11" ht="14.25">
      <c r="A2059" s="93" t="s">
        <v>4792</v>
      </c>
      <c r="B2059" s="93" t="s">
        <v>2295</v>
      </c>
      <c r="C2059" s="93" t="s">
        <v>2323</v>
      </c>
      <c r="D2059" s="89" t="e" cm="1">
        <f t="array" ref="D2059">_xlfn.IFS(A2059="Korea","KR",A2059="Japan","JP", A2059="Taiwan","TW", A2059="Hongkong","HK", A2059="Thailand", "TL", A2059="Vietnam","VT")</f>
        <v>#N/A</v>
      </c>
      <c r="E2059" s="96" t="s">
        <v>111</v>
      </c>
      <c r="F2059" s="96" t="s">
        <v>78</v>
      </c>
      <c r="G2059" s="90" t="e">
        <f t="shared" si="24"/>
        <v>#N/A</v>
      </c>
      <c r="H2059" s="94">
        <v>342868</v>
      </c>
      <c r="I2059" s="94">
        <v>350911</v>
      </c>
      <c r="J2059" s="92">
        <f t="shared" si="25"/>
        <v>2.34580071631065E-2</v>
      </c>
      <c r="K2059" s="93" t="str">
        <f t="shared" si="26"/>
        <v>0</v>
      </c>
    </row>
    <row r="2060" spans="1:11" ht="14.25">
      <c r="A2060" s="93" t="s">
        <v>4792</v>
      </c>
      <c r="B2060" s="93" t="s">
        <v>2297</v>
      </c>
      <c r="C2060" s="93" t="s">
        <v>2324</v>
      </c>
      <c r="D2060" s="89" t="e" cm="1">
        <f t="array" ref="D2060">_xlfn.IFS(A2060="Korea","KR",A2060="Japan","JP", A2060="Taiwan","TW", A2060="Hongkong","HK", A2060="Thailand", "TL", A2060="Vietnam","VT")</f>
        <v>#N/A</v>
      </c>
      <c r="E2060" s="96" t="s">
        <v>90</v>
      </c>
      <c r="F2060" s="96" t="s">
        <v>70</v>
      </c>
      <c r="G2060" s="90" t="e">
        <f t="shared" si="24"/>
        <v>#N/A</v>
      </c>
      <c r="H2060" s="94">
        <v>255174</v>
      </c>
      <c r="I2060" s="94">
        <v>260081</v>
      </c>
      <c r="J2060" s="92">
        <f t="shared" si="25"/>
        <v>1.9230015597200341E-2</v>
      </c>
      <c r="K2060" s="93" t="str">
        <f t="shared" si="26"/>
        <v>0</v>
      </c>
    </row>
    <row r="2061" spans="1:11" ht="14.25">
      <c r="A2061" s="93" t="s">
        <v>4792</v>
      </c>
      <c r="B2061" s="93" t="s">
        <v>2297</v>
      </c>
      <c r="C2061" s="93" t="s">
        <v>2325</v>
      </c>
      <c r="D2061" s="89" t="e" cm="1">
        <f t="array" ref="D2061">_xlfn.IFS(A2061="Korea","KR",A2061="Japan","JP", A2061="Taiwan","TW", A2061="Hongkong","HK", A2061="Thailand", "TL", A2061="Vietnam","VT")</f>
        <v>#N/A</v>
      </c>
      <c r="E2061" s="96" t="s">
        <v>90</v>
      </c>
      <c r="F2061" s="96" t="s">
        <v>80</v>
      </c>
      <c r="G2061" s="90" t="e">
        <f t="shared" si="24"/>
        <v>#N/A</v>
      </c>
      <c r="H2061" s="94">
        <v>874616</v>
      </c>
      <c r="I2061" s="94">
        <v>920729</v>
      </c>
      <c r="J2061" s="92">
        <f t="shared" si="25"/>
        <v>5.2723709605129565E-2</v>
      </c>
      <c r="K2061" s="93" t="str">
        <f t="shared" si="26"/>
        <v>0</v>
      </c>
    </row>
    <row r="2062" spans="1:11" ht="14.25">
      <c r="A2062" s="93" t="s">
        <v>4792</v>
      </c>
      <c r="B2062" s="93" t="s">
        <v>2295</v>
      </c>
      <c r="C2062" s="93" t="s">
        <v>2326</v>
      </c>
      <c r="D2062" s="89" t="e" cm="1">
        <f t="array" ref="D2062">_xlfn.IFS(A2062="Korea","KR",A2062="Japan","JP", A2062="Taiwan","TW", A2062="Hongkong","HK", A2062="Thailand", "TL", A2062="Vietnam","VT")</f>
        <v>#N/A</v>
      </c>
      <c r="E2062" s="96" t="s">
        <v>111</v>
      </c>
      <c r="F2062" s="96" t="s">
        <v>76</v>
      </c>
      <c r="G2062" s="90" t="e">
        <f t="shared" si="24"/>
        <v>#N/A</v>
      </c>
      <c r="H2062" s="94">
        <v>708350</v>
      </c>
      <c r="I2062" s="94">
        <v>717201</v>
      </c>
      <c r="J2062" s="92">
        <f t="shared" si="25"/>
        <v>1.2495235406225736E-2</v>
      </c>
      <c r="K2062" s="93" t="str">
        <f t="shared" si="26"/>
        <v>0</v>
      </c>
    </row>
    <row r="2063" spans="1:11" ht="14.25">
      <c r="A2063" s="93" t="s">
        <v>4792</v>
      </c>
      <c r="B2063" s="93" t="s">
        <v>2295</v>
      </c>
      <c r="C2063" s="93" t="s">
        <v>2327</v>
      </c>
      <c r="D2063" s="89" t="e" cm="1">
        <f t="array" ref="D2063">_xlfn.IFS(A2063="Korea","KR",A2063="Japan","JP", A2063="Taiwan","TW", A2063="Hongkong","HK", A2063="Thailand", "TL", A2063="Vietnam","VT")</f>
        <v>#N/A</v>
      </c>
      <c r="E2063" s="96" t="s">
        <v>111</v>
      </c>
      <c r="F2063" s="96" t="s">
        <v>40</v>
      </c>
      <c r="G2063" s="90" t="e">
        <f t="shared" si="24"/>
        <v>#N/A</v>
      </c>
      <c r="H2063" s="94">
        <v>2601167</v>
      </c>
      <c r="I2063" s="94">
        <v>2633207</v>
      </c>
      <c r="J2063" s="92">
        <f t="shared" si="25"/>
        <v>1.2317548238925067E-2</v>
      </c>
      <c r="K2063" s="93" t="str">
        <f t="shared" si="26"/>
        <v>0</v>
      </c>
    </row>
    <row r="2064" spans="1:11" ht="14.25">
      <c r="A2064" s="93" t="s">
        <v>4792</v>
      </c>
      <c r="B2064" s="93" t="s">
        <v>2306</v>
      </c>
      <c r="C2064" s="93" t="s">
        <v>2328</v>
      </c>
      <c r="D2064" s="89" t="e" cm="1">
        <f t="array" ref="D2064">_xlfn.IFS(A2064="Korea","KR",A2064="Japan","JP", A2064="Taiwan","TW", A2064="Hongkong","HK", A2064="Thailand", "TL", A2064="Vietnam","VT")</f>
        <v>#N/A</v>
      </c>
      <c r="E2064" s="96" t="s">
        <v>106</v>
      </c>
      <c r="F2064" s="96" t="s">
        <v>58</v>
      </c>
      <c r="G2064" s="90" t="e">
        <f t="shared" si="24"/>
        <v>#N/A</v>
      </c>
      <c r="H2064" s="94">
        <v>1073347</v>
      </c>
      <c r="I2064" s="94">
        <v>1040308</v>
      </c>
      <c r="J2064" s="92">
        <f t="shared" si="25"/>
        <v>-3.0781285083016023E-2</v>
      </c>
      <c r="K2064" s="93" t="str">
        <f t="shared" si="26"/>
        <v>1</v>
      </c>
    </row>
    <row r="2065" spans="1:11" ht="14.25">
      <c r="A2065" s="93" t="s">
        <v>4792</v>
      </c>
      <c r="B2065" s="93" t="s">
        <v>2310</v>
      </c>
      <c r="C2065" s="93" t="s">
        <v>2329</v>
      </c>
      <c r="D2065" s="89" t="e" cm="1">
        <f t="array" ref="D2065">_xlfn.IFS(A2065="Korea","KR",A2065="Japan","JP", A2065="Taiwan","TW", A2065="Hongkong","HK", A2065="Thailand", "TL", A2065="Vietnam","VT")</f>
        <v>#N/A</v>
      </c>
      <c r="E2065" s="96" t="s">
        <v>120</v>
      </c>
      <c r="F2065" s="96" t="s">
        <v>40</v>
      </c>
      <c r="G2065" s="90" t="e">
        <f t="shared" si="24"/>
        <v>#N/A</v>
      </c>
      <c r="H2065" s="94">
        <v>1534887</v>
      </c>
      <c r="I2065" s="94">
        <v>1550721</v>
      </c>
      <c r="J2065" s="92">
        <f t="shared" si="25"/>
        <v>1.0316068870216504E-2</v>
      </c>
      <c r="K2065" s="93" t="str">
        <f t="shared" si="26"/>
        <v>0</v>
      </c>
    </row>
    <row r="2066" spans="1:11" ht="14.25">
      <c r="A2066" s="93" t="s">
        <v>4792</v>
      </c>
      <c r="B2066" s="93" t="s">
        <v>2306</v>
      </c>
      <c r="C2066" s="93" t="s">
        <v>2330</v>
      </c>
      <c r="D2066" s="89" t="e" cm="1">
        <f t="array" ref="D2066">_xlfn.IFS(A2066="Korea","KR",A2066="Japan","JP", A2066="Taiwan","TW", A2066="Hongkong","HK", A2066="Thailand", "TL", A2066="Vietnam","VT")</f>
        <v>#N/A</v>
      </c>
      <c r="E2066" s="96" t="s">
        <v>106</v>
      </c>
      <c r="F2066" s="96" t="s">
        <v>50</v>
      </c>
      <c r="G2066" s="90" t="e">
        <f t="shared" si="24"/>
        <v>#N/A</v>
      </c>
      <c r="H2066" s="94">
        <v>477673</v>
      </c>
      <c r="I2066" s="94">
        <v>476727</v>
      </c>
      <c r="J2066" s="92">
        <f t="shared" si="25"/>
        <v>-1.9804343138506886E-3</v>
      </c>
      <c r="K2066" s="93" t="str">
        <f t="shared" si="26"/>
        <v>1</v>
      </c>
    </row>
    <row r="2067" spans="1:11" ht="14.25">
      <c r="A2067" s="93" t="s">
        <v>4792</v>
      </c>
      <c r="B2067" s="93" t="s">
        <v>2310</v>
      </c>
      <c r="C2067" s="93" t="s">
        <v>2331</v>
      </c>
      <c r="D2067" s="89" t="e" cm="1">
        <f t="array" ref="D2067">_xlfn.IFS(A2067="Korea","KR",A2067="Japan","JP", A2067="Taiwan","TW", A2067="Hongkong","HK", A2067="Thailand", "TL", A2067="Vietnam","VT")</f>
        <v>#N/A</v>
      </c>
      <c r="E2067" s="96" t="s">
        <v>120</v>
      </c>
      <c r="F2067" s="96" t="s">
        <v>66</v>
      </c>
      <c r="G2067" s="90" t="e">
        <f t="shared" si="24"/>
        <v>#N/A</v>
      </c>
      <c r="H2067" s="94">
        <v>757397</v>
      </c>
      <c r="I2067" s="94">
        <v>804429</v>
      </c>
      <c r="J2067" s="92">
        <f t="shared" si="25"/>
        <v>6.2096892382726629E-2</v>
      </c>
      <c r="K2067" s="93" t="str">
        <f t="shared" si="26"/>
        <v>0</v>
      </c>
    </row>
    <row r="2068" spans="1:11" ht="14.25">
      <c r="A2068" s="93" t="s">
        <v>4792</v>
      </c>
      <c r="B2068" s="93" t="s">
        <v>2295</v>
      </c>
      <c r="C2068" s="93" t="s">
        <v>2332</v>
      </c>
      <c r="D2068" s="89" t="e" cm="1">
        <f t="array" ref="D2068">_xlfn.IFS(A2068="Korea","KR",A2068="Japan","JP", A2068="Taiwan","TW", A2068="Hongkong","HK", A2068="Thailand", "TL", A2068="Vietnam","VT")</f>
        <v>#N/A</v>
      </c>
      <c r="E2068" s="96" t="s">
        <v>111</v>
      </c>
      <c r="F2068" s="96" t="s">
        <v>58</v>
      </c>
      <c r="G2068" s="90" t="e">
        <f t="shared" si="24"/>
        <v>#N/A</v>
      </c>
      <c r="H2068" s="94">
        <v>505071</v>
      </c>
      <c r="I2068" s="94">
        <v>509470</v>
      </c>
      <c r="J2068" s="92">
        <f t="shared" si="25"/>
        <v>8.7096665617309253E-3</v>
      </c>
      <c r="K2068" s="93" t="str">
        <f t="shared" si="26"/>
        <v>0</v>
      </c>
    </row>
    <row r="2069" spans="1:11" ht="14.25">
      <c r="A2069" s="93" t="s">
        <v>4792</v>
      </c>
      <c r="B2069" s="93" t="s">
        <v>2295</v>
      </c>
      <c r="C2069" s="93" t="s">
        <v>2333</v>
      </c>
      <c r="D2069" s="89" t="e" cm="1">
        <f t="array" ref="D2069">_xlfn.IFS(A2069="Korea","KR",A2069="Japan","JP", A2069="Taiwan","TW", A2069="Hongkong","HK", A2069="Thailand", "TL", A2069="Vietnam","VT")</f>
        <v>#N/A</v>
      </c>
      <c r="E2069" s="96" t="s">
        <v>111</v>
      </c>
      <c r="F2069" s="96" t="s">
        <v>66</v>
      </c>
      <c r="G2069" s="90" t="e">
        <f t="shared" si="24"/>
        <v>#N/A</v>
      </c>
      <c r="H2069" s="94">
        <v>512439</v>
      </c>
      <c r="I2069" s="94">
        <v>517435</v>
      </c>
      <c r="J2069" s="92">
        <f t="shared" si="25"/>
        <v>9.7494531056379393E-3</v>
      </c>
      <c r="K2069" s="93" t="str">
        <f t="shared" si="26"/>
        <v>0</v>
      </c>
    </row>
    <row r="2070" spans="1:11" ht="14.25">
      <c r="A2070" s="93" t="s">
        <v>4792</v>
      </c>
      <c r="B2070" s="93" t="s">
        <v>2297</v>
      </c>
      <c r="C2070" s="93" t="s">
        <v>2334</v>
      </c>
      <c r="D2070" s="89" t="e" cm="1">
        <f t="array" ref="D2070">_xlfn.IFS(A2070="Korea","KR",A2070="Japan","JP", A2070="Taiwan","TW", A2070="Hongkong","HK", A2070="Thailand", "TL", A2070="Vietnam","VT")</f>
        <v>#N/A</v>
      </c>
      <c r="E2070" s="96" t="s">
        <v>90</v>
      </c>
      <c r="F2070" s="96" t="s">
        <v>42</v>
      </c>
      <c r="G2070" s="90" t="e">
        <f t="shared" si="24"/>
        <v>#N/A</v>
      </c>
      <c r="H2070" s="94">
        <v>1141673</v>
      </c>
      <c r="I2070" s="94">
        <v>1276745</v>
      </c>
      <c r="J2070" s="92">
        <f t="shared" si="25"/>
        <v>0.11831058455442145</v>
      </c>
      <c r="K2070" s="93" t="str">
        <f t="shared" si="26"/>
        <v>0</v>
      </c>
    </row>
    <row r="2071" spans="1:11" ht="14.25">
      <c r="A2071" s="93" t="s">
        <v>4792</v>
      </c>
      <c r="B2071" s="93" t="s">
        <v>2297</v>
      </c>
      <c r="C2071" s="93" t="s">
        <v>2335</v>
      </c>
      <c r="D2071" s="89" t="e" cm="1">
        <f t="array" ref="D2071">_xlfn.IFS(A2071="Korea","KR",A2071="Japan","JP", A2071="Taiwan","TW", A2071="Hongkong","HK", A2071="Thailand", "TL", A2071="Vietnam","VT")</f>
        <v>#N/A</v>
      </c>
      <c r="E2071" s="96" t="s">
        <v>90</v>
      </c>
      <c r="F2071" s="96" t="s">
        <v>44</v>
      </c>
      <c r="G2071" s="90" t="e">
        <f t="shared" si="24"/>
        <v>#N/A</v>
      </c>
      <c r="H2071" s="94">
        <v>1033837</v>
      </c>
      <c r="I2071" s="94">
        <v>1176412</v>
      </c>
      <c r="J2071" s="92">
        <f t="shared" si="25"/>
        <v>0.13790858713704385</v>
      </c>
      <c r="K2071" s="93" t="str">
        <f t="shared" si="26"/>
        <v>0</v>
      </c>
    </row>
    <row r="2072" spans="1:11" ht="14.25">
      <c r="A2072" s="93" t="s">
        <v>4792</v>
      </c>
      <c r="B2072" s="93" t="s">
        <v>2310</v>
      </c>
      <c r="C2072" s="93" t="s">
        <v>2336</v>
      </c>
      <c r="D2072" s="89" t="e" cm="1">
        <f t="array" ref="D2072">_xlfn.IFS(A2072="Korea","KR",A2072="Japan","JP", A2072="Taiwan","TW", A2072="Hongkong","HK", A2072="Thailand", "TL", A2072="Vietnam","VT")</f>
        <v>#N/A</v>
      </c>
      <c r="E2072" s="96" t="s">
        <v>120</v>
      </c>
      <c r="F2072" s="96" t="s">
        <v>62</v>
      </c>
      <c r="G2072" s="90" t="e">
        <f t="shared" si="24"/>
        <v>#N/A</v>
      </c>
      <c r="H2072" s="94">
        <v>671615</v>
      </c>
      <c r="I2072" s="94">
        <v>726015</v>
      </c>
      <c r="J2072" s="92">
        <f t="shared" si="25"/>
        <v>8.0998786507150672E-2</v>
      </c>
      <c r="K2072" s="93" t="str">
        <f t="shared" si="26"/>
        <v>0</v>
      </c>
    </row>
    <row r="2073" spans="1:11" ht="14.25">
      <c r="A2073" s="93" t="s">
        <v>4792</v>
      </c>
      <c r="B2073" s="93" t="s">
        <v>2310</v>
      </c>
      <c r="C2073" s="93" t="s">
        <v>2337</v>
      </c>
      <c r="D2073" s="89" t="e" cm="1">
        <f t="array" ref="D2073">_xlfn.IFS(A2073="Korea","KR",A2073="Japan","JP", A2073="Taiwan","TW", A2073="Hongkong","HK", A2073="Thailand", "TL", A2073="Vietnam","VT")</f>
        <v>#N/A</v>
      </c>
      <c r="E2073" s="96" t="s">
        <v>120</v>
      </c>
      <c r="F2073" s="96" t="s">
        <v>44</v>
      </c>
      <c r="G2073" s="90" t="e">
        <f t="shared" si="24"/>
        <v>#N/A</v>
      </c>
      <c r="H2073" s="94">
        <v>257493</v>
      </c>
      <c r="I2073" s="94">
        <v>268229</v>
      </c>
      <c r="J2073" s="92">
        <f t="shared" si="25"/>
        <v>4.1694337321791272E-2</v>
      </c>
      <c r="K2073" s="93" t="str">
        <f t="shared" si="26"/>
        <v>0</v>
      </c>
    </row>
    <row r="2074" spans="1:11" ht="14.25">
      <c r="A2074" s="93" t="s">
        <v>4792</v>
      </c>
      <c r="B2074" s="93" t="s">
        <v>2310</v>
      </c>
      <c r="C2074" s="93" t="s">
        <v>2338</v>
      </c>
      <c r="D2074" s="89" t="e" cm="1">
        <f t="array" ref="D2074">_xlfn.IFS(A2074="Korea","KR",A2074="Japan","JP", A2074="Taiwan","TW", A2074="Hongkong","HK", A2074="Thailand", "TL", A2074="Vietnam","VT")</f>
        <v>#N/A</v>
      </c>
      <c r="E2074" s="96" t="s">
        <v>120</v>
      </c>
      <c r="F2074" s="96" t="s">
        <v>60</v>
      </c>
      <c r="G2074" s="90" t="e">
        <f t="shared" si="24"/>
        <v>#N/A</v>
      </c>
      <c r="H2074" s="94">
        <v>514492</v>
      </c>
      <c r="I2074" s="94">
        <v>523077</v>
      </c>
      <c r="J2074" s="92">
        <f t="shared" si="25"/>
        <v>1.6686362470164744E-2</v>
      </c>
      <c r="K2074" s="93" t="str">
        <f t="shared" si="26"/>
        <v>0</v>
      </c>
    </row>
    <row r="2075" spans="1:11" ht="14.25">
      <c r="A2075" s="93" t="s">
        <v>4792</v>
      </c>
      <c r="B2075" s="93" t="s">
        <v>2306</v>
      </c>
      <c r="C2075" s="93" t="s">
        <v>2339</v>
      </c>
      <c r="D2075" s="89" t="e" cm="1">
        <f t="array" ref="D2075">_xlfn.IFS(A2075="Korea","KR",A2075="Japan","JP", A2075="Taiwan","TW", A2075="Hongkong","HK", A2075="Thailand", "TL", A2075="Vietnam","VT")</f>
        <v>#N/A</v>
      </c>
      <c r="E2075" s="96" t="s">
        <v>106</v>
      </c>
      <c r="F2075" s="96" t="s">
        <v>52</v>
      </c>
      <c r="G2075" s="90" t="e">
        <f t="shared" si="24"/>
        <v>#N/A</v>
      </c>
      <c r="H2075" s="94">
        <v>488120</v>
      </c>
      <c r="I2075" s="94">
        <v>467356</v>
      </c>
      <c r="J2075" s="92">
        <f t="shared" si="25"/>
        <v>-4.2538719986888469E-2</v>
      </c>
      <c r="K2075" s="93" t="str">
        <f t="shared" si="26"/>
        <v>1</v>
      </c>
    </row>
    <row r="2076" spans="1:11" ht="14.25">
      <c r="A2076" s="93" t="s">
        <v>4792</v>
      </c>
      <c r="B2076" s="93" t="s">
        <v>2306</v>
      </c>
      <c r="C2076" s="93" t="s">
        <v>2340</v>
      </c>
      <c r="D2076" s="89" t="e" cm="1">
        <f t="array" ref="D2076">_xlfn.IFS(A2076="Korea","KR",A2076="Japan","JP", A2076="Taiwan","TW", A2076="Hongkong","HK", A2076="Thailand", "TL", A2076="Vietnam","VT")</f>
        <v>#N/A</v>
      </c>
      <c r="E2076" s="96" t="s">
        <v>106</v>
      </c>
      <c r="F2076" s="96" t="s">
        <v>72</v>
      </c>
      <c r="G2076" s="90" t="e">
        <f t="shared" si="24"/>
        <v>#N/A</v>
      </c>
      <c r="H2076" s="94">
        <v>993702</v>
      </c>
      <c r="I2076" s="94">
        <v>981940</v>
      </c>
      <c r="J2076" s="92">
        <f t="shared" si="25"/>
        <v>-1.1836546570299748E-2</v>
      </c>
      <c r="K2076" s="93" t="str">
        <f t="shared" si="26"/>
        <v>1</v>
      </c>
    </row>
    <row r="2077" spans="1:11" ht="14.25">
      <c r="A2077" s="93" t="s">
        <v>4792</v>
      </c>
      <c r="B2077" s="93" t="s">
        <v>2297</v>
      </c>
      <c r="C2077" s="93" t="s">
        <v>2341</v>
      </c>
      <c r="D2077" s="89" t="e" cm="1">
        <f t="array" ref="D2077">_xlfn.IFS(A2077="Korea","KR",A2077="Japan","JP", A2077="Taiwan","TW", A2077="Hongkong","HK", A2077="Thailand", "TL", A2077="Vietnam","VT")</f>
        <v>#N/A</v>
      </c>
      <c r="E2077" s="96" t="s">
        <v>90</v>
      </c>
      <c r="F2077" s="96" t="s">
        <v>86</v>
      </c>
      <c r="G2077" s="90" t="e">
        <f t="shared" si="24"/>
        <v>#N/A</v>
      </c>
      <c r="H2077" s="94">
        <v>468874</v>
      </c>
      <c r="I2077" s="94">
        <v>482193</v>
      </c>
      <c r="J2077" s="92">
        <f t="shared" si="25"/>
        <v>2.8406352239620878E-2</v>
      </c>
      <c r="K2077" s="93" t="str">
        <f t="shared" si="26"/>
        <v>0</v>
      </c>
    </row>
    <row r="2078" spans="1:11" ht="14.25">
      <c r="A2078" s="93" t="s">
        <v>4792</v>
      </c>
      <c r="B2078" s="93" t="s">
        <v>2306</v>
      </c>
      <c r="C2078" s="93" t="s">
        <v>2342</v>
      </c>
      <c r="D2078" s="89" t="e" cm="1">
        <f t="array" ref="D2078">_xlfn.IFS(A2078="Korea","KR",A2078="Japan","JP", A2078="Taiwan","TW", A2078="Hongkong","HK", A2078="Thailand", "TL", A2078="Vietnam","VT")</f>
        <v>#N/A</v>
      </c>
      <c r="E2078" s="96" t="s">
        <v>106</v>
      </c>
      <c r="F2078" s="96" t="s">
        <v>70</v>
      </c>
      <c r="G2078" s="90" t="e">
        <f t="shared" si="24"/>
        <v>#N/A</v>
      </c>
      <c r="H2078" s="94">
        <v>549395</v>
      </c>
      <c r="I2078" s="94">
        <v>532310</v>
      </c>
      <c r="J2078" s="92">
        <f t="shared" si="25"/>
        <v>-3.1097843992027595E-2</v>
      </c>
      <c r="K2078" s="93" t="str">
        <f t="shared" si="26"/>
        <v>1</v>
      </c>
    </row>
    <row r="2079" spans="1:11" ht="14.25">
      <c r="A2079" s="93" t="s">
        <v>4792</v>
      </c>
      <c r="B2079" s="93" t="s">
        <v>2306</v>
      </c>
      <c r="C2079" s="93" t="s">
        <v>2343</v>
      </c>
      <c r="D2079" s="89" t="e" cm="1">
        <f t="array" ref="D2079">_xlfn.IFS(A2079="Korea","KR",A2079="Japan","JP", A2079="Taiwan","TW", A2079="Hongkong","HK", A2079="Thailand", "TL", A2079="Vietnam","VT")</f>
        <v>#N/A</v>
      </c>
      <c r="E2079" s="96" t="s">
        <v>106</v>
      </c>
      <c r="F2079" s="96" t="s">
        <v>68</v>
      </c>
      <c r="G2079" s="90" t="e">
        <f t="shared" si="24"/>
        <v>#N/A</v>
      </c>
      <c r="H2079" s="94">
        <v>854372</v>
      </c>
      <c r="I2079" s="94">
        <v>849481</v>
      </c>
      <c r="J2079" s="92">
        <f t="shared" si="25"/>
        <v>-5.7246726250392097E-3</v>
      </c>
      <c r="K2079" s="93" t="str">
        <f t="shared" si="26"/>
        <v>1</v>
      </c>
    </row>
    <row r="2080" spans="1:11" ht="14.25">
      <c r="A2080" s="93" t="s">
        <v>4792</v>
      </c>
      <c r="B2080" s="93" t="s">
        <v>2297</v>
      </c>
      <c r="C2080" s="93" t="s">
        <v>2344</v>
      </c>
      <c r="D2080" s="89" t="e" cm="1">
        <f t="array" ref="D2080">_xlfn.IFS(A2080="Korea","KR",A2080="Japan","JP", A2080="Taiwan","TW", A2080="Hongkong","HK", A2080="Thailand", "TL", A2080="Vietnam","VT")</f>
        <v>#N/A</v>
      </c>
      <c r="E2080" s="96" t="s">
        <v>90</v>
      </c>
      <c r="F2080" s="96" t="s">
        <v>46</v>
      </c>
      <c r="G2080" s="90" t="e">
        <f t="shared" si="24"/>
        <v>#N/A</v>
      </c>
      <c r="H2080" s="94">
        <v>793509</v>
      </c>
      <c r="I2080" s="94">
        <v>819088</v>
      </c>
      <c r="J2080" s="92">
        <f t="shared" si="25"/>
        <v>3.2235299158547663E-2</v>
      </c>
      <c r="K2080" s="93" t="str">
        <f t="shared" si="26"/>
        <v>0</v>
      </c>
    </row>
    <row r="2081" spans="1:11" ht="14.25">
      <c r="A2081" s="93" t="s">
        <v>4792</v>
      </c>
      <c r="B2081" s="93" t="s">
        <v>2306</v>
      </c>
      <c r="C2081" s="93" t="s">
        <v>2345</v>
      </c>
      <c r="D2081" s="89" t="e" cm="1">
        <f t="array" ref="D2081">_xlfn.IFS(A2081="Korea","KR",A2081="Japan","JP", A2081="Taiwan","TW", A2081="Hongkong","HK", A2081="Thailand", "TL", A2081="Vietnam","VT")</f>
        <v>#N/A</v>
      </c>
      <c r="E2081" s="96" t="s">
        <v>106</v>
      </c>
      <c r="F2081" s="96" t="s">
        <v>48</v>
      </c>
      <c r="G2081" s="90" t="e">
        <f t="shared" si="24"/>
        <v>#N/A</v>
      </c>
      <c r="H2081" s="94">
        <v>457607</v>
      </c>
      <c r="I2081" s="94">
        <v>437350</v>
      </c>
      <c r="J2081" s="92">
        <f t="shared" si="25"/>
        <v>-4.426724241543508E-2</v>
      </c>
      <c r="K2081" s="93" t="str">
        <f t="shared" si="26"/>
        <v>1</v>
      </c>
    </row>
    <row r="2082" spans="1:11" ht="14.25">
      <c r="A2082" s="93" t="s">
        <v>4792</v>
      </c>
      <c r="B2082" s="93" t="s">
        <v>2310</v>
      </c>
      <c r="C2082" s="93" t="s">
        <v>2346</v>
      </c>
      <c r="D2082" s="89" t="e" cm="1">
        <f t="array" ref="D2082">_xlfn.IFS(A2082="Korea","KR",A2082="Japan","JP", A2082="Taiwan","TW", A2082="Hongkong","HK", A2082="Thailand", "TL", A2082="Vietnam","VT")</f>
        <v>#N/A</v>
      </c>
      <c r="E2082" s="96" t="s">
        <v>120</v>
      </c>
      <c r="F2082" s="96" t="s">
        <v>46</v>
      </c>
      <c r="G2082" s="90" t="e">
        <f t="shared" si="24"/>
        <v>#N/A</v>
      </c>
      <c r="H2082" s="94">
        <v>360905</v>
      </c>
      <c r="I2082" s="94">
        <v>414471</v>
      </c>
      <c r="J2082" s="92">
        <f t="shared" si="25"/>
        <v>0.14842132971280531</v>
      </c>
      <c r="K2082" s="93" t="str">
        <f t="shared" si="26"/>
        <v>0</v>
      </c>
    </row>
    <row r="2083" spans="1:11" ht="14.25">
      <c r="A2083" s="93" t="s">
        <v>4792</v>
      </c>
      <c r="B2083" s="93" t="s">
        <v>2297</v>
      </c>
      <c r="C2083" s="93" t="s">
        <v>2347</v>
      </c>
      <c r="D2083" s="89" t="e" cm="1">
        <f t="array" ref="D2083">_xlfn.IFS(A2083="Korea","KR",A2083="Japan","JP", A2083="Taiwan","TW", A2083="Hongkong","HK", A2083="Thailand", "TL", A2083="Vietnam","VT")</f>
        <v>#N/A</v>
      </c>
      <c r="E2083" s="96" t="s">
        <v>90</v>
      </c>
      <c r="F2083" s="96" t="s">
        <v>68</v>
      </c>
      <c r="G2083" s="90" t="e">
        <f t="shared" si="24"/>
        <v>#N/A</v>
      </c>
      <c r="H2083" s="94">
        <v>473770</v>
      </c>
      <c r="I2083" s="94">
        <v>493670</v>
      </c>
      <c r="J2083" s="92">
        <f t="shared" si="25"/>
        <v>4.2003503809865547E-2</v>
      </c>
      <c r="K2083" s="93" t="str">
        <f t="shared" si="26"/>
        <v>0</v>
      </c>
    </row>
    <row r="2084" spans="1:11" ht="14.25">
      <c r="A2084" s="93" t="s">
        <v>4792</v>
      </c>
      <c r="B2084" s="93" t="s">
        <v>2297</v>
      </c>
      <c r="C2084" s="93" t="s">
        <v>2348</v>
      </c>
      <c r="D2084" s="89" t="e" cm="1">
        <f t="array" ref="D2084">_xlfn.IFS(A2084="Korea","KR",A2084="Japan","JP", A2084="Taiwan","TW", A2084="Hongkong","HK", A2084="Thailand", "TL", A2084="Vietnam","VT")</f>
        <v>#N/A</v>
      </c>
      <c r="E2084" s="96" t="s">
        <v>90</v>
      </c>
      <c r="F2084" s="96" t="s">
        <v>88</v>
      </c>
      <c r="G2084" s="90" t="e">
        <f t="shared" si="24"/>
        <v>#N/A</v>
      </c>
      <c r="H2084" s="94">
        <v>517050</v>
      </c>
      <c r="I2084" s="94">
        <v>550678</v>
      </c>
      <c r="J2084" s="92">
        <f t="shared" si="25"/>
        <v>6.50381974663959E-2</v>
      </c>
      <c r="K2084" s="93" t="str">
        <f t="shared" si="26"/>
        <v>0</v>
      </c>
    </row>
    <row r="2085" spans="1:11" ht="14.25">
      <c r="A2085" s="93" t="s">
        <v>4792</v>
      </c>
      <c r="B2085" s="93" t="s">
        <v>2310</v>
      </c>
      <c r="C2085" s="93" t="s">
        <v>2349</v>
      </c>
      <c r="D2085" s="89" t="e" cm="1">
        <f t="array" ref="D2085">_xlfn.IFS(A2085="Korea","KR",A2085="Japan","JP", A2085="Taiwan","TW", A2085="Hongkong","HK", A2085="Thailand", "TL", A2085="Vietnam","VT")</f>
        <v>#N/A</v>
      </c>
      <c r="E2085" s="96" t="s">
        <v>120</v>
      </c>
      <c r="F2085" s="96" t="s">
        <v>50</v>
      </c>
      <c r="G2085" s="90" t="e">
        <f t="shared" si="24"/>
        <v>#N/A</v>
      </c>
      <c r="H2085" s="94">
        <v>182648</v>
      </c>
      <c r="I2085" s="94">
        <v>194372</v>
      </c>
      <c r="J2085" s="92">
        <f t="shared" si="25"/>
        <v>6.4189041215890669E-2</v>
      </c>
      <c r="K2085" s="93" t="str">
        <f t="shared" si="26"/>
        <v>0</v>
      </c>
    </row>
    <row r="2086" spans="1:11" ht="14.25">
      <c r="A2086" s="93" t="s">
        <v>4792</v>
      </c>
      <c r="B2086" s="93" t="s">
        <v>2297</v>
      </c>
      <c r="C2086" s="93" t="s">
        <v>2350</v>
      </c>
      <c r="D2086" s="89" t="e" cm="1">
        <f t="array" ref="D2086">_xlfn.IFS(A2086="Korea","KR",A2086="Japan","JP", A2086="Taiwan","TW", A2086="Hongkong","HK", A2086="Thailand", "TL", A2086="Vietnam","VT")</f>
        <v>#N/A</v>
      </c>
      <c r="E2086" s="96" t="s">
        <v>90</v>
      </c>
      <c r="F2086" s="96" t="s">
        <v>74</v>
      </c>
      <c r="G2086" s="90" t="e">
        <f t="shared" si="24"/>
        <v>#N/A</v>
      </c>
      <c r="H2086" s="94">
        <v>846631</v>
      </c>
      <c r="I2086" s="94">
        <v>869313</v>
      </c>
      <c r="J2086" s="92">
        <f t="shared" si="25"/>
        <v>2.6790892372237727E-2</v>
      </c>
      <c r="K2086" s="93" t="str">
        <f t="shared" si="26"/>
        <v>0</v>
      </c>
    </row>
    <row r="2087" spans="1:11" ht="14.25">
      <c r="A2087" s="93" t="s">
        <v>4792</v>
      </c>
      <c r="B2087" s="93" t="s">
        <v>2297</v>
      </c>
      <c r="C2087" s="93" t="s">
        <v>2351</v>
      </c>
      <c r="D2087" s="89" t="e" cm="1">
        <f t="array" ref="D2087">_xlfn.IFS(A2087="Korea","KR",A2087="Japan","JP", A2087="Taiwan","TW", A2087="Hongkong","HK", A2087="Thailand", "TL", A2087="Vietnam","VT")</f>
        <v>#N/A</v>
      </c>
      <c r="E2087" s="96" t="s">
        <v>90</v>
      </c>
      <c r="F2087" s="96" t="s">
        <v>60</v>
      </c>
      <c r="G2087" s="90" t="e">
        <f t="shared" si="24"/>
        <v>#N/A</v>
      </c>
      <c r="H2087" s="94">
        <v>649275</v>
      </c>
      <c r="I2087" s="94">
        <v>741524</v>
      </c>
      <c r="J2087" s="92">
        <f t="shared" si="25"/>
        <v>0.14208001232143544</v>
      </c>
      <c r="K2087" s="93" t="str">
        <f t="shared" si="26"/>
        <v>0</v>
      </c>
    </row>
    <row r="2088" spans="1:11" ht="14.25">
      <c r="A2088" s="93" t="s">
        <v>4792</v>
      </c>
      <c r="B2088" s="93" t="s">
        <v>2295</v>
      </c>
      <c r="C2088" s="93" t="s">
        <v>2352</v>
      </c>
      <c r="D2088" s="89" t="e" cm="1">
        <f t="array" ref="D2088">_xlfn.IFS(A2088="Korea","KR",A2088="Japan","JP", A2088="Taiwan","TW", A2088="Hongkong","HK", A2088="Thailand", "TL", A2088="Vietnam","VT")</f>
        <v>#N/A</v>
      </c>
      <c r="E2088" s="96" t="s">
        <v>111</v>
      </c>
      <c r="F2088" s="96" t="s">
        <v>70</v>
      </c>
      <c r="G2088" s="90" t="e">
        <f t="shared" si="24"/>
        <v>#N/A</v>
      </c>
      <c r="H2088" s="94">
        <v>1308570</v>
      </c>
      <c r="I2088" s="94">
        <v>1298640</v>
      </c>
      <c r="J2088" s="92">
        <f t="shared" si="25"/>
        <v>-7.5884362319172836E-3</v>
      </c>
      <c r="K2088" s="93" t="str">
        <f t="shared" si="26"/>
        <v>1</v>
      </c>
    </row>
    <row r="2089" spans="1:11" ht="14.25">
      <c r="A2089" s="93" t="s">
        <v>4792</v>
      </c>
      <c r="B2089" s="93" t="s">
        <v>2297</v>
      </c>
      <c r="C2089" s="93" t="s">
        <v>2353</v>
      </c>
      <c r="D2089" s="89" t="e" cm="1">
        <f t="array" ref="D2089">_xlfn.IFS(A2089="Korea","KR",A2089="Japan","JP", A2089="Taiwan","TW", A2089="Hongkong","HK", A2089="Thailand", "TL", A2089="Vietnam","VT")</f>
        <v>#N/A</v>
      </c>
      <c r="E2089" s="96" t="s">
        <v>90</v>
      </c>
      <c r="F2089" s="96" t="s">
        <v>72</v>
      </c>
      <c r="G2089" s="90" t="e">
        <f t="shared" si="24"/>
        <v>#N/A</v>
      </c>
      <c r="H2089" s="94">
        <v>548342</v>
      </c>
      <c r="I2089" s="94">
        <v>560925</v>
      </c>
      <c r="J2089" s="92">
        <f t="shared" si="25"/>
        <v>2.2947357670942588E-2</v>
      </c>
      <c r="K2089" s="93" t="str">
        <f t="shared" si="26"/>
        <v>0</v>
      </c>
    </row>
    <row r="2090" spans="1:11" ht="14.25">
      <c r="A2090" s="93" t="s">
        <v>4792</v>
      </c>
      <c r="B2090" s="93" t="s">
        <v>2295</v>
      </c>
      <c r="C2090" s="93" t="s">
        <v>2354</v>
      </c>
      <c r="D2090" s="89" t="e" cm="1">
        <f t="array" ref="D2090">_xlfn.IFS(A2090="Korea","KR",A2090="Japan","JP", A2090="Taiwan","TW", A2090="Hongkong","HK", A2090="Thailand", "TL", A2090="Vietnam","VT")</f>
        <v>#N/A</v>
      </c>
      <c r="E2090" s="96" t="s">
        <v>111</v>
      </c>
      <c r="F2090" s="96" t="s">
        <v>74</v>
      </c>
      <c r="G2090" s="90" t="e">
        <f t="shared" si="24"/>
        <v>#N/A</v>
      </c>
      <c r="H2090" s="94">
        <v>1129174</v>
      </c>
      <c r="I2090" s="94">
        <v>1146936</v>
      </c>
      <c r="J2090" s="92">
        <f t="shared" si="25"/>
        <v>1.5730082343376663E-2</v>
      </c>
      <c r="K2090" s="93" t="str">
        <f t="shared" si="26"/>
        <v>0</v>
      </c>
    </row>
    <row r="2091" spans="1:11" ht="14.25">
      <c r="A2091" s="93" t="s">
        <v>4792</v>
      </c>
      <c r="B2091" s="93" t="s">
        <v>2297</v>
      </c>
      <c r="C2091" s="93" t="s">
        <v>2355</v>
      </c>
      <c r="D2091" s="89" t="e" cm="1">
        <f t="array" ref="D2091">_xlfn.IFS(A2091="Korea","KR",A2091="Japan","JP", A2091="Taiwan","TW", A2091="Hongkong","HK", A2091="Thailand", "TL", A2091="Vietnam","VT")</f>
        <v>#N/A</v>
      </c>
      <c r="E2091" s="96" t="s">
        <v>90</v>
      </c>
      <c r="F2091" s="96" t="s">
        <v>40</v>
      </c>
      <c r="G2091" s="90" t="e">
        <f t="shared" si="24"/>
        <v>#N/A</v>
      </c>
      <c r="H2091" s="94">
        <v>1223302</v>
      </c>
      <c r="I2091" s="94">
        <v>1351479</v>
      </c>
      <c r="J2091" s="92">
        <f t="shared" si="25"/>
        <v>0.10477952296325846</v>
      </c>
      <c r="K2091" s="93" t="str">
        <f t="shared" si="26"/>
        <v>0</v>
      </c>
    </row>
    <row r="2092" spans="1:11" ht="14.25">
      <c r="A2092" s="93" t="s">
        <v>4792</v>
      </c>
      <c r="B2092" s="93" t="s">
        <v>2297</v>
      </c>
      <c r="C2092" s="93" t="s">
        <v>2356</v>
      </c>
      <c r="D2092" s="89" t="e" cm="1">
        <f t="array" ref="D2092">_xlfn.IFS(A2092="Korea","KR",A2092="Japan","JP", A2092="Taiwan","TW", A2092="Hongkong","HK", A2092="Thailand", "TL", A2092="Vietnam","VT")</f>
        <v>#N/A</v>
      </c>
      <c r="E2092" s="96" t="s">
        <v>90</v>
      </c>
      <c r="F2092" s="96" t="s">
        <v>82</v>
      </c>
      <c r="G2092" s="90" t="e">
        <f t="shared" si="24"/>
        <v>#N/A</v>
      </c>
      <c r="H2092" s="94">
        <v>508812</v>
      </c>
      <c r="I2092" s="94">
        <v>586199</v>
      </c>
      <c r="J2092" s="92">
        <f t="shared" si="25"/>
        <v>0.15209350408402317</v>
      </c>
      <c r="K2092" s="93" t="str">
        <f t="shared" si="26"/>
        <v>0</v>
      </c>
    </row>
    <row r="2093" spans="1:11" ht="14.25">
      <c r="A2093" s="93" t="s">
        <v>4792</v>
      </c>
      <c r="B2093" s="93" t="s">
        <v>2297</v>
      </c>
      <c r="C2093" s="93" t="s">
        <v>2357</v>
      </c>
      <c r="D2093" s="89" t="e" cm="1">
        <f t="array" ref="D2093">_xlfn.IFS(A2093="Korea","KR",A2093="Japan","JP", A2093="Taiwan","TW", A2093="Hongkong","HK", A2093="Thailand", "TL", A2093="Vietnam","VT")</f>
        <v>#N/A</v>
      </c>
      <c r="E2093" s="96" t="s">
        <v>90</v>
      </c>
      <c r="F2093" s="96" t="s">
        <v>84</v>
      </c>
      <c r="G2093" s="90" t="e">
        <f t="shared" si="24"/>
        <v>#N/A</v>
      </c>
      <c r="H2093" s="94">
        <v>194042</v>
      </c>
      <c r="I2093" s="94">
        <v>192052</v>
      </c>
      <c r="J2093" s="92">
        <f t="shared" si="25"/>
        <v>-1.0255511693344739E-2</v>
      </c>
      <c r="K2093" s="93" t="str">
        <f t="shared" si="26"/>
        <v>1</v>
      </c>
    </row>
    <row r="2094" spans="1:11" ht="14.25">
      <c r="A2094" s="93" t="s">
        <v>4792</v>
      </c>
      <c r="B2094" s="93" t="s">
        <v>2297</v>
      </c>
      <c r="C2094" s="93" t="s">
        <v>2358</v>
      </c>
      <c r="D2094" s="89" t="e" cm="1">
        <f t="array" ref="D2094">_xlfn.IFS(A2094="Korea","KR",A2094="Japan","JP", A2094="Taiwan","TW", A2094="Hongkong","HK", A2094="Thailand", "TL", A2094="Vietnam","VT")</f>
        <v>#N/A</v>
      </c>
      <c r="E2094" s="96" t="s">
        <v>90</v>
      </c>
      <c r="F2094" s="96" t="s">
        <v>56</v>
      </c>
      <c r="G2094" s="90" t="e">
        <f t="shared" si="24"/>
        <v>#N/A</v>
      </c>
      <c r="H2094" s="94">
        <v>625689</v>
      </c>
      <c r="I2094" s="94">
        <v>643828</v>
      </c>
      <c r="J2094" s="92">
        <f t="shared" si="25"/>
        <v>2.8990440937910048E-2</v>
      </c>
      <c r="K2094" s="93" t="str">
        <f t="shared" si="26"/>
        <v>0</v>
      </c>
    </row>
    <row r="2095" spans="1:11" ht="14.25">
      <c r="A2095" s="93" t="s">
        <v>4792</v>
      </c>
      <c r="B2095" s="93" t="s">
        <v>2310</v>
      </c>
      <c r="C2095" s="93" t="s">
        <v>2359</v>
      </c>
      <c r="D2095" s="89" t="e" cm="1">
        <f t="array" ref="D2095">_xlfn.IFS(A2095="Korea","KR",A2095="Japan","JP", A2095="Taiwan","TW", A2095="Hongkong","HK", A2095="Thailand", "TL", A2095="Vietnam","VT")</f>
        <v>#N/A</v>
      </c>
      <c r="E2095" s="96" t="s">
        <v>120</v>
      </c>
      <c r="F2095" s="96" t="s">
        <v>56</v>
      </c>
      <c r="G2095" s="90" t="e">
        <f t="shared" si="24"/>
        <v>#N/A</v>
      </c>
      <c r="H2095" s="94">
        <v>305879</v>
      </c>
      <c r="I2095" s="94">
        <v>324098</v>
      </c>
      <c r="J2095" s="92">
        <f t="shared" si="25"/>
        <v>5.9562768284190805E-2</v>
      </c>
      <c r="K2095" s="93" t="str">
        <f t="shared" si="26"/>
        <v>0</v>
      </c>
    </row>
    <row r="2096" spans="1:11" ht="14.25">
      <c r="A2096" s="93" t="s">
        <v>4792</v>
      </c>
      <c r="B2096" s="93" t="s">
        <v>2295</v>
      </c>
      <c r="C2096" s="93" t="s">
        <v>2360</v>
      </c>
      <c r="D2096" s="89" t="e" cm="1">
        <f t="array" ref="D2096">_xlfn.IFS(A2096="Korea","KR",A2096="Japan","JP", A2096="Taiwan","TW", A2096="Hongkong","HK", A2096="Thailand", "TL", A2096="Vietnam","VT")</f>
        <v>#N/A</v>
      </c>
      <c r="E2096" s="96" t="s">
        <v>111</v>
      </c>
      <c r="F2096" s="96" t="s">
        <v>46</v>
      </c>
      <c r="G2096" s="90" t="e">
        <f t="shared" si="24"/>
        <v>#N/A</v>
      </c>
      <c r="H2096" s="94">
        <v>1458370</v>
      </c>
      <c r="I2096" s="94">
        <v>1458580</v>
      </c>
      <c r="J2096" s="92">
        <f t="shared" si="25"/>
        <v>1.4399637951960064E-4</v>
      </c>
      <c r="K2096" s="93" t="str">
        <f t="shared" si="26"/>
        <v>0</v>
      </c>
    </row>
    <row r="2097" spans="1:11" ht="14.25">
      <c r="A2097" s="93" t="s">
        <v>4792</v>
      </c>
      <c r="B2097" s="93" t="s">
        <v>2297</v>
      </c>
      <c r="C2097" s="93" t="s">
        <v>2361</v>
      </c>
      <c r="D2097" s="89" t="e" cm="1">
        <f t="array" ref="D2097">_xlfn.IFS(A2097="Korea","KR",A2097="Japan","JP", A2097="Taiwan","TW", A2097="Hongkong","HK", A2097="Thailand", "TL", A2097="Vietnam","VT")</f>
        <v>#N/A</v>
      </c>
      <c r="E2097" s="96" t="s">
        <v>90</v>
      </c>
      <c r="F2097" s="96" t="s">
        <v>52</v>
      </c>
      <c r="G2097" s="90" t="e">
        <f t="shared" si="24"/>
        <v>#N/A</v>
      </c>
      <c r="H2097" s="94">
        <v>213216</v>
      </c>
      <c r="I2097" s="94">
        <v>205898</v>
      </c>
      <c r="J2097" s="92">
        <f t="shared" si="25"/>
        <v>-3.4322002101155637E-2</v>
      </c>
      <c r="K2097" s="93" t="str">
        <f t="shared" si="26"/>
        <v>1</v>
      </c>
    </row>
    <row r="2098" spans="1:11" ht="14.25">
      <c r="A2098" s="93" t="s">
        <v>4792</v>
      </c>
      <c r="B2098" s="93" t="s">
        <v>2310</v>
      </c>
      <c r="C2098" s="93" t="s">
        <v>2362</v>
      </c>
      <c r="D2098" s="89" t="e" cm="1">
        <f t="array" ref="D2098">_xlfn.IFS(A2098="Korea","KR",A2098="Japan","JP", A2098="Taiwan","TW", A2098="Hongkong","HK", A2098="Thailand", "TL", A2098="Vietnam","VT")</f>
        <v>#N/A</v>
      </c>
      <c r="E2098" s="96" t="s">
        <v>120</v>
      </c>
      <c r="F2098" s="96" t="s">
        <v>54</v>
      </c>
      <c r="G2098" s="90" t="e">
        <f t="shared" si="24"/>
        <v>#N/A</v>
      </c>
      <c r="H2098" s="94">
        <v>1378574</v>
      </c>
      <c r="I2098" s="94">
        <v>1428609</v>
      </c>
      <c r="J2098" s="92">
        <f t="shared" si="25"/>
        <v>3.6294750952796148E-2</v>
      </c>
      <c r="K2098" s="93" t="str">
        <f t="shared" si="26"/>
        <v>0</v>
      </c>
    </row>
    <row r="2099" spans="1:11" ht="14.25">
      <c r="A2099" s="93" t="s">
        <v>4792</v>
      </c>
      <c r="B2099" s="93" t="s">
        <v>2306</v>
      </c>
      <c r="C2099" s="93" t="s">
        <v>2363</v>
      </c>
      <c r="D2099" s="89" t="e" cm="1">
        <f t="array" ref="D2099">_xlfn.IFS(A2099="Korea","KR",A2099="Japan","JP", A2099="Taiwan","TW", A2099="Hongkong","HK", A2099="Thailand", "TL", A2099="Vietnam","VT")</f>
        <v>#N/A</v>
      </c>
      <c r="E2099" s="96" t="s">
        <v>106</v>
      </c>
      <c r="F2099" s="96" t="s">
        <v>66</v>
      </c>
      <c r="G2099" s="90" t="e">
        <f t="shared" si="24"/>
        <v>#N/A</v>
      </c>
      <c r="H2099" s="94">
        <v>602601</v>
      </c>
      <c r="I2099" s="94">
        <v>587883</v>
      </c>
      <c r="J2099" s="92">
        <f t="shared" si="25"/>
        <v>-2.4424121433585407E-2</v>
      </c>
      <c r="K2099" s="93" t="str">
        <f t="shared" si="26"/>
        <v>1</v>
      </c>
    </row>
    <row r="2100" spans="1:11" ht="14.25">
      <c r="A2100" s="93" t="s">
        <v>4792</v>
      </c>
      <c r="B2100" s="93" t="s">
        <v>2297</v>
      </c>
      <c r="C2100" s="93" t="s">
        <v>2364</v>
      </c>
      <c r="D2100" s="89" t="e" cm="1">
        <f t="array" ref="D2100">_xlfn.IFS(A2100="Korea","KR",A2100="Japan","JP", A2100="Taiwan","TW", A2100="Hongkong","HK", A2100="Thailand", "TL", A2100="Vietnam","VT")</f>
        <v>#N/A</v>
      </c>
      <c r="E2100" s="96" t="s">
        <v>90</v>
      </c>
      <c r="F2100" s="96" t="s">
        <v>78</v>
      </c>
      <c r="G2100" s="90" t="e">
        <f t="shared" si="24"/>
        <v>#N/A</v>
      </c>
      <c r="H2100" s="94">
        <v>847308</v>
      </c>
      <c r="I2100" s="94">
        <v>838628</v>
      </c>
      <c r="J2100" s="92">
        <f t="shared" si="25"/>
        <v>-1.024420871749116E-2</v>
      </c>
      <c r="K2100" s="93" t="str">
        <f t="shared" si="26"/>
        <v>1</v>
      </c>
    </row>
    <row r="2101" spans="1:11" ht="14.25">
      <c r="A2101" s="93" t="s">
        <v>4792</v>
      </c>
      <c r="B2101" s="93" t="s">
        <v>2310</v>
      </c>
      <c r="C2101" s="93" t="s">
        <v>2365</v>
      </c>
      <c r="D2101" s="89" t="e" cm="1">
        <f t="array" ref="D2101">_xlfn.IFS(A2101="Korea","KR",A2101="Japan","JP", A2101="Taiwan","TW", A2101="Hongkong","HK", A2101="Thailand", "TL", A2101="Vietnam","VT")</f>
        <v>#N/A</v>
      </c>
      <c r="E2101" s="96" t="s">
        <v>120</v>
      </c>
      <c r="F2101" s="96" t="s">
        <v>48</v>
      </c>
      <c r="G2101" s="90" t="e">
        <f t="shared" si="24"/>
        <v>#N/A</v>
      </c>
      <c r="H2101" s="94">
        <v>1023288</v>
      </c>
      <c r="I2101" s="94">
        <v>1067726</v>
      </c>
      <c r="J2101" s="92">
        <f t="shared" si="25"/>
        <v>4.3426679488081557E-2</v>
      </c>
      <c r="K2101" s="93" t="str">
        <f t="shared" si="26"/>
        <v>0</v>
      </c>
    </row>
    <row r="2102" spans="1:11" ht="14.25">
      <c r="A2102" s="93" t="s">
        <v>4792</v>
      </c>
      <c r="B2102" s="93" t="s">
        <v>2295</v>
      </c>
      <c r="C2102" s="93" t="s">
        <v>2366</v>
      </c>
      <c r="D2102" s="89" t="e" cm="1">
        <f t="array" ref="D2102">_xlfn.IFS(A2102="Korea","KR",A2102="Japan","JP", A2102="Taiwan","TW", A2102="Hongkong","HK", A2102="Thailand", "TL", A2102="Vietnam","VT")</f>
        <v>#N/A</v>
      </c>
      <c r="E2102" s="96" t="s">
        <v>111</v>
      </c>
      <c r="F2102" s="96" t="s">
        <v>44</v>
      </c>
      <c r="G2102" s="90" t="e">
        <f t="shared" si="24"/>
        <v>#N/A</v>
      </c>
      <c r="H2102" s="94">
        <v>1386277</v>
      </c>
      <c r="I2102" s="94">
        <v>1378221</v>
      </c>
      <c r="J2102" s="92">
        <f t="shared" si="25"/>
        <v>-5.8112484012935364E-3</v>
      </c>
      <c r="K2102" s="93" t="str">
        <f t="shared" si="26"/>
        <v>1</v>
      </c>
    </row>
    <row r="2103" spans="1:11" ht="14.25">
      <c r="A2103" s="93" t="s">
        <v>4792</v>
      </c>
      <c r="B2103" s="93" t="s">
        <v>2306</v>
      </c>
      <c r="C2103" s="93" t="s">
        <v>2367</v>
      </c>
      <c r="D2103" s="89" t="e" cm="1">
        <f t="array" ref="D2103">_xlfn.IFS(A2103="Korea","KR",A2103="Japan","JP", A2103="Taiwan","TW", A2103="Hongkong","HK", A2103="Thailand", "TL", A2103="Vietnam","VT")</f>
        <v>#N/A</v>
      </c>
      <c r="E2103" s="96" t="s">
        <v>106</v>
      </c>
      <c r="F2103" s="96" t="s">
        <v>64</v>
      </c>
      <c r="G2103" s="90" t="e">
        <f t="shared" si="24"/>
        <v>#N/A</v>
      </c>
      <c r="H2103" s="94">
        <v>526045</v>
      </c>
      <c r="I2103" s="94">
        <v>670265</v>
      </c>
      <c r="J2103" s="92">
        <f t="shared" si="25"/>
        <v>0.27415905483371195</v>
      </c>
      <c r="K2103" s="93" t="str">
        <f t="shared" si="26"/>
        <v>0</v>
      </c>
    </row>
    <row r="2104" spans="1:11" ht="14.25">
      <c r="A2104" s="93" t="s">
        <v>4792</v>
      </c>
      <c r="B2104" s="93" t="s">
        <v>2310</v>
      </c>
      <c r="C2104" s="93" t="s">
        <v>2368</v>
      </c>
      <c r="D2104" s="89" t="e" cm="1">
        <f t="array" ref="D2104">_xlfn.IFS(A2104="Korea","KR",A2104="Japan","JP", A2104="Taiwan","TW", A2104="Hongkong","HK", A2104="Thailand", "TL", A2104="Vietnam","VT")</f>
        <v>#N/A</v>
      </c>
      <c r="E2104" s="96" t="s">
        <v>120</v>
      </c>
      <c r="F2104" s="96" t="s">
        <v>58</v>
      </c>
      <c r="G2104" s="90" t="e">
        <f t="shared" si="24"/>
        <v>#N/A</v>
      </c>
      <c r="H2104" s="94">
        <v>631920</v>
      </c>
      <c r="I2104" s="94">
        <v>640574</v>
      </c>
      <c r="J2104" s="92">
        <f t="shared" si="25"/>
        <v>1.3694771490062034E-2</v>
      </c>
      <c r="K2104" s="93" t="str">
        <f t="shared" si="26"/>
        <v>0</v>
      </c>
    </row>
    <row r="2105" spans="1:11" ht="14.25">
      <c r="A2105" s="93" t="s">
        <v>4792</v>
      </c>
      <c r="B2105" s="93" t="s">
        <v>2297</v>
      </c>
      <c r="C2105" s="93" t="s">
        <v>2369</v>
      </c>
      <c r="D2105" s="89" t="e" cm="1">
        <f t="array" ref="D2105">_xlfn.IFS(A2105="Korea","KR",A2105="Japan","JP", A2105="Taiwan","TW", A2105="Hongkong","HK", A2105="Thailand", "TL", A2105="Vietnam","VT")</f>
        <v>#N/A</v>
      </c>
      <c r="E2105" s="96" t="s">
        <v>90</v>
      </c>
      <c r="F2105" s="96" t="s">
        <v>64</v>
      </c>
      <c r="G2105" s="90" t="e">
        <f t="shared" si="24"/>
        <v>#N/A</v>
      </c>
      <c r="H2105" s="94">
        <v>222855</v>
      </c>
      <c r="I2105" s="94">
        <v>228536</v>
      </c>
      <c r="J2105" s="92">
        <f t="shared" si="25"/>
        <v>2.5491911781203025E-2</v>
      </c>
      <c r="K2105" s="93" t="str">
        <f t="shared" si="26"/>
        <v>0</v>
      </c>
    </row>
    <row r="2106" spans="1:11" ht="14.25">
      <c r="A2106" s="93" t="s">
        <v>4792</v>
      </c>
      <c r="B2106" s="93" t="s">
        <v>2295</v>
      </c>
      <c r="C2106" s="93" t="s">
        <v>2370</v>
      </c>
      <c r="D2106" s="89" t="e" cm="1">
        <f t="array" ref="D2106">_xlfn.IFS(A2106="Korea","KR",A2106="Japan","JP", A2106="Taiwan","TW", A2106="Hongkong","HK", A2106="Thailand", "TL", A2106="Vietnam","VT")</f>
        <v>#N/A</v>
      </c>
      <c r="E2106" s="96" t="s">
        <v>111</v>
      </c>
      <c r="F2106" s="96" t="s">
        <v>48</v>
      </c>
      <c r="G2106" s="90" t="e">
        <f t="shared" si="24"/>
        <v>#N/A</v>
      </c>
      <c r="H2106" s="94">
        <v>1826920</v>
      </c>
      <c r="I2106" s="94">
        <v>1866697</v>
      </c>
      <c r="J2106" s="92">
        <f t="shared" si="25"/>
        <v>2.177271035403849E-2</v>
      </c>
      <c r="K2106" s="93" t="str">
        <f t="shared" si="26"/>
        <v>0</v>
      </c>
    </row>
    <row r="2107" spans="1:11" ht="14.25">
      <c r="A2107" s="93" t="s">
        <v>4792</v>
      </c>
      <c r="B2107" s="93" t="s">
        <v>2295</v>
      </c>
      <c r="C2107" s="93" t="s">
        <v>2371</v>
      </c>
      <c r="D2107" s="89" t="e" cm="1">
        <f t="array" ref="D2107">_xlfn.IFS(A2107="Korea","KR",A2107="Japan","JP", A2107="Taiwan","TW", A2107="Hongkong","HK", A2107="Thailand", "TL", A2107="Vietnam","VT")</f>
        <v>#N/A</v>
      </c>
      <c r="E2107" s="96" t="s">
        <v>111</v>
      </c>
      <c r="F2107" s="96" t="s">
        <v>62</v>
      </c>
      <c r="G2107" s="90" t="e">
        <f t="shared" si="24"/>
        <v>#N/A</v>
      </c>
      <c r="H2107" s="94">
        <v>1557298</v>
      </c>
      <c r="I2107" s="94">
        <v>1567983</v>
      </c>
      <c r="J2107" s="92">
        <f t="shared" si="25"/>
        <v>6.8612429990920175E-3</v>
      </c>
      <c r="K2107" s="93" t="str">
        <f t="shared" si="26"/>
        <v>0</v>
      </c>
    </row>
    <row r="2108" spans="1:11" ht="14.25">
      <c r="A2108" s="93" t="s">
        <v>4792</v>
      </c>
      <c r="B2108" s="93" t="s">
        <v>2306</v>
      </c>
      <c r="C2108" s="93" t="s">
        <v>2372</v>
      </c>
      <c r="D2108" s="89" t="e" cm="1">
        <f t="array" ref="D2108">_xlfn.IFS(A2108="Korea","KR",A2108="Japan","JP", A2108="Taiwan","TW", A2108="Hongkong","HK", A2108="Thailand", "TL", A2108="Vietnam","VT")</f>
        <v>#N/A</v>
      </c>
      <c r="E2108" s="96" t="s">
        <v>106</v>
      </c>
      <c r="F2108" s="96" t="s">
        <v>60</v>
      </c>
      <c r="G2108" s="90" t="e">
        <f t="shared" si="24"/>
        <v>#N/A</v>
      </c>
      <c r="H2108" s="94">
        <v>328950</v>
      </c>
      <c r="I2108" s="94">
        <v>325868</v>
      </c>
      <c r="J2108" s="92">
        <f t="shared" si="25"/>
        <v>-9.3692050463596299E-3</v>
      </c>
      <c r="K2108" s="93" t="str">
        <f t="shared" si="26"/>
        <v>1</v>
      </c>
    </row>
    <row r="2109" spans="1:11" ht="14.25">
      <c r="A2109" s="93" t="s">
        <v>4792</v>
      </c>
      <c r="B2109" s="93" t="s">
        <v>2306</v>
      </c>
      <c r="C2109" s="93" t="s">
        <v>2373</v>
      </c>
      <c r="D2109" s="89" t="e" cm="1">
        <f t="array" ref="D2109">_xlfn.IFS(A2109="Korea","KR",A2109="Japan","JP", A2109="Taiwan","TW", A2109="Hongkong","HK", A2109="Thailand", "TL", A2109="Vietnam","VT")</f>
        <v>#N/A</v>
      </c>
      <c r="E2109" s="96" t="s">
        <v>106</v>
      </c>
      <c r="F2109" s="96" t="s">
        <v>46</v>
      </c>
      <c r="G2109" s="90" t="e">
        <f t="shared" si="24"/>
        <v>#N/A</v>
      </c>
      <c r="H2109" s="94">
        <v>461294</v>
      </c>
      <c r="I2109" s="94">
        <v>448745</v>
      </c>
      <c r="J2109" s="92">
        <f t="shared" si="25"/>
        <v>-2.7203909003802346E-2</v>
      </c>
      <c r="K2109" s="93" t="str">
        <f t="shared" si="26"/>
        <v>1</v>
      </c>
    </row>
    <row r="2110" spans="1:11" ht="14.25">
      <c r="A2110" s="93" t="s">
        <v>4792</v>
      </c>
      <c r="B2110" s="93" t="s">
        <v>2310</v>
      </c>
      <c r="C2110" s="93" t="s">
        <v>2374</v>
      </c>
      <c r="D2110" s="89" t="e" cm="1">
        <f t="array" ref="D2110">_xlfn.IFS(A2110="Korea","KR",A2110="Japan","JP", A2110="Taiwan","TW", A2110="Hongkong","HK", A2110="Thailand", "TL", A2110="Vietnam","VT")</f>
        <v>#N/A</v>
      </c>
      <c r="E2110" s="96" t="s">
        <v>120</v>
      </c>
      <c r="F2110" s="96" t="s">
        <v>64</v>
      </c>
      <c r="G2110" s="90" t="e">
        <f t="shared" si="24"/>
        <v>#N/A</v>
      </c>
      <c r="H2110" s="94">
        <v>500814</v>
      </c>
      <c r="I2110" s="94">
        <v>538602</v>
      </c>
      <c r="J2110" s="92">
        <f t="shared" si="25"/>
        <v>7.5453162251853986E-2</v>
      </c>
      <c r="K2110" s="93" t="str">
        <f t="shared" si="26"/>
        <v>0</v>
      </c>
    </row>
    <row r="2111" spans="1:11" ht="14.25">
      <c r="A2111" s="93" t="s">
        <v>4792</v>
      </c>
      <c r="B2111" s="93" t="s">
        <v>2295</v>
      </c>
      <c r="C2111" s="93" t="s">
        <v>2375</v>
      </c>
      <c r="D2111" s="89" t="e" cm="1">
        <f t="array" ref="D2111">_xlfn.IFS(A2111="Korea","KR",A2111="Japan","JP", A2111="Taiwan","TW", A2111="Hongkong","HK", A2111="Thailand", "TL", A2111="Vietnam","VT")</f>
        <v>#N/A</v>
      </c>
      <c r="E2111" s="96" t="s">
        <v>111</v>
      </c>
      <c r="F2111" s="96" t="s">
        <v>50</v>
      </c>
      <c r="G2111" s="90" t="e">
        <f t="shared" si="24"/>
        <v>#N/A</v>
      </c>
      <c r="H2111" s="94">
        <v>540267</v>
      </c>
      <c r="I2111" s="94">
        <v>534500</v>
      </c>
      <c r="J2111" s="92">
        <f t="shared" si="25"/>
        <v>-1.0674351755705976E-2</v>
      </c>
      <c r="K2111" s="93" t="str">
        <f t="shared" si="26"/>
        <v>1</v>
      </c>
    </row>
    <row r="2112" spans="1:11" ht="14.25">
      <c r="A2112" s="93" t="s">
        <v>4790</v>
      </c>
      <c r="B2112" s="93" t="s">
        <v>2376</v>
      </c>
      <c r="C2112" s="93" t="s">
        <v>2377</v>
      </c>
      <c r="D2112" s="89" t="str" cm="1">
        <f t="array" ref="D2112">_xlfn.IFS(A2112="Korea","KR",A2112="Japan","JP", A2112="Taiwan","TW", A2112="Hongkong","HK", A2112="Thailand", "TL", A2112="Vietnam","VT")</f>
        <v>HK</v>
      </c>
      <c r="E2112" s="96" t="s">
        <v>39</v>
      </c>
      <c r="F2112" s="96" t="s">
        <v>40</v>
      </c>
      <c r="G2112" s="90" t="str">
        <f t="shared" si="24"/>
        <v>HK01001</v>
      </c>
      <c r="H2112" s="94">
        <v>251519</v>
      </c>
      <c r="I2112" s="94">
        <v>235953</v>
      </c>
      <c r="J2112" s="92">
        <f t="shared" si="25"/>
        <v>-6.188796870216564E-2</v>
      </c>
      <c r="K2112" s="93" t="str">
        <f t="shared" si="26"/>
        <v>1</v>
      </c>
    </row>
    <row r="2113" spans="1:11" ht="14.25">
      <c r="A2113" s="93" t="s">
        <v>4790</v>
      </c>
      <c r="B2113" s="93" t="s">
        <v>2376</v>
      </c>
      <c r="C2113" s="93" t="s">
        <v>2378</v>
      </c>
      <c r="D2113" s="89" t="str" cm="1">
        <f t="array" ref="D2113">_xlfn.IFS(A2113="Korea","KR",A2113="Japan","JP", A2113="Taiwan","TW", A2113="Hongkong","HK", A2113="Thailand", "TL", A2113="Vietnam","VT")</f>
        <v>HK</v>
      </c>
      <c r="E2113" s="96" t="s">
        <v>39</v>
      </c>
      <c r="F2113" s="96" t="s">
        <v>44</v>
      </c>
      <c r="G2113" s="90" t="str">
        <f t="shared" si="24"/>
        <v>HK01003</v>
      </c>
      <c r="H2113" s="94">
        <v>588094</v>
      </c>
      <c r="I2113" s="94">
        <v>529603</v>
      </c>
      <c r="J2113" s="92">
        <f t="shared" si="25"/>
        <v>-9.9458589953306781E-2</v>
      </c>
      <c r="K2113" s="93" t="str">
        <f t="shared" si="26"/>
        <v>1</v>
      </c>
    </row>
    <row r="2114" spans="1:11" ht="14.25">
      <c r="A2114" s="93" t="s">
        <v>4790</v>
      </c>
      <c r="B2114" s="93" t="s">
        <v>2379</v>
      </c>
      <c r="C2114" s="93" t="s">
        <v>2380</v>
      </c>
      <c r="D2114" s="89" t="str" cm="1">
        <f t="array" ref="D2114">_xlfn.IFS(A2114="Korea","KR",A2114="Japan","JP", A2114="Taiwan","TW", A2114="Hongkong","HK", A2114="Thailand", "TL", A2114="Vietnam","VT")</f>
        <v>HK</v>
      </c>
      <c r="E2114" s="96" t="s">
        <v>106</v>
      </c>
      <c r="F2114" s="96" t="s">
        <v>56</v>
      </c>
      <c r="G2114" s="90" t="str">
        <f t="shared" si="24"/>
        <v>HK03009</v>
      </c>
      <c r="H2114" s="94">
        <v>141327</v>
      </c>
      <c r="I2114" s="94">
        <v>185282</v>
      </c>
      <c r="J2114" s="92">
        <f t="shared" si="25"/>
        <v>0.31101629554154547</v>
      </c>
      <c r="K2114" s="93" t="str">
        <f t="shared" si="26"/>
        <v>0</v>
      </c>
    </row>
    <row r="2115" spans="1:11" ht="14.25">
      <c r="A2115" s="93" t="s">
        <v>4790</v>
      </c>
      <c r="B2115" s="93" t="s">
        <v>2381</v>
      </c>
      <c r="C2115" s="93" t="s">
        <v>2382</v>
      </c>
      <c r="D2115" s="89" t="str" cm="1">
        <f t="array" ref="D2115">_xlfn.IFS(A2115="Korea","KR",A2115="Japan","JP", A2115="Taiwan","TW", A2115="Hongkong","HK", A2115="Thailand", "TL", A2115="Vietnam","VT")</f>
        <v>HK</v>
      </c>
      <c r="E2115" s="96" t="s">
        <v>90</v>
      </c>
      <c r="F2115" s="96" t="s">
        <v>44</v>
      </c>
      <c r="G2115" s="90" t="str">
        <f t="shared" si="24"/>
        <v>HK02003</v>
      </c>
      <c r="H2115" s="94">
        <v>377351</v>
      </c>
      <c r="I2115" s="94">
        <v>410634</v>
      </c>
      <c r="J2115" s="92">
        <f t="shared" si="25"/>
        <v>8.8201700803760955E-2</v>
      </c>
      <c r="K2115" s="93" t="str">
        <f t="shared" si="26"/>
        <v>0</v>
      </c>
    </row>
    <row r="2116" spans="1:11" ht="14.25">
      <c r="A2116" s="93" t="s">
        <v>4790</v>
      </c>
      <c r="B2116" s="93" t="s">
        <v>2379</v>
      </c>
      <c r="C2116" s="93" t="s">
        <v>2383</v>
      </c>
      <c r="D2116" s="89" t="str" cm="1">
        <f t="array" ref="D2116">_xlfn.IFS(A2116="Korea","KR",A2116="Japan","JP", A2116="Taiwan","TW", A2116="Hongkong","HK", A2116="Thailand", "TL", A2116="Vietnam","VT")</f>
        <v>HK</v>
      </c>
      <c r="E2116" s="96" t="s">
        <v>106</v>
      </c>
      <c r="F2116" s="96" t="s">
        <v>40</v>
      </c>
      <c r="G2116" s="90" t="str">
        <f t="shared" si="24"/>
        <v>HK03001</v>
      </c>
      <c r="H2116" s="94">
        <v>511167</v>
      </c>
      <c r="I2116" s="94">
        <v>495798</v>
      </c>
      <c r="J2116" s="92">
        <f t="shared" si="25"/>
        <v>-3.0066494902839972E-2</v>
      </c>
      <c r="K2116" s="93" t="str">
        <f t="shared" si="26"/>
        <v>1</v>
      </c>
    </row>
    <row r="2117" spans="1:11" ht="14.25">
      <c r="A2117" s="93" t="s">
        <v>4790</v>
      </c>
      <c r="B2117" s="93" t="s">
        <v>2381</v>
      </c>
      <c r="C2117" s="93" t="s">
        <v>2384</v>
      </c>
      <c r="D2117" s="89" t="str" cm="1">
        <f t="array" ref="D2117">_xlfn.IFS(A2117="Korea","KR",A2117="Japan","JP", A2117="Taiwan","TW", A2117="Hongkong","HK", A2117="Thailand", "TL", A2117="Vietnam","VT")</f>
        <v>HK</v>
      </c>
      <c r="E2117" s="96" t="s">
        <v>90</v>
      </c>
      <c r="F2117" s="96" t="s">
        <v>48</v>
      </c>
      <c r="G2117" s="90" t="str">
        <f t="shared" si="24"/>
        <v>HK02005</v>
      </c>
      <c r="H2117" s="94">
        <v>622152</v>
      </c>
      <c r="I2117" s="94">
        <v>673166</v>
      </c>
      <c r="J2117" s="92">
        <f t="shared" si="25"/>
        <v>8.1996039553035277E-2</v>
      </c>
      <c r="K2117" s="93" t="str">
        <f t="shared" si="26"/>
        <v>0</v>
      </c>
    </row>
    <row r="2118" spans="1:11" ht="14.25">
      <c r="A2118" s="93" t="s">
        <v>4790</v>
      </c>
      <c r="B2118" s="93" t="s">
        <v>2379</v>
      </c>
      <c r="C2118" s="93" t="s">
        <v>2385</v>
      </c>
      <c r="D2118" s="89" t="str" cm="1">
        <f t="array" ref="D2118">_xlfn.IFS(A2118="Korea","KR",A2118="Japan","JP", A2118="Taiwan","TW", A2118="Hongkong","HK", A2118="Thailand", "TL", A2118="Vietnam","VT")</f>
        <v>HK</v>
      </c>
      <c r="E2118" s="96" t="s">
        <v>106</v>
      </c>
      <c r="F2118" s="96" t="s">
        <v>48</v>
      </c>
      <c r="G2118" s="90" t="str">
        <f t="shared" si="24"/>
        <v>HK03005</v>
      </c>
      <c r="H2118" s="94">
        <v>304134</v>
      </c>
      <c r="I2118" s="94">
        <v>309631</v>
      </c>
      <c r="J2118" s="92">
        <f t="shared" si="25"/>
        <v>1.8074269894191378E-2</v>
      </c>
      <c r="K2118" s="93" t="str">
        <f t="shared" si="26"/>
        <v>0</v>
      </c>
    </row>
    <row r="2119" spans="1:11" ht="14.25">
      <c r="A2119" s="93" t="s">
        <v>4790</v>
      </c>
      <c r="B2119" s="93" t="s">
        <v>2379</v>
      </c>
      <c r="C2119" s="93" t="s">
        <v>2386</v>
      </c>
      <c r="D2119" s="89" t="str" cm="1">
        <f t="array" ref="D2119">_xlfn.IFS(A2119="Korea","KR",A2119="Japan","JP", A2119="Taiwan","TW", A2119="Hongkong","HK", A2119="Thailand", "TL", A2119="Vietnam","VT")</f>
        <v>HK</v>
      </c>
      <c r="E2119" s="96" t="s">
        <v>106</v>
      </c>
      <c r="F2119" s="96" t="s">
        <v>54</v>
      </c>
      <c r="G2119" s="90" t="str">
        <f t="shared" si="24"/>
        <v>HK03008</v>
      </c>
      <c r="H2119" s="94">
        <v>436627</v>
      </c>
      <c r="I2119" s="94">
        <v>489037</v>
      </c>
      <c r="J2119" s="92">
        <f t="shared" si="25"/>
        <v>0.12003380459751688</v>
      </c>
      <c r="K2119" s="93" t="str">
        <f t="shared" si="26"/>
        <v>0</v>
      </c>
    </row>
    <row r="2120" spans="1:11" ht="14.25">
      <c r="A2120" s="93" t="s">
        <v>4790</v>
      </c>
      <c r="B2120" s="93" t="s">
        <v>2379</v>
      </c>
      <c r="C2120" s="93" t="s">
        <v>2387</v>
      </c>
      <c r="D2120" s="89" t="str" cm="1">
        <f t="array" ref="D2120">_xlfn.IFS(A2120="Korea","KR",A2120="Japan","JP", A2120="Taiwan","TW", A2120="Hongkong","HK", A2120="Thailand", "TL", A2120="Vietnam","VT")</f>
        <v>HK</v>
      </c>
      <c r="E2120" s="96" t="s">
        <v>106</v>
      </c>
      <c r="F2120" s="96" t="s">
        <v>52</v>
      </c>
      <c r="G2120" s="90" t="str">
        <f t="shared" si="24"/>
        <v>HK03007</v>
      </c>
      <c r="H2120" s="94">
        <v>630273</v>
      </c>
      <c r="I2120" s="94">
        <v>692806</v>
      </c>
      <c r="J2120" s="92">
        <f t="shared" si="25"/>
        <v>9.9215736672838589E-2</v>
      </c>
      <c r="K2120" s="93" t="str">
        <f t="shared" si="26"/>
        <v>0</v>
      </c>
    </row>
    <row r="2121" spans="1:11" ht="14.25">
      <c r="A2121" s="93" t="s">
        <v>4790</v>
      </c>
      <c r="B2121" s="93" t="s">
        <v>2381</v>
      </c>
      <c r="C2121" s="93" t="s">
        <v>2388</v>
      </c>
      <c r="D2121" s="89" t="str" cm="1">
        <f t="array" ref="D2121">_xlfn.IFS(A2121="Korea","KR",A2121="Japan","JP", A2121="Taiwan","TW", A2121="Hongkong","HK", A2121="Thailand", "TL", A2121="Vietnam","VT")</f>
        <v>HK</v>
      </c>
      <c r="E2121" s="96" t="s">
        <v>90</v>
      </c>
      <c r="F2121" s="96" t="s">
        <v>42</v>
      </c>
      <c r="G2121" s="90" t="str">
        <f t="shared" si="24"/>
        <v>HK02002</v>
      </c>
      <c r="H2121" s="94">
        <v>380855</v>
      </c>
      <c r="I2121" s="94">
        <v>431090</v>
      </c>
      <c r="J2121" s="92">
        <f t="shared" si="25"/>
        <v>0.13190059208885271</v>
      </c>
      <c r="K2121" s="93" t="str">
        <f t="shared" si="26"/>
        <v>0</v>
      </c>
    </row>
    <row r="2122" spans="1:11" ht="14.25">
      <c r="A2122" s="93" t="s">
        <v>4790</v>
      </c>
      <c r="B2122" s="93" t="s">
        <v>2376</v>
      </c>
      <c r="C2122" s="93" t="s">
        <v>2389</v>
      </c>
      <c r="D2122" s="89" t="str" cm="1">
        <f t="array" ref="D2122">_xlfn.IFS(A2122="Korea","KR",A2122="Japan","JP", A2122="Taiwan","TW", A2122="Hongkong","HK", A2122="Thailand", "TL", A2122="Vietnam","VT")</f>
        <v>HK</v>
      </c>
      <c r="E2122" s="96" t="s">
        <v>39</v>
      </c>
      <c r="F2122" s="96" t="s">
        <v>46</v>
      </c>
      <c r="G2122" s="90" t="str">
        <f t="shared" si="24"/>
        <v>HK01004</v>
      </c>
      <c r="H2122" s="94">
        <v>278655</v>
      </c>
      <c r="I2122" s="94">
        <v>263278</v>
      </c>
      <c r="J2122" s="92">
        <f t="shared" si="25"/>
        <v>-5.518293229979724E-2</v>
      </c>
      <c r="K2122" s="93" t="str">
        <f t="shared" si="26"/>
        <v>1</v>
      </c>
    </row>
    <row r="2123" spans="1:11" ht="14.25">
      <c r="A2123" s="93" t="s">
        <v>4790</v>
      </c>
      <c r="B2123" s="93" t="s">
        <v>2379</v>
      </c>
      <c r="C2123" s="93" t="s">
        <v>2390</v>
      </c>
      <c r="D2123" s="89" t="str" cm="1">
        <f t="array" ref="D2123">_xlfn.IFS(A2123="Korea","KR",A2123="Japan","JP", A2123="Taiwan","TW", A2123="Hongkong","HK", A2123="Thailand", "TL", A2123="Vietnam","VT")</f>
        <v>HK</v>
      </c>
      <c r="E2123" s="96" t="s">
        <v>106</v>
      </c>
      <c r="F2123" s="96" t="s">
        <v>50</v>
      </c>
      <c r="G2123" s="90" t="str">
        <f t="shared" si="24"/>
        <v>HK03006</v>
      </c>
      <c r="H2123" s="94">
        <v>296853</v>
      </c>
      <c r="I2123" s="94">
        <v>316470</v>
      </c>
      <c r="J2123" s="92">
        <f t="shared" si="25"/>
        <v>6.6083212903356212E-2</v>
      </c>
      <c r="K2123" s="93" t="str">
        <f t="shared" si="26"/>
        <v>0</v>
      </c>
    </row>
    <row r="2124" spans="1:11" ht="14.25">
      <c r="A2124" s="93" t="s">
        <v>4790</v>
      </c>
      <c r="B2124" s="93" t="s">
        <v>2379</v>
      </c>
      <c r="C2124" s="93" t="s">
        <v>2391</v>
      </c>
      <c r="D2124" s="89" t="str" cm="1">
        <f t="array" ref="D2124">_xlfn.IFS(A2124="Korea","KR",A2124="Japan","JP", A2124="Taiwan","TW", A2124="Hongkong","HK", A2124="Thailand", "TL", A2124="Vietnam","VT")</f>
        <v>HK</v>
      </c>
      <c r="E2124" s="96" t="s">
        <v>106</v>
      </c>
      <c r="F2124" s="96" t="s">
        <v>42</v>
      </c>
      <c r="G2124" s="90" t="str">
        <f t="shared" si="24"/>
        <v>HK03002</v>
      </c>
      <c r="H2124" s="94">
        <v>304637</v>
      </c>
      <c r="I2124" s="94">
        <v>320094</v>
      </c>
      <c r="J2124" s="92">
        <f t="shared" si="25"/>
        <v>5.0739076343320082E-2</v>
      </c>
      <c r="K2124" s="93" t="str">
        <f t="shared" si="26"/>
        <v>0</v>
      </c>
    </row>
    <row r="2125" spans="1:11" ht="14.25">
      <c r="A2125" s="93" t="s">
        <v>4790</v>
      </c>
      <c r="B2125" s="93" t="s">
        <v>2379</v>
      </c>
      <c r="C2125" s="93" t="s">
        <v>2392</v>
      </c>
      <c r="D2125" s="89" t="str" cm="1">
        <f t="array" ref="D2125">_xlfn.IFS(A2125="Korea","KR",A2125="Japan","JP", A2125="Taiwan","TW", A2125="Hongkong","HK", A2125="Thailand", "TL", A2125="Vietnam","VT")</f>
        <v>HK</v>
      </c>
      <c r="E2125" s="96" t="s">
        <v>106</v>
      </c>
      <c r="F2125" s="96" t="s">
        <v>44</v>
      </c>
      <c r="G2125" s="90" t="str">
        <f t="shared" si="24"/>
        <v>HK03003</v>
      </c>
      <c r="H2125" s="94">
        <v>487546</v>
      </c>
      <c r="I2125" s="94">
        <v>506879</v>
      </c>
      <c r="J2125" s="92">
        <f t="shared" si="25"/>
        <v>3.9653694215520174E-2</v>
      </c>
      <c r="K2125" s="93" t="str">
        <f t="shared" si="26"/>
        <v>0</v>
      </c>
    </row>
    <row r="2126" spans="1:11" ht="14.25">
      <c r="A2126" s="93" t="s">
        <v>4790</v>
      </c>
      <c r="B2126" s="93" t="s">
        <v>2376</v>
      </c>
      <c r="C2126" s="93" t="s">
        <v>2393</v>
      </c>
      <c r="D2126" s="89" t="str" cm="1">
        <f t="array" ref="D2126">_xlfn.IFS(A2126="Korea","KR",A2126="Japan","JP", A2126="Taiwan","TW", A2126="Hongkong","HK", A2126="Thailand", "TL", A2126="Vietnam","VT")</f>
        <v>HK</v>
      </c>
      <c r="E2126" s="96" t="s">
        <v>39</v>
      </c>
      <c r="F2126" s="96" t="s">
        <v>42</v>
      </c>
      <c r="G2126" s="90" t="str">
        <f t="shared" si="24"/>
        <v>HK01002</v>
      </c>
      <c r="H2126" s="94">
        <v>152608</v>
      </c>
      <c r="I2126" s="94">
        <v>166695</v>
      </c>
      <c r="J2126" s="92">
        <f t="shared" si="25"/>
        <v>9.2308397986999371E-2</v>
      </c>
      <c r="K2126" s="93" t="str">
        <f t="shared" si="26"/>
        <v>0</v>
      </c>
    </row>
    <row r="2127" spans="1:11" ht="14.25">
      <c r="A2127" s="93" t="s">
        <v>4790</v>
      </c>
      <c r="B2127" s="93" t="s">
        <v>2381</v>
      </c>
      <c r="C2127" s="93" t="s">
        <v>2394</v>
      </c>
      <c r="D2127" s="89" t="str" cm="1">
        <f t="array" ref="D2127">_xlfn.IFS(A2127="Korea","KR",A2127="Japan","JP", A2127="Taiwan","TW", A2127="Hongkong","HK", A2127="Thailand", "TL", A2127="Vietnam","VT")</f>
        <v>HK</v>
      </c>
      <c r="E2127" s="96" t="s">
        <v>90</v>
      </c>
      <c r="F2127" s="96" t="s">
        <v>46</v>
      </c>
      <c r="G2127" s="90" t="str">
        <f t="shared" si="24"/>
        <v>HK02004</v>
      </c>
      <c r="H2127" s="94">
        <v>420183</v>
      </c>
      <c r="I2127" s="94">
        <v>406802</v>
      </c>
      <c r="J2127" s="92">
        <f t="shared" si="25"/>
        <v>-3.1845648205662769E-2</v>
      </c>
      <c r="K2127" s="93" t="str">
        <f t="shared" si="26"/>
        <v>1</v>
      </c>
    </row>
    <row r="2128" spans="1:11" ht="14.25">
      <c r="A2128" s="93" t="s">
        <v>4790</v>
      </c>
      <c r="B2128" s="93" t="s">
        <v>2381</v>
      </c>
      <c r="C2128" s="93" t="s">
        <v>2395</v>
      </c>
      <c r="D2128" s="89" t="str" cm="1">
        <f t="array" ref="D2128">_xlfn.IFS(A2128="Korea","KR",A2128="Japan","JP", A2128="Taiwan","TW", A2128="Hongkong","HK", A2128="Thailand", "TL", A2128="Vietnam","VT")</f>
        <v>HK</v>
      </c>
      <c r="E2128" s="96" t="s">
        <v>90</v>
      </c>
      <c r="F2128" s="96" t="s">
        <v>40</v>
      </c>
      <c r="G2128" s="90" t="str">
        <f t="shared" si="24"/>
        <v>HK02001</v>
      </c>
      <c r="H2128" s="94">
        <v>307878</v>
      </c>
      <c r="I2128" s="94">
        <v>310647</v>
      </c>
      <c r="J2128" s="92">
        <f t="shared" si="25"/>
        <v>8.9938222282852295E-3</v>
      </c>
      <c r="K2128" s="93" t="str">
        <f t="shared" si="26"/>
        <v>0</v>
      </c>
    </row>
    <row r="2129" spans="1:11" ht="14.25">
      <c r="A2129" s="93" t="s">
        <v>4790</v>
      </c>
      <c r="B2129" s="93" t="s">
        <v>2379</v>
      </c>
      <c r="C2129" s="93" t="s">
        <v>2396</v>
      </c>
      <c r="D2129" s="89" t="str" cm="1">
        <f t="array" ref="D2129">_xlfn.IFS(A2129="Korea","KR",A2129="Japan","JP", A2129="Taiwan","TW", A2129="Hongkong","HK", A2129="Thailand", "TL", A2129="Vietnam","VT")</f>
        <v>HK</v>
      </c>
      <c r="E2129" s="96" t="s">
        <v>106</v>
      </c>
      <c r="F2129" s="96" t="s">
        <v>46</v>
      </c>
      <c r="G2129" s="90" t="str">
        <f t="shared" si="24"/>
        <v>HK03004</v>
      </c>
      <c r="H2129" s="94">
        <v>578529</v>
      </c>
      <c r="I2129" s="94">
        <v>668080</v>
      </c>
      <c r="J2129" s="92">
        <f t="shared" si="25"/>
        <v>0.15479085750238969</v>
      </c>
      <c r="K2129" s="93" t="str">
        <f t="shared" si="26"/>
        <v>0</v>
      </c>
    </row>
    <row r="2130" spans="1:11" ht="14.25">
      <c r="A2130" s="93" t="s">
        <v>4791</v>
      </c>
      <c r="B2130" s="93" t="s">
        <v>2297</v>
      </c>
      <c r="C2130" s="93" t="s">
        <v>2397</v>
      </c>
      <c r="D2130" s="89" t="str" cm="1">
        <f t="array" ref="D2130">_xlfn.IFS(A2130="Korea","KR",A2130="Japan","JP", A2130="Taiwan","TW", A2130="Hongkong","HK", A2130="Thailand", "TL", A2130="Vietnam","VT")</f>
        <v>TW</v>
      </c>
      <c r="E2130" s="96" t="s">
        <v>120</v>
      </c>
      <c r="F2130" s="98" t="s">
        <v>44</v>
      </c>
      <c r="G2130" s="90" t="str">
        <f t="shared" si="24"/>
        <v>TW05003</v>
      </c>
      <c r="H2130" s="99">
        <v>1226420</v>
      </c>
      <c r="I2130" s="100">
        <v>1186795</v>
      </c>
      <c r="J2130" s="92">
        <f t="shared" si="25"/>
        <v>-3.2309486146670799E-2</v>
      </c>
      <c r="K2130" s="93" t="str">
        <f t="shared" si="26"/>
        <v>1</v>
      </c>
    </row>
    <row r="2131" spans="1:11" ht="14.25">
      <c r="A2131" s="93" t="s">
        <v>4791</v>
      </c>
      <c r="B2131" s="93" t="s">
        <v>2310</v>
      </c>
      <c r="C2131" s="93" t="s">
        <v>2398</v>
      </c>
      <c r="D2131" s="89" t="str" cm="1">
        <f t="array" ref="D2131">_xlfn.IFS(A2131="Korea","KR",A2131="Japan","JP", A2131="Taiwan","TW", A2131="Hongkong","HK", A2131="Thailand", "TL", A2131="Vietnam","VT")</f>
        <v>TW</v>
      </c>
      <c r="E2131" s="96" t="s">
        <v>123</v>
      </c>
      <c r="F2131" s="98" t="s">
        <v>44</v>
      </c>
      <c r="G2131" s="90" t="str">
        <f t="shared" si="24"/>
        <v>TW06003</v>
      </c>
      <c r="H2131" s="99">
        <v>267651</v>
      </c>
      <c r="I2131" s="100">
        <v>252028</v>
      </c>
      <c r="J2131" s="92">
        <f t="shared" si="25"/>
        <v>-5.8370788825746964E-2</v>
      </c>
      <c r="K2131" s="93" t="str">
        <f t="shared" si="26"/>
        <v>1</v>
      </c>
    </row>
    <row r="2132" spans="1:11" ht="14.25">
      <c r="A2132" s="93" t="s">
        <v>4791</v>
      </c>
      <c r="B2132" s="93" t="s">
        <v>2310</v>
      </c>
      <c r="C2132" s="93" t="s">
        <v>2399</v>
      </c>
      <c r="D2132" s="89" t="str" cm="1">
        <f t="array" ref="D2132">_xlfn.IFS(A2132="Korea","KR",A2132="Japan","JP", A2132="Taiwan","TW", A2132="Hongkong","HK", A2132="Thailand", "TL", A2132="Vietnam","VT")</f>
        <v>TW</v>
      </c>
      <c r="E2132" s="96" t="s">
        <v>123</v>
      </c>
      <c r="F2132" s="98" t="s">
        <v>46</v>
      </c>
      <c r="G2132" s="90" t="str">
        <f t="shared" si="24"/>
        <v>TW06004</v>
      </c>
      <c r="H2132" s="99">
        <v>492981</v>
      </c>
      <c r="I2132" s="100">
        <v>464164</v>
      </c>
      <c r="J2132" s="92">
        <f t="shared" si="25"/>
        <v>-5.8454585470839648E-2</v>
      </c>
      <c r="K2132" s="93" t="str">
        <f t="shared" si="26"/>
        <v>1</v>
      </c>
    </row>
    <row r="2133" spans="1:11" ht="14.25">
      <c r="A2133" s="93" t="s">
        <v>4791</v>
      </c>
      <c r="B2133" s="93" t="s">
        <v>2306</v>
      </c>
      <c r="C2133" s="93" t="s">
        <v>2400</v>
      </c>
      <c r="D2133" s="89" t="str" cm="1">
        <f t="array" ref="D2133">_xlfn.IFS(A2133="Korea","KR",A2133="Japan","JP", A2133="Taiwan","TW", A2133="Hongkong","HK", A2133="Thailand", "TL", A2133="Vietnam","VT")</f>
        <v>TW</v>
      </c>
      <c r="E2133" s="96" t="s">
        <v>111</v>
      </c>
      <c r="F2133" s="98" t="s">
        <v>46</v>
      </c>
      <c r="G2133" s="90" t="str">
        <f t="shared" si="24"/>
        <v>TW04004</v>
      </c>
      <c r="H2133" s="99">
        <v>476273</v>
      </c>
      <c r="I2133" s="100">
        <v>499468</v>
      </c>
      <c r="J2133" s="92">
        <f t="shared" si="25"/>
        <v>4.8701060106283584E-2</v>
      </c>
      <c r="K2133" s="93" t="str">
        <f t="shared" si="26"/>
        <v>0</v>
      </c>
    </row>
    <row r="2134" spans="1:11" ht="14.25">
      <c r="A2134" s="93" t="s">
        <v>4791</v>
      </c>
      <c r="B2134" s="93" t="s">
        <v>2306</v>
      </c>
      <c r="C2134" s="93" t="s">
        <v>2401</v>
      </c>
      <c r="D2134" s="89" t="str" cm="1">
        <f t="array" ref="D2134">_xlfn.IFS(A2134="Korea","KR",A2134="Japan","JP", A2134="Taiwan","TW", A2134="Hongkong","HK", A2134="Thailand", "TL", A2134="Vietnam","VT")</f>
        <v>TW</v>
      </c>
      <c r="E2134" s="96" t="s">
        <v>111</v>
      </c>
      <c r="F2134" s="98" t="s">
        <v>52</v>
      </c>
      <c r="G2134" s="90" t="str">
        <f t="shared" si="24"/>
        <v>TW04007</v>
      </c>
      <c r="H2134" s="99">
        <v>522163</v>
      </c>
      <c r="I2134" s="100">
        <v>633163</v>
      </c>
      <c r="J2134" s="92">
        <f t="shared" si="25"/>
        <v>0.21257729865961394</v>
      </c>
      <c r="K2134" s="93" t="str">
        <f t="shared" si="26"/>
        <v>0</v>
      </c>
    </row>
    <row r="2135" spans="1:11" ht="14.25">
      <c r="A2135" s="93" t="s">
        <v>4791</v>
      </c>
      <c r="B2135" s="93" t="s">
        <v>2402</v>
      </c>
      <c r="C2135" s="93" t="s">
        <v>2403</v>
      </c>
      <c r="D2135" s="89" t="str" cm="1">
        <f t="array" ref="D2135">_xlfn.IFS(A2135="Korea","KR",A2135="Japan","JP", A2135="Taiwan","TW", A2135="Hongkong","HK", A2135="Thailand", "TL", A2135="Vietnam","VT")</f>
        <v>TW</v>
      </c>
      <c r="E2135" s="96" t="s">
        <v>127</v>
      </c>
      <c r="F2135" s="98" t="s">
        <v>42</v>
      </c>
      <c r="G2135" s="90" t="str">
        <f t="shared" si="24"/>
        <v>TW07002</v>
      </c>
      <c r="H2135" s="99">
        <v>309941</v>
      </c>
      <c r="I2135" s="100">
        <v>300406</v>
      </c>
      <c r="J2135" s="92">
        <f t="shared" si="25"/>
        <v>-3.0763919584695151E-2</v>
      </c>
      <c r="K2135" s="93" t="str">
        <f t="shared" si="26"/>
        <v>1</v>
      </c>
    </row>
    <row r="2136" spans="1:11" ht="14.25">
      <c r="A2136" s="93" t="s">
        <v>4791</v>
      </c>
      <c r="B2136" s="93" t="s">
        <v>2310</v>
      </c>
      <c r="C2136" s="93" t="s">
        <v>2404</v>
      </c>
      <c r="D2136" s="89" t="str" cm="1">
        <f t="array" ref="D2136">_xlfn.IFS(A2136="Korea","KR",A2136="Japan","JP", A2136="Taiwan","TW", A2136="Hongkong","HK", A2136="Thailand", "TL", A2136="Vietnam","VT")</f>
        <v>TW</v>
      </c>
      <c r="E2136" s="96" t="s">
        <v>123</v>
      </c>
      <c r="F2136" s="98" t="s">
        <v>42</v>
      </c>
      <c r="G2136" s="90" t="str">
        <f t="shared" si="24"/>
        <v>TW06002</v>
      </c>
      <c r="H2136" s="99">
        <v>2777384</v>
      </c>
      <c r="I2136" s="100">
        <v>2734275</v>
      </c>
      <c r="J2136" s="92">
        <f t="shared" si="25"/>
        <v>-1.5521440319379675E-2</v>
      </c>
      <c r="K2136" s="93" t="str">
        <f t="shared" si="26"/>
        <v>1</v>
      </c>
    </row>
    <row r="2137" spans="1:11" ht="14.25">
      <c r="A2137" s="93" t="s">
        <v>4791</v>
      </c>
      <c r="B2137" s="93" t="s">
        <v>2306</v>
      </c>
      <c r="C2137" s="93" t="s">
        <v>2405</v>
      </c>
      <c r="D2137" s="89" t="str" cm="1">
        <f t="array" ref="D2137">_xlfn.IFS(A2137="Korea","KR",A2137="Japan","JP", A2137="Taiwan","TW", A2137="Hongkong","HK", A2137="Thailand", "TL", A2137="Vietnam","VT")</f>
        <v>TW</v>
      </c>
      <c r="E2137" s="96" t="s">
        <v>111</v>
      </c>
      <c r="F2137" s="98" t="s">
        <v>44</v>
      </c>
      <c r="G2137" s="90" t="str">
        <f t="shared" si="24"/>
        <v>TW04003</v>
      </c>
      <c r="H2137" s="99">
        <v>381809</v>
      </c>
      <c r="I2137" s="100">
        <v>367264</v>
      </c>
      <c r="J2137" s="92">
        <f t="shared" si="25"/>
        <v>-3.8094963712222603E-2</v>
      </c>
      <c r="K2137" s="93" t="str">
        <f t="shared" si="26"/>
        <v>1</v>
      </c>
    </row>
    <row r="2138" spans="1:11" ht="14.25">
      <c r="A2138" s="93" t="s">
        <v>4791</v>
      </c>
      <c r="B2138" s="93" t="s">
        <v>2406</v>
      </c>
      <c r="C2138" s="93" t="s">
        <v>2407</v>
      </c>
      <c r="D2138" s="89" t="str" cm="1">
        <f t="array" ref="D2138">_xlfn.IFS(A2138="Korea","KR",A2138="Japan","JP", A2138="Taiwan","TW", A2138="Hongkong","HK", A2138="Thailand", "TL", A2138="Vietnam","VT")</f>
        <v>TW</v>
      </c>
      <c r="E2138" s="96" t="s">
        <v>130</v>
      </c>
      <c r="F2138" s="98" t="s">
        <v>40</v>
      </c>
      <c r="G2138" s="90" t="str">
        <f t="shared" si="24"/>
        <v>TW08001</v>
      </c>
      <c r="H2138" s="99">
        <v>57221</v>
      </c>
      <c r="I2138" s="100">
        <v>67173</v>
      </c>
      <c r="J2138" s="92">
        <f t="shared" si="25"/>
        <v>0.17392216144422501</v>
      </c>
      <c r="K2138" s="93" t="str">
        <f t="shared" si="26"/>
        <v>0</v>
      </c>
    </row>
    <row r="2139" spans="1:11" ht="14.25">
      <c r="A2139" s="93" t="s">
        <v>4791</v>
      </c>
      <c r="B2139" s="93" t="s">
        <v>2406</v>
      </c>
      <c r="C2139" s="97" t="s">
        <v>2408</v>
      </c>
      <c r="D2139" s="89" t="str" cm="1">
        <f t="array" ref="D2139">_xlfn.IFS(A2139="Korea","KR",A2139="Japan","JP", A2139="Taiwan","TW", A2139="Hongkong","HK", A2139="Thailand", "TL", A2139="Vietnam","VT")</f>
        <v>TW</v>
      </c>
      <c r="E2139" s="96" t="s">
        <v>130</v>
      </c>
      <c r="F2139" s="98" t="s">
        <v>42</v>
      </c>
      <c r="G2139" s="90" t="str">
        <f t="shared" si="24"/>
        <v>TW08002</v>
      </c>
      <c r="H2139" s="99">
        <v>14604</v>
      </c>
      <c r="I2139" s="100">
        <v>11813</v>
      </c>
      <c r="J2139" s="92">
        <f t="shared" si="25"/>
        <v>-0.19111202410298547</v>
      </c>
      <c r="K2139" s="93" t="str">
        <f t="shared" si="26"/>
        <v>1</v>
      </c>
    </row>
    <row r="2140" spans="1:11" ht="14.25">
      <c r="A2140" s="93" t="s">
        <v>4791</v>
      </c>
      <c r="B2140" s="93" t="s">
        <v>2297</v>
      </c>
      <c r="C2140" s="93" t="s">
        <v>2409</v>
      </c>
      <c r="D2140" s="89" t="str" cm="1">
        <f t="array" ref="D2140">_xlfn.IFS(A2140="Korea","KR",A2140="Japan","JP", A2140="Taiwan","TW", A2140="Hongkong","HK", A2140="Thailand", "TL", A2140="Vietnam","VT")</f>
        <v>TW</v>
      </c>
      <c r="E2140" s="96" t="s">
        <v>120</v>
      </c>
      <c r="F2140" s="98" t="s">
        <v>42</v>
      </c>
      <c r="G2140" s="90" t="str">
        <f t="shared" si="24"/>
        <v>TW05002</v>
      </c>
      <c r="H2140" s="99">
        <v>530339</v>
      </c>
      <c r="I2140" s="100">
        <v>521962</v>
      </c>
      <c r="J2140" s="92">
        <f t="shared" si="25"/>
        <v>-1.5795557181350041E-2</v>
      </c>
      <c r="K2140" s="93" t="str">
        <f t="shared" si="26"/>
        <v>1</v>
      </c>
    </row>
    <row r="2141" spans="1:11" ht="14.25">
      <c r="A2141" s="93" t="s">
        <v>4791</v>
      </c>
      <c r="B2141" s="93" t="s">
        <v>2297</v>
      </c>
      <c r="C2141" s="93" t="s">
        <v>2410</v>
      </c>
      <c r="D2141" s="89" t="str" cm="1">
        <f t="array" ref="D2141">_xlfn.IFS(A2141="Korea","KR",A2141="Japan","JP", A2141="Taiwan","TW", A2141="Hongkong","HK", A2141="Thailand", "TL", A2141="Vietnam","VT")</f>
        <v>TW</v>
      </c>
      <c r="E2141" s="96" t="s">
        <v>120</v>
      </c>
      <c r="F2141" s="98" t="s">
        <v>46</v>
      </c>
      <c r="G2141" s="90" t="str">
        <f t="shared" si="24"/>
        <v>TW05004</v>
      </c>
      <c r="H2141" s="99">
        <v>460869</v>
      </c>
      <c r="I2141" s="100">
        <v>430211</v>
      </c>
      <c r="J2141" s="92">
        <f t="shared" si="25"/>
        <v>-6.6522157055475636E-2</v>
      </c>
      <c r="K2141" s="93" t="str">
        <f t="shared" si="26"/>
        <v>1</v>
      </c>
    </row>
    <row r="2142" spans="1:11" ht="14.25">
      <c r="A2142" s="93" t="s">
        <v>4791</v>
      </c>
      <c r="B2142" s="93" t="s">
        <v>2306</v>
      </c>
      <c r="C2142" s="93" t="s">
        <v>2411</v>
      </c>
      <c r="D2142" s="89" t="str" cm="1">
        <f t="array" ref="D2142">_xlfn.IFS(A2142="Korea","KR",A2142="Japan","JP", A2142="Taiwan","TW", A2142="Hongkong","HK", A2142="Thailand", "TL", A2142="Vietnam","VT")</f>
        <v>TW</v>
      </c>
      <c r="E2142" s="96" t="s">
        <v>111</v>
      </c>
      <c r="F2142" s="98" t="s">
        <v>40</v>
      </c>
      <c r="G2142" s="90" t="str">
        <f t="shared" si="24"/>
        <v>TW04001</v>
      </c>
      <c r="H2142" s="99">
        <v>4054467</v>
      </c>
      <c r="I2142" s="100">
        <v>4365947</v>
      </c>
      <c r="J2142" s="92">
        <f t="shared" si="25"/>
        <v>7.6823908050059356E-2</v>
      </c>
      <c r="K2142" s="93" t="str">
        <f t="shared" si="26"/>
        <v>0</v>
      </c>
    </row>
    <row r="2143" spans="1:11" ht="14.25">
      <c r="A2143" s="93" t="s">
        <v>4791</v>
      </c>
      <c r="B2143" s="93" t="s">
        <v>2310</v>
      </c>
      <c r="C2143" s="93" t="s">
        <v>2412</v>
      </c>
      <c r="D2143" s="89" t="str" cm="1">
        <f t="array" ref="D2143">_xlfn.IFS(A2143="Korea","KR",A2143="Japan","JP", A2143="Taiwan","TW", A2143="Hongkong","HK", A2143="Thailand", "TL", A2143="Vietnam","VT")</f>
        <v>TW</v>
      </c>
      <c r="E2143" s="96" t="s">
        <v>123</v>
      </c>
      <c r="F2143" s="98" t="s">
        <v>50</v>
      </c>
      <c r="G2143" s="90" t="str">
        <f t="shared" si="24"/>
        <v>TW06006</v>
      </c>
      <c r="H2143" s="99">
        <v>86967</v>
      </c>
      <c r="I2143" s="100">
        <v>81738</v>
      </c>
      <c r="J2143" s="92">
        <f t="shared" si="25"/>
        <v>-6.0126254786298253E-2</v>
      </c>
      <c r="K2143" s="93" t="str">
        <f t="shared" si="26"/>
        <v>1</v>
      </c>
    </row>
    <row r="2144" spans="1:11" ht="14.25">
      <c r="A2144" s="93" t="s">
        <v>4791</v>
      </c>
      <c r="B2144" s="93" t="s">
        <v>2310</v>
      </c>
      <c r="C2144" s="93" t="s">
        <v>2413</v>
      </c>
      <c r="D2144" s="89" t="str" cm="1">
        <f t="array" ref="D2144">_xlfn.IFS(A2144="Korea","KR",A2144="Japan","JP", A2144="Taiwan","TW", A2144="Hongkong","HK", A2144="Thailand", "TL", A2144="Vietnam","VT")</f>
        <v>TW</v>
      </c>
      <c r="E2144" s="96" t="s">
        <v>123</v>
      </c>
      <c r="F2144" s="98" t="s">
        <v>48</v>
      </c>
      <c r="G2144" s="90" t="str">
        <f t="shared" si="24"/>
        <v>TW06005</v>
      </c>
      <c r="H2144" s="99">
        <v>801012</v>
      </c>
      <c r="I2144" s="100">
        <v>755047</v>
      </c>
      <c r="J2144" s="92">
        <f t="shared" si="25"/>
        <v>-5.7383659670516798E-2</v>
      </c>
      <c r="K2144" s="93" t="str">
        <f t="shared" si="26"/>
        <v>1</v>
      </c>
    </row>
    <row r="2145" spans="1:11" ht="14.25">
      <c r="A2145" s="93" t="s">
        <v>4791</v>
      </c>
      <c r="B2145" s="93" t="s">
        <v>2297</v>
      </c>
      <c r="C2145" s="93" t="s">
        <v>2414</v>
      </c>
      <c r="D2145" s="89" t="str" cm="1">
        <f t="array" ref="D2145">_xlfn.IFS(A2145="Korea","KR",A2145="Japan","JP", A2145="Taiwan","TW", A2145="Hongkong","HK", A2145="Thailand", "TL", A2145="Vietnam","VT")</f>
        <v>TW</v>
      </c>
      <c r="E2145" s="96" t="s">
        <v>120</v>
      </c>
      <c r="F2145" s="98" t="s">
        <v>40</v>
      </c>
      <c r="G2145" s="90" t="str">
        <f t="shared" si="24"/>
        <v>TW05001</v>
      </c>
      <c r="H2145" s="99">
        <v>2731056</v>
      </c>
      <c r="I2145" s="100">
        <v>3033840</v>
      </c>
      <c r="J2145" s="92">
        <f t="shared" si="25"/>
        <v>0.11086700529026135</v>
      </c>
      <c r="K2145" s="93" t="str">
        <f t="shared" si="26"/>
        <v>0</v>
      </c>
    </row>
    <row r="2146" spans="1:11" ht="14.25">
      <c r="A2146" s="93" t="s">
        <v>4791</v>
      </c>
      <c r="B2146" s="93" t="s">
        <v>2310</v>
      </c>
      <c r="C2146" s="93" t="s">
        <v>2415</v>
      </c>
      <c r="D2146" s="89" t="str" cm="1">
        <f t="array" ref="D2146">_xlfn.IFS(A2146="Korea","KR",A2146="Japan","JP", A2146="Taiwan","TW", A2146="Hongkong","HK", A2146="Thailand", "TL", A2146="Vietnam","VT")</f>
        <v>TW</v>
      </c>
      <c r="E2146" s="96" t="s">
        <v>123</v>
      </c>
      <c r="F2146" s="98" t="s">
        <v>40</v>
      </c>
      <c r="G2146" s="90" t="str">
        <f t="shared" si="24"/>
        <v>TW06001</v>
      </c>
      <c r="H2146" s="99">
        <v>1840257</v>
      </c>
      <c r="I2146" s="100">
        <v>1875076</v>
      </c>
      <c r="J2146" s="92">
        <f t="shared" si="25"/>
        <v>1.8920726833262964E-2</v>
      </c>
      <c r="K2146" s="93" t="str">
        <f t="shared" si="26"/>
        <v>0</v>
      </c>
    </row>
    <row r="2147" spans="1:11" ht="14.25">
      <c r="A2147" s="93" t="s">
        <v>4791</v>
      </c>
      <c r="B2147" s="93" t="s">
        <v>2306</v>
      </c>
      <c r="C2147" s="93" t="s">
        <v>2416</v>
      </c>
      <c r="D2147" s="89" t="str" cm="1">
        <f t="array" ref="D2147">_xlfn.IFS(A2147="Korea","KR",A2147="Japan","JP", A2147="Taiwan","TW", A2147="Hongkong","HK", A2147="Thailand", "TL", A2147="Vietnam","VT")</f>
        <v>TW</v>
      </c>
      <c r="E2147" s="96" t="s">
        <v>111</v>
      </c>
      <c r="F2147" s="98" t="s">
        <v>42</v>
      </c>
      <c r="G2147" s="90" t="str">
        <f t="shared" si="24"/>
        <v>TW04002</v>
      </c>
      <c r="H2147" s="99">
        <v>2655515</v>
      </c>
      <c r="I2147" s="100">
        <v>2594581</v>
      </c>
      <c r="J2147" s="92">
        <f t="shared" si="25"/>
        <v>-2.2946208174308938E-2</v>
      </c>
      <c r="K2147" s="93" t="str">
        <f t="shared" si="26"/>
        <v>1</v>
      </c>
    </row>
    <row r="2148" spans="1:11" ht="14.25">
      <c r="A2148" s="93" t="s">
        <v>4791</v>
      </c>
      <c r="B2148" s="93" t="s">
        <v>2402</v>
      </c>
      <c r="C2148" s="93" t="s">
        <v>2417</v>
      </c>
      <c r="D2148" s="89" t="str" cm="1">
        <f t="array" ref="D2148">_xlfn.IFS(A2148="Korea","KR",A2148="Japan","JP", A2148="Taiwan","TW", A2148="Hongkong","HK", A2148="Thailand", "TL", A2148="Vietnam","VT")</f>
        <v>TW</v>
      </c>
      <c r="E2148" s="96" t="s">
        <v>127</v>
      </c>
      <c r="F2148" s="98" t="s">
        <v>40</v>
      </c>
      <c r="G2148" s="90" t="str">
        <f t="shared" si="24"/>
        <v>TW07001</v>
      </c>
      <c r="H2148" s="99">
        <v>201039</v>
      </c>
      <c r="I2148" s="100">
        <v>189452</v>
      </c>
      <c r="J2148" s="92">
        <f t="shared" si="25"/>
        <v>-5.7635583145558819E-2</v>
      </c>
      <c r="K2148" s="93" t="str">
        <f t="shared" si="26"/>
        <v>1</v>
      </c>
    </row>
    <row r="2149" spans="1:11" ht="14.25">
      <c r="A2149" s="93" t="s">
        <v>4791</v>
      </c>
      <c r="B2149" s="93" t="s">
        <v>2306</v>
      </c>
      <c r="C2149" s="93" t="s">
        <v>2418</v>
      </c>
      <c r="D2149" s="89" t="str" cm="1">
        <f t="array" ref="D2149">_xlfn.IFS(A2149="Korea","KR",A2149="Japan","JP", A2149="Taiwan","TW", A2149="Hongkong","HK", A2149="Thailand", "TL", A2149="Vietnam","VT")</f>
        <v>TW</v>
      </c>
      <c r="E2149" s="96" t="s">
        <v>111</v>
      </c>
      <c r="F2149" s="98" t="s">
        <v>50</v>
      </c>
      <c r="G2149" s="90" t="str">
        <f t="shared" si="24"/>
        <v>TW04006</v>
      </c>
      <c r="H2149" s="99">
        <v>2190342</v>
      </c>
      <c r="I2149" s="100">
        <v>2441064</v>
      </c>
      <c r="J2149" s="92">
        <f t="shared" si="25"/>
        <v>0.11446705582963757</v>
      </c>
      <c r="K2149" s="93" t="str">
        <f t="shared" si="26"/>
        <v>0</v>
      </c>
    </row>
    <row r="2150" spans="1:11" ht="14.25">
      <c r="A2150" s="93" t="s">
        <v>4791</v>
      </c>
      <c r="B2150" s="93" t="s">
        <v>2306</v>
      </c>
      <c r="C2150" s="93" t="s">
        <v>2419</v>
      </c>
      <c r="D2150" s="89" t="str" cm="1">
        <f t="array" ref="D2150">_xlfn.IFS(A2150="Korea","KR",A2150="Japan","JP", A2150="Taiwan","TW", A2150="Hongkong","HK", A2150="Thailand", "TL", A2150="Vietnam","VT")</f>
        <v>TW</v>
      </c>
      <c r="E2150" s="96" t="s">
        <v>111</v>
      </c>
      <c r="F2150" s="98" t="s">
        <v>48</v>
      </c>
      <c r="G2150" s="90" t="str">
        <f t="shared" si="24"/>
        <v>TW04005</v>
      </c>
      <c r="H2150" s="99">
        <v>426975</v>
      </c>
      <c r="I2150" s="100">
        <v>433319</v>
      </c>
      <c r="J2150" s="92">
        <f t="shared" si="25"/>
        <v>1.4858012764213361E-2</v>
      </c>
      <c r="K2150" s="93" t="str">
        <f t="shared" si="26"/>
        <v>0</v>
      </c>
    </row>
    <row r="2151" spans="1:11" ht="14.25">
      <c r="A2151" s="93" t="s">
        <v>4791</v>
      </c>
      <c r="B2151" s="93" t="s">
        <v>2297</v>
      </c>
      <c r="C2151" s="93" t="s">
        <v>2420</v>
      </c>
      <c r="D2151" s="89" t="str" cm="1">
        <f t="array" ref="D2151">_xlfn.IFS(A2151="Korea","KR",A2151="Japan","JP", A2151="Taiwan","TW", A2151="Hongkong","HK", A2151="Thailand", "TL", A2151="Vietnam","VT")</f>
        <v>TW</v>
      </c>
      <c r="E2151" s="96" t="s">
        <v>120</v>
      </c>
      <c r="F2151" s="98" t="s">
        <v>48</v>
      </c>
      <c r="G2151" s="90" t="str">
        <f t="shared" si="24"/>
        <v>TW05005</v>
      </c>
      <c r="H2151" s="99">
        <v>618581</v>
      </c>
      <c r="I2151" s="100">
        <v>591111</v>
      </c>
      <c r="J2151" s="92">
        <f t="shared" si="25"/>
        <v>-4.4408088835576912E-2</v>
      </c>
      <c r="K2151" s="93" t="str">
        <f t="shared" si="26"/>
        <v>1</v>
      </c>
    </row>
    <row r="2152" spans="1:11" ht="14.25">
      <c r="A2152" s="23"/>
      <c r="B2152" s="29"/>
      <c r="C2152" s="29"/>
      <c r="D2152" s="82"/>
      <c r="E2152" s="30"/>
      <c r="F2152" s="30"/>
      <c r="G2152" s="30"/>
      <c r="H2152" s="31"/>
      <c r="I2152" s="31"/>
      <c r="J2152" s="84"/>
    </row>
    <row r="2153" spans="1:11" ht="14.25">
      <c r="A2153" s="23"/>
      <c r="B2153" s="29"/>
      <c r="C2153" s="29"/>
      <c r="D2153" s="82"/>
      <c r="E2153" s="30"/>
      <c r="F2153" s="30"/>
      <c r="G2153" s="30"/>
      <c r="H2153" s="31"/>
      <c r="I2153" s="31"/>
    </row>
    <row r="2154" spans="1:11" ht="14.25">
      <c r="A2154" s="23"/>
      <c r="B2154" s="29"/>
      <c r="C2154" s="29"/>
      <c r="D2154" s="82"/>
      <c r="E2154" s="30"/>
      <c r="F2154" s="30"/>
      <c r="G2154" s="30"/>
      <c r="H2154" s="31"/>
      <c r="I2154" s="31"/>
    </row>
    <row r="2155" spans="1:11" ht="14.25">
      <c r="A2155" s="23"/>
      <c r="B2155" s="29"/>
      <c r="C2155" s="29"/>
      <c r="D2155" s="82"/>
      <c r="E2155" s="30"/>
      <c r="F2155" s="30"/>
      <c r="G2155" s="30"/>
      <c r="H2155" s="31"/>
      <c r="I2155" s="31"/>
    </row>
    <row r="2156" spans="1:11" ht="14.25">
      <c r="A2156" s="23"/>
      <c r="B2156" s="29"/>
      <c r="C2156" s="29"/>
      <c r="D2156" s="82"/>
      <c r="E2156" s="30"/>
      <c r="F2156" s="30"/>
      <c r="G2156" s="30"/>
      <c r="H2156" s="31"/>
      <c r="I2156" s="31"/>
    </row>
    <row r="2157" spans="1:11" ht="14.25">
      <c r="A2157" s="23"/>
      <c r="B2157" s="29"/>
      <c r="C2157" s="29"/>
      <c r="D2157" s="82"/>
      <c r="E2157" s="30"/>
      <c r="F2157" s="30"/>
      <c r="G2157" s="30"/>
      <c r="H2157" s="31"/>
      <c r="I2157" s="31"/>
    </row>
    <row r="2158" spans="1:11" ht="14.25">
      <c r="A2158" s="23"/>
      <c r="B2158" s="29"/>
      <c r="C2158" s="29"/>
      <c r="D2158" s="82"/>
      <c r="E2158" s="30"/>
      <c r="F2158" s="30"/>
      <c r="G2158" s="30"/>
      <c r="H2158" s="31"/>
      <c r="I2158" s="31"/>
    </row>
    <row r="2159" spans="1:11" ht="14.25">
      <c r="A2159" s="23"/>
      <c r="B2159" s="29"/>
      <c r="C2159" s="29"/>
      <c r="D2159" s="82"/>
      <c r="E2159" s="30"/>
      <c r="F2159" s="30"/>
      <c r="G2159" s="30"/>
      <c r="H2159" s="31"/>
      <c r="I2159" s="31"/>
    </row>
    <row r="2160" spans="1:11" ht="14.25">
      <c r="A2160" s="23"/>
      <c r="B2160" s="29"/>
      <c r="C2160" s="29"/>
      <c r="D2160" s="82"/>
      <c r="E2160" s="30"/>
      <c r="F2160" s="30"/>
      <c r="G2160" s="30"/>
      <c r="H2160" s="31"/>
      <c r="I2160" s="31"/>
    </row>
    <row r="2161" spans="1:9" ht="14.25">
      <c r="A2161" s="23"/>
      <c r="B2161" s="29"/>
      <c r="C2161" s="29"/>
      <c r="D2161" s="82"/>
      <c r="E2161" s="30"/>
      <c r="F2161" s="30"/>
      <c r="G2161" s="30"/>
      <c r="H2161" s="31"/>
      <c r="I2161" s="31"/>
    </row>
    <row r="2162" spans="1:9" ht="14.25">
      <c r="A2162" s="23"/>
      <c r="B2162" s="29"/>
      <c r="C2162" s="29"/>
      <c r="D2162" s="82"/>
      <c r="E2162" s="30"/>
      <c r="F2162" s="30"/>
      <c r="G2162" s="30"/>
      <c r="H2162" s="31"/>
      <c r="I2162" s="31"/>
    </row>
    <row r="2163" spans="1:9" ht="14.25">
      <c r="A2163" s="23"/>
      <c r="B2163" s="29"/>
      <c r="C2163" s="29"/>
      <c r="D2163" s="82"/>
      <c r="E2163" s="30"/>
      <c r="F2163" s="30"/>
      <c r="G2163" s="30"/>
      <c r="H2163" s="31"/>
      <c r="I2163" s="31"/>
    </row>
    <row r="2164" spans="1:9" ht="14.25">
      <c r="A2164" s="23"/>
      <c r="B2164" s="29"/>
      <c r="C2164" s="29"/>
      <c r="D2164" s="82"/>
      <c r="E2164" s="30"/>
      <c r="F2164" s="30"/>
      <c r="G2164" s="30"/>
      <c r="H2164" s="31"/>
      <c r="I2164" s="31"/>
    </row>
    <row r="2165" spans="1:9" ht="14.25">
      <c r="A2165" s="23"/>
      <c r="B2165" s="29"/>
      <c r="C2165" s="29"/>
      <c r="D2165" s="82"/>
      <c r="E2165" s="30"/>
      <c r="F2165" s="30"/>
      <c r="G2165" s="30"/>
      <c r="H2165" s="31"/>
      <c r="I2165" s="31"/>
    </row>
    <row r="2166" spans="1:9" ht="14.25">
      <c r="A2166" s="23"/>
      <c r="B2166" s="29"/>
      <c r="C2166" s="29"/>
      <c r="D2166" s="82"/>
      <c r="E2166" s="30"/>
      <c r="F2166" s="30"/>
      <c r="G2166" s="30"/>
      <c r="H2166" s="31"/>
      <c r="I2166" s="31"/>
    </row>
    <row r="2167" spans="1:9" ht="14.25">
      <c r="A2167" s="23"/>
      <c r="B2167" s="29"/>
      <c r="C2167" s="29"/>
      <c r="D2167" s="82"/>
      <c r="E2167" s="30"/>
      <c r="F2167" s="30"/>
      <c r="G2167" s="30"/>
      <c r="H2167" s="31"/>
      <c r="I2167" s="31"/>
    </row>
    <row r="2168" spans="1:9" ht="14.25">
      <c r="A2168" s="23"/>
      <c r="B2168" s="29"/>
      <c r="C2168" s="29"/>
      <c r="D2168" s="82"/>
      <c r="E2168" s="30"/>
      <c r="F2168" s="30"/>
      <c r="G2168" s="30"/>
      <c r="H2168" s="31"/>
      <c r="I2168" s="31"/>
    </row>
    <row r="2169" spans="1:9" ht="14.25">
      <c r="A2169" s="23"/>
      <c r="B2169" s="29"/>
      <c r="C2169" s="29"/>
      <c r="D2169" s="82"/>
      <c r="E2169" s="30"/>
      <c r="F2169" s="30"/>
      <c r="G2169" s="30"/>
      <c r="H2169" s="31"/>
      <c r="I2169" s="31"/>
    </row>
    <row r="2170" spans="1:9" ht="14.25">
      <c r="A2170" s="23"/>
      <c r="B2170" s="29"/>
      <c r="C2170" s="29"/>
      <c r="D2170" s="82"/>
      <c r="E2170" s="30"/>
      <c r="F2170" s="30"/>
      <c r="G2170" s="30"/>
      <c r="H2170" s="31"/>
      <c r="I2170" s="31"/>
    </row>
    <row r="2171" spans="1:9" ht="14.25">
      <c r="A2171" s="23"/>
      <c r="B2171" s="29"/>
      <c r="C2171" s="29"/>
      <c r="D2171" s="82"/>
      <c r="E2171" s="30"/>
      <c r="F2171" s="30"/>
      <c r="G2171" s="30"/>
      <c r="H2171" s="31"/>
      <c r="I2171" s="31"/>
    </row>
    <row r="2172" spans="1:9" ht="14.25">
      <c r="A2172" s="23"/>
      <c r="B2172" s="29"/>
      <c r="C2172" s="29"/>
      <c r="D2172" s="82"/>
      <c r="E2172" s="30"/>
      <c r="F2172" s="30"/>
      <c r="G2172" s="30"/>
      <c r="H2172" s="31"/>
      <c r="I2172" s="31"/>
    </row>
    <row r="2173" spans="1:9" ht="14.25">
      <c r="A2173" s="23"/>
      <c r="B2173" s="29"/>
      <c r="C2173" s="29"/>
      <c r="D2173" s="82"/>
      <c r="E2173" s="30"/>
      <c r="F2173" s="30"/>
      <c r="G2173" s="30"/>
      <c r="H2173" s="31"/>
      <c r="I2173" s="31"/>
    </row>
    <row r="2174" spans="1:9" ht="14.25">
      <c r="A2174" s="23"/>
      <c r="B2174" s="29"/>
      <c r="C2174" s="29"/>
      <c r="D2174" s="82"/>
      <c r="E2174" s="30"/>
      <c r="F2174" s="30"/>
      <c r="G2174" s="30"/>
      <c r="H2174" s="31"/>
      <c r="I2174" s="31"/>
    </row>
    <row r="2175" spans="1:9" ht="14.25">
      <c r="A2175" s="23"/>
      <c r="B2175" s="29"/>
      <c r="C2175" s="29"/>
      <c r="D2175" s="82"/>
      <c r="E2175" s="30"/>
      <c r="F2175" s="30"/>
      <c r="G2175" s="30"/>
      <c r="H2175" s="31"/>
      <c r="I2175" s="31"/>
    </row>
    <row r="2176" spans="1:9" ht="14.25">
      <c r="A2176" s="23"/>
      <c r="B2176" s="29"/>
      <c r="C2176" s="29"/>
      <c r="D2176" s="82"/>
      <c r="E2176" s="30"/>
      <c r="F2176" s="30"/>
      <c r="G2176" s="30"/>
      <c r="H2176" s="31"/>
      <c r="I2176" s="31"/>
    </row>
    <row r="2177" spans="1:9" ht="14.25">
      <c r="A2177" s="23"/>
      <c r="B2177" s="29"/>
      <c r="C2177" s="29"/>
      <c r="D2177" s="82"/>
      <c r="E2177" s="30"/>
      <c r="F2177" s="30"/>
      <c r="G2177" s="30"/>
      <c r="H2177" s="31"/>
      <c r="I2177" s="31"/>
    </row>
    <row r="2178" spans="1:9" ht="14.25">
      <c r="A2178" s="23"/>
      <c r="B2178" s="29"/>
      <c r="C2178" s="29"/>
      <c r="D2178" s="82"/>
      <c r="E2178" s="30"/>
      <c r="F2178" s="30"/>
      <c r="G2178" s="30"/>
      <c r="H2178" s="31"/>
      <c r="I2178" s="31"/>
    </row>
    <row r="2179" spans="1:9" ht="14.25">
      <c r="A2179" s="23"/>
      <c r="B2179" s="29"/>
      <c r="C2179" s="29"/>
      <c r="D2179" s="82"/>
      <c r="E2179" s="30"/>
      <c r="F2179" s="30"/>
      <c r="G2179" s="30"/>
      <c r="H2179" s="31"/>
      <c r="I2179" s="31"/>
    </row>
    <row r="2180" spans="1:9" ht="14.25">
      <c r="A2180" s="23"/>
      <c r="B2180" s="29"/>
      <c r="C2180" s="29"/>
      <c r="D2180" s="82"/>
      <c r="E2180" s="30"/>
      <c r="F2180" s="30"/>
      <c r="G2180" s="30"/>
      <c r="H2180" s="31"/>
      <c r="I2180" s="31"/>
    </row>
    <row r="2181" spans="1:9" ht="14.25">
      <c r="A2181" s="23"/>
      <c r="B2181" s="29"/>
      <c r="C2181" s="29"/>
      <c r="D2181" s="82"/>
      <c r="E2181" s="30"/>
      <c r="F2181" s="30"/>
      <c r="G2181" s="30"/>
      <c r="H2181" s="31"/>
      <c r="I2181" s="31"/>
    </row>
    <row r="2182" spans="1:9" ht="14.25">
      <c r="A2182" s="23"/>
      <c r="B2182" s="29"/>
      <c r="C2182" s="29"/>
      <c r="D2182" s="82"/>
      <c r="E2182" s="30"/>
      <c r="F2182" s="30"/>
      <c r="G2182" s="30"/>
      <c r="H2182" s="31"/>
      <c r="I2182" s="31"/>
    </row>
    <row r="2183" spans="1:9" ht="14.25">
      <c r="A2183" s="23"/>
      <c r="B2183" s="29"/>
      <c r="C2183" s="29"/>
      <c r="D2183" s="82"/>
      <c r="E2183" s="30"/>
      <c r="F2183" s="30"/>
      <c r="G2183" s="30"/>
      <c r="H2183" s="31"/>
      <c r="I2183" s="31"/>
    </row>
    <row r="2184" spans="1:9" ht="14.25">
      <c r="A2184" s="23"/>
      <c r="B2184" s="29"/>
      <c r="C2184" s="29"/>
      <c r="D2184" s="82"/>
      <c r="E2184" s="30"/>
      <c r="F2184" s="30"/>
      <c r="G2184" s="30"/>
      <c r="H2184" s="31"/>
      <c r="I2184" s="31"/>
    </row>
    <row r="2185" spans="1:9" ht="14.25">
      <c r="A2185" s="23"/>
      <c r="B2185" s="29"/>
      <c r="C2185" s="29"/>
      <c r="D2185" s="82"/>
      <c r="E2185" s="30"/>
      <c r="F2185" s="30"/>
      <c r="G2185" s="30"/>
      <c r="H2185" s="31"/>
      <c r="I2185" s="31"/>
    </row>
    <row r="2186" spans="1:9" ht="14.25">
      <c r="A2186" s="23"/>
      <c r="B2186" s="29"/>
      <c r="C2186" s="29"/>
      <c r="D2186" s="82"/>
      <c r="E2186" s="30"/>
      <c r="F2186" s="30"/>
      <c r="G2186" s="30"/>
      <c r="H2186" s="31"/>
      <c r="I2186" s="31"/>
    </row>
    <row r="2187" spans="1:9" ht="14.25">
      <c r="A2187" s="23"/>
      <c r="B2187" s="29"/>
      <c r="C2187" s="29"/>
      <c r="D2187" s="82"/>
      <c r="E2187" s="30"/>
      <c r="F2187" s="30"/>
      <c r="G2187" s="30"/>
      <c r="H2187" s="31"/>
      <c r="I2187" s="31"/>
    </row>
    <row r="2188" spans="1:9" ht="14.25">
      <c r="A2188" s="23"/>
      <c r="B2188" s="29"/>
      <c r="C2188" s="29"/>
      <c r="D2188" s="82"/>
      <c r="E2188" s="30"/>
      <c r="F2188" s="30"/>
      <c r="G2188" s="30"/>
      <c r="H2188" s="31"/>
      <c r="I2188" s="31"/>
    </row>
    <row r="2189" spans="1:9" ht="14.25">
      <c r="A2189" s="23"/>
      <c r="B2189" s="29"/>
      <c r="C2189" s="29"/>
      <c r="D2189" s="82"/>
      <c r="E2189" s="30"/>
      <c r="F2189" s="30"/>
      <c r="G2189" s="30"/>
      <c r="H2189" s="31"/>
      <c r="I2189" s="31"/>
    </row>
    <row r="2190" spans="1:9" ht="14.25">
      <c r="A2190" s="23"/>
      <c r="B2190" s="29"/>
      <c r="C2190" s="29"/>
      <c r="D2190" s="82"/>
      <c r="E2190" s="30"/>
      <c r="F2190" s="30"/>
      <c r="G2190" s="30"/>
      <c r="H2190" s="31"/>
      <c r="I2190" s="31"/>
    </row>
    <row r="2191" spans="1:9" ht="14.25">
      <c r="A2191" s="23"/>
      <c r="B2191" s="29"/>
      <c r="C2191" s="29"/>
      <c r="D2191" s="82"/>
      <c r="E2191" s="30"/>
      <c r="F2191" s="30"/>
      <c r="G2191" s="30"/>
      <c r="H2191" s="31"/>
      <c r="I2191" s="31"/>
    </row>
    <row r="2192" spans="1:9" ht="14.25">
      <c r="A2192" s="23"/>
      <c r="B2192" s="29"/>
      <c r="C2192" s="29"/>
      <c r="D2192" s="82"/>
      <c r="E2192" s="30"/>
      <c r="F2192" s="30"/>
      <c r="G2192" s="30"/>
      <c r="H2192" s="31"/>
      <c r="I2192" s="31"/>
    </row>
    <row r="2193" spans="1:9" ht="14.25">
      <c r="A2193" s="23"/>
      <c r="B2193" s="29"/>
      <c r="C2193" s="29"/>
      <c r="D2193" s="82"/>
      <c r="E2193" s="30"/>
      <c r="F2193" s="30"/>
      <c r="G2193" s="30"/>
      <c r="H2193" s="31"/>
      <c r="I2193" s="31"/>
    </row>
    <row r="2194" spans="1:9" ht="14.25">
      <c r="A2194" s="23"/>
      <c r="B2194" s="29"/>
      <c r="C2194" s="29"/>
      <c r="D2194" s="82"/>
      <c r="E2194" s="30"/>
      <c r="F2194" s="30"/>
      <c r="G2194" s="30"/>
      <c r="H2194" s="31"/>
      <c r="I2194" s="31"/>
    </row>
    <row r="2195" spans="1:9" ht="14.25">
      <c r="A2195" s="23"/>
      <c r="B2195" s="29"/>
      <c r="C2195" s="29"/>
      <c r="D2195" s="82"/>
      <c r="E2195" s="30"/>
      <c r="F2195" s="30"/>
      <c r="G2195" s="30"/>
      <c r="H2195" s="31"/>
      <c r="I2195" s="31"/>
    </row>
    <row r="2196" spans="1:9" ht="14.25">
      <c r="A2196" s="23"/>
      <c r="B2196" s="29"/>
      <c r="C2196" s="29"/>
      <c r="D2196" s="82"/>
      <c r="E2196" s="30"/>
      <c r="F2196" s="30"/>
      <c r="G2196" s="30"/>
      <c r="H2196" s="31"/>
      <c r="I2196" s="31"/>
    </row>
    <row r="2197" spans="1:9" ht="14.25">
      <c r="A2197" s="23"/>
      <c r="B2197" s="29"/>
      <c r="C2197" s="29"/>
      <c r="D2197" s="82"/>
      <c r="E2197" s="30"/>
      <c r="F2197" s="30"/>
      <c r="G2197" s="30"/>
      <c r="H2197" s="31"/>
      <c r="I2197" s="31"/>
    </row>
    <row r="2198" spans="1:9" ht="14.25">
      <c r="A2198" s="23"/>
      <c r="B2198" s="29"/>
      <c r="C2198" s="29"/>
      <c r="D2198" s="82"/>
      <c r="E2198" s="30"/>
      <c r="F2198" s="30"/>
      <c r="G2198" s="30"/>
      <c r="H2198" s="31"/>
      <c r="I2198" s="31"/>
    </row>
    <row r="2199" spans="1:9" ht="14.25">
      <c r="A2199" s="23"/>
      <c r="B2199" s="29"/>
      <c r="C2199" s="29"/>
      <c r="D2199" s="82"/>
      <c r="E2199" s="30"/>
      <c r="F2199" s="30"/>
      <c r="G2199" s="30"/>
      <c r="H2199" s="31"/>
      <c r="I2199" s="31"/>
    </row>
    <row r="2200" spans="1:9" ht="14.25">
      <c r="A2200" s="23"/>
      <c r="B2200" s="29"/>
      <c r="C2200" s="29"/>
      <c r="D2200" s="82"/>
      <c r="E2200" s="30"/>
      <c r="F2200" s="30"/>
      <c r="G2200" s="30"/>
      <c r="H2200" s="31"/>
      <c r="I2200" s="31"/>
    </row>
    <row r="2201" spans="1:9" ht="14.25">
      <c r="A2201" s="23"/>
      <c r="B2201" s="29"/>
      <c r="C2201" s="29"/>
      <c r="D2201" s="82"/>
      <c r="E2201" s="30"/>
      <c r="F2201" s="30"/>
      <c r="G2201" s="30"/>
      <c r="H2201" s="31"/>
      <c r="I2201" s="31"/>
    </row>
    <row r="2202" spans="1:9" ht="14.25">
      <c r="A2202" s="23"/>
      <c r="B2202" s="29"/>
      <c r="C2202" s="29"/>
      <c r="D2202" s="82"/>
      <c r="E2202" s="30"/>
      <c r="F2202" s="30"/>
      <c r="G2202" s="30"/>
      <c r="H2202" s="31"/>
      <c r="I2202" s="31"/>
    </row>
    <row r="2203" spans="1:9" ht="14.25">
      <c r="A2203" s="23"/>
      <c r="B2203" s="29"/>
      <c r="C2203" s="29"/>
      <c r="D2203" s="82"/>
      <c r="E2203" s="30"/>
      <c r="F2203" s="30"/>
      <c r="G2203" s="30"/>
      <c r="H2203" s="31"/>
      <c r="I2203" s="31"/>
    </row>
    <row r="2204" spans="1:9" ht="14.25">
      <c r="A2204" s="23"/>
      <c r="B2204" s="29"/>
      <c r="C2204" s="29"/>
      <c r="D2204" s="82"/>
      <c r="E2204" s="30"/>
      <c r="F2204" s="30"/>
      <c r="G2204" s="30"/>
      <c r="H2204" s="31"/>
      <c r="I2204" s="31"/>
    </row>
    <row r="2205" spans="1:9" ht="14.25">
      <c r="A2205" s="23"/>
      <c r="B2205" s="29"/>
      <c r="C2205" s="29"/>
      <c r="D2205" s="82"/>
      <c r="E2205" s="30"/>
      <c r="F2205" s="30"/>
      <c r="G2205" s="30"/>
      <c r="H2205" s="31"/>
      <c r="I2205" s="31"/>
    </row>
    <row r="2206" spans="1:9" ht="14.25">
      <c r="A2206" s="23"/>
      <c r="B2206" s="29"/>
      <c r="C2206" s="29"/>
      <c r="D2206" s="82"/>
      <c r="E2206" s="30"/>
      <c r="F2206" s="30"/>
      <c r="G2206" s="30"/>
      <c r="H2206" s="31"/>
      <c r="I2206" s="31"/>
    </row>
    <row r="2207" spans="1:9" ht="14.25">
      <c r="A2207" s="23"/>
      <c r="B2207" s="29"/>
      <c r="C2207" s="29"/>
      <c r="D2207" s="82"/>
      <c r="E2207" s="30"/>
      <c r="F2207" s="30"/>
      <c r="G2207" s="30"/>
      <c r="H2207" s="31"/>
      <c r="I2207" s="31"/>
    </row>
    <row r="2208" spans="1:9" ht="14.25">
      <c r="A2208" s="23"/>
      <c r="B2208" s="29"/>
      <c r="C2208" s="29"/>
      <c r="D2208" s="82"/>
      <c r="E2208" s="30"/>
      <c r="F2208" s="30"/>
      <c r="G2208" s="30"/>
      <c r="H2208" s="31"/>
      <c r="I2208" s="31"/>
    </row>
    <row r="2209" spans="1:9" ht="14.25">
      <c r="A2209" s="23"/>
      <c r="B2209" s="29"/>
      <c r="C2209" s="29"/>
      <c r="D2209" s="82"/>
      <c r="E2209" s="30"/>
      <c r="F2209" s="30"/>
      <c r="G2209" s="30"/>
      <c r="H2209" s="31"/>
      <c r="I2209" s="31"/>
    </row>
    <row r="2210" spans="1:9" ht="14.25">
      <c r="A2210" s="23"/>
      <c r="B2210" s="29"/>
      <c r="C2210" s="29"/>
      <c r="D2210" s="82"/>
      <c r="E2210" s="30"/>
      <c r="F2210" s="30"/>
      <c r="G2210" s="30"/>
      <c r="H2210" s="31"/>
      <c r="I2210" s="31"/>
    </row>
    <row r="2211" spans="1:9" ht="14.25">
      <c r="A2211" s="23"/>
      <c r="B2211" s="29"/>
      <c r="C2211" s="29"/>
      <c r="D2211" s="82"/>
      <c r="E2211" s="30"/>
      <c r="F2211" s="30"/>
      <c r="G2211" s="30"/>
      <c r="H2211" s="31"/>
      <c r="I2211" s="31"/>
    </row>
    <row r="2212" spans="1:9" ht="14.25">
      <c r="A2212" s="23"/>
      <c r="B2212" s="29"/>
      <c r="C2212" s="29"/>
      <c r="D2212" s="82"/>
      <c r="E2212" s="30"/>
      <c r="F2212" s="30"/>
      <c r="G2212" s="30"/>
      <c r="H2212" s="31"/>
      <c r="I2212" s="31"/>
    </row>
    <row r="2213" spans="1:9" ht="14.25">
      <c r="A2213" s="23"/>
      <c r="B2213" s="29"/>
      <c r="C2213" s="29"/>
      <c r="D2213" s="82"/>
      <c r="E2213" s="30"/>
      <c r="F2213" s="30"/>
      <c r="G2213" s="30"/>
      <c r="H2213" s="31"/>
      <c r="I2213" s="31"/>
    </row>
    <row r="2214" spans="1:9" ht="14.25">
      <c r="A2214" s="23"/>
      <c r="B2214" s="29"/>
      <c r="C2214" s="29"/>
      <c r="D2214" s="82"/>
      <c r="E2214" s="30"/>
      <c r="F2214" s="30"/>
      <c r="G2214" s="30"/>
      <c r="H2214" s="31"/>
      <c r="I2214" s="31"/>
    </row>
    <row r="2215" spans="1:9" ht="14.25">
      <c r="A2215" s="23"/>
      <c r="B2215" s="29"/>
      <c r="C2215" s="29"/>
      <c r="D2215" s="82"/>
      <c r="E2215" s="30"/>
      <c r="F2215" s="30"/>
      <c r="G2215" s="30"/>
      <c r="H2215" s="31"/>
      <c r="I2215" s="31"/>
    </row>
    <row r="2216" spans="1:9" ht="14.25">
      <c r="A2216" s="23"/>
      <c r="B2216" s="29"/>
      <c r="C2216" s="29"/>
      <c r="D2216" s="82"/>
      <c r="E2216" s="30"/>
      <c r="F2216" s="30"/>
      <c r="G2216" s="30"/>
      <c r="H2216" s="31"/>
      <c r="I2216" s="31"/>
    </row>
    <row r="2217" spans="1:9" ht="14.25">
      <c r="A2217" s="23"/>
      <c r="B2217" s="29"/>
      <c r="C2217" s="29"/>
      <c r="D2217" s="82"/>
      <c r="E2217" s="30"/>
      <c r="F2217" s="30"/>
      <c r="G2217" s="30"/>
      <c r="H2217" s="31"/>
      <c r="I2217" s="31"/>
    </row>
    <row r="2218" spans="1:9" ht="14.25">
      <c r="A2218" s="23"/>
      <c r="B2218" s="29"/>
      <c r="C2218" s="29"/>
      <c r="D2218" s="82"/>
      <c r="E2218" s="30"/>
      <c r="F2218" s="30"/>
      <c r="G2218" s="30"/>
      <c r="H2218" s="31"/>
      <c r="I2218" s="31"/>
    </row>
    <row r="2219" spans="1:9" ht="14.25">
      <c r="A2219" s="23"/>
      <c r="B2219" s="29"/>
      <c r="C2219" s="29"/>
      <c r="D2219" s="82"/>
      <c r="E2219" s="30"/>
      <c r="F2219" s="30"/>
      <c r="G2219" s="30"/>
      <c r="H2219" s="31"/>
      <c r="I2219" s="31"/>
    </row>
    <row r="2220" spans="1:9" ht="14.25">
      <c r="A2220" s="23"/>
      <c r="B2220" s="29"/>
      <c r="C2220" s="29"/>
      <c r="D2220" s="82"/>
      <c r="E2220" s="30"/>
      <c r="F2220" s="30"/>
      <c r="G2220" s="30"/>
      <c r="H2220" s="31"/>
      <c r="I2220" s="31"/>
    </row>
    <row r="2221" spans="1:9" ht="14.25">
      <c r="A2221" s="23"/>
      <c r="B2221" s="29"/>
      <c r="C2221" s="29"/>
      <c r="D2221" s="82"/>
      <c r="E2221" s="30"/>
      <c r="F2221" s="30"/>
      <c r="G2221" s="30"/>
      <c r="H2221" s="31"/>
      <c r="I2221" s="31"/>
    </row>
    <row r="2222" spans="1:9" ht="14.25">
      <c r="A2222" s="23"/>
      <c r="B2222" s="29"/>
      <c r="C2222" s="29"/>
      <c r="D2222" s="82"/>
      <c r="E2222" s="30"/>
      <c r="F2222" s="30"/>
      <c r="G2222" s="30"/>
      <c r="H2222" s="31"/>
      <c r="I2222" s="31"/>
    </row>
    <row r="2223" spans="1:9" ht="14.25">
      <c r="A2223" s="23"/>
      <c r="B2223" s="29"/>
      <c r="C2223" s="29"/>
      <c r="D2223" s="82"/>
      <c r="E2223" s="30"/>
      <c r="F2223" s="30"/>
      <c r="G2223" s="30"/>
      <c r="H2223" s="31"/>
      <c r="I2223" s="31"/>
    </row>
    <row r="2224" spans="1:9" ht="14.25">
      <c r="A2224" s="23"/>
      <c r="B2224" s="29"/>
      <c r="C2224" s="29"/>
      <c r="D2224" s="82"/>
      <c r="E2224" s="30"/>
      <c r="F2224" s="30"/>
      <c r="G2224" s="30"/>
      <c r="H2224" s="31"/>
      <c r="I2224" s="31"/>
    </row>
    <row r="2225" spans="1:9" ht="14.25">
      <c r="A2225" s="23"/>
      <c r="B2225" s="29"/>
      <c r="C2225" s="29"/>
      <c r="D2225" s="82"/>
      <c r="E2225" s="30"/>
      <c r="F2225" s="30"/>
      <c r="G2225" s="30"/>
      <c r="H2225" s="31"/>
      <c r="I2225" s="31"/>
    </row>
    <row r="2226" spans="1:9" ht="14.25">
      <c r="A2226" s="23"/>
      <c r="B2226" s="29"/>
      <c r="C2226" s="29"/>
      <c r="D2226" s="82"/>
      <c r="E2226" s="30"/>
      <c r="F2226" s="30"/>
      <c r="G2226" s="30"/>
      <c r="H2226" s="31"/>
      <c r="I2226" s="31"/>
    </row>
    <row r="2227" spans="1:9" ht="14.25">
      <c r="A2227" s="23"/>
      <c r="B2227" s="29"/>
      <c r="C2227" s="29"/>
      <c r="D2227" s="82"/>
      <c r="E2227" s="30"/>
      <c r="F2227" s="30"/>
      <c r="G2227" s="30"/>
      <c r="H2227" s="31"/>
      <c r="I2227" s="31"/>
    </row>
    <row r="2228" spans="1:9" ht="14.25">
      <c r="A2228" s="23"/>
      <c r="B2228" s="29"/>
      <c r="C2228" s="29"/>
      <c r="D2228" s="82"/>
      <c r="E2228" s="30"/>
      <c r="F2228" s="30"/>
      <c r="G2228" s="30"/>
      <c r="H2228" s="31"/>
      <c r="I2228" s="31"/>
    </row>
    <row r="2229" spans="1:9" ht="14.25">
      <c r="A2229" s="23"/>
      <c r="B2229" s="29"/>
      <c r="C2229" s="29"/>
      <c r="D2229" s="82"/>
      <c r="E2229" s="30"/>
      <c r="F2229" s="30"/>
      <c r="G2229" s="30"/>
      <c r="H2229" s="31"/>
      <c r="I2229" s="31"/>
    </row>
    <row r="2230" spans="1:9" ht="14.25">
      <c r="A2230" s="23"/>
      <c r="B2230" s="29"/>
      <c r="C2230" s="29"/>
      <c r="D2230" s="82"/>
      <c r="E2230" s="30"/>
      <c r="F2230" s="30"/>
      <c r="G2230" s="30"/>
      <c r="H2230" s="31"/>
      <c r="I2230" s="31"/>
    </row>
    <row r="2231" spans="1:9" ht="14.25">
      <c r="A2231" s="23"/>
      <c r="B2231" s="29"/>
      <c r="C2231" s="29"/>
      <c r="D2231" s="82"/>
      <c r="E2231" s="30"/>
      <c r="F2231" s="30"/>
      <c r="G2231" s="30"/>
      <c r="H2231" s="31"/>
      <c r="I2231" s="31"/>
    </row>
    <row r="2232" spans="1:9" ht="14.25">
      <c r="A2232" s="23"/>
      <c r="B2232" s="29"/>
      <c r="C2232" s="29"/>
      <c r="D2232" s="82"/>
      <c r="E2232" s="30"/>
      <c r="F2232" s="30"/>
      <c r="G2232" s="30"/>
      <c r="H2232" s="31"/>
      <c r="I2232" s="31"/>
    </row>
    <row r="2233" spans="1:9" ht="14.25">
      <c r="A2233" s="23"/>
      <c r="B2233" s="29"/>
      <c r="C2233" s="29"/>
      <c r="D2233" s="82"/>
      <c r="E2233" s="30"/>
      <c r="F2233" s="30"/>
      <c r="G2233" s="30"/>
      <c r="H2233" s="31"/>
      <c r="I2233" s="31"/>
    </row>
    <row r="2234" spans="1:9" ht="14.25">
      <c r="A2234" s="23"/>
      <c r="B2234" s="29"/>
      <c r="C2234" s="29"/>
      <c r="D2234" s="82"/>
      <c r="E2234" s="30"/>
      <c r="F2234" s="30"/>
      <c r="G2234" s="30"/>
      <c r="H2234" s="31"/>
      <c r="I2234" s="31"/>
    </row>
    <row r="2235" spans="1:9" ht="14.25">
      <c r="A2235" s="23"/>
      <c r="B2235" s="29"/>
      <c r="C2235" s="29"/>
      <c r="D2235" s="82"/>
      <c r="E2235" s="30"/>
      <c r="F2235" s="30"/>
      <c r="G2235" s="30"/>
      <c r="H2235" s="31"/>
      <c r="I2235" s="31"/>
    </row>
    <row r="2236" spans="1:9" ht="14.25">
      <c r="A2236" s="23"/>
      <c r="B2236" s="29"/>
      <c r="C2236" s="29"/>
      <c r="D2236" s="82"/>
      <c r="E2236" s="30"/>
      <c r="F2236" s="30"/>
      <c r="G2236" s="30"/>
      <c r="H2236" s="31"/>
      <c r="I2236" s="31"/>
    </row>
    <row r="2237" spans="1:9" ht="14.25">
      <c r="A2237" s="23"/>
      <c r="B2237" s="29"/>
      <c r="C2237" s="29"/>
      <c r="D2237" s="82"/>
      <c r="E2237" s="30"/>
      <c r="F2237" s="30"/>
      <c r="G2237" s="30"/>
      <c r="H2237" s="31"/>
      <c r="I2237" s="31"/>
    </row>
    <row r="2238" spans="1:9" ht="14.25">
      <c r="A2238" s="23"/>
      <c r="B2238" s="29"/>
      <c r="C2238" s="29"/>
      <c r="D2238" s="82"/>
      <c r="E2238" s="30"/>
      <c r="F2238" s="30"/>
      <c r="G2238" s="30"/>
      <c r="H2238" s="31"/>
      <c r="I2238" s="31"/>
    </row>
    <row r="2239" spans="1:9" ht="14.25">
      <c r="A2239" s="23"/>
      <c r="B2239" s="29"/>
      <c r="C2239" s="29"/>
      <c r="D2239" s="82"/>
      <c r="E2239" s="30"/>
      <c r="F2239" s="30"/>
      <c r="G2239" s="30"/>
      <c r="H2239" s="31"/>
      <c r="I2239" s="31"/>
    </row>
    <row r="2240" spans="1:9" ht="14.25">
      <c r="A2240" s="23"/>
      <c r="B2240" s="29"/>
      <c r="C2240" s="29"/>
      <c r="D2240" s="82"/>
      <c r="E2240" s="30"/>
      <c r="F2240" s="30"/>
      <c r="G2240" s="30"/>
      <c r="H2240" s="31"/>
      <c r="I2240" s="31"/>
    </row>
    <row r="2241" spans="1:9" ht="14.25">
      <c r="A2241" s="23"/>
      <c r="B2241" s="29"/>
      <c r="C2241" s="29"/>
      <c r="D2241" s="82"/>
      <c r="E2241" s="30"/>
      <c r="F2241" s="30"/>
      <c r="G2241" s="30"/>
      <c r="H2241" s="31"/>
      <c r="I2241" s="31"/>
    </row>
    <row r="2242" spans="1:9" ht="14.25">
      <c r="A2242" s="23"/>
      <c r="B2242" s="29"/>
      <c r="C2242" s="29"/>
      <c r="D2242" s="82"/>
      <c r="E2242" s="30"/>
      <c r="F2242" s="30"/>
      <c r="G2242" s="30"/>
      <c r="H2242" s="31"/>
      <c r="I2242" s="31"/>
    </row>
    <row r="2243" spans="1:9" ht="14.25">
      <c r="A2243" s="23"/>
      <c r="B2243" s="29"/>
      <c r="C2243" s="29"/>
      <c r="D2243" s="82"/>
      <c r="E2243" s="30"/>
      <c r="F2243" s="30"/>
      <c r="G2243" s="30"/>
      <c r="H2243" s="31"/>
      <c r="I2243" s="31"/>
    </row>
    <row r="2244" spans="1:9" ht="14.25">
      <c r="A2244" s="23"/>
      <c r="B2244" s="29"/>
      <c r="C2244" s="29"/>
      <c r="D2244" s="82"/>
      <c r="E2244" s="30"/>
      <c r="F2244" s="30"/>
      <c r="G2244" s="30"/>
      <c r="H2244" s="31"/>
      <c r="I2244" s="31"/>
    </row>
    <row r="2245" spans="1:9" ht="14.25">
      <c r="A2245" s="23"/>
      <c r="B2245" s="29"/>
      <c r="C2245" s="29"/>
      <c r="D2245" s="82"/>
      <c r="E2245" s="30"/>
      <c r="F2245" s="30"/>
      <c r="G2245" s="30"/>
      <c r="H2245" s="31"/>
      <c r="I2245" s="31"/>
    </row>
    <row r="2246" spans="1:9" ht="14.25">
      <c r="A2246" s="23"/>
      <c r="B2246" s="29"/>
      <c r="C2246" s="29"/>
      <c r="D2246" s="82"/>
      <c r="E2246" s="30"/>
      <c r="F2246" s="30"/>
      <c r="G2246" s="30"/>
      <c r="H2246" s="31"/>
      <c r="I2246" s="31"/>
    </row>
    <row r="2247" spans="1:9" ht="14.25">
      <c r="A2247" s="23"/>
      <c r="B2247" s="29"/>
      <c r="C2247" s="29"/>
      <c r="D2247" s="82"/>
      <c r="E2247" s="30"/>
      <c r="F2247" s="30"/>
      <c r="G2247" s="30"/>
      <c r="H2247" s="31"/>
      <c r="I2247" s="31"/>
    </row>
    <row r="2248" spans="1:9" ht="14.25">
      <c r="A2248" s="23"/>
      <c r="B2248" s="29"/>
      <c r="C2248" s="29"/>
      <c r="D2248" s="82"/>
      <c r="E2248" s="30"/>
      <c r="F2248" s="30"/>
      <c r="G2248" s="30"/>
      <c r="H2248" s="31"/>
      <c r="I2248" s="31"/>
    </row>
    <row r="2249" spans="1:9" ht="14.25">
      <c r="A2249" s="23"/>
      <c r="B2249" s="29"/>
      <c r="C2249" s="29"/>
      <c r="D2249" s="82"/>
      <c r="E2249" s="30"/>
      <c r="F2249" s="30"/>
      <c r="G2249" s="30"/>
      <c r="H2249" s="31"/>
      <c r="I2249" s="31"/>
    </row>
    <row r="2250" spans="1:9" ht="14.25">
      <c r="A2250" s="23"/>
      <c r="B2250" s="29"/>
      <c r="C2250" s="29"/>
      <c r="D2250" s="82"/>
      <c r="E2250" s="30"/>
      <c r="F2250" s="30"/>
      <c r="G2250" s="30"/>
      <c r="H2250" s="31"/>
      <c r="I2250" s="31"/>
    </row>
    <row r="2251" spans="1:9" ht="14.25">
      <c r="A2251" s="23"/>
      <c r="B2251" s="29"/>
      <c r="C2251" s="29"/>
      <c r="D2251" s="82"/>
      <c r="E2251" s="30"/>
      <c r="F2251" s="30"/>
      <c r="G2251" s="30"/>
      <c r="H2251" s="31"/>
      <c r="I2251" s="31"/>
    </row>
    <row r="2252" spans="1:9" ht="14.25">
      <c r="A2252" s="23"/>
      <c r="B2252" s="29"/>
      <c r="C2252" s="29"/>
      <c r="D2252" s="82"/>
      <c r="E2252" s="30"/>
      <c r="F2252" s="30"/>
      <c r="G2252" s="30"/>
      <c r="H2252" s="31"/>
      <c r="I2252" s="31"/>
    </row>
    <row r="2253" spans="1:9" ht="14.25">
      <c r="A2253" s="23"/>
      <c r="B2253" s="29"/>
      <c r="C2253" s="29"/>
      <c r="D2253" s="82"/>
      <c r="E2253" s="30"/>
      <c r="F2253" s="30"/>
      <c r="G2253" s="30"/>
      <c r="H2253" s="31"/>
      <c r="I2253" s="31"/>
    </row>
    <row r="2254" spans="1:9" ht="14.25">
      <c r="A2254" s="23"/>
      <c r="B2254" s="29"/>
      <c r="C2254" s="29"/>
      <c r="D2254" s="82"/>
      <c r="E2254" s="30"/>
      <c r="F2254" s="30"/>
      <c r="G2254" s="30"/>
      <c r="H2254" s="31"/>
      <c r="I2254" s="31"/>
    </row>
    <row r="2255" spans="1:9" ht="14.25">
      <c r="A2255" s="23"/>
      <c r="B2255" s="29"/>
      <c r="C2255" s="29"/>
      <c r="D2255" s="82"/>
      <c r="E2255" s="30"/>
      <c r="F2255" s="30"/>
      <c r="G2255" s="30"/>
      <c r="H2255" s="31"/>
      <c r="I2255" s="31"/>
    </row>
    <row r="2256" spans="1:9" ht="14.25">
      <c r="A2256" s="23"/>
      <c r="B2256" s="29"/>
      <c r="C2256" s="29"/>
      <c r="D2256" s="82"/>
      <c r="E2256" s="30"/>
      <c r="F2256" s="30"/>
      <c r="G2256" s="30"/>
      <c r="H2256" s="31"/>
      <c r="I2256" s="31"/>
    </row>
    <row r="2257" spans="1:9" ht="14.25">
      <c r="A2257" s="23"/>
      <c r="B2257" s="29"/>
      <c r="C2257" s="29"/>
      <c r="D2257" s="82"/>
      <c r="E2257" s="30"/>
      <c r="F2257" s="30"/>
      <c r="G2257" s="30"/>
      <c r="H2257" s="31"/>
      <c r="I2257" s="31"/>
    </row>
    <row r="2258" spans="1:9" ht="14.25">
      <c r="A2258" s="23"/>
      <c r="B2258" s="29"/>
      <c r="C2258" s="29"/>
      <c r="D2258" s="82"/>
      <c r="E2258" s="30"/>
      <c r="F2258" s="30"/>
      <c r="G2258" s="30"/>
      <c r="H2258" s="31"/>
      <c r="I2258" s="31"/>
    </row>
    <row r="2259" spans="1:9" ht="14.25">
      <c r="A2259" s="23"/>
      <c r="B2259" s="29"/>
      <c r="C2259" s="29"/>
      <c r="D2259" s="82"/>
      <c r="E2259" s="30"/>
      <c r="F2259" s="30"/>
      <c r="G2259" s="30"/>
      <c r="H2259" s="31"/>
      <c r="I2259" s="31"/>
    </row>
    <row r="2260" spans="1:9" ht="14.25">
      <c r="A2260" s="23"/>
      <c r="B2260" s="29"/>
      <c r="C2260" s="29"/>
      <c r="D2260" s="82"/>
      <c r="E2260" s="30"/>
      <c r="F2260" s="30"/>
      <c r="G2260" s="30"/>
      <c r="H2260" s="31"/>
      <c r="I2260" s="31"/>
    </row>
    <row r="2261" spans="1:9" ht="14.25">
      <c r="A2261" s="23"/>
      <c r="B2261" s="29"/>
      <c r="C2261" s="29"/>
      <c r="D2261" s="82"/>
      <c r="E2261" s="30"/>
      <c r="F2261" s="30"/>
      <c r="G2261" s="30"/>
      <c r="H2261" s="31"/>
      <c r="I2261" s="31"/>
    </row>
    <row r="2262" spans="1:9" ht="14.25">
      <c r="A2262" s="23"/>
      <c r="B2262" s="29"/>
      <c r="C2262" s="29"/>
      <c r="D2262" s="82"/>
      <c r="E2262" s="30"/>
      <c r="F2262" s="30"/>
      <c r="G2262" s="30"/>
      <c r="H2262" s="31"/>
      <c r="I2262" s="31"/>
    </row>
    <row r="2263" spans="1:9" ht="14.25">
      <c r="A2263" s="23"/>
      <c r="B2263" s="29"/>
      <c r="C2263" s="29"/>
      <c r="D2263" s="82"/>
      <c r="E2263" s="30"/>
      <c r="F2263" s="30"/>
      <c r="G2263" s="30"/>
      <c r="H2263" s="31"/>
      <c r="I2263" s="31"/>
    </row>
    <row r="2264" spans="1:9" ht="14.25">
      <c r="A2264" s="23"/>
      <c r="B2264" s="29"/>
      <c r="C2264" s="29"/>
      <c r="D2264" s="82"/>
      <c r="E2264" s="30"/>
      <c r="F2264" s="30"/>
      <c r="G2264" s="30"/>
      <c r="H2264" s="31"/>
      <c r="I2264" s="31"/>
    </row>
    <row r="2265" spans="1:9" ht="14.25">
      <c r="A2265" s="23"/>
      <c r="B2265" s="29"/>
      <c r="C2265" s="29"/>
      <c r="D2265" s="82"/>
      <c r="E2265" s="30"/>
      <c r="F2265" s="30"/>
      <c r="G2265" s="30"/>
      <c r="H2265" s="31"/>
      <c r="I2265" s="31"/>
    </row>
    <row r="2266" spans="1:9" ht="14.25">
      <c r="A2266" s="23"/>
      <c r="B2266" s="29"/>
      <c r="C2266" s="29"/>
      <c r="D2266" s="82"/>
      <c r="E2266" s="30"/>
      <c r="F2266" s="30"/>
      <c r="G2266" s="30"/>
      <c r="H2266" s="31"/>
      <c r="I2266" s="31"/>
    </row>
    <row r="2267" spans="1:9" ht="14.25">
      <c r="A2267" s="23"/>
      <c r="B2267" s="29"/>
      <c r="C2267" s="29"/>
      <c r="D2267" s="82"/>
      <c r="E2267" s="30"/>
      <c r="F2267" s="30"/>
      <c r="G2267" s="30"/>
      <c r="H2267" s="31"/>
      <c r="I2267" s="31"/>
    </row>
    <row r="2268" spans="1:9" ht="14.25">
      <c r="A2268" s="23"/>
      <c r="B2268" s="29"/>
      <c r="C2268" s="29"/>
      <c r="D2268" s="82"/>
      <c r="E2268" s="30"/>
      <c r="F2268" s="30"/>
      <c r="G2268" s="30"/>
      <c r="H2268" s="31"/>
      <c r="I2268" s="31"/>
    </row>
    <row r="2269" spans="1:9" ht="14.25">
      <c r="A2269" s="23"/>
      <c r="B2269" s="29"/>
      <c r="C2269" s="29"/>
      <c r="D2269" s="82"/>
      <c r="E2269" s="30"/>
      <c r="F2269" s="30"/>
      <c r="G2269" s="30"/>
      <c r="H2269" s="31"/>
      <c r="I2269" s="31"/>
    </row>
    <row r="2270" spans="1:9" ht="14.25">
      <c r="A2270" s="23"/>
      <c r="B2270" s="29"/>
      <c r="C2270" s="29"/>
      <c r="D2270" s="82"/>
      <c r="E2270" s="30"/>
      <c r="F2270" s="30"/>
      <c r="G2270" s="30"/>
      <c r="H2270" s="31"/>
      <c r="I2270" s="31"/>
    </row>
    <row r="2271" spans="1:9" ht="14.25">
      <c r="A2271" s="23"/>
      <c r="B2271" s="29"/>
      <c r="C2271" s="29"/>
      <c r="D2271" s="82"/>
      <c r="E2271" s="30"/>
      <c r="F2271" s="30"/>
      <c r="G2271" s="30"/>
      <c r="H2271" s="31"/>
      <c r="I2271" s="31"/>
    </row>
    <row r="2272" spans="1:9" ht="14.25">
      <c r="A2272" s="23"/>
      <c r="B2272" s="29"/>
      <c r="C2272" s="29"/>
      <c r="D2272" s="82"/>
      <c r="E2272" s="30"/>
      <c r="F2272" s="30"/>
      <c r="G2272" s="30"/>
      <c r="H2272" s="31"/>
      <c r="I2272" s="31"/>
    </row>
    <row r="2273" spans="1:9" ht="14.25">
      <c r="A2273" s="23"/>
      <c r="B2273" s="29"/>
      <c r="C2273" s="29"/>
      <c r="D2273" s="82"/>
      <c r="E2273" s="30"/>
      <c r="F2273" s="30"/>
      <c r="G2273" s="30"/>
      <c r="H2273" s="31"/>
      <c r="I2273" s="31"/>
    </row>
    <row r="2274" spans="1:9" ht="14.25">
      <c r="A2274" s="23"/>
      <c r="B2274" s="29"/>
      <c r="C2274" s="29"/>
      <c r="D2274" s="82"/>
      <c r="E2274" s="30"/>
      <c r="F2274" s="30"/>
      <c r="G2274" s="30"/>
      <c r="H2274" s="31"/>
      <c r="I2274" s="31"/>
    </row>
    <row r="2275" spans="1:9" ht="14.25">
      <c r="A2275" s="23"/>
      <c r="B2275" s="29"/>
      <c r="C2275" s="29"/>
      <c r="D2275" s="82"/>
      <c r="E2275" s="30"/>
      <c r="F2275" s="30"/>
      <c r="G2275" s="30"/>
      <c r="H2275" s="31"/>
      <c r="I2275" s="31"/>
    </row>
    <row r="2276" spans="1:9" ht="14.25">
      <c r="A2276" s="23"/>
      <c r="B2276" s="29"/>
      <c r="C2276" s="29"/>
      <c r="D2276" s="82"/>
      <c r="E2276" s="30"/>
      <c r="F2276" s="30"/>
      <c r="G2276" s="30"/>
      <c r="H2276" s="31"/>
      <c r="I2276" s="31"/>
    </row>
    <row r="2277" spans="1:9" ht="14.25">
      <c r="A2277" s="23"/>
      <c r="B2277" s="29"/>
      <c r="C2277" s="29"/>
      <c r="D2277" s="82"/>
      <c r="E2277" s="30"/>
      <c r="F2277" s="30"/>
      <c r="G2277" s="30"/>
      <c r="H2277" s="31"/>
      <c r="I2277" s="31"/>
    </row>
    <row r="2278" spans="1:9" ht="14.25">
      <c r="A2278" s="23"/>
      <c r="B2278" s="29"/>
      <c r="C2278" s="29"/>
      <c r="D2278" s="82"/>
      <c r="E2278" s="30"/>
      <c r="F2278" s="30"/>
      <c r="G2278" s="30"/>
      <c r="H2278" s="31"/>
      <c r="I2278" s="31"/>
    </row>
    <row r="2279" spans="1:9" ht="14.25">
      <c r="A2279" s="23"/>
      <c r="B2279" s="29"/>
      <c r="C2279" s="29"/>
      <c r="D2279" s="82"/>
      <c r="E2279" s="30"/>
      <c r="F2279" s="30"/>
      <c r="G2279" s="30"/>
      <c r="H2279" s="31"/>
      <c r="I2279" s="31"/>
    </row>
    <row r="2280" spans="1:9" ht="14.25">
      <c r="A2280" s="23"/>
      <c r="B2280" s="29"/>
      <c r="C2280" s="29"/>
      <c r="D2280" s="82"/>
      <c r="E2280" s="30"/>
      <c r="F2280" s="30"/>
      <c r="G2280" s="30"/>
      <c r="H2280" s="31"/>
      <c r="I2280" s="31"/>
    </row>
    <row r="2281" spans="1:9" ht="14.25">
      <c r="A2281" s="23"/>
      <c r="B2281" s="29"/>
      <c r="C2281" s="29"/>
      <c r="D2281" s="82"/>
      <c r="E2281" s="30"/>
      <c r="F2281" s="30"/>
      <c r="G2281" s="30"/>
      <c r="H2281" s="31"/>
      <c r="I2281" s="31"/>
    </row>
    <row r="2282" spans="1:9" ht="14.25">
      <c r="A2282" s="23"/>
      <c r="B2282" s="29"/>
      <c r="C2282" s="29"/>
      <c r="D2282" s="82"/>
      <c r="E2282" s="30"/>
      <c r="F2282" s="30"/>
      <c r="G2282" s="30"/>
      <c r="H2282" s="31"/>
      <c r="I2282" s="31"/>
    </row>
    <row r="2283" spans="1:9" ht="14.25">
      <c r="A2283" s="23"/>
      <c r="B2283" s="29"/>
      <c r="C2283" s="29"/>
      <c r="D2283" s="82"/>
      <c r="E2283" s="30"/>
      <c r="F2283" s="30"/>
      <c r="G2283" s="30"/>
      <c r="H2283" s="31"/>
      <c r="I2283" s="31"/>
    </row>
    <row r="2284" spans="1:9" ht="14.25">
      <c r="A2284" s="23"/>
      <c r="B2284" s="29"/>
      <c r="C2284" s="29"/>
      <c r="D2284" s="82"/>
      <c r="E2284" s="30"/>
      <c r="F2284" s="30"/>
      <c r="G2284" s="30"/>
      <c r="H2284" s="31"/>
      <c r="I2284" s="31"/>
    </row>
    <row r="2285" spans="1:9" ht="14.25">
      <c r="A2285" s="23"/>
      <c r="B2285" s="29"/>
      <c r="C2285" s="29"/>
      <c r="D2285" s="82"/>
      <c r="E2285" s="30"/>
      <c r="F2285" s="30"/>
      <c r="G2285" s="30"/>
      <c r="H2285" s="31"/>
      <c r="I2285" s="31"/>
    </row>
    <row r="2286" spans="1:9" ht="14.25">
      <c r="A2286" s="23"/>
      <c r="B2286" s="29"/>
      <c r="C2286" s="29"/>
      <c r="D2286" s="82"/>
      <c r="E2286" s="30"/>
      <c r="F2286" s="30"/>
      <c r="G2286" s="30"/>
      <c r="H2286" s="31"/>
      <c r="I2286" s="31"/>
    </row>
    <row r="2287" spans="1:9" ht="14.25">
      <c r="A2287" s="23"/>
      <c r="B2287" s="29"/>
      <c r="C2287" s="29"/>
      <c r="D2287" s="82"/>
      <c r="E2287" s="30"/>
      <c r="F2287" s="30"/>
      <c r="G2287" s="30"/>
      <c r="H2287" s="31"/>
      <c r="I2287" s="31"/>
    </row>
    <row r="2288" spans="1:9" ht="14.25">
      <c r="A2288" s="23"/>
      <c r="B2288" s="29"/>
      <c r="C2288" s="29"/>
      <c r="D2288" s="82"/>
      <c r="E2288" s="30"/>
      <c r="F2288" s="30"/>
      <c r="G2288" s="30"/>
      <c r="H2288" s="31"/>
      <c r="I2288" s="31"/>
    </row>
    <row r="2289" spans="1:9" ht="14.25">
      <c r="A2289" s="23"/>
      <c r="B2289" s="29"/>
      <c r="C2289" s="29"/>
      <c r="D2289" s="82"/>
      <c r="E2289" s="30"/>
      <c r="F2289" s="30"/>
      <c r="G2289" s="30"/>
      <c r="H2289" s="31"/>
      <c r="I2289" s="31"/>
    </row>
    <row r="2290" spans="1:9" ht="14.25">
      <c r="A2290" s="23"/>
      <c r="B2290" s="29"/>
      <c r="C2290" s="29"/>
      <c r="D2290" s="82"/>
      <c r="E2290" s="30"/>
      <c r="F2290" s="30"/>
      <c r="G2290" s="30"/>
      <c r="H2290" s="31"/>
      <c r="I2290" s="31"/>
    </row>
    <row r="2291" spans="1:9" ht="14.25">
      <c r="A2291" s="23"/>
      <c r="B2291" s="29"/>
      <c r="C2291" s="29"/>
      <c r="D2291" s="82"/>
      <c r="E2291" s="30"/>
      <c r="F2291" s="30"/>
      <c r="G2291" s="30"/>
      <c r="H2291" s="31"/>
      <c r="I2291" s="31"/>
    </row>
    <row r="2292" spans="1:9" ht="14.25">
      <c r="A2292" s="23"/>
      <c r="B2292" s="29"/>
      <c r="C2292" s="29"/>
      <c r="D2292" s="82"/>
      <c r="E2292" s="30"/>
      <c r="F2292" s="30"/>
      <c r="G2292" s="30"/>
      <c r="H2292" s="31"/>
      <c r="I2292" s="31"/>
    </row>
    <row r="2293" spans="1:9" ht="14.25">
      <c r="A2293" s="23"/>
      <c r="B2293" s="29"/>
      <c r="C2293" s="29"/>
      <c r="D2293" s="82"/>
      <c r="E2293" s="30"/>
      <c r="F2293" s="30"/>
      <c r="G2293" s="30"/>
      <c r="H2293" s="31"/>
      <c r="I2293" s="31"/>
    </row>
    <row r="2294" spans="1:9" ht="14.25">
      <c r="A2294" s="23"/>
      <c r="B2294" s="29"/>
      <c r="C2294" s="29"/>
      <c r="D2294" s="82"/>
      <c r="E2294" s="30"/>
      <c r="F2294" s="30"/>
      <c r="G2294" s="30"/>
      <c r="H2294" s="31"/>
      <c r="I2294" s="31"/>
    </row>
    <row r="2295" spans="1:9" ht="14.25">
      <c r="A2295" s="23"/>
      <c r="B2295" s="29"/>
      <c r="C2295" s="29"/>
      <c r="D2295" s="82"/>
      <c r="E2295" s="30"/>
      <c r="F2295" s="30"/>
      <c r="G2295" s="30"/>
      <c r="H2295" s="31"/>
      <c r="I2295" s="31"/>
    </row>
    <row r="2296" spans="1:9" ht="14.25">
      <c r="A2296" s="23"/>
      <c r="B2296" s="29"/>
      <c r="C2296" s="29"/>
      <c r="D2296" s="82"/>
      <c r="E2296" s="30"/>
      <c r="F2296" s="30"/>
      <c r="G2296" s="30"/>
      <c r="H2296" s="31"/>
      <c r="I2296" s="31"/>
    </row>
    <row r="2297" spans="1:9" ht="14.25">
      <c r="A2297" s="23"/>
      <c r="B2297" s="29"/>
      <c r="C2297" s="29"/>
      <c r="D2297" s="82"/>
      <c r="E2297" s="30"/>
      <c r="F2297" s="30"/>
      <c r="G2297" s="30"/>
      <c r="H2297" s="31"/>
      <c r="I2297" s="31"/>
    </row>
    <row r="2298" spans="1:9" ht="14.25">
      <c r="A2298" s="23"/>
      <c r="B2298" s="29"/>
      <c r="C2298" s="29"/>
      <c r="D2298" s="82"/>
      <c r="E2298" s="30"/>
      <c r="F2298" s="30"/>
      <c r="G2298" s="30"/>
      <c r="H2298" s="31"/>
      <c r="I2298" s="31"/>
    </row>
    <row r="2299" spans="1:9" ht="14.25">
      <c r="A2299" s="23"/>
      <c r="B2299" s="29"/>
      <c r="C2299" s="29"/>
      <c r="D2299" s="82"/>
      <c r="E2299" s="30"/>
      <c r="F2299" s="30"/>
      <c r="G2299" s="30"/>
      <c r="H2299" s="31"/>
      <c r="I2299" s="31"/>
    </row>
    <row r="2300" spans="1:9" ht="14.25">
      <c r="A2300" s="23"/>
      <c r="B2300" s="29"/>
      <c r="C2300" s="29"/>
      <c r="D2300" s="82"/>
      <c r="E2300" s="30"/>
      <c r="F2300" s="30"/>
      <c r="G2300" s="30"/>
      <c r="H2300" s="31"/>
      <c r="I2300" s="31"/>
    </row>
    <row r="2301" spans="1:9" ht="14.25">
      <c r="A2301" s="23"/>
      <c r="B2301" s="29"/>
      <c r="C2301" s="29"/>
      <c r="D2301" s="82"/>
      <c r="E2301" s="30"/>
      <c r="F2301" s="30"/>
      <c r="G2301" s="30"/>
      <c r="H2301" s="31"/>
      <c r="I2301" s="31"/>
    </row>
    <row r="2302" spans="1:9" ht="14.25">
      <c r="A2302" s="23"/>
      <c r="B2302" s="29"/>
      <c r="C2302" s="29"/>
      <c r="D2302" s="82"/>
      <c r="E2302" s="30"/>
      <c r="F2302" s="30"/>
      <c r="G2302" s="30"/>
      <c r="H2302" s="31"/>
      <c r="I2302" s="31"/>
    </row>
    <row r="2303" spans="1:9" ht="14.25">
      <c r="A2303" s="23"/>
      <c r="B2303" s="29"/>
      <c r="C2303" s="29"/>
      <c r="D2303" s="82"/>
      <c r="E2303" s="30"/>
      <c r="F2303" s="30"/>
      <c r="G2303" s="30"/>
      <c r="H2303" s="31"/>
      <c r="I2303" s="31"/>
    </row>
    <row r="2304" spans="1:9" ht="14.25">
      <c r="A2304" s="23"/>
      <c r="B2304" s="29"/>
      <c r="C2304" s="29"/>
      <c r="D2304" s="82"/>
      <c r="E2304" s="30"/>
      <c r="F2304" s="30"/>
      <c r="G2304" s="30"/>
      <c r="H2304" s="31"/>
      <c r="I2304" s="31"/>
    </row>
    <row r="2305" spans="1:9" ht="14.25">
      <c r="A2305" s="23"/>
      <c r="B2305" s="29"/>
      <c r="C2305" s="29"/>
      <c r="D2305" s="82"/>
      <c r="E2305" s="30"/>
      <c r="F2305" s="30"/>
      <c r="G2305" s="30"/>
      <c r="H2305" s="31"/>
      <c r="I2305" s="31"/>
    </row>
    <row r="2306" spans="1:9" ht="14.25">
      <c r="A2306" s="23"/>
      <c r="B2306" s="29"/>
      <c r="C2306" s="29"/>
      <c r="D2306" s="82"/>
      <c r="E2306" s="30"/>
      <c r="F2306" s="30"/>
      <c r="G2306" s="30"/>
      <c r="H2306" s="31"/>
      <c r="I2306" s="31"/>
    </row>
    <row r="2307" spans="1:9" ht="14.25">
      <c r="A2307" s="23"/>
      <c r="B2307" s="29"/>
      <c r="C2307" s="29"/>
      <c r="D2307" s="82"/>
      <c r="E2307" s="30"/>
      <c r="F2307" s="30"/>
      <c r="G2307" s="30"/>
      <c r="H2307" s="31"/>
      <c r="I2307" s="31"/>
    </row>
    <row r="2308" spans="1:9" ht="14.25">
      <c r="A2308" s="23"/>
      <c r="B2308" s="29"/>
      <c r="C2308" s="29"/>
      <c r="D2308" s="82"/>
      <c r="E2308" s="30"/>
      <c r="F2308" s="30"/>
      <c r="G2308" s="30"/>
      <c r="H2308" s="31"/>
      <c r="I2308" s="31"/>
    </row>
    <row r="2309" spans="1:9" ht="14.25">
      <c r="A2309" s="23"/>
      <c r="B2309" s="29"/>
      <c r="C2309" s="29"/>
      <c r="D2309" s="82"/>
      <c r="E2309" s="30"/>
      <c r="F2309" s="30"/>
      <c r="G2309" s="30"/>
      <c r="H2309" s="31"/>
      <c r="I2309" s="31"/>
    </row>
    <row r="2310" spans="1:9" ht="14.25">
      <c r="A2310" s="23"/>
      <c r="B2310" s="29"/>
      <c r="C2310" s="29"/>
      <c r="D2310" s="82"/>
      <c r="E2310" s="30"/>
      <c r="F2310" s="30"/>
      <c r="G2310" s="30"/>
      <c r="H2310" s="31"/>
      <c r="I2310" s="31"/>
    </row>
    <row r="2311" spans="1:9" ht="14.25">
      <c r="A2311" s="23"/>
      <c r="B2311" s="29"/>
      <c r="C2311" s="29"/>
      <c r="D2311" s="82"/>
      <c r="E2311" s="30"/>
      <c r="F2311" s="30"/>
      <c r="G2311" s="30"/>
      <c r="H2311" s="31"/>
      <c r="I2311" s="31"/>
    </row>
    <row r="2312" spans="1:9" ht="14.25">
      <c r="A2312" s="23"/>
      <c r="B2312" s="29"/>
      <c r="C2312" s="29"/>
      <c r="D2312" s="82"/>
      <c r="E2312" s="30"/>
      <c r="F2312" s="30"/>
      <c r="G2312" s="30"/>
      <c r="H2312" s="31"/>
      <c r="I2312" s="31"/>
    </row>
    <row r="2313" spans="1:9" ht="14.25">
      <c r="A2313" s="23"/>
      <c r="B2313" s="29"/>
      <c r="C2313" s="29"/>
      <c r="D2313" s="82"/>
      <c r="E2313" s="30"/>
      <c r="F2313" s="30"/>
      <c r="G2313" s="30"/>
      <c r="H2313" s="31"/>
      <c r="I2313" s="31"/>
    </row>
    <row r="2314" spans="1:9" ht="14.25">
      <c r="A2314" s="23"/>
      <c r="B2314" s="29"/>
      <c r="C2314" s="29"/>
      <c r="D2314" s="82"/>
      <c r="E2314" s="30"/>
      <c r="F2314" s="30"/>
      <c r="G2314" s="30"/>
      <c r="H2314" s="31"/>
      <c r="I2314" s="31"/>
    </row>
    <row r="2315" spans="1:9" ht="14.25">
      <c r="A2315" s="23"/>
      <c r="B2315" s="29"/>
      <c r="C2315" s="29"/>
      <c r="D2315" s="82"/>
      <c r="E2315" s="30"/>
      <c r="F2315" s="30"/>
      <c r="G2315" s="30"/>
      <c r="H2315" s="31"/>
      <c r="I2315" s="31"/>
    </row>
    <row r="2316" spans="1:9" ht="14.25">
      <c r="A2316" s="23"/>
      <c r="B2316" s="29"/>
      <c r="C2316" s="29"/>
      <c r="D2316" s="82"/>
      <c r="E2316" s="30"/>
      <c r="F2316" s="30"/>
      <c r="G2316" s="30"/>
      <c r="H2316" s="31"/>
      <c r="I2316" s="31"/>
    </row>
    <row r="2317" spans="1:9" ht="14.25">
      <c r="A2317" s="23"/>
      <c r="B2317" s="29"/>
      <c r="C2317" s="29"/>
      <c r="D2317" s="82"/>
      <c r="E2317" s="30"/>
      <c r="F2317" s="30"/>
      <c r="G2317" s="30"/>
      <c r="H2317" s="31"/>
      <c r="I2317" s="31"/>
    </row>
    <row r="2318" spans="1:9" ht="14.25">
      <c r="A2318" s="23"/>
      <c r="B2318" s="29"/>
      <c r="C2318" s="29"/>
      <c r="D2318" s="82"/>
      <c r="E2318" s="30"/>
      <c r="F2318" s="30"/>
      <c r="G2318" s="30"/>
      <c r="H2318" s="31"/>
      <c r="I2318" s="31"/>
    </row>
    <row r="2319" spans="1:9" ht="14.25">
      <c r="A2319" s="23"/>
      <c r="B2319" s="29"/>
      <c r="C2319" s="29"/>
      <c r="D2319" s="82"/>
      <c r="E2319" s="30"/>
      <c r="F2319" s="30"/>
      <c r="G2319" s="30"/>
      <c r="H2319" s="31"/>
      <c r="I2319" s="31"/>
    </row>
    <row r="2320" spans="1:9" ht="14.25">
      <c r="A2320" s="23"/>
      <c r="B2320" s="29"/>
      <c r="C2320" s="29"/>
      <c r="D2320" s="82"/>
      <c r="E2320" s="30"/>
      <c r="F2320" s="30"/>
      <c r="G2320" s="30"/>
      <c r="H2320" s="31"/>
      <c r="I2320" s="31"/>
    </row>
    <row r="2321" spans="1:9" ht="14.25">
      <c r="A2321" s="23"/>
      <c r="B2321" s="29"/>
      <c r="C2321" s="29"/>
      <c r="D2321" s="82"/>
      <c r="E2321" s="30"/>
      <c r="F2321" s="30"/>
      <c r="G2321" s="30"/>
      <c r="H2321" s="31"/>
      <c r="I2321" s="31"/>
    </row>
    <row r="2322" spans="1:9" ht="14.25">
      <c r="A2322" s="23"/>
      <c r="B2322" s="29"/>
      <c r="C2322" s="29"/>
      <c r="D2322" s="82"/>
      <c r="E2322" s="30"/>
      <c r="F2322" s="30"/>
      <c r="G2322" s="30"/>
      <c r="H2322" s="31"/>
      <c r="I2322" s="31"/>
    </row>
    <row r="2323" spans="1:9" ht="14.25">
      <c r="A2323" s="23"/>
      <c r="B2323" s="29"/>
      <c r="C2323" s="29"/>
      <c r="D2323" s="82"/>
      <c r="E2323" s="30"/>
      <c r="F2323" s="30"/>
      <c r="G2323" s="30"/>
      <c r="H2323" s="31"/>
      <c r="I2323" s="31"/>
    </row>
    <row r="2324" spans="1:9" ht="14.25">
      <c r="A2324" s="23"/>
      <c r="B2324" s="29"/>
      <c r="C2324" s="29"/>
      <c r="D2324" s="82"/>
      <c r="E2324" s="30"/>
      <c r="F2324" s="30"/>
      <c r="G2324" s="30"/>
      <c r="H2324" s="31"/>
      <c r="I2324" s="31"/>
    </row>
    <row r="2325" spans="1:9" ht="14.25">
      <c r="A2325" s="23"/>
      <c r="B2325" s="29"/>
      <c r="C2325" s="29"/>
      <c r="D2325" s="82"/>
      <c r="E2325" s="30"/>
      <c r="F2325" s="30"/>
      <c r="G2325" s="30"/>
      <c r="H2325" s="31"/>
      <c r="I2325" s="31"/>
    </row>
    <row r="2326" spans="1:9" ht="14.25">
      <c r="A2326" s="23"/>
      <c r="B2326" s="29"/>
      <c r="C2326" s="29"/>
      <c r="D2326" s="82"/>
      <c r="E2326" s="30"/>
      <c r="F2326" s="30"/>
      <c r="G2326" s="30"/>
      <c r="H2326" s="31"/>
      <c r="I2326" s="31"/>
    </row>
    <row r="2327" spans="1:9" ht="14.25">
      <c r="A2327" s="23"/>
      <c r="B2327" s="29"/>
      <c r="C2327" s="29"/>
      <c r="D2327" s="82"/>
      <c r="E2327" s="30"/>
      <c r="F2327" s="30"/>
      <c r="G2327" s="30"/>
      <c r="H2327" s="31"/>
      <c r="I2327" s="31"/>
    </row>
    <row r="2328" spans="1:9" ht="14.25">
      <c r="A2328" s="23"/>
      <c r="B2328" s="29"/>
      <c r="C2328" s="29"/>
      <c r="D2328" s="82"/>
      <c r="E2328" s="30"/>
      <c r="F2328" s="30"/>
      <c r="G2328" s="30"/>
      <c r="H2328" s="31"/>
      <c r="I2328" s="31"/>
    </row>
    <row r="2329" spans="1:9" ht="14.25">
      <c r="A2329" s="23"/>
      <c r="B2329" s="29"/>
      <c r="C2329" s="29"/>
      <c r="D2329" s="82"/>
      <c r="E2329" s="30"/>
      <c r="F2329" s="30"/>
      <c r="G2329" s="30"/>
      <c r="H2329" s="31"/>
      <c r="I2329" s="31"/>
    </row>
    <row r="2330" spans="1:9" ht="14.25">
      <c r="A2330" s="23"/>
      <c r="B2330" s="29"/>
      <c r="C2330" s="29"/>
      <c r="D2330" s="82"/>
      <c r="E2330" s="30"/>
      <c r="F2330" s="30"/>
      <c r="G2330" s="30"/>
      <c r="H2330" s="31"/>
      <c r="I2330" s="31"/>
    </row>
    <row r="2331" spans="1:9" ht="14.25">
      <c r="A2331" s="23"/>
      <c r="B2331" s="29"/>
      <c r="C2331" s="29"/>
      <c r="D2331" s="82"/>
      <c r="E2331" s="30"/>
      <c r="F2331" s="30"/>
      <c r="G2331" s="30"/>
      <c r="H2331" s="31"/>
      <c r="I2331" s="31"/>
    </row>
    <row r="2332" spans="1:9" ht="14.25">
      <c r="A2332" s="23"/>
      <c r="B2332" s="29"/>
      <c r="C2332" s="29"/>
      <c r="D2332" s="82"/>
      <c r="E2332" s="30"/>
      <c r="F2332" s="30"/>
      <c r="G2332" s="30"/>
      <c r="H2332" s="31"/>
      <c r="I2332" s="31"/>
    </row>
    <row r="2333" spans="1:9" ht="14.25">
      <c r="A2333" s="23"/>
      <c r="B2333" s="29"/>
      <c r="C2333" s="29"/>
      <c r="D2333" s="82"/>
      <c r="E2333" s="30"/>
      <c r="F2333" s="30"/>
      <c r="G2333" s="30"/>
      <c r="H2333" s="31"/>
      <c r="I2333" s="31"/>
    </row>
    <row r="2334" spans="1:9" ht="14.25">
      <c r="A2334" s="23"/>
      <c r="B2334" s="29"/>
      <c r="C2334" s="29"/>
      <c r="D2334" s="82"/>
      <c r="E2334" s="30"/>
      <c r="F2334" s="30"/>
      <c r="G2334" s="30"/>
      <c r="H2334" s="31"/>
      <c r="I2334" s="31"/>
    </row>
    <row r="2335" spans="1:9" ht="14.25">
      <c r="A2335" s="23"/>
      <c r="B2335" s="29"/>
      <c r="C2335" s="29"/>
      <c r="D2335" s="82"/>
      <c r="E2335" s="30"/>
      <c r="F2335" s="30"/>
      <c r="G2335" s="30"/>
      <c r="H2335" s="31"/>
      <c r="I2335" s="31"/>
    </row>
    <row r="2336" spans="1:9" ht="14.25">
      <c r="A2336" s="23"/>
      <c r="B2336" s="29"/>
      <c r="C2336" s="29"/>
      <c r="D2336" s="82"/>
      <c r="E2336" s="30"/>
      <c r="F2336" s="30"/>
      <c r="G2336" s="30"/>
      <c r="H2336" s="31"/>
      <c r="I2336" s="31"/>
    </row>
    <row r="2337" spans="1:9" ht="14.25">
      <c r="A2337" s="23"/>
      <c r="B2337" s="29"/>
      <c r="C2337" s="29"/>
      <c r="D2337" s="82"/>
      <c r="E2337" s="30"/>
      <c r="F2337" s="30"/>
      <c r="G2337" s="30"/>
      <c r="H2337" s="31"/>
      <c r="I2337" s="31"/>
    </row>
    <row r="2338" spans="1:9" ht="14.25">
      <c r="A2338" s="23"/>
      <c r="B2338" s="29"/>
      <c r="C2338" s="29"/>
      <c r="D2338" s="82"/>
      <c r="E2338" s="30"/>
      <c r="F2338" s="30"/>
      <c r="G2338" s="30"/>
      <c r="H2338" s="31"/>
      <c r="I2338" s="31"/>
    </row>
    <row r="2339" spans="1:9" ht="14.25">
      <c r="A2339" s="23"/>
      <c r="B2339" s="29"/>
      <c r="C2339" s="29"/>
      <c r="D2339" s="82"/>
      <c r="E2339" s="30"/>
      <c r="F2339" s="30"/>
      <c r="G2339" s="30"/>
      <c r="H2339" s="31"/>
      <c r="I2339" s="31"/>
    </row>
    <row r="2340" spans="1:9" ht="14.25">
      <c r="A2340" s="23"/>
      <c r="B2340" s="29"/>
      <c r="C2340" s="29"/>
      <c r="D2340" s="82"/>
      <c r="E2340" s="30"/>
      <c r="F2340" s="30"/>
      <c r="G2340" s="30"/>
      <c r="H2340" s="31"/>
      <c r="I2340" s="31"/>
    </row>
    <row r="2341" spans="1:9" ht="14.25">
      <c r="A2341" s="23"/>
      <c r="B2341" s="29"/>
      <c r="C2341" s="29"/>
      <c r="D2341" s="82"/>
      <c r="E2341" s="30"/>
      <c r="F2341" s="30"/>
      <c r="G2341" s="30"/>
      <c r="H2341" s="31"/>
      <c r="I2341" s="31"/>
    </row>
    <row r="2342" spans="1:9" ht="14.25">
      <c r="A2342" s="23"/>
      <c r="B2342" s="29"/>
      <c r="C2342" s="29"/>
      <c r="D2342" s="82"/>
      <c r="E2342" s="30"/>
      <c r="F2342" s="30"/>
      <c r="G2342" s="30"/>
      <c r="H2342" s="31"/>
      <c r="I2342" s="31"/>
    </row>
    <row r="2343" spans="1:9" ht="14.25">
      <c r="A2343" s="23"/>
      <c r="B2343" s="29"/>
      <c r="C2343" s="29"/>
      <c r="D2343" s="82"/>
      <c r="E2343" s="30"/>
      <c r="F2343" s="30"/>
      <c r="G2343" s="30"/>
      <c r="H2343" s="31"/>
      <c r="I2343" s="31"/>
    </row>
    <row r="2344" spans="1:9" ht="14.25">
      <c r="A2344" s="23"/>
      <c r="B2344" s="29"/>
      <c r="C2344" s="29"/>
      <c r="D2344" s="82"/>
      <c r="E2344" s="30"/>
      <c r="F2344" s="30"/>
      <c r="G2344" s="30"/>
      <c r="H2344" s="31"/>
      <c r="I2344" s="31"/>
    </row>
    <row r="2345" spans="1:9" ht="14.25">
      <c r="A2345" s="23"/>
      <c r="B2345" s="29"/>
      <c r="C2345" s="29"/>
      <c r="D2345" s="82"/>
      <c r="E2345" s="30"/>
      <c r="F2345" s="30"/>
      <c r="G2345" s="30"/>
      <c r="H2345" s="31"/>
      <c r="I2345" s="31"/>
    </row>
    <row r="2346" spans="1:9" ht="14.25">
      <c r="A2346" s="23"/>
      <c r="B2346" s="29"/>
      <c r="C2346" s="29"/>
      <c r="D2346" s="82"/>
      <c r="E2346" s="30"/>
      <c r="F2346" s="30"/>
      <c r="G2346" s="30"/>
      <c r="H2346" s="31"/>
      <c r="I2346" s="31"/>
    </row>
    <row r="2347" spans="1:9" ht="14.25">
      <c r="A2347" s="23"/>
      <c r="B2347" s="29"/>
      <c r="C2347" s="29"/>
      <c r="D2347" s="82"/>
      <c r="E2347" s="30"/>
      <c r="F2347" s="30"/>
      <c r="G2347" s="30"/>
      <c r="H2347" s="31"/>
      <c r="I2347" s="31"/>
    </row>
    <row r="2348" spans="1:9" ht="14.25">
      <c r="A2348" s="23"/>
      <c r="B2348" s="29"/>
      <c r="C2348" s="29"/>
      <c r="D2348" s="82"/>
      <c r="E2348" s="30"/>
      <c r="F2348" s="30"/>
      <c r="G2348" s="30"/>
      <c r="H2348" s="31"/>
      <c r="I2348" s="31"/>
    </row>
    <row r="2349" spans="1:9" ht="14.25">
      <c r="A2349" s="23"/>
      <c r="B2349" s="29"/>
      <c r="C2349" s="29"/>
      <c r="D2349" s="82"/>
      <c r="E2349" s="30"/>
      <c r="F2349" s="30"/>
      <c r="G2349" s="30"/>
      <c r="H2349" s="31"/>
      <c r="I2349" s="31"/>
    </row>
    <row r="2350" spans="1:9" ht="14.25">
      <c r="A2350" s="23"/>
      <c r="B2350" s="29"/>
      <c r="C2350" s="29"/>
      <c r="D2350" s="82"/>
      <c r="E2350" s="30"/>
      <c r="F2350" s="30"/>
      <c r="G2350" s="30"/>
      <c r="H2350" s="31"/>
      <c r="I2350" s="31"/>
    </row>
    <row r="2351" spans="1:9" ht="14.25">
      <c r="A2351" s="23"/>
      <c r="B2351" s="29"/>
      <c r="C2351" s="29"/>
      <c r="D2351" s="82"/>
      <c r="E2351" s="30"/>
      <c r="F2351" s="30"/>
      <c r="G2351" s="30"/>
      <c r="H2351" s="31"/>
      <c r="I2351" s="31"/>
    </row>
    <row r="2352" spans="1:9" ht="14.25">
      <c r="A2352" s="23"/>
      <c r="B2352" s="29"/>
      <c r="C2352" s="29"/>
      <c r="D2352" s="82"/>
      <c r="E2352" s="30"/>
      <c r="F2352" s="30"/>
      <c r="G2352" s="30"/>
      <c r="H2352" s="31"/>
      <c r="I2352" s="31"/>
    </row>
    <row r="2353" spans="1:9" ht="14.25">
      <c r="A2353" s="23"/>
      <c r="B2353" s="29"/>
      <c r="C2353" s="29"/>
      <c r="D2353" s="82"/>
      <c r="E2353" s="30"/>
      <c r="F2353" s="30"/>
      <c r="G2353" s="30"/>
      <c r="H2353" s="31"/>
      <c r="I2353" s="31"/>
    </row>
    <row r="2354" spans="1:9" ht="14.25">
      <c r="A2354" s="23"/>
      <c r="B2354" s="29"/>
      <c r="C2354" s="29"/>
      <c r="D2354" s="82"/>
      <c r="E2354" s="30"/>
      <c r="F2354" s="30"/>
      <c r="G2354" s="30"/>
      <c r="H2354" s="31"/>
      <c r="I2354" s="31"/>
    </row>
    <row r="2355" spans="1:9" ht="14.25">
      <c r="A2355" s="23"/>
      <c r="B2355" s="29"/>
      <c r="C2355" s="29"/>
      <c r="D2355" s="82"/>
      <c r="E2355" s="30"/>
      <c r="F2355" s="30"/>
      <c r="G2355" s="30"/>
      <c r="H2355" s="31"/>
      <c r="I2355" s="31"/>
    </row>
    <row r="2356" spans="1:9" ht="14.25">
      <c r="A2356" s="23"/>
      <c r="B2356" s="29"/>
      <c r="C2356" s="29"/>
      <c r="D2356" s="82"/>
      <c r="E2356" s="30"/>
      <c r="F2356" s="30"/>
      <c r="G2356" s="30"/>
      <c r="H2356" s="31"/>
      <c r="I2356" s="31"/>
    </row>
    <row r="2357" spans="1:9" ht="14.25">
      <c r="A2357" s="23"/>
      <c r="B2357" s="29"/>
      <c r="C2357" s="29"/>
      <c r="D2357" s="82"/>
      <c r="E2357" s="30"/>
      <c r="F2357" s="30"/>
      <c r="G2357" s="30"/>
      <c r="H2357" s="31"/>
      <c r="I2357" s="31"/>
    </row>
    <row r="2358" spans="1:9" ht="14.25">
      <c r="A2358" s="23"/>
      <c r="B2358" s="29"/>
      <c r="C2358" s="29"/>
      <c r="D2358" s="82"/>
      <c r="E2358" s="30"/>
      <c r="F2358" s="30"/>
      <c r="G2358" s="30"/>
      <c r="H2358" s="31"/>
      <c r="I2358" s="31"/>
    </row>
    <row r="2359" spans="1:9" ht="14.25">
      <c r="A2359" s="23"/>
      <c r="B2359" s="29"/>
      <c r="C2359" s="29"/>
      <c r="D2359" s="82"/>
      <c r="E2359" s="30"/>
      <c r="F2359" s="30"/>
      <c r="G2359" s="30"/>
      <c r="H2359" s="31"/>
      <c r="I2359" s="31"/>
    </row>
    <row r="2360" spans="1:9" ht="14.25">
      <c r="A2360" s="23"/>
      <c r="B2360" s="29"/>
      <c r="C2360" s="29"/>
      <c r="D2360" s="82"/>
      <c r="E2360" s="30"/>
      <c r="F2360" s="30"/>
      <c r="G2360" s="30"/>
      <c r="H2360" s="31"/>
      <c r="I2360" s="31"/>
    </row>
    <row r="2361" spans="1:9" ht="14.25">
      <c r="A2361" s="23"/>
      <c r="B2361" s="29"/>
      <c r="C2361" s="29"/>
      <c r="D2361" s="82"/>
      <c r="E2361" s="30"/>
      <c r="F2361" s="30"/>
      <c r="G2361" s="30"/>
      <c r="H2361" s="31"/>
      <c r="I2361" s="31"/>
    </row>
    <row r="2362" spans="1:9" ht="14.25">
      <c r="A2362" s="23"/>
      <c r="B2362" s="29"/>
      <c r="C2362" s="29"/>
      <c r="D2362" s="82"/>
      <c r="E2362" s="30"/>
      <c r="F2362" s="30"/>
      <c r="G2362" s="30"/>
      <c r="H2362" s="31"/>
      <c r="I2362" s="31"/>
    </row>
    <row r="2363" spans="1:9" ht="14.25">
      <c r="A2363" s="23"/>
      <c r="B2363" s="29"/>
      <c r="C2363" s="29"/>
      <c r="D2363" s="82"/>
      <c r="E2363" s="30"/>
      <c r="F2363" s="30"/>
      <c r="G2363" s="30"/>
      <c r="H2363" s="31"/>
      <c r="I2363" s="31"/>
    </row>
    <row r="2364" spans="1:9" ht="14.25">
      <c r="A2364" s="23"/>
      <c r="B2364" s="29"/>
      <c r="C2364" s="29"/>
      <c r="D2364" s="82"/>
      <c r="E2364" s="30"/>
      <c r="F2364" s="30"/>
      <c r="G2364" s="30"/>
      <c r="H2364" s="31"/>
      <c r="I2364" s="31"/>
    </row>
    <row r="2365" spans="1:9" ht="14.25">
      <c r="A2365" s="23"/>
      <c r="B2365" s="29"/>
      <c r="C2365" s="29"/>
      <c r="D2365" s="82"/>
      <c r="E2365" s="30"/>
      <c r="F2365" s="30"/>
      <c r="G2365" s="30"/>
      <c r="H2365" s="31"/>
      <c r="I2365" s="31"/>
    </row>
    <row r="2366" spans="1:9" ht="14.25">
      <c r="A2366" s="23"/>
      <c r="B2366" s="29"/>
      <c r="C2366" s="29"/>
      <c r="D2366" s="82"/>
      <c r="E2366" s="30"/>
      <c r="F2366" s="30"/>
      <c r="G2366" s="30"/>
      <c r="H2366" s="31"/>
      <c r="I2366" s="31"/>
    </row>
    <row r="2367" spans="1:9" ht="14.25">
      <c r="A2367" s="23"/>
      <c r="B2367" s="29"/>
      <c r="C2367" s="29"/>
      <c r="D2367" s="82"/>
      <c r="E2367" s="30"/>
      <c r="F2367" s="30"/>
      <c r="G2367" s="30"/>
      <c r="H2367" s="31"/>
      <c r="I2367" s="31"/>
    </row>
    <row r="2368" spans="1:9" ht="14.25">
      <c r="A2368" s="23"/>
      <c r="B2368" s="29"/>
      <c r="C2368" s="29"/>
      <c r="D2368" s="82"/>
      <c r="E2368" s="30"/>
      <c r="F2368" s="30"/>
      <c r="G2368" s="30"/>
      <c r="H2368" s="31"/>
      <c r="I2368" s="31"/>
    </row>
    <row r="2369" spans="1:9" ht="14.25">
      <c r="A2369" s="23"/>
      <c r="B2369" s="29"/>
      <c r="C2369" s="29"/>
      <c r="D2369" s="82"/>
      <c r="E2369" s="30"/>
      <c r="F2369" s="30"/>
      <c r="G2369" s="30"/>
      <c r="H2369" s="31"/>
      <c r="I2369" s="31"/>
    </row>
    <row r="2370" spans="1:9" ht="14.25">
      <c r="A2370" s="23"/>
      <c r="B2370" s="29"/>
      <c r="C2370" s="29"/>
      <c r="D2370" s="82"/>
      <c r="E2370" s="30"/>
      <c r="F2370" s="30"/>
      <c r="G2370" s="30"/>
      <c r="H2370" s="31"/>
      <c r="I2370" s="31"/>
    </row>
    <row r="2371" spans="1:9" ht="14.25">
      <c r="A2371" s="23"/>
      <c r="B2371" s="29"/>
      <c r="C2371" s="29"/>
      <c r="D2371" s="82"/>
      <c r="E2371" s="30"/>
      <c r="F2371" s="30"/>
      <c r="G2371" s="30"/>
      <c r="H2371" s="31"/>
      <c r="I2371" s="31"/>
    </row>
    <row r="2372" spans="1:9" ht="14.25">
      <c r="A2372" s="23"/>
      <c r="B2372" s="29"/>
      <c r="C2372" s="29"/>
      <c r="D2372" s="82"/>
      <c r="E2372" s="30"/>
      <c r="F2372" s="30"/>
      <c r="G2372" s="30"/>
      <c r="H2372" s="31"/>
      <c r="I2372" s="31"/>
    </row>
    <row r="2373" spans="1:9" ht="14.25">
      <c r="A2373" s="23"/>
      <c r="B2373" s="29"/>
      <c r="C2373" s="29"/>
      <c r="D2373" s="82"/>
      <c r="E2373" s="30"/>
      <c r="F2373" s="30"/>
      <c r="G2373" s="30"/>
      <c r="H2373" s="31"/>
      <c r="I2373" s="31"/>
    </row>
    <row r="2374" spans="1:9" ht="14.25">
      <c r="A2374" s="23"/>
      <c r="B2374" s="29"/>
      <c r="C2374" s="29"/>
      <c r="D2374" s="82"/>
      <c r="E2374" s="30"/>
      <c r="F2374" s="30"/>
      <c r="G2374" s="30"/>
      <c r="H2374" s="31"/>
      <c r="I2374" s="31"/>
    </row>
    <row r="2375" spans="1:9" ht="14.25">
      <c r="A2375" s="23"/>
      <c r="B2375" s="29"/>
      <c r="C2375" s="29"/>
      <c r="D2375" s="82"/>
      <c r="E2375" s="30"/>
      <c r="F2375" s="30"/>
      <c r="G2375" s="30"/>
      <c r="H2375" s="31"/>
      <c r="I2375" s="31"/>
    </row>
    <row r="2376" spans="1:9" ht="14.25">
      <c r="A2376" s="23"/>
      <c r="B2376" s="29"/>
      <c r="C2376" s="29"/>
      <c r="D2376" s="82"/>
      <c r="E2376" s="30"/>
      <c r="F2376" s="30"/>
      <c r="G2376" s="30"/>
      <c r="H2376" s="31"/>
      <c r="I2376" s="31"/>
    </row>
    <row r="2377" spans="1:9" ht="14.25">
      <c r="A2377" s="23"/>
      <c r="B2377" s="29"/>
      <c r="C2377" s="29"/>
      <c r="D2377" s="82"/>
      <c r="E2377" s="30"/>
      <c r="F2377" s="30"/>
      <c r="G2377" s="30"/>
      <c r="H2377" s="31"/>
      <c r="I2377" s="31"/>
    </row>
    <row r="2378" spans="1:9" ht="14.25">
      <c r="A2378" s="23"/>
      <c r="B2378" s="29"/>
      <c r="C2378" s="29"/>
      <c r="D2378" s="82"/>
      <c r="E2378" s="30"/>
      <c r="F2378" s="30"/>
      <c r="G2378" s="30"/>
      <c r="H2378" s="31"/>
      <c r="I2378" s="31"/>
    </row>
    <row r="2379" spans="1:9" ht="14.25">
      <c r="A2379" s="23"/>
      <c r="B2379" s="29"/>
      <c r="C2379" s="29"/>
      <c r="D2379" s="82"/>
      <c r="E2379" s="30"/>
      <c r="F2379" s="30"/>
      <c r="G2379" s="30"/>
      <c r="H2379" s="31"/>
      <c r="I2379" s="31"/>
    </row>
    <row r="2380" spans="1:9" ht="14.25">
      <c r="A2380" s="23"/>
      <c r="B2380" s="29"/>
      <c r="C2380" s="29"/>
      <c r="D2380" s="82"/>
      <c r="E2380" s="30"/>
      <c r="F2380" s="30"/>
      <c r="G2380" s="30"/>
      <c r="H2380" s="31"/>
      <c r="I2380" s="31"/>
    </row>
    <row r="2381" spans="1:9" ht="14.25">
      <c r="A2381" s="23"/>
      <c r="B2381" s="29"/>
      <c r="C2381" s="29"/>
      <c r="D2381" s="82"/>
      <c r="E2381" s="30"/>
      <c r="F2381" s="30"/>
      <c r="G2381" s="30"/>
      <c r="H2381" s="31"/>
      <c r="I2381" s="31"/>
    </row>
    <row r="2382" spans="1:9" ht="14.25">
      <c r="A2382" s="23"/>
      <c r="B2382" s="29"/>
      <c r="C2382" s="29"/>
      <c r="D2382" s="82"/>
      <c r="E2382" s="30"/>
      <c r="F2382" s="30"/>
      <c r="G2382" s="30"/>
      <c r="H2382" s="31"/>
      <c r="I2382" s="31"/>
    </row>
    <row r="2383" spans="1:9" ht="14.25">
      <c r="A2383" s="23"/>
      <c r="B2383" s="29"/>
      <c r="C2383" s="29"/>
      <c r="D2383" s="82"/>
      <c r="E2383" s="30"/>
      <c r="F2383" s="30"/>
      <c r="G2383" s="30"/>
      <c r="H2383" s="31"/>
      <c r="I2383" s="31"/>
    </row>
    <row r="2384" spans="1:9" ht="14.25">
      <c r="A2384" s="23"/>
      <c r="B2384" s="29"/>
      <c r="C2384" s="29"/>
      <c r="D2384" s="82"/>
      <c r="E2384" s="30"/>
      <c r="F2384" s="30"/>
      <c r="G2384" s="30"/>
      <c r="H2384" s="31"/>
      <c r="I2384" s="31"/>
    </row>
    <row r="2385" spans="1:9" ht="14.25">
      <c r="A2385" s="23"/>
      <c r="B2385" s="29"/>
      <c r="C2385" s="29"/>
      <c r="D2385" s="82"/>
      <c r="E2385" s="30"/>
      <c r="F2385" s="30"/>
      <c r="G2385" s="30"/>
      <c r="H2385" s="31"/>
      <c r="I2385" s="31"/>
    </row>
    <row r="2386" spans="1:9" ht="14.25">
      <c r="A2386" s="23"/>
      <c r="B2386" s="29"/>
      <c r="C2386" s="29"/>
      <c r="D2386" s="82"/>
      <c r="E2386" s="30"/>
      <c r="F2386" s="30"/>
      <c r="G2386" s="30"/>
      <c r="H2386" s="31"/>
      <c r="I2386" s="31"/>
    </row>
    <row r="2387" spans="1:9" ht="14.25">
      <c r="A2387" s="23"/>
      <c r="B2387" s="29"/>
      <c r="C2387" s="29"/>
      <c r="D2387" s="82"/>
      <c r="E2387" s="30"/>
      <c r="F2387" s="30"/>
      <c r="G2387" s="30"/>
      <c r="H2387" s="31"/>
      <c r="I2387" s="31"/>
    </row>
    <row r="2388" spans="1:9" ht="14.25">
      <c r="A2388" s="23"/>
      <c r="B2388" s="29"/>
      <c r="C2388" s="29"/>
      <c r="D2388" s="82"/>
      <c r="E2388" s="30"/>
      <c r="F2388" s="30"/>
      <c r="G2388" s="30"/>
      <c r="H2388" s="31"/>
      <c r="I2388" s="31"/>
    </row>
    <row r="2389" spans="1:9" ht="14.25">
      <c r="A2389" s="23"/>
      <c r="B2389" s="29"/>
      <c r="C2389" s="29"/>
      <c r="D2389" s="82"/>
      <c r="E2389" s="30"/>
      <c r="F2389" s="30"/>
      <c r="G2389" s="30"/>
      <c r="H2389" s="31"/>
      <c r="I2389" s="31"/>
    </row>
    <row r="2390" spans="1:9" ht="14.25">
      <c r="A2390" s="23"/>
      <c r="B2390" s="29"/>
      <c r="C2390" s="29"/>
      <c r="D2390" s="82"/>
      <c r="E2390" s="30"/>
      <c r="F2390" s="30"/>
      <c r="G2390" s="30"/>
      <c r="H2390" s="31"/>
      <c r="I2390" s="31"/>
    </row>
    <row r="2391" spans="1:9" ht="14.25">
      <c r="A2391" s="23"/>
      <c r="B2391" s="29"/>
      <c r="C2391" s="29"/>
      <c r="D2391" s="82"/>
      <c r="E2391" s="30"/>
      <c r="F2391" s="30"/>
      <c r="G2391" s="30"/>
      <c r="H2391" s="31"/>
      <c r="I2391" s="31"/>
    </row>
    <row r="2392" spans="1:9" ht="14.25">
      <c r="A2392" s="23"/>
      <c r="B2392" s="29"/>
      <c r="C2392" s="29"/>
      <c r="D2392" s="82"/>
      <c r="E2392" s="30"/>
      <c r="F2392" s="30"/>
      <c r="G2392" s="30"/>
      <c r="H2392" s="31"/>
      <c r="I2392" s="31"/>
    </row>
    <row r="2393" spans="1:9" ht="14.25">
      <c r="A2393" s="23"/>
      <c r="B2393" s="29"/>
      <c r="C2393" s="29"/>
      <c r="D2393" s="82"/>
      <c r="E2393" s="30"/>
      <c r="F2393" s="30"/>
      <c r="G2393" s="30"/>
      <c r="H2393" s="31"/>
      <c r="I2393" s="31"/>
    </row>
    <row r="2394" spans="1:9" ht="14.25">
      <c r="A2394" s="23"/>
      <c r="B2394" s="29"/>
      <c r="C2394" s="29"/>
      <c r="D2394" s="82"/>
      <c r="E2394" s="30"/>
      <c r="F2394" s="30"/>
      <c r="G2394" s="30"/>
      <c r="H2394" s="31"/>
      <c r="I2394" s="31"/>
    </row>
    <row r="2395" spans="1:9" ht="14.25">
      <c r="A2395" s="23"/>
      <c r="B2395" s="29"/>
      <c r="C2395" s="29"/>
      <c r="D2395" s="82"/>
      <c r="E2395" s="30"/>
      <c r="F2395" s="30"/>
      <c r="G2395" s="30"/>
      <c r="H2395" s="31"/>
      <c r="I2395" s="31"/>
    </row>
    <row r="2396" spans="1:9" ht="14.25">
      <c r="A2396" s="23"/>
      <c r="B2396" s="29"/>
      <c r="C2396" s="29"/>
      <c r="D2396" s="82"/>
      <c r="E2396" s="30"/>
      <c r="F2396" s="30"/>
      <c r="G2396" s="30"/>
      <c r="H2396" s="31"/>
      <c r="I2396" s="31"/>
    </row>
    <row r="2397" spans="1:9" ht="14.25">
      <c r="A2397" s="23"/>
      <c r="B2397" s="29"/>
      <c r="C2397" s="29"/>
      <c r="D2397" s="82"/>
      <c r="E2397" s="30"/>
      <c r="F2397" s="30"/>
      <c r="G2397" s="30"/>
      <c r="H2397" s="31"/>
      <c r="I2397" s="31"/>
    </row>
    <row r="2398" spans="1:9" ht="14.25">
      <c r="A2398" s="23"/>
      <c r="B2398" s="29"/>
      <c r="C2398" s="29"/>
      <c r="D2398" s="82"/>
      <c r="E2398" s="30"/>
      <c r="F2398" s="30"/>
      <c r="G2398" s="30"/>
      <c r="H2398" s="31"/>
      <c r="I2398" s="31"/>
    </row>
    <row r="2399" spans="1:9" ht="14.25">
      <c r="A2399" s="23"/>
      <c r="B2399" s="29"/>
      <c r="C2399" s="29"/>
      <c r="D2399" s="82"/>
      <c r="E2399" s="30"/>
      <c r="F2399" s="30"/>
      <c r="G2399" s="30"/>
      <c r="H2399" s="31"/>
      <c r="I2399" s="31"/>
    </row>
    <row r="2400" spans="1:9" ht="14.25">
      <c r="A2400" s="23"/>
      <c r="B2400" s="29"/>
      <c r="C2400" s="29"/>
      <c r="D2400" s="82"/>
      <c r="E2400" s="30"/>
      <c r="F2400" s="30"/>
      <c r="G2400" s="30"/>
      <c r="H2400" s="31"/>
      <c r="I2400" s="31"/>
    </row>
    <row r="2401" spans="1:9" ht="14.25">
      <c r="A2401" s="23"/>
      <c r="B2401" s="29"/>
      <c r="C2401" s="29"/>
      <c r="D2401" s="82"/>
      <c r="E2401" s="30"/>
      <c r="F2401" s="30"/>
      <c r="G2401" s="30"/>
      <c r="H2401" s="31"/>
      <c r="I2401" s="31"/>
    </row>
    <row r="2402" spans="1:9" ht="14.25">
      <c r="A2402" s="23"/>
      <c r="B2402" s="29"/>
      <c r="C2402" s="29"/>
      <c r="D2402" s="82"/>
      <c r="E2402" s="30"/>
      <c r="F2402" s="30"/>
      <c r="G2402" s="30"/>
      <c r="H2402" s="31"/>
      <c r="I2402" s="31"/>
    </row>
    <row r="2403" spans="1:9" ht="14.25">
      <c r="A2403" s="23"/>
      <c r="B2403" s="29"/>
      <c r="C2403" s="29"/>
      <c r="D2403" s="82"/>
      <c r="E2403" s="30"/>
      <c r="F2403" s="30"/>
      <c r="G2403" s="30"/>
      <c r="H2403" s="31"/>
      <c r="I2403" s="31"/>
    </row>
    <row r="2404" spans="1:9" ht="14.25">
      <c r="A2404" s="23"/>
      <c r="B2404" s="29"/>
      <c r="C2404" s="29"/>
      <c r="D2404" s="82"/>
      <c r="E2404" s="30"/>
      <c r="F2404" s="30"/>
      <c r="G2404" s="30"/>
      <c r="H2404" s="31"/>
      <c r="I2404" s="31"/>
    </row>
    <row r="2405" spans="1:9" ht="14.25">
      <c r="A2405" s="23"/>
      <c r="B2405" s="29"/>
      <c r="C2405" s="29"/>
      <c r="D2405" s="82"/>
      <c r="E2405" s="30"/>
      <c r="F2405" s="30"/>
      <c r="G2405" s="30"/>
      <c r="H2405" s="31"/>
      <c r="I2405" s="31"/>
    </row>
    <row r="2406" spans="1:9" ht="14.25">
      <c r="A2406" s="23"/>
      <c r="B2406" s="29"/>
      <c r="C2406" s="29"/>
      <c r="D2406" s="82"/>
      <c r="E2406" s="30"/>
      <c r="F2406" s="30"/>
      <c r="G2406" s="30"/>
      <c r="H2406" s="31"/>
      <c r="I2406" s="31"/>
    </row>
    <row r="2407" spans="1:9" ht="14.25">
      <c r="A2407" s="23"/>
      <c r="B2407" s="29"/>
      <c r="C2407" s="29"/>
      <c r="D2407" s="82"/>
      <c r="E2407" s="30"/>
      <c r="F2407" s="30"/>
      <c r="G2407" s="30"/>
      <c r="H2407" s="31"/>
      <c r="I2407" s="31"/>
    </row>
    <row r="2408" spans="1:9" ht="14.25">
      <c r="A2408" s="23"/>
      <c r="B2408" s="29"/>
      <c r="C2408" s="29"/>
      <c r="D2408" s="82"/>
      <c r="E2408" s="30"/>
      <c r="F2408" s="30"/>
      <c r="G2408" s="30"/>
      <c r="H2408" s="31"/>
      <c r="I2408" s="31"/>
    </row>
    <row r="2409" spans="1:9" ht="14.25">
      <c r="A2409" s="23"/>
      <c r="B2409" s="29"/>
      <c r="C2409" s="29"/>
      <c r="D2409" s="82"/>
      <c r="E2409" s="30"/>
      <c r="F2409" s="30"/>
      <c r="G2409" s="30"/>
      <c r="H2409" s="31"/>
      <c r="I2409" s="31"/>
    </row>
    <row r="2410" spans="1:9" ht="14.25">
      <c r="A2410" s="23"/>
      <c r="B2410" s="29"/>
      <c r="C2410" s="29"/>
      <c r="D2410" s="82"/>
      <c r="E2410" s="30"/>
      <c r="F2410" s="30"/>
      <c r="G2410" s="30"/>
      <c r="H2410" s="31"/>
      <c r="I2410" s="31"/>
    </row>
    <row r="2411" spans="1:9" ht="14.25">
      <c r="A2411" s="23"/>
      <c r="B2411" s="29"/>
      <c r="C2411" s="29"/>
      <c r="D2411" s="82"/>
      <c r="E2411" s="30"/>
      <c r="F2411" s="30"/>
      <c r="G2411" s="30"/>
      <c r="H2411" s="31"/>
      <c r="I2411" s="31"/>
    </row>
    <row r="2412" spans="1:9" ht="14.25">
      <c r="A2412" s="23"/>
      <c r="B2412" s="29"/>
      <c r="C2412" s="29"/>
      <c r="D2412" s="82"/>
      <c r="E2412" s="30"/>
      <c r="F2412" s="30"/>
      <c r="G2412" s="30"/>
      <c r="H2412" s="31"/>
      <c r="I2412" s="31"/>
    </row>
    <row r="2413" spans="1:9" ht="14.25">
      <c r="A2413" s="23"/>
      <c r="B2413" s="29"/>
      <c r="C2413" s="29"/>
      <c r="D2413" s="82"/>
      <c r="E2413" s="30"/>
      <c r="F2413" s="30"/>
      <c r="G2413" s="30"/>
      <c r="H2413" s="31"/>
      <c r="I2413" s="31"/>
    </row>
    <row r="2414" spans="1:9" ht="14.25">
      <c r="A2414" s="23"/>
      <c r="B2414" s="29"/>
      <c r="C2414" s="29"/>
      <c r="D2414" s="82"/>
      <c r="E2414" s="30"/>
      <c r="F2414" s="30"/>
      <c r="G2414" s="30"/>
      <c r="H2414" s="31"/>
      <c r="I2414" s="31"/>
    </row>
    <row r="2415" spans="1:9" ht="14.25">
      <c r="A2415" s="23"/>
      <c r="B2415" s="29"/>
      <c r="C2415" s="29"/>
      <c r="D2415" s="82"/>
      <c r="E2415" s="30"/>
      <c r="F2415" s="30"/>
      <c r="G2415" s="30"/>
      <c r="H2415" s="31"/>
      <c r="I2415" s="31"/>
    </row>
    <row r="2416" spans="1:9" ht="14.25">
      <c r="A2416" s="23"/>
      <c r="B2416" s="29"/>
      <c r="C2416" s="29"/>
      <c r="D2416" s="82"/>
      <c r="E2416" s="30"/>
      <c r="F2416" s="30"/>
      <c r="G2416" s="30"/>
      <c r="H2416" s="31"/>
      <c r="I2416" s="31"/>
    </row>
    <row r="2417" spans="1:9" ht="14.25">
      <c r="A2417" s="23"/>
      <c r="B2417" s="29"/>
      <c r="C2417" s="29"/>
      <c r="D2417" s="82"/>
      <c r="E2417" s="30"/>
      <c r="F2417" s="30"/>
      <c r="G2417" s="30"/>
      <c r="H2417" s="31"/>
      <c r="I2417" s="31"/>
    </row>
    <row r="2418" spans="1:9" ht="14.25">
      <c r="A2418" s="23"/>
      <c r="B2418" s="29"/>
      <c r="C2418" s="29"/>
      <c r="D2418" s="82"/>
      <c r="E2418" s="30"/>
      <c r="F2418" s="30"/>
      <c r="G2418" s="30"/>
      <c r="H2418" s="31"/>
      <c r="I2418" s="31"/>
    </row>
    <row r="2419" spans="1:9" ht="14.25">
      <c r="A2419" s="23"/>
      <c r="B2419" s="29"/>
      <c r="C2419" s="29"/>
      <c r="D2419" s="82"/>
      <c r="E2419" s="30"/>
      <c r="F2419" s="30"/>
      <c r="G2419" s="30"/>
      <c r="H2419" s="31"/>
      <c r="I2419" s="31"/>
    </row>
    <row r="2420" spans="1:9" ht="14.25">
      <c r="A2420" s="23"/>
      <c r="B2420" s="29"/>
      <c r="C2420" s="29"/>
      <c r="D2420" s="82"/>
      <c r="E2420" s="30"/>
      <c r="F2420" s="30"/>
      <c r="G2420" s="30"/>
      <c r="H2420" s="31"/>
      <c r="I2420" s="31"/>
    </row>
    <row r="2421" spans="1:9" ht="14.25">
      <c r="A2421" s="23"/>
      <c r="B2421" s="29"/>
      <c r="C2421" s="29"/>
      <c r="D2421" s="82"/>
      <c r="E2421" s="30"/>
      <c r="F2421" s="30"/>
      <c r="G2421" s="30"/>
      <c r="H2421" s="31"/>
      <c r="I2421" s="31"/>
    </row>
    <row r="2422" spans="1:9" ht="14.25">
      <c r="A2422" s="23"/>
      <c r="B2422" s="29"/>
      <c r="C2422" s="29"/>
      <c r="D2422" s="82"/>
      <c r="E2422" s="30"/>
      <c r="F2422" s="30"/>
      <c r="G2422" s="30"/>
      <c r="H2422" s="31"/>
      <c r="I2422" s="31"/>
    </row>
    <row r="2423" spans="1:9" ht="14.25">
      <c r="A2423" s="23"/>
      <c r="B2423" s="29"/>
      <c r="C2423" s="29"/>
      <c r="D2423" s="82"/>
      <c r="E2423" s="30"/>
      <c r="F2423" s="30"/>
      <c r="G2423" s="30"/>
      <c r="H2423" s="31"/>
      <c r="I2423" s="31"/>
    </row>
    <row r="2424" spans="1:9" ht="14.25">
      <c r="A2424" s="23"/>
      <c r="B2424" s="29"/>
      <c r="C2424" s="29"/>
      <c r="D2424" s="82"/>
      <c r="E2424" s="30"/>
      <c r="F2424" s="30"/>
      <c r="G2424" s="30"/>
      <c r="H2424" s="31"/>
      <c r="I2424" s="31"/>
    </row>
    <row r="2425" spans="1:9" ht="14.25">
      <c r="A2425" s="23"/>
      <c r="B2425" s="29"/>
      <c r="C2425" s="29"/>
      <c r="D2425" s="82"/>
      <c r="E2425" s="30"/>
      <c r="F2425" s="30"/>
      <c r="G2425" s="30"/>
      <c r="H2425" s="31"/>
      <c r="I2425" s="31"/>
    </row>
    <row r="2426" spans="1:9" ht="14.25">
      <c r="A2426" s="23"/>
      <c r="B2426" s="29"/>
      <c r="C2426" s="29"/>
      <c r="D2426" s="82"/>
      <c r="E2426" s="30"/>
      <c r="F2426" s="30"/>
      <c r="G2426" s="30"/>
      <c r="H2426" s="31"/>
      <c r="I2426" s="31"/>
    </row>
    <row r="2427" spans="1:9" ht="14.25">
      <c r="A2427" s="23"/>
      <c r="B2427" s="29"/>
      <c r="C2427" s="29"/>
      <c r="D2427" s="82"/>
      <c r="E2427" s="30"/>
      <c r="F2427" s="30"/>
      <c r="G2427" s="30"/>
      <c r="H2427" s="31"/>
      <c r="I2427" s="31"/>
    </row>
    <row r="2428" spans="1:9" ht="14.25">
      <c r="A2428" s="23"/>
      <c r="B2428" s="29"/>
      <c r="C2428" s="29"/>
      <c r="D2428" s="82"/>
      <c r="E2428" s="30"/>
      <c r="F2428" s="30"/>
      <c r="G2428" s="30"/>
      <c r="H2428" s="31"/>
      <c r="I2428" s="31"/>
    </row>
    <row r="2429" spans="1:9" ht="14.25">
      <c r="A2429" s="23"/>
      <c r="B2429" s="29"/>
      <c r="C2429" s="29"/>
      <c r="D2429" s="82"/>
      <c r="E2429" s="30"/>
      <c r="F2429" s="30"/>
      <c r="G2429" s="30"/>
      <c r="H2429" s="31"/>
      <c r="I2429" s="31"/>
    </row>
    <row r="2430" spans="1:9" ht="14.25">
      <c r="A2430" s="23"/>
      <c r="B2430" s="29"/>
      <c r="C2430" s="29"/>
      <c r="D2430" s="82"/>
      <c r="E2430" s="30"/>
      <c r="F2430" s="30"/>
      <c r="G2430" s="30"/>
      <c r="H2430" s="31"/>
      <c r="I2430" s="31"/>
    </row>
    <row r="2431" spans="1:9" ht="14.25">
      <c r="A2431" s="23"/>
      <c r="B2431" s="29"/>
      <c r="C2431" s="29"/>
      <c r="D2431" s="82"/>
      <c r="E2431" s="30"/>
      <c r="F2431" s="30"/>
      <c r="G2431" s="30"/>
      <c r="H2431" s="31"/>
      <c r="I2431" s="31"/>
    </row>
    <row r="2432" spans="1:9" ht="14.25">
      <c r="A2432" s="23"/>
      <c r="B2432" s="29"/>
      <c r="C2432" s="29"/>
      <c r="D2432" s="82"/>
      <c r="E2432" s="30"/>
      <c r="F2432" s="30"/>
      <c r="G2432" s="30"/>
      <c r="H2432" s="31"/>
      <c r="I2432" s="31"/>
    </row>
    <row r="2433" spans="1:9" ht="14.25">
      <c r="A2433" s="23"/>
      <c r="B2433" s="29"/>
      <c r="C2433" s="29"/>
      <c r="D2433" s="82"/>
      <c r="E2433" s="30"/>
      <c r="F2433" s="30"/>
      <c r="G2433" s="30"/>
      <c r="H2433" s="31"/>
      <c r="I2433" s="31"/>
    </row>
    <row r="2434" spans="1:9" ht="14.25">
      <c r="A2434" s="23"/>
      <c r="B2434" s="29"/>
      <c r="C2434" s="29"/>
      <c r="D2434" s="82"/>
      <c r="E2434" s="30"/>
      <c r="F2434" s="30"/>
      <c r="G2434" s="30"/>
      <c r="H2434" s="31"/>
      <c r="I2434" s="31"/>
    </row>
    <row r="2435" spans="1:9" ht="14.25">
      <c r="A2435" s="23"/>
      <c r="B2435" s="29"/>
      <c r="C2435" s="29"/>
      <c r="D2435" s="82"/>
      <c r="E2435" s="30"/>
      <c r="F2435" s="30"/>
      <c r="G2435" s="30"/>
      <c r="H2435" s="31"/>
      <c r="I2435" s="31"/>
    </row>
    <row r="2436" spans="1:9" ht="14.25">
      <c r="A2436" s="23"/>
      <c r="B2436" s="29"/>
      <c r="C2436" s="29"/>
      <c r="D2436" s="82"/>
      <c r="E2436" s="30"/>
      <c r="F2436" s="30"/>
      <c r="G2436" s="30"/>
      <c r="H2436" s="31"/>
      <c r="I2436" s="31"/>
    </row>
    <row r="2437" spans="1:9" ht="14.25">
      <c r="A2437" s="23"/>
      <c r="B2437" s="29"/>
      <c r="C2437" s="29"/>
      <c r="D2437" s="82"/>
      <c r="E2437" s="30"/>
      <c r="F2437" s="30"/>
      <c r="G2437" s="30"/>
      <c r="H2437" s="31"/>
      <c r="I2437" s="31"/>
    </row>
    <row r="2438" spans="1:9" ht="14.25">
      <c r="A2438" s="23"/>
      <c r="B2438" s="29"/>
      <c r="C2438" s="29"/>
      <c r="D2438" s="82"/>
      <c r="E2438" s="30"/>
      <c r="F2438" s="30"/>
      <c r="G2438" s="30"/>
      <c r="H2438" s="31"/>
      <c r="I2438" s="31"/>
    </row>
    <row r="2439" spans="1:9" ht="14.25">
      <c r="A2439" s="23"/>
      <c r="B2439" s="29"/>
      <c r="C2439" s="29"/>
      <c r="D2439" s="82"/>
      <c r="E2439" s="30"/>
      <c r="F2439" s="30"/>
      <c r="G2439" s="30"/>
      <c r="H2439" s="31"/>
      <c r="I2439" s="31"/>
    </row>
    <row r="2440" spans="1:9" ht="14.25">
      <c r="A2440" s="23"/>
      <c r="B2440" s="29"/>
      <c r="C2440" s="29"/>
      <c r="D2440" s="82"/>
      <c r="E2440" s="30"/>
      <c r="F2440" s="30"/>
      <c r="G2440" s="30"/>
      <c r="H2440" s="31"/>
      <c r="I2440" s="31"/>
    </row>
    <row r="2441" spans="1:9" ht="14.25">
      <c r="A2441" s="23"/>
      <c r="B2441" s="29"/>
      <c r="C2441" s="29"/>
      <c r="D2441" s="82"/>
      <c r="E2441" s="30"/>
      <c r="F2441" s="30"/>
      <c r="G2441" s="30"/>
      <c r="H2441" s="31"/>
      <c r="I2441" s="31"/>
    </row>
    <row r="2442" spans="1:9" ht="14.25">
      <c r="A2442" s="23"/>
      <c r="B2442" s="29"/>
      <c r="C2442" s="29"/>
      <c r="D2442" s="82"/>
      <c r="E2442" s="30"/>
      <c r="F2442" s="30"/>
      <c r="G2442" s="30"/>
      <c r="H2442" s="31"/>
      <c r="I2442" s="31"/>
    </row>
    <row r="2443" spans="1:9" ht="14.25">
      <c r="A2443" s="23"/>
      <c r="B2443" s="29"/>
      <c r="C2443" s="29"/>
      <c r="D2443" s="82"/>
      <c r="E2443" s="30"/>
      <c r="F2443" s="30"/>
      <c r="G2443" s="30"/>
      <c r="H2443" s="31"/>
      <c r="I2443" s="31"/>
    </row>
    <row r="2444" spans="1:9" ht="14.25">
      <c r="A2444" s="23"/>
      <c r="B2444" s="29"/>
      <c r="C2444" s="29"/>
      <c r="D2444" s="82"/>
      <c r="E2444" s="30"/>
      <c r="F2444" s="30"/>
      <c r="G2444" s="30"/>
      <c r="H2444" s="31"/>
      <c r="I2444" s="31"/>
    </row>
    <row r="2445" spans="1:9" ht="14.25">
      <c r="A2445" s="23"/>
      <c r="B2445" s="29"/>
      <c r="C2445" s="29"/>
      <c r="D2445" s="82"/>
      <c r="E2445" s="30"/>
      <c r="F2445" s="30"/>
      <c r="G2445" s="30"/>
      <c r="H2445" s="31"/>
      <c r="I2445" s="31"/>
    </row>
    <row r="2446" spans="1:9" ht="14.25">
      <c r="A2446" s="23"/>
      <c r="B2446" s="29"/>
      <c r="C2446" s="29"/>
      <c r="D2446" s="82"/>
      <c r="E2446" s="30"/>
      <c r="F2446" s="30"/>
      <c r="G2446" s="30"/>
      <c r="H2446" s="31"/>
      <c r="I2446" s="31"/>
    </row>
    <row r="2447" spans="1:9" ht="14.25">
      <c r="A2447" s="23"/>
      <c r="B2447" s="29"/>
      <c r="C2447" s="29"/>
      <c r="D2447" s="82"/>
      <c r="E2447" s="30"/>
      <c r="F2447" s="30"/>
      <c r="G2447" s="30"/>
      <c r="H2447" s="31"/>
      <c r="I2447" s="31"/>
    </row>
    <row r="2448" spans="1:9" ht="14.25">
      <c r="A2448" s="23"/>
      <c r="B2448" s="29"/>
      <c r="C2448" s="29"/>
      <c r="D2448" s="82"/>
      <c r="E2448" s="30"/>
      <c r="F2448" s="30"/>
      <c r="G2448" s="30"/>
      <c r="H2448" s="31"/>
      <c r="I2448" s="31"/>
    </row>
    <row r="2449" spans="1:9" ht="14.25">
      <c r="A2449" s="23"/>
      <c r="B2449" s="29"/>
      <c r="C2449" s="29"/>
      <c r="D2449" s="82"/>
      <c r="E2449" s="30"/>
      <c r="F2449" s="30"/>
      <c r="G2449" s="30"/>
      <c r="H2449" s="31"/>
      <c r="I2449" s="31"/>
    </row>
    <row r="2450" spans="1:9" ht="14.25">
      <c r="A2450" s="23"/>
      <c r="B2450" s="29"/>
      <c r="C2450" s="29"/>
      <c r="D2450" s="82"/>
      <c r="E2450" s="30"/>
      <c r="F2450" s="30"/>
      <c r="G2450" s="30"/>
      <c r="H2450" s="31"/>
      <c r="I2450" s="31"/>
    </row>
    <row r="2451" spans="1:9" ht="14.25">
      <c r="A2451" s="23"/>
      <c r="B2451" s="29"/>
      <c r="C2451" s="29"/>
      <c r="D2451" s="82"/>
      <c r="E2451" s="30"/>
      <c r="F2451" s="30"/>
      <c r="G2451" s="30"/>
      <c r="H2451" s="31"/>
      <c r="I2451" s="31"/>
    </row>
    <row r="2452" spans="1:9" ht="14.25">
      <c r="A2452" s="23"/>
      <c r="B2452" s="29"/>
      <c r="C2452" s="29"/>
      <c r="D2452" s="82"/>
      <c r="E2452" s="30"/>
      <c r="F2452" s="30"/>
      <c r="G2452" s="30"/>
      <c r="H2452" s="31"/>
      <c r="I2452" s="31"/>
    </row>
    <row r="2453" spans="1:9" ht="14.25">
      <c r="A2453" s="23"/>
      <c r="B2453" s="29"/>
      <c r="C2453" s="29"/>
      <c r="D2453" s="82"/>
      <c r="E2453" s="30"/>
      <c r="F2453" s="30"/>
      <c r="G2453" s="30"/>
      <c r="H2453" s="31"/>
      <c r="I2453" s="31"/>
    </row>
    <row r="2454" spans="1:9" ht="14.25">
      <c r="A2454" s="23"/>
      <c r="B2454" s="29"/>
      <c r="C2454" s="29"/>
      <c r="D2454" s="82"/>
      <c r="E2454" s="30"/>
      <c r="F2454" s="30"/>
      <c r="G2454" s="30"/>
      <c r="H2454" s="31"/>
      <c r="I2454" s="31"/>
    </row>
    <row r="2455" spans="1:9" ht="14.25">
      <c r="A2455" s="23"/>
      <c r="B2455" s="29"/>
      <c r="C2455" s="29"/>
      <c r="D2455" s="82"/>
      <c r="E2455" s="30"/>
      <c r="F2455" s="30"/>
      <c r="G2455" s="30"/>
      <c r="H2455" s="31"/>
      <c r="I2455" s="31"/>
    </row>
    <row r="2456" spans="1:9" ht="14.25">
      <c r="A2456" s="23"/>
      <c r="B2456" s="29"/>
      <c r="C2456" s="29"/>
      <c r="D2456" s="82"/>
      <c r="E2456" s="30"/>
      <c r="F2456" s="30"/>
      <c r="G2456" s="30"/>
      <c r="H2456" s="31"/>
      <c r="I2456" s="31"/>
    </row>
    <row r="2457" spans="1:9" ht="14.25">
      <c r="A2457" s="23"/>
      <c r="B2457" s="29"/>
      <c r="C2457" s="29"/>
      <c r="D2457" s="82"/>
      <c r="E2457" s="30"/>
      <c r="F2457" s="30"/>
      <c r="G2457" s="30"/>
      <c r="H2457" s="31"/>
      <c r="I2457" s="31"/>
    </row>
    <row r="2458" spans="1:9" ht="14.25">
      <c r="A2458" s="23"/>
      <c r="B2458" s="29"/>
      <c r="C2458" s="29"/>
      <c r="D2458" s="82"/>
      <c r="E2458" s="30"/>
      <c r="F2458" s="30"/>
      <c r="G2458" s="30"/>
      <c r="H2458" s="31"/>
      <c r="I2458" s="31"/>
    </row>
    <row r="2459" spans="1:9" ht="14.25">
      <c r="A2459" s="23"/>
      <c r="B2459" s="29"/>
      <c r="C2459" s="29"/>
      <c r="D2459" s="82"/>
      <c r="E2459" s="30"/>
      <c r="F2459" s="30"/>
      <c r="G2459" s="30"/>
      <c r="H2459" s="31"/>
      <c r="I2459" s="31"/>
    </row>
    <row r="2460" spans="1:9" ht="14.25">
      <c r="A2460" s="23"/>
      <c r="B2460" s="29"/>
      <c r="C2460" s="29"/>
      <c r="D2460" s="82"/>
      <c r="E2460" s="30"/>
      <c r="F2460" s="30"/>
      <c r="G2460" s="30"/>
      <c r="H2460" s="31"/>
      <c r="I2460" s="31"/>
    </row>
    <row r="2461" spans="1:9" ht="14.25">
      <c r="A2461" s="23"/>
      <c r="B2461" s="29"/>
      <c r="C2461" s="29"/>
      <c r="D2461" s="82"/>
      <c r="E2461" s="30"/>
      <c r="F2461" s="30"/>
      <c r="G2461" s="30"/>
      <c r="H2461" s="31"/>
      <c r="I2461" s="31"/>
    </row>
    <row r="2462" spans="1:9" ht="14.25">
      <c r="A2462" s="23"/>
      <c r="B2462" s="29"/>
      <c r="C2462" s="29"/>
      <c r="D2462" s="82"/>
      <c r="E2462" s="30"/>
      <c r="F2462" s="30"/>
      <c r="G2462" s="30"/>
      <c r="H2462" s="31"/>
      <c r="I2462" s="31"/>
    </row>
    <row r="2463" spans="1:9" ht="14.25">
      <c r="A2463" s="23"/>
      <c r="B2463" s="29"/>
      <c r="C2463" s="29"/>
      <c r="D2463" s="82"/>
      <c r="E2463" s="30"/>
      <c r="F2463" s="30"/>
      <c r="G2463" s="30"/>
      <c r="H2463" s="31"/>
      <c r="I2463" s="31"/>
    </row>
    <row r="2464" spans="1:9" ht="14.25">
      <c r="A2464" s="23"/>
      <c r="B2464" s="29"/>
      <c r="C2464" s="29"/>
      <c r="D2464" s="82"/>
      <c r="E2464" s="30"/>
      <c r="F2464" s="30"/>
      <c r="G2464" s="30"/>
      <c r="H2464" s="31"/>
      <c r="I2464" s="31"/>
    </row>
    <row r="2465" spans="1:9" ht="14.25">
      <c r="A2465" s="23"/>
      <c r="B2465" s="29"/>
      <c r="C2465" s="29"/>
      <c r="D2465" s="82"/>
      <c r="E2465" s="30"/>
      <c r="F2465" s="30"/>
      <c r="G2465" s="30"/>
      <c r="H2465" s="31"/>
      <c r="I2465" s="31"/>
    </row>
    <row r="2466" spans="1:9" ht="14.25">
      <c r="A2466" s="23"/>
      <c r="B2466" s="29"/>
      <c r="C2466" s="29"/>
      <c r="D2466" s="82"/>
      <c r="E2466" s="30"/>
      <c r="F2466" s="30"/>
      <c r="G2466" s="30"/>
      <c r="H2466" s="31"/>
      <c r="I2466" s="31"/>
    </row>
    <row r="2467" spans="1:9" ht="14.25">
      <c r="A2467" s="23"/>
      <c r="B2467" s="29"/>
      <c r="C2467" s="29"/>
      <c r="D2467" s="82"/>
      <c r="E2467" s="30"/>
      <c r="F2467" s="30"/>
      <c r="G2467" s="30"/>
      <c r="H2467" s="31"/>
      <c r="I2467" s="31"/>
    </row>
    <row r="2468" spans="1:9" ht="14.25">
      <c r="A2468" s="23"/>
      <c r="B2468" s="29"/>
      <c r="C2468" s="29"/>
      <c r="D2468" s="82"/>
      <c r="E2468" s="30"/>
      <c r="F2468" s="30"/>
      <c r="G2468" s="30"/>
      <c r="H2468" s="31"/>
      <c r="I2468" s="31"/>
    </row>
    <row r="2469" spans="1:9" ht="14.25">
      <c r="A2469" s="23"/>
      <c r="B2469" s="29"/>
      <c r="C2469" s="29"/>
      <c r="D2469" s="82"/>
      <c r="E2469" s="30"/>
      <c r="F2469" s="30"/>
      <c r="G2469" s="30"/>
      <c r="H2469" s="31"/>
      <c r="I2469" s="31"/>
    </row>
    <row r="2470" spans="1:9" ht="14.25">
      <c r="A2470" s="23"/>
      <c r="B2470" s="29"/>
      <c r="C2470" s="29"/>
      <c r="D2470" s="82"/>
      <c r="E2470" s="30"/>
      <c r="F2470" s="30"/>
      <c r="G2470" s="30"/>
      <c r="H2470" s="31"/>
      <c r="I2470" s="31"/>
    </row>
    <row r="2471" spans="1:9" ht="14.25">
      <c r="A2471" s="23"/>
      <c r="B2471" s="29"/>
      <c r="C2471" s="29"/>
      <c r="D2471" s="82"/>
      <c r="E2471" s="30"/>
      <c r="F2471" s="30"/>
      <c r="G2471" s="30"/>
      <c r="H2471" s="31"/>
      <c r="I2471" s="31"/>
    </row>
    <row r="2472" spans="1:9" ht="14.25">
      <c r="A2472" s="23"/>
      <c r="B2472" s="29"/>
      <c r="C2472" s="29"/>
      <c r="D2472" s="82"/>
      <c r="E2472" s="30"/>
      <c r="F2472" s="30"/>
      <c r="G2472" s="30"/>
      <c r="H2472" s="31"/>
      <c r="I2472" s="31"/>
    </row>
    <row r="2473" spans="1:9" ht="14.25">
      <c r="A2473" s="23"/>
      <c r="B2473" s="29"/>
      <c r="C2473" s="29"/>
      <c r="D2473" s="82"/>
      <c r="E2473" s="30"/>
      <c r="F2473" s="30"/>
      <c r="G2473" s="30"/>
      <c r="H2473" s="31"/>
      <c r="I2473" s="31"/>
    </row>
    <row r="2474" spans="1:9" ht="14.25">
      <c r="A2474" s="23"/>
      <c r="B2474" s="29"/>
      <c r="C2474" s="29"/>
      <c r="D2474" s="82"/>
      <c r="E2474" s="30"/>
      <c r="F2474" s="30"/>
      <c r="G2474" s="30"/>
      <c r="H2474" s="31"/>
      <c r="I2474" s="31"/>
    </row>
    <row r="2475" spans="1:9" ht="14.25">
      <c r="A2475" s="23"/>
      <c r="B2475" s="29"/>
      <c r="C2475" s="29"/>
      <c r="D2475" s="82"/>
      <c r="E2475" s="30"/>
      <c r="F2475" s="30"/>
      <c r="G2475" s="30"/>
      <c r="H2475" s="31"/>
      <c r="I2475" s="31"/>
    </row>
    <row r="2476" spans="1:9" ht="14.25">
      <c r="A2476" s="23"/>
      <c r="B2476" s="29"/>
      <c r="C2476" s="29"/>
      <c r="D2476" s="82"/>
      <c r="E2476" s="30"/>
      <c r="F2476" s="30"/>
      <c r="G2476" s="30"/>
      <c r="H2476" s="31"/>
      <c r="I2476" s="31"/>
    </row>
    <row r="2477" spans="1:9" ht="14.25">
      <c r="A2477" s="23"/>
      <c r="B2477" s="29"/>
      <c r="C2477" s="29"/>
      <c r="D2477" s="82"/>
      <c r="E2477" s="30"/>
      <c r="F2477" s="30"/>
      <c r="G2477" s="30"/>
      <c r="H2477" s="31"/>
      <c r="I2477" s="31"/>
    </row>
    <row r="2478" spans="1:9" ht="14.25">
      <c r="A2478" s="23"/>
      <c r="B2478" s="29"/>
      <c r="C2478" s="29"/>
      <c r="D2478" s="82"/>
      <c r="E2478" s="30"/>
      <c r="F2478" s="30"/>
      <c r="G2478" s="30"/>
      <c r="H2478" s="31"/>
      <c r="I2478" s="31"/>
    </row>
    <row r="2479" spans="1:9" ht="14.25">
      <c r="A2479" s="23"/>
      <c r="B2479" s="29"/>
      <c r="C2479" s="29"/>
      <c r="D2479" s="82"/>
      <c r="E2479" s="30"/>
      <c r="F2479" s="30"/>
      <c r="G2479" s="30"/>
      <c r="H2479" s="31"/>
      <c r="I2479" s="31"/>
    </row>
    <row r="2480" spans="1:9" ht="14.25">
      <c r="A2480" s="23"/>
      <c r="B2480" s="29"/>
      <c r="C2480" s="29"/>
      <c r="D2480" s="82"/>
      <c r="E2480" s="30"/>
      <c r="F2480" s="30"/>
      <c r="G2480" s="30"/>
      <c r="H2480" s="31"/>
      <c r="I2480" s="31"/>
    </row>
    <row r="2481" spans="1:9" ht="14.25">
      <c r="A2481" s="23"/>
      <c r="B2481" s="29"/>
      <c r="C2481" s="29"/>
      <c r="D2481" s="82"/>
      <c r="E2481" s="30"/>
      <c r="F2481" s="30"/>
      <c r="G2481" s="30"/>
      <c r="H2481" s="31"/>
      <c r="I2481" s="31"/>
    </row>
    <row r="2482" spans="1:9" ht="14.25">
      <c r="A2482" s="23"/>
      <c r="B2482" s="29"/>
      <c r="C2482" s="29"/>
      <c r="D2482" s="82"/>
      <c r="E2482" s="30"/>
      <c r="F2482" s="30"/>
      <c r="G2482" s="30"/>
      <c r="H2482" s="31"/>
      <c r="I2482" s="31"/>
    </row>
    <row r="2483" spans="1:9" ht="14.25">
      <c r="A2483" s="23"/>
      <c r="B2483" s="29"/>
      <c r="C2483" s="29"/>
      <c r="D2483" s="82"/>
      <c r="E2483" s="30"/>
      <c r="F2483" s="30"/>
      <c r="G2483" s="30"/>
      <c r="H2483" s="31"/>
      <c r="I2483" s="31"/>
    </row>
    <row r="2484" spans="1:9" ht="14.25">
      <c r="A2484" s="23"/>
      <c r="B2484" s="29"/>
      <c r="C2484" s="29"/>
      <c r="D2484" s="82"/>
      <c r="E2484" s="30"/>
      <c r="F2484" s="30"/>
      <c r="G2484" s="30"/>
      <c r="H2484" s="31"/>
      <c r="I2484" s="31"/>
    </row>
    <row r="2485" spans="1:9" ht="14.25">
      <c r="A2485" s="23"/>
      <c r="B2485" s="29"/>
      <c r="C2485" s="29"/>
      <c r="D2485" s="82"/>
      <c r="E2485" s="30"/>
      <c r="F2485" s="30"/>
      <c r="G2485" s="30"/>
      <c r="H2485" s="31"/>
      <c r="I2485" s="31"/>
    </row>
    <row r="2486" spans="1:9" ht="14.25">
      <c r="A2486" s="23"/>
      <c r="B2486" s="29"/>
      <c r="C2486" s="29"/>
      <c r="D2486" s="82"/>
      <c r="E2486" s="30"/>
      <c r="F2486" s="30"/>
      <c r="G2486" s="30"/>
      <c r="H2486" s="31"/>
      <c r="I2486" s="31"/>
    </row>
    <row r="2487" spans="1:9" ht="14.25">
      <c r="A2487" s="23"/>
      <c r="B2487" s="29"/>
      <c r="C2487" s="29"/>
      <c r="D2487" s="82"/>
      <c r="E2487" s="30"/>
      <c r="F2487" s="30"/>
      <c r="G2487" s="30"/>
      <c r="H2487" s="31"/>
      <c r="I2487" s="31"/>
    </row>
    <row r="2488" spans="1:9" ht="14.25">
      <c r="A2488" s="23"/>
      <c r="B2488" s="29"/>
      <c r="C2488" s="29"/>
      <c r="D2488" s="82"/>
      <c r="E2488" s="30"/>
      <c r="F2488" s="30"/>
      <c r="G2488" s="30"/>
      <c r="H2488" s="31"/>
      <c r="I2488" s="31"/>
    </row>
    <row r="2489" spans="1:9" ht="14.25">
      <c r="A2489" s="23"/>
      <c r="B2489" s="29"/>
      <c r="C2489" s="29"/>
      <c r="D2489" s="82"/>
      <c r="E2489" s="30"/>
      <c r="F2489" s="30"/>
      <c r="G2489" s="30"/>
      <c r="H2489" s="31"/>
      <c r="I2489" s="31"/>
    </row>
    <row r="2490" spans="1:9" ht="14.25">
      <c r="A2490" s="23"/>
      <c r="B2490" s="29"/>
      <c r="C2490" s="29"/>
      <c r="D2490" s="82"/>
      <c r="E2490" s="30"/>
      <c r="F2490" s="30"/>
      <c r="G2490" s="30"/>
      <c r="H2490" s="31"/>
      <c r="I2490" s="31"/>
    </row>
    <row r="2491" spans="1:9" ht="14.25">
      <c r="A2491" s="23"/>
      <c r="B2491" s="29"/>
      <c r="C2491" s="29"/>
      <c r="D2491" s="82"/>
      <c r="E2491" s="30"/>
      <c r="F2491" s="30"/>
      <c r="G2491" s="30"/>
      <c r="H2491" s="31"/>
      <c r="I2491" s="31"/>
    </row>
    <row r="2492" spans="1:9" ht="14.25">
      <c r="A2492" s="23"/>
      <c r="B2492" s="29"/>
      <c r="C2492" s="29"/>
      <c r="D2492" s="82"/>
      <c r="E2492" s="30"/>
      <c r="F2492" s="30"/>
      <c r="G2492" s="30"/>
      <c r="H2492" s="31"/>
      <c r="I2492" s="31"/>
    </row>
    <row r="2493" spans="1:9" ht="14.25">
      <c r="A2493" s="23"/>
      <c r="B2493" s="29"/>
      <c r="C2493" s="29"/>
      <c r="D2493" s="82"/>
      <c r="E2493" s="30"/>
      <c r="F2493" s="30"/>
      <c r="G2493" s="30"/>
      <c r="H2493" s="31"/>
      <c r="I2493" s="31"/>
    </row>
    <row r="2494" spans="1:9" ht="14.25">
      <c r="A2494" s="23"/>
      <c r="B2494" s="29"/>
      <c r="C2494" s="29"/>
      <c r="D2494" s="82"/>
      <c r="E2494" s="30"/>
      <c r="F2494" s="30"/>
      <c r="G2494" s="30"/>
      <c r="H2494" s="31"/>
      <c r="I2494" s="31"/>
    </row>
    <row r="2495" spans="1:9" ht="14.25">
      <c r="A2495" s="23"/>
      <c r="B2495" s="29"/>
      <c r="C2495" s="29"/>
      <c r="D2495" s="82"/>
      <c r="E2495" s="30"/>
      <c r="F2495" s="30"/>
      <c r="G2495" s="30"/>
      <c r="H2495" s="31"/>
      <c r="I2495" s="31"/>
    </row>
    <row r="2496" spans="1:9" ht="14.25">
      <c r="A2496" s="23"/>
      <c r="B2496" s="29"/>
      <c r="C2496" s="29"/>
      <c r="D2496" s="82"/>
      <c r="E2496" s="30"/>
      <c r="F2496" s="30"/>
      <c r="G2496" s="30"/>
      <c r="H2496" s="31"/>
      <c r="I2496" s="31"/>
    </row>
    <row r="2497" spans="1:9" ht="14.25">
      <c r="A2497" s="23"/>
      <c r="B2497" s="29"/>
      <c r="C2497" s="29"/>
      <c r="D2497" s="82"/>
      <c r="E2497" s="30"/>
      <c r="F2497" s="30"/>
      <c r="G2497" s="30"/>
      <c r="H2497" s="31"/>
      <c r="I2497" s="31"/>
    </row>
    <row r="2498" spans="1:9" ht="14.25">
      <c r="A2498" s="23"/>
      <c r="B2498" s="29"/>
      <c r="C2498" s="29"/>
      <c r="D2498" s="82"/>
      <c r="E2498" s="30"/>
      <c r="F2498" s="30"/>
      <c r="G2498" s="30"/>
      <c r="H2498" s="31"/>
      <c r="I2498" s="31"/>
    </row>
    <row r="2499" spans="1:9" ht="14.25">
      <c r="A2499" s="23"/>
      <c r="B2499" s="29"/>
      <c r="C2499" s="29"/>
      <c r="D2499" s="82"/>
      <c r="E2499" s="30"/>
      <c r="F2499" s="30"/>
      <c r="G2499" s="30"/>
      <c r="H2499" s="31"/>
      <c r="I2499" s="31"/>
    </row>
    <row r="2500" spans="1:9" ht="14.25">
      <c r="A2500" s="23"/>
      <c r="B2500" s="29"/>
      <c r="C2500" s="29"/>
      <c r="D2500" s="82"/>
      <c r="E2500" s="30"/>
      <c r="F2500" s="30"/>
      <c r="G2500" s="30"/>
      <c r="H2500" s="31"/>
      <c r="I2500" s="31"/>
    </row>
    <row r="2501" spans="1:9" ht="14.25">
      <c r="A2501" s="23"/>
      <c r="B2501" s="29"/>
      <c r="C2501" s="29"/>
      <c r="D2501" s="82"/>
      <c r="E2501" s="30"/>
      <c r="F2501" s="30"/>
      <c r="G2501" s="30"/>
      <c r="H2501" s="31"/>
      <c r="I2501" s="31"/>
    </row>
    <row r="2502" spans="1:9" ht="14.25">
      <c r="A2502" s="23"/>
      <c r="B2502" s="29"/>
      <c r="C2502" s="29"/>
      <c r="D2502" s="82"/>
      <c r="E2502" s="30"/>
      <c r="F2502" s="30"/>
      <c r="G2502" s="30"/>
      <c r="H2502" s="31"/>
      <c r="I2502" s="31"/>
    </row>
    <row r="2503" spans="1:9" ht="14.25">
      <c r="A2503" s="23"/>
      <c r="B2503" s="29"/>
      <c r="C2503" s="29"/>
      <c r="D2503" s="82"/>
      <c r="E2503" s="30"/>
      <c r="F2503" s="30"/>
      <c r="G2503" s="30"/>
      <c r="H2503" s="31"/>
      <c r="I2503" s="31"/>
    </row>
    <row r="2504" spans="1:9" ht="14.25">
      <c r="A2504" s="23"/>
      <c r="B2504" s="29"/>
      <c r="C2504" s="29"/>
      <c r="D2504" s="82"/>
      <c r="E2504" s="30"/>
      <c r="F2504" s="30"/>
      <c r="G2504" s="30"/>
      <c r="H2504" s="31"/>
      <c r="I2504" s="31"/>
    </row>
    <row r="2505" spans="1:9" ht="14.25">
      <c r="A2505" s="23"/>
      <c r="B2505" s="29"/>
      <c r="C2505" s="29"/>
      <c r="D2505" s="82"/>
      <c r="E2505" s="30"/>
      <c r="F2505" s="30"/>
      <c r="G2505" s="30"/>
      <c r="H2505" s="31"/>
      <c r="I2505" s="31"/>
    </row>
    <row r="2506" spans="1:9" ht="14.25">
      <c r="A2506" s="23"/>
      <c r="B2506" s="29"/>
      <c r="C2506" s="29"/>
      <c r="D2506" s="82"/>
      <c r="E2506" s="30"/>
      <c r="F2506" s="30"/>
      <c r="G2506" s="30"/>
      <c r="H2506" s="31"/>
      <c r="I2506" s="31"/>
    </row>
    <row r="2507" spans="1:9" ht="14.25">
      <c r="A2507" s="23"/>
      <c r="B2507" s="29"/>
      <c r="C2507" s="29"/>
      <c r="D2507" s="82"/>
      <c r="E2507" s="30"/>
      <c r="F2507" s="30"/>
      <c r="G2507" s="30"/>
      <c r="H2507" s="31"/>
      <c r="I2507" s="31"/>
    </row>
    <row r="2508" spans="1:9" ht="14.25">
      <c r="A2508" s="23"/>
      <c r="B2508" s="29"/>
      <c r="C2508" s="29"/>
      <c r="D2508" s="82"/>
      <c r="E2508" s="30"/>
      <c r="F2508" s="30"/>
      <c r="G2508" s="30"/>
      <c r="H2508" s="31"/>
      <c r="I2508" s="31"/>
    </row>
    <row r="2509" spans="1:9" ht="14.25">
      <c r="A2509" s="23"/>
      <c r="B2509" s="29"/>
      <c r="C2509" s="29"/>
      <c r="D2509" s="82"/>
      <c r="E2509" s="30"/>
      <c r="F2509" s="30"/>
      <c r="G2509" s="30"/>
      <c r="H2509" s="31"/>
      <c r="I2509" s="31"/>
    </row>
    <row r="2510" spans="1:9" ht="14.25">
      <c r="A2510" s="23"/>
      <c r="B2510" s="29"/>
      <c r="C2510" s="29"/>
      <c r="D2510" s="82"/>
      <c r="E2510" s="30"/>
      <c r="F2510" s="30"/>
      <c r="G2510" s="30"/>
      <c r="H2510" s="31"/>
      <c r="I2510" s="31"/>
    </row>
    <row r="2511" spans="1:9" ht="14.25">
      <c r="A2511" s="23"/>
      <c r="B2511" s="29"/>
      <c r="C2511" s="29"/>
      <c r="D2511" s="82"/>
      <c r="E2511" s="30"/>
      <c r="F2511" s="30"/>
      <c r="G2511" s="30"/>
      <c r="H2511" s="31"/>
      <c r="I2511" s="31"/>
    </row>
    <row r="2512" spans="1:9" ht="14.25">
      <c r="A2512" s="23"/>
      <c r="B2512" s="29"/>
      <c r="C2512" s="29"/>
      <c r="D2512" s="82"/>
      <c r="E2512" s="30"/>
      <c r="F2512" s="30"/>
      <c r="G2512" s="30"/>
      <c r="H2512" s="31"/>
      <c r="I2512" s="31"/>
    </row>
    <row r="2513" spans="1:9" ht="14.25">
      <c r="A2513" s="23"/>
      <c r="B2513" s="29"/>
      <c r="C2513" s="29"/>
      <c r="D2513" s="82"/>
      <c r="E2513" s="30"/>
      <c r="F2513" s="30"/>
      <c r="G2513" s="30"/>
      <c r="H2513" s="31"/>
      <c r="I2513" s="31"/>
    </row>
    <row r="2514" spans="1:9" ht="14.25">
      <c r="A2514" s="23"/>
      <c r="B2514" s="29"/>
      <c r="C2514" s="29"/>
      <c r="D2514" s="82"/>
      <c r="E2514" s="30"/>
      <c r="F2514" s="30"/>
      <c r="G2514" s="30"/>
      <c r="H2514" s="31"/>
      <c r="I2514" s="31"/>
    </row>
    <row r="2515" spans="1:9" ht="14.25">
      <c r="A2515" s="23"/>
      <c r="B2515" s="29"/>
      <c r="C2515" s="29"/>
      <c r="D2515" s="82"/>
      <c r="E2515" s="30"/>
      <c r="F2515" s="30"/>
      <c r="G2515" s="30"/>
      <c r="H2515" s="31"/>
      <c r="I2515" s="31"/>
    </row>
    <row r="2516" spans="1:9" ht="14.25">
      <c r="A2516" s="23"/>
      <c r="B2516" s="29"/>
      <c r="C2516" s="29"/>
      <c r="D2516" s="82"/>
      <c r="E2516" s="30"/>
      <c r="F2516" s="30"/>
      <c r="G2516" s="30"/>
      <c r="H2516" s="31"/>
      <c r="I2516" s="31"/>
    </row>
    <row r="2517" spans="1:9" ht="14.25">
      <c r="A2517" s="23"/>
      <c r="B2517" s="29"/>
      <c r="C2517" s="29"/>
      <c r="D2517" s="82"/>
      <c r="E2517" s="30"/>
      <c r="F2517" s="30"/>
      <c r="G2517" s="30"/>
      <c r="H2517" s="31"/>
      <c r="I2517" s="31"/>
    </row>
    <row r="2518" spans="1:9" ht="14.25">
      <c r="A2518" s="23"/>
      <c r="B2518" s="29"/>
      <c r="C2518" s="29"/>
      <c r="D2518" s="82"/>
      <c r="E2518" s="30"/>
      <c r="F2518" s="30"/>
      <c r="G2518" s="30"/>
      <c r="H2518" s="31"/>
      <c r="I2518" s="31"/>
    </row>
    <row r="2519" spans="1:9" ht="14.25">
      <c r="A2519" s="23"/>
      <c r="B2519" s="29"/>
      <c r="C2519" s="29"/>
      <c r="D2519" s="82"/>
      <c r="E2519" s="30"/>
      <c r="F2519" s="30"/>
      <c r="G2519" s="30"/>
      <c r="H2519" s="31"/>
      <c r="I2519" s="31"/>
    </row>
    <row r="2520" spans="1:9" ht="14.25">
      <c r="A2520" s="23"/>
      <c r="B2520" s="29"/>
      <c r="C2520" s="29"/>
      <c r="D2520" s="82"/>
      <c r="E2520" s="30"/>
      <c r="F2520" s="30"/>
      <c r="G2520" s="30"/>
      <c r="H2520" s="31"/>
      <c r="I2520" s="31"/>
    </row>
    <row r="2521" spans="1:9" ht="14.25">
      <c r="A2521" s="23"/>
      <c r="B2521" s="29"/>
      <c r="C2521" s="29"/>
      <c r="D2521" s="82"/>
      <c r="E2521" s="30"/>
      <c r="F2521" s="30"/>
      <c r="G2521" s="30"/>
      <c r="H2521" s="31"/>
      <c r="I2521" s="31"/>
    </row>
    <row r="2522" spans="1:9" ht="14.25">
      <c r="A2522" s="23"/>
      <c r="B2522" s="29"/>
      <c r="C2522" s="29"/>
      <c r="D2522" s="82"/>
      <c r="E2522" s="30"/>
      <c r="F2522" s="30"/>
      <c r="G2522" s="30"/>
      <c r="H2522" s="31"/>
      <c r="I2522" s="31"/>
    </row>
    <row r="2523" spans="1:9" ht="14.25">
      <c r="A2523" s="23"/>
      <c r="B2523" s="29"/>
      <c r="C2523" s="29"/>
      <c r="D2523" s="82"/>
      <c r="E2523" s="30"/>
      <c r="F2523" s="30"/>
      <c r="G2523" s="30"/>
      <c r="H2523" s="31"/>
      <c r="I2523" s="31"/>
    </row>
    <row r="2524" spans="1:9" ht="14.25">
      <c r="A2524" s="23"/>
      <c r="B2524" s="29"/>
      <c r="C2524" s="29"/>
      <c r="D2524" s="82"/>
      <c r="E2524" s="30"/>
      <c r="F2524" s="30"/>
      <c r="G2524" s="30"/>
      <c r="H2524" s="31"/>
      <c r="I2524" s="31"/>
    </row>
    <row r="2525" spans="1:9" ht="14.25">
      <c r="A2525" s="23"/>
      <c r="B2525" s="29"/>
      <c r="C2525" s="29"/>
      <c r="D2525" s="82"/>
      <c r="E2525" s="30"/>
      <c r="F2525" s="30"/>
      <c r="G2525" s="30"/>
      <c r="H2525" s="31"/>
      <c r="I2525" s="31"/>
    </row>
    <row r="2526" spans="1:9" ht="14.25">
      <c r="A2526" s="23"/>
      <c r="B2526" s="29"/>
      <c r="C2526" s="29"/>
      <c r="D2526" s="82"/>
      <c r="E2526" s="30"/>
      <c r="F2526" s="30"/>
      <c r="G2526" s="30"/>
      <c r="H2526" s="31"/>
      <c r="I2526" s="31"/>
    </row>
    <row r="2527" spans="1:9" ht="14.25">
      <c r="A2527" s="23"/>
      <c r="B2527" s="29"/>
      <c r="C2527" s="29"/>
      <c r="D2527" s="82"/>
      <c r="E2527" s="30"/>
      <c r="F2527" s="30"/>
      <c r="G2527" s="30"/>
      <c r="H2527" s="31"/>
      <c r="I2527" s="31"/>
    </row>
    <row r="2528" spans="1:9" ht="14.25">
      <c r="A2528" s="23"/>
      <c r="B2528" s="29"/>
      <c r="C2528" s="29"/>
      <c r="D2528" s="82"/>
      <c r="E2528" s="30"/>
      <c r="F2528" s="30"/>
      <c r="G2528" s="30"/>
      <c r="H2528" s="31"/>
      <c r="I2528" s="31"/>
    </row>
    <row r="2529" spans="1:9" ht="14.25">
      <c r="A2529" s="23"/>
      <c r="B2529" s="29"/>
      <c r="C2529" s="29"/>
      <c r="D2529" s="82"/>
      <c r="E2529" s="30"/>
      <c r="F2529" s="30"/>
      <c r="G2529" s="30"/>
      <c r="H2529" s="31"/>
      <c r="I2529" s="31"/>
    </row>
    <row r="2530" spans="1:9" ht="14.25">
      <c r="A2530" s="23"/>
      <c r="B2530" s="29"/>
      <c r="C2530" s="29"/>
      <c r="D2530" s="82"/>
      <c r="E2530" s="30"/>
      <c r="F2530" s="30"/>
      <c r="G2530" s="30"/>
      <c r="H2530" s="31"/>
      <c r="I2530" s="31"/>
    </row>
    <row r="2531" spans="1:9" ht="14.25">
      <c r="A2531" s="23"/>
      <c r="B2531" s="29"/>
      <c r="C2531" s="29"/>
      <c r="D2531" s="82"/>
      <c r="E2531" s="30"/>
      <c r="F2531" s="30"/>
      <c r="G2531" s="30"/>
      <c r="H2531" s="31"/>
      <c r="I2531" s="31"/>
    </row>
    <row r="2532" spans="1:9" ht="14.25">
      <c r="A2532" s="23"/>
      <c r="B2532" s="29"/>
      <c r="C2532" s="29"/>
      <c r="D2532" s="82"/>
      <c r="E2532" s="30"/>
      <c r="F2532" s="30"/>
      <c r="G2532" s="30"/>
      <c r="H2532" s="31"/>
      <c r="I2532" s="31"/>
    </row>
    <row r="2533" spans="1:9" ht="14.25">
      <c r="A2533" s="23"/>
      <c r="B2533" s="29"/>
      <c r="C2533" s="29"/>
      <c r="D2533" s="82"/>
      <c r="E2533" s="30"/>
      <c r="F2533" s="30"/>
      <c r="G2533" s="30"/>
      <c r="H2533" s="31"/>
      <c r="I2533" s="31"/>
    </row>
    <row r="2534" spans="1:9" ht="14.25">
      <c r="A2534" s="23"/>
      <c r="B2534" s="29"/>
      <c r="C2534" s="29"/>
      <c r="D2534" s="82"/>
      <c r="E2534" s="30"/>
      <c r="F2534" s="30"/>
      <c r="G2534" s="30"/>
      <c r="H2534" s="31"/>
      <c r="I2534" s="31"/>
    </row>
    <row r="2535" spans="1:9" ht="14.25">
      <c r="A2535" s="23"/>
      <c r="B2535" s="29"/>
      <c r="C2535" s="29"/>
      <c r="D2535" s="82"/>
      <c r="E2535" s="30"/>
      <c r="F2535" s="30"/>
      <c r="G2535" s="30"/>
      <c r="H2535" s="31"/>
      <c r="I2535" s="31"/>
    </row>
    <row r="2536" spans="1:9" ht="14.25">
      <c r="A2536" s="23"/>
      <c r="B2536" s="29"/>
      <c r="C2536" s="29"/>
      <c r="D2536" s="82"/>
      <c r="E2536" s="30"/>
      <c r="F2536" s="30"/>
      <c r="G2536" s="30"/>
      <c r="H2536" s="31"/>
      <c r="I2536" s="31"/>
    </row>
    <row r="2537" spans="1:9" ht="14.25">
      <c r="A2537" s="23"/>
      <c r="B2537" s="29"/>
      <c r="C2537" s="29"/>
      <c r="D2537" s="82"/>
      <c r="E2537" s="30"/>
      <c r="F2537" s="30"/>
      <c r="G2537" s="30"/>
      <c r="H2537" s="31"/>
      <c r="I2537" s="31"/>
    </row>
    <row r="2538" spans="1:9" ht="14.25">
      <c r="A2538" s="23"/>
      <c r="B2538" s="29"/>
      <c r="C2538" s="29"/>
      <c r="D2538" s="82"/>
      <c r="E2538" s="30"/>
      <c r="F2538" s="30"/>
      <c r="G2538" s="30"/>
      <c r="H2538" s="31"/>
      <c r="I2538" s="31"/>
    </row>
    <row r="2539" spans="1:9" ht="14.25">
      <c r="A2539" s="23"/>
      <c r="B2539" s="29"/>
      <c r="C2539" s="29"/>
      <c r="D2539" s="82"/>
      <c r="E2539" s="30"/>
      <c r="F2539" s="30"/>
      <c r="G2539" s="30"/>
      <c r="H2539" s="31"/>
      <c r="I2539" s="31"/>
    </row>
    <row r="2540" spans="1:9" ht="14.25">
      <c r="A2540" s="23"/>
      <c r="B2540" s="29"/>
      <c r="C2540" s="29"/>
      <c r="D2540" s="82"/>
      <c r="E2540" s="30"/>
      <c r="F2540" s="30"/>
      <c r="G2540" s="30"/>
      <c r="H2540" s="31"/>
      <c r="I2540" s="31"/>
    </row>
    <row r="2541" spans="1:9" ht="14.25">
      <c r="A2541" s="23"/>
      <c r="B2541" s="29"/>
      <c r="C2541" s="29"/>
      <c r="D2541" s="82"/>
      <c r="E2541" s="30"/>
      <c r="F2541" s="30"/>
      <c r="G2541" s="30"/>
      <c r="H2541" s="31"/>
      <c r="I2541" s="31"/>
    </row>
    <row r="2542" spans="1:9" ht="14.25">
      <c r="A2542" s="23"/>
      <c r="B2542" s="29"/>
      <c r="C2542" s="29"/>
      <c r="D2542" s="82"/>
      <c r="E2542" s="30"/>
      <c r="F2542" s="30"/>
      <c r="G2542" s="30"/>
      <c r="H2542" s="31"/>
      <c r="I2542" s="31"/>
    </row>
    <row r="2543" spans="1:9" ht="14.25">
      <c r="A2543" s="23"/>
      <c r="B2543" s="29"/>
      <c r="C2543" s="29"/>
      <c r="D2543" s="82"/>
      <c r="E2543" s="30"/>
      <c r="F2543" s="30"/>
      <c r="G2543" s="30"/>
      <c r="H2543" s="31"/>
      <c r="I2543" s="31"/>
    </row>
    <row r="2544" spans="1:9" ht="14.25">
      <c r="A2544" s="23"/>
      <c r="B2544" s="29"/>
      <c r="C2544" s="29"/>
      <c r="D2544" s="82"/>
      <c r="E2544" s="30"/>
      <c r="F2544" s="30"/>
      <c r="G2544" s="30"/>
      <c r="H2544" s="31"/>
      <c r="I2544" s="31"/>
    </row>
    <row r="2545" spans="1:9" ht="14.25">
      <c r="A2545" s="23"/>
      <c r="B2545" s="29"/>
      <c r="C2545" s="29"/>
      <c r="D2545" s="82"/>
      <c r="E2545" s="30"/>
      <c r="F2545" s="30"/>
      <c r="G2545" s="30"/>
      <c r="H2545" s="31"/>
      <c r="I2545" s="31"/>
    </row>
    <row r="2546" spans="1:9" ht="14.25">
      <c r="A2546" s="23"/>
      <c r="B2546" s="29"/>
      <c r="C2546" s="29"/>
      <c r="D2546" s="82"/>
      <c r="E2546" s="30"/>
      <c r="F2546" s="30"/>
      <c r="G2546" s="30"/>
      <c r="H2546" s="31"/>
      <c r="I2546" s="31"/>
    </row>
    <row r="2547" spans="1:9" ht="14.25">
      <c r="A2547" s="23"/>
      <c r="B2547" s="29"/>
      <c r="C2547" s="29"/>
      <c r="D2547" s="82"/>
      <c r="E2547" s="30"/>
      <c r="F2547" s="30"/>
      <c r="G2547" s="30"/>
      <c r="H2547" s="31"/>
      <c r="I2547" s="31"/>
    </row>
    <row r="2548" spans="1:9" ht="14.25">
      <c r="A2548" s="23"/>
      <c r="B2548" s="29"/>
      <c r="C2548" s="29"/>
      <c r="D2548" s="82"/>
      <c r="E2548" s="30"/>
      <c r="F2548" s="30"/>
      <c r="G2548" s="30"/>
      <c r="H2548" s="31"/>
      <c r="I2548" s="31"/>
    </row>
    <row r="2549" spans="1:9" ht="14.25">
      <c r="A2549" s="23"/>
      <c r="B2549" s="29"/>
      <c r="C2549" s="29"/>
      <c r="D2549" s="82"/>
      <c r="E2549" s="30"/>
      <c r="F2549" s="30"/>
      <c r="G2549" s="30"/>
      <c r="H2549" s="31"/>
      <c r="I2549" s="31"/>
    </row>
    <row r="2550" spans="1:9" ht="14.25">
      <c r="A2550" s="23"/>
      <c r="B2550" s="29"/>
      <c r="C2550" s="29"/>
      <c r="D2550" s="82"/>
      <c r="E2550" s="30"/>
      <c r="F2550" s="30"/>
      <c r="G2550" s="30"/>
      <c r="H2550" s="31"/>
      <c r="I2550" s="31"/>
    </row>
    <row r="2551" spans="1:9" ht="14.25">
      <c r="A2551" s="23"/>
      <c r="B2551" s="29"/>
      <c r="C2551" s="29"/>
      <c r="D2551" s="82"/>
      <c r="E2551" s="30"/>
      <c r="F2551" s="30"/>
      <c r="G2551" s="30"/>
      <c r="H2551" s="31"/>
      <c r="I2551" s="31"/>
    </row>
    <row r="2552" spans="1:9" ht="14.25">
      <c r="A2552" s="23"/>
      <c r="B2552" s="29"/>
      <c r="C2552" s="29"/>
      <c r="D2552" s="82"/>
      <c r="E2552" s="30"/>
      <c r="F2552" s="30"/>
      <c r="G2552" s="30"/>
      <c r="H2552" s="31"/>
      <c r="I2552" s="31"/>
    </row>
    <row r="2553" spans="1:9" ht="14.25">
      <c r="A2553" s="23"/>
      <c r="B2553" s="29"/>
      <c r="C2553" s="29"/>
      <c r="D2553" s="82"/>
      <c r="E2553" s="30"/>
      <c r="F2553" s="30"/>
      <c r="G2553" s="30"/>
      <c r="H2553" s="31"/>
      <c r="I2553" s="31"/>
    </row>
    <row r="2554" spans="1:9" ht="14.25">
      <c r="A2554" s="23"/>
      <c r="B2554" s="29"/>
      <c r="C2554" s="29"/>
      <c r="D2554" s="82"/>
      <c r="E2554" s="30"/>
      <c r="F2554" s="30"/>
      <c r="G2554" s="30"/>
      <c r="H2554" s="31"/>
      <c r="I2554" s="31"/>
    </row>
    <row r="2555" spans="1:9" ht="14.25">
      <c r="A2555" s="23"/>
      <c r="B2555" s="29"/>
      <c r="C2555" s="29"/>
      <c r="D2555" s="82"/>
      <c r="E2555" s="30"/>
      <c r="F2555" s="30"/>
      <c r="G2555" s="30"/>
      <c r="H2555" s="31"/>
      <c r="I2555" s="31"/>
    </row>
    <row r="2556" spans="1:9" ht="14.25">
      <c r="A2556" s="23"/>
      <c r="B2556" s="29"/>
      <c r="C2556" s="29"/>
      <c r="D2556" s="82"/>
      <c r="E2556" s="30"/>
      <c r="F2556" s="30"/>
      <c r="G2556" s="30"/>
      <c r="H2556" s="31"/>
      <c r="I2556" s="31"/>
    </row>
    <row r="2557" spans="1:9" ht="14.25">
      <c r="A2557" s="23"/>
      <c r="B2557" s="29"/>
      <c r="C2557" s="29"/>
      <c r="D2557" s="82"/>
      <c r="E2557" s="30"/>
      <c r="F2557" s="30"/>
      <c r="G2557" s="30"/>
      <c r="H2557" s="31"/>
      <c r="I2557" s="31"/>
    </row>
    <row r="2558" spans="1:9" ht="14.25">
      <c r="A2558" s="23"/>
      <c r="B2558" s="29"/>
      <c r="C2558" s="29"/>
      <c r="D2558" s="82"/>
      <c r="E2558" s="30"/>
      <c r="F2558" s="30"/>
      <c r="G2558" s="30"/>
      <c r="H2558" s="31"/>
      <c r="I2558" s="31"/>
    </row>
    <row r="2559" spans="1:9" ht="14.25">
      <c r="A2559" s="23"/>
      <c r="B2559" s="29"/>
      <c r="C2559" s="29"/>
      <c r="D2559" s="82"/>
      <c r="E2559" s="30"/>
      <c r="F2559" s="30"/>
      <c r="G2559" s="30"/>
      <c r="H2559" s="31"/>
      <c r="I2559" s="31"/>
    </row>
    <row r="2560" spans="1:9" ht="14.25">
      <c r="A2560" s="23"/>
      <c r="B2560" s="29"/>
      <c r="C2560" s="29"/>
      <c r="D2560" s="82"/>
      <c r="E2560" s="30"/>
      <c r="F2560" s="30"/>
      <c r="G2560" s="30"/>
      <c r="H2560" s="31"/>
      <c r="I2560" s="31"/>
    </row>
    <row r="2561" spans="1:9" ht="14.25">
      <c r="A2561" s="23"/>
      <c r="B2561" s="29"/>
      <c r="C2561" s="29"/>
      <c r="D2561" s="82"/>
      <c r="E2561" s="30"/>
      <c r="F2561" s="30"/>
      <c r="G2561" s="30"/>
      <c r="H2561" s="31"/>
      <c r="I2561" s="31"/>
    </row>
    <row r="2562" spans="1:9" ht="14.25">
      <c r="A2562" s="23"/>
      <c r="B2562" s="29"/>
      <c r="C2562" s="29"/>
      <c r="D2562" s="82"/>
      <c r="E2562" s="30"/>
      <c r="F2562" s="30"/>
      <c r="G2562" s="30"/>
      <c r="H2562" s="31"/>
      <c r="I2562" s="31"/>
    </row>
    <row r="2563" spans="1:9" ht="14.25">
      <c r="A2563" s="23"/>
      <c r="B2563" s="29"/>
      <c r="C2563" s="29"/>
      <c r="D2563" s="82"/>
      <c r="E2563" s="30"/>
      <c r="F2563" s="30"/>
      <c r="G2563" s="30"/>
      <c r="H2563" s="31"/>
      <c r="I2563" s="31"/>
    </row>
    <row r="2564" spans="1:9" ht="14.25">
      <c r="A2564" s="23"/>
      <c r="B2564" s="29"/>
      <c r="C2564" s="29"/>
      <c r="D2564" s="82"/>
      <c r="E2564" s="30"/>
      <c r="F2564" s="30"/>
      <c r="G2564" s="30"/>
      <c r="H2564" s="31"/>
      <c r="I2564" s="31"/>
    </row>
    <row r="2565" spans="1:9" ht="14.25">
      <c r="A2565" s="23"/>
      <c r="B2565" s="29"/>
      <c r="C2565" s="29"/>
      <c r="D2565" s="82"/>
      <c r="E2565" s="30"/>
      <c r="F2565" s="30"/>
      <c r="G2565" s="30"/>
      <c r="H2565" s="31"/>
      <c r="I2565" s="31"/>
    </row>
    <row r="2566" spans="1:9" ht="14.25">
      <c r="A2566" s="23"/>
      <c r="B2566" s="29"/>
      <c r="C2566" s="29"/>
      <c r="D2566" s="82"/>
      <c r="E2566" s="30"/>
      <c r="F2566" s="30"/>
      <c r="G2566" s="30"/>
      <c r="H2566" s="31"/>
      <c r="I2566" s="31"/>
    </row>
    <row r="2567" spans="1:9" ht="14.25">
      <c r="A2567" s="23"/>
      <c r="B2567" s="29"/>
      <c r="C2567" s="29"/>
      <c r="D2567" s="82"/>
      <c r="E2567" s="30"/>
      <c r="F2567" s="30"/>
      <c r="G2567" s="30"/>
      <c r="H2567" s="31"/>
      <c r="I2567" s="31"/>
    </row>
    <row r="2568" spans="1:9" ht="14.25">
      <c r="A2568" s="23"/>
      <c r="B2568" s="29"/>
      <c r="C2568" s="29"/>
      <c r="D2568" s="82"/>
      <c r="E2568" s="30"/>
      <c r="F2568" s="30"/>
      <c r="G2568" s="30"/>
      <c r="H2568" s="31"/>
      <c r="I2568" s="31"/>
    </row>
    <row r="2569" spans="1:9" ht="14.25">
      <c r="A2569" s="23"/>
      <c r="B2569" s="29"/>
      <c r="C2569" s="29"/>
      <c r="D2569" s="82"/>
      <c r="E2569" s="30"/>
      <c r="F2569" s="30"/>
      <c r="G2569" s="30"/>
      <c r="H2569" s="31"/>
      <c r="I2569" s="31"/>
    </row>
    <row r="2570" spans="1:9" ht="14.25">
      <c r="A2570" s="23"/>
      <c r="B2570" s="29"/>
      <c r="C2570" s="29"/>
      <c r="D2570" s="82"/>
      <c r="E2570" s="30"/>
      <c r="F2570" s="30"/>
      <c r="G2570" s="30"/>
      <c r="H2570" s="31"/>
      <c r="I2570" s="31"/>
    </row>
    <row r="2571" spans="1:9" ht="14.25">
      <c r="A2571" s="23"/>
      <c r="B2571" s="29"/>
      <c r="C2571" s="29"/>
      <c r="D2571" s="82"/>
      <c r="E2571" s="30"/>
      <c r="F2571" s="30"/>
      <c r="G2571" s="30"/>
      <c r="H2571" s="31"/>
      <c r="I2571" s="31"/>
    </row>
    <row r="2572" spans="1:9" ht="14.25">
      <c r="A2572" s="23"/>
      <c r="B2572" s="29"/>
      <c r="C2572" s="29"/>
      <c r="D2572" s="82"/>
      <c r="E2572" s="30"/>
      <c r="F2572" s="30"/>
      <c r="G2572" s="30"/>
      <c r="H2572" s="31"/>
      <c r="I2572" s="31"/>
    </row>
    <row r="2573" spans="1:9" ht="14.25">
      <c r="A2573" s="23"/>
      <c r="B2573" s="29"/>
      <c r="C2573" s="29"/>
      <c r="D2573" s="82"/>
      <c r="E2573" s="30"/>
      <c r="F2573" s="30"/>
      <c r="G2573" s="30"/>
      <c r="H2573" s="31"/>
      <c r="I2573" s="31"/>
    </row>
    <row r="2574" spans="1:9" ht="14.25">
      <c r="A2574" s="23"/>
      <c r="B2574" s="29"/>
      <c r="C2574" s="29"/>
      <c r="D2574" s="82"/>
      <c r="E2574" s="30"/>
      <c r="F2574" s="30"/>
      <c r="G2574" s="30"/>
      <c r="H2574" s="31"/>
      <c r="I2574" s="31"/>
    </row>
    <row r="2575" spans="1:9" ht="14.25">
      <c r="A2575" s="23"/>
      <c r="B2575" s="29"/>
      <c r="C2575" s="29"/>
      <c r="D2575" s="82"/>
      <c r="E2575" s="30"/>
      <c r="F2575" s="30"/>
      <c r="G2575" s="30"/>
      <c r="H2575" s="31"/>
      <c r="I2575" s="31"/>
    </row>
    <row r="2576" spans="1:9" ht="14.25">
      <c r="A2576" s="23"/>
      <c r="B2576" s="29"/>
      <c r="C2576" s="29"/>
      <c r="D2576" s="82"/>
      <c r="E2576" s="30"/>
      <c r="F2576" s="30"/>
      <c r="G2576" s="30"/>
      <c r="H2576" s="31"/>
      <c r="I2576" s="31"/>
    </row>
    <row r="2577" spans="1:9" ht="14.25">
      <c r="A2577" s="23"/>
      <c r="B2577" s="29"/>
      <c r="C2577" s="29"/>
      <c r="D2577" s="82"/>
      <c r="E2577" s="30"/>
      <c r="F2577" s="30"/>
      <c r="G2577" s="30"/>
      <c r="H2577" s="31"/>
      <c r="I2577" s="31"/>
    </row>
    <row r="2578" spans="1:9" ht="14.25">
      <c r="A2578" s="23"/>
      <c r="B2578" s="29"/>
      <c r="C2578" s="29"/>
      <c r="D2578" s="82"/>
      <c r="E2578" s="30"/>
      <c r="F2578" s="30"/>
      <c r="G2578" s="30"/>
      <c r="H2578" s="31"/>
      <c r="I2578" s="31"/>
    </row>
    <row r="2579" spans="1:9" ht="14.25">
      <c r="A2579" s="23"/>
      <c r="B2579" s="29"/>
      <c r="C2579" s="29"/>
      <c r="D2579" s="82"/>
      <c r="E2579" s="30"/>
      <c r="F2579" s="30"/>
      <c r="G2579" s="30"/>
      <c r="H2579" s="31"/>
      <c r="I2579" s="31"/>
    </row>
    <row r="2580" spans="1:9" ht="14.25">
      <c r="A2580" s="23"/>
      <c r="B2580" s="29"/>
      <c r="C2580" s="29"/>
      <c r="D2580" s="82"/>
      <c r="E2580" s="30"/>
      <c r="F2580" s="30"/>
      <c r="G2580" s="30"/>
      <c r="H2580" s="31"/>
      <c r="I2580" s="31"/>
    </row>
    <row r="2581" spans="1:9" ht="14.25">
      <c r="A2581" s="23"/>
      <c r="B2581" s="29"/>
      <c r="C2581" s="29"/>
      <c r="D2581" s="82"/>
      <c r="E2581" s="30"/>
      <c r="F2581" s="30"/>
      <c r="G2581" s="30"/>
      <c r="H2581" s="31"/>
      <c r="I2581" s="31"/>
    </row>
    <row r="2582" spans="1:9" ht="14.25">
      <c r="A2582" s="23"/>
      <c r="B2582" s="29"/>
      <c r="C2582" s="29"/>
      <c r="D2582" s="82"/>
      <c r="E2582" s="30"/>
      <c r="F2582" s="30"/>
      <c r="G2582" s="30"/>
      <c r="H2582" s="31"/>
      <c r="I2582" s="31"/>
    </row>
    <row r="2583" spans="1:9" ht="14.25">
      <c r="A2583" s="23"/>
      <c r="B2583" s="29"/>
      <c r="C2583" s="29"/>
      <c r="D2583" s="82"/>
      <c r="E2583" s="30"/>
      <c r="F2583" s="30"/>
      <c r="G2583" s="30"/>
      <c r="H2583" s="31"/>
      <c r="I2583" s="31"/>
    </row>
    <row r="2584" spans="1:9" ht="14.25">
      <c r="A2584" s="23"/>
      <c r="B2584" s="29"/>
      <c r="C2584" s="29"/>
      <c r="D2584" s="82"/>
      <c r="E2584" s="30"/>
      <c r="F2584" s="30"/>
      <c r="G2584" s="30"/>
      <c r="H2584" s="31"/>
      <c r="I2584" s="31"/>
    </row>
    <row r="2585" spans="1:9" ht="14.25">
      <c r="A2585" s="23"/>
      <c r="B2585" s="29"/>
      <c r="C2585" s="29"/>
      <c r="D2585" s="82"/>
      <c r="E2585" s="30"/>
      <c r="F2585" s="30"/>
      <c r="G2585" s="30"/>
      <c r="H2585" s="31"/>
      <c r="I2585" s="31"/>
    </row>
    <row r="2586" spans="1:9" ht="14.25">
      <c r="A2586" s="23"/>
      <c r="B2586" s="29"/>
      <c r="C2586" s="29"/>
      <c r="D2586" s="82"/>
      <c r="E2586" s="30"/>
      <c r="F2586" s="30"/>
      <c r="G2586" s="30"/>
      <c r="H2586" s="31"/>
      <c r="I2586" s="31"/>
    </row>
    <row r="2587" spans="1:9" ht="14.25">
      <c r="A2587" s="23"/>
      <c r="B2587" s="29"/>
      <c r="C2587" s="29"/>
      <c r="D2587" s="82"/>
      <c r="E2587" s="30"/>
      <c r="F2587" s="30"/>
      <c r="G2587" s="30"/>
      <c r="H2587" s="31"/>
      <c r="I2587" s="31"/>
    </row>
    <row r="2588" spans="1:9" ht="14.25">
      <c r="A2588" s="23"/>
      <c r="B2588" s="29"/>
      <c r="C2588" s="29"/>
      <c r="D2588" s="82"/>
      <c r="E2588" s="30"/>
      <c r="F2588" s="30"/>
      <c r="G2588" s="30"/>
      <c r="H2588" s="31"/>
      <c r="I2588" s="31"/>
    </row>
    <row r="2589" spans="1:9" ht="14.25">
      <c r="A2589" s="23"/>
      <c r="B2589" s="29"/>
      <c r="C2589" s="29"/>
      <c r="D2589" s="82"/>
      <c r="E2589" s="30"/>
      <c r="F2589" s="30"/>
      <c r="G2589" s="30"/>
      <c r="H2589" s="31"/>
      <c r="I2589" s="31"/>
    </row>
    <row r="2590" spans="1:9" ht="14.25">
      <c r="A2590" s="23"/>
      <c r="B2590" s="29"/>
      <c r="C2590" s="29"/>
      <c r="D2590" s="82"/>
      <c r="E2590" s="30"/>
      <c r="F2590" s="30"/>
      <c r="G2590" s="30"/>
      <c r="H2590" s="31"/>
      <c r="I2590" s="31"/>
    </row>
    <row r="2591" spans="1:9" ht="14.25">
      <c r="A2591" s="23"/>
      <c r="B2591" s="29"/>
      <c r="C2591" s="29"/>
      <c r="D2591" s="82"/>
      <c r="E2591" s="30"/>
      <c r="F2591" s="30"/>
      <c r="G2591" s="30"/>
      <c r="H2591" s="31"/>
      <c r="I2591" s="31"/>
    </row>
    <row r="2592" spans="1:9" ht="14.25">
      <c r="A2592" s="23"/>
      <c r="B2592" s="29"/>
      <c r="C2592" s="29"/>
      <c r="D2592" s="82"/>
      <c r="E2592" s="30"/>
      <c r="F2592" s="30"/>
      <c r="G2592" s="30"/>
      <c r="H2592" s="31"/>
      <c r="I2592" s="31"/>
    </row>
    <row r="2593" spans="1:9" ht="14.25">
      <c r="A2593" s="23"/>
      <c r="B2593" s="29"/>
      <c r="C2593" s="29"/>
      <c r="D2593" s="82"/>
      <c r="E2593" s="30"/>
      <c r="F2593" s="30"/>
      <c r="G2593" s="30"/>
      <c r="H2593" s="31"/>
      <c r="I2593" s="31"/>
    </row>
    <row r="2594" spans="1:9" ht="14.25">
      <c r="A2594" s="23"/>
      <c r="B2594" s="29"/>
      <c r="C2594" s="29"/>
      <c r="D2594" s="82"/>
      <c r="E2594" s="30"/>
      <c r="F2594" s="30"/>
      <c r="G2594" s="30"/>
      <c r="H2594" s="31"/>
      <c r="I2594" s="31"/>
    </row>
    <row r="2595" spans="1:9" ht="14.25">
      <c r="A2595" s="23"/>
      <c r="B2595" s="29"/>
      <c r="C2595" s="29"/>
      <c r="D2595" s="82"/>
      <c r="E2595" s="30"/>
      <c r="F2595" s="30"/>
      <c r="G2595" s="30"/>
      <c r="H2595" s="31"/>
      <c r="I2595" s="31"/>
    </row>
    <row r="2596" spans="1:9" ht="14.25">
      <c r="A2596" s="23"/>
      <c r="B2596" s="29"/>
      <c r="C2596" s="29"/>
      <c r="D2596" s="82"/>
      <c r="E2596" s="30"/>
      <c r="F2596" s="30"/>
      <c r="G2596" s="30"/>
      <c r="H2596" s="31"/>
      <c r="I2596" s="31"/>
    </row>
    <row r="2597" spans="1:9" ht="14.25">
      <c r="A2597" s="23"/>
      <c r="B2597" s="29"/>
      <c r="C2597" s="29"/>
      <c r="D2597" s="82"/>
      <c r="E2597" s="30"/>
      <c r="F2597" s="30"/>
      <c r="G2597" s="30"/>
      <c r="H2597" s="31"/>
      <c r="I2597" s="31"/>
    </row>
    <row r="2598" spans="1:9" ht="14.25">
      <c r="A2598" s="23"/>
      <c r="B2598" s="29"/>
      <c r="C2598" s="29"/>
      <c r="D2598" s="82"/>
      <c r="E2598" s="30"/>
      <c r="F2598" s="30"/>
      <c r="G2598" s="30"/>
      <c r="H2598" s="31"/>
      <c r="I2598" s="31"/>
    </row>
    <row r="2599" spans="1:9" ht="14.25">
      <c r="A2599" s="23"/>
      <c r="B2599" s="29"/>
      <c r="C2599" s="29"/>
      <c r="D2599" s="82"/>
      <c r="E2599" s="30"/>
      <c r="F2599" s="30"/>
      <c r="G2599" s="30"/>
      <c r="H2599" s="31"/>
      <c r="I2599" s="31"/>
    </row>
    <row r="2600" spans="1:9" ht="14.25">
      <c r="A2600" s="23"/>
      <c r="B2600" s="29"/>
      <c r="C2600" s="29"/>
      <c r="D2600" s="82"/>
      <c r="E2600" s="30"/>
      <c r="F2600" s="30"/>
      <c r="G2600" s="30"/>
      <c r="H2600" s="31"/>
      <c r="I2600" s="31"/>
    </row>
    <row r="2601" spans="1:9" ht="14.25">
      <c r="A2601" s="23"/>
      <c r="B2601" s="29"/>
      <c r="C2601" s="29"/>
      <c r="D2601" s="82"/>
      <c r="E2601" s="30"/>
      <c r="F2601" s="30"/>
      <c r="G2601" s="30"/>
      <c r="H2601" s="31"/>
      <c r="I2601" s="31"/>
    </row>
    <row r="2602" spans="1:9" ht="14.25">
      <c r="A2602" s="23"/>
      <c r="B2602" s="29"/>
      <c r="C2602" s="29"/>
      <c r="D2602" s="82"/>
      <c r="E2602" s="30"/>
      <c r="F2602" s="30"/>
      <c r="G2602" s="30"/>
      <c r="H2602" s="31"/>
      <c r="I2602" s="31"/>
    </row>
    <row r="2603" spans="1:9" ht="14.25">
      <c r="A2603" s="23"/>
      <c r="B2603" s="29"/>
      <c r="C2603" s="29"/>
      <c r="D2603" s="82"/>
      <c r="E2603" s="30"/>
      <c r="F2603" s="30"/>
      <c r="G2603" s="30"/>
      <c r="H2603" s="31"/>
      <c r="I2603" s="31"/>
    </row>
    <row r="2604" spans="1:9" ht="14.25">
      <c r="A2604" s="23"/>
      <c r="B2604" s="29"/>
      <c r="C2604" s="29"/>
      <c r="D2604" s="82"/>
      <c r="E2604" s="30"/>
      <c r="F2604" s="30"/>
      <c r="G2604" s="30"/>
      <c r="H2604" s="31"/>
      <c r="I2604" s="31"/>
    </row>
    <row r="2605" spans="1:9" ht="14.25">
      <c r="A2605" s="23"/>
      <c r="B2605" s="29"/>
      <c r="C2605" s="29"/>
      <c r="D2605" s="82"/>
      <c r="E2605" s="30"/>
      <c r="F2605" s="30"/>
      <c r="G2605" s="30"/>
      <c r="H2605" s="31"/>
      <c r="I2605" s="31"/>
    </row>
    <row r="2606" spans="1:9" ht="14.25">
      <c r="A2606" s="23"/>
      <c r="B2606" s="29"/>
      <c r="C2606" s="29"/>
      <c r="D2606" s="82"/>
      <c r="E2606" s="30"/>
      <c r="F2606" s="30"/>
      <c r="G2606" s="30"/>
      <c r="H2606" s="31"/>
      <c r="I2606" s="31"/>
    </row>
    <row r="2607" spans="1:9" ht="14.25">
      <c r="A2607" s="23"/>
      <c r="B2607" s="29"/>
      <c r="C2607" s="29"/>
      <c r="D2607" s="82"/>
      <c r="E2607" s="30"/>
      <c r="F2607" s="30"/>
      <c r="G2607" s="30"/>
      <c r="H2607" s="31"/>
      <c r="I2607" s="31"/>
    </row>
    <row r="2608" spans="1:9" ht="14.25">
      <c r="A2608" s="23"/>
      <c r="B2608" s="29"/>
      <c r="C2608" s="29"/>
      <c r="D2608" s="82"/>
      <c r="E2608" s="30"/>
      <c r="F2608" s="30"/>
      <c r="G2608" s="30"/>
      <c r="H2608" s="31"/>
      <c r="I2608" s="31"/>
    </row>
    <row r="2609" spans="1:9" ht="14.25">
      <c r="A2609" s="23"/>
      <c r="B2609" s="29"/>
      <c r="C2609" s="29"/>
      <c r="D2609" s="82"/>
      <c r="E2609" s="30"/>
      <c r="F2609" s="30"/>
      <c r="G2609" s="30"/>
      <c r="H2609" s="31"/>
      <c r="I2609" s="31"/>
    </row>
    <row r="2610" spans="1:9" ht="14.25">
      <c r="A2610" s="23"/>
      <c r="B2610" s="29"/>
      <c r="C2610" s="29"/>
      <c r="D2610" s="82"/>
      <c r="E2610" s="30"/>
      <c r="F2610" s="30"/>
      <c r="G2610" s="30"/>
      <c r="H2610" s="31"/>
      <c r="I2610" s="31"/>
    </row>
    <row r="2611" spans="1:9" ht="14.25">
      <c r="A2611" s="23"/>
      <c r="B2611" s="29"/>
      <c r="C2611" s="29"/>
      <c r="D2611" s="82"/>
      <c r="E2611" s="30"/>
      <c r="F2611" s="30"/>
      <c r="G2611" s="30"/>
      <c r="H2611" s="31"/>
      <c r="I2611" s="31"/>
    </row>
    <row r="2612" spans="1:9" ht="14.25">
      <c r="A2612" s="23"/>
      <c r="B2612" s="29"/>
      <c r="C2612" s="29"/>
      <c r="D2612" s="82"/>
      <c r="E2612" s="30"/>
      <c r="F2612" s="30"/>
      <c r="G2612" s="30"/>
      <c r="H2612" s="31"/>
      <c r="I2612" s="31"/>
    </row>
    <row r="2613" spans="1:9" ht="14.25">
      <c r="A2613" s="23"/>
      <c r="B2613" s="29"/>
      <c r="C2613" s="29"/>
      <c r="D2613" s="82"/>
      <c r="E2613" s="30"/>
      <c r="F2613" s="30"/>
      <c r="G2613" s="30"/>
      <c r="H2613" s="31"/>
      <c r="I2613" s="31"/>
    </row>
    <row r="2614" spans="1:9" ht="14.25">
      <c r="A2614" s="23"/>
      <c r="B2614" s="29"/>
      <c r="C2614" s="29"/>
      <c r="D2614" s="82"/>
      <c r="E2614" s="30"/>
      <c r="F2614" s="30"/>
      <c r="G2614" s="30"/>
      <c r="H2614" s="31"/>
      <c r="I2614" s="31"/>
    </row>
    <row r="2615" spans="1:9" ht="14.25">
      <c r="A2615" s="23"/>
      <c r="B2615" s="29"/>
      <c r="C2615" s="29"/>
      <c r="D2615" s="82"/>
      <c r="E2615" s="30"/>
      <c r="F2615" s="30"/>
      <c r="G2615" s="30"/>
      <c r="H2615" s="31"/>
      <c r="I2615" s="31"/>
    </row>
    <row r="2616" spans="1:9" ht="14.25">
      <c r="A2616" s="23"/>
      <c r="B2616" s="29"/>
      <c r="C2616" s="29"/>
      <c r="D2616" s="82"/>
      <c r="E2616" s="30"/>
      <c r="F2616" s="30"/>
      <c r="G2616" s="30"/>
      <c r="H2616" s="31"/>
      <c r="I2616" s="31"/>
    </row>
    <row r="2617" spans="1:9" ht="14.25">
      <c r="A2617" s="23"/>
      <c r="B2617" s="29"/>
      <c r="C2617" s="29"/>
      <c r="D2617" s="82"/>
      <c r="E2617" s="30"/>
      <c r="F2617" s="30"/>
      <c r="G2617" s="30"/>
      <c r="H2617" s="31"/>
      <c r="I2617" s="31"/>
    </row>
    <row r="2618" spans="1:9" ht="14.25">
      <c r="A2618" s="23"/>
      <c r="B2618" s="29"/>
      <c r="C2618" s="29"/>
      <c r="D2618" s="82"/>
      <c r="E2618" s="30"/>
      <c r="F2618" s="30"/>
      <c r="G2618" s="30"/>
      <c r="H2618" s="31"/>
      <c r="I2618" s="31"/>
    </row>
    <row r="2619" spans="1:9" ht="14.25">
      <c r="A2619" s="23"/>
      <c r="B2619" s="29"/>
      <c r="C2619" s="29"/>
      <c r="D2619" s="82"/>
      <c r="E2619" s="30"/>
      <c r="F2619" s="30"/>
      <c r="G2619" s="30"/>
      <c r="H2619" s="31"/>
      <c r="I2619" s="31"/>
    </row>
    <row r="2620" spans="1:9" ht="14.25">
      <c r="A2620" s="23"/>
      <c r="B2620" s="29"/>
      <c r="C2620" s="29"/>
      <c r="D2620" s="82"/>
      <c r="E2620" s="30"/>
      <c r="F2620" s="30"/>
      <c r="G2620" s="30"/>
      <c r="H2620" s="31"/>
      <c r="I2620" s="31"/>
    </row>
    <row r="2621" spans="1:9" ht="14.25">
      <c r="A2621" s="23"/>
      <c r="B2621" s="29"/>
      <c r="C2621" s="29"/>
      <c r="D2621" s="82"/>
      <c r="E2621" s="30"/>
      <c r="F2621" s="30"/>
      <c r="G2621" s="30"/>
      <c r="H2621" s="31"/>
      <c r="I2621" s="31"/>
    </row>
    <row r="2622" spans="1:9" ht="14.25">
      <c r="A2622" s="23"/>
      <c r="B2622" s="29"/>
      <c r="C2622" s="29"/>
      <c r="D2622" s="82"/>
      <c r="E2622" s="30"/>
      <c r="F2622" s="30"/>
      <c r="G2622" s="30"/>
      <c r="H2622" s="31"/>
      <c r="I2622" s="31"/>
    </row>
    <row r="2623" spans="1:9" ht="14.25">
      <c r="A2623" s="23"/>
      <c r="B2623" s="29"/>
      <c r="C2623" s="29"/>
      <c r="D2623" s="82"/>
      <c r="E2623" s="30"/>
      <c r="F2623" s="30"/>
      <c r="G2623" s="30"/>
      <c r="H2623" s="31"/>
      <c r="I2623" s="31"/>
    </row>
    <row r="2624" spans="1:9" ht="14.25">
      <c r="A2624" s="23"/>
      <c r="B2624" s="29"/>
      <c r="C2624" s="29"/>
      <c r="D2624" s="82"/>
      <c r="E2624" s="30"/>
      <c r="F2624" s="30"/>
      <c r="G2624" s="30"/>
      <c r="H2624" s="31"/>
      <c r="I2624" s="31"/>
    </row>
    <row r="2625" spans="1:9" ht="14.25">
      <c r="A2625" s="23"/>
      <c r="B2625" s="29"/>
      <c r="C2625" s="29"/>
      <c r="D2625" s="82"/>
      <c r="E2625" s="30"/>
      <c r="F2625" s="30"/>
      <c r="G2625" s="30"/>
      <c r="H2625" s="31"/>
      <c r="I2625" s="31"/>
    </row>
    <row r="2626" spans="1:9" ht="14.25">
      <c r="A2626" s="23"/>
      <c r="B2626" s="29"/>
      <c r="C2626" s="29"/>
      <c r="D2626" s="82"/>
      <c r="E2626" s="30"/>
      <c r="F2626" s="30"/>
      <c r="G2626" s="30"/>
      <c r="H2626" s="31"/>
      <c r="I2626" s="31"/>
    </row>
    <row r="2627" spans="1:9" ht="14.25">
      <c r="A2627" s="23"/>
      <c r="B2627" s="29"/>
      <c r="C2627" s="29"/>
      <c r="D2627" s="82"/>
      <c r="E2627" s="30"/>
      <c r="F2627" s="30"/>
      <c r="G2627" s="30"/>
      <c r="H2627" s="31"/>
      <c r="I2627" s="31"/>
    </row>
    <row r="2628" spans="1:9" ht="14.25">
      <c r="A2628" s="23"/>
      <c r="B2628" s="29"/>
      <c r="C2628" s="29"/>
      <c r="D2628" s="82"/>
      <c r="E2628" s="30"/>
      <c r="F2628" s="30"/>
      <c r="G2628" s="30"/>
      <c r="H2628" s="31"/>
      <c r="I2628" s="31"/>
    </row>
    <row r="2629" spans="1:9" ht="14.25">
      <c r="A2629" s="23"/>
      <c r="B2629" s="29"/>
      <c r="C2629" s="29"/>
      <c r="D2629" s="82"/>
      <c r="E2629" s="30"/>
      <c r="F2629" s="30"/>
      <c r="G2629" s="30"/>
      <c r="H2629" s="31"/>
      <c r="I2629" s="31"/>
    </row>
    <row r="2630" spans="1:9" ht="14.25">
      <c r="A2630" s="23"/>
      <c r="B2630" s="29"/>
      <c r="C2630" s="29"/>
      <c r="D2630" s="82"/>
      <c r="E2630" s="30"/>
      <c r="F2630" s="30"/>
      <c r="G2630" s="30"/>
      <c r="H2630" s="31"/>
      <c r="I2630" s="31"/>
    </row>
    <row r="2631" spans="1:9" ht="14.25">
      <c r="A2631" s="23"/>
      <c r="B2631" s="29"/>
      <c r="C2631" s="29"/>
      <c r="D2631" s="82"/>
      <c r="E2631" s="30"/>
      <c r="F2631" s="30"/>
      <c r="G2631" s="30"/>
      <c r="H2631" s="31"/>
      <c r="I2631" s="31"/>
    </row>
    <row r="2632" spans="1:9" ht="14.25">
      <c r="A2632" s="23"/>
      <c r="B2632" s="29"/>
      <c r="C2632" s="29"/>
      <c r="D2632" s="82"/>
      <c r="E2632" s="30"/>
      <c r="F2632" s="30"/>
      <c r="G2632" s="30"/>
      <c r="H2632" s="31"/>
      <c r="I2632" s="31"/>
    </row>
    <row r="2633" spans="1:9" ht="14.25">
      <c r="A2633" s="23"/>
      <c r="B2633" s="29"/>
      <c r="C2633" s="29"/>
      <c r="D2633" s="82"/>
      <c r="E2633" s="30"/>
      <c r="F2633" s="30"/>
      <c r="G2633" s="30"/>
      <c r="H2633" s="31"/>
      <c r="I2633" s="31"/>
    </row>
    <row r="2634" spans="1:9" ht="14.25">
      <c r="A2634" s="23"/>
      <c r="B2634" s="29"/>
      <c r="C2634" s="29"/>
      <c r="D2634" s="82"/>
      <c r="E2634" s="30"/>
      <c r="F2634" s="30"/>
      <c r="G2634" s="30"/>
      <c r="H2634" s="31"/>
      <c r="I2634" s="31"/>
    </row>
    <row r="2635" spans="1:9" ht="14.25">
      <c r="A2635" s="23"/>
      <c r="B2635" s="29"/>
      <c r="C2635" s="29"/>
      <c r="D2635" s="82"/>
      <c r="E2635" s="30"/>
      <c r="F2635" s="30"/>
      <c r="G2635" s="30"/>
      <c r="H2635" s="31"/>
      <c r="I2635" s="31"/>
    </row>
    <row r="2636" spans="1:9" ht="14.25">
      <c r="A2636" s="23"/>
      <c r="B2636" s="29"/>
      <c r="C2636" s="29"/>
      <c r="D2636" s="82"/>
      <c r="E2636" s="30"/>
      <c r="F2636" s="30"/>
      <c r="G2636" s="30"/>
      <c r="H2636" s="31"/>
      <c r="I2636" s="31"/>
    </row>
    <row r="2637" spans="1:9" ht="14.25">
      <c r="A2637" s="23"/>
      <c r="B2637" s="29"/>
      <c r="C2637" s="29"/>
      <c r="D2637" s="82"/>
      <c r="E2637" s="30"/>
      <c r="F2637" s="30"/>
      <c r="G2637" s="30"/>
      <c r="H2637" s="31"/>
      <c r="I2637" s="31"/>
    </row>
    <row r="2638" spans="1:9" ht="14.25">
      <c r="A2638" s="23"/>
      <c r="B2638" s="29"/>
      <c r="C2638" s="29"/>
      <c r="D2638" s="82"/>
      <c r="E2638" s="30"/>
      <c r="F2638" s="30"/>
      <c r="G2638" s="30"/>
      <c r="H2638" s="31"/>
      <c r="I2638" s="31"/>
    </row>
    <row r="2639" spans="1:9" ht="14.25">
      <c r="A2639" s="23"/>
      <c r="B2639" s="29"/>
      <c r="C2639" s="29"/>
      <c r="D2639" s="82"/>
      <c r="E2639" s="30"/>
      <c r="F2639" s="30"/>
      <c r="G2639" s="30"/>
      <c r="H2639" s="31"/>
      <c r="I2639" s="31"/>
    </row>
    <row r="2640" spans="1:9" ht="14.25">
      <c r="A2640" s="23"/>
      <c r="B2640" s="29"/>
      <c r="C2640" s="29"/>
      <c r="D2640" s="82"/>
      <c r="E2640" s="30"/>
      <c r="F2640" s="30"/>
      <c r="G2640" s="30"/>
      <c r="H2640" s="31"/>
      <c r="I2640" s="31"/>
    </row>
    <row r="2641" spans="1:9" ht="14.25">
      <c r="A2641" s="23"/>
      <c r="B2641" s="29"/>
      <c r="C2641" s="29"/>
      <c r="D2641" s="82"/>
      <c r="E2641" s="30"/>
      <c r="F2641" s="30"/>
      <c r="G2641" s="30"/>
      <c r="H2641" s="31"/>
      <c r="I2641" s="31"/>
    </row>
    <row r="2642" spans="1:9" ht="14.25">
      <c r="A2642" s="23"/>
      <c r="B2642" s="29"/>
      <c r="C2642" s="29"/>
      <c r="D2642" s="82"/>
      <c r="E2642" s="30"/>
      <c r="F2642" s="30"/>
      <c r="G2642" s="30"/>
      <c r="H2642" s="31"/>
      <c r="I2642" s="31"/>
    </row>
    <row r="2643" spans="1:9" ht="14.25">
      <c r="A2643" s="23"/>
      <c r="B2643" s="29"/>
      <c r="C2643" s="29"/>
      <c r="D2643" s="82"/>
      <c r="E2643" s="30"/>
      <c r="F2643" s="30"/>
      <c r="G2643" s="30"/>
      <c r="H2643" s="31"/>
      <c r="I2643" s="31"/>
    </row>
    <row r="2644" spans="1:9" ht="14.25">
      <c r="A2644" s="23"/>
      <c r="B2644" s="29"/>
      <c r="C2644" s="29"/>
      <c r="D2644" s="82"/>
      <c r="E2644" s="30"/>
      <c r="F2644" s="30"/>
      <c r="G2644" s="30"/>
      <c r="H2644" s="31"/>
      <c r="I2644" s="31"/>
    </row>
    <row r="2645" spans="1:9" ht="14.25">
      <c r="A2645" s="23"/>
      <c r="B2645" s="29"/>
      <c r="C2645" s="29"/>
      <c r="D2645" s="82"/>
      <c r="E2645" s="30"/>
      <c r="F2645" s="30"/>
      <c r="G2645" s="30"/>
      <c r="H2645" s="31"/>
      <c r="I2645" s="31"/>
    </row>
    <row r="2646" spans="1:9" ht="14.25">
      <c r="A2646" s="23"/>
      <c r="B2646" s="29"/>
      <c r="C2646" s="29"/>
      <c r="D2646" s="82"/>
      <c r="E2646" s="30"/>
      <c r="F2646" s="30"/>
      <c r="G2646" s="30"/>
      <c r="H2646" s="31"/>
      <c r="I2646" s="31"/>
    </row>
    <row r="2647" spans="1:9" ht="14.25">
      <c r="A2647" s="23"/>
      <c r="B2647" s="29"/>
      <c r="C2647" s="29"/>
      <c r="D2647" s="82"/>
      <c r="E2647" s="30"/>
      <c r="F2647" s="30"/>
      <c r="G2647" s="30"/>
      <c r="H2647" s="31"/>
      <c r="I2647" s="31"/>
    </row>
    <row r="2648" spans="1:9" ht="14.25">
      <c r="A2648" s="23"/>
      <c r="B2648" s="29"/>
      <c r="C2648" s="29"/>
      <c r="D2648" s="82"/>
      <c r="E2648" s="30"/>
      <c r="F2648" s="30"/>
      <c r="G2648" s="30"/>
      <c r="H2648" s="31"/>
      <c r="I2648" s="31"/>
    </row>
    <row r="2649" spans="1:9" ht="14.25">
      <c r="A2649" s="23"/>
      <c r="B2649" s="29"/>
      <c r="C2649" s="29"/>
      <c r="D2649" s="82"/>
      <c r="E2649" s="30"/>
      <c r="F2649" s="30"/>
      <c r="G2649" s="30"/>
      <c r="H2649" s="31"/>
      <c r="I2649" s="31"/>
    </row>
    <row r="2650" spans="1:9" ht="14.25">
      <c r="A2650" s="23"/>
      <c r="B2650" s="29"/>
      <c r="C2650" s="29"/>
      <c r="D2650" s="82"/>
      <c r="E2650" s="30"/>
      <c r="F2650" s="30"/>
      <c r="G2650" s="30"/>
      <c r="H2650" s="31"/>
      <c r="I2650" s="31"/>
    </row>
    <row r="2651" spans="1:9" ht="14.25">
      <c r="A2651" s="23"/>
      <c r="B2651" s="29"/>
      <c r="C2651" s="29"/>
      <c r="D2651" s="82"/>
      <c r="E2651" s="30"/>
      <c r="F2651" s="30"/>
      <c r="G2651" s="30"/>
      <c r="H2651" s="31"/>
      <c r="I2651" s="31"/>
    </row>
    <row r="2652" spans="1:9" ht="14.25">
      <c r="A2652" s="23"/>
      <c r="B2652" s="29"/>
      <c r="C2652" s="29"/>
      <c r="D2652" s="82"/>
      <c r="E2652" s="30"/>
      <c r="F2652" s="30"/>
      <c r="G2652" s="30"/>
      <c r="H2652" s="31"/>
      <c r="I2652" s="31"/>
    </row>
    <row r="2653" spans="1:9" ht="14.25">
      <c r="A2653" s="23"/>
      <c r="B2653" s="29"/>
      <c r="C2653" s="29"/>
      <c r="D2653" s="82"/>
      <c r="E2653" s="30"/>
      <c r="F2653" s="30"/>
      <c r="G2653" s="30"/>
      <c r="H2653" s="31"/>
      <c r="I2653" s="31"/>
    </row>
    <row r="2654" spans="1:9" ht="14.25">
      <c r="A2654" s="23"/>
      <c r="B2654" s="29"/>
      <c r="C2654" s="29"/>
      <c r="D2654" s="82"/>
      <c r="E2654" s="30"/>
      <c r="F2654" s="30"/>
      <c r="G2654" s="30"/>
      <c r="H2654" s="31"/>
      <c r="I2654" s="31"/>
    </row>
    <row r="2655" spans="1:9" ht="14.25">
      <c r="A2655" s="23"/>
      <c r="B2655" s="29"/>
      <c r="C2655" s="29"/>
      <c r="D2655" s="82"/>
      <c r="E2655" s="30"/>
      <c r="F2655" s="30"/>
      <c r="G2655" s="30"/>
      <c r="H2655" s="31"/>
      <c r="I2655" s="31"/>
    </row>
    <row r="2656" spans="1:9" ht="14.25">
      <c r="A2656" s="23"/>
      <c r="B2656" s="29"/>
      <c r="C2656" s="29"/>
      <c r="D2656" s="82"/>
      <c r="E2656" s="30"/>
      <c r="F2656" s="30"/>
      <c r="G2656" s="30"/>
      <c r="H2656" s="31"/>
      <c r="I2656" s="31"/>
    </row>
    <row r="2657" spans="1:9" ht="14.25">
      <c r="A2657" s="23"/>
      <c r="B2657" s="29"/>
      <c r="C2657" s="29"/>
      <c r="D2657" s="82"/>
      <c r="E2657" s="30"/>
      <c r="F2657" s="30"/>
      <c r="G2657" s="30"/>
      <c r="H2657" s="31"/>
      <c r="I2657" s="31"/>
    </row>
    <row r="2658" spans="1:9" ht="14.25">
      <c r="A2658" s="23"/>
      <c r="B2658" s="29"/>
      <c r="C2658" s="29"/>
      <c r="D2658" s="82"/>
      <c r="E2658" s="30"/>
      <c r="F2658" s="30"/>
      <c r="G2658" s="30"/>
      <c r="H2658" s="31"/>
      <c r="I2658" s="31"/>
    </row>
    <row r="2659" spans="1:9" ht="14.25">
      <c r="A2659" s="23"/>
      <c r="B2659" s="29"/>
      <c r="C2659" s="29"/>
      <c r="D2659" s="82"/>
      <c r="E2659" s="30"/>
      <c r="F2659" s="30"/>
      <c r="G2659" s="30"/>
      <c r="H2659" s="31"/>
      <c r="I2659" s="31"/>
    </row>
    <row r="2660" spans="1:9" ht="14.25">
      <c r="A2660" s="23"/>
      <c r="B2660" s="29"/>
      <c r="C2660" s="29"/>
      <c r="D2660" s="82"/>
      <c r="E2660" s="30"/>
      <c r="F2660" s="30"/>
      <c r="G2660" s="30"/>
      <c r="H2660" s="31"/>
      <c r="I2660" s="31"/>
    </row>
    <row r="2661" spans="1:9" ht="14.25">
      <c r="A2661" s="23"/>
      <c r="B2661" s="29"/>
      <c r="C2661" s="29"/>
      <c r="D2661" s="82"/>
      <c r="E2661" s="30"/>
      <c r="F2661" s="30"/>
      <c r="G2661" s="30"/>
      <c r="H2661" s="31"/>
      <c r="I2661" s="31"/>
    </row>
    <row r="2662" spans="1:9" ht="14.25">
      <c r="A2662" s="23"/>
      <c r="B2662" s="29"/>
      <c r="C2662" s="29"/>
      <c r="D2662" s="82"/>
      <c r="E2662" s="30"/>
      <c r="F2662" s="30"/>
      <c r="G2662" s="30"/>
      <c r="H2662" s="31"/>
      <c r="I2662" s="31"/>
    </row>
    <row r="2663" spans="1:9" ht="14.25">
      <c r="A2663" s="23"/>
      <c r="B2663" s="29"/>
      <c r="C2663" s="29"/>
      <c r="D2663" s="82"/>
      <c r="E2663" s="30"/>
      <c r="F2663" s="30"/>
      <c r="G2663" s="30"/>
      <c r="H2663" s="31"/>
      <c r="I2663" s="31"/>
    </row>
    <row r="2664" spans="1:9" ht="14.25">
      <c r="A2664" s="23"/>
      <c r="B2664" s="29"/>
      <c r="C2664" s="29"/>
      <c r="D2664" s="82"/>
      <c r="E2664" s="30"/>
      <c r="F2664" s="30"/>
      <c r="G2664" s="30"/>
      <c r="H2664" s="31"/>
      <c r="I2664" s="31"/>
    </row>
    <row r="2665" spans="1:9" ht="14.25">
      <c r="A2665" s="23"/>
      <c r="B2665" s="29"/>
      <c r="C2665" s="29"/>
      <c r="D2665" s="82"/>
      <c r="E2665" s="30"/>
      <c r="F2665" s="30"/>
      <c r="G2665" s="30"/>
      <c r="H2665" s="31"/>
      <c r="I2665" s="31"/>
    </row>
    <row r="2666" spans="1:9" ht="14.25">
      <c r="A2666" s="23"/>
      <c r="B2666" s="29"/>
      <c r="C2666" s="29"/>
      <c r="D2666" s="82"/>
      <c r="E2666" s="30"/>
      <c r="F2666" s="30"/>
      <c r="G2666" s="30"/>
      <c r="H2666" s="31"/>
      <c r="I2666" s="31"/>
    </row>
    <row r="2667" spans="1:9" ht="14.25">
      <c r="A2667" s="23"/>
      <c r="B2667" s="29"/>
      <c r="C2667" s="29"/>
      <c r="D2667" s="82"/>
      <c r="E2667" s="30"/>
      <c r="F2667" s="30"/>
      <c r="G2667" s="30"/>
      <c r="H2667" s="31"/>
      <c r="I2667" s="31"/>
    </row>
    <row r="2668" spans="1:9" ht="14.25">
      <c r="A2668" s="23"/>
      <c r="B2668" s="29"/>
      <c r="C2668" s="29"/>
      <c r="D2668" s="82"/>
      <c r="E2668" s="30"/>
      <c r="F2668" s="30"/>
      <c r="G2668" s="30"/>
      <c r="H2668" s="31"/>
      <c r="I2668" s="31"/>
    </row>
    <row r="2669" spans="1:9" ht="14.25">
      <c r="A2669" s="23"/>
      <c r="B2669" s="29"/>
      <c r="C2669" s="29"/>
      <c r="D2669" s="82"/>
      <c r="E2669" s="30"/>
      <c r="F2669" s="30"/>
      <c r="G2669" s="30"/>
      <c r="H2669" s="31"/>
      <c r="I2669" s="31"/>
    </row>
    <row r="2670" spans="1:9" ht="14.25">
      <c r="A2670" s="23"/>
      <c r="B2670" s="29"/>
      <c r="C2670" s="29"/>
      <c r="D2670" s="82"/>
      <c r="E2670" s="30"/>
      <c r="F2670" s="30"/>
      <c r="G2670" s="30"/>
      <c r="H2670" s="31"/>
      <c r="I2670" s="31"/>
    </row>
    <row r="2671" spans="1:9" ht="14.25">
      <c r="A2671" s="23"/>
      <c r="B2671" s="29"/>
      <c r="C2671" s="29"/>
      <c r="D2671" s="82"/>
      <c r="E2671" s="30"/>
      <c r="F2671" s="30"/>
      <c r="G2671" s="30"/>
      <c r="H2671" s="31"/>
      <c r="I2671" s="31"/>
    </row>
    <row r="2672" spans="1:9" ht="14.25">
      <c r="A2672" s="23"/>
      <c r="B2672" s="29"/>
      <c r="C2672" s="29"/>
      <c r="D2672" s="82"/>
      <c r="E2672" s="30"/>
      <c r="F2672" s="30"/>
      <c r="G2672" s="30"/>
      <c r="H2672" s="31"/>
      <c r="I2672" s="31"/>
    </row>
    <row r="2673" spans="1:9" ht="14.25">
      <c r="A2673" s="23"/>
      <c r="B2673" s="29"/>
      <c r="C2673" s="29"/>
      <c r="D2673" s="82"/>
      <c r="E2673" s="30"/>
      <c r="F2673" s="30"/>
      <c r="G2673" s="30"/>
      <c r="H2673" s="31"/>
      <c r="I2673" s="31"/>
    </row>
    <row r="2674" spans="1:9" ht="14.25">
      <c r="A2674" s="23"/>
      <c r="B2674" s="29"/>
      <c r="C2674" s="29"/>
      <c r="D2674" s="82"/>
      <c r="E2674" s="30"/>
      <c r="F2674" s="30"/>
      <c r="G2674" s="30"/>
      <c r="H2674" s="31"/>
      <c r="I2674" s="31"/>
    </row>
    <row r="2675" spans="1:9" ht="14.25">
      <c r="A2675" s="23"/>
      <c r="B2675" s="29"/>
      <c r="C2675" s="29"/>
      <c r="D2675" s="82"/>
      <c r="E2675" s="30"/>
      <c r="F2675" s="30"/>
      <c r="G2675" s="30"/>
      <c r="H2675" s="31"/>
      <c r="I2675" s="31"/>
    </row>
    <row r="2676" spans="1:9" ht="14.25">
      <c r="A2676" s="23"/>
      <c r="B2676" s="29"/>
      <c r="C2676" s="29"/>
      <c r="D2676" s="82"/>
      <c r="E2676" s="30"/>
      <c r="F2676" s="30"/>
      <c r="G2676" s="30"/>
      <c r="H2676" s="31"/>
      <c r="I2676" s="31"/>
    </row>
    <row r="2677" spans="1:9" ht="14.25">
      <c r="A2677" s="23"/>
      <c r="B2677" s="29"/>
      <c r="C2677" s="29"/>
      <c r="D2677" s="82"/>
      <c r="E2677" s="30"/>
      <c r="F2677" s="30"/>
      <c r="G2677" s="30"/>
      <c r="H2677" s="31"/>
      <c r="I2677" s="31"/>
    </row>
    <row r="2678" spans="1:9" ht="14.25">
      <c r="A2678" s="23"/>
      <c r="B2678" s="29"/>
      <c r="C2678" s="29"/>
      <c r="D2678" s="82"/>
      <c r="E2678" s="30"/>
      <c r="F2678" s="30"/>
      <c r="G2678" s="30"/>
      <c r="H2678" s="31"/>
      <c r="I2678" s="31"/>
    </row>
    <row r="2679" spans="1:9" ht="14.25">
      <c r="A2679" s="23"/>
      <c r="B2679" s="29"/>
      <c r="C2679" s="29"/>
      <c r="D2679" s="82"/>
      <c r="E2679" s="30"/>
      <c r="F2679" s="30"/>
      <c r="G2679" s="30"/>
      <c r="H2679" s="31"/>
      <c r="I2679" s="31"/>
    </row>
    <row r="2680" spans="1:9" ht="14.25">
      <c r="A2680" s="23"/>
      <c r="B2680" s="29"/>
      <c r="C2680" s="29"/>
      <c r="D2680" s="82"/>
      <c r="E2680" s="30"/>
      <c r="F2680" s="30"/>
      <c r="G2680" s="30"/>
      <c r="H2680" s="31"/>
      <c r="I2680" s="31"/>
    </row>
    <row r="2681" spans="1:9" ht="14.25">
      <c r="A2681" s="23"/>
      <c r="B2681" s="29"/>
      <c r="C2681" s="29"/>
      <c r="D2681" s="82"/>
      <c r="E2681" s="30"/>
      <c r="F2681" s="30"/>
      <c r="G2681" s="30"/>
      <c r="H2681" s="31"/>
      <c r="I2681" s="31"/>
    </row>
    <row r="2682" spans="1:9" ht="14.25">
      <c r="A2682" s="23"/>
      <c r="B2682" s="29"/>
      <c r="C2682" s="29"/>
      <c r="D2682" s="82"/>
      <c r="E2682" s="30"/>
      <c r="F2682" s="30"/>
      <c r="G2682" s="30"/>
      <c r="H2682" s="31"/>
      <c r="I2682" s="31"/>
    </row>
    <row r="2683" spans="1:9" ht="14.25">
      <c r="A2683" s="23"/>
      <c r="B2683" s="29"/>
      <c r="C2683" s="29"/>
      <c r="D2683" s="82"/>
      <c r="E2683" s="30"/>
      <c r="F2683" s="30"/>
      <c r="G2683" s="30"/>
      <c r="H2683" s="31"/>
      <c r="I2683" s="31"/>
    </row>
    <row r="2684" spans="1:9" ht="14.25">
      <c r="A2684" s="23"/>
      <c r="B2684" s="29"/>
      <c r="C2684" s="29"/>
      <c r="D2684" s="82"/>
      <c r="E2684" s="30"/>
      <c r="F2684" s="30"/>
      <c r="G2684" s="30"/>
      <c r="H2684" s="31"/>
      <c r="I2684" s="31"/>
    </row>
    <row r="2685" spans="1:9" ht="14.25">
      <c r="A2685" s="23"/>
      <c r="B2685" s="29"/>
      <c r="C2685" s="29"/>
      <c r="D2685" s="82"/>
      <c r="E2685" s="30"/>
      <c r="F2685" s="30"/>
      <c r="G2685" s="30"/>
      <c r="H2685" s="31"/>
      <c r="I2685" s="31"/>
    </row>
    <row r="2686" spans="1:9" ht="14.25">
      <c r="A2686" s="23"/>
      <c r="B2686" s="29"/>
      <c r="C2686" s="29"/>
      <c r="D2686" s="82"/>
      <c r="E2686" s="30"/>
      <c r="F2686" s="30"/>
      <c r="G2686" s="30"/>
      <c r="H2686" s="31"/>
      <c r="I2686" s="31"/>
    </row>
    <row r="2687" spans="1:9" ht="14.25">
      <c r="A2687" s="23"/>
      <c r="B2687" s="29"/>
      <c r="C2687" s="29"/>
      <c r="D2687" s="82"/>
      <c r="E2687" s="30"/>
      <c r="F2687" s="30"/>
      <c r="G2687" s="30"/>
      <c r="H2687" s="31"/>
      <c r="I2687" s="31"/>
    </row>
    <row r="2688" spans="1:9" ht="14.25">
      <c r="A2688" s="23"/>
      <c r="B2688" s="29"/>
      <c r="C2688" s="29"/>
      <c r="D2688" s="82"/>
      <c r="E2688" s="30"/>
      <c r="F2688" s="30"/>
      <c r="G2688" s="30"/>
      <c r="H2688" s="31"/>
      <c r="I2688" s="31"/>
    </row>
    <row r="2689" spans="1:9" ht="14.25">
      <c r="A2689" s="23"/>
      <c r="B2689" s="29"/>
      <c r="C2689" s="29"/>
      <c r="D2689" s="82"/>
      <c r="E2689" s="30"/>
      <c r="F2689" s="30"/>
      <c r="G2689" s="30"/>
      <c r="H2689" s="31"/>
      <c r="I2689" s="31"/>
    </row>
    <row r="2690" spans="1:9" ht="14.25">
      <c r="A2690" s="23"/>
      <c r="B2690" s="29"/>
      <c r="C2690" s="29"/>
      <c r="D2690" s="82"/>
      <c r="E2690" s="30"/>
      <c r="F2690" s="30"/>
      <c r="G2690" s="30"/>
      <c r="H2690" s="31"/>
      <c r="I2690" s="31"/>
    </row>
    <row r="2691" spans="1:9" ht="14.25">
      <c r="A2691" s="23"/>
      <c r="B2691" s="29"/>
      <c r="C2691" s="29"/>
      <c r="D2691" s="82"/>
      <c r="E2691" s="30"/>
      <c r="F2691" s="30"/>
      <c r="G2691" s="30"/>
      <c r="H2691" s="31"/>
      <c r="I2691" s="31"/>
    </row>
    <row r="2692" spans="1:9" ht="14.25">
      <c r="A2692" s="23"/>
      <c r="B2692" s="29"/>
      <c r="C2692" s="29"/>
      <c r="D2692" s="82"/>
      <c r="E2692" s="30"/>
      <c r="F2692" s="30"/>
      <c r="G2692" s="30"/>
      <c r="H2692" s="31"/>
      <c r="I2692" s="31"/>
    </row>
    <row r="2693" spans="1:9" ht="14.25">
      <c r="A2693" s="23"/>
      <c r="B2693" s="29"/>
      <c r="C2693" s="29"/>
      <c r="D2693" s="82"/>
      <c r="E2693" s="30"/>
      <c r="F2693" s="30"/>
      <c r="G2693" s="30"/>
      <c r="H2693" s="31"/>
      <c r="I2693" s="31"/>
    </row>
    <row r="2694" spans="1:9" ht="14.25">
      <c r="A2694" s="23"/>
      <c r="B2694" s="29"/>
      <c r="C2694" s="29"/>
      <c r="D2694" s="82"/>
      <c r="E2694" s="30"/>
      <c r="F2694" s="30"/>
      <c r="G2694" s="30"/>
      <c r="H2694" s="31"/>
      <c r="I2694" s="31"/>
    </row>
    <row r="2695" spans="1:9" ht="14.25">
      <c r="A2695" s="23"/>
      <c r="B2695" s="29"/>
      <c r="C2695" s="29"/>
      <c r="D2695" s="82"/>
      <c r="E2695" s="30"/>
      <c r="F2695" s="30"/>
      <c r="G2695" s="30"/>
      <c r="H2695" s="31"/>
      <c r="I2695" s="31"/>
    </row>
    <row r="2696" spans="1:9" ht="14.25">
      <c r="A2696" s="23"/>
      <c r="B2696" s="29"/>
      <c r="C2696" s="29"/>
      <c r="D2696" s="82"/>
      <c r="E2696" s="30"/>
      <c r="F2696" s="30"/>
      <c r="G2696" s="30"/>
      <c r="H2696" s="31"/>
      <c r="I2696" s="31"/>
    </row>
    <row r="2697" spans="1:9" ht="14.25">
      <c r="A2697" s="23"/>
      <c r="B2697" s="29"/>
      <c r="C2697" s="29"/>
      <c r="D2697" s="82"/>
      <c r="E2697" s="30"/>
      <c r="F2697" s="30"/>
      <c r="G2697" s="30"/>
      <c r="H2697" s="31"/>
      <c r="I2697" s="31"/>
    </row>
    <row r="2698" spans="1:9" ht="14.25">
      <c r="A2698" s="23"/>
      <c r="B2698" s="29"/>
      <c r="C2698" s="29"/>
      <c r="D2698" s="82"/>
      <c r="E2698" s="30"/>
      <c r="F2698" s="30"/>
      <c r="G2698" s="30"/>
      <c r="H2698" s="31"/>
      <c r="I2698" s="31"/>
    </row>
    <row r="2699" spans="1:9" ht="14.25">
      <c r="A2699" s="23"/>
      <c r="B2699" s="29"/>
      <c r="C2699" s="29"/>
      <c r="D2699" s="82"/>
      <c r="E2699" s="30"/>
      <c r="F2699" s="30"/>
      <c r="G2699" s="30"/>
      <c r="H2699" s="31"/>
      <c r="I2699" s="31"/>
    </row>
    <row r="2700" spans="1:9" ht="14.25">
      <c r="A2700" s="23"/>
      <c r="B2700" s="29"/>
      <c r="C2700" s="29"/>
      <c r="D2700" s="82"/>
      <c r="E2700" s="30"/>
      <c r="F2700" s="30"/>
      <c r="G2700" s="30"/>
      <c r="H2700" s="31"/>
      <c r="I2700" s="31"/>
    </row>
    <row r="2701" spans="1:9" ht="14.25">
      <c r="A2701" s="23"/>
      <c r="B2701" s="29"/>
      <c r="C2701" s="29"/>
      <c r="D2701" s="82"/>
      <c r="E2701" s="30"/>
      <c r="F2701" s="30"/>
      <c r="G2701" s="30"/>
      <c r="H2701" s="31"/>
      <c r="I2701" s="31"/>
    </row>
    <row r="2702" spans="1:9" ht="14.25">
      <c r="A2702" s="23"/>
      <c r="B2702" s="29"/>
      <c r="C2702" s="29"/>
      <c r="D2702" s="82"/>
      <c r="E2702" s="30"/>
      <c r="F2702" s="30"/>
      <c r="G2702" s="30"/>
      <c r="H2702" s="31"/>
      <c r="I2702" s="31"/>
    </row>
    <row r="2703" spans="1:9" ht="14.25">
      <c r="A2703" s="23"/>
      <c r="B2703" s="29"/>
      <c r="C2703" s="29"/>
      <c r="D2703" s="82"/>
      <c r="E2703" s="30"/>
      <c r="F2703" s="30"/>
      <c r="G2703" s="30"/>
      <c r="H2703" s="31"/>
      <c r="I2703" s="31"/>
    </row>
    <row r="2704" spans="1:9" ht="14.25">
      <c r="A2704" s="23"/>
      <c r="B2704" s="29"/>
      <c r="C2704" s="29"/>
      <c r="D2704" s="82"/>
      <c r="E2704" s="30"/>
      <c r="F2704" s="30"/>
      <c r="G2704" s="30"/>
      <c r="H2704" s="31"/>
      <c r="I2704" s="31"/>
    </row>
    <row r="2705" spans="1:9" ht="14.25">
      <c r="A2705" s="23"/>
      <c r="B2705" s="29"/>
      <c r="C2705" s="29"/>
      <c r="D2705" s="82"/>
      <c r="E2705" s="30"/>
      <c r="F2705" s="30"/>
      <c r="G2705" s="30"/>
      <c r="H2705" s="31"/>
      <c r="I2705" s="31"/>
    </row>
    <row r="2706" spans="1:9" ht="14.25">
      <c r="A2706" s="23"/>
      <c r="B2706" s="29"/>
      <c r="C2706" s="29"/>
      <c r="D2706" s="82"/>
      <c r="E2706" s="30"/>
      <c r="F2706" s="30"/>
      <c r="G2706" s="30"/>
      <c r="H2706" s="31"/>
      <c r="I2706" s="31"/>
    </row>
    <row r="2707" spans="1:9" ht="14.25">
      <c r="A2707" s="23"/>
      <c r="B2707" s="29"/>
      <c r="C2707" s="29"/>
      <c r="D2707" s="82"/>
      <c r="E2707" s="30"/>
      <c r="F2707" s="30"/>
      <c r="G2707" s="30"/>
      <c r="H2707" s="31"/>
      <c r="I2707" s="31"/>
    </row>
    <row r="2708" spans="1:9" ht="14.25">
      <c r="A2708" s="23"/>
      <c r="B2708" s="29"/>
      <c r="C2708" s="29"/>
      <c r="D2708" s="82"/>
      <c r="E2708" s="30"/>
      <c r="F2708" s="30"/>
      <c r="G2708" s="30"/>
      <c r="H2708" s="31"/>
      <c r="I2708" s="31"/>
    </row>
    <row r="2709" spans="1:9" ht="14.25">
      <c r="A2709" s="23"/>
      <c r="B2709" s="29"/>
      <c r="C2709" s="29"/>
      <c r="D2709" s="82"/>
      <c r="E2709" s="30"/>
      <c r="F2709" s="30"/>
      <c r="G2709" s="30"/>
      <c r="H2709" s="31"/>
      <c r="I2709" s="31"/>
    </row>
    <row r="2710" spans="1:9" ht="14.25">
      <c r="A2710" s="23"/>
      <c r="B2710" s="29"/>
      <c r="C2710" s="29"/>
      <c r="D2710" s="82"/>
      <c r="E2710" s="30"/>
      <c r="F2710" s="30"/>
      <c r="G2710" s="30"/>
      <c r="H2710" s="31"/>
      <c r="I2710" s="31"/>
    </row>
    <row r="2711" spans="1:9" ht="14.25">
      <c r="A2711" s="23"/>
      <c r="B2711" s="29"/>
      <c r="C2711" s="29"/>
      <c r="D2711" s="82"/>
      <c r="E2711" s="30"/>
      <c r="F2711" s="30"/>
      <c r="G2711" s="30"/>
      <c r="H2711" s="31"/>
      <c r="I2711" s="31"/>
    </row>
    <row r="2712" spans="1:9" ht="14.25">
      <c r="A2712" s="23"/>
      <c r="B2712" s="29"/>
      <c r="C2712" s="29"/>
      <c r="D2712" s="82"/>
      <c r="E2712" s="30"/>
      <c r="F2712" s="30"/>
      <c r="G2712" s="30"/>
      <c r="H2712" s="31"/>
      <c r="I2712" s="31"/>
    </row>
    <row r="2713" spans="1:9" ht="14.25">
      <c r="A2713" s="23"/>
      <c r="B2713" s="29"/>
      <c r="C2713" s="29"/>
      <c r="D2713" s="82"/>
      <c r="E2713" s="30"/>
      <c r="F2713" s="30"/>
      <c r="G2713" s="30"/>
      <c r="H2713" s="31"/>
      <c r="I2713" s="31"/>
    </row>
    <row r="2714" spans="1:9" ht="14.25">
      <c r="A2714" s="23"/>
      <c r="B2714" s="29"/>
      <c r="C2714" s="29"/>
      <c r="D2714" s="82"/>
      <c r="E2714" s="30"/>
      <c r="F2714" s="30"/>
      <c r="G2714" s="30"/>
      <c r="H2714" s="31"/>
      <c r="I2714" s="31"/>
    </row>
    <row r="2715" spans="1:9" ht="14.25">
      <c r="A2715" s="23"/>
      <c r="B2715" s="29"/>
      <c r="C2715" s="29"/>
      <c r="D2715" s="82"/>
      <c r="E2715" s="30"/>
      <c r="F2715" s="30"/>
      <c r="G2715" s="30"/>
      <c r="H2715" s="31"/>
      <c r="I2715" s="31"/>
    </row>
    <row r="2716" spans="1:9" ht="14.25">
      <c r="A2716" s="23"/>
      <c r="B2716" s="29"/>
      <c r="C2716" s="29"/>
      <c r="D2716" s="82"/>
      <c r="E2716" s="30"/>
      <c r="F2716" s="30"/>
      <c r="G2716" s="30"/>
      <c r="H2716" s="31"/>
      <c r="I2716" s="31"/>
    </row>
    <row r="2717" spans="1:9" ht="14.25">
      <c r="A2717" s="23"/>
      <c r="B2717" s="29"/>
      <c r="C2717" s="29"/>
      <c r="D2717" s="82"/>
      <c r="E2717" s="30"/>
      <c r="F2717" s="30"/>
      <c r="G2717" s="30"/>
      <c r="H2717" s="31"/>
      <c r="I2717" s="31"/>
    </row>
    <row r="2718" spans="1:9" ht="14.25">
      <c r="A2718" s="23"/>
      <c r="B2718" s="29"/>
      <c r="C2718" s="29"/>
      <c r="D2718" s="82"/>
      <c r="E2718" s="30"/>
      <c r="F2718" s="30"/>
      <c r="G2718" s="30"/>
      <c r="H2718" s="31"/>
      <c r="I2718" s="31"/>
    </row>
    <row r="2719" spans="1:9" ht="14.25">
      <c r="A2719" s="23"/>
      <c r="B2719" s="29"/>
      <c r="C2719" s="29"/>
      <c r="D2719" s="82"/>
      <c r="E2719" s="30"/>
      <c r="F2719" s="30"/>
      <c r="G2719" s="30"/>
      <c r="H2719" s="31"/>
      <c r="I2719" s="31"/>
    </row>
    <row r="2720" spans="1:9" ht="14.25">
      <c r="A2720" s="23"/>
      <c r="B2720" s="29"/>
      <c r="C2720" s="29"/>
      <c r="D2720" s="82"/>
      <c r="E2720" s="30"/>
      <c r="F2720" s="30"/>
      <c r="G2720" s="30"/>
      <c r="H2720" s="31"/>
      <c r="I2720" s="31"/>
    </row>
    <row r="2721" spans="1:9" ht="14.25">
      <c r="A2721" s="23"/>
      <c r="B2721" s="29"/>
      <c r="C2721" s="29"/>
      <c r="D2721" s="82"/>
      <c r="E2721" s="30"/>
      <c r="F2721" s="30"/>
      <c r="G2721" s="30"/>
      <c r="H2721" s="31"/>
      <c r="I2721" s="31"/>
    </row>
    <row r="2722" spans="1:9" ht="14.25">
      <c r="A2722" s="23"/>
      <c r="B2722" s="29"/>
      <c r="C2722" s="29"/>
      <c r="D2722" s="82"/>
      <c r="E2722" s="30"/>
      <c r="F2722" s="30"/>
      <c r="G2722" s="30"/>
      <c r="H2722" s="31"/>
      <c r="I2722" s="31"/>
    </row>
    <row r="2723" spans="1:9" ht="14.25">
      <c r="A2723" s="23"/>
      <c r="B2723" s="29"/>
      <c r="C2723" s="29"/>
      <c r="D2723" s="82"/>
      <c r="E2723" s="30"/>
      <c r="F2723" s="30"/>
      <c r="G2723" s="30"/>
      <c r="H2723" s="31"/>
      <c r="I2723" s="31"/>
    </row>
    <row r="2724" spans="1:9" ht="14.25">
      <c r="A2724" s="23"/>
      <c r="B2724" s="29"/>
      <c r="C2724" s="29"/>
      <c r="D2724" s="82"/>
      <c r="E2724" s="30"/>
      <c r="F2724" s="30"/>
      <c r="G2724" s="30"/>
      <c r="H2724" s="31"/>
      <c r="I2724" s="31"/>
    </row>
    <row r="2725" spans="1:9" ht="14.25">
      <c r="A2725" s="23"/>
      <c r="B2725" s="29"/>
      <c r="C2725" s="29"/>
      <c r="D2725" s="82"/>
      <c r="E2725" s="30"/>
      <c r="F2725" s="30"/>
      <c r="G2725" s="30"/>
      <c r="H2725" s="31"/>
      <c r="I2725" s="31"/>
    </row>
    <row r="2726" spans="1:9" ht="14.25">
      <c r="A2726" s="23"/>
      <c r="B2726" s="29"/>
      <c r="C2726" s="29"/>
      <c r="D2726" s="82"/>
      <c r="E2726" s="30"/>
      <c r="F2726" s="30"/>
      <c r="G2726" s="30"/>
      <c r="H2726" s="31"/>
      <c r="I2726" s="31"/>
    </row>
    <row r="2727" spans="1:9" ht="14.25">
      <c r="A2727" s="23"/>
      <c r="B2727" s="29"/>
      <c r="C2727" s="29"/>
      <c r="D2727" s="82"/>
      <c r="E2727" s="30"/>
      <c r="F2727" s="30"/>
      <c r="G2727" s="30"/>
      <c r="H2727" s="31"/>
      <c r="I2727" s="31"/>
    </row>
    <row r="2728" spans="1:9" ht="14.25">
      <c r="A2728" s="23"/>
      <c r="B2728" s="29"/>
      <c r="C2728" s="29"/>
      <c r="D2728" s="82"/>
      <c r="E2728" s="30"/>
      <c r="F2728" s="30"/>
      <c r="G2728" s="30"/>
      <c r="H2728" s="31"/>
      <c r="I2728" s="31"/>
    </row>
    <row r="2729" spans="1:9" ht="14.25">
      <c r="A2729" s="23"/>
      <c r="B2729" s="29"/>
      <c r="C2729" s="29"/>
      <c r="D2729" s="82"/>
      <c r="E2729" s="30"/>
      <c r="F2729" s="30"/>
      <c r="G2729" s="30"/>
      <c r="H2729" s="31"/>
      <c r="I2729" s="31"/>
    </row>
    <row r="2730" spans="1:9" ht="14.25">
      <c r="A2730" s="23"/>
      <c r="B2730" s="29"/>
      <c r="C2730" s="29"/>
      <c r="D2730" s="82"/>
      <c r="E2730" s="30"/>
      <c r="F2730" s="30"/>
      <c r="G2730" s="30"/>
      <c r="H2730" s="31"/>
      <c r="I2730" s="31"/>
    </row>
    <row r="2731" spans="1:9" ht="14.25">
      <c r="A2731" s="23"/>
      <c r="B2731" s="29"/>
      <c r="C2731" s="29"/>
      <c r="D2731" s="82"/>
      <c r="E2731" s="30"/>
      <c r="F2731" s="30"/>
      <c r="G2731" s="30"/>
      <c r="H2731" s="31"/>
      <c r="I2731" s="31"/>
    </row>
    <row r="2732" spans="1:9" ht="14.25">
      <c r="A2732" s="23"/>
      <c r="B2732" s="29"/>
      <c r="C2732" s="29"/>
      <c r="D2732" s="82"/>
      <c r="E2732" s="30"/>
      <c r="F2732" s="30"/>
      <c r="G2732" s="30"/>
      <c r="H2732" s="31"/>
      <c r="I2732" s="31"/>
    </row>
    <row r="2733" spans="1:9" ht="14.25">
      <c r="A2733" s="23"/>
      <c r="B2733" s="29"/>
      <c r="C2733" s="29"/>
      <c r="D2733" s="82"/>
      <c r="E2733" s="30"/>
      <c r="F2733" s="30"/>
      <c r="G2733" s="30"/>
      <c r="H2733" s="31"/>
      <c r="I2733" s="31"/>
    </row>
    <row r="2734" spans="1:9" ht="14.25">
      <c r="A2734" s="23"/>
      <c r="B2734" s="29"/>
      <c r="C2734" s="29"/>
      <c r="D2734" s="82"/>
      <c r="E2734" s="30"/>
      <c r="F2734" s="30"/>
      <c r="G2734" s="30"/>
      <c r="H2734" s="31"/>
      <c r="I2734" s="31"/>
    </row>
    <row r="2735" spans="1:9" ht="14.25">
      <c r="A2735" s="23"/>
      <c r="B2735" s="29"/>
      <c r="C2735" s="29"/>
      <c r="D2735" s="82"/>
      <c r="E2735" s="30"/>
      <c r="F2735" s="30"/>
      <c r="G2735" s="30"/>
      <c r="H2735" s="31"/>
      <c r="I2735" s="31"/>
    </row>
    <row r="2736" spans="1:9" ht="14.25">
      <c r="A2736" s="23"/>
      <c r="B2736" s="29"/>
      <c r="C2736" s="29"/>
      <c r="D2736" s="82"/>
      <c r="E2736" s="30"/>
      <c r="F2736" s="30"/>
      <c r="G2736" s="30"/>
      <c r="H2736" s="31"/>
      <c r="I2736" s="31"/>
    </row>
    <row r="2737" spans="1:9" ht="14.25">
      <c r="A2737" s="23"/>
      <c r="B2737" s="29"/>
      <c r="C2737" s="29"/>
      <c r="D2737" s="82"/>
      <c r="E2737" s="30"/>
      <c r="F2737" s="30"/>
      <c r="G2737" s="30"/>
      <c r="H2737" s="31"/>
      <c r="I2737" s="31"/>
    </row>
    <row r="2738" spans="1:9" ht="14.25">
      <c r="A2738" s="23"/>
      <c r="B2738" s="29"/>
      <c r="C2738" s="29"/>
      <c r="D2738" s="82"/>
      <c r="E2738" s="30"/>
      <c r="F2738" s="30"/>
      <c r="G2738" s="30"/>
      <c r="H2738" s="31"/>
      <c r="I2738" s="31"/>
    </row>
    <row r="2739" spans="1:9" ht="14.25">
      <c r="A2739" s="23"/>
      <c r="B2739" s="29"/>
      <c r="C2739" s="29"/>
      <c r="D2739" s="82"/>
      <c r="E2739" s="30"/>
      <c r="F2739" s="30"/>
      <c r="G2739" s="30"/>
      <c r="H2739" s="31"/>
      <c r="I2739" s="31"/>
    </row>
    <row r="2740" spans="1:9" ht="14.25">
      <c r="A2740" s="23"/>
      <c r="B2740" s="29"/>
      <c r="C2740" s="29"/>
      <c r="D2740" s="82"/>
      <c r="E2740" s="30"/>
      <c r="F2740" s="30"/>
      <c r="G2740" s="30"/>
      <c r="H2740" s="31"/>
      <c r="I2740" s="31"/>
    </row>
    <row r="2741" spans="1:9" ht="14.25">
      <c r="A2741" s="23"/>
      <c r="B2741" s="29"/>
      <c r="C2741" s="29"/>
      <c r="D2741" s="82"/>
      <c r="E2741" s="30"/>
      <c r="F2741" s="30"/>
      <c r="G2741" s="30"/>
      <c r="H2741" s="31"/>
      <c r="I2741" s="31"/>
    </row>
    <row r="2742" spans="1:9" ht="14.25">
      <c r="A2742" s="23"/>
      <c r="B2742" s="29"/>
      <c r="C2742" s="29"/>
      <c r="D2742" s="82"/>
      <c r="E2742" s="30"/>
      <c r="F2742" s="30"/>
      <c r="G2742" s="30"/>
      <c r="H2742" s="31"/>
      <c r="I2742" s="31"/>
    </row>
    <row r="2743" spans="1:9" ht="14.25">
      <c r="A2743" s="23"/>
      <c r="B2743" s="29"/>
      <c r="C2743" s="29"/>
      <c r="D2743" s="82"/>
      <c r="E2743" s="30"/>
      <c r="F2743" s="30"/>
      <c r="G2743" s="30"/>
      <c r="H2743" s="31"/>
      <c r="I2743" s="31"/>
    </row>
    <row r="2744" spans="1:9" ht="14.25">
      <c r="A2744" s="23"/>
      <c r="B2744" s="29"/>
      <c r="C2744" s="29"/>
      <c r="D2744" s="82"/>
      <c r="E2744" s="30"/>
      <c r="F2744" s="30"/>
      <c r="G2744" s="30"/>
      <c r="H2744" s="31"/>
      <c r="I2744" s="31"/>
    </row>
    <row r="2745" spans="1:9" ht="14.25">
      <c r="A2745" s="23"/>
      <c r="B2745" s="29"/>
      <c r="C2745" s="29"/>
      <c r="D2745" s="82"/>
      <c r="E2745" s="30"/>
      <c r="F2745" s="30"/>
      <c r="G2745" s="30"/>
      <c r="H2745" s="31"/>
      <c r="I2745" s="31"/>
    </row>
    <row r="2746" spans="1:9" ht="14.25">
      <c r="A2746" s="23"/>
      <c r="B2746" s="29"/>
      <c r="C2746" s="29"/>
      <c r="D2746" s="82"/>
      <c r="E2746" s="30"/>
      <c r="F2746" s="30"/>
      <c r="G2746" s="30"/>
      <c r="H2746" s="31"/>
      <c r="I2746" s="31"/>
    </row>
    <row r="2747" spans="1:9" ht="14.25">
      <c r="A2747" s="23"/>
      <c r="B2747" s="29"/>
      <c r="C2747" s="29"/>
      <c r="D2747" s="82"/>
      <c r="E2747" s="30"/>
      <c r="F2747" s="30"/>
      <c r="G2747" s="30"/>
      <c r="H2747" s="31"/>
      <c r="I2747" s="31"/>
    </row>
    <row r="2748" spans="1:9" ht="14.25">
      <c r="A2748" s="23"/>
      <c r="B2748" s="29"/>
      <c r="C2748" s="29"/>
      <c r="D2748" s="82"/>
      <c r="E2748" s="30"/>
      <c r="F2748" s="30"/>
      <c r="G2748" s="30"/>
      <c r="H2748" s="31"/>
      <c r="I2748" s="31"/>
    </row>
    <row r="2749" spans="1:9" ht="14.25">
      <c r="A2749" s="23"/>
      <c r="B2749" s="29"/>
      <c r="C2749" s="29"/>
      <c r="D2749" s="82"/>
      <c r="E2749" s="30"/>
      <c r="F2749" s="30"/>
      <c r="G2749" s="30"/>
      <c r="H2749" s="31"/>
      <c r="I2749" s="31"/>
    </row>
    <row r="2750" spans="1:9" ht="14.25">
      <c r="A2750" s="23"/>
      <c r="B2750" s="29"/>
      <c r="C2750" s="29"/>
      <c r="D2750" s="82"/>
      <c r="E2750" s="30"/>
      <c r="F2750" s="30"/>
      <c r="G2750" s="30"/>
      <c r="H2750" s="31"/>
      <c r="I2750" s="31"/>
    </row>
    <row r="2751" spans="1:9" ht="14.25">
      <c r="A2751" s="23"/>
      <c r="B2751" s="29"/>
      <c r="C2751" s="29"/>
      <c r="D2751" s="82"/>
      <c r="E2751" s="30"/>
      <c r="F2751" s="30"/>
      <c r="G2751" s="30"/>
      <c r="H2751" s="31"/>
      <c r="I2751" s="31"/>
    </row>
    <row r="2752" spans="1:9" ht="14.25">
      <c r="A2752" s="23"/>
      <c r="B2752" s="29"/>
      <c r="C2752" s="29"/>
      <c r="D2752" s="82"/>
      <c r="E2752" s="30"/>
      <c r="F2752" s="30"/>
      <c r="G2752" s="30"/>
      <c r="H2752" s="31"/>
      <c r="I2752" s="31"/>
    </row>
    <row r="2753" spans="1:9" ht="14.25">
      <c r="A2753" s="23"/>
      <c r="B2753" s="29"/>
      <c r="C2753" s="29"/>
      <c r="D2753" s="82"/>
      <c r="E2753" s="30"/>
      <c r="F2753" s="30"/>
      <c r="G2753" s="30"/>
      <c r="H2753" s="31"/>
      <c r="I2753" s="31"/>
    </row>
    <row r="2754" spans="1:9" ht="14.25">
      <c r="A2754" s="23"/>
      <c r="B2754" s="29"/>
      <c r="C2754" s="29"/>
      <c r="D2754" s="82"/>
      <c r="E2754" s="30"/>
      <c r="F2754" s="30"/>
      <c r="G2754" s="30"/>
      <c r="H2754" s="31"/>
      <c r="I2754" s="31"/>
    </row>
    <row r="2755" spans="1:9" ht="14.25">
      <c r="A2755" s="23"/>
      <c r="B2755" s="29"/>
      <c r="C2755" s="29"/>
      <c r="D2755" s="82"/>
      <c r="E2755" s="30"/>
      <c r="F2755" s="30"/>
      <c r="G2755" s="30"/>
      <c r="H2755" s="31"/>
      <c r="I2755" s="31"/>
    </row>
    <row r="2756" spans="1:9" ht="14.25">
      <c r="A2756" s="23"/>
      <c r="B2756" s="29"/>
      <c r="C2756" s="29"/>
      <c r="D2756" s="82"/>
      <c r="E2756" s="30"/>
      <c r="F2756" s="30"/>
      <c r="G2756" s="30"/>
      <c r="H2756" s="31"/>
      <c r="I2756" s="31"/>
    </row>
    <row r="2757" spans="1:9" ht="14.25">
      <c r="A2757" s="23"/>
      <c r="B2757" s="29"/>
      <c r="C2757" s="29"/>
      <c r="D2757" s="82"/>
      <c r="E2757" s="30"/>
      <c r="F2757" s="30"/>
      <c r="G2757" s="30"/>
      <c r="H2757" s="31"/>
      <c r="I2757" s="31"/>
    </row>
    <row r="2758" spans="1:9" ht="14.25">
      <c r="A2758" s="23"/>
      <c r="B2758" s="29"/>
      <c r="C2758" s="29"/>
      <c r="D2758" s="82"/>
      <c r="E2758" s="30"/>
      <c r="F2758" s="30"/>
      <c r="G2758" s="30"/>
      <c r="H2758" s="31"/>
      <c r="I2758" s="31"/>
    </row>
    <row r="2759" spans="1:9" ht="14.25">
      <c r="A2759" s="23"/>
      <c r="B2759" s="29"/>
      <c r="C2759" s="29"/>
      <c r="D2759" s="82"/>
      <c r="E2759" s="30"/>
      <c r="F2759" s="30"/>
      <c r="G2759" s="30"/>
      <c r="H2759" s="31"/>
      <c r="I2759" s="31"/>
    </row>
    <row r="2760" spans="1:9" ht="14.25">
      <c r="A2760" s="23"/>
      <c r="B2760" s="29"/>
      <c r="C2760" s="29"/>
      <c r="D2760" s="82"/>
      <c r="E2760" s="30"/>
      <c r="F2760" s="30"/>
      <c r="G2760" s="30"/>
      <c r="H2760" s="31"/>
      <c r="I2760" s="31"/>
    </row>
    <row r="2761" spans="1:9" ht="14.25">
      <c r="A2761" s="23"/>
      <c r="B2761" s="29"/>
      <c r="C2761" s="29"/>
      <c r="D2761" s="82"/>
      <c r="E2761" s="30"/>
      <c r="F2761" s="30"/>
      <c r="G2761" s="30"/>
      <c r="H2761" s="31"/>
      <c r="I2761" s="31"/>
    </row>
    <row r="2762" spans="1:9" ht="14.25">
      <c r="A2762" s="23"/>
      <c r="B2762" s="29"/>
      <c r="C2762" s="29"/>
      <c r="D2762" s="82"/>
      <c r="E2762" s="30"/>
      <c r="F2762" s="30"/>
      <c r="G2762" s="30"/>
      <c r="H2762" s="31"/>
      <c r="I2762" s="31"/>
    </row>
    <row r="2763" spans="1:9" ht="14.25">
      <c r="A2763" s="23"/>
      <c r="B2763" s="29"/>
      <c r="C2763" s="29"/>
      <c r="D2763" s="82"/>
      <c r="E2763" s="30"/>
      <c r="F2763" s="30"/>
      <c r="G2763" s="30"/>
      <c r="H2763" s="31"/>
      <c r="I2763" s="31"/>
    </row>
    <row r="2764" spans="1:9" ht="14.25">
      <c r="A2764" s="23"/>
      <c r="B2764" s="29"/>
      <c r="C2764" s="29"/>
      <c r="D2764" s="82"/>
      <c r="E2764" s="30"/>
      <c r="F2764" s="30"/>
      <c r="G2764" s="30"/>
      <c r="H2764" s="31"/>
      <c r="I2764" s="31"/>
    </row>
    <row r="2765" spans="1:9" ht="14.25">
      <c r="A2765" s="23"/>
      <c r="B2765" s="29"/>
      <c r="C2765" s="29"/>
      <c r="D2765" s="82"/>
      <c r="E2765" s="30"/>
      <c r="F2765" s="30"/>
      <c r="G2765" s="30"/>
      <c r="H2765" s="31"/>
      <c r="I2765" s="31"/>
    </row>
    <row r="2766" spans="1:9" ht="14.25">
      <c r="A2766" s="23"/>
      <c r="B2766" s="29"/>
      <c r="C2766" s="29"/>
      <c r="D2766" s="82"/>
      <c r="E2766" s="30"/>
      <c r="F2766" s="30"/>
      <c r="G2766" s="30"/>
      <c r="H2766" s="31"/>
      <c r="I2766" s="31"/>
    </row>
    <row r="2767" spans="1:9" ht="14.25">
      <c r="A2767" s="23"/>
      <c r="B2767" s="29"/>
      <c r="C2767" s="29"/>
      <c r="D2767" s="82"/>
      <c r="E2767" s="30"/>
      <c r="F2767" s="30"/>
      <c r="G2767" s="30"/>
      <c r="H2767" s="31"/>
      <c r="I2767" s="31"/>
    </row>
    <row r="2768" spans="1:9" ht="14.25">
      <c r="A2768" s="23"/>
      <c r="B2768" s="29"/>
      <c r="C2768" s="29"/>
      <c r="D2768" s="82"/>
      <c r="E2768" s="30"/>
      <c r="F2768" s="30"/>
      <c r="G2768" s="30"/>
      <c r="H2768" s="31"/>
      <c r="I2768" s="31"/>
    </row>
    <row r="2769" spans="1:9" ht="14.25">
      <c r="A2769" s="23"/>
      <c r="B2769" s="29"/>
      <c r="C2769" s="29"/>
      <c r="D2769" s="82"/>
      <c r="E2769" s="30"/>
      <c r="F2769" s="30"/>
      <c r="G2769" s="30"/>
      <c r="H2769" s="31"/>
      <c r="I2769" s="31"/>
    </row>
    <row r="2770" spans="1:9" ht="14.25">
      <c r="A2770" s="23"/>
      <c r="B2770" s="29"/>
      <c r="C2770" s="29"/>
      <c r="D2770" s="82"/>
      <c r="E2770" s="30"/>
      <c r="F2770" s="30"/>
      <c r="G2770" s="30"/>
      <c r="H2770" s="31"/>
      <c r="I2770" s="31"/>
    </row>
    <row r="2771" spans="1:9" ht="14.25">
      <c r="A2771" s="23"/>
      <c r="B2771" s="29"/>
      <c r="C2771" s="29"/>
      <c r="D2771" s="82"/>
      <c r="E2771" s="30"/>
      <c r="F2771" s="30"/>
      <c r="G2771" s="30"/>
      <c r="H2771" s="31"/>
      <c r="I2771" s="31"/>
    </row>
    <row r="2772" spans="1:9" ht="14.25">
      <c r="A2772" s="23"/>
      <c r="B2772" s="29"/>
      <c r="C2772" s="29"/>
      <c r="D2772" s="82"/>
      <c r="E2772" s="30"/>
      <c r="F2772" s="30"/>
      <c r="G2772" s="30"/>
      <c r="H2772" s="31"/>
      <c r="I2772" s="31"/>
    </row>
    <row r="2773" spans="1:9" ht="14.25">
      <c r="A2773" s="23"/>
      <c r="B2773" s="29"/>
      <c r="C2773" s="29"/>
      <c r="D2773" s="82"/>
      <c r="E2773" s="30"/>
      <c r="F2773" s="30"/>
      <c r="G2773" s="30"/>
      <c r="H2773" s="31"/>
      <c r="I2773" s="31"/>
    </row>
    <row r="2774" spans="1:9" ht="14.25">
      <c r="A2774" s="23"/>
      <c r="B2774" s="29"/>
      <c r="C2774" s="29"/>
      <c r="D2774" s="82"/>
      <c r="E2774" s="30"/>
      <c r="F2774" s="30"/>
      <c r="G2774" s="30"/>
      <c r="H2774" s="31"/>
      <c r="I2774" s="31"/>
    </row>
    <row r="2775" spans="1:9" ht="14.25">
      <c r="A2775" s="23"/>
      <c r="B2775" s="29"/>
      <c r="C2775" s="29"/>
      <c r="D2775" s="82"/>
      <c r="E2775" s="30"/>
      <c r="F2775" s="30"/>
      <c r="G2775" s="30"/>
      <c r="H2775" s="31"/>
      <c r="I2775" s="31"/>
    </row>
    <row r="2776" spans="1:9" ht="14.25">
      <c r="A2776" s="23"/>
      <c r="B2776" s="29"/>
      <c r="C2776" s="29"/>
      <c r="D2776" s="82"/>
      <c r="E2776" s="30"/>
      <c r="F2776" s="30"/>
      <c r="G2776" s="30"/>
      <c r="H2776" s="31"/>
      <c r="I2776" s="31"/>
    </row>
    <row r="2777" spans="1:9" ht="14.25">
      <c r="A2777" s="23"/>
      <c r="B2777" s="29"/>
      <c r="C2777" s="29"/>
      <c r="D2777" s="82"/>
      <c r="E2777" s="30"/>
      <c r="F2777" s="30"/>
      <c r="G2777" s="30"/>
      <c r="H2777" s="31"/>
      <c r="I2777" s="31"/>
    </row>
    <row r="2778" spans="1:9" ht="14.25">
      <c r="A2778" s="23"/>
      <c r="B2778" s="29"/>
      <c r="C2778" s="29"/>
      <c r="D2778" s="82"/>
      <c r="E2778" s="30"/>
      <c r="F2778" s="30"/>
      <c r="G2778" s="30"/>
      <c r="H2778" s="31"/>
      <c r="I2778" s="31"/>
    </row>
    <row r="2779" spans="1:9" ht="14.25">
      <c r="A2779" s="23"/>
      <c r="B2779" s="29"/>
      <c r="C2779" s="29"/>
      <c r="D2779" s="82"/>
      <c r="E2779" s="30"/>
      <c r="F2779" s="30"/>
      <c r="G2779" s="30"/>
      <c r="H2779" s="31"/>
      <c r="I2779" s="31"/>
    </row>
    <row r="2780" spans="1:9" ht="14.25">
      <c r="A2780" s="23"/>
      <c r="B2780" s="29"/>
      <c r="C2780" s="29"/>
      <c r="D2780" s="82"/>
      <c r="E2780" s="30"/>
      <c r="F2780" s="30"/>
      <c r="G2780" s="30"/>
      <c r="H2780" s="31"/>
      <c r="I2780" s="31"/>
    </row>
    <row r="2781" spans="1:9" ht="14.25">
      <c r="A2781" s="23"/>
      <c r="B2781" s="29"/>
      <c r="C2781" s="29"/>
      <c r="D2781" s="82"/>
      <c r="E2781" s="30"/>
      <c r="F2781" s="30"/>
      <c r="G2781" s="30"/>
      <c r="H2781" s="31"/>
      <c r="I2781" s="31"/>
    </row>
    <row r="2782" spans="1:9" ht="14.25">
      <c r="A2782" s="23"/>
      <c r="B2782" s="29"/>
      <c r="C2782" s="29"/>
      <c r="D2782" s="82"/>
      <c r="E2782" s="30"/>
      <c r="F2782" s="30"/>
      <c r="G2782" s="30"/>
      <c r="H2782" s="31"/>
      <c r="I2782" s="31"/>
    </row>
    <row r="2783" spans="1:9" ht="14.25">
      <c r="A2783" s="23"/>
      <c r="B2783" s="29"/>
      <c r="C2783" s="29"/>
      <c r="D2783" s="82"/>
      <c r="E2783" s="30"/>
      <c r="F2783" s="30"/>
      <c r="G2783" s="30"/>
      <c r="H2783" s="31"/>
      <c r="I2783" s="31"/>
    </row>
    <row r="2784" spans="1:9" ht="14.25">
      <c r="A2784" s="23"/>
      <c r="B2784" s="29"/>
      <c r="C2784" s="29"/>
      <c r="D2784" s="82"/>
      <c r="E2784" s="30"/>
      <c r="F2784" s="30"/>
      <c r="G2784" s="30"/>
      <c r="H2784" s="31"/>
      <c r="I2784" s="31"/>
    </row>
    <row r="2785" spans="1:9" ht="14.25">
      <c r="A2785" s="23"/>
      <c r="B2785" s="29"/>
      <c r="C2785" s="29"/>
      <c r="D2785" s="82"/>
      <c r="E2785" s="30"/>
      <c r="F2785" s="30"/>
      <c r="G2785" s="30"/>
      <c r="H2785" s="31"/>
      <c r="I2785" s="31"/>
    </row>
    <row r="2786" spans="1:9" ht="14.25">
      <c r="A2786" s="23"/>
      <c r="B2786" s="29"/>
      <c r="C2786" s="29"/>
      <c r="D2786" s="82"/>
      <c r="E2786" s="30"/>
      <c r="F2786" s="30"/>
      <c r="G2786" s="30"/>
      <c r="H2786" s="31"/>
      <c r="I2786" s="31"/>
    </row>
    <row r="2787" spans="1:9" ht="14.25">
      <c r="A2787" s="23"/>
      <c r="B2787" s="29"/>
      <c r="C2787" s="29"/>
      <c r="D2787" s="82"/>
      <c r="E2787" s="30"/>
      <c r="F2787" s="30"/>
      <c r="G2787" s="30"/>
      <c r="H2787" s="31"/>
      <c r="I2787" s="31"/>
    </row>
    <row r="2788" spans="1:9" ht="14.25">
      <c r="A2788" s="23"/>
      <c r="B2788" s="29"/>
      <c r="C2788" s="29"/>
      <c r="D2788" s="82"/>
      <c r="E2788" s="30"/>
      <c r="F2788" s="30"/>
      <c r="G2788" s="30"/>
      <c r="H2788" s="31"/>
      <c r="I2788" s="31"/>
    </row>
    <row r="2789" spans="1:9" ht="14.25">
      <c r="A2789" s="23"/>
      <c r="B2789" s="29"/>
      <c r="C2789" s="29"/>
      <c r="D2789" s="82"/>
      <c r="E2789" s="30"/>
      <c r="F2789" s="30"/>
      <c r="G2789" s="30"/>
      <c r="H2789" s="31"/>
      <c r="I2789" s="31"/>
    </row>
    <row r="2790" spans="1:9" ht="14.25">
      <c r="A2790" s="23"/>
      <c r="B2790" s="29"/>
      <c r="C2790" s="29"/>
      <c r="D2790" s="82"/>
      <c r="E2790" s="30"/>
      <c r="F2790" s="30"/>
      <c r="G2790" s="30"/>
      <c r="H2790" s="31"/>
      <c r="I2790" s="31"/>
    </row>
    <row r="2791" spans="1:9" ht="14.25">
      <c r="A2791" s="23"/>
      <c r="B2791" s="29"/>
      <c r="C2791" s="29"/>
      <c r="D2791" s="82"/>
      <c r="E2791" s="30"/>
      <c r="F2791" s="30"/>
      <c r="G2791" s="30"/>
      <c r="H2791" s="31"/>
      <c r="I2791" s="31"/>
    </row>
    <row r="2792" spans="1:9" ht="14.25">
      <c r="A2792" s="23"/>
      <c r="B2792" s="29"/>
      <c r="C2792" s="29"/>
      <c r="D2792" s="82"/>
      <c r="E2792" s="30"/>
      <c r="F2792" s="30"/>
      <c r="G2792" s="30"/>
      <c r="H2792" s="31"/>
      <c r="I2792" s="31"/>
    </row>
    <row r="2793" spans="1:9" ht="14.25">
      <c r="A2793" s="23"/>
      <c r="B2793" s="29"/>
      <c r="C2793" s="29"/>
      <c r="D2793" s="82"/>
      <c r="E2793" s="30"/>
      <c r="F2793" s="30"/>
      <c r="G2793" s="30"/>
      <c r="H2793" s="31"/>
      <c r="I2793" s="31"/>
    </row>
    <row r="2794" spans="1:9" ht="14.25">
      <c r="A2794" s="23"/>
      <c r="B2794" s="29"/>
      <c r="C2794" s="29"/>
      <c r="D2794" s="82"/>
      <c r="E2794" s="30"/>
      <c r="F2794" s="30"/>
      <c r="G2794" s="30"/>
      <c r="H2794" s="31"/>
      <c r="I2794" s="31"/>
    </row>
    <row r="2795" spans="1:9" ht="14.25">
      <c r="A2795" s="23"/>
      <c r="B2795" s="29"/>
      <c r="C2795" s="29"/>
      <c r="D2795" s="82"/>
      <c r="E2795" s="30"/>
      <c r="F2795" s="30"/>
      <c r="G2795" s="30"/>
      <c r="H2795" s="31"/>
      <c r="I2795" s="31"/>
    </row>
    <row r="2796" spans="1:9" ht="14.25">
      <c r="A2796" s="23"/>
      <c r="B2796" s="29"/>
      <c r="C2796" s="29"/>
      <c r="D2796" s="82"/>
      <c r="E2796" s="30"/>
      <c r="F2796" s="30"/>
      <c r="G2796" s="30"/>
      <c r="H2796" s="31"/>
      <c r="I2796" s="31"/>
    </row>
    <row r="2797" spans="1:9" ht="14.25">
      <c r="A2797" s="23"/>
      <c r="B2797" s="29"/>
      <c r="C2797" s="29"/>
      <c r="D2797" s="82"/>
      <c r="E2797" s="30"/>
      <c r="F2797" s="30"/>
      <c r="G2797" s="30"/>
      <c r="H2797" s="31"/>
      <c r="I2797" s="31"/>
    </row>
    <row r="2798" spans="1:9" ht="14.25">
      <c r="A2798" s="23"/>
      <c r="B2798" s="29"/>
      <c r="C2798" s="29"/>
      <c r="D2798" s="82"/>
      <c r="E2798" s="30"/>
      <c r="F2798" s="30"/>
      <c r="G2798" s="30"/>
      <c r="H2798" s="31"/>
      <c r="I2798" s="31"/>
    </row>
    <row r="2799" spans="1:9" ht="14.25">
      <c r="A2799" s="23"/>
      <c r="B2799" s="29"/>
      <c r="C2799" s="29"/>
      <c r="D2799" s="82"/>
      <c r="E2799" s="30"/>
      <c r="F2799" s="30"/>
      <c r="G2799" s="30"/>
      <c r="H2799" s="31"/>
      <c r="I2799" s="31"/>
    </row>
    <row r="2800" spans="1:9" ht="14.25">
      <c r="A2800" s="23"/>
      <c r="B2800" s="29"/>
      <c r="C2800" s="29"/>
      <c r="D2800" s="82"/>
      <c r="E2800" s="30"/>
      <c r="F2800" s="30"/>
      <c r="G2800" s="30"/>
      <c r="H2800" s="31"/>
      <c r="I2800" s="31"/>
    </row>
    <row r="2801" spans="1:9" ht="14.25">
      <c r="A2801" s="23"/>
      <c r="B2801" s="29"/>
      <c r="C2801" s="29"/>
      <c r="D2801" s="82"/>
      <c r="E2801" s="30"/>
      <c r="F2801" s="30"/>
      <c r="G2801" s="30"/>
      <c r="H2801" s="31"/>
      <c r="I2801" s="31"/>
    </row>
    <row r="2802" spans="1:9" ht="14.25">
      <c r="A2802" s="23"/>
      <c r="B2802" s="29"/>
      <c r="C2802" s="29"/>
      <c r="D2802" s="82"/>
      <c r="E2802" s="30"/>
      <c r="F2802" s="30"/>
      <c r="G2802" s="30"/>
      <c r="H2802" s="31"/>
      <c r="I2802" s="31"/>
    </row>
    <row r="2803" spans="1:9" ht="14.25">
      <c r="A2803" s="23"/>
      <c r="B2803" s="29"/>
      <c r="C2803" s="29"/>
      <c r="D2803" s="82"/>
      <c r="E2803" s="30"/>
      <c r="F2803" s="30"/>
      <c r="G2803" s="30"/>
      <c r="H2803" s="31"/>
      <c r="I2803" s="31"/>
    </row>
    <row r="2804" spans="1:9" ht="14.25">
      <c r="A2804" s="23"/>
      <c r="B2804" s="29"/>
      <c r="C2804" s="29"/>
      <c r="D2804" s="82"/>
      <c r="E2804" s="30"/>
      <c r="F2804" s="30"/>
      <c r="G2804" s="30"/>
      <c r="H2804" s="31"/>
      <c r="I2804" s="31"/>
    </row>
    <row r="2805" spans="1:9" ht="14.25">
      <c r="A2805" s="23"/>
      <c r="B2805" s="29"/>
      <c r="C2805" s="29"/>
      <c r="D2805" s="82"/>
      <c r="E2805" s="30"/>
      <c r="F2805" s="30"/>
      <c r="G2805" s="30"/>
      <c r="H2805" s="31"/>
      <c r="I2805" s="31"/>
    </row>
    <row r="2806" spans="1:9" ht="14.25">
      <c r="A2806" s="23"/>
      <c r="B2806" s="29"/>
      <c r="C2806" s="29"/>
      <c r="D2806" s="82"/>
      <c r="E2806" s="30"/>
      <c r="F2806" s="30"/>
      <c r="G2806" s="30"/>
      <c r="H2806" s="31"/>
      <c r="I2806" s="31"/>
    </row>
    <row r="2807" spans="1:9" ht="14.25">
      <c r="A2807" s="23"/>
      <c r="B2807" s="29"/>
      <c r="C2807" s="29"/>
      <c r="D2807" s="82"/>
      <c r="E2807" s="30"/>
      <c r="F2807" s="30"/>
      <c r="G2807" s="30"/>
      <c r="H2807" s="31"/>
      <c r="I2807" s="31"/>
    </row>
    <row r="2808" spans="1:9" ht="14.25">
      <c r="A2808" s="23"/>
      <c r="B2808" s="29"/>
      <c r="C2808" s="29"/>
      <c r="D2808" s="82"/>
      <c r="E2808" s="30"/>
      <c r="F2808" s="30"/>
      <c r="G2808" s="30"/>
      <c r="H2808" s="31"/>
      <c r="I2808" s="31"/>
    </row>
    <row r="2809" spans="1:9" ht="14.25">
      <c r="A2809" s="23"/>
      <c r="B2809" s="29"/>
      <c r="C2809" s="29"/>
      <c r="D2809" s="82"/>
      <c r="E2809" s="30"/>
      <c r="F2809" s="30"/>
      <c r="G2809" s="30"/>
      <c r="H2809" s="31"/>
      <c r="I2809" s="31"/>
    </row>
    <row r="2810" spans="1:9" ht="14.25">
      <c r="A2810" s="23"/>
      <c r="B2810" s="29"/>
      <c r="C2810" s="29"/>
      <c r="D2810" s="82"/>
      <c r="E2810" s="30"/>
      <c r="F2810" s="30"/>
      <c r="G2810" s="30"/>
      <c r="H2810" s="31"/>
      <c r="I2810" s="31"/>
    </row>
    <row r="2811" spans="1:9" ht="14.25">
      <c r="A2811" s="23"/>
      <c r="B2811" s="29"/>
      <c r="C2811" s="29"/>
      <c r="D2811" s="82"/>
      <c r="E2811" s="30"/>
      <c r="F2811" s="30"/>
      <c r="G2811" s="30"/>
      <c r="H2811" s="31"/>
      <c r="I2811" s="31"/>
    </row>
    <row r="2812" spans="1:9" ht="14.25">
      <c r="A2812" s="23"/>
      <c r="B2812" s="29"/>
      <c r="C2812" s="29"/>
      <c r="D2812" s="82"/>
      <c r="E2812" s="30"/>
      <c r="F2812" s="30"/>
      <c r="G2812" s="30"/>
      <c r="H2812" s="31"/>
      <c r="I2812" s="31"/>
    </row>
    <row r="2813" spans="1:9" ht="14.25">
      <c r="A2813" s="23"/>
      <c r="B2813" s="29"/>
      <c r="C2813" s="29"/>
      <c r="D2813" s="82"/>
      <c r="E2813" s="30"/>
      <c r="F2813" s="30"/>
      <c r="G2813" s="30"/>
      <c r="H2813" s="31"/>
      <c r="I2813" s="31"/>
    </row>
    <row r="2814" spans="1:9" ht="14.25">
      <c r="A2814" s="23"/>
      <c r="B2814" s="29"/>
      <c r="C2814" s="29"/>
      <c r="D2814" s="82"/>
      <c r="E2814" s="30"/>
      <c r="F2814" s="30"/>
      <c r="G2814" s="30"/>
      <c r="H2814" s="31"/>
      <c r="I2814" s="31"/>
    </row>
    <row r="2815" spans="1:9" ht="14.25">
      <c r="A2815" s="23"/>
      <c r="B2815" s="29"/>
      <c r="C2815" s="29"/>
      <c r="D2815" s="82"/>
      <c r="E2815" s="30"/>
      <c r="F2815" s="30"/>
      <c r="G2815" s="30"/>
      <c r="H2815" s="31"/>
      <c r="I2815" s="31"/>
    </row>
    <row r="2816" spans="1:9" ht="14.25">
      <c r="A2816" s="23"/>
      <c r="B2816" s="29"/>
      <c r="C2816" s="29"/>
      <c r="D2816" s="82"/>
      <c r="E2816" s="30"/>
      <c r="F2816" s="30"/>
      <c r="G2816" s="30"/>
      <c r="H2816" s="31"/>
      <c r="I2816" s="31"/>
    </row>
    <row r="2817" spans="1:9" ht="14.25">
      <c r="A2817" s="23"/>
      <c r="B2817" s="29"/>
      <c r="C2817" s="29"/>
      <c r="D2817" s="82"/>
      <c r="E2817" s="30"/>
      <c r="F2817" s="30"/>
      <c r="G2817" s="30"/>
      <c r="H2817" s="31"/>
      <c r="I2817" s="31"/>
    </row>
    <row r="2818" spans="1:9" ht="14.25">
      <c r="A2818" s="23"/>
      <c r="B2818" s="29"/>
      <c r="C2818" s="29"/>
      <c r="D2818" s="82"/>
      <c r="E2818" s="30"/>
      <c r="F2818" s="30"/>
      <c r="G2818" s="30"/>
      <c r="H2818" s="31"/>
      <c r="I2818" s="31"/>
    </row>
    <row r="2819" spans="1:9" ht="14.25">
      <c r="A2819" s="23"/>
      <c r="B2819" s="29"/>
      <c r="C2819" s="29"/>
      <c r="D2819" s="82"/>
      <c r="E2819" s="30"/>
      <c r="F2819" s="30"/>
      <c r="G2819" s="30"/>
      <c r="H2819" s="31"/>
      <c r="I2819" s="31"/>
    </row>
    <row r="2820" spans="1:9" ht="14.25">
      <c r="A2820" s="23"/>
      <c r="B2820" s="29"/>
      <c r="C2820" s="29"/>
      <c r="D2820" s="82"/>
      <c r="E2820" s="30"/>
      <c r="F2820" s="30"/>
      <c r="G2820" s="30"/>
      <c r="H2820" s="31"/>
      <c r="I2820" s="31"/>
    </row>
    <row r="2821" spans="1:9" ht="14.25">
      <c r="A2821" s="23"/>
      <c r="B2821" s="29"/>
      <c r="C2821" s="29"/>
      <c r="D2821" s="82"/>
      <c r="E2821" s="30"/>
      <c r="F2821" s="30"/>
      <c r="G2821" s="30"/>
      <c r="H2821" s="31"/>
      <c r="I2821" s="31"/>
    </row>
    <row r="2822" spans="1:9" ht="14.25">
      <c r="A2822" s="23"/>
      <c r="B2822" s="29"/>
      <c r="C2822" s="29"/>
      <c r="D2822" s="82"/>
      <c r="E2822" s="30"/>
      <c r="F2822" s="30"/>
      <c r="G2822" s="30"/>
      <c r="H2822" s="31"/>
      <c r="I2822" s="31"/>
    </row>
    <row r="2823" spans="1:9" ht="14.25">
      <c r="A2823" s="23"/>
      <c r="B2823" s="29"/>
      <c r="C2823" s="29"/>
      <c r="D2823" s="82"/>
      <c r="E2823" s="30"/>
      <c r="F2823" s="30"/>
      <c r="G2823" s="30"/>
      <c r="H2823" s="31"/>
      <c r="I2823" s="31"/>
    </row>
    <row r="2824" spans="1:9" ht="14.25">
      <c r="A2824" s="23"/>
      <c r="B2824" s="29"/>
      <c r="C2824" s="29"/>
      <c r="D2824" s="82"/>
      <c r="E2824" s="30"/>
      <c r="F2824" s="30"/>
      <c r="G2824" s="30"/>
      <c r="H2824" s="31"/>
      <c r="I2824" s="31"/>
    </row>
    <row r="2825" spans="1:9" ht="14.25">
      <c r="A2825" s="23"/>
      <c r="B2825" s="29"/>
      <c r="C2825" s="29"/>
      <c r="D2825" s="82"/>
      <c r="E2825" s="30"/>
      <c r="F2825" s="30"/>
      <c r="G2825" s="30"/>
      <c r="H2825" s="31"/>
      <c r="I2825" s="31"/>
    </row>
    <row r="2826" spans="1:9" ht="14.25">
      <c r="A2826" s="23"/>
      <c r="B2826" s="29"/>
      <c r="C2826" s="29"/>
      <c r="D2826" s="82"/>
      <c r="E2826" s="30"/>
      <c r="F2826" s="30"/>
      <c r="G2826" s="30"/>
      <c r="H2826" s="31"/>
      <c r="I2826" s="31"/>
    </row>
    <row r="2827" spans="1:9" ht="14.25">
      <c r="A2827" s="23"/>
      <c r="B2827" s="29"/>
      <c r="C2827" s="29"/>
      <c r="D2827" s="82"/>
      <c r="E2827" s="30"/>
      <c r="F2827" s="30"/>
      <c r="G2827" s="30"/>
      <c r="H2827" s="31"/>
      <c r="I2827" s="31"/>
    </row>
    <row r="2828" spans="1:9" ht="14.25">
      <c r="A2828" s="23"/>
      <c r="B2828" s="29"/>
      <c r="C2828" s="29"/>
      <c r="D2828" s="82"/>
      <c r="E2828" s="30"/>
      <c r="F2828" s="30"/>
      <c r="G2828" s="30"/>
      <c r="H2828" s="31"/>
      <c r="I2828" s="31"/>
    </row>
    <row r="2829" spans="1:9" ht="14.25">
      <c r="A2829" s="23"/>
      <c r="B2829" s="29"/>
      <c r="C2829" s="29"/>
      <c r="D2829" s="82"/>
      <c r="E2829" s="30"/>
      <c r="F2829" s="30"/>
      <c r="G2829" s="30"/>
      <c r="H2829" s="31"/>
      <c r="I2829" s="31"/>
    </row>
    <row r="2830" spans="1:9" ht="14.25">
      <c r="A2830" s="23"/>
      <c r="B2830" s="29"/>
      <c r="C2830" s="29"/>
      <c r="D2830" s="82"/>
      <c r="E2830" s="30"/>
      <c r="F2830" s="30"/>
      <c r="G2830" s="30"/>
      <c r="H2830" s="31"/>
      <c r="I2830" s="31"/>
    </row>
    <row r="2831" spans="1:9" ht="14.25">
      <c r="A2831" s="23"/>
      <c r="B2831" s="29"/>
      <c r="C2831" s="29"/>
      <c r="D2831" s="82"/>
      <c r="E2831" s="30"/>
      <c r="F2831" s="30"/>
      <c r="G2831" s="30"/>
      <c r="H2831" s="31"/>
      <c r="I2831" s="31"/>
    </row>
    <row r="2832" spans="1:9" ht="14.25">
      <c r="A2832" s="23"/>
      <c r="B2832" s="29"/>
      <c r="C2832" s="29"/>
      <c r="D2832" s="82"/>
      <c r="E2832" s="30"/>
      <c r="F2832" s="30"/>
      <c r="G2832" s="30"/>
      <c r="H2832" s="31"/>
      <c r="I2832" s="31"/>
    </row>
    <row r="2833" spans="1:9" ht="14.25">
      <c r="A2833" s="23"/>
      <c r="B2833" s="29"/>
      <c r="C2833" s="29"/>
      <c r="D2833" s="82"/>
      <c r="E2833" s="30"/>
      <c r="F2833" s="30"/>
      <c r="G2833" s="30"/>
      <c r="H2833" s="31"/>
      <c r="I2833" s="31"/>
    </row>
    <row r="2834" spans="1:9" ht="14.25">
      <c r="A2834" s="23"/>
      <c r="B2834" s="29"/>
      <c r="C2834" s="29"/>
      <c r="D2834" s="82"/>
      <c r="E2834" s="30"/>
      <c r="F2834" s="30"/>
      <c r="G2834" s="30"/>
      <c r="H2834" s="31"/>
      <c r="I2834" s="31"/>
    </row>
    <row r="2835" spans="1:9" ht="14.25">
      <c r="A2835" s="23"/>
      <c r="B2835" s="29"/>
      <c r="C2835" s="29"/>
      <c r="D2835" s="82"/>
      <c r="E2835" s="30"/>
      <c r="F2835" s="30"/>
      <c r="G2835" s="30"/>
      <c r="H2835" s="31"/>
      <c r="I2835" s="31"/>
    </row>
    <row r="2836" spans="1:9" ht="14.25">
      <c r="A2836" s="23"/>
      <c r="B2836" s="29"/>
      <c r="C2836" s="29"/>
      <c r="D2836" s="82"/>
      <c r="E2836" s="30"/>
      <c r="F2836" s="30"/>
      <c r="G2836" s="30"/>
      <c r="H2836" s="31"/>
      <c r="I2836" s="31"/>
    </row>
    <row r="2837" spans="1:9" ht="14.25">
      <c r="A2837" s="23"/>
      <c r="B2837" s="29"/>
      <c r="C2837" s="29"/>
      <c r="D2837" s="82"/>
      <c r="E2837" s="30"/>
      <c r="F2837" s="30"/>
      <c r="G2837" s="30"/>
      <c r="H2837" s="31"/>
      <c r="I2837" s="31"/>
    </row>
    <row r="2838" spans="1:9" ht="14.25">
      <c r="A2838" s="23"/>
      <c r="B2838" s="29"/>
      <c r="C2838" s="29"/>
      <c r="D2838" s="82"/>
      <c r="E2838" s="30"/>
      <c r="F2838" s="30"/>
      <c r="G2838" s="30"/>
      <c r="H2838" s="31"/>
      <c r="I2838" s="31"/>
    </row>
    <row r="2839" spans="1:9" ht="14.25">
      <c r="A2839" s="23"/>
      <c r="B2839" s="29"/>
      <c r="C2839" s="29"/>
      <c r="D2839" s="82"/>
      <c r="E2839" s="30"/>
      <c r="F2839" s="30"/>
      <c r="G2839" s="30"/>
      <c r="H2839" s="31"/>
      <c r="I2839" s="31"/>
    </row>
    <row r="2840" spans="1:9" ht="14.25">
      <c r="A2840" s="23"/>
      <c r="B2840" s="29"/>
      <c r="C2840" s="29"/>
      <c r="D2840" s="82"/>
      <c r="E2840" s="30"/>
      <c r="F2840" s="30"/>
      <c r="G2840" s="30"/>
      <c r="H2840" s="31"/>
      <c r="I2840" s="31"/>
    </row>
    <row r="2841" spans="1:9" ht="14.25">
      <c r="A2841" s="23"/>
      <c r="B2841" s="29"/>
      <c r="C2841" s="29"/>
      <c r="D2841" s="82"/>
      <c r="E2841" s="30"/>
      <c r="F2841" s="30"/>
      <c r="G2841" s="30"/>
      <c r="H2841" s="31"/>
      <c r="I2841" s="31"/>
    </row>
    <row r="2842" spans="1:9" ht="14.25">
      <c r="A2842" s="23"/>
      <c r="B2842" s="29"/>
      <c r="C2842" s="29"/>
      <c r="D2842" s="82"/>
      <c r="E2842" s="30"/>
      <c r="F2842" s="30"/>
      <c r="G2842" s="30"/>
      <c r="H2842" s="31"/>
      <c r="I2842" s="31"/>
    </row>
    <row r="2843" spans="1:9" ht="14.25">
      <c r="A2843" s="23"/>
      <c r="B2843" s="29"/>
      <c r="C2843" s="29"/>
      <c r="D2843" s="82"/>
      <c r="E2843" s="30"/>
      <c r="F2843" s="30"/>
      <c r="G2843" s="30"/>
      <c r="H2843" s="31"/>
      <c r="I2843" s="31"/>
    </row>
    <row r="2844" spans="1:9" ht="14.25">
      <c r="A2844" s="23"/>
      <c r="B2844" s="29"/>
      <c r="C2844" s="29"/>
      <c r="D2844" s="82"/>
      <c r="E2844" s="30"/>
      <c r="F2844" s="30"/>
      <c r="G2844" s="30"/>
      <c r="H2844" s="31"/>
      <c r="I2844" s="31"/>
    </row>
    <row r="2845" spans="1:9" ht="14.25">
      <c r="A2845" s="23"/>
      <c r="B2845" s="29"/>
      <c r="C2845" s="29"/>
      <c r="D2845" s="82"/>
      <c r="E2845" s="30"/>
      <c r="F2845" s="30"/>
      <c r="G2845" s="30"/>
      <c r="H2845" s="31"/>
      <c r="I2845" s="31"/>
    </row>
    <row r="2846" spans="1:9" ht="14.25">
      <c r="A2846" s="23"/>
      <c r="B2846" s="29"/>
      <c r="C2846" s="29"/>
      <c r="D2846" s="82"/>
      <c r="E2846" s="30"/>
      <c r="F2846" s="30"/>
      <c r="G2846" s="30"/>
      <c r="H2846" s="31"/>
      <c r="I2846" s="31"/>
    </row>
    <row r="2847" spans="1:9" ht="14.25">
      <c r="A2847" s="23"/>
      <c r="B2847" s="29"/>
      <c r="C2847" s="29"/>
      <c r="D2847" s="82"/>
      <c r="E2847" s="30"/>
      <c r="F2847" s="30"/>
      <c r="G2847" s="30"/>
      <c r="H2847" s="31"/>
      <c r="I2847" s="31"/>
    </row>
    <row r="2848" spans="1:9" ht="14.25">
      <c r="A2848" s="23"/>
      <c r="B2848" s="29"/>
      <c r="C2848" s="29"/>
      <c r="D2848" s="82"/>
      <c r="E2848" s="30"/>
      <c r="F2848" s="30"/>
      <c r="G2848" s="30"/>
      <c r="H2848" s="31"/>
      <c r="I2848" s="31"/>
    </row>
    <row r="2849" spans="1:9" ht="14.25">
      <c r="A2849" s="23"/>
      <c r="B2849" s="29"/>
      <c r="C2849" s="29"/>
      <c r="D2849" s="82"/>
      <c r="E2849" s="30"/>
      <c r="F2849" s="30"/>
      <c r="G2849" s="30"/>
      <c r="H2849" s="31"/>
      <c r="I2849" s="31"/>
    </row>
    <row r="2850" spans="1:9" ht="14.25">
      <c r="A2850" s="23"/>
      <c r="B2850" s="29"/>
      <c r="C2850" s="29"/>
      <c r="D2850" s="82"/>
      <c r="E2850" s="30"/>
      <c r="F2850" s="30"/>
      <c r="G2850" s="30"/>
      <c r="H2850" s="31"/>
      <c r="I2850" s="31"/>
    </row>
    <row r="2851" spans="1:9" ht="14.25">
      <c r="A2851" s="23"/>
      <c r="B2851" s="29"/>
      <c r="C2851" s="29"/>
      <c r="D2851" s="82"/>
      <c r="E2851" s="30"/>
      <c r="F2851" s="30"/>
      <c r="G2851" s="30"/>
      <c r="H2851" s="31"/>
      <c r="I2851" s="31"/>
    </row>
    <row r="2852" spans="1:9" ht="14.25">
      <c r="A2852" s="23"/>
      <c r="B2852" s="29"/>
      <c r="C2852" s="29"/>
      <c r="D2852" s="82"/>
      <c r="E2852" s="30"/>
      <c r="F2852" s="30"/>
      <c r="G2852" s="30"/>
      <c r="H2852" s="31"/>
      <c r="I2852" s="31"/>
    </row>
    <row r="2853" spans="1:9" ht="14.25">
      <c r="A2853" s="23"/>
      <c r="B2853" s="29"/>
      <c r="C2853" s="29"/>
      <c r="D2853" s="82"/>
      <c r="E2853" s="30"/>
      <c r="F2853" s="30"/>
      <c r="G2853" s="30"/>
      <c r="H2853" s="31"/>
      <c r="I2853" s="31"/>
    </row>
    <row r="2854" spans="1:9" ht="14.25">
      <c r="A2854" s="23"/>
      <c r="B2854" s="29"/>
      <c r="C2854" s="29"/>
      <c r="D2854" s="82"/>
      <c r="E2854" s="30"/>
      <c r="F2854" s="30"/>
      <c r="G2854" s="30"/>
      <c r="H2854" s="31"/>
      <c r="I2854" s="31"/>
    </row>
    <row r="2855" spans="1:9" ht="14.25">
      <c r="A2855" s="23"/>
      <c r="B2855" s="29"/>
      <c r="C2855" s="29"/>
      <c r="D2855" s="82"/>
      <c r="E2855" s="30"/>
      <c r="F2855" s="30"/>
      <c r="G2855" s="30"/>
      <c r="H2855" s="31"/>
      <c r="I2855" s="31"/>
    </row>
    <row r="2856" spans="1:9" ht="14.25">
      <c r="A2856" s="23"/>
      <c r="B2856" s="29"/>
      <c r="C2856" s="29"/>
      <c r="D2856" s="82"/>
      <c r="E2856" s="30"/>
      <c r="F2856" s="30"/>
      <c r="G2856" s="30"/>
      <c r="H2856" s="31"/>
      <c r="I2856" s="31"/>
    </row>
    <row r="2857" spans="1:9" ht="14.25">
      <c r="A2857" s="23"/>
      <c r="B2857" s="29"/>
      <c r="C2857" s="29"/>
      <c r="D2857" s="82"/>
      <c r="E2857" s="30"/>
      <c r="F2857" s="30"/>
      <c r="G2857" s="30"/>
      <c r="H2857" s="31"/>
      <c r="I2857" s="31"/>
    </row>
    <row r="2858" spans="1:9" ht="14.25">
      <c r="A2858" s="23"/>
      <c r="B2858" s="29"/>
      <c r="C2858" s="29"/>
      <c r="D2858" s="82"/>
      <c r="E2858" s="30"/>
      <c r="F2858" s="30"/>
      <c r="G2858" s="30"/>
      <c r="H2858" s="31"/>
      <c r="I2858" s="31"/>
    </row>
    <row r="2859" spans="1:9" ht="14.25">
      <c r="A2859" s="23"/>
      <c r="B2859" s="29"/>
      <c r="C2859" s="29"/>
      <c r="D2859" s="82"/>
      <c r="E2859" s="30"/>
      <c r="F2859" s="30"/>
      <c r="G2859" s="30"/>
      <c r="H2859" s="31"/>
      <c r="I2859" s="31"/>
    </row>
    <row r="2860" spans="1:9" ht="14.25">
      <c r="A2860" s="23"/>
      <c r="B2860" s="29"/>
      <c r="C2860" s="29"/>
      <c r="D2860" s="82"/>
      <c r="E2860" s="30"/>
      <c r="F2860" s="30"/>
      <c r="G2860" s="30"/>
      <c r="H2860" s="31"/>
      <c r="I2860" s="31"/>
    </row>
    <row r="2861" spans="1:9" ht="14.25">
      <c r="A2861" s="23"/>
      <c r="B2861" s="29"/>
      <c r="C2861" s="29"/>
      <c r="D2861" s="82"/>
      <c r="E2861" s="30"/>
      <c r="F2861" s="30"/>
      <c r="G2861" s="30"/>
      <c r="H2861" s="31"/>
      <c r="I2861" s="31"/>
    </row>
    <row r="2862" spans="1:9" ht="14.25">
      <c r="A2862" s="23"/>
      <c r="B2862" s="29"/>
      <c r="C2862" s="29"/>
      <c r="D2862" s="82"/>
      <c r="E2862" s="30"/>
      <c r="F2862" s="30"/>
      <c r="G2862" s="30"/>
      <c r="H2862" s="31"/>
      <c r="I2862" s="31"/>
    </row>
    <row r="2863" spans="1:9" ht="14.25">
      <c r="A2863" s="23"/>
      <c r="B2863" s="29"/>
      <c r="C2863" s="29"/>
      <c r="D2863" s="82"/>
      <c r="E2863" s="30"/>
      <c r="F2863" s="30"/>
      <c r="G2863" s="30"/>
      <c r="H2863" s="31"/>
      <c r="I2863" s="31"/>
    </row>
    <row r="2864" spans="1:9" ht="14.25">
      <c r="A2864" s="23"/>
      <c r="B2864" s="29"/>
      <c r="C2864" s="29"/>
      <c r="D2864" s="82"/>
      <c r="E2864" s="30"/>
      <c r="F2864" s="30"/>
      <c r="G2864" s="30"/>
      <c r="H2864" s="31"/>
      <c r="I2864" s="31"/>
    </row>
    <row r="2865" spans="1:9" ht="14.25">
      <c r="A2865" s="23"/>
      <c r="B2865" s="29"/>
      <c r="C2865" s="29"/>
      <c r="D2865" s="82"/>
      <c r="E2865" s="30"/>
      <c r="F2865" s="30"/>
      <c r="G2865" s="30"/>
      <c r="H2865" s="31"/>
      <c r="I2865" s="31"/>
    </row>
    <row r="2866" spans="1:9" ht="14.25">
      <c r="A2866" s="23"/>
      <c r="B2866" s="29"/>
      <c r="C2866" s="29"/>
      <c r="D2866" s="82"/>
      <c r="E2866" s="30"/>
      <c r="F2866" s="30"/>
      <c r="G2866" s="30"/>
      <c r="H2866" s="31"/>
      <c r="I2866" s="31"/>
    </row>
    <row r="2867" spans="1:9" ht="14.25">
      <c r="A2867" s="23"/>
      <c r="B2867" s="29"/>
      <c r="C2867" s="29"/>
      <c r="D2867" s="82"/>
      <c r="E2867" s="30"/>
      <c r="F2867" s="30"/>
      <c r="G2867" s="30"/>
      <c r="H2867" s="31"/>
      <c r="I2867" s="31"/>
    </row>
    <row r="2868" spans="1:9" ht="14.25">
      <c r="A2868" s="23"/>
      <c r="B2868" s="29"/>
      <c r="C2868" s="29"/>
      <c r="D2868" s="82"/>
      <c r="E2868" s="30"/>
      <c r="F2868" s="30"/>
      <c r="G2868" s="30"/>
      <c r="H2868" s="31"/>
      <c r="I2868" s="31"/>
    </row>
    <row r="2869" spans="1:9" ht="14.25">
      <c r="A2869" s="23"/>
      <c r="B2869" s="29"/>
      <c r="C2869" s="29"/>
      <c r="D2869" s="82"/>
      <c r="E2869" s="30"/>
      <c r="F2869" s="30"/>
      <c r="G2869" s="30"/>
      <c r="H2869" s="31"/>
      <c r="I2869" s="31"/>
    </row>
    <row r="2870" spans="1:9" ht="14.25">
      <c r="A2870" s="23"/>
      <c r="B2870" s="29"/>
      <c r="C2870" s="29"/>
      <c r="D2870" s="82"/>
      <c r="E2870" s="30"/>
      <c r="F2870" s="30"/>
      <c r="G2870" s="30"/>
      <c r="H2870" s="31"/>
      <c r="I2870" s="31"/>
    </row>
    <row r="2871" spans="1:9" ht="14.25">
      <c r="A2871" s="23"/>
      <c r="B2871" s="29"/>
      <c r="C2871" s="29"/>
      <c r="D2871" s="82"/>
      <c r="E2871" s="30"/>
      <c r="F2871" s="30"/>
      <c r="G2871" s="30"/>
      <c r="H2871" s="31"/>
      <c r="I2871" s="31"/>
    </row>
    <row r="2872" spans="1:9" ht="14.25">
      <c r="A2872" s="23"/>
      <c r="B2872" s="29"/>
      <c r="C2872" s="29"/>
      <c r="D2872" s="82"/>
      <c r="E2872" s="30"/>
      <c r="F2872" s="30"/>
      <c r="G2872" s="30"/>
      <c r="H2872" s="31"/>
      <c r="I2872" s="31"/>
    </row>
    <row r="2873" spans="1:9" ht="14.25">
      <c r="A2873" s="23"/>
      <c r="B2873" s="29"/>
      <c r="C2873" s="29"/>
      <c r="D2873" s="82"/>
      <c r="E2873" s="30"/>
      <c r="F2873" s="30"/>
      <c r="G2873" s="30"/>
      <c r="H2873" s="31"/>
      <c r="I2873" s="31"/>
    </row>
    <row r="2874" spans="1:9" ht="14.25">
      <c r="A2874" s="23"/>
      <c r="B2874" s="29"/>
      <c r="C2874" s="29"/>
      <c r="D2874" s="82"/>
      <c r="E2874" s="30"/>
      <c r="F2874" s="30"/>
      <c r="G2874" s="30"/>
      <c r="H2874" s="31"/>
      <c r="I2874" s="31"/>
    </row>
    <row r="2875" spans="1:9" ht="14.25">
      <c r="A2875" s="23"/>
      <c r="B2875" s="29"/>
      <c r="C2875" s="29"/>
      <c r="D2875" s="82"/>
      <c r="E2875" s="30"/>
      <c r="F2875" s="30"/>
      <c r="G2875" s="30"/>
      <c r="H2875" s="31"/>
      <c r="I2875" s="31"/>
    </row>
    <row r="2876" spans="1:9" ht="14.25">
      <c r="A2876" s="23"/>
      <c r="B2876" s="29"/>
      <c r="C2876" s="29"/>
      <c r="D2876" s="82"/>
      <c r="E2876" s="30"/>
      <c r="F2876" s="30"/>
      <c r="G2876" s="30"/>
      <c r="H2876" s="31"/>
      <c r="I2876" s="31"/>
    </row>
    <row r="2877" spans="1:9" ht="14.25">
      <c r="A2877" s="23"/>
      <c r="B2877" s="29"/>
      <c r="C2877" s="29"/>
      <c r="D2877" s="82"/>
      <c r="E2877" s="30"/>
      <c r="F2877" s="30"/>
      <c r="G2877" s="30"/>
      <c r="H2877" s="31"/>
      <c r="I2877" s="31"/>
    </row>
    <row r="2878" spans="1:9" ht="14.25">
      <c r="A2878" s="23"/>
      <c r="B2878" s="29"/>
      <c r="C2878" s="29"/>
      <c r="D2878" s="82"/>
      <c r="E2878" s="30"/>
      <c r="F2878" s="30"/>
      <c r="G2878" s="30"/>
      <c r="H2878" s="31"/>
      <c r="I2878" s="31"/>
    </row>
    <row r="2879" spans="1:9" ht="14.25">
      <c r="A2879" s="23"/>
      <c r="B2879" s="29"/>
      <c r="C2879" s="29"/>
      <c r="D2879" s="82"/>
      <c r="E2879" s="30"/>
      <c r="F2879" s="30"/>
      <c r="G2879" s="30"/>
      <c r="H2879" s="31"/>
      <c r="I2879" s="31"/>
    </row>
    <row r="2880" spans="1:9" ht="14.25">
      <c r="A2880" s="23"/>
      <c r="B2880" s="29"/>
      <c r="C2880" s="29"/>
      <c r="D2880" s="82"/>
      <c r="E2880" s="30"/>
      <c r="F2880" s="30"/>
      <c r="G2880" s="30"/>
      <c r="H2880" s="31"/>
      <c r="I2880" s="31"/>
    </row>
    <row r="2881" spans="1:9" ht="14.25">
      <c r="A2881" s="23"/>
      <c r="B2881" s="29"/>
      <c r="C2881" s="29"/>
      <c r="D2881" s="82"/>
      <c r="E2881" s="30"/>
      <c r="F2881" s="30"/>
      <c r="G2881" s="30"/>
      <c r="H2881" s="31"/>
      <c r="I2881" s="31"/>
    </row>
    <row r="2882" spans="1:9" ht="14.25">
      <c r="A2882" s="23"/>
      <c r="B2882" s="29"/>
      <c r="C2882" s="29"/>
      <c r="D2882" s="82"/>
      <c r="E2882" s="30"/>
      <c r="F2882" s="30"/>
      <c r="G2882" s="30"/>
      <c r="H2882" s="31"/>
      <c r="I2882" s="31"/>
    </row>
    <row r="2883" spans="1:9" ht="14.25">
      <c r="A2883" s="23"/>
      <c r="B2883" s="29"/>
      <c r="C2883" s="29"/>
      <c r="D2883" s="82"/>
      <c r="E2883" s="30"/>
      <c r="F2883" s="30"/>
      <c r="G2883" s="30"/>
      <c r="H2883" s="31"/>
      <c r="I2883" s="31"/>
    </row>
    <row r="2884" spans="1:9" ht="14.25">
      <c r="A2884" s="23"/>
      <c r="B2884" s="29"/>
      <c r="C2884" s="29"/>
      <c r="D2884" s="82"/>
      <c r="E2884" s="30"/>
      <c r="F2884" s="30"/>
      <c r="G2884" s="30"/>
      <c r="H2884" s="31"/>
      <c r="I2884" s="31"/>
    </row>
    <row r="2885" spans="1:9" ht="14.25">
      <c r="A2885" s="23"/>
      <c r="B2885" s="29"/>
      <c r="C2885" s="29"/>
      <c r="D2885" s="82"/>
      <c r="E2885" s="30"/>
      <c r="F2885" s="30"/>
      <c r="G2885" s="30"/>
      <c r="H2885" s="31"/>
      <c r="I2885" s="31"/>
    </row>
    <row r="2886" spans="1:9" ht="14.25">
      <c r="A2886" s="23"/>
      <c r="B2886" s="29"/>
      <c r="C2886" s="29"/>
      <c r="D2886" s="82"/>
      <c r="E2886" s="30"/>
      <c r="F2886" s="30"/>
      <c r="G2886" s="30"/>
      <c r="H2886" s="31"/>
      <c r="I2886" s="31"/>
    </row>
    <row r="2887" spans="1:9" ht="14.25">
      <c r="A2887" s="23"/>
      <c r="B2887" s="29"/>
      <c r="C2887" s="29"/>
      <c r="D2887" s="82"/>
      <c r="E2887" s="30"/>
      <c r="F2887" s="30"/>
      <c r="G2887" s="30"/>
      <c r="H2887" s="31"/>
      <c r="I2887" s="31"/>
    </row>
    <row r="2888" spans="1:9" ht="14.25">
      <c r="A2888" s="23"/>
      <c r="B2888" s="29"/>
      <c r="C2888" s="29"/>
      <c r="D2888" s="82"/>
      <c r="E2888" s="30"/>
      <c r="F2888" s="30"/>
      <c r="G2888" s="30"/>
      <c r="H2888" s="31"/>
      <c r="I2888" s="31"/>
    </row>
    <row r="2889" spans="1:9" ht="14.25">
      <c r="A2889" s="23"/>
      <c r="B2889" s="29"/>
      <c r="C2889" s="29"/>
      <c r="D2889" s="82"/>
      <c r="E2889" s="30"/>
      <c r="F2889" s="30"/>
      <c r="G2889" s="30"/>
      <c r="H2889" s="31"/>
      <c r="I2889" s="31"/>
    </row>
    <row r="2890" spans="1:9" ht="14.25">
      <c r="A2890" s="23"/>
      <c r="B2890" s="29"/>
      <c r="C2890" s="29"/>
      <c r="D2890" s="82"/>
      <c r="E2890" s="30"/>
      <c r="F2890" s="30"/>
      <c r="G2890" s="30"/>
      <c r="H2890" s="31"/>
      <c r="I2890" s="31"/>
    </row>
    <row r="2891" spans="1:9" ht="14.25">
      <c r="A2891" s="23"/>
      <c r="B2891" s="29"/>
      <c r="C2891" s="29"/>
      <c r="D2891" s="82"/>
      <c r="E2891" s="30"/>
      <c r="F2891" s="30"/>
      <c r="G2891" s="30"/>
      <c r="H2891" s="31"/>
      <c r="I2891" s="31"/>
    </row>
    <row r="2892" spans="1:9" ht="14.25">
      <c r="A2892" s="23"/>
      <c r="B2892" s="29"/>
      <c r="C2892" s="29"/>
      <c r="D2892" s="82"/>
      <c r="E2892" s="30"/>
      <c r="F2892" s="30"/>
      <c r="G2892" s="30"/>
      <c r="H2892" s="31"/>
      <c r="I2892" s="31"/>
    </row>
    <row r="2893" spans="1:9" ht="14.25">
      <c r="A2893" s="23"/>
      <c r="B2893" s="29"/>
      <c r="C2893" s="29"/>
      <c r="D2893" s="82"/>
      <c r="E2893" s="30"/>
      <c r="F2893" s="30"/>
      <c r="G2893" s="30"/>
      <c r="H2893" s="31"/>
      <c r="I2893" s="31"/>
    </row>
    <row r="2894" spans="1:9" ht="14.25">
      <c r="A2894" s="23"/>
      <c r="B2894" s="29"/>
      <c r="C2894" s="29"/>
      <c r="D2894" s="82"/>
      <c r="E2894" s="30"/>
      <c r="F2894" s="30"/>
      <c r="G2894" s="30"/>
      <c r="H2894" s="31"/>
      <c r="I2894" s="31"/>
    </row>
    <row r="2895" spans="1:9" ht="14.25">
      <c r="A2895" s="23"/>
      <c r="B2895" s="29"/>
      <c r="C2895" s="29"/>
      <c r="D2895" s="82"/>
      <c r="E2895" s="30"/>
      <c r="F2895" s="30"/>
      <c r="G2895" s="30"/>
      <c r="H2895" s="31"/>
      <c r="I2895" s="31"/>
    </row>
    <row r="2896" spans="1:9" ht="14.25">
      <c r="A2896" s="23"/>
      <c r="B2896" s="29"/>
      <c r="C2896" s="29"/>
      <c r="D2896" s="82"/>
      <c r="E2896" s="30"/>
      <c r="F2896" s="30"/>
      <c r="G2896" s="30"/>
      <c r="H2896" s="31"/>
      <c r="I2896" s="31"/>
    </row>
    <row r="2897" spans="1:9" ht="14.25">
      <c r="A2897" s="23"/>
      <c r="B2897" s="29"/>
      <c r="C2897" s="29"/>
      <c r="D2897" s="82"/>
      <c r="E2897" s="30"/>
      <c r="F2897" s="30"/>
      <c r="G2897" s="30"/>
      <c r="H2897" s="31"/>
      <c r="I2897" s="31"/>
    </row>
    <row r="2898" spans="1:9" ht="14.25">
      <c r="A2898" s="23"/>
      <c r="B2898" s="29"/>
      <c r="C2898" s="29"/>
      <c r="D2898" s="82"/>
      <c r="E2898" s="30"/>
      <c r="F2898" s="30"/>
      <c r="G2898" s="30"/>
      <c r="H2898" s="31"/>
      <c r="I2898" s="31"/>
    </row>
    <row r="2899" spans="1:9" ht="14.25">
      <c r="A2899" s="23"/>
      <c r="B2899" s="29"/>
      <c r="C2899" s="29"/>
      <c r="D2899" s="82"/>
      <c r="E2899" s="30"/>
      <c r="F2899" s="30"/>
      <c r="G2899" s="30"/>
      <c r="H2899" s="31"/>
      <c r="I2899" s="31"/>
    </row>
    <row r="2900" spans="1:9" ht="14.25">
      <c r="A2900" s="23"/>
      <c r="B2900" s="29"/>
      <c r="C2900" s="29"/>
      <c r="D2900" s="82"/>
      <c r="E2900" s="30"/>
      <c r="F2900" s="30"/>
      <c r="G2900" s="30"/>
      <c r="H2900" s="31"/>
      <c r="I2900" s="31"/>
    </row>
    <row r="2901" spans="1:9" ht="14.25">
      <c r="A2901" s="23"/>
      <c r="B2901" s="29"/>
      <c r="C2901" s="29"/>
      <c r="D2901" s="82"/>
      <c r="E2901" s="30"/>
      <c r="F2901" s="30"/>
      <c r="G2901" s="30"/>
      <c r="H2901" s="31"/>
      <c r="I2901" s="31"/>
    </row>
    <row r="2902" spans="1:9" ht="14.25">
      <c r="A2902" s="23"/>
      <c r="B2902" s="29"/>
      <c r="C2902" s="29"/>
      <c r="D2902" s="82"/>
      <c r="E2902" s="30"/>
      <c r="F2902" s="30"/>
      <c r="G2902" s="30"/>
      <c r="H2902" s="31"/>
      <c r="I2902" s="31"/>
    </row>
    <row r="2903" spans="1:9" ht="14.25">
      <c r="A2903" s="23"/>
      <c r="B2903" s="29"/>
      <c r="C2903" s="29"/>
      <c r="D2903" s="82"/>
      <c r="E2903" s="30"/>
      <c r="F2903" s="30"/>
      <c r="G2903" s="30"/>
      <c r="H2903" s="31"/>
      <c r="I2903" s="31"/>
    </row>
    <row r="2904" spans="1:9" ht="14.25">
      <c r="A2904" s="23"/>
      <c r="B2904" s="29"/>
      <c r="C2904" s="29"/>
      <c r="D2904" s="82"/>
      <c r="E2904" s="30"/>
      <c r="F2904" s="30"/>
      <c r="G2904" s="30"/>
      <c r="H2904" s="31"/>
      <c r="I2904" s="31"/>
    </row>
    <row r="2905" spans="1:9" ht="14.25">
      <c r="A2905" s="23"/>
      <c r="B2905" s="29"/>
      <c r="C2905" s="29"/>
      <c r="D2905" s="82"/>
      <c r="E2905" s="30"/>
      <c r="F2905" s="30"/>
      <c r="G2905" s="30"/>
      <c r="H2905" s="31"/>
      <c r="I2905" s="31"/>
    </row>
    <row r="2906" spans="1:9" ht="14.25">
      <c r="A2906" s="23"/>
      <c r="B2906" s="29"/>
      <c r="C2906" s="29"/>
      <c r="D2906" s="82"/>
      <c r="E2906" s="30"/>
      <c r="F2906" s="30"/>
      <c r="G2906" s="30"/>
      <c r="H2906" s="31"/>
      <c r="I2906" s="31"/>
    </row>
    <row r="2907" spans="1:9" ht="14.25">
      <c r="A2907" s="23"/>
      <c r="B2907" s="29"/>
      <c r="C2907" s="29"/>
      <c r="D2907" s="82"/>
      <c r="E2907" s="30"/>
      <c r="F2907" s="30"/>
      <c r="G2907" s="30"/>
      <c r="H2907" s="31"/>
      <c r="I2907" s="31"/>
    </row>
    <row r="2908" spans="1:9" ht="14.25">
      <c r="A2908" s="23"/>
      <c r="B2908" s="29"/>
      <c r="C2908" s="29"/>
      <c r="D2908" s="82"/>
      <c r="E2908" s="30"/>
      <c r="F2908" s="30"/>
      <c r="G2908" s="30"/>
      <c r="H2908" s="31"/>
      <c r="I2908" s="31"/>
    </row>
    <row r="2909" spans="1:9" ht="14.25">
      <c r="A2909" s="23"/>
      <c r="B2909" s="29"/>
      <c r="C2909" s="29"/>
      <c r="D2909" s="82"/>
      <c r="E2909" s="30"/>
      <c r="F2909" s="30"/>
      <c r="G2909" s="30"/>
      <c r="H2909" s="31"/>
      <c r="I2909" s="31"/>
    </row>
    <row r="2910" spans="1:9" ht="14.25">
      <c r="A2910" s="23"/>
      <c r="B2910" s="29"/>
      <c r="C2910" s="29"/>
      <c r="D2910" s="82"/>
      <c r="E2910" s="30"/>
      <c r="F2910" s="30"/>
      <c r="G2910" s="30"/>
      <c r="H2910" s="31"/>
      <c r="I2910" s="31"/>
    </row>
    <row r="2911" spans="1:9" ht="14.25">
      <c r="A2911" s="23"/>
      <c r="B2911" s="29"/>
      <c r="C2911" s="29"/>
      <c r="D2911" s="82"/>
      <c r="E2911" s="30"/>
      <c r="F2911" s="30"/>
      <c r="G2911" s="30"/>
      <c r="H2911" s="31"/>
      <c r="I2911" s="31"/>
    </row>
    <row r="2912" spans="1:9" ht="14.25">
      <c r="A2912" s="23"/>
      <c r="B2912" s="29"/>
      <c r="C2912" s="29"/>
      <c r="D2912" s="82"/>
      <c r="E2912" s="30"/>
      <c r="F2912" s="30"/>
      <c r="G2912" s="30"/>
      <c r="H2912" s="31"/>
      <c r="I2912" s="31"/>
    </row>
    <row r="2913" spans="1:9" ht="14.25">
      <c r="A2913" s="23"/>
      <c r="B2913" s="29"/>
      <c r="C2913" s="29"/>
      <c r="D2913" s="82"/>
      <c r="E2913" s="30"/>
      <c r="F2913" s="30"/>
      <c r="G2913" s="30"/>
      <c r="H2913" s="31"/>
      <c r="I2913" s="31"/>
    </row>
    <row r="2914" spans="1:9" ht="14.25">
      <c r="A2914" s="23"/>
      <c r="B2914" s="29"/>
      <c r="C2914" s="29"/>
      <c r="D2914" s="82"/>
      <c r="E2914" s="30"/>
      <c r="F2914" s="30"/>
      <c r="G2914" s="30"/>
      <c r="H2914" s="31"/>
      <c r="I2914" s="31"/>
    </row>
    <row r="2915" spans="1:9" ht="14.25">
      <c r="A2915" s="23"/>
      <c r="B2915" s="29"/>
      <c r="C2915" s="29"/>
      <c r="D2915" s="82"/>
      <c r="E2915" s="30"/>
      <c r="F2915" s="30"/>
      <c r="G2915" s="30"/>
      <c r="H2915" s="31"/>
      <c r="I2915" s="31"/>
    </row>
    <row r="2916" spans="1:9" ht="14.25">
      <c r="A2916" s="23"/>
      <c r="B2916" s="29"/>
      <c r="C2916" s="29"/>
      <c r="D2916" s="82"/>
      <c r="E2916" s="30"/>
      <c r="F2916" s="30"/>
      <c r="G2916" s="30"/>
      <c r="H2916" s="31"/>
      <c r="I2916" s="31"/>
    </row>
    <row r="2917" spans="1:9" ht="14.25">
      <c r="A2917" s="23"/>
      <c r="B2917" s="29"/>
      <c r="C2917" s="29"/>
      <c r="D2917" s="82"/>
      <c r="E2917" s="30"/>
      <c r="F2917" s="30"/>
      <c r="G2917" s="30"/>
      <c r="H2917" s="31"/>
      <c r="I2917" s="31"/>
    </row>
    <row r="2918" spans="1:9" ht="14.25">
      <c r="A2918" s="23"/>
      <c r="B2918" s="29"/>
      <c r="C2918" s="29"/>
      <c r="D2918" s="82"/>
      <c r="E2918" s="30"/>
      <c r="F2918" s="30"/>
      <c r="G2918" s="30"/>
      <c r="H2918" s="31"/>
      <c r="I2918" s="31"/>
    </row>
    <row r="2919" spans="1:9" ht="14.25">
      <c r="A2919" s="23"/>
      <c r="B2919" s="29"/>
      <c r="C2919" s="29"/>
      <c r="D2919" s="82"/>
      <c r="E2919" s="30"/>
      <c r="F2919" s="30"/>
      <c r="G2919" s="30"/>
      <c r="H2919" s="31"/>
      <c r="I2919" s="31"/>
    </row>
    <row r="2920" spans="1:9" ht="14.25">
      <c r="A2920" s="23"/>
      <c r="B2920" s="29"/>
      <c r="C2920" s="29"/>
      <c r="D2920" s="82"/>
      <c r="E2920" s="30"/>
      <c r="F2920" s="30"/>
      <c r="G2920" s="30"/>
      <c r="H2920" s="31"/>
      <c r="I2920" s="31"/>
    </row>
    <row r="2921" spans="1:9" ht="14.25">
      <c r="A2921" s="23"/>
      <c r="B2921" s="29"/>
      <c r="C2921" s="29"/>
      <c r="D2921" s="82"/>
      <c r="E2921" s="30"/>
      <c r="F2921" s="30"/>
      <c r="G2921" s="30"/>
      <c r="H2921" s="31"/>
      <c r="I2921" s="31"/>
    </row>
    <row r="2922" spans="1:9" ht="14.25">
      <c r="A2922" s="23"/>
      <c r="B2922" s="29"/>
      <c r="C2922" s="29"/>
      <c r="D2922" s="82"/>
      <c r="E2922" s="30"/>
      <c r="F2922" s="30"/>
      <c r="G2922" s="30"/>
      <c r="H2922" s="31"/>
      <c r="I2922" s="31"/>
    </row>
    <row r="2923" spans="1:9" ht="14.25">
      <c r="A2923" s="23"/>
      <c r="B2923" s="29"/>
      <c r="C2923" s="29"/>
      <c r="D2923" s="82"/>
      <c r="E2923" s="30"/>
      <c r="F2923" s="30"/>
      <c r="G2923" s="30"/>
      <c r="H2923" s="31"/>
      <c r="I2923" s="31"/>
    </row>
    <row r="2924" spans="1:9" ht="14.25">
      <c r="A2924" s="23"/>
      <c r="B2924" s="29"/>
      <c r="C2924" s="29"/>
      <c r="D2924" s="82"/>
      <c r="E2924" s="30"/>
      <c r="F2924" s="30"/>
      <c r="G2924" s="30"/>
      <c r="H2924" s="31"/>
      <c r="I2924" s="31"/>
    </row>
    <row r="2925" spans="1:9" ht="14.25">
      <c r="A2925" s="23"/>
      <c r="B2925" s="29"/>
      <c r="C2925" s="29"/>
      <c r="D2925" s="82"/>
      <c r="E2925" s="30"/>
      <c r="F2925" s="30"/>
      <c r="G2925" s="30"/>
      <c r="H2925" s="31"/>
      <c r="I2925" s="31"/>
    </row>
    <row r="2926" spans="1:9" ht="14.25">
      <c r="A2926" s="23"/>
      <c r="B2926" s="29"/>
      <c r="C2926" s="29"/>
      <c r="D2926" s="82"/>
      <c r="E2926" s="30"/>
      <c r="F2926" s="30"/>
      <c r="G2926" s="30"/>
      <c r="H2926" s="31"/>
      <c r="I2926" s="31"/>
    </row>
    <row r="2927" spans="1:9" ht="14.25">
      <c r="A2927" s="23"/>
      <c r="B2927" s="29"/>
      <c r="C2927" s="29"/>
      <c r="D2927" s="82"/>
      <c r="E2927" s="30"/>
      <c r="F2927" s="30"/>
      <c r="G2927" s="30"/>
      <c r="H2927" s="31"/>
      <c r="I2927" s="31"/>
    </row>
    <row r="2928" spans="1:9" ht="14.25">
      <c r="A2928" s="23"/>
      <c r="B2928" s="29"/>
      <c r="C2928" s="29"/>
      <c r="D2928" s="82"/>
      <c r="E2928" s="30"/>
      <c r="F2928" s="30"/>
      <c r="G2928" s="30"/>
      <c r="H2928" s="31"/>
      <c r="I2928" s="31"/>
    </row>
    <row r="2929" spans="1:9" ht="14.25">
      <c r="A2929" s="23"/>
      <c r="B2929" s="29"/>
      <c r="C2929" s="29"/>
      <c r="D2929" s="82"/>
      <c r="E2929" s="30"/>
      <c r="F2929" s="30"/>
      <c r="G2929" s="30"/>
      <c r="H2929" s="31"/>
      <c r="I2929" s="31"/>
    </row>
    <row r="2930" spans="1:9" ht="14.25">
      <c r="A2930" s="23"/>
      <c r="B2930" s="29"/>
      <c r="C2930" s="29"/>
      <c r="D2930" s="82"/>
      <c r="E2930" s="30"/>
      <c r="F2930" s="30"/>
      <c r="G2930" s="30"/>
      <c r="H2930" s="31"/>
      <c r="I2930" s="31"/>
    </row>
    <row r="2931" spans="1:9" ht="14.25">
      <c r="A2931" s="23"/>
      <c r="B2931" s="29"/>
      <c r="C2931" s="29"/>
      <c r="D2931" s="82"/>
      <c r="E2931" s="30"/>
      <c r="F2931" s="30"/>
      <c r="G2931" s="30"/>
      <c r="H2931" s="31"/>
      <c r="I2931" s="31"/>
    </row>
    <row r="2932" spans="1:9" ht="14.25">
      <c r="A2932" s="23"/>
      <c r="B2932" s="29"/>
      <c r="C2932" s="29"/>
      <c r="D2932" s="82"/>
      <c r="E2932" s="30"/>
      <c r="F2932" s="30"/>
      <c r="G2932" s="30"/>
      <c r="H2932" s="31"/>
      <c r="I2932" s="31"/>
    </row>
    <row r="2933" spans="1:9" ht="14.25">
      <c r="A2933" s="23"/>
      <c r="B2933" s="29"/>
      <c r="C2933" s="29"/>
      <c r="D2933" s="82"/>
      <c r="E2933" s="30"/>
      <c r="F2933" s="30"/>
      <c r="G2933" s="30"/>
      <c r="H2933" s="31"/>
      <c r="I2933" s="31"/>
    </row>
    <row r="2934" spans="1:9" ht="14.25">
      <c r="A2934" s="23"/>
      <c r="B2934" s="29"/>
      <c r="C2934" s="29"/>
      <c r="D2934" s="82"/>
      <c r="E2934" s="30"/>
      <c r="F2934" s="30"/>
      <c r="G2934" s="30"/>
      <c r="H2934" s="31"/>
      <c r="I2934" s="31"/>
    </row>
    <row r="2935" spans="1:9" ht="14.25">
      <c r="A2935" s="23"/>
      <c r="B2935" s="29"/>
      <c r="C2935" s="29"/>
      <c r="D2935" s="82"/>
      <c r="E2935" s="30"/>
      <c r="F2935" s="30"/>
      <c r="G2935" s="30"/>
      <c r="H2935" s="31"/>
      <c r="I2935" s="31"/>
    </row>
    <row r="2936" spans="1:9" ht="14.25">
      <c r="A2936" s="23"/>
      <c r="B2936" s="29"/>
      <c r="C2936" s="29"/>
      <c r="D2936" s="82"/>
      <c r="E2936" s="30"/>
      <c r="F2936" s="30"/>
      <c r="G2936" s="30"/>
      <c r="H2936" s="31"/>
      <c r="I2936" s="31"/>
    </row>
    <row r="2937" spans="1:9" ht="14.25">
      <c r="A2937" s="23"/>
      <c r="B2937" s="29"/>
      <c r="C2937" s="29"/>
      <c r="D2937" s="82"/>
      <c r="E2937" s="30"/>
      <c r="F2937" s="30"/>
      <c r="G2937" s="30"/>
      <c r="H2937" s="31"/>
      <c r="I2937" s="31"/>
    </row>
    <row r="2938" spans="1:9" ht="14.25">
      <c r="A2938" s="23"/>
      <c r="B2938" s="29"/>
      <c r="C2938" s="29"/>
      <c r="D2938" s="82"/>
      <c r="E2938" s="30"/>
      <c r="F2938" s="30"/>
      <c r="G2938" s="30"/>
      <c r="H2938" s="31"/>
      <c r="I2938" s="31"/>
    </row>
    <row r="2939" spans="1:9" ht="14.25">
      <c r="A2939" s="23"/>
      <c r="B2939" s="29"/>
      <c r="C2939" s="29"/>
      <c r="D2939" s="82"/>
      <c r="E2939" s="30"/>
      <c r="F2939" s="30"/>
      <c r="G2939" s="30"/>
      <c r="H2939" s="31"/>
      <c r="I2939" s="31"/>
    </row>
    <row r="2940" spans="1:9" ht="14.25">
      <c r="A2940" s="23"/>
      <c r="B2940" s="29"/>
      <c r="C2940" s="29"/>
      <c r="D2940" s="82"/>
      <c r="E2940" s="30"/>
      <c r="F2940" s="30"/>
      <c r="G2940" s="30"/>
      <c r="H2940" s="31"/>
      <c r="I2940" s="31"/>
    </row>
    <row r="2941" spans="1:9" ht="14.25">
      <c r="A2941" s="23"/>
      <c r="B2941" s="29"/>
      <c r="C2941" s="29"/>
      <c r="D2941" s="82"/>
      <c r="E2941" s="30"/>
      <c r="F2941" s="30"/>
      <c r="G2941" s="30"/>
      <c r="H2941" s="31"/>
      <c r="I2941" s="31"/>
    </row>
    <row r="2942" spans="1:9" ht="14.25">
      <c r="A2942" s="23"/>
      <c r="B2942" s="29"/>
      <c r="C2942" s="29"/>
      <c r="D2942" s="82"/>
      <c r="E2942" s="30"/>
      <c r="F2942" s="30"/>
      <c r="G2942" s="30"/>
      <c r="H2942" s="31"/>
      <c r="I2942" s="31"/>
    </row>
    <row r="2943" spans="1:9" ht="14.25">
      <c r="A2943" s="23"/>
      <c r="B2943" s="29"/>
      <c r="C2943" s="29"/>
      <c r="D2943" s="82"/>
      <c r="E2943" s="30"/>
      <c r="F2943" s="30"/>
      <c r="G2943" s="30"/>
      <c r="H2943" s="31"/>
      <c r="I2943" s="31"/>
    </row>
    <row r="2944" spans="1:9" ht="14.25">
      <c r="A2944" s="23"/>
      <c r="B2944" s="29"/>
      <c r="C2944" s="29"/>
      <c r="D2944" s="82"/>
      <c r="E2944" s="30"/>
      <c r="F2944" s="30"/>
      <c r="G2944" s="30"/>
      <c r="H2944" s="31"/>
      <c r="I2944" s="31"/>
    </row>
    <row r="2945" spans="1:9" ht="14.25">
      <c r="A2945" s="23"/>
      <c r="B2945" s="29"/>
      <c r="C2945" s="29"/>
      <c r="D2945" s="82"/>
      <c r="E2945" s="30"/>
      <c r="F2945" s="30"/>
      <c r="G2945" s="30"/>
      <c r="H2945" s="31"/>
      <c r="I2945" s="31"/>
    </row>
    <row r="2946" spans="1:9" ht="14.25">
      <c r="A2946" s="23"/>
      <c r="B2946" s="29"/>
      <c r="C2946" s="29"/>
      <c r="D2946" s="82"/>
      <c r="E2946" s="30"/>
      <c r="F2946" s="30"/>
      <c r="G2946" s="30"/>
      <c r="H2946" s="31"/>
      <c r="I2946" s="31"/>
    </row>
    <row r="2947" spans="1:9" ht="14.25">
      <c r="A2947" s="23"/>
      <c r="B2947" s="29"/>
      <c r="C2947" s="29"/>
      <c r="D2947" s="82"/>
      <c r="E2947" s="30"/>
      <c r="F2947" s="30"/>
      <c r="G2947" s="30"/>
      <c r="H2947" s="31"/>
      <c r="I2947" s="31"/>
    </row>
    <row r="2948" spans="1:9" ht="14.25">
      <c r="A2948" s="23"/>
      <c r="B2948" s="29"/>
      <c r="C2948" s="29"/>
      <c r="D2948" s="82"/>
      <c r="E2948" s="30"/>
      <c r="F2948" s="30"/>
      <c r="G2948" s="30"/>
      <c r="H2948" s="31"/>
      <c r="I2948" s="31"/>
    </row>
    <row r="2949" spans="1:9" ht="14.25">
      <c r="A2949" s="23"/>
      <c r="B2949" s="29"/>
      <c r="C2949" s="29"/>
      <c r="D2949" s="82"/>
      <c r="E2949" s="30"/>
      <c r="F2949" s="30"/>
      <c r="G2949" s="30"/>
      <c r="H2949" s="31"/>
      <c r="I2949" s="31"/>
    </row>
    <row r="2950" spans="1:9" ht="14.25">
      <c r="A2950" s="23"/>
      <c r="B2950" s="29"/>
      <c r="C2950" s="29"/>
      <c r="D2950" s="82"/>
      <c r="E2950" s="30"/>
      <c r="F2950" s="30"/>
      <c r="G2950" s="30"/>
      <c r="H2950" s="31"/>
      <c r="I2950" s="31"/>
    </row>
    <row r="2951" spans="1:9" ht="14.25">
      <c r="A2951" s="23"/>
      <c r="B2951" s="29"/>
      <c r="C2951" s="29"/>
      <c r="D2951" s="82"/>
      <c r="E2951" s="30"/>
      <c r="F2951" s="30"/>
      <c r="G2951" s="30"/>
      <c r="H2951" s="31"/>
      <c r="I2951" s="31"/>
    </row>
    <row r="2952" spans="1:9" ht="14.25">
      <c r="A2952" s="23"/>
      <c r="B2952" s="29"/>
      <c r="C2952" s="29"/>
      <c r="D2952" s="82"/>
      <c r="E2952" s="30"/>
      <c r="F2952" s="30"/>
      <c r="G2952" s="30"/>
      <c r="H2952" s="31"/>
      <c r="I2952" s="31"/>
    </row>
    <row r="2953" spans="1:9" ht="14.25">
      <c r="A2953" s="23"/>
      <c r="B2953" s="29"/>
      <c r="C2953" s="29"/>
      <c r="D2953" s="82"/>
      <c r="E2953" s="30"/>
      <c r="F2953" s="30"/>
      <c r="G2953" s="30"/>
      <c r="H2953" s="31"/>
      <c r="I2953" s="31"/>
    </row>
    <row r="2954" spans="1:9" ht="14.25">
      <c r="A2954" s="23"/>
      <c r="B2954" s="29"/>
      <c r="C2954" s="29"/>
      <c r="D2954" s="82"/>
      <c r="E2954" s="30"/>
      <c r="F2954" s="30"/>
      <c r="G2954" s="30"/>
      <c r="H2954" s="31"/>
      <c r="I2954" s="31"/>
    </row>
    <row r="2955" spans="1:9" ht="14.25">
      <c r="A2955" s="23"/>
      <c r="B2955" s="29"/>
      <c r="C2955" s="29"/>
      <c r="D2955" s="82"/>
      <c r="E2955" s="30"/>
      <c r="F2955" s="30"/>
      <c r="G2955" s="30"/>
      <c r="H2955" s="31"/>
      <c r="I2955" s="31"/>
    </row>
    <row r="2956" spans="1:9" ht="14.25">
      <c r="A2956" s="23"/>
      <c r="B2956" s="29"/>
      <c r="C2956" s="29"/>
      <c r="D2956" s="82"/>
      <c r="E2956" s="30"/>
      <c r="F2956" s="30"/>
      <c r="G2956" s="30"/>
      <c r="H2956" s="31"/>
      <c r="I2956" s="31"/>
    </row>
    <row r="2957" spans="1:9" ht="14.25">
      <c r="A2957" s="23"/>
      <c r="B2957" s="29"/>
      <c r="C2957" s="29"/>
      <c r="D2957" s="82"/>
      <c r="E2957" s="30"/>
      <c r="F2957" s="30"/>
      <c r="G2957" s="30"/>
      <c r="H2957" s="31"/>
      <c r="I2957" s="31"/>
    </row>
    <row r="2958" spans="1:9" ht="14.25">
      <c r="A2958" s="23"/>
      <c r="B2958" s="29"/>
      <c r="C2958" s="29"/>
      <c r="D2958" s="82"/>
      <c r="E2958" s="30"/>
      <c r="F2958" s="30"/>
      <c r="G2958" s="30"/>
      <c r="H2958" s="31"/>
      <c r="I2958" s="31"/>
    </row>
    <row r="2959" spans="1:9" ht="14.25">
      <c r="A2959" s="23"/>
      <c r="B2959" s="29"/>
      <c r="C2959" s="29"/>
      <c r="D2959" s="82"/>
      <c r="E2959" s="30"/>
      <c r="F2959" s="30"/>
      <c r="G2959" s="30"/>
      <c r="H2959" s="31"/>
      <c r="I2959" s="31"/>
    </row>
  </sheetData>
  <autoFilter ref="A1:K2151" xr:uid="{00000000-0009-0000-0000-000001000000}"/>
  <phoneticPr fontId="26" type="noConversion"/>
  <printOptions horizontalCentered="1" gridLines="1"/>
  <pageMargins left="0.7" right="0.7" top="0.75" bottom="0.75" header="0" footer="0"/>
  <pageSetup paperSize="9" fitToWidth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2CC"/>
    <outlinePr summaryBelow="0" summaryRight="0"/>
  </sheetPr>
  <dimension ref="A1:N370"/>
  <sheetViews>
    <sheetView workbookViewId="0">
      <pane ySplit="1" topLeftCell="A2" activePane="bottomLeft" state="frozen"/>
      <selection pane="bottomLeft" sqref="A1:C1"/>
    </sheetView>
  </sheetViews>
  <sheetFormatPr defaultColWidth="12.5703125" defaultRowHeight="15.75" customHeight="1"/>
  <cols>
    <col min="2" max="2" width="20.85546875" customWidth="1"/>
    <col min="3" max="3" width="33.85546875" bestFit="1" customWidth="1"/>
    <col min="4" max="4" width="14.28515625" bestFit="1" customWidth="1"/>
  </cols>
  <sheetData>
    <row r="1" spans="1:14" ht="14.25">
      <c r="A1" s="85" t="s">
        <v>4785</v>
      </c>
      <c r="B1" s="85" t="s">
        <v>4784</v>
      </c>
      <c r="C1" s="85" t="s">
        <v>4783</v>
      </c>
      <c r="D1" s="19" t="s">
        <v>33</v>
      </c>
      <c r="E1" s="19" t="s">
        <v>2421</v>
      </c>
      <c r="F1" s="19" t="s">
        <v>2422</v>
      </c>
      <c r="G1" s="85" t="s">
        <v>4782</v>
      </c>
      <c r="H1" s="85" t="s">
        <v>4781</v>
      </c>
      <c r="I1" s="85" t="s">
        <v>4795</v>
      </c>
      <c r="M1" s="23"/>
    </row>
    <row r="2" spans="1:14" ht="14.25">
      <c r="A2" s="20" t="s">
        <v>1</v>
      </c>
      <c r="B2" s="20" t="s">
        <v>37</v>
      </c>
      <c r="C2" s="20" t="s">
        <v>38</v>
      </c>
      <c r="D2" s="20" t="s">
        <v>2423</v>
      </c>
      <c r="E2" s="21">
        <v>25368342</v>
      </c>
      <c r="F2" s="21">
        <v>33893980</v>
      </c>
      <c r="G2" s="21">
        <v>170578</v>
      </c>
      <c r="H2" s="21">
        <v>149384</v>
      </c>
      <c r="I2" s="22">
        <f t="shared" ref="I2:I256" si="0">(H2-G2)/G2</f>
        <v>-0.12424814454384504</v>
      </c>
      <c r="L2" s="23"/>
      <c r="M2" s="23"/>
    </row>
    <row r="3" spans="1:14" ht="14.25">
      <c r="A3" s="20" t="s">
        <v>1</v>
      </c>
      <c r="B3" s="20" t="s">
        <v>37</v>
      </c>
      <c r="C3" s="20" t="s">
        <v>41</v>
      </c>
      <c r="D3" s="20" t="s">
        <v>2424</v>
      </c>
      <c r="E3" s="21">
        <v>50231606</v>
      </c>
      <c r="F3" s="21">
        <v>56070505</v>
      </c>
      <c r="G3" s="21">
        <v>132822</v>
      </c>
      <c r="H3" s="21">
        <v>125240</v>
      </c>
      <c r="I3" s="22">
        <f t="shared" si="0"/>
        <v>-5.7083916821008565E-2</v>
      </c>
    </row>
    <row r="4" spans="1:14" ht="14.25">
      <c r="A4" s="20" t="s">
        <v>1</v>
      </c>
      <c r="B4" s="20" t="s">
        <v>37</v>
      </c>
      <c r="C4" s="20" t="s">
        <v>43</v>
      </c>
      <c r="D4" s="20" t="s">
        <v>2425</v>
      </c>
      <c r="E4" s="21">
        <v>9458938</v>
      </c>
      <c r="F4" s="21">
        <v>12824348</v>
      </c>
      <c r="G4" s="21">
        <v>244853</v>
      </c>
      <c r="H4" s="21">
        <v>230040</v>
      </c>
      <c r="I4" s="22">
        <f t="shared" si="0"/>
        <v>-6.0497523003598078E-2</v>
      </c>
      <c r="M4" s="23"/>
      <c r="N4" s="23"/>
    </row>
    <row r="5" spans="1:14" ht="14.25">
      <c r="A5" s="20" t="s">
        <v>1</v>
      </c>
      <c r="B5" s="20" t="s">
        <v>37</v>
      </c>
      <c r="C5" s="20" t="s">
        <v>45</v>
      </c>
      <c r="D5" s="20" t="s">
        <v>2426</v>
      </c>
      <c r="E5" s="21">
        <v>7594800</v>
      </c>
      <c r="F5" s="21">
        <v>12422960</v>
      </c>
      <c r="G5" s="21">
        <v>309093</v>
      </c>
      <c r="H5" s="21">
        <v>293556</v>
      </c>
      <c r="I5" s="22">
        <f t="shared" si="0"/>
        <v>-5.0266424668303715E-2</v>
      </c>
      <c r="L5" s="23"/>
      <c r="M5" s="23"/>
      <c r="N5" s="23"/>
    </row>
    <row r="6" spans="1:14" ht="14.25">
      <c r="A6" s="20" t="s">
        <v>1</v>
      </c>
      <c r="B6" s="20" t="s">
        <v>37</v>
      </c>
      <c r="C6" s="20" t="s">
        <v>47</v>
      </c>
      <c r="D6" s="20" t="s">
        <v>2427</v>
      </c>
      <c r="E6" s="21">
        <v>5470153</v>
      </c>
      <c r="F6" s="21">
        <v>6451227</v>
      </c>
      <c r="G6" s="21">
        <v>375463</v>
      </c>
      <c r="H6" s="21">
        <v>346682</v>
      </c>
      <c r="I6" s="22">
        <f t="shared" si="0"/>
        <v>-7.6654690342324014E-2</v>
      </c>
      <c r="L6" s="23"/>
      <c r="M6" s="23"/>
      <c r="N6" s="23"/>
    </row>
    <row r="7" spans="1:14" ht="14.25">
      <c r="A7" s="20" t="s">
        <v>1</v>
      </c>
      <c r="B7" s="20" t="s">
        <v>37</v>
      </c>
      <c r="C7" s="20" t="s">
        <v>49</v>
      </c>
      <c r="D7" s="20" t="s">
        <v>2428</v>
      </c>
      <c r="E7" s="21">
        <v>5883484</v>
      </c>
      <c r="F7" s="21">
        <v>7399775</v>
      </c>
      <c r="G7" s="21">
        <v>366786</v>
      </c>
      <c r="H7" s="21">
        <v>342837</v>
      </c>
      <c r="I7" s="22">
        <f t="shared" si="0"/>
        <v>-6.5294204249889576E-2</v>
      </c>
    </row>
    <row r="8" spans="1:14" ht="14.25">
      <c r="A8" s="20" t="s">
        <v>1</v>
      </c>
      <c r="B8" s="20" t="s">
        <v>37</v>
      </c>
      <c r="C8" s="20" t="s">
        <v>51</v>
      </c>
      <c r="D8" s="20" t="s">
        <v>2429</v>
      </c>
      <c r="E8" s="21">
        <v>3558287</v>
      </c>
      <c r="F8" s="21">
        <v>4750297</v>
      </c>
      <c r="G8" s="21">
        <v>427455</v>
      </c>
      <c r="H8" s="21">
        <v>394702</v>
      </c>
      <c r="I8" s="22">
        <f t="shared" si="0"/>
        <v>-7.6623270285761075E-2</v>
      </c>
      <c r="L8" s="23"/>
      <c r="M8" s="23"/>
      <c r="N8" s="23"/>
    </row>
    <row r="9" spans="1:14" ht="14.25">
      <c r="A9" s="20" t="s">
        <v>1</v>
      </c>
      <c r="B9" s="20" t="s">
        <v>37</v>
      </c>
      <c r="C9" s="20" t="s">
        <v>53</v>
      </c>
      <c r="D9" s="20" t="s">
        <v>2430</v>
      </c>
      <c r="E9" s="21">
        <v>4753282</v>
      </c>
      <c r="F9" s="21">
        <v>6193208</v>
      </c>
      <c r="G9" s="21">
        <v>488932</v>
      </c>
      <c r="H9" s="21">
        <v>437153</v>
      </c>
      <c r="I9" s="22">
        <f t="shared" si="0"/>
        <v>-0.10590225225593743</v>
      </c>
      <c r="L9" s="23"/>
      <c r="M9" s="23"/>
      <c r="N9" s="23"/>
    </row>
    <row r="10" spans="1:14" ht="14.25">
      <c r="A10" s="20" t="s">
        <v>1</v>
      </c>
      <c r="B10" s="20" t="s">
        <v>37</v>
      </c>
      <c r="C10" s="20" t="s">
        <v>55</v>
      </c>
      <c r="D10" s="20" t="s">
        <v>2431</v>
      </c>
      <c r="E10" s="21">
        <v>3523524</v>
      </c>
      <c r="F10" s="21">
        <v>3356956</v>
      </c>
      <c r="G10" s="21">
        <v>346520</v>
      </c>
      <c r="H10" s="21">
        <v>308055</v>
      </c>
      <c r="I10" s="22">
        <f t="shared" si="0"/>
        <v>-0.11100369387048367</v>
      </c>
    </row>
    <row r="11" spans="1:14" ht="14.25">
      <c r="A11" s="20" t="s">
        <v>1</v>
      </c>
      <c r="B11" s="20" t="s">
        <v>37</v>
      </c>
      <c r="C11" s="20" t="s">
        <v>57</v>
      </c>
      <c r="D11" s="20" t="s">
        <v>2432</v>
      </c>
      <c r="E11" s="21">
        <v>2590667</v>
      </c>
      <c r="F11" s="21">
        <v>3499358</v>
      </c>
      <c r="G11" s="21">
        <v>368298</v>
      </c>
      <c r="H11" s="21">
        <v>325257</v>
      </c>
      <c r="I11" s="22">
        <f t="shared" si="0"/>
        <v>-0.11686460420637636</v>
      </c>
    </row>
    <row r="12" spans="1:14" ht="14.25">
      <c r="A12" s="20" t="s">
        <v>1</v>
      </c>
      <c r="B12" s="20" t="s">
        <v>37</v>
      </c>
      <c r="C12" s="20" t="s">
        <v>59</v>
      </c>
      <c r="D12" s="20" t="s">
        <v>2433</v>
      </c>
      <c r="E12" s="21">
        <v>4968064</v>
      </c>
      <c r="F12" s="21">
        <v>6438328</v>
      </c>
      <c r="G12" s="21">
        <v>611230</v>
      </c>
      <c r="H12" s="21">
        <v>523037</v>
      </c>
      <c r="I12" s="22">
        <f t="shared" si="0"/>
        <v>-0.14428774765636504</v>
      </c>
    </row>
    <row r="13" spans="1:14" ht="14.25">
      <c r="A13" s="20" t="s">
        <v>1</v>
      </c>
      <c r="B13" s="20" t="s">
        <v>37</v>
      </c>
      <c r="C13" s="20" t="s">
        <v>61</v>
      </c>
      <c r="D13" s="20" t="s">
        <v>2434</v>
      </c>
      <c r="E13" s="21">
        <v>3522078</v>
      </c>
      <c r="F13" s="21">
        <v>5076529</v>
      </c>
      <c r="G13" s="21">
        <v>488109</v>
      </c>
      <c r="H13" s="21">
        <v>479835</v>
      </c>
      <c r="I13" s="22">
        <f t="shared" si="0"/>
        <v>-1.6951131816868772E-2</v>
      </c>
    </row>
    <row r="14" spans="1:14" ht="14.25">
      <c r="A14" s="32" t="s">
        <v>1</v>
      </c>
      <c r="B14" s="33" t="s">
        <v>37</v>
      </c>
      <c r="C14" s="33" t="s">
        <v>63</v>
      </c>
      <c r="D14" s="20" t="s">
        <v>2435</v>
      </c>
      <c r="E14" s="21">
        <v>5792314</v>
      </c>
      <c r="F14" s="21">
        <v>8611066</v>
      </c>
      <c r="G14" s="21">
        <v>324541</v>
      </c>
      <c r="H14" s="21">
        <v>312173</v>
      </c>
      <c r="I14" s="22">
        <f t="shared" si="0"/>
        <v>-3.8109206540930113E-2</v>
      </c>
    </row>
    <row r="15" spans="1:14" ht="14.25">
      <c r="A15" s="32" t="s">
        <v>1</v>
      </c>
      <c r="B15" s="33" t="s">
        <v>37</v>
      </c>
      <c r="C15" s="33" t="s">
        <v>65</v>
      </c>
      <c r="D15" s="20" t="s">
        <v>2436</v>
      </c>
      <c r="E15" s="21">
        <v>12104724</v>
      </c>
      <c r="F15" s="21">
        <v>20199596</v>
      </c>
      <c r="G15" s="21">
        <v>391865</v>
      </c>
      <c r="H15" s="21">
        <v>371890</v>
      </c>
      <c r="I15" s="22">
        <f t="shared" si="0"/>
        <v>-5.0974187539075955E-2</v>
      </c>
    </row>
    <row r="16" spans="1:14" ht="14.25">
      <c r="A16" s="32" t="s">
        <v>1</v>
      </c>
      <c r="B16" s="33" t="s">
        <v>37</v>
      </c>
      <c r="C16" s="33" t="s">
        <v>67</v>
      </c>
      <c r="D16" s="20" t="s">
        <v>2437</v>
      </c>
      <c r="E16" s="21">
        <v>5789373</v>
      </c>
      <c r="F16" s="21">
        <v>7012123</v>
      </c>
      <c r="G16" s="21">
        <v>500001</v>
      </c>
      <c r="H16" s="21">
        <v>454251</v>
      </c>
      <c r="I16" s="22">
        <f t="shared" si="0"/>
        <v>-9.1499817000365996E-2</v>
      </c>
    </row>
    <row r="17" spans="1:9" ht="14.25">
      <c r="A17" s="32" t="s">
        <v>1</v>
      </c>
      <c r="B17" s="33" t="s">
        <v>37</v>
      </c>
      <c r="C17" s="33" t="s">
        <v>69</v>
      </c>
      <c r="D17" s="20" t="s">
        <v>2438</v>
      </c>
      <c r="E17" s="21">
        <v>7553259</v>
      </c>
      <c r="F17" s="21">
        <v>16811352</v>
      </c>
      <c r="G17" s="21">
        <v>574127</v>
      </c>
      <c r="H17" s="21">
        <v>580185</v>
      </c>
      <c r="I17" s="22">
        <f t="shared" si="0"/>
        <v>1.055167236517356E-2</v>
      </c>
    </row>
    <row r="18" spans="1:9" ht="14.25">
      <c r="A18" s="32" t="s">
        <v>1</v>
      </c>
      <c r="B18" s="33" t="s">
        <v>37</v>
      </c>
      <c r="C18" s="33" t="s">
        <v>71</v>
      </c>
      <c r="D18" s="20" t="s">
        <v>2439</v>
      </c>
      <c r="E18" s="21">
        <v>10940921</v>
      </c>
      <c r="F18" s="21">
        <v>13924846</v>
      </c>
      <c r="G18" s="21">
        <v>423736</v>
      </c>
      <c r="H18" s="21">
        <v>404408</v>
      </c>
      <c r="I18" s="22">
        <f t="shared" si="0"/>
        <v>-4.5613306398323485E-2</v>
      </c>
    </row>
    <row r="19" spans="1:9" ht="14.25">
      <c r="A19" s="32" t="s">
        <v>1</v>
      </c>
      <c r="B19" s="33" t="s">
        <v>37</v>
      </c>
      <c r="C19" s="33" t="s">
        <v>73</v>
      </c>
      <c r="D19" s="20" t="s">
        <v>2440</v>
      </c>
      <c r="E19" s="21">
        <v>12415829</v>
      </c>
      <c r="F19" s="21">
        <v>17221771</v>
      </c>
      <c r="G19" s="21">
        <v>245195</v>
      </c>
      <c r="H19" s="21">
        <v>231733</v>
      </c>
      <c r="I19" s="22">
        <f t="shared" si="0"/>
        <v>-5.4903240278145964E-2</v>
      </c>
    </row>
    <row r="20" spans="1:9" ht="14.25">
      <c r="A20" s="32" t="s">
        <v>1</v>
      </c>
      <c r="B20" s="33" t="s">
        <v>37</v>
      </c>
      <c r="C20" s="33" t="s">
        <v>75</v>
      </c>
      <c r="D20" s="20" t="s">
        <v>2441</v>
      </c>
      <c r="E20" s="21">
        <v>25966200</v>
      </c>
      <c r="F20" s="21">
        <v>39433365</v>
      </c>
      <c r="G20" s="21">
        <v>406833</v>
      </c>
      <c r="H20" s="21">
        <v>379480</v>
      </c>
      <c r="I20" s="22">
        <f t="shared" si="0"/>
        <v>-6.7233975611614594E-2</v>
      </c>
    </row>
    <row r="21" spans="1:9" ht="14.25">
      <c r="A21" s="32" t="s">
        <v>1</v>
      </c>
      <c r="B21" s="33" t="s">
        <v>37</v>
      </c>
      <c r="C21" s="33" t="s">
        <v>77</v>
      </c>
      <c r="D21" s="20" t="s">
        <v>2442</v>
      </c>
      <c r="E21" s="21">
        <v>5761951</v>
      </c>
      <c r="F21" s="21">
        <v>6650824</v>
      </c>
      <c r="G21" s="21">
        <v>402709</v>
      </c>
      <c r="H21" s="21">
        <v>391220</v>
      </c>
      <c r="I21" s="22">
        <f t="shared" si="0"/>
        <v>-2.8529285414530096E-2</v>
      </c>
    </row>
    <row r="22" spans="1:9" ht="14.25">
      <c r="A22" s="32" t="s">
        <v>1</v>
      </c>
      <c r="B22" s="33" t="s">
        <v>37</v>
      </c>
      <c r="C22" s="33" t="s">
        <v>79</v>
      </c>
      <c r="D22" s="20" t="s">
        <v>2443</v>
      </c>
      <c r="E22" s="21">
        <v>4832579</v>
      </c>
      <c r="F22" s="21">
        <v>6138754</v>
      </c>
      <c r="G22" s="21">
        <v>531434</v>
      </c>
      <c r="H22" s="21">
        <v>495060</v>
      </c>
      <c r="I22" s="22">
        <f t="shared" si="0"/>
        <v>-6.8444999755378849E-2</v>
      </c>
    </row>
    <row r="23" spans="1:9" ht="14.25">
      <c r="A23" s="32" t="s">
        <v>1</v>
      </c>
      <c r="B23" s="33" t="s">
        <v>37</v>
      </c>
      <c r="C23" s="33" t="s">
        <v>81</v>
      </c>
      <c r="D23" s="20" t="s">
        <v>2444</v>
      </c>
      <c r="E23" s="21">
        <v>24520928</v>
      </c>
      <c r="F23" s="21">
        <v>36249662</v>
      </c>
      <c r="G23" s="21">
        <v>434720</v>
      </c>
      <c r="H23" s="21">
        <v>425126</v>
      </c>
      <c r="I23" s="22">
        <f t="shared" si="0"/>
        <v>-2.2069377990430621E-2</v>
      </c>
    </row>
    <row r="24" spans="1:9" ht="14.25">
      <c r="A24" s="32" t="s">
        <v>1</v>
      </c>
      <c r="B24" s="33" t="s">
        <v>37</v>
      </c>
      <c r="C24" s="33" t="s">
        <v>83</v>
      </c>
      <c r="D24" s="20" t="s">
        <v>2445</v>
      </c>
      <c r="E24" s="21">
        <v>46732957</v>
      </c>
      <c r="F24" s="21">
        <v>74260359</v>
      </c>
      <c r="G24" s="21">
        <v>570095</v>
      </c>
      <c r="H24" s="21">
        <v>539231</v>
      </c>
      <c r="I24" s="22">
        <f t="shared" si="0"/>
        <v>-5.4138345363492046E-2</v>
      </c>
    </row>
    <row r="25" spans="1:9" ht="14.25">
      <c r="A25" s="32" t="s">
        <v>1</v>
      </c>
      <c r="B25" s="33" t="s">
        <v>37</v>
      </c>
      <c r="C25" s="33" t="s">
        <v>85</v>
      </c>
      <c r="D25" s="20" t="s">
        <v>2446</v>
      </c>
      <c r="E25" s="21">
        <v>17589054</v>
      </c>
      <c r="F25" s="21">
        <v>30336592</v>
      </c>
      <c r="G25" s="21">
        <v>685279</v>
      </c>
      <c r="H25" s="21">
        <v>667960</v>
      </c>
      <c r="I25" s="22">
        <f t="shared" si="0"/>
        <v>-2.5272918037762722E-2</v>
      </c>
    </row>
    <row r="26" spans="1:9" ht="14.25">
      <c r="A26" s="32" t="s">
        <v>1</v>
      </c>
      <c r="B26" s="33" t="s">
        <v>37</v>
      </c>
      <c r="C26" s="33" t="s">
        <v>87</v>
      </c>
      <c r="D26" s="20" t="s">
        <v>2447</v>
      </c>
      <c r="E26" s="21">
        <v>6357720</v>
      </c>
      <c r="F26" s="21">
        <v>9317128</v>
      </c>
      <c r="G26" s="21">
        <v>491871</v>
      </c>
      <c r="H26" s="21">
        <v>459970</v>
      </c>
      <c r="I26" s="22">
        <f t="shared" si="0"/>
        <v>-6.4856435935438356E-2</v>
      </c>
    </row>
    <row r="27" spans="1:9" ht="14.25">
      <c r="A27" s="32" t="s">
        <v>1</v>
      </c>
      <c r="B27" s="33" t="s">
        <v>89</v>
      </c>
      <c r="C27" s="33" t="s">
        <v>41</v>
      </c>
      <c r="D27" s="20" t="s">
        <v>2448</v>
      </c>
      <c r="E27" s="21">
        <v>3296266</v>
      </c>
      <c r="F27" s="21">
        <v>3551831</v>
      </c>
      <c r="G27" s="21">
        <v>49442</v>
      </c>
      <c r="H27" s="21">
        <v>41523</v>
      </c>
      <c r="I27" s="22">
        <f t="shared" si="0"/>
        <v>-0.1601674689535213</v>
      </c>
    </row>
    <row r="28" spans="1:9" ht="14.25">
      <c r="A28" s="32" t="s">
        <v>1</v>
      </c>
      <c r="B28" s="33" t="s">
        <v>89</v>
      </c>
      <c r="C28" s="33" t="s">
        <v>91</v>
      </c>
      <c r="D28" s="20" t="s">
        <v>2449</v>
      </c>
      <c r="E28" s="21">
        <v>2587528</v>
      </c>
      <c r="F28" s="21">
        <v>3414621</v>
      </c>
      <c r="G28" s="21">
        <v>126040</v>
      </c>
      <c r="H28" s="21">
        <v>108135</v>
      </c>
      <c r="I28" s="22">
        <f t="shared" si="0"/>
        <v>-0.14205807680101554</v>
      </c>
    </row>
    <row r="29" spans="1:9" ht="14.25">
      <c r="A29" s="20" t="s">
        <v>1</v>
      </c>
      <c r="B29" s="20" t="s">
        <v>89</v>
      </c>
      <c r="C29" s="20" t="s">
        <v>92</v>
      </c>
      <c r="D29" s="20" t="s">
        <v>2450</v>
      </c>
      <c r="E29" s="21">
        <v>3537964</v>
      </c>
      <c r="F29" s="21">
        <v>4098015</v>
      </c>
      <c r="G29" s="21">
        <v>101514</v>
      </c>
      <c r="H29" s="21">
        <v>88901</v>
      </c>
      <c r="I29" s="22">
        <f t="shared" si="0"/>
        <v>-0.12424887207675789</v>
      </c>
    </row>
    <row r="30" spans="1:9" ht="14.25">
      <c r="A30" s="20" t="s">
        <v>1</v>
      </c>
      <c r="B30" s="20" t="s">
        <v>89</v>
      </c>
      <c r="C30" s="20" t="s">
        <v>93</v>
      </c>
      <c r="D30" s="20" t="s">
        <v>2451</v>
      </c>
      <c r="E30" s="21">
        <v>2234458</v>
      </c>
      <c r="F30" s="21">
        <v>2762062</v>
      </c>
      <c r="G30" s="21">
        <v>146798</v>
      </c>
      <c r="H30" s="21">
        <v>113342</v>
      </c>
      <c r="I30" s="22">
        <f t="shared" si="0"/>
        <v>-0.22790501232986826</v>
      </c>
    </row>
    <row r="31" spans="1:9" ht="14.25">
      <c r="A31" s="20" t="s">
        <v>1</v>
      </c>
      <c r="B31" s="20" t="s">
        <v>89</v>
      </c>
      <c r="C31" s="20" t="s">
        <v>94</v>
      </c>
      <c r="D31" s="20" t="s">
        <v>2452</v>
      </c>
      <c r="E31" s="21">
        <v>6349962</v>
      </c>
      <c r="F31" s="21">
        <v>8640684</v>
      </c>
      <c r="G31" s="21">
        <v>395826</v>
      </c>
      <c r="H31" s="21">
        <v>359886</v>
      </c>
      <c r="I31" s="22">
        <f t="shared" si="0"/>
        <v>-9.0797471616316267E-2</v>
      </c>
    </row>
    <row r="32" spans="1:9" ht="14.25">
      <c r="A32" s="20" t="s">
        <v>1</v>
      </c>
      <c r="B32" s="20" t="s">
        <v>89</v>
      </c>
      <c r="C32" s="20" t="s">
        <v>95</v>
      </c>
      <c r="D32" s="20" t="s">
        <v>2453</v>
      </c>
      <c r="E32" s="21">
        <v>2966097</v>
      </c>
      <c r="F32" s="21">
        <v>3989457</v>
      </c>
      <c r="G32" s="21">
        <v>282779</v>
      </c>
      <c r="H32" s="21">
        <v>270745</v>
      </c>
      <c r="I32" s="22">
        <f t="shared" si="0"/>
        <v>-4.2556201132333021E-2</v>
      </c>
    </row>
    <row r="33" spans="1:9" ht="14.25">
      <c r="A33" s="20" t="s">
        <v>1</v>
      </c>
      <c r="B33" s="20" t="s">
        <v>89</v>
      </c>
      <c r="C33" s="20" t="s">
        <v>96</v>
      </c>
      <c r="D33" s="20" t="s">
        <v>2454</v>
      </c>
      <c r="E33" s="21">
        <v>4348931</v>
      </c>
      <c r="F33" s="21">
        <v>6155947</v>
      </c>
      <c r="G33" s="21">
        <v>298458</v>
      </c>
      <c r="H33" s="21">
        <v>267731</v>
      </c>
      <c r="I33" s="22">
        <f t="shared" si="0"/>
        <v>-0.10295250923077955</v>
      </c>
    </row>
    <row r="34" spans="1:9" ht="14.25">
      <c r="A34" s="20" t="s">
        <v>1</v>
      </c>
      <c r="B34" s="20" t="s">
        <v>89</v>
      </c>
      <c r="C34" s="20" t="s">
        <v>97</v>
      </c>
      <c r="D34" s="20" t="s">
        <v>2455</v>
      </c>
      <c r="E34" s="21">
        <v>2470112</v>
      </c>
      <c r="F34" s="21">
        <v>3031318</v>
      </c>
      <c r="G34" s="21">
        <v>312218</v>
      </c>
      <c r="H34" s="21">
        <v>283952</v>
      </c>
      <c r="I34" s="22">
        <f t="shared" si="0"/>
        <v>-9.0532896886150058E-2</v>
      </c>
    </row>
    <row r="35" spans="1:9" ht="14.25">
      <c r="A35" s="20" t="s">
        <v>1</v>
      </c>
      <c r="B35" s="20" t="s">
        <v>89</v>
      </c>
      <c r="C35" s="20" t="s">
        <v>98</v>
      </c>
      <c r="D35" s="20" t="s">
        <v>2456</v>
      </c>
      <c r="E35" s="21">
        <v>5491377</v>
      </c>
      <c r="F35" s="21">
        <v>9128828</v>
      </c>
      <c r="G35" s="21">
        <v>426729</v>
      </c>
      <c r="H35" s="21">
        <v>402169</v>
      </c>
      <c r="I35" s="22">
        <f t="shared" si="0"/>
        <v>-5.7554091706914695E-2</v>
      </c>
    </row>
    <row r="36" spans="1:9" ht="14.25">
      <c r="A36" s="20" t="s">
        <v>1</v>
      </c>
      <c r="B36" s="20" t="s">
        <v>89</v>
      </c>
      <c r="C36" s="20" t="s">
        <v>99</v>
      </c>
      <c r="D36" s="20" t="s">
        <v>2457</v>
      </c>
      <c r="E36" s="21">
        <v>5799795</v>
      </c>
      <c r="F36" s="21">
        <v>7040858</v>
      </c>
      <c r="G36" s="21">
        <v>358730</v>
      </c>
      <c r="H36" s="21">
        <v>311757</v>
      </c>
      <c r="I36" s="22">
        <f t="shared" si="0"/>
        <v>-0.13094249156747415</v>
      </c>
    </row>
    <row r="37" spans="1:9" ht="14.25">
      <c r="A37" s="20" t="s">
        <v>1</v>
      </c>
      <c r="B37" s="20" t="s">
        <v>89</v>
      </c>
      <c r="C37" s="20" t="s">
        <v>100</v>
      </c>
      <c r="D37" s="20" t="s">
        <v>2458</v>
      </c>
      <c r="E37" s="21">
        <v>3787945</v>
      </c>
      <c r="F37" s="21">
        <v>4367027</v>
      </c>
      <c r="G37" s="21">
        <v>255419</v>
      </c>
      <c r="H37" s="21">
        <v>232666</v>
      </c>
      <c r="I37" s="22">
        <f t="shared" si="0"/>
        <v>-8.9081078541533715E-2</v>
      </c>
    </row>
    <row r="38" spans="1:9" ht="14.25">
      <c r="A38" s="20" t="s">
        <v>1</v>
      </c>
      <c r="B38" s="20" t="s">
        <v>89</v>
      </c>
      <c r="C38" s="20" t="s">
        <v>69</v>
      </c>
      <c r="D38" s="20" t="s">
        <v>2459</v>
      </c>
      <c r="E38" s="21">
        <v>8833731</v>
      </c>
      <c r="F38" s="21">
        <v>13426281</v>
      </c>
      <c r="G38" s="21">
        <v>62594</v>
      </c>
      <c r="H38" s="21">
        <v>137957</v>
      </c>
      <c r="I38" s="22">
        <f t="shared" si="0"/>
        <v>1.2039971882289038</v>
      </c>
    </row>
    <row r="39" spans="1:9" ht="14.25">
      <c r="A39" s="20" t="s">
        <v>1</v>
      </c>
      <c r="B39" s="20" t="s">
        <v>89</v>
      </c>
      <c r="C39" s="20" t="s">
        <v>101</v>
      </c>
      <c r="D39" s="20" t="s">
        <v>2460</v>
      </c>
      <c r="E39" s="21">
        <v>3882405</v>
      </c>
      <c r="F39" s="21">
        <v>6323236</v>
      </c>
      <c r="G39" s="21">
        <v>212696</v>
      </c>
      <c r="H39" s="21">
        <v>209157</v>
      </c>
      <c r="I39" s="22">
        <f t="shared" si="0"/>
        <v>-1.6638770827848197E-2</v>
      </c>
    </row>
    <row r="40" spans="1:9" ht="14.25">
      <c r="A40" s="20" t="s">
        <v>1</v>
      </c>
      <c r="B40" s="20" t="s">
        <v>89</v>
      </c>
      <c r="C40" s="20" t="s">
        <v>102</v>
      </c>
      <c r="D40" s="20" t="s">
        <v>2461</v>
      </c>
      <c r="E40" s="21">
        <v>1931711</v>
      </c>
      <c r="F40" s="21">
        <v>2770947</v>
      </c>
      <c r="G40" s="21">
        <v>178267</v>
      </c>
      <c r="H40" s="21">
        <v>176894</v>
      </c>
      <c r="I40" s="22">
        <f t="shared" si="0"/>
        <v>-7.7019302506913783E-3</v>
      </c>
    </row>
    <row r="41" spans="1:9" ht="14.25">
      <c r="A41" s="20" t="s">
        <v>1</v>
      </c>
      <c r="B41" s="20" t="s">
        <v>89</v>
      </c>
      <c r="C41" s="20" t="s">
        <v>103</v>
      </c>
      <c r="D41" s="20" t="s">
        <v>2462</v>
      </c>
      <c r="E41" s="21">
        <v>6249204</v>
      </c>
      <c r="F41" s="21">
        <v>6216501</v>
      </c>
      <c r="G41" s="21">
        <v>257843</v>
      </c>
      <c r="H41" s="21">
        <v>212586</v>
      </c>
      <c r="I41" s="22">
        <f t="shared" si="0"/>
        <v>-0.17552153830043865</v>
      </c>
    </row>
    <row r="42" spans="1:9" ht="14.25">
      <c r="A42" s="20" t="s">
        <v>1</v>
      </c>
      <c r="B42" s="20" t="s">
        <v>89</v>
      </c>
      <c r="C42" s="20" t="s">
        <v>104</v>
      </c>
      <c r="D42" s="20" t="s">
        <v>2463</v>
      </c>
      <c r="E42" s="21">
        <v>3063513</v>
      </c>
      <c r="F42" s="21">
        <v>6368873</v>
      </c>
      <c r="G42" s="21">
        <v>102557</v>
      </c>
      <c r="H42" s="21">
        <v>174545</v>
      </c>
      <c r="I42" s="22">
        <f t="shared" si="0"/>
        <v>0.70193160876390692</v>
      </c>
    </row>
    <row r="43" spans="1:9" ht="14.25">
      <c r="A43" s="20" t="s">
        <v>1</v>
      </c>
      <c r="B43" s="20" t="s">
        <v>105</v>
      </c>
      <c r="C43" s="20" t="s">
        <v>41</v>
      </c>
      <c r="D43" s="20" t="s">
        <v>2464</v>
      </c>
      <c r="E43" s="21"/>
      <c r="F43" s="21">
        <v>5409289</v>
      </c>
      <c r="G43" s="21">
        <v>77857</v>
      </c>
      <c r="H43" s="21">
        <v>76547</v>
      </c>
      <c r="I43" s="22">
        <f t="shared" si="0"/>
        <v>-1.6825718946273296E-2</v>
      </c>
    </row>
    <row r="44" spans="1:9" ht="14.25">
      <c r="A44" s="20" t="s">
        <v>1</v>
      </c>
      <c r="B44" s="20" t="s">
        <v>105</v>
      </c>
      <c r="C44" s="20" t="s">
        <v>92</v>
      </c>
      <c r="D44" s="20" t="s">
        <v>2465</v>
      </c>
      <c r="E44" s="21"/>
      <c r="F44" s="21">
        <v>7583912</v>
      </c>
      <c r="G44" s="21">
        <v>337529</v>
      </c>
      <c r="H44" s="21">
        <v>341920</v>
      </c>
      <c r="I44" s="22">
        <f t="shared" si="0"/>
        <v>1.3009252538300412E-2</v>
      </c>
    </row>
    <row r="45" spans="1:9" ht="14.25">
      <c r="A45" s="20" t="s">
        <v>1</v>
      </c>
      <c r="B45" s="20" t="s">
        <v>105</v>
      </c>
      <c r="C45" s="20" t="s">
        <v>91</v>
      </c>
      <c r="D45" s="20" t="s">
        <v>2466</v>
      </c>
      <c r="E45" s="21"/>
      <c r="F45" s="21">
        <v>3852826</v>
      </c>
      <c r="G45" s="21">
        <v>224618</v>
      </c>
      <c r="H45" s="21">
        <v>170700</v>
      </c>
      <c r="I45" s="22">
        <f t="shared" si="0"/>
        <v>-0.24004309538861535</v>
      </c>
    </row>
    <row r="46" spans="1:9" ht="14.25">
      <c r="A46" s="20" t="s">
        <v>1</v>
      </c>
      <c r="B46" s="20" t="s">
        <v>105</v>
      </c>
      <c r="C46" s="20" t="s">
        <v>96</v>
      </c>
      <c r="D46" s="20" t="s">
        <v>2467</v>
      </c>
      <c r="E46" s="21"/>
      <c r="F46" s="21">
        <v>3099186</v>
      </c>
      <c r="G46" s="21">
        <v>171197</v>
      </c>
      <c r="H46" s="21">
        <v>146632</v>
      </c>
      <c r="I46" s="22">
        <f t="shared" si="0"/>
        <v>-0.14348966395439172</v>
      </c>
    </row>
    <row r="47" spans="1:9" ht="14.25">
      <c r="A47" s="20" t="s">
        <v>1</v>
      </c>
      <c r="B47" s="20" t="s">
        <v>105</v>
      </c>
      <c r="C47" s="20" t="s">
        <v>97</v>
      </c>
      <c r="D47" s="20" t="s">
        <v>2468</v>
      </c>
      <c r="E47" s="21"/>
      <c r="F47" s="21">
        <v>10468227</v>
      </c>
      <c r="G47" s="21">
        <v>452505</v>
      </c>
      <c r="H47" s="21">
        <v>440263</v>
      </c>
      <c r="I47" s="22">
        <f t="shared" si="0"/>
        <v>-2.7053844708898243E-2</v>
      </c>
    </row>
    <row r="48" spans="1:9" ht="14.25">
      <c r="A48" s="20" t="s">
        <v>1</v>
      </c>
      <c r="B48" s="20" t="s">
        <v>105</v>
      </c>
      <c r="C48" s="20" t="s">
        <v>107</v>
      </c>
      <c r="D48" s="20" t="s">
        <v>2469</v>
      </c>
      <c r="E48" s="21"/>
      <c r="F48" s="21">
        <v>8389760</v>
      </c>
      <c r="G48" s="21">
        <v>461988</v>
      </c>
      <c r="H48" s="21">
        <v>424314</v>
      </c>
      <c r="I48" s="22">
        <f t="shared" si="0"/>
        <v>-8.1547572664225049E-2</v>
      </c>
    </row>
    <row r="49" spans="1:9" ht="14.25">
      <c r="A49" s="20" t="s">
        <v>1</v>
      </c>
      <c r="B49" s="20" t="s">
        <v>105</v>
      </c>
      <c r="C49" s="20" t="s">
        <v>108</v>
      </c>
      <c r="D49" s="20" t="s">
        <v>2470</v>
      </c>
      <c r="E49" s="21"/>
      <c r="F49" s="21">
        <v>11708977</v>
      </c>
      <c r="G49" s="21">
        <v>607083</v>
      </c>
      <c r="H49" s="21">
        <v>558631</v>
      </c>
      <c r="I49" s="22">
        <f t="shared" si="0"/>
        <v>-7.9811162559320553E-2</v>
      </c>
    </row>
    <row r="50" spans="1:9" ht="14.25">
      <c r="A50" s="20" t="s">
        <v>1</v>
      </c>
      <c r="B50" s="20" t="s">
        <v>105</v>
      </c>
      <c r="C50" s="20" t="s">
        <v>109</v>
      </c>
      <c r="D50" s="20" t="s">
        <v>2471</v>
      </c>
      <c r="E50" s="21"/>
      <c r="F50" s="21">
        <v>7213212</v>
      </c>
      <c r="G50" s="21">
        <v>178899</v>
      </c>
      <c r="H50" s="21">
        <v>259339</v>
      </c>
      <c r="I50" s="22">
        <f t="shared" si="0"/>
        <v>0.44963918188475061</v>
      </c>
    </row>
    <row r="51" spans="1:9" ht="14.25">
      <c r="A51" s="20" t="s">
        <v>1</v>
      </c>
      <c r="B51" s="20" t="s">
        <v>110</v>
      </c>
      <c r="C51" s="20" t="s">
        <v>41</v>
      </c>
      <c r="D51" s="20" t="s">
        <v>2472</v>
      </c>
      <c r="E51" s="21"/>
      <c r="F51" s="21">
        <v>12181626</v>
      </c>
      <c r="G51" s="21">
        <v>92890</v>
      </c>
      <c r="H51" s="21">
        <v>139729</v>
      </c>
      <c r="I51" s="22">
        <f t="shared" si="0"/>
        <v>0.5042415760577027</v>
      </c>
    </row>
    <row r="52" spans="1:9" ht="14.25">
      <c r="A52" s="20" t="s">
        <v>1</v>
      </c>
      <c r="B52" s="20" t="s">
        <v>110</v>
      </c>
      <c r="C52" s="20" t="s">
        <v>92</v>
      </c>
      <c r="D52" s="20" t="s">
        <v>2473</v>
      </c>
      <c r="E52" s="21"/>
      <c r="F52" s="21">
        <v>3656940</v>
      </c>
      <c r="G52" s="21">
        <v>79663</v>
      </c>
      <c r="H52" s="21">
        <v>62542</v>
      </c>
      <c r="I52" s="22">
        <f t="shared" si="0"/>
        <v>-0.21491784140692669</v>
      </c>
    </row>
    <row r="53" spans="1:9" ht="14.25">
      <c r="A53" s="20" t="s">
        <v>1</v>
      </c>
      <c r="B53" s="20" t="s">
        <v>110</v>
      </c>
      <c r="C53" s="20" t="s">
        <v>112</v>
      </c>
      <c r="D53" s="20" t="s">
        <v>2474</v>
      </c>
      <c r="E53" s="21"/>
      <c r="F53" s="21">
        <v>7697533</v>
      </c>
      <c r="G53" s="21">
        <v>423876</v>
      </c>
      <c r="H53" s="21">
        <v>404343</v>
      </c>
      <c r="I53" s="22">
        <f t="shared" si="0"/>
        <v>-4.6081873000594513E-2</v>
      </c>
    </row>
    <row r="54" spans="1:9" ht="14.25">
      <c r="A54" s="20" t="s">
        <v>1</v>
      </c>
      <c r="B54" s="20" t="s">
        <v>110</v>
      </c>
      <c r="C54" s="20" t="s">
        <v>113</v>
      </c>
      <c r="D54" s="20" t="s">
        <v>2475</v>
      </c>
      <c r="E54" s="21"/>
      <c r="F54" s="21">
        <v>11845543</v>
      </c>
      <c r="G54" s="21">
        <v>279230</v>
      </c>
      <c r="H54" s="21">
        <v>387450</v>
      </c>
      <c r="I54" s="22">
        <f t="shared" si="0"/>
        <v>0.38756580596640761</v>
      </c>
    </row>
    <row r="55" spans="1:9" ht="14.25">
      <c r="A55" s="20" t="s">
        <v>1</v>
      </c>
      <c r="B55" s="20" t="s">
        <v>110</v>
      </c>
      <c r="C55" s="20" t="s">
        <v>114</v>
      </c>
      <c r="D55" s="20" t="s">
        <v>2476</v>
      </c>
      <c r="E55" s="21"/>
      <c r="F55" s="21">
        <v>16456077</v>
      </c>
      <c r="G55" s="21">
        <v>473423</v>
      </c>
      <c r="H55" s="21">
        <v>525354</v>
      </c>
      <c r="I55" s="22">
        <f t="shared" si="0"/>
        <v>0.10969260048624592</v>
      </c>
    </row>
    <row r="56" spans="1:9" ht="14.25">
      <c r="A56" s="20" t="s">
        <v>1</v>
      </c>
      <c r="B56" s="20" t="s">
        <v>110</v>
      </c>
      <c r="C56" s="20" t="s">
        <v>115</v>
      </c>
      <c r="D56" s="20" t="s">
        <v>2477</v>
      </c>
      <c r="E56" s="21"/>
      <c r="F56" s="21">
        <v>10681732</v>
      </c>
      <c r="G56" s="21">
        <v>567493</v>
      </c>
      <c r="H56" s="21">
        <v>494962</v>
      </c>
      <c r="I56" s="22">
        <f t="shared" si="0"/>
        <v>-0.12780950602033858</v>
      </c>
    </row>
    <row r="57" spans="1:9" ht="14.25">
      <c r="A57" s="20" t="s">
        <v>1</v>
      </c>
      <c r="B57" s="20" t="s">
        <v>110</v>
      </c>
      <c r="C57" s="20" t="s">
        <v>116</v>
      </c>
      <c r="D57" s="20" t="s">
        <v>2478</v>
      </c>
      <c r="E57" s="21"/>
      <c r="F57" s="21">
        <v>4830032</v>
      </c>
      <c r="G57" s="21">
        <v>347810</v>
      </c>
      <c r="H57" s="21">
        <v>296750</v>
      </c>
      <c r="I57" s="22">
        <f t="shared" si="0"/>
        <v>-0.14680428969839854</v>
      </c>
    </row>
    <row r="58" spans="1:9" ht="14.25">
      <c r="A58" s="20" t="s">
        <v>1</v>
      </c>
      <c r="B58" s="20" t="s">
        <v>110</v>
      </c>
      <c r="C58" s="20" t="s">
        <v>91</v>
      </c>
      <c r="D58" s="20" t="s">
        <v>2479</v>
      </c>
      <c r="E58" s="21"/>
      <c r="F58" s="21">
        <v>19760013</v>
      </c>
      <c r="G58" s="21">
        <v>408068</v>
      </c>
      <c r="H58" s="21">
        <v>542040</v>
      </c>
      <c r="I58" s="22">
        <f t="shared" si="0"/>
        <v>0.32830802709352364</v>
      </c>
    </row>
    <row r="59" spans="1:9" ht="14.25">
      <c r="A59" s="20" t="s">
        <v>1</v>
      </c>
      <c r="B59" s="20" t="s">
        <v>110</v>
      </c>
      <c r="C59" s="20" t="s">
        <v>117</v>
      </c>
      <c r="D59" s="20" t="s">
        <v>2480</v>
      </c>
      <c r="E59" s="21"/>
      <c r="F59" s="21">
        <v>1628866</v>
      </c>
      <c r="G59" s="21">
        <v>67104</v>
      </c>
      <c r="H59" s="21">
        <v>69203</v>
      </c>
      <c r="I59" s="22">
        <f t="shared" si="0"/>
        <v>3.1279804482594181E-2</v>
      </c>
    </row>
    <row r="60" spans="1:9" ht="14.25">
      <c r="A60" s="20" t="s">
        <v>1</v>
      </c>
      <c r="B60" s="20" t="s">
        <v>110</v>
      </c>
      <c r="C60" s="20" t="s">
        <v>118</v>
      </c>
      <c r="D60" s="20" t="s">
        <v>2481</v>
      </c>
      <c r="E60" s="21"/>
      <c r="F60" s="21">
        <v>877102</v>
      </c>
      <c r="G60" s="21">
        <v>18739</v>
      </c>
      <c r="H60" s="21">
        <v>20455</v>
      </c>
      <c r="I60" s="22">
        <f t="shared" si="0"/>
        <v>9.1573723250973904E-2</v>
      </c>
    </row>
    <row r="61" spans="1:9" ht="14.25">
      <c r="A61" s="20" t="s">
        <v>1</v>
      </c>
      <c r="B61" s="20" t="s">
        <v>119</v>
      </c>
      <c r="C61" s="20" t="s">
        <v>92</v>
      </c>
      <c r="D61" s="20" t="s">
        <v>2482</v>
      </c>
      <c r="E61" s="21">
        <v>2634954</v>
      </c>
      <c r="F61" s="21">
        <v>3618618</v>
      </c>
      <c r="G61" s="21">
        <v>104449</v>
      </c>
      <c r="H61" s="21">
        <v>102897</v>
      </c>
      <c r="I61" s="22">
        <f t="shared" si="0"/>
        <v>-1.4858926365977654E-2</v>
      </c>
    </row>
    <row r="62" spans="1:9" ht="14.25">
      <c r="A62" s="20" t="s">
        <v>1</v>
      </c>
      <c r="B62" s="20" t="s">
        <v>119</v>
      </c>
      <c r="C62" s="20" t="s">
        <v>91</v>
      </c>
      <c r="D62" s="20" t="s">
        <v>2483</v>
      </c>
      <c r="E62" s="21">
        <v>6161934</v>
      </c>
      <c r="F62" s="21">
        <v>10465189</v>
      </c>
      <c r="G62" s="21">
        <v>303219</v>
      </c>
      <c r="H62" s="21">
        <v>296576</v>
      </c>
      <c r="I62" s="22">
        <f t="shared" si="0"/>
        <v>-2.1908257727912828E-2</v>
      </c>
    </row>
    <row r="63" spans="1:9" ht="14.25">
      <c r="A63" s="20" t="s">
        <v>1</v>
      </c>
      <c r="B63" s="20" t="s">
        <v>119</v>
      </c>
      <c r="C63" s="20" t="s">
        <v>96</v>
      </c>
      <c r="D63" s="20" t="s">
        <v>2484</v>
      </c>
      <c r="E63" s="21">
        <v>2248309</v>
      </c>
      <c r="F63" s="21">
        <v>3237215</v>
      </c>
      <c r="G63" s="21">
        <v>216863</v>
      </c>
      <c r="H63" s="21">
        <v>214579</v>
      </c>
      <c r="I63" s="22">
        <f t="shared" si="0"/>
        <v>-1.0531994853893932E-2</v>
      </c>
    </row>
    <row r="64" spans="1:9" ht="14.25">
      <c r="A64" s="20" t="s">
        <v>1</v>
      </c>
      <c r="B64" s="20" t="s">
        <v>119</v>
      </c>
      <c r="C64" s="20" t="s">
        <v>97</v>
      </c>
      <c r="D64" s="20" t="s">
        <v>2485</v>
      </c>
      <c r="E64" s="21">
        <v>7278168</v>
      </c>
      <c r="F64" s="21">
        <v>10745223</v>
      </c>
      <c r="G64" s="21">
        <v>466866</v>
      </c>
      <c r="H64" s="21">
        <v>430431</v>
      </c>
      <c r="I64" s="22">
        <f t="shared" si="0"/>
        <v>-7.804166506021E-2</v>
      </c>
    </row>
    <row r="65" spans="1:9" ht="14.25">
      <c r="A65" s="20" t="s">
        <v>1</v>
      </c>
      <c r="B65" s="20" t="s">
        <v>119</v>
      </c>
      <c r="C65" s="20" t="s">
        <v>121</v>
      </c>
      <c r="D65" s="20" t="s">
        <v>2486</v>
      </c>
      <c r="E65" s="21">
        <v>9558946</v>
      </c>
      <c r="F65" s="21">
        <v>14002138</v>
      </c>
      <c r="G65" s="21">
        <v>363239</v>
      </c>
      <c r="H65" s="21">
        <v>405579</v>
      </c>
      <c r="I65" s="22">
        <f t="shared" si="0"/>
        <v>0.11656237353367893</v>
      </c>
    </row>
    <row r="66" spans="1:9" ht="14.25">
      <c r="A66" s="20" t="s">
        <v>1</v>
      </c>
      <c r="B66" s="20" t="s">
        <v>122</v>
      </c>
      <c r="C66" s="20" t="s">
        <v>92</v>
      </c>
      <c r="D66" s="20" t="s">
        <v>2487</v>
      </c>
      <c r="E66" s="21"/>
      <c r="F66" s="21">
        <v>3691248</v>
      </c>
      <c r="G66" s="21">
        <v>248835</v>
      </c>
      <c r="H66" s="21">
        <v>223021</v>
      </c>
      <c r="I66" s="22">
        <f t="shared" si="0"/>
        <v>-0.10373942572387325</v>
      </c>
    </row>
    <row r="67" spans="1:9" ht="14.25">
      <c r="A67" s="20" t="s">
        <v>1</v>
      </c>
      <c r="B67" s="20" t="s">
        <v>122</v>
      </c>
      <c r="C67" s="20" t="s">
        <v>41</v>
      </c>
      <c r="D67" s="20" t="s">
        <v>2488</v>
      </c>
      <c r="E67" s="21"/>
      <c r="F67" s="21">
        <v>4928620</v>
      </c>
      <c r="G67" s="21">
        <v>265846</v>
      </c>
      <c r="H67" s="21">
        <v>235550</v>
      </c>
      <c r="I67" s="22">
        <f t="shared" si="0"/>
        <v>-0.11396071409763547</v>
      </c>
    </row>
    <row r="68" spans="1:9" ht="14.25">
      <c r="A68" s="20" t="s">
        <v>1</v>
      </c>
      <c r="B68" s="20" t="s">
        <v>122</v>
      </c>
      <c r="C68" s="20" t="s">
        <v>91</v>
      </c>
      <c r="D68" s="20" t="s">
        <v>2489</v>
      </c>
      <c r="E68" s="21"/>
      <c r="F68" s="21">
        <v>12716392</v>
      </c>
      <c r="G68" s="21">
        <v>499742</v>
      </c>
      <c r="H68" s="21">
        <v>477880</v>
      </c>
      <c r="I68" s="22">
        <f t="shared" si="0"/>
        <v>-4.37465732317876E-2</v>
      </c>
    </row>
    <row r="69" spans="1:9" ht="14.25">
      <c r="A69" s="20" t="s">
        <v>1</v>
      </c>
      <c r="B69" s="20" t="s">
        <v>122</v>
      </c>
      <c r="C69" s="20" t="s">
        <v>124</v>
      </c>
      <c r="D69" s="20" t="s">
        <v>2490</v>
      </c>
      <c r="E69" s="21"/>
      <c r="F69" s="21">
        <v>15343406</v>
      </c>
      <c r="G69" s="21">
        <v>281692</v>
      </c>
      <c r="H69" s="21">
        <v>351047</v>
      </c>
      <c r="I69" s="22">
        <f t="shared" si="0"/>
        <v>0.24620862502307483</v>
      </c>
    </row>
    <row r="70" spans="1:9" ht="14.25">
      <c r="A70" s="20" t="s">
        <v>1</v>
      </c>
      <c r="B70" s="20" t="s">
        <v>122</v>
      </c>
      <c r="C70" s="20" t="s">
        <v>125</v>
      </c>
      <c r="D70" s="20" t="s">
        <v>2491</v>
      </c>
      <c r="E70" s="21"/>
      <c r="F70" s="21">
        <v>7713470</v>
      </c>
      <c r="G70" s="21">
        <v>207549</v>
      </c>
      <c r="H70" s="21">
        <v>176384</v>
      </c>
      <c r="I70" s="22">
        <f t="shared" si="0"/>
        <v>-0.15015731224915563</v>
      </c>
    </row>
    <row r="71" spans="1:9" ht="14.25">
      <c r="A71" s="20" t="s">
        <v>1</v>
      </c>
      <c r="B71" s="20" t="s">
        <v>126</v>
      </c>
      <c r="C71" s="20" t="s">
        <v>41</v>
      </c>
      <c r="D71" s="20" t="s">
        <v>2492</v>
      </c>
      <c r="E71" s="21"/>
      <c r="F71" s="21">
        <v>4609103</v>
      </c>
      <c r="G71" s="21">
        <v>232915</v>
      </c>
      <c r="H71" s="21">
        <v>217595</v>
      </c>
      <c r="I71" s="22">
        <f t="shared" si="0"/>
        <v>-6.577506815791169E-2</v>
      </c>
    </row>
    <row r="72" spans="1:9" ht="14.25">
      <c r="A72" s="20" t="s">
        <v>1</v>
      </c>
      <c r="B72" s="20" t="s">
        <v>126</v>
      </c>
      <c r="C72" s="20" t="s">
        <v>96</v>
      </c>
      <c r="D72" s="20" t="s">
        <v>2493</v>
      </c>
      <c r="E72" s="21"/>
      <c r="F72" s="21">
        <v>26062154</v>
      </c>
      <c r="G72" s="21">
        <v>344131</v>
      </c>
      <c r="H72" s="21">
        <v>320064</v>
      </c>
      <c r="I72" s="22">
        <f t="shared" si="0"/>
        <v>-6.9935576858812493E-2</v>
      </c>
    </row>
    <row r="73" spans="1:9" ht="14.25">
      <c r="A73" s="20" t="s">
        <v>1</v>
      </c>
      <c r="B73" s="20" t="s">
        <v>126</v>
      </c>
      <c r="C73" s="20" t="s">
        <v>92</v>
      </c>
      <c r="D73" s="20" t="s">
        <v>2494</v>
      </c>
      <c r="E73" s="21"/>
      <c r="F73" s="21">
        <v>7577899</v>
      </c>
      <c r="G73" s="21">
        <v>170764</v>
      </c>
      <c r="H73" s="21">
        <v>156806</v>
      </c>
      <c r="I73" s="22">
        <f t="shared" si="0"/>
        <v>-8.1738539739055066E-2</v>
      </c>
    </row>
    <row r="74" spans="1:9" ht="14.25">
      <c r="A74" s="20" t="s">
        <v>1</v>
      </c>
      <c r="B74" s="20" t="s">
        <v>126</v>
      </c>
      <c r="C74" s="20" t="s">
        <v>97</v>
      </c>
      <c r="D74" s="20" t="s">
        <v>2495</v>
      </c>
      <c r="E74" s="21"/>
      <c r="F74" s="21">
        <v>13176984</v>
      </c>
      <c r="G74" s="21">
        <v>177488</v>
      </c>
      <c r="H74" s="21">
        <v>219014</v>
      </c>
      <c r="I74" s="22">
        <f t="shared" si="0"/>
        <v>0.2339651131344091</v>
      </c>
    </row>
    <row r="75" spans="1:9" ht="14.25">
      <c r="A75" s="20" t="s">
        <v>1</v>
      </c>
      <c r="B75" s="20" t="s">
        <v>126</v>
      </c>
      <c r="C75" s="20" t="s">
        <v>128</v>
      </c>
      <c r="D75" s="20" t="s">
        <v>2496</v>
      </c>
      <c r="E75" s="21"/>
      <c r="F75" s="21">
        <v>17937255</v>
      </c>
      <c r="G75" s="21">
        <v>201000</v>
      </c>
      <c r="H75" s="21">
        <v>222538</v>
      </c>
      <c r="I75" s="22">
        <f t="shared" si="0"/>
        <v>0.10715422885572139</v>
      </c>
    </row>
    <row r="76" spans="1:9" ht="14.25">
      <c r="A76" s="20" t="s">
        <v>1</v>
      </c>
      <c r="B76" s="20" t="s">
        <v>129</v>
      </c>
      <c r="C76" s="20" t="s">
        <v>129</v>
      </c>
      <c r="D76" s="20" t="s">
        <v>2497</v>
      </c>
      <c r="E76" s="21">
        <v>2452766</v>
      </c>
      <c r="F76" s="34">
        <v>14005902</v>
      </c>
      <c r="G76" s="21">
        <v>81871</v>
      </c>
      <c r="H76" s="21">
        <v>355831</v>
      </c>
      <c r="I76" s="22">
        <f t="shared" si="0"/>
        <v>3.3462398162963685</v>
      </c>
    </row>
    <row r="77" spans="1:9" ht="14.25">
      <c r="A77" s="20" t="s">
        <v>1</v>
      </c>
      <c r="B77" s="20" t="s">
        <v>131</v>
      </c>
      <c r="C77" s="20" t="s">
        <v>132</v>
      </c>
      <c r="D77" s="20" t="s">
        <v>2498</v>
      </c>
      <c r="E77" s="21">
        <v>22051284</v>
      </c>
      <c r="F77" s="21">
        <v>33039311</v>
      </c>
      <c r="G77" s="21">
        <v>1077535</v>
      </c>
      <c r="H77" s="21">
        <v>1186078</v>
      </c>
      <c r="I77" s="22">
        <f t="shared" si="0"/>
        <v>0.10073269081746765</v>
      </c>
    </row>
    <row r="78" spans="1:9" ht="14.25">
      <c r="A78" s="20" t="s">
        <v>1</v>
      </c>
      <c r="B78" s="20" t="s">
        <v>131</v>
      </c>
      <c r="C78" s="20" t="s">
        <v>134</v>
      </c>
      <c r="D78" s="20" t="s">
        <v>2499</v>
      </c>
      <c r="E78" s="21">
        <v>22908827</v>
      </c>
      <c r="F78" s="21">
        <v>46784997</v>
      </c>
      <c r="G78" s="21">
        <v>980190</v>
      </c>
      <c r="H78" s="21">
        <v>940064</v>
      </c>
      <c r="I78" s="22">
        <f t="shared" si="0"/>
        <v>-4.0936961201399731E-2</v>
      </c>
    </row>
    <row r="79" spans="1:9" ht="14.25">
      <c r="A79" s="20" t="s">
        <v>1</v>
      </c>
      <c r="B79" s="20" t="s">
        <v>131</v>
      </c>
      <c r="C79" s="20" t="s">
        <v>135</v>
      </c>
      <c r="D79" s="20" t="s">
        <v>2500</v>
      </c>
      <c r="E79" s="21">
        <v>4465522</v>
      </c>
      <c r="F79" s="21">
        <v>7326448</v>
      </c>
      <c r="G79" s="21">
        <v>431801</v>
      </c>
      <c r="H79" s="21">
        <v>461710</v>
      </c>
      <c r="I79" s="22">
        <f t="shared" si="0"/>
        <v>6.9265703414304269E-2</v>
      </c>
    </row>
    <row r="80" spans="1:9" ht="14.25">
      <c r="A80" s="20" t="s">
        <v>1</v>
      </c>
      <c r="B80" s="20" t="s">
        <v>131</v>
      </c>
      <c r="C80" s="20" t="s">
        <v>136</v>
      </c>
      <c r="D80" s="20" t="s">
        <v>2501</v>
      </c>
      <c r="E80" s="21">
        <v>12659511</v>
      </c>
      <c r="F80" s="21">
        <v>17825677</v>
      </c>
      <c r="G80" s="21">
        <v>621714</v>
      </c>
      <c r="H80" s="21">
        <v>550027</v>
      </c>
      <c r="I80" s="22">
        <f t="shared" si="0"/>
        <v>-0.11530542982786297</v>
      </c>
    </row>
    <row r="81" spans="1:9" ht="14.25">
      <c r="A81" s="20" t="s">
        <v>1</v>
      </c>
      <c r="B81" s="20" t="s">
        <v>131</v>
      </c>
      <c r="C81" s="20" t="s">
        <v>137</v>
      </c>
      <c r="D81" s="20" t="s">
        <v>2502</v>
      </c>
      <c r="E81" s="21">
        <v>13095408</v>
      </c>
      <c r="F81" s="21">
        <v>17881348</v>
      </c>
      <c r="G81" s="21">
        <v>875204</v>
      </c>
      <c r="H81" s="21">
        <v>818383</v>
      </c>
      <c r="I81" s="22">
        <f t="shared" si="0"/>
        <v>-6.4923149345752537E-2</v>
      </c>
    </row>
    <row r="82" spans="1:9" ht="14.25">
      <c r="A82" s="20" t="s">
        <v>1</v>
      </c>
      <c r="B82" s="20" t="s">
        <v>131</v>
      </c>
      <c r="C82" s="20" t="s">
        <v>138</v>
      </c>
      <c r="D82" s="20" t="s">
        <v>2503</v>
      </c>
      <c r="E82" s="21">
        <v>5953996</v>
      </c>
      <c r="F82" s="21">
        <v>7961842</v>
      </c>
      <c r="G82" s="21">
        <v>343982</v>
      </c>
      <c r="H82" s="21">
        <v>298599</v>
      </c>
      <c r="I82" s="22">
        <f t="shared" si="0"/>
        <v>-0.13193422911663982</v>
      </c>
    </row>
    <row r="83" spans="1:9" ht="14.25">
      <c r="A83" s="20" t="s">
        <v>1</v>
      </c>
      <c r="B83" s="20" t="s">
        <v>131</v>
      </c>
      <c r="C83" s="20" t="s">
        <v>139</v>
      </c>
      <c r="D83" s="20" t="s">
        <v>2504</v>
      </c>
      <c r="E83" s="21">
        <v>19325806</v>
      </c>
      <c r="F83" s="21">
        <v>31581914</v>
      </c>
      <c r="G83" s="21">
        <v>419457</v>
      </c>
      <c r="H83" s="21">
        <v>537307</v>
      </c>
      <c r="I83" s="22">
        <f t="shared" si="0"/>
        <v>0.28095847726942214</v>
      </c>
    </row>
    <row r="84" spans="1:9" ht="14.25">
      <c r="A84" s="20" t="s">
        <v>1</v>
      </c>
      <c r="B84" s="20" t="s">
        <v>131</v>
      </c>
      <c r="C84" s="20" t="s">
        <v>140</v>
      </c>
      <c r="D84" s="20" t="s">
        <v>2505</v>
      </c>
      <c r="E84" s="21">
        <v>1345823</v>
      </c>
      <c r="F84" s="21">
        <v>1779431</v>
      </c>
      <c r="G84" s="21">
        <v>95653</v>
      </c>
      <c r="H84" s="21">
        <v>94353</v>
      </c>
      <c r="I84" s="22">
        <f t="shared" si="0"/>
        <v>-1.3590791715889726E-2</v>
      </c>
    </row>
    <row r="85" spans="1:9" ht="14.25">
      <c r="A85" s="20" t="s">
        <v>1</v>
      </c>
      <c r="B85" s="20" t="s">
        <v>131</v>
      </c>
      <c r="C85" s="20" t="s">
        <v>141</v>
      </c>
      <c r="D85" s="20" t="s">
        <v>2506</v>
      </c>
      <c r="E85" s="21">
        <v>18353691</v>
      </c>
      <c r="F85" s="21">
        <v>24577341</v>
      </c>
      <c r="G85" s="21">
        <v>714891</v>
      </c>
      <c r="H85" s="21">
        <v>654915</v>
      </c>
      <c r="I85" s="22">
        <f t="shared" si="0"/>
        <v>-8.3895307116749265E-2</v>
      </c>
    </row>
    <row r="86" spans="1:9" ht="14.25">
      <c r="A86" s="20" t="s">
        <v>1</v>
      </c>
      <c r="B86" s="20" t="s">
        <v>131</v>
      </c>
      <c r="C86" s="20" t="s">
        <v>142</v>
      </c>
      <c r="D86" s="20" t="s">
        <v>2507</v>
      </c>
      <c r="E86" s="21">
        <v>14341954</v>
      </c>
      <c r="F86" s="21">
        <v>21759387</v>
      </c>
      <c r="G86" s="21">
        <v>950115</v>
      </c>
      <c r="H86" s="21">
        <v>1079216</v>
      </c>
      <c r="I86" s="22">
        <f t="shared" si="0"/>
        <v>0.13587934092188841</v>
      </c>
    </row>
    <row r="87" spans="1:9" ht="14.25">
      <c r="A87" s="20" t="s">
        <v>1</v>
      </c>
      <c r="B87" s="20" t="s">
        <v>131</v>
      </c>
      <c r="C87" s="20" t="s">
        <v>143</v>
      </c>
      <c r="D87" s="20" t="s">
        <v>2508</v>
      </c>
      <c r="E87" s="21">
        <v>5419280</v>
      </c>
      <c r="F87" s="21">
        <v>4338028</v>
      </c>
      <c r="G87" s="21">
        <v>72279</v>
      </c>
      <c r="H87" s="21">
        <v>63231</v>
      </c>
      <c r="I87" s="22">
        <f t="shared" si="0"/>
        <v>-0.12518158801311585</v>
      </c>
    </row>
    <row r="88" spans="1:9" ht="14.25">
      <c r="A88" s="20" t="s">
        <v>1</v>
      </c>
      <c r="B88" s="20" t="s">
        <v>131</v>
      </c>
      <c r="C88" s="20" t="s">
        <v>144</v>
      </c>
      <c r="D88" s="20" t="s">
        <v>2509</v>
      </c>
      <c r="E88" s="21">
        <v>2512332</v>
      </c>
      <c r="F88" s="21">
        <v>3452293</v>
      </c>
      <c r="G88" s="21">
        <v>196398</v>
      </c>
      <c r="H88" s="21">
        <v>197454</v>
      </c>
      <c r="I88" s="22">
        <f t="shared" si="0"/>
        <v>5.376836831332295E-3</v>
      </c>
    </row>
    <row r="89" spans="1:9" ht="14.25">
      <c r="A89" s="20" t="s">
        <v>1</v>
      </c>
      <c r="B89" s="20" t="s">
        <v>131</v>
      </c>
      <c r="C89" s="20" t="s">
        <v>145</v>
      </c>
      <c r="D89" s="20" t="s">
        <v>2510</v>
      </c>
      <c r="E89" s="21">
        <v>5957799</v>
      </c>
      <c r="F89" s="21">
        <v>12682583</v>
      </c>
      <c r="G89" s="21">
        <v>564141</v>
      </c>
      <c r="H89" s="21">
        <v>713321</v>
      </c>
      <c r="I89" s="22">
        <f t="shared" si="0"/>
        <v>0.26443743674010578</v>
      </c>
    </row>
    <row r="90" spans="1:9" ht="14.25">
      <c r="A90" s="20" t="s">
        <v>1</v>
      </c>
      <c r="B90" s="20" t="s">
        <v>131</v>
      </c>
      <c r="C90" s="20" t="s">
        <v>146</v>
      </c>
      <c r="D90" s="20" t="s">
        <v>2511</v>
      </c>
      <c r="E90" s="21">
        <v>2829773</v>
      </c>
      <c r="F90" s="21">
        <v>5586906</v>
      </c>
      <c r="G90" s="21">
        <v>182516</v>
      </c>
      <c r="H90" s="21">
        <v>229725</v>
      </c>
      <c r="I90" s="22">
        <f t="shared" si="0"/>
        <v>0.25865677529641234</v>
      </c>
    </row>
    <row r="91" spans="1:9" ht="14.25">
      <c r="A91" s="20" t="s">
        <v>1</v>
      </c>
      <c r="B91" s="20" t="s">
        <v>131</v>
      </c>
      <c r="C91" s="20" t="s">
        <v>147</v>
      </c>
      <c r="D91" s="20" t="s">
        <v>2512</v>
      </c>
      <c r="E91" s="21">
        <v>10478736</v>
      </c>
      <c r="F91" s="21">
        <v>16762049</v>
      </c>
      <c r="G91" s="21">
        <v>403797</v>
      </c>
      <c r="H91" s="21">
        <v>500895</v>
      </c>
      <c r="I91" s="22">
        <f t="shared" si="0"/>
        <v>0.24046241056768625</v>
      </c>
    </row>
    <row r="92" spans="1:9" ht="14.25">
      <c r="A92" s="20" t="s">
        <v>1</v>
      </c>
      <c r="B92" s="20" t="s">
        <v>131</v>
      </c>
      <c r="C92" s="20" t="s">
        <v>148</v>
      </c>
      <c r="D92" s="20" t="s">
        <v>2513</v>
      </c>
      <c r="E92" s="21">
        <v>4875568</v>
      </c>
      <c r="F92" s="21">
        <v>7252421</v>
      </c>
      <c r="G92" s="21">
        <v>287833</v>
      </c>
      <c r="H92" s="21">
        <v>273791</v>
      </c>
      <c r="I92" s="22">
        <f t="shared" si="0"/>
        <v>-4.8785233103917899E-2</v>
      </c>
    </row>
    <row r="93" spans="1:9" ht="14.25">
      <c r="A93" s="20" t="s">
        <v>1</v>
      </c>
      <c r="B93" s="20" t="s">
        <v>131</v>
      </c>
      <c r="C93" s="20" t="s">
        <v>149</v>
      </c>
      <c r="D93" s="20" t="s">
        <v>2514</v>
      </c>
      <c r="E93" s="21">
        <v>2426259</v>
      </c>
      <c r="F93" s="21">
        <v>3972027</v>
      </c>
      <c r="G93" s="21">
        <v>147443</v>
      </c>
      <c r="H93" s="21">
        <v>163795</v>
      </c>
      <c r="I93" s="22">
        <f t="shared" si="0"/>
        <v>0.11090387471768752</v>
      </c>
    </row>
    <row r="94" spans="1:9" ht="14.25">
      <c r="A94" s="20" t="s">
        <v>1</v>
      </c>
      <c r="B94" s="20" t="s">
        <v>131</v>
      </c>
      <c r="C94" s="20" t="s">
        <v>150</v>
      </c>
      <c r="D94" s="20" t="s">
        <v>2515</v>
      </c>
      <c r="E94" s="21">
        <v>2711348</v>
      </c>
      <c r="F94" s="21">
        <v>7503165</v>
      </c>
      <c r="G94" s="21">
        <v>150479</v>
      </c>
      <c r="H94" s="21">
        <v>293452</v>
      </c>
      <c r="I94" s="22">
        <f t="shared" si="0"/>
        <v>0.95011928574751292</v>
      </c>
    </row>
    <row r="95" spans="1:9" ht="14.25">
      <c r="A95" s="20" t="s">
        <v>1</v>
      </c>
      <c r="B95" s="20" t="s">
        <v>131</v>
      </c>
      <c r="C95" s="20" t="s">
        <v>151</v>
      </c>
      <c r="D95" s="20" t="s">
        <v>2516</v>
      </c>
      <c r="E95" s="21">
        <v>25524626</v>
      </c>
      <c r="F95" s="21">
        <v>33330635</v>
      </c>
      <c r="G95" s="21">
        <v>876550</v>
      </c>
      <c r="H95" s="21">
        <v>1074176</v>
      </c>
      <c r="I95" s="22">
        <f t="shared" si="0"/>
        <v>0.22545890137470767</v>
      </c>
    </row>
    <row r="96" spans="1:9" ht="14.25">
      <c r="A96" s="20" t="s">
        <v>1</v>
      </c>
      <c r="B96" s="20" t="s">
        <v>131</v>
      </c>
      <c r="C96" s="20" t="s">
        <v>152</v>
      </c>
      <c r="D96" s="20" t="s">
        <v>2517</v>
      </c>
      <c r="E96" s="21">
        <v>11856179</v>
      </c>
      <c r="F96" s="21">
        <v>20991130</v>
      </c>
      <c r="G96" s="21">
        <v>355632</v>
      </c>
      <c r="H96" s="21">
        <v>465617</v>
      </c>
      <c r="I96" s="22">
        <f t="shared" si="0"/>
        <v>0.30926632024114814</v>
      </c>
    </row>
    <row r="97" spans="1:9" ht="14.25">
      <c r="A97" s="20" t="s">
        <v>1</v>
      </c>
      <c r="B97" s="20" t="s">
        <v>131</v>
      </c>
      <c r="C97" s="20" t="s">
        <v>153</v>
      </c>
      <c r="D97" s="20" t="s">
        <v>2518</v>
      </c>
      <c r="E97" s="21">
        <v>9067307</v>
      </c>
      <c r="F97" s="21">
        <v>24780056</v>
      </c>
      <c r="G97" s="21">
        <v>202595</v>
      </c>
      <c r="H97" s="21">
        <v>218388</v>
      </c>
      <c r="I97" s="22">
        <f t="shared" si="0"/>
        <v>7.7953552654310324E-2</v>
      </c>
    </row>
    <row r="98" spans="1:9" ht="14.25">
      <c r="A98" s="20" t="s">
        <v>1</v>
      </c>
      <c r="B98" s="20" t="s">
        <v>131</v>
      </c>
      <c r="C98" s="20" t="s">
        <v>154</v>
      </c>
      <c r="D98" s="20" t="s">
        <v>2519</v>
      </c>
      <c r="E98" s="21">
        <v>5629453</v>
      </c>
      <c r="F98" s="21">
        <v>9758935</v>
      </c>
      <c r="G98" s="21">
        <v>177937</v>
      </c>
      <c r="H98" s="21">
        <v>187012</v>
      </c>
      <c r="I98" s="22">
        <f t="shared" si="0"/>
        <v>5.1001197052889503E-2</v>
      </c>
    </row>
    <row r="99" spans="1:9" ht="14.25">
      <c r="A99" s="20" t="s">
        <v>1</v>
      </c>
      <c r="B99" s="20" t="s">
        <v>131</v>
      </c>
      <c r="C99" s="20" t="s">
        <v>155</v>
      </c>
      <c r="D99" s="20" t="s">
        <v>2520</v>
      </c>
      <c r="E99" s="21">
        <v>7667372</v>
      </c>
      <c r="F99" s="21">
        <v>14369720</v>
      </c>
      <c r="G99" s="21">
        <v>238339</v>
      </c>
      <c r="H99" s="21">
        <v>473970</v>
      </c>
      <c r="I99" s="22">
        <f t="shared" si="0"/>
        <v>0.98863803238244685</v>
      </c>
    </row>
    <row r="100" spans="1:9" ht="14.25">
      <c r="A100" s="20" t="s">
        <v>1</v>
      </c>
      <c r="B100" s="20" t="s">
        <v>131</v>
      </c>
      <c r="C100" s="20" t="s">
        <v>156</v>
      </c>
      <c r="D100" s="20" t="s">
        <v>2521</v>
      </c>
      <c r="E100" s="21">
        <v>25404369</v>
      </c>
      <c r="F100" s="21">
        <v>81880205</v>
      </c>
      <c r="G100" s="21">
        <v>505838</v>
      </c>
      <c r="H100" s="21">
        <v>855248</v>
      </c>
      <c r="I100" s="22">
        <f t="shared" si="0"/>
        <v>0.69075474756740296</v>
      </c>
    </row>
    <row r="101" spans="1:9" ht="14.25">
      <c r="A101" s="20" t="s">
        <v>1</v>
      </c>
      <c r="B101" s="20" t="s">
        <v>131</v>
      </c>
      <c r="C101" s="20" t="s">
        <v>157</v>
      </c>
      <c r="D101" s="20" t="s">
        <v>2522</v>
      </c>
      <c r="E101" s="21">
        <v>6112401</v>
      </c>
      <c r="F101" s="21">
        <v>10082476</v>
      </c>
      <c r="G101" s="21">
        <v>249789</v>
      </c>
      <c r="H101" s="21">
        <v>382054</v>
      </c>
      <c r="I101" s="22">
        <f t="shared" si="0"/>
        <v>0.52950690382682986</v>
      </c>
    </row>
    <row r="102" spans="1:9" ht="14.25">
      <c r="A102" s="20" t="s">
        <v>1</v>
      </c>
      <c r="B102" s="20" t="s">
        <v>131</v>
      </c>
      <c r="C102" s="20" t="s">
        <v>158</v>
      </c>
      <c r="D102" s="20" t="s">
        <v>2523</v>
      </c>
      <c r="E102" s="21">
        <v>4315336</v>
      </c>
      <c r="F102" s="21">
        <v>6847177</v>
      </c>
      <c r="G102" s="21">
        <v>196706</v>
      </c>
      <c r="H102" s="21">
        <v>230359</v>
      </c>
      <c r="I102" s="22">
        <f t="shared" si="0"/>
        <v>0.17108273260602117</v>
      </c>
    </row>
    <row r="103" spans="1:9" ht="14.25">
      <c r="A103" s="20" t="s">
        <v>1</v>
      </c>
      <c r="B103" s="20" t="s">
        <v>131</v>
      </c>
      <c r="C103" s="20" t="s">
        <v>160</v>
      </c>
      <c r="D103" s="20" t="s">
        <v>2524</v>
      </c>
      <c r="E103" s="21">
        <v>4384832</v>
      </c>
      <c r="F103" s="21">
        <v>7208193</v>
      </c>
      <c r="G103" s="21">
        <v>158658</v>
      </c>
      <c r="H103" s="21">
        <v>147274</v>
      </c>
      <c r="I103" s="22">
        <f t="shared" si="0"/>
        <v>-7.1751818376634025E-2</v>
      </c>
    </row>
    <row r="104" spans="1:9" ht="14.25">
      <c r="A104" s="20" t="s">
        <v>1</v>
      </c>
      <c r="B104" s="20" t="s">
        <v>131</v>
      </c>
      <c r="C104" s="20" t="s">
        <v>162</v>
      </c>
      <c r="D104" s="20" t="s">
        <v>2525</v>
      </c>
      <c r="E104" s="21">
        <v>3132712</v>
      </c>
      <c r="F104" s="21">
        <v>4279906</v>
      </c>
      <c r="G104" s="21">
        <v>109250</v>
      </c>
      <c r="H104" s="21">
        <v>111897</v>
      </c>
      <c r="I104" s="22">
        <f t="shared" si="0"/>
        <v>2.4228832951945081E-2</v>
      </c>
    </row>
    <row r="105" spans="1:9" ht="14.25">
      <c r="A105" s="20" t="s">
        <v>1</v>
      </c>
      <c r="B105" s="20" t="s">
        <v>131</v>
      </c>
      <c r="C105" s="20" t="s">
        <v>164</v>
      </c>
      <c r="D105" s="20" t="s">
        <v>2526</v>
      </c>
      <c r="E105" s="21">
        <v>1057575</v>
      </c>
      <c r="F105" s="21">
        <v>1767565</v>
      </c>
      <c r="G105" s="21">
        <v>45177</v>
      </c>
      <c r="H105" s="21">
        <v>43516</v>
      </c>
      <c r="I105" s="22">
        <f t="shared" si="0"/>
        <v>-3.6766496225955687E-2</v>
      </c>
    </row>
    <row r="106" spans="1:9" ht="14.25">
      <c r="A106" s="20" t="s">
        <v>1</v>
      </c>
      <c r="B106" s="20" t="s">
        <v>131</v>
      </c>
      <c r="C106" s="20" t="s">
        <v>166</v>
      </c>
      <c r="D106" s="20" t="s">
        <v>2527</v>
      </c>
      <c r="E106" s="21">
        <v>1252055</v>
      </c>
      <c r="F106" s="21">
        <v>1836107</v>
      </c>
      <c r="G106" s="21">
        <v>58890</v>
      </c>
      <c r="H106" s="21">
        <v>62377</v>
      </c>
      <c r="I106" s="22">
        <f t="shared" si="0"/>
        <v>5.9212090337918154E-2</v>
      </c>
    </row>
    <row r="107" spans="1:9" ht="14.25">
      <c r="A107" s="20" t="s">
        <v>1</v>
      </c>
      <c r="B107" s="20" t="s">
        <v>131</v>
      </c>
      <c r="C107" s="20" t="s">
        <v>168</v>
      </c>
      <c r="D107" s="20" t="s">
        <v>2528</v>
      </c>
      <c r="E107" s="21">
        <v>1414996</v>
      </c>
      <c r="F107" s="21">
        <v>2099063</v>
      </c>
      <c r="G107" s="21">
        <v>95833</v>
      </c>
      <c r="H107" s="21">
        <v>118810</v>
      </c>
      <c r="I107" s="22">
        <f t="shared" si="0"/>
        <v>0.23976083395072678</v>
      </c>
    </row>
    <row r="108" spans="1:9" ht="14.25">
      <c r="A108" s="20" t="s">
        <v>1</v>
      </c>
      <c r="B108" s="20" t="s">
        <v>170</v>
      </c>
      <c r="C108" s="20" t="s">
        <v>171</v>
      </c>
      <c r="D108" s="20" t="s">
        <v>2529</v>
      </c>
      <c r="E108" s="21">
        <v>4990390</v>
      </c>
      <c r="F108" s="21">
        <v>8133318</v>
      </c>
      <c r="G108" s="21">
        <v>269950</v>
      </c>
      <c r="H108" s="21">
        <v>282765</v>
      </c>
      <c r="I108" s="22">
        <f t="shared" si="0"/>
        <v>4.7471754028523799E-2</v>
      </c>
    </row>
    <row r="109" spans="1:9" ht="14.25">
      <c r="A109" s="20" t="s">
        <v>1</v>
      </c>
      <c r="B109" s="20" t="s">
        <v>170</v>
      </c>
      <c r="C109" s="20" t="s">
        <v>173</v>
      </c>
      <c r="D109" s="20" t="s">
        <v>2530</v>
      </c>
      <c r="E109" s="21">
        <v>5665531</v>
      </c>
      <c r="F109" s="21">
        <v>9066919</v>
      </c>
      <c r="G109" s="21">
        <v>314678</v>
      </c>
      <c r="H109" s="21">
        <v>354376</v>
      </c>
      <c r="I109" s="22">
        <f t="shared" si="0"/>
        <v>0.12615435461010938</v>
      </c>
    </row>
    <row r="110" spans="1:9" ht="14.25">
      <c r="A110" s="20" t="s">
        <v>1</v>
      </c>
      <c r="B110" s="20" t="s">
        <v>170</v>
      </c>
      <c r="C110" s="20" t="s">
        <v>174</v>
      </c>
      <c r="D110" s="20" t="s">
        <v>2531</v>
      </c>
      <c r="E110" s="21">
        <v>3705959</v>
      </c>
      <c r="F110" s="21">
        <v>6092737</v>
      </c>
      <c r="G110" s="21">
        <v>218503</v>
      </c>
      <c r="H110" s="21">
        <v>213321</v>
      </c>
      <c r="I110" s="22">
        <f t="shared" si="0"/>
        <v>-2.3715921520528323E-2</v>
      </c>
    </row>
    <row r="111" spans="1:9" ht="14.25">
      <c r="A111" s="20" t="s">
        <v>1</v>
      </c>
      <c r="B111" s="20" t="s">
        <v>170</v>
      </c>
      <c r="C111" s="20" t="s">
        <v>175</v>
      </c>
      <c r="D111" s="20" t="s">
        <v>2532</v>
      </c>
      <c r="E111" s="21">
        <v>2325739</v>
      </c>
      <c r="F111" s="21">
        <v>3168301</v>
      </c>
      <c r="G111" s="21">
        <v>95236</v>
      </c>
      <c r="H111" s="21">
        <v>90593</v>
      </c>
      <c r="I111" s="22">
        <f t="shared" si="0"/>
        <v>-4.8752572556596242E-2</v>
      </c>
    </row>
    <row r="112" spans="1:9" ht="14.25">
      <c r="A112" s="20" t="s">
        <v>1</v>
      </c>
      <c r="B112" s="20" t="s">
        <v>170</v>
      </c>
      <c r="C112" s="20" t="s">
        <v>176</v>
      </c>
      <c r="D112" s="20" t="s">
        <v>2533</v>
      </c>
      <c r="E112" s="21">
        <v>769678</v>
      </c>
      <c r="F112" s="21">
        <v>1025466</v>
      </c>
      <c r="G112" s="21">
        <v>50864</v>
      </c>
      <c r="H112" s="21">
        <v>42719</v>
      </c>
      <c r="I112" s="22">
        <f t="shared" si="0"/>
        <v>-0.16013290342875117</v>
      </c>
    </row>
    <row r="113" spans="1:9" ht="14.25">
      <c r="A113" s="20" t="s">
        <v>1</v>
      </c>
      <c r="B113" s="20" t="s">
        <v>170</v>
      </c>
      <c r="C113" s="20" t="s">
        <v>177</v>
      </c>
      <c r="D113" s="20" t="s">
        <v>2534</v>
      </c>
      <c r="E113" s="21">
        <v>1230671</v>
      </c>
      <c r="F113" s="21">
        <v>1848311</v>
      </c>
      <c r="G113" s="21">
        <v>84302</v>
      </c>
      <c r="H113" s="21">
        <v>82665</v>
      </c>
      <c r="I113" s="22">
        <f t="shared" si="0"/>
        <v>-1.9418281891295582E-2</v>
      </c>
    </row>
    <row r="114" spans="1:9" ht="14.25">
      <c r="A114" s="20" t="s">
        <v>1</v>
      </c>
      <c r="B114" s="20" t="s">
        <v>170</v>
      </c>
      <c r="C114" s="20" t="s">
        <v>178</v>
      </c>
      <c r="D114" s="20" t="s">
        <v>2535</v>
      </c>
      <c r="E114" s="21">
        <v>1555088</v>
      </c>
      <c r="F114" s="21">
        <v>2606300</v>
      </c>
      <c r="G114" s="21">
        <v>72046</v>
      </c>
      <c r="H114" s="21">
        <v>65243</v>
      </c>
      <c r="I114" s="22">
        <f t="shared" si="0"/>
        <v>-9.4425783527190957E-2</v>
      </c>
    </row>
    <row r="115" spans="1:9" ht="14.25">
      <c r="A115" s="20" t="s">
        <v>1</v>
      </c>
      <c r="B115" s="20" t="s">
        <v>170</v>
      </c>
      <c r="C115" s="20" t="s">
        <v>179</v>
      </c>
      <c r="D115" s="20" t="s">
        <v>2536</v>
      </c>
      <c r="E115" s="21">
        <v>1791845</v>
      </c>
      <c r="F115" s="21">
        <v>2427497</v>
      </c>
      <c r="G115" s="21">
        <v>69893</v>
      </c>
      <c r="H115" s="21">
        <v>69242</v>
      </c>
      <c r="I115" s="22">
        <f t="shared" si="0"/>
        <v>-9.3142374772867097E-3</v>
      </c>
    </row>
    <row r="116" spans="1:9" ht="14.25">
      <c r="A116" s="20" t="s">
        <v>1</v>
      </c>
      <c r="B116" s="20" t="s">
        <v>170</v>
      </c>
      <c r="C116" s="20" t="s">
        <v>180</v>
      </c>
      <c r="D116" s="20" t="s">
        <v>2537</v>
      </c>
      <c r="E116" s="21">
        <v>1104871</v>
      </c>
      <c r="F116" s="21">
        <v>1753743</v>
      </c>
      <c r="G116" s="21">
        <v>44254</v>
      </c>
      <c r="H116" s="21">
        <v>46472</v>
      </c>
      <c r="I116" s="22">
        <f t="shared" si="0"/>
        <v>5.0119763185248793E-2</v>
      </c>
    </row>
    <row r="117" spans="1:9" ht="14.25">
      <c r="A117" s="20" t="s">
        <v>1</v>
      </c>
      <c r="B117" s="20" t="s">
        <v>170</v>
      </c>
      <c r="C117" s="20" t="s">
        <v>181</v>
      </c>
      <c r="D117" s="20" t="s">
        <v>2538</v>
      </c>
      <c r="E117" s="21">
        <v>1007999</v>
      </c>
      <c r="F117" s="21">
        <v>1300918</v>
      </c>
      <c r="G117" s="21">
        <v>40407</v>
      </c>
      <c r="H117" s="21">
        <v>38662</v>
      </c>
      <c r="I117" s="22">
        <f t="shared" si="0"/>
        <v>-4.3185586655777465E-2</v>
      </c>
    </row>
    <row r="118" spans="1:9" ht="14.25">
      <c r="A118" s="20" t="s">
        <v>1</v>
      </c>
      <c r="B118" s="20" t="s">
        <v>170</v>
      </c>
      <c r="C118" s="20" t="s">
        <v>182</v>
      </c>
      <c r="D118" s="20" t="s">
        <v>2539</v>
      </c>
      <c r="E118" s="21">
        <v>1125454</v>
      </c>
      <c r="F118" s="21">
        <v>1405949</v>
      </c>
      <c r="G118" s="21">
        <v>43622</v>
      </c>
      <c r="H118" s="21">
        <v>41681</v>
      </c>
      <c r="I118" s="22">
        <f t="shared" si="0"/>
        <v>-4.4495896565952958E-2</v>
      </c>
    </row>
    <row r="119" spans="1:9" ht="14.25">
      <c r="A119" s="20" t="s">
        <v>1</v>
      </c>
      <c r="B119" s="20" t="s">
        <v>170</v>
      </c>
      <c r="C119" s="20" t="s">
        <v>183</v>
      </c>
      <c r="D119" s="20" t="s">
        <v>2540</v>
      </c>
      <c r="E119" s="21">
        <v>1202451</v>
      </c>
      <c r="F119" s="21">
        <v>1267721</v>
      </c>
      <c r="G119" s="21">
        <v>41045</v>
      </c>
      <c r="H119" s="21">
        <v>36870</v>
      </c>
      <c r="I119" s="22">
        <f t="shared" si="0"/>
        <v>-0.10171762699476185</v>
      </c>
    </row>
    <row r="120" spans="1:9" ht="14.25">
      <c r="A120" s="20" t="s">
        <v>1</v>
      </c>
      <c r="B120" s="20" t="s">
        <v>170</v>
      </c>
      <c r="C120" s="20" t="s">
        <v>184</v>
      </c>
      <c r="D120" s="20" t="s">
        <v>2541</v>
      </c>
      <c r="E120" s="21">
        <v>1211548</v>
      </c>
      <c r="F120" s="21">
        <v>2005574</v>
      </c>
      <c r="G120" s="21">
        <v>48928</v>
      </c>
      <c r="H120" s="21">
        <v>44699</v>
      </c>
      <c r="I120" s="22">
        <f t="shared" si="0"/>
        <v>-8.6433126226291693E-2</v>
      </c>
    </row>
    <row r="121" spans="1:9" ht="14.25">
      <c r="A121" s="20" t="s">
        <v>1</v>
      </c>
      <c r="B121" s="20" t="s">
        <v>170</v>
      </c>
      <c r="C121" s="20" t="s">
        <v>185</v>
      </c>
      <c r="D121" s="20" t="s">
        <v>2542</v>
      </c>
      <c r="E121" s="21">
        <v>909707</v>
      </c>
      <c r="F121" s="21">
        <v>1464125</v>
      </c>
      <c r="G121" s="21">
        <v>24364</v>
      </c>
      <c r="H121" s="21">
        <v>24857</v>
      </c>
      <c r="I121" s="22">
        <f t="shared" si="0"/>
        <v>2.0234772615334101E-2</v>
      </c>
    </row>
    <row r="122" spans="1:9" ht="14.25">
      <c r="A122" s="20" t="s">
        <v>1</v>
      </c>
      <c r="B122" s="20" t="s">
        <v>170</v>
      </c>
      <c r="C122" s="20" t="s">
        <v>186</v>
      </c>
      <c r="D122" s="20" t="s">
        <v>2543</v>
      </c>
      <c r="E122" s="21">
        <v>623529</v>
      </c>
      <c r="F122" s="21">
        <v>1016499</v>
      </c>
      <c r="G122" s="21">
        <v>21843</v>
      </c>
      <c r="H122" s="21">
        <v>22278</v>
      </c>
      <c r="I122" s="22">
        <f t="shared" si="0"/>
        <v>1.9914846861694823E-2</v>
      </c>
    </row>
    <row r="123" spans="1:9" ht="14.25">
      <c r="A123" s="20" t="s">
        <v>1</v>
      </c>
      <c r="B123" s="20" t="s">
        <v>170</v>
      </c>
      <c r="C123" s="20" t="s">
        <v>187</v>
      </c>
      <c r="D123" s="20" t="s">
        <v>2544</v>
      </c>
      <c r="E123" s="21">
        <v>1052882</v>
      </c>
      <c r="F123" s="21">
        <v>1717530</v>
      </c>
      <c r="G123" s="21">
        <v>31842</v>
      </c>
      <c r="H123" s="21">
        <v>31694</v>
      </c>
      <c r="I123" s="22">
        <f t="shared" si="0"/>
        <v>-4.6479492494190065E-3</v>
      </c>
    </row>
    <row r="124" spans="1:9" ht="14.25">
      <c r="A124" s="20" t="s">
        <v>1</v>
      </c>
      <c r="B124" s="20" t="s">
        <v>170</v>
      </c>
      <c r="C124" s="20" t="s">
        <v>188</v>
      </c>
      <c r="D124" s="20" t="s">
        <v>2545</v>
      </c>
      <c r="E124" s="21">
        <v>722612</v>
      </c>
      <c r="F124" s="21">
        <v>1290653</v>
      </c>
      <c r="G124" s="21">
        <v>30112</v>
      </c>
      <c r="H124" s="21">
        <v>26757</v>
      </c>
      <c r="I124" s="22">
        <f t="shared" si="0"/>
        <v>-0.11141737513283741</v>
      </c>
    </row>
    <row r="125" spans="1:9" ht="14.25">
      <c r="A125" s="20" t="s">
        <v>1</v>
      </c>
      <c r="B125" s="20" t="s">
        <v>170</v>
      </c>
      <c r="C125" s="20" t="s">
        <v>189</v>
      </c>
      <c r="D125" s="20" t="s">
        <v>2546</v>
      </c>
      <c r="E125" s="21">
        <v>732959</v>
      </c>
      <c r="F125" s="21">
        <v>1065003</v>
      </c>
      <c r="G125" s="21">
        <v>27929</v>
      </c>
      <c r="H125" s="21">
        <v>27946</v>
      </c>
      <c r="I125" s="22">
        <f t="shared" si="0"/>
        <v>6.0868631171900173E-4</v>
      </c>
    </row>
    <row r="126" spans="1:9" ht="14.25">
      <c r="A126" s="20" t="s">
        <v>1</v>
      </c>
      <c r="B126" s="20" t="s">
        <v>190</v>
      </c>
      <c r="C126" s="20" t="s">
        <v>191</v>
      </c>
      <c r="D126" s="20" t="s">
        <v>2547</v>
      </c>
      <c r="E126" s="21">
        <v>4483785</v>
      </c>
      <c r="F126" s="21">
        <v>7779481</v>
      </c>
      <c r="G126" s="21">
        <v>208481</v>
      </c>
      <c r="H126" s="21">
        <v>210186</v>
      </c>
      <c r="I126" s="22">
        <f t="shared" si="0"/>
        <v>8.1782032895083966E-3</v>
      </c>
    </row>
    <row r="127" spans="1:9" ht="14.25">
      <c r="A127" s="20" t="s">
        <v>1</v>
      </c>
      <c r="B127" s="20" t="s">
        <v>190</v>
      </c>
      <c r="C127" s="20" t="s">
        <v>193</v>
      </c>
      <c r="D127" s="20" t="s">
        <v>2548</v>
      </c>
      <c r="E127" s="21">
        <v>2249580</v>
      </c>
      <c r="F127" s="21">
        <v>3185810</v>
      </c>
      <c r="G127" s="21">
        <v>137264</v>
      </c>
      <c r="H127" s="21">
        <v>133018</v>
      </c>
      <c r="I127" s="22">
        <f t="shared" si="0"/>
        <v>-3.0933092435015738E-2</v>
      </c>
    </row>
    <row r="128" spans="1:9" ht="14.25">
      <c r="A128" s="20" t="s">
        <v>1</v>
      </c>
      <c r="B128" s="20" t="s">
        <v>190</v>
      </c>
      <c r="C128" s="20" t="s">
        <v>194</v>
      </c>
      <c r="D128" s="20" t="s">
        <v>2549</v>
      </c>
      <c r="E128" s="35">
        <v>19945392</v>
      </c>
      <c r="F128" s="21">
        <v>34817445</v>
      </c>
      <c r="G128" s="25">
        <v>808915</v>
      </c>
      <c r="H128" s="21">
        <v>844993</v>
      </c>
      <c r="I128" s="22">
        <f t="shared" si="0"/>
        <v>4.4600483363517796E-2</v>
      </c>
    </row>
    <row r="129" spans="1:9" ht="14.25">
      <c r="A129" s="20" t="s">
        <v>1</v>
      </c>
      <c r="B129" s="20" t="s">
        <v>190</v>
      </c>
      <c r="C129" s="20" t="s">
        <v>195</v>
      </c>
      <c r="D129" s="20" t="s">
        <v>2550</v>
      </c>
      <c r="E129" s="21">
        <v>766937</v>
      </c>
      <c r="F129" s="21">
        <v>1167227</v>
      </c>
      <c r="G129" s="21">
        <v>34956</v>
      </c>
      <c r="H129" s="21">
        <v>32412</v>
      </c>
      <c r="I129" s="22">
        <f t="shared" si="0"/>
        <v>-7.2777205629934769E-2</v>
      </c>
    </row>
    <row r="130" spans="1:9" ht="14.25">
      <c r="A130" s="20" t="s">
        <v>1</v>
      </c>
      <c r="B130" s="20" t="s">
        <v>190</v>
      </c>
      <c r="C130" s="20" t="s">
        <v>196</v>
      </c>
      <c r="D130" s="20" t="s">
        <v>2551</v>
      </c>
      <c r="E130" s="21">
        <v>1097438</v>
      </c>
      <c r="F130" s="21">
        <v>1432414</v>
      </c>
      <c r="G130" s="21">
        <v>54025</v>
      </c>
      <c r="H130" s="21">
        <v>50527</v>
      </c>
      <c r="I130" s="22">
        <f t="shared" si="0"/>
        <v>-6.4747801943544653E-2</v>
      </c>
    </row>
    <row r="131" spans="1:9" ht="14.25">
      <c r="A131" s="20" t="s">
        <v>1</v>
      </c>
      <c r="B131" s="20" t="s">
        <v>190</v>
      </c>
      <c r="C131" s="20" t="s">
        <v>197</v>
      </c>
      <c r="D131" s="20" t="s">
        <v>2552</v>
      </c>
      <c r="E131" s="21">
        <v>854191</v>
      </c>
      <c r="F131" s="21">
        <v>1129317</v>
      </c>
      <c r="G131" s="21">
        <v>50523</v>
      </c>
      <c r="H131" s="21">
        <v>47475</v>
      </c>
      <c r="I131" s="22">
        <f t="shared" si="0"/>
        <v>-6.0328959087940143E-2</v>
      </c>
    </row>
    <row r="132" spans="1:9" ht="14.25">
      <c r="A132" s="20" t="s">
        <v>1</v>
      </c>
      <c r="B132" s="20" t="s">
        <v>190</v>
      </c>
      <c r="C132" s="20" t="s">
        <v>198</v>
      </c>
      <c r="D132" s="20" t="s">
        <v>2553</v>
      </c>
      <c r="E132" s="21">
        <v>3963651</v>
      </c>
      <c r="F132" s="21">
        <v>7936249</v>
      </c>
      <c r="G132" s="21">
        <v>62094</v>
      </c>
      <c r="H132" s="21">
        <v>83718</v>
      </c>
      <c r="I132" s="22">
        <f t="shared" si="0"/>
        <v>0.34824620736303025</v>
      </c>
    </row>
    <row r="133" spans="1:9" ht="14.25">
      <c r="A133" s="20" t="s">
        <v>1</v>
      </c>
      <c r="B133" s="20" t="s">
        <v>190</v>
      </c>
      <c r="C133" s="20" t="s">
        <v>199</v>
      </c>
      <c r="D133" s="20" t="s">
        <v>2554</v>
      </c>
      <c r="E133" s="21">
        <v>987528</v>
      </c>
      <c r="F133" s="21">
        <v>1498780</v>
      </c>
      <c r="G133" s="21">
        <v>36827</v>
      </c>
      <c r="H133" s="21">
        <v>39393</v>
      </c>
      <c r="I133" s="22">
        <f t="shared" si="0"/>
        <v>6.9677139055584217E-2</v>
      </c>
    </row>
    <row r="134" spans="1:9" ht="14.25">
      <c r="A134" s="20" t="s">
        <v>1</v>
      </c>
      <c r="B134" s="20" t="s">
        <v>190</v>
      </c>
      <c r="C134" s="20" t="s">
        <v>200</v>
      </c>
      <c r="D134" s="20" t="s">
        <v>2555</v>
      </c>
      <c r="E134" s="21">
        <v>4170497</v>
      </c>
      <c r="F134" s="21">
        <v>8284106</v>
      </c>
      <c r="G134" s="21">
        <v>91093</v>
      </c>
      <c r="H134" s="21">
        <v>93153</v>
      </c>
      <c r="I134" s="22">
        <f t="shared" si="0"/>
        <v>2.2614251369479543E-2</v>
      </c>
    </row>
    <row r="135" spans="1:9" ht="14.25">
      <c r="A135" s="20" t="s">
        <v>1</v>
      </c>
      <c r="B135" s="20" t="s">
        <v>190</v>
      </c>
      <c r="C135" s="20" t="s">
        <v>201</v>
      </c>
      <c r="D135" s="20" t="s">
        <v>2556</v>
      </c>
      <c r="E135" s="21">
        <v>896452</v>
      </c>
      <c r="F135" s="21">
        <v>1165485</v>
      </c>
      <c r="G135" s="21">
        <v>31817</v>
      </c>
      <c r="H135" s="21">
        <v>29155</v>
      </c>
      <c r="I135" s="22">
        <f t="shared" si="0"/>
        <v>-8.3665964735833043E-2</v>
      </c>
    </row>
    <row r="136" spans="1:9" ht="14.25">
      <c r="A136" s="20" t="s">
        <v>1</v>
      </c>
      <c r="B136" s="20" t="s">
        <v>190</v>
      </c>
      <c r="C136" s="20" t="s">
        <v>202</v>
      </c>
      <c r="D136" s="20" t="s">
        <v>2557</v>
      </c>
      <c r="E136" s="21">
        <v>908817</v>
      </c>
      <c r="F136" s="21">
        <v>1187456</v>
      </c>
      <c r="G136" s="21">
        <v>33533</v>
      </c>
      <c r="H136" s="21">
        <v>36807</v>
      </c>
      <c r="I136" s="22">
        <f t="shared" si="0"/>
        <v>9.7635165359496609E-2</v>
      </c>
    </row>
    <row r="137" spans="1:9" ht="14.25">
      <c r="A137" s="20" t="s">
        <v>1</v>
      </c>
      <c r="B137" s="20" t="s">
        <v>203</v>
      </c>
      <c r="C137" s="20" t="s">
        <v>204</v>
      </c>
      <c r="D137" s="20" t="s">
        <v>2558</v>
      </c>
      <c r="E137" s="21">
        <v>19807914</v>
      </c>
      <c r="F137" s="21">
        <v>26111315</v>
      </c>
      <c r="G137" s="21">
        <v>557673</v>
      </c>
      <c r="H137" s="21">
        <v>658808</v>
      </c>
      <c r="I137" s="22">
        <f t="shared" si="0"/>
        <v>0.18135179576561891</v>
      </c>
    </row>
    <row r="138" spans="1:9" ht="14.25">
      <c r="A138" s="20" t="s">
        <v>1</v>
      </c>
      <c r="B138" s="20" t="s">
        <v>203</v>
      </c>
      <c r="C138" s="20" t="s">
        <v>206</v>
      </c>
      <c r="D138" s="20" t="s">
        <v>2559</v>
      </c>
      <c r="E138" s="21">
        <v>2904316</v>
      </c>
      <c r="F138" s="21">
        <v>3762849</v>
      </c>
      <c r="G138" s="21">
        <v>124930</v>
      </c>
      <c r="H138" s="21">
        <v>104545</v>
      </c>
      <c r="I138" s="22">
        <f t="shared" si="0"/>
        <v>-0.16317137597054351</v>
      </c>
    </row>
    <row r="139" spans="1:9" ht="14.25">
      <c r="A139" s="20" t="s">
        <v>1</v>
      </c>
      <c r="B139" s="20" t="s">
        <v>203</v>
      </c>
      <c r="C139" s="20" t="s">
        <v>207</v>
      </c>
      <c r="D139" s="20" t="s">
        <v>2560</v>
      </c>
      <c r="E139" s="21">
        <v>2993237</v>
      </c>
      <c r="F139" s="21">
        <v>4190195</v>
      </c>
      <c r="G139" s="21">
        <v>107346</v>
      </c>
      <c r="H139" s="21">
        <v>100229</v>
      </c>
      <c r="I139" s="22">
        <f t="shared" si="0"/>
        <v>-6.6299629236301311E-2</v>
      </c>
    </row>
    <row r="140" spans="1:9" ht="14.25">
      <c r="A140" s="20" t="s">
        <v>1</v>
      </c>
      <c r="B140" s="20" t="s">
        <v>203</v>
      </c>
      <c r="C140" s="20" t="s">
        <v>208</v>
      </c>
      <c r="D140" s="20" t="s">
        <v>2561</v>
      </c>
      <c r="E140" s="21">
        <v>21743735</v>
      </c>
      <c r="F140" s="21">
        <v>29923576</v>
      </c>
      <c r="G140" s="21">
        <v>265191</v>
      </c>
      <c r="H140" s="21">
        <v>316129</v>
      </c>
      <c r="I140" s="22">
        <f t="shared" si="0"/>
        <v>0.19208042505213224</v>
      </c>
    </row>
    <row r="141" spans="1:9" ht="14.25">
      <c r="A141" s="20" t="s">
        <v>1</v>
      </c>
      <c r="B141" s="20" t="s">
        <v>203</v>
      </c>
      <c r="C141" s="20" t="s">
        <v>209</v>
      </c>
      <c r="D141" s="20" t="s">
        <v>2562</v>
      </c>
      <c r="E141" s="21">
        <v>12437052</v>
      </c>
      <c r="F141" s="21">
        <v>15843904</v>
      </c>
      <c r="G141" s="21">
        <v>160468</v>
      </c>
      <c r="H141" s="21">
        <v>175591</v>
      </c>
      <c r="I141" s="22">
        <f t="shared" si="0"/>
        <v>9.4243088964778024E-2</v>
      </c>
    </row>
    <row r="142" spans="1:9" ht="14.25">
      <c r="A142" s="20" t="s">
        <v>1</v>
      </c>
      <c r="B142" s="20" t="s">
        <v>203</v>
      </c>
      <c r="C142" s="20" t="s">
        <v>210</v>
      </c>
      <c r="D142" s="20" t="s">
        <v>2563</v>
      </c>
      <c r="E142" s="21">
        <v>2838788</v>
      </c>
      <c r="F142" s="21">
        <v>4439047</v>
      </c>
      <c r="G142" s="21">
        <v>127507</v>
      </c>
      <c r="H142" s="21">
        <v>116675</v>
      </c>
      <c r="I142" s="22">
        <f t="shared" si="0"/>
        <v>-8.4952198702816312E-2</v>
      </c>
    </row>
    <row r="143" spans="1:9" ht="14.25">
      <c r="A143" s="20" t="s">
        <v>1</v>
      </c>
      <c r="B143" s="20" t="s">
        <v>203</v>
      </c>
      <c r="C143" s="20" t="s">
        <v>211</v>
      </c>
      <c r="D143" s="20" t="s">
        <v>2564</v>
      </c>
      <c r="E143" s="21">
        <v>1006814</v>
      </c>
      <c r="F143" s="21">
        <v>1719448</v>
      </c>
      <c r="G143" s="21">
        <v>43088</v>
      </c>
      <c r="H143" s="21">
        <v>42822</v>
      </c>
      <c r="I143" s="22">
        <f t="shared" si="0"/>
        <v>-6.1734125510582993E-3</v>
      </c>
    </row>
    <row r="144" spans="1:9" ht="14.25">
      <c r="A144" s="20" t="s">
        <v>1</v>
      </c>
      <c r="B144" s="20" t="s">
        <v>203</v>
      </c>
      <c r="C144" s="20" t="s">
        <v>212</v>
      </c>
      <c r="D144" s="20" t="s">
        <v>2565</v>
      </c>
      <c r="E144" s="21"/>
      <c r="F144" s="21">
        <v>11733515</v>
      </c>
      <c r="G144" s="21">
        <v>144903</v>
      </c>
      <c r="H144" s="21">
        <v>166249</v>
      </c>
      <c r="I144" s="22">
        <f t="shared" si="0"/>
        <v>0.14731233997915846</v>
      </c>
    </row>
    <row r="145" spans="1:9" ht="14.25">
      <c r="A145" s="20" t="s">
        <v>1</v>
      </c>
      <c r="B145" s="20" t="s">
        <v>203</v>
      </c>
      <c r="C145" s="20" t="s">
        <v>213</v>
      </c>
      <c r="D145" s="20" t="s">
        <v>2566</v>
      </c>
      <c r="E145" s="21">
        <v>1954680</v>
      </c>
      <c r="F145" s="21">
        <v>2359964</v>
      </c>
      <c r="G145" s="21">
        <v>56555</v>
      </c>
      <c r="H145" s="21">
        <v>51413</v>
      </c>
      <c r="I145" s="22">
        <f t="shared" si="0"/>
        <v>-9.0920343028909917E-2</v>
      </c>
    </row>
    <row r="146" spans="1:9" ht="14.25">
      <c r="A146" s="20" t="s">
        <v>1</v>
      </c>
      <c r="B146" s="20" t="s">
        <v>203</v>
      </c>
      <c r="C146" s="20" t="s">
        <v>214</v>
      </c>
      <c r="D146" s="20" t="s">
        <v>2567</v>
      </c>
      <c r="E146" s="21">
        <v>1728949</v>
      </c>
      <c r="F146" s="21">
        <v>1980356</v>
      </c>
      <c r="G146" s="21">
        <v>75029</v>
      </c>
      <c r="H146" s="21">
        <v>65354</v>
      </c>
      <c r="I146" s="22">
        <f t="shared" si="0"/>
        <v>-0.1289501392794786</v>
      </c>
    </row>
    <row r="147" spans="1:9" ht="14.25">
      <c r="A147" s="20" t="s">
        <v>1</v>
      </c>
      <c r="B147" s="20" t="s">
        <v>203</v>
      </c>
      <c r="C147" s="20" t="s">
        <v>215</v>
      </c>
      <c r="D147" s="20" t="s">
        <v>2568</v>
      </c>
      <c r="E147" s="21">
        <v>1581828</v>
      </c>
      <c r="F147" s="21">
        <v>2292178</v>
      </c>
      <c r="G147" s="21">
        <v>60085</v>
      </c>
      <c r="H147" s="21">
        <v>51866</v>
      </c>
      <c r="I147" s="22">
        <f t="shared" si="0"/>
        <v>-0.1367895481401348</v>
      </c>
    </row>
    <row r="148" spans="1:9" ht="14.25">
      <c r="A148" s="20" t="s">
        <v>1</v>
      </c>
      <c r="B148" s="20" t="s">
        <v>203</v>
      </c>
      <c r="C148" s="20" t="s">
        <v>216</v>
      </c>
      <c r="D148" s="20" t="s">
        <v>2569</v>
      </c>
      <c r="E148" s="21">
        <v>768858</v>
      </c>
      <c r="F148" s="21">
        <v>1248541</v>
      </c>
      <c r="G148" s="21">
        <v>32541</v>
      </c>
      <c r="H148" s="21">
        <v>30948</v>
      </c>
      <c r="I148" s="22">
        <f t="shared" si="0"/>
        <v>-4.8953627731169909E-2</v>
      </c>
    </row>
    <row r="149" spans="1:9" ht="14.25">
      <c r="A149" s="20" t="s">
        <v>1</v>
      </c>
      <c r="B149" s="20" t="s">
        <v>203</v>
      </c>
      <c r="C149" s="20" t="s">
        <v>217</v>
      </c>
      <c r="D149" s="20" t="s">
        <v>2570</v>
      </c>
      <c r="E149" s="21">
        <v>1785696</v>
      </c>
      <c r="F149" s="21">
        <v>3512347</v>
      </c>
      <c r="G149" s="21">
        <v>88078</v>
      </c>
      <c r="H149" s="21">
        <v>100102</v>
      </c>
      <c r="I149" s="22">
        <f t="shared" si="0"/>
        <v>0.13651536138422762</v>
      </c>
    </row>
    <row r="150" spans="1:9" ht="14.25">
      <c r="A150" s="20" t="s">
        <v>1</v>
      </c>
      <c r="B150" s="20" t="s">
        <v>203</v>
      </c>
      <c r="C150" s="20" t="s">
        <v>218</v>
      </c>
      <c r="D150" s="20" t="s">
        <v>2571</v>
      </c>
      <c r="E150" s="21">
        <v>1762757</v>
      </c>
      <c r="F150" s="21">
        <v>3537211</v>
      </c>
      <c r="G150" s="21">
        <v>87002</v>
      </c>
      <c r="H150" s="21">
        <v>78084</v>
      </c>
      <c r="I150" s="22">
        <f t="shared" si="0"/>
        <v>-0.10250339072664996</v>
      </c>
    </row>
    <row r="151" spans="1:9" ht="14.25">
      <c r="A151" s="20" t="s">
        <v>1</v>
      </c>
      <c r="B151" s="20" t="s">
        <v>203</v>
      </c>
      <c r="C151" s="20" t="s">
        <v>219</v>
      </c>
      <c r="D151" s="20" t="s">
        <v>2572</v>
      </c>
      <c r="E151" s="21">
        <v>1939723</v>
      </c>
      <c r="F151" s="21">
        <v>2876612</v>
      </c>
      <c r="G151" s="21">
        <v>63247</v>
      </c>
      <c r="H151" s="21">
        <v>62214</v>
      </c>
      <c r="I151" s="22">
        <f t="shared" si="0"/>
        <v>-1.6332790488086391E-2</v>
      </c>
    </row>
    <row r="152" spans="1:9" ht="14.25">
      <c r="A152" s="20" t="s">
        <v>1</v>
      </c>
      <c r="B152" s="20" t="s">
        <v>220</v>
      </c>
      <c r="C152" s="20" t="s">
        <v>221</v>
      </c>
      <c r="D152" s="20" t="s">
        <v>2573</v>
      </c>
      <c r="E152" s="21">
        <v>10177864</v>
      </c>
      <c r="F152" s="21">
        <v>15656658</v>
      </c>
      <c r="G152" s="21">
        <v>641525</v>
      </c>
      <c r="H152" s="21">
        <v>657432</v>
      </c>
      <c r="I152" s="22">
        <f t="shared" si="0"/>
        <v>2.4795604224309264E-2</v>
      </c>
    </row>
    <row r="153" spans="1:9" ht="14.25">
      <c r="A153" s="20" t="s">
        <v>1</v>
      </c>
      <c r="B153" s="20" t="s">
        <v>220</v>
      </c>
      <c r="C153" s="20" t="s">
        <v>223</v>
      </c>
      <c r="D153" s="20" t="s">
        <v>2574</v>
      </c>
      <c r="E153" s="21">
        <v>7986934</v>
      </c>
      <c r="F153" s="21">
        <v>9357449</v>
      </c>
      <c r="G153" s="21">
        <v>272601</v>
      </c>
      <c r="H153" s="21">
        <v>267859</v>
      </c>
      <c r="I153" s="22">
        <f t="shared" si="0"/>
        <v>-1.7395387397698466E-2</v>
      </c>
    </row>
    <row r="154" spans="1:9" ht="14.25">
      <c r="A154" s="20" t="s">
        <v>1</v>
      </c>
      <c r="B154" s="20" t="s">
        <v>220</v>
      </c>
      <c r="C154" s="20" t="s">
        <v>224</v>
      </c>
      <c r="D154" s="20" t="s">
        <v>2575</v>
      </c>
      <c r="E154" s="21">
        <v>6192055</v>
      </c>
      <c r="F154" s="21">
        <v>8221353</v>
      </c>
      <c r="G154" s="21">
        <v>307289</v>
      </c>
      <c r="H154" s="21">
        <v>282276</v>
      </c>
      <c r="I154" s="22">
        <f t="shared" si="0"/>
        <v>-8.1398943665409437E-2</v>
      </c>
    </row>
    <row r="155" spans="1:9" ht="14.25">
      <c r="A155" s="20" t="s">
        <v>1</v>
      </c>
      <c r="B155" s="20" t="s">
        <v>220</v>
      </c>
      <c r="C155" s="20" t="s">
        <v>225</v>
      </c>
      <c r="D155" s="20" t="s">
        <v>2576</v>
      </c>
      <c r="E155" s="21">
        <v>2175921</v>
      </c>
      <c r="F155" s="21">
        <v>3236457</v>
      </c>
      <c r="G155" s="21">
        <v>122000</v>
      </c>
      <c r="H155" s="21">
        <v>108508</v>
      </c>
      <c r="I155" s="22">
        <f t="shared" si="0"/>
        <v>-0.11059016393442624</v>
      </c>
    </row>
    <row r="156" spans="1:9" ht="14.25">
      <c r="A156" s="20" t="s">
        <v>1</v>
      </c>
      <c r="B156" s="20" t="s">
        <v>220</v>
      </c>
      <c r="C156" s="20" t="s">
        <v>226</v>
      </c>
      <c r="D156" s="20" t="s">
        <v>2577</v>
      </c>
      <c r="E156" s="21">
        <v>1477504</v>
      </c>
      <c r="F156" s="21">
        <v>1782256</v>
      </c>
      <c r="G156" s="21">
        <v>87775</v>
      </c>
      <c r="H156" s="21">
        <v>80662</v>
      </c>
      <c r="I156" s="22">
        <f t="shared" si="0"/>
        <v>-8.1036741669040166E-2</v>
      </c>
    </row>
    <row r="157" spans="1:9" ht="14.25">
      <c r="A157" s="20" t="s">
        <v>1</v>
      </c>
      <c r="B157" s="20" t="s">
        <v>220</v>
      </c>
      <c r="C157" s="20" t="s">
        <v>227</v>
      </c>
      <c r="D157" s="20" t="s">
        <v>2578</v>
      </c>
      <c r="E157" s="21">
        <v>2052814</v>
      </c>
      <c r="F157" s="21">
        <v>3088783</v>
      </c>
      <c r="G157" s="21">
        <v>94346</v>
      </c>
      <c r="H157" s="21">
        <v>82450</v>
      </c>
      <c r="I157" s="22">
        <f t="shared" si="0"/>
        <v>-0.1260890763784368</v>
      </c>
    </row>
    <row r="158" spans="1:9" ht="14.25">
      <c r="A158" s="20" t="s">
        <v>1</v>
      </c>
      <c r="B158" s="20" t="s">
        <v>220</v>
      </c>
      <c r="C158" s="20" t="s">
        <v>228</v>
      </c>
      <c r="D158" s="20" t="s">
        <v>2579</v>
      </c>
      <c r="E158" s="21">
        <v>2881970</v>
      </c>
      <c r="F158" s="21">
        <v>4781760</v>
      </c>
      <c r="G158" s="21">
        <v>85119</v>
      </c>
      <c r="H158" s="21">
        <v>91609</v>
      </c>
      <c r="I158" s="22">
        <f t="shared" si="0"/>
        <v>7.6246196501368671E-2</v>
      </c>
    </row>
    <row r="159" spans="1:9" ht="14.25">
      <c r="A159" s="20" t="s">
        <v>1</v>
      </c>
      <c r="B159" s="20" t="s">
        <v>220</v>
      </c>
      <c r="C159" s="20" t="s">
        <v>229</v>
      </c>
      <c r="D159" s="20" t="s">
        <v>2580</v>
      </c>
      <c r="E159" s="21">
        <v>474824</v>
      </c>
      <c r="F159" s="21">
        <v>670017</v>
      </c>
      <c r="G159" s="21">
        <v>27543</v>
      </c>
      <c r="H159" s="21">
        <v>25394</v>
      </c>
      <c r="I159" s="22">
        <f t="shared" si="0"/>
        <v>-7.8023454235195869E-2</v>
      </c>
    </row>
    <row r="160" spans="1:9" ht="14.25">
      <c r="A160" s="20" t="s">
        <v>1</v>
      </c>
      <c r="B160" s="20" t="s">
        <v>220</v>
      </c>
      <c r="C160" s="20" t="s">
        <v>230</v>
      </c>
      <c r="D160" s="20" t="s">
        <v>2581</v>
      </c>
      <c r="E160" s="21">
        <v>484869</v>
      </c>
      <c r="F160" s="21">
        <v>745672</v>
      </c>
      <c r="G160" s="21">
        <v>25578</v>
      </c>
      <c r="H160" s="21">
        <v>24036</v>
      </c>
      <c r="I160" s="22">
        <f t="shared" si="0"/>
        <v>-6.0286183438892797E-2</v>
      </c>
    </row>
    <row r="161" spans="1:9" ht="14.25">
      <c r="A161" s="20" t="s">
        <v>1</v>
      </c>
      <c r="B161" s="20" t="s">
        <v>220</v>
      </c>
      <c r="C161" s="20" t="s">
        <v>231</v>
      </c>
      <c r="D161" s="20" t="s">
        <v>2582</v>
      </c>
      <c r="E161" s="21">
        <v>455208</v>
      </c>
      <c r="F161" s="21">
        <v>553433</v>
      </c>
      <c r="G161" s="21">
        <v>23386</v>
      </c>
      <c r="H161" s="21">
        <v>22085</v>
      </c>
      <c r="I161" s="22">
        <f t="shared" si="0"/>
        <v>-5.5631574446249894E-2</v>
      </c>
    </row>
    <row r="162" spans="1:9" ht="14.25">
      <c r="A162" s="20" t="s">
        <v>1</v>
      </c>
      <c r="B162" s="20" t="s">
        <v>220</v>
      </c>
      <c r="C162" s="20" t="s">
        <v>232</v>
      </c>
      <c r="D162" s="20" t="s">
        <v>2583</v>
      </c>
      <c r="E162" s="21">
        <v>667721</v>
      </c>
      <c r="F162" s="21">
        <v>789158</v>
      </c>
      <c r="G162" s="21">
        <v>30593</v>
      </c>
      <c r="H162" s="21">
        <v>27314</v>
      </c>
      <c r="I162" s="22">
        <f t="shared" si="0"/>
        <v>-0.10718138136174941</v>
      </c>
    </row>
    <row r="163" spans="1:9" ht="14.25">
      <c r="A163" s="20" t="s">
        <v>1</v>
      </c>
      <c r="B163" s="20" t="s">
        <v>220</v>
      </c>
      <c r="C163" s="20" t="s">
        <v>233</v>
      </c>
      <c r="D163" s="20" t="s">
        <v>2584</v>
      </c>
      <c r="E163" s="21">
        <v>558065</v>
      </c>
      <c r="F163" s="21">
        <v>809283</v>
      </c>
      <c r="G163" s="21">
        <v>30209</v>
      </c>
      <c r="H163" s="21">
        <v>27810</v>
      </c>
      <c r="I163" s="22">
        <f t="shared" si="0"/>
        <v>-7.9413419841769015E-2</v>
      </c>
    </row>
    <row r="164" spans="1:9" ht="14.25">
      <c r="A164" s="20" t="s">
        <v>1</v>
      </c>
      <c r="B164" s="20" t="s">
        <v>220</v>
      </c>
      <c r="C164" s="20" t="s">
        <v>234</v>
      </c>
      <c r="D164" s="20" t="s">
        <v>2585</v>
      </c>
      <c r="E164" s="21">
        <v>1151818</v>
      </c>
      <c r="F164" s="21">
        <v>1583028</v>
      </c>
      <c r="G164" s="21">
        <v>60861</v>
      </c>
      <c r="H164" s="21">
        <v>54529</v>
      </c>
      <c r="I164" s="22">
        <f t="shared" si="0"/>
        <v>-0.10404035424984802</v>
      </c>
    </row>
    <row r="165" spans="1:9" ht="14.25">
      <c r="A165" s="20" t="s">
        <v>1</v>
      </c>
      <c r="B165" s="20" t="s">
        <v>220</v>
      </c>
      <c r="C165" s="20" t="s">
        <v>235</v>
      </c>
      <c r="D165" s="20" t="s">
        <v>2586</v>
      </c>
      <c r="E165" s="21">
        <v>1003256</v>
      </c>
      <c r="F165" s="21">
        <v>1545178</v>
      </c>
      <c r="G165" s="21">
        <v>60138</v>
      </c>
      <c r="H165" s="21">
        <v>52140</v>
      </c>
      <c r="I165" s="22">
        <f t="shared" si="0"/>
        <v>-0.13299411353886062</v>
      </c>
    </row>
    <row r="166" spans="1:9" ht="14.25">
      <c r="A166" s="20" t="s">
        <v>1</v>
      </c>
      <c r="B166" s="20" t="s">
        <v>236</v>
      </c>
      <c r="C166" s="20" t="s">
        <v>237</v>
      </c>
      <c r="D166" s="20" t="s">
        <v>2587</v>
      </c>
      <c r="E166" s="21">
        <v>3260328</v>
      </c>
      <c r="F166" s="21">
        <v>4444220</v>
      </c>
      <c r="G166" s="21">
        <v>245422</v>
      </c>
      <c r="H166" s="21">
        <v>224044</v>
      </c>
      <c r="I166" s="22">
        <f t="shared" si="0"/>
        <v>-8.7107105312482169E-2</v>
      </c>
    </row>
    <row r="167" spans="1:9" ht="14.25">
      <c r="A167" s="20" t="s">
        <v>1</v>
      </c>
      <c r="B167" s="20" t="s">
        <v>236</v>
      </c>
      <c r="C167" s="20" t="s">
        <v>239</v>
      </c>
      <c r="D167" s="20" t="s">
        <v>2588</v>
      </c>
      <c r="E167" s="21">
        <v>23785139</v>
      </c>
      <c r="F167" s="21">
        <v>25733671</v>
      </c>
      <c r="G167" s="21">
        <v>293488</v>
      </c>
      <c r="H167" s="21">
        <v>280242</v>
      </c>
      <c r="I167" s="22">
        <f t="shared" si="0"/>
        <v>-4.513302077086627E-2</v>
      </c>
    </row>
    <row r="168" spans="1:9" ht="14.25">
      <c r="A168" s="20" t="s">
        <v>1</v>
      </c>
      <c r="B168" s="20" t="s">
        <v>236</v>
      </c>
      <c r="C168" s="20" t="s">
        <v>240</v>
      </c>
      <c r="D168" s="20" t="s">
        <v>2589</v>
      </c>
      <c r="E168" s="21">
        <v>4559784</v>
      </c>
      <c r="F168" s="21">
        <v>6309237</v>
      </c>
      <c r="G168" s="21">
        <v>272620</v>
      </c>
      <c r="H168" s="21">
        <v>282189</v>
      </c>
      <c r="I168" s="22">
        <f t="shared" si="0"/>
        <v>3.510013938815934E-2</v>
      </c>
    </row>
    <row r="169" spans="1:9" ht="14.25">
      <c r="A169" s="20" t="s">
        <v>1</v>
      </c>
      <c r="B169" s="20" t="s">
        <v>236</v>
      </c>
      <c r="C169" s="20" t="s">
        <v>241</v>
      </c>
      <c r="D169" s="20" t="s">
        <v>2590</v>
      </c>
      <c r="E169" s="21">
        <v>2366373</v>
      </c>
      <c r="F169" s="21">
        <v>4976771</v>
      </c>
      <c r="G169" s="21">
        <v>90118</v>
      </c>
      <c r="H169" s="21">
        <v>115613</v>
      </c>
      <c r="I169" s="22">
        <f t="shared" si="0"/>
        <v>0.28290685545617966</v>
      </c>
    </row>
    <row r="170" spans="1:9" ht="14.25">
      <c r="A170" s="20" t="s">
        <v>1</v>
      </c>
      <c r="B170" s="20" t="s">
        <v>236</v>
      </c>
      <c r="C170" s="20" t="s">
        <v>242</v>
      </c>
      <c r="D170" s="20" t="s">
        <v>2591</v>
      </c>
      <c r="E170" s="21">
        <v>9110251</v>
      </c>
      <c r="F170" s="21">
        <v>9979935</v>
      </c>
      <c r="G170" s="21">
        <v>145512</v>
      </c>
      <c r="H170" s="21">
        <v>151769</v>
      </c>
      <c r="I170" s="22">
        <f t="shared" si="0"/>
        <v>4.2999890043432847E-2</v>
      </c>
    </row>
    <row r="171" spans="1:9" ht="14.25">
      <c r="A171" s="20" t="s">
        <v>1</v>
      </c>
      <c r="B171" s="20" t="s">
        <v>236</v>
      </c>
      <c r="C171" s="20" t="s">
        <v>243</v>
      </c>
      <c r="D171" s="20" t="s">
        <v>2592</v>
      </c>
      <c r="E171" s="21">
        <v>959493</v>
      </c>
      <c r="F171" s="21">
        <v>1550518</v>
      </c>
      <c r="G171" s="21">
        <v>47808</v>
      </c>
      <c r="H171" s="21">
        <v>46280</v>
      </c>
      <c r="I171" s="22">
        <f t="shared" si="0"/>
        <v>-3.1961178045515397E-2</v>
      </c>
    </row>
    <row r="172" spans="1:9" ht="14.25">
      <c r="A172" s="20" t="s">
        <v>1</v>
      </c>
      <c r="B172" s="20" t="s">
        <v>236</v>
      </c>
      <c r="C172" s="20" t="s">
        <v>244</v>
      </c>
      <c r="D172" s="20" t="s">
        <v>2593</v>
      </c>
      <c r="E172" s="21">
        <v>990810</v>
      </c>
      <c r="F172" s="21">
        <v>1071222</v>
      </c>
      <c r="G172" s="21">
        <v>31886</v>
      </c>
      <c r="H172" s="21">
        <v>28039</v>
      </c>
      <c r="I172" s="22">
        <f t="shared" si="0"/>
        <v>-0.12064856049676974</v>
      </c>
    </row>
    <row r="173" spans="1:9" ht="14.25">
      <c r="A173" s="20" t="s">
        <v>1</v>
      </c>
      <c r="B173" s="20" t="s">
        <v>236</v>
      </c>
      <c r="C173" s="20" t="s">
        <v>245</v>
      </c>
      <c r="D173" s="20" t="s">
        <v>2594</v>
      </c>
      <c r="E173" s="21">
        <v>384504</v>
      </c>
      <c r="F173" s="21">
        <v>595953</v>
      </c>
      <c r="G173" s="21">
        <v>27375</v>
      </c>
      <c r="H173" s="21">
        <v>25719</v>
      </c>
      <c r="I173" s="22">
        <f t="shared" si="0"/>
        <v>-6.049315068493151E-2</v>
      </c>
    </row>
    <row r="174" spans="1:9" ht="14.25">
      <c r="A174" s="20" t="s">
        <v>1</v>
      </c>
      <c r="B174" s="20" t="s">
        <v>236</v>
      </c>
      <c r="C174" s="20" t="s">
        <v>246</v>
      </c>
      <c r="D174" s="20" t="s">
        <v>2595</v>
      </c>
      <c r="E174" s="21">
        <v>1006135</v>
      </c>
      <c r="F174" s="21">
        <v>1604617</v>
      </c>
      <c r="G174" s="21">
        <v>73924</v>
      </c>
      <c r="H174" s="21">
        <v>63922</v>
      </c>
      <c r="I174" s="22">
        <f t="shared" si="0"/>
        <v>-0.13530112006926032</v>
      </c>
    </row>
    <row r="175" spans="1:9" ht="14.25">
      <c r="A175" s="20" t="s">
        <v>1</v>
      </c>
      <c r="B175" s="20" t="s">
        <v>236</v>
      </c>
      <c r="C175" s="20" t="s">
        <v>247</v>
      </c>
      <c r="D175" s="20" t="s">
        <v>2596</v>
      </c>
      <c r="E175" s="21">
        <v>713796</v>
      </c>
      <c r="F175" s="21">
        <v>1008572</v>
      </c>
      <c r="G175" s="21">
        <v>48792</v>
      </c>
      <c r="H175" s="21">
        <v>40482</v>
      </c>
      <c r="I175" s="22">
        <f t="shared" si="0"/>
        <v>-0.17031480570585342</v>
      </c>
    </row>
    <row r="176" spans="1:9" ht="14.25">
      <c r="A176" s="20" t="s">
        <v>1</v>
      </c>
      <c r="B176" s="20" t="s">
        <v>236</v>
      </c>
      <c r="C176" s="20" t="s">
        <v>248</v>
      </c>
      <c r="D176" s="20" t="s">
        <v>2597</v>
      </c>
      <c r="E176" s="21">
        <v>1324373</v>
      </c>
      <c r="F176" s="21">
        <v>1783722</v>
      </c>
      <c r="G176" s="21">
        <v>69368</v>
      </c>
      <c r="H176" s="21">
        <v>62522</v>
      </c>
      <c r="I176" s="22">
        <f t="shared" si="0"/>
        <v>-9.8691039095836694E-2</v>
      </c>
    </row>
    <row r="177" spans="1:9" ht="14.25">
      <c r="A177" s="20" t="s">
        <v>1</v>
      </c>
      <c r="B177" s="20" t="s">
        <v>236</v>
      </c>
      <c r="C177" s="20" t="s">
        <v>249</v>
      </c>
      <c r="D177" s="20" t="s">
        <v>2598</v>
      </c>
      <c r="E177" s="21">
        <v>660401</v>
      </c>
      <c r="F177" s="21">
        <v>1034038</v>
      </c>
      <c r="G177" s="21">
        <v>42394</v>
      </c>
      <c r="H177" s="21">
        <v>37800</v>
      </c>
      <c r="I177" s="22">
        <f t="shared" si="0"/>
        <v>-0.10836439118743219</v>
      </c>
    </row>
    <row r="178" spans="1:9" ht="14.25">
      <c r="A178" s="20" t="s">
        <v>1</v>
      </c>
      <c r="B178" s="20" t="s">
        <v>236</v>
      </c>
      <c r="C178" s="20" t="s">
        <v>250</v>
      </c>
      <c r="D178" s="20" t="s">
        <v>2599</v>
      </c>
      <c r="E178" s="21">
        <v>606886</v>
      </c>
      <c r="F178" s="21">
        <v>953921</v>
      </c>
      <c r="G178" s="21">
        <v>41624</v>
      </c>
      <c r="H178" s="21">
        <v>34597</v>
      </c>
      <c r="I178" s="22">
        <f t="shared" si="0"/>
        <v>-0.16882087257351527</v>
      </c>
    </row>
    <row r="179" spans="1:9" ht="14.25">
      <c r="A179" s="20" t="s">
        <v>1</v>
      </c>
      <c r="B179" s="20" t="s">
        <v>236</v>
      </c>
      <c r="C179" s="20" t="s">
        <v>251</v>
      </c>
      <c r="D179" s="20" t="s">
        <v>2600</v>
      </c>
      <c r="E179" s="21">
        <v>1524751</v>
      </c>
      <c r="F179" s="21">
        <v>2322251</v>
      </c>
      <c r="G179" s="21">
        <v>79579</v>
      </c>
      <c r="H179" s="21">
        <v>68806</v>
      </c>
      <c r="I179" s="22">
        <f t="shared" si="0"/>
        <v>-0.13537491046632905</v>
      </c>
    </row>
    <row r="180" spans="1:9" ht="14.25">
      <c r="A180" s="20" t="s">
        <v>1</v>
      </c>
      <c r="B180" s="20" t="s">
        <v>236</v>
      </c>
      <c r="C180" s="20" t="s">
        <v>252</v>
      </c>
      <c r="D180" s="20" t="s">
        <v>2601</v>
      </c>
      <c r="E180" s="21">
        <v>3037644</v>
      </c>
      <c r="F180" s="21">
        <v>3371718</v>
      </c>
      <c r="G180" s="21">
        <v>60082</v>
      </c>
      <c r="H180" s="21">
        <v>53699</v>
      </c>
      <c r="I180" s="22">
        <f t="shared" si="0"/>
        <v>-0.10623814120701708</v>
      </c>
    </row>
    <row r="181" spans="1:9" ht="14.25">
      <c r="A181" s="20" t="s">
        <v>1</v>
      </c>
      <c r="B181" s="20" t="s">
        <v>236</v>
      </c>
      <c r="C181" s="20" t="s">
        <v>253</v>
      </c>
      <c r="D181" s="20" t="s">
        <v>2602</v>
      </c>
      <c r="E181" s="21">
        <v>1731461</v>
      </c>
      <c r="F181" s="21">
        <v>3358212</v>
      </c>
      <c r="G181" s="21">
        <v>74475</v>
      </c>
      <c r="H181" s="21">
        <v>86132</v>
      </c>
      <c r="I181" s="22">
        <f t="shared" si="0"/>
        <v>0.15652232292715676</v>
      </c>
    </row>
    <row r="182" spans="1:9" ht="14.25">
      <c r="A182" s="20" t="s">
        <v>1</v>
      </c>
      <c r="B182" s="20" t="s">
        <v>236</v>
      </c>
      <c r="C182" s="20" t="s">
        <v>254</v>
      </c>
      <c r="D182" s="20" t="s">
        <v>2603</v>
      </c>
      <c r="E182" s="21">
        <v>639326</v>
      </c>
      <c r="F182" s="21">
        <v>1092857</v>
      </c>
      <c r="G182" s="21">
        <v>36702</v>
      </c>
      <c r="H182" s="21">
        <v>32050</v>
      </c>
      <c r="I182" s="22">
        <f t="shared" si="0"/>
        <v>-0.126750585799139</v>
      </c>
    </row>
    <row r="183" spans="1:9" ht="14.25">
      <c r="A183" s="20" t="s">
        <v>1</v>
      </c>
      <c r="B183" s="20" t="s">
        <v>236</v>
      </c>
      <c r="C183" s="20" t="s">
        <v>255</v>
      </c>
      <c r="D183" s="20" t="s">
        <v>2604</v>
      </c>
      <c r="E183" s="21">
        <v>1770418</v>
      </c>
      <c r="F183" s="21">
        <v>2187878</v>
      </c>
      <c r="G183" s="21">
        <v>57362</v>
      </c>
      <c r="H183" s="21">
        <v>53099</v>
      </c>
      <c r="I183" s="22">
        <f t="shared" si="0"/>
        <v>-7.4317492416582406E-2</v>
      </c>
    </row>
    <row r="184" spans="1:9" ht="14.25">
      <c r="A184" s="20" t="s">
        <v>1</v>
      </c>
      <c r="B184" s="20" t="s">
        <v>236</v>
      </c>
      <c r="C184" s="20" t="s">
        <v>256</v>
      </c>
      <c r="D184" s="20" t="s">
        <v>2605</v>
      </c>
      <c r="E184" s="21">
        <v>1343812</v>
      </c>
      <c r="F184" s="21">
        <v>1977055</v>
      </c>
      <c r="G184" s="21">
        <v>46514</v>
      </c>
      <c r="H184" s="21">
        <v>44464</v>
      </c>
      <c r="I184" s="22">
        <f t="shared" si="0"/>
        <v>-4.4072752289633227E-2</v>
      </c>
    </row>
    <row r="185" spans="1:9" ht="14.25">
      <c r="A185" s="20" t="s">
        <v>1</v>
      </c>
      <c r="B185" s="20" t="s">
        <v>236</v>
      </c>
      <c r="C185" s="20" t="s">
        <v>257</v>
      </c>
      <c r="D185" s="20" t="s">
        <v>2606</v>
      </c>
      <c r="E185" s="21">
        <v>776837</v>
      </c>
      <c r="F185" s="21">
        <v>1262316</v>
      </c>
      <c r="G185" s="21">
        <v>54269</v>
      </c>
      <c r="H185" s="21">
        <v>49916</v>
      </c>
      <c r="I185" s="22">
        <f t="shared" si="0"/>
        <v>-8.0211538815898584E-2</v>
      </c>
    </row>
    <row r="186" spans="1:9" ht="14.25">
      <c r="A186" s="20" t="s">
        <v>1</v>
      </c>
      <c r="B186" s="20" t="s">
        <v>236</v>
      </c>
      <c r="C186" s="20" t="s">
        <v>258</v>
      </c>
      <c r="D186" s="20" t="s">
        <v>2607</v>
      </c>
      <c r="E186" s="21">
        <v>526640</v>
      </c>
      <c r="F186" s="21">
        <v>882092</v>
      </c>
      <c r="G186" s="21">
        <v>33743</v>
      </c>
      <c r="H186" s="21">
        <v>31227</v>
      </c>
      <c r="I186" s="22">
        <f t="shared" si="0"/>
        <v>-7.4563613193847619E-2</v>
      </c>
    </row>
    <row r="187" spans="1:9" ht="14.25">
      <c r="A187" s="20" t="s">
        <v>1</v>
      </c>
      <c r="B187" s="20" t="s">
        <v>236</v>
      </c>
      <c r="C187" s="20" t="s">
        <v>259</v>
      </c>
      <c r="D187" s="20" t="s">
        <v>2608</v>
      </c>
      <c r="E187" s="21">
        <v>713778</v>
      </c>
      <c r="F187" s="21">
        <v>1318376</v>
      </c>
      <c r="G187" s="21">
        <v>45428</v>
      </c>
      <c r="H187" s="21">
        <v>38938</v>
      </c>
      <c r="I187" s="22">
        <f t="shared" si="0"/>
        <v>-0.14286343224443074</v>
      </c>
    </row>
    <row r="188" spans="1:9" ht="14.25">
      <c r="A188" s="20" t="s">
        <v>1</v>
      </c>
      <c r="B188" s="20" t="s">
        <v>260</v>
      </c>
      <c r="C188" s="20" t="s">
        <v>261</v>
      </c>
      <c r="D188" s="20" t="s">
        <v>2609</v>
      </c>
      <c r="E188" s="21"/>
      <c r="F188" s="21">
        <v>18620504</v>
      </c>
      <c r="G188" s="21">
        <v>514755</v>
      </c>
      <c r="H188" s="21">
        <v>502916</v>
      </c>
      <c r="I188" s="22">
        <f t="shared" si="0"/>
        <v>-2.2999290924808891E-2</v>
      </c>
    </row>
    <row r="189" spans="1:9" ht="14.25">
      <c r="A189" s="20" t="s">
        <v>1</v>
      </c>
      <c r="B189" s="20" t="s">
        <v>260</v>
      </c>
      <c r="C189" s="20" t="s">
        <v>263</v>
      </c>
      <c r="D189" s="20" t="s">
        <v>2610</v>
      </c>
      <c r="E189" s="21"/>
      <c r="F189" s="21">
        <v>9921536</v>
      </c>
      <c r="G189" s="21">
        <v>267098</v>
      </c>
      <c r="H189" s="21">
        <v>253502</v>
      </c>
      <c r="I189" s="22">
        <f t="shared" si="0"/>
        <v>-5.0902664939460419E-2</v>
      </c>
    </row>
    <row r="190" spans="1:9" ht="14.25">
      <c r="A190" s="20" t="s">
        <v>1</v>
      </c>
      <c r="B190" s="20" t="s">
        <v>260</v>
      </c>
      <c r="C190" s="20" t="s">
        <v>264</v>
      </c>
      <c r="D190" s="20" t="s">
        <v>2611</v>
      </c>
      <c r="E190" s="21"/>
      <c r="F190" s="21">
        <v>5654517</v>
      </c>
      <c r="G190" s="21">
        <v>136136</v>
      </c>
      <c r="H190" s="21">
        <v>140548</v>
      </c>
      <c r="I190" s="22">
        <f t="shared" si="0"/>
        <v>3.2408767702885352E-2</v>
      </c>
    </row>
    <row r="191" spans="1:9" ht="14.25">
      <c r="A191" s="20" t="s">
        <v>1</v>
      </c>
      <c r="B191" s="20" t="s">
        <v>260</v>
      </c>
      <c r="C191" s="20" t="s">
        <v>265</v>
      </c>
      <c r="D191" s="20" t="s">
        <v>2612</v>
      </c>
      <c r="E191" s="21"/>
      <c r="F191" s="21">
        <v>6018724</v>
      </c>
      <c r="G191" s="21">
        <v>167886</v>
      </c>
      <c r="H191" s="21">
        <v>158907</v>
      </c>
      <c r="I191" s="22">
        <f t="shared" si="0"/>
        <v>-5.3482720417426112E-2</v>
      </c>
    </row>
    <row r="192" spans="1:9" ht="14.25">
      <c r="A192" s="20" t="s">
        <v>1</v>
      </c>
      <c r="B192" s="20" t="s">
        <v>260</v>
      </c>
      <c r="C192" s="20" t="s">
        <v>266</v>
      </c>
      <c r="D192" s="20" t="s">
        <v>2613</v>
      </c>
      <c r="E192" s="21"/>
      <c r="F192" s="21">
        <v>27984001</v>
      </c>
      <c r="G192" s="21">
        <v>404920</v>
      </c>
      <c r="H192" s="21">
        <v>416328</v>
      </c>
      <c r="I192" s="22">
        <f t="shared" si="0"/>
        <v>2.8173466363726168E-2</v>
      </c>
    </row>
    <row r="193" spans="1:9" ht="14.25">
      <c r="A193" s="20" t="s">
        <v>1</v>
      </c>
      <c r="B193" s="20" t="s">
        <v>260</v>
      </c>
      <c r="C193" s="20" t="s">
        <v>267</v>
      </c>
      <c r="D193" s="20" t="s">
        <v>2614</v>
      </c>
      <c r="E193" s="21"/>
      <c r="F193" s="21">
        <v>3038326</v>
      </c>
      <c r="G193" s="21">
        <v>113926</v>
      </c>
      <c r="H193" s="21">
        <v>103119</v>
      </c>
      <c r="I193" s="22">
        <f t="shared" si="0"/>
        <v>-9.4859821287502408E-2</v>
      </c>
    </row>
    <row r="194" spans="1:9" ht="14.25">
      <c r="A194" s="20" t="s">
        <v>1</v>
      </c>
      <c r="B194" s="20" t="s">
        <v>260</v>
      </c>
      <c r="C194" s="20" t="s">
        <v>268</v>
      </c>
      <c r="D194" s="20" t="s">
        <v>2615</v>
      </c>
      <c r="E194" s="21"/>
      <c r="F194" s="21">
        <v>3824513</v>
      </c>
      <c r="G194" s="21">
        <v>103190</v>
      </c>
      <c r="H194" s="21">
        <v>102015</v>
      </c>
      <c r="I194" s="22">
        <f t="shared" si="0"/>
        <v>-1.1386762283166974E-2</v>
      </c>
    </row>
    <row r="195" spans="1:9" ht="14.25">
      <c r="A195" s="20" t="s">
        <v>1</v>
      </c>
      <c r="B195" s="20" t="s">
        <v>260</v>
      </c>
      <c r="C195" s="20" t="s">
        <v>269</v>
      </c>
      <c r="D195" s="20" t="s">
        <v>2616</v>
      </c>
      <c r="E195" s="21"/>
      <c r="F195" s="21">
        <v>2492442</v>
      </c>
      <c r="G195" s="21">
        <v>105607</v>
      </c>
      <c r="H195" s="21">
        <v>97228</v>
      </c>
      <c r="I195" s="22">
        <f t="shared" si="0"/>
        <v>-7.9341331540522878E-2</v>
      </c>
    </row>
    <row r="196" spans="1:9" ht="14.25">
      <c r="A196" s="20" t="s">
        <v>1</v>
      </c>
      <c r="B196" s="20" t="s">
        <v>260</v>
      </c>
      <c r="C196" s="20" t="s">
        <v>270</v>
      </c>
      <c r="D196" s="20" t="s">
        <v>2617</v>
      </c>
      <c r="E196" s="21"/>
      <c r="F196" s="21">
        <v>1794902</v>
      </c>
      <c r="G196" s="21">
        <v>77391</v>
      </c>
      <c r="H196" s="21">
        <v>71406</v>
      </c>
      <c r="I196" s="22">
        <f t="shared" si="0"/>
        <v>-7.7334573787649727E-2</v>
      </c>
    </row>
    <row r="197" spans="1:9" ht="14.25">
      <c r="A197" s="20" t="s">
        <v>1</v>
      </c>
      <c r="B197" s="20" t="s">
        <v>260</v>
      </c>
      <c r="C197" s="20" t="s">
        <v>271</v>
      </c>
      <c r="D197" s="20" t="s">
        <v>2618</v>
      </c>
      <c r="E197" s="21"/>
      <c r="F197" s="21">
        <v>7997516</v>
      </c>
      <c r="G197" s="21">
        <v>240708</v>
      </c>
      <c r="H197" s="21">
        <v>263728</v>
      </c>
      <c r="I197" s="22">
        <f t="shared" si="0"/>
        <v>9.5634544759625767E-2</v>
      </c>
    </row>
    <row r="198" spans="1:9" ht="14.25">
      <c r="A198" s="20" t="s">
        <v>1</v>
      </c>
      <c r="B198" s="20" t="s">
        <v>260</v>
      </c>
      <c r="C198" s="20" t="s">
        <v>272</v>
      </c>
      <c r="D198" s="20" t="s">
        <v>2619</v>
      </c>
      <c r="E198" s="21"/>
      <c r="F198" s="21">
        <v>846953</v>
      </c>
      <c r="G198" s="21">
        <v>24736</v>
      </c>
      <c r="H198" s="21">
        <v>23256</v>
      </c>
      <c r="I198" s="22">
        <f t="shared" si="0"/>
        <v>-5.983182406209573E-2</v>
      </c>
    </row>
    <row r="199" spans="1:9" ht="14.25">
      <c r="A199" s="20" t="s">
        <v>1</v>
      </c>
      <c r="B199" s="20" t="s">
        <v>260</v>
      </c>
      <c r="C199" s="20" t="s">
        <v>273</v>
      </c>
      <c r="D199" s="20" t="s">
        <v>2620</v>
      </c>
      <c r="E199" s="21"/>
      <c r="F199" s="21">
        <v>1408077</v>
      </c>
      <c r="G199" s="21">
        <v>58832</v>
      </c>
      <c r="H199" s="21">
        <v>51724</v>
      </c>
      <c r="I199" s="22">
        <f t="shared" si="0"/>
        <v>-0.12081860212129453</v>
      </c>
    </row>
    <row r="200" spans="1:9" ht="14.25">
      <c r="A200" s="20" t="s">
        <v>1</v>
      </c>
      <c r="B200" s="20" t="s">
        <v>260</v>
      </c>
      <c r="C200" s="20" t="s">
        <v>274</v>
      </c>
      <c r="D200" s="20" t="s">
        <v>2621</v>
      </c>
      <c r="E200" s="21"/>
      <c r="F200" s="21">
        <v>803523</v>
      </c>
      <c r="G200" s="21">
        <v>26715</v>
      </c>
      <c r="H200" s="21">
        <v>25044</v>
      </c>
      <c r="I200" s="22">
        <f t="shared" si="0"/>
        <v>-6.2549129702414372E-2</v>
      </c>
    </row>
    <row r="201" spans="1:9" ht="14.25">
      <c r="A201" s="20" t="s">
        <v>1</v>
      </c>
      <c r="B201" s="20" t="s">
        <v>260</v>
      </c>
      <c r="C201" s="20" t="s">
        <v>275</v>
      </c>
      <c r="D201" s="20" t="s">
        <v>2622</v>
      </c>
      <c r="E201" s="21"/>
      <c r="F201" s="21">
        <v>439126</v>
      </c>
      <c r="G201" s="21">
        <v>18451</v>
      </c>
      <c r="H201" s="21">
        <v>16692</v>
      </c>
      <c r="I201" s="22">
        <f t="shared" si="0"/>
        <v>-9.5333586255487504E-2</v>
      </c>
    </row>
    <row r="202" spans="1:9" ht="14.25">
      <c r="A202" s="20" t="s">
        <v>1</v>
      </c>
      <c r="B202" s="20" t="s">
        <v>260</v>
      </c>
      <c r="C202" s="20" t="s">
        <v>276</v>
      </c>
      <c r="D202" s="20" t="s">
        <v>2623</v>
      </c>
      <c r="E202" s="21"/>
      <c r="F202" s="21">
        <v>928968</v>
      </c>
      <c r="G202" s="21">
        <v>41377</v>
      </c>
      <c r="H202" s="21">
        <v>36313</v>
      </c>
      <c r="I202" s="22">
        <f t="shared" si="0"/>
        <v>-0.12238683326485729</v>
      </c>
    </row>
    <row r="203" spans="1:9" ht="14.25">
      <c r="A203" s="20" t="s">
        <v>1</v>
      </c>
      <c r="B203" s="20" t="s">
        <v>260</v>
      </c>
      <c r="C203" s="20" t="s">
        <v>277</v>
      </c>
      <c r="D203" s="20" t="s">
        <v>2624</v>
      </c>
      <c r="E203" s="21"/>
      <c r="F203" s="21">
        <v>1015755</v>
      </c>
      <c r="G203" s="21">
        <v>44391</v>
      </c>
      <c r="H203" s="21">
        <v>42263</v>
      </c>
      <c r="I203" s="22">
        <f t="shared" si="0"/>
        <v>-4.7937645018134308E-2</v>
      </c>
    </row>
    <row r="204" spans="1:9" ht="14.25">
      <c r="A204" s="20" t="s">
        <v>1</v>
      </c>
      <c r="B204" s="20" t="s">
        <v>260</v>
      </c>
      <c r="C204" s="20" t="s">
        <v>278</v>
      </c>
      <c r="D204" s="20" t="s">
        <v>2625</v>
      </c>
      <c r="E204" s="21"/>
      <c r="F204" s="21">
        <v>1265197</v>
      </c>
      <c r="G204" s="21">
        <v>34678</v>
      </c>
      <c r="H204" s="21">
        <v>31361</v>
      </c>
      <c r="I204" s="22">
        <f t="shared" si="0"/>
        <v>-9.5651421650614216E-2</v>
      </c>
    </row>
    <row r="205" spans="1:9" ht="14.25">
      <c r="A205" s="20" t="s">
        <v>1</v>
      </c>
      <c r="B205" s="20" t="s">
        <v>260</v>
      </c>
      <c r="C205" s="20" t="s">
        <v>279</v>
      </c>
      <c r="D205" s="20" t="s">
        <v>2626</v>
      </c>
      <c r="E205" s="21"/>
      <c r="F205" s="21">
        <v>2071278</v>
      </c>
      <c r="G205" s="21">
        <v>45289</v>
      </c>
      <c r="H205" s="21">
        <v>43414</v>
      </c>
      <c r="I205" s="22">
        <f t="shared" si="0"/>
        <v>-4.1400781646757492E-2</v>
      </c>
    </row>
    <row r="206" spans="1:9" ht="14.25">
      <c r="A206" s="20" t="s">
        <v>1</v>
      </c>
      <c r="B206" s="20" t="s">
        <v>260</v>
      </c>
      <c r="C206" s="20" t="s">
        <v>280</v>
      </c>
      <c r="D206" s="20" t="s">
        <v>2627</v>
      </c>
      <c r="E206" s="21"/>
      <c r="F206" s="21">
        <v>4584662</v>
      </c>
      <c r="G206" s="21">
        <v>119087</v>
      </c>
      <c r="H206" s="21">
        <v>114758</v>
      </c>
      <c r="I206" s="22">
        <f t="shared" si="0"/>
        <v>-3.6351574899023402E-2</v>
      </c>
    </row>
    <row r="207" spans="1:9" ht="14.25">
      <c r="A207" s="20" t="s">
        <v>1</v>
      </c>
      <c r="B207" s="20" t="s">
        <v>260</v>
      </c>
      <c r="C207" s="20" t="s">
        <v>281</v>
      </c>
      <c r="D207" s="20" t="s">
        <v>2628</v>
      </c>
      <c r="E207" s="21"/>
      <c r="F207" s="21">
        <v>1150431</v>
      </c>
      <c r="G207" s="21">
        <v>47049</v>
      </c>
      <c r="H207" s="21">
        <v>55613</v>
      </c>
      <c r="I207" s="22">
        <f t="shared" si="0"/>
        <v>0.18202299730068652</v>
      </c>
    </row>
    <row r="208" spans="1:9" ht="14.25">
      <c r="A208" s="20" t="s">
        <v>1</v>
      </c>
      <c r="B208" s="20" t="s">
        <v>260</v>
      </c>
      <c r="C208" s="20" t="s">
        <v>282</v>
      </c>
      <c r="D208" s="20" t="s">
        <v>2629</v>
      </c>
      <c r="E208" s="21"/>
      <c r="F208" s="21">
        <v>1163777</v>
      </c>
      <c r="G208" s="21">
        <v>34567</v>
      </c>
      <c r="H208" s="21">
        <v>31494</v>
      </c>
      <c r="I208" s="22">
        <f t="shared" si="0"/>
        <v>-8.8899817745248355E-2</v>
      </c>
    </row>
    <row r="209" spans="1:9" ht="14.25">
      <c r="A209" s="20" t="s">
        <v>1</v>
      </c>
      <c r="B209" s="20" t="s">
        <v>260</v>
      </c>
      <c r="C209" s="20" t="s">
        <v>283</v>
      </c>
      <c r="D209" s="20" t="s">
        <v>2630</v>
      </c>
      <c r="E209" s="21"/>
      <c r="F209" s="21">
        <v>2468740</v>
      </c>
      <c r="G209" s="21">
        <v>52430</v>
      </c>
      <c r="H209" s="21">
        <v>48716</v>
      </c>
      <c r="I209" s="22">
        <f t="shared" si="0"/>
        <v>-7.0837306885370974E-2</v>
      </c>
    </row>
    <row r="210" spans="1:9" ht="14.25">
      <c r="A210" s="20" t="s">
        <v>1</v>
      </c>
      <c r="B210" s="20" t="s">
        <v>260</v>
      </c>
      <c r="C210" s="20" t="s">
        <v>284</v>
      </c>
      <c r="D210" s="20" t="s">
        <v>2631</v>
      </c>
      <c r="E210" s="21"/>
      <c r="F210" s="21">
        <v>278041</v>
      </c>
      <c r="G210" s="21">
        <v>10701</v>
      </c>
      <c r="H210" s="21">
        <v>9077</v>
      </c>
      <c r="I210" s="22">
        <f t="shared" si="0"/>
        <v>-0.15176151761517614</v>
      </c>
    </row>
    <row r="211" spans="1:9" ht="14.25">
      <c r="A211" s="20" t="s">
        <v>1</v>
      </c>
      <c r="B211" s="20" t="s">
        <v>285</v>
      </c>
      <c r="C211" s="20" t="s">
        <v>286</v>
      </c>
      <c r="D211" s="20" t="s">
        <v>2632</v>
      </c>
      <c r="E211" s="21"/>
      <c r="F211" s="21">
        <v>38694382</v>
      </c>
      <c r="G211" s="21">
        <v>1090181</v>
      </c>
      <c r="H211" s="21">
        <v>1036738</v>
      </c>
      <c r="I211" s="22">
        <f t="shared" si="0"/>
        <v>-4.902213485650548E-2</v>
      </c>
    </row>
    <row r="212" spans="1:9" ht="14.25">
      <c r="A212" s="20" t="s">
        <v>1</v>
      </c>
      <c r="B212" s="20" t="s">
        <v>285</v>
      </c>
      <c r="C212" s="20" t="s">
        <v>288</v>
      </c>
      <c r="D212" s="20" t="s">
        <v>2633</v>
      </c>
      <c r="E212" s="21"/>
      <c r="F212" s="21">
        <v>8495532</v>
      </c>
      <c r="G212" s="21">
        <v>335037</v>
      </c>
      <c r="H212" s="21">
        <v>348096</v>
      </c>
      <c r="I212" s="22">
        <f t="shared" si="0"/>
        <v>3.8977784543199709E-2</v>
      </c>
    </row>
    <row r="213" spans="1:9" ht="14.25">
      <c r="A213" s="20" t="s">
        <v>1</v>
      </c>
      <c r="B213" s="20" t="s">
        <v>285</v>
      </c>
      <c r="C213" s="20" t="s">
        <v>289</v>
      </c>
      <c r="D213" s="20" t="s">
        <v>2634</v>
      </c>
      <c r="E213" s="21"/>
      <c r="F213" s="21">
        <v>3153775</v>
      </c>
      <c r="G213" s="21">
        <v>140297</v>
      </c>
      <c r="H213" s="21">
        <v>128293</v>
      </c>
      <c r="I213" s="22">
        <f t="shared" si="0"/>
        <v>-8.5561344861258617E-2</v>
      </c>
    </row>
    <row r="214" spans="1:9" ht="14.25">
      <c r="A214" s="20" t="s">
        <v>1</v>
      </c>
      <c r="B214" s="20" t="s">
        <v>285</v>
      </c>
      <c r="C214" s="20" t="s">
        <v>290</v>
      </c>
      <c r="D214" s="20" t="s">
        <v>2635</v>
      </c>
      <c r="E214" s="21"/>
      <c r="F214" s="21">
        <v>4355391</v>
      </c>
      <c r="G214" s="21">
        <v>114148</v>
      </c>
      <c r="H214" s="21">
        <v>111105</v>
      </c>
      <c r="I214" s="22">
        <f t="shared" si="0"/>
        <v>-2.6658373339874548E-2</v>
      </c>
    </row>
    <row r="215" spans="1:9" ht="14.25">
      <c r="A215" s="20" t="s">
        <v>1</v>
      </c>
      <c r="B215" s="20" t="s">
        <v>285</v>
      </c>
      <c r="C215" s="20" t="s">
        <v>291</v>
      </c>
      <c r="D215" s="20" t="s">
        <v>2636</v>
      </c>
      <c r="E215" s="21"/>
      <c r="F215" s="21">
        <v>15604555</v>
      </c>
      <c r="G215" s="21">
        <v>503348</v>
      </c>
      <c r="H215" s="21">
        <v>542338</v>
      </c>
      <c r="I215" s="22">
        <f t="shared" si="0"/>
        <v>7.7461319007922955E-2</v>
      </c>
    </row>
    <row r="216" spans="1:9" ht="14.25">
      <c r="A216" s="20" t="s">
        <v>1</v>
      </c>
      <c r="B216" s="20" t="s">
        <v>285</v>
      </c>
      <c r="C216" s="20" t="s">
        <v>292</v>
      </c>
      <c r="D216" s="20" t="s">
        <v>2637</v>
      </c>
      <c r="E216" s="21"/>
      <c r="F216" s="21">
        <v>3172719</v>
      </c>
      <c r="G216" s="21">
        <v>110479</v>
      </c>
      <c r="H216" s="21">
        <v>104831</v>
      </c>
      <c r="I216" s="22">
        <f t="shared" si="0"/>
        <v>-5.1122837824382913E-2</v>
      </c>
    </row>
    <row r="217" spans="1:9" ht="14.25">
      <c r="A217" s="20" t="s">
        <v>1</v>
      </c>
      <c r="B217" s="20" t="s">
        <v>285</v>
      </c>
      <c r="C217" s="20" t="s">
        <v>293</v>
      </c>
      <c r="D217" s="20" t="s">
        <v>2638</v>
      </c>
      <c r="E217" s="21"/>
      <c r="F217" s="21">
        <v>8584161</v>
      </c>
      <c r="G217" s="21">
        <v>228355</v>
      </c>
      <c r="H217" s="21">
        <v>245754</v>
      </c>
      <c r="I217" s="22">
        <f t="shared" si="0"/>
        <v>7.6192770029121323E-2</v>
      </c>
    </row>
    <row r="218" spans="1:9" ht="14.25">
      <c r="A218" s="20" t="s">
        <v>1</v>
      </c>
      <c r="B218" s="20" t="s">
        <v>285</v>
      </c>
      <c r="C218" s="20" t="s">
        <v>294</v>
      </c>
      <c r="D218" s="20" t="s">
        <v>2639</v>
      </c>
      <c r="E218" s="21"/>
      <c r="F218" s="21">
        <v>10795754</v>
      </c>
      <c r="G218" s="21">
        <v>260239</v>
      </c>
      <c r="H218" s="21">
        <v>352229</v>
      </c>
      <c r="I218" s="22">
        <f t="shared" si="0"/>
        <v>0.35348276007823576</v>
      </c>
    </row>
    <row r="219" spans="1:9" ht="14.25">
      <c r="A219" s="20" t="s">
        <v>1</v>
      </c>
      <c r="B219" s="20" t="s">
        <v>285</v>
      </c>
      <c r="C219" s="20" t="s">
        <v>295</v>
      </c>
      <c r="D219" s="20" t="s">
        <v>2640</v>
      </c>
      <c r="E219" s="21"/>
      <c r="F219" s="21">
        <v>976088</v>
      </c>
      <c r="G219" s="21">
        <v>30162</v>
      </c>
      <c r="H219" s="21">
        <v>26800</v>
      </c>
      <c r="I219" s="22">
        <f t="shared" si="0"/>
        <v>-0.11146475697898017</v>
      </c>
    </row>
    <row r="220" spans="1:9" ht="14.25">
      <c r="A220" s="20" t="s">
        <v>1</v>
      </c>
      <c r="B220" s="20" t="s">
        <v>285</v>
      </c>
      <c r="C220" s="20" t="s">
        <v>296</v>
      </c>
      <c r="D220" s="20" t="s">
        <v>2641</v>
      </c>
      <c r="E220" s="21"/>
      <c r="F220" s="21">
        <v>3999539</v>
      </c>
      <c r="G220" s="21">
        <v>67207</v>
      </c>
      <c r="H220" s="21">
        <v>64182</v>
      </c>
      <c r="I220" s="22">
        <f t="shared" si="0"/>
        <v>-4.5010192390673588E-2</v>
      </c>
    </row>
    <row r="221" spans="1:9" ht="14.25">
      <c r="A221" s="20" t="s">
        <v>1</v>
      </c>
      <c r="B221" s="20" t="s">
        <v>285</v>
      </c>
      <c r="C221" s="20" t="s">
        <v>297</v>
      </c>
      <c r="D221" s="20" t="s">
        <v>2642</v>
      </c>
      <c r="E221" s="21"/>
      <c r="F221" s="21">
        <v>2474636</v>
      </c>
      <c r="G221" s="21">
        <v>61714</v>
      </c>
      <c r="H221" s="21">
        <v>61301</v>
      </c>
      <c r="I221" s="22">
        <f t="shared" si="0"/>
        <v>-6.6921606118546849E-3</v>
      </c>
    </row>
    <row r="222" spans="1:9" ht="14.25">
      <c r="A222" s="20" t="s">
        <v>1</v>
      </c>
      <c r="B222" s="20" t="s">
        <v>285</v>
      </c>
      <c r="C222" s="20" t="s">
        <v>188</v>
      </c>
      <c r="D222" s="20" t="s">
        <v>2643</v>
      </c>
      <c r="E222" s="21"/>
      <c r="F222" s="21">
        <v>2292902</v>
      </c>
      <c r="G222" s="21">
        <v>57231</v>
      </c>
      <c r="H222" s="21">
        <v>51361</v>
      </c>
      <c r="I222" s="22">
        <f t="shared" si="0"/>
        <v>-0.10256679072530621</v>
      </c>
    </row>
    <row r="223" spans="1:9" ht="14.25">
      <c r="A223" s="20" t="s">
        <v>1</v>
      </c>
      <c r="B223" s="20" t="s">
        <v>285</v>
      </c>
      <c r="C223" s="20" t="s">
        <v>298</v>
      </c>
      <c r="D223" s="20" t="s">
        <v>2644</v>
      </c>
      <c r="E223" s="21"/>
      <c r="F223" s="21">
        <v>1134093</v>
      </c>
      <c r="G223" s="21">
        <v>49328</v>
      </c>
      <c r="H223" s="21">
        <v>42958</v>
      </c>
      <c r="I223" s="22">
        <f t="shared" si="0"/>
        <v>-0.12913558222510541</v>
      </c>
    </row>
    <row r="224" spans="1:9" ht="14.25">
      <c r="A224" s="20" t="s">
        <v>1</v>
      </c>
      <c r="B224" s="20" t="s">
        <v>285</v>
      </c>
      <c r="C224" s="20" t="s">
        <v>299</v>
      </c>
      <c r="D224" s="20" t="s">
        <v>2645</v>
      </c>
      <c r="E224" s="21"/>
      <c r="F224" s="21">
        <v>2164021</v>
      </c>
      <c r="G224" s="21">
        <v>51509</v>
      </c>
      <c r="H224" s="21">
        <v>44785</v>
      </c>
      <c r="I224" s="22">
        <f t="shared" si="0"/>
        <v>-0.13054029392921626</v>
      </c>
    </row>
    <row r="225" spans="1:9" ht="14.25">
      <c r="A225" s="20" t="s">
        <v>1</v>
      </c>
      <c r="B225" s="20" t="s">
        <v>285</v>
      </c>
      <c r="C225" s="20" t="s">
        <v>300</v>
      </c>
      <c r="D225" s="20" t="s">
        <v>2646</v>
      </c>
      <c r="E225" s="21"/>
      <c r="F225" s="21">
        <v>1096030</v>
      </c>
      <c r="G225" s="21">
        <v>35591</v>
      </c>
      <c r="H225" s="21">
        <v>34857</v>
      </c>
      <c r="I225" s="22">
        <f t="shared" si="0"/>
        <v>-2.062319125621646E-2</v>
      </c>
    </row>
    <row r="226" spans="1:9" ht="14.25">
      <c r="A226" s="20" t="s">
        <v>1</v>
      </c>
      <c r="B226" s="20" t="s">
        <v>285</v>
      </c>
      <c r="C226" s="20" t="s">
        <v>301</v>
      </c>
      <c r="D226" s="20" t="s">
        <v>2647</v>
      </c>
      <c r="E226" s="21"/>
      <c r="F226" s="21">
        <v>1053148</v>
      </c>
      <c r="G226" s="21">
        <v>41197</v>
      </c>
      <c r="H226" s="21">
        <v>39080</v>
      </c>
      <c r="I226" s="22">
        <f t="shared" si="0"/>
        <v>-5.1387236934728256E-2</v>
      </c>
    </row>
    <row r="227" spans="1:9" ht="14.25">
      <c r="A227" s="20" t="s">
        <v>1</v>
      </c>
      <c r="B227" s="20" t="s">
        <v>285</v>
      </c>
      <c r="C227" s="20" t="s">
        <v>302</v>
      </c>
      <c r="D227" s="20" t="s">
        <v>2648</v>
      </c>
      <c r="E227" s="21"/>
      <c r="F227" s="21">
        <v>1648855</v>
      </c>
      <c r="G227" s="21">
        <v>63421</v>
      </c>
      <c r="H227" s="21">
        <v>61502</v>
      </c>
      <c r="I227" s="22">
        <f t="shared" si="0"/>
        <v>-3.0258116396777092E-2</v>
      </c>
    </row>
    <row r="228" spans="1:9" ht="14.25">
      <c r="A228" s="20" t="s">
        <v>1</v>
      </c>
      <c r="B228" s="20" t="s">
        <v>285</v>
      </c>
      <c r="C228" s="20" t="s">
        <v>303</v>
      </c>
      <c r="D228" s="20" t="s">
        <v>2649</v>
      </c>
      <c r="E228" s="21"/>
      <c r="F228" s="21">
        <v>1151431</v>
      </c>
      <c r="G228" s="21">
        <v>51092</v>
      </c>
      <c r="H228" s="21">
        <v>44006</v>
      </c>
      <c r="I228" s="22">
        <f t="shared" si="0"/>
        <v>-0.1386909888045095</v>
      </c>
    </row>
    <row r="229" spans="1:9" ht="14.25">
      <c r="A229" s="20" t="s">
        <v>1</v>
      </c>
      <c r="B229" s="20" t="s">
        <v>304</v>
      </c>
      <c r="C229" s="20" t="s">
        <v>305</v>
      </c>
      <c r="D229" s="20" t="s">
        <v>2650</v>
      </c>
      <c r="E229" s="21">
        <v>7908509</v>
      </c>
      <c r="F229" s="21">
        <v>14316106</v>
      </c>
      <c r="G229" s="21">
        <v>417539</v>
      </c>
      <c r="H229" s="21">
        <v>492466</v>
      </c>
      <c r="I229" s="22">
        <f t="shared" si="0"/>
        <v>0.17944910535303288</v>
      </c>
    </row>
    <row r="230" spans="1:9" ht="14.25">
      <c r="A230" s="20" t="s">
        <v>1</v>
      </c>
      <c r="B230" s="20" t="s">
        <v>304</v>
      </c>
      <c r="C230" s="20" t="s">
        <v>307</v>
      </c>
      <c r="D230" s="20" t="s">
        <v>2651</v>
      </c>
      <c r="E230" s="21">
        <v>3250373</v>
      </c>
      <c r="F230" s="21">
        <v>5299652</v>
      </c>
      <c r="G230" s="21">
        <v>153716</v>
      </c>
      <c r="H230" s="21">
        <v>182169</v>
      </c>
      <c r="I230" s="22">
        <f t="shared" si="0"/>
        <v>0.1851010955268157</v>
      </c>
    </row>
    <row r="231" spans="1:9" ht="15">
      <c r="A231" s="36" t="s">
        <v>4</v>
      </c>
      <c r="B231" s="37" t="s">
        <v>2234</v>
      </c>
      <c r="C231" s="38" t="s">
        <v>2255</v>
      </c>
      <c r="D231" s="34" t="s">
        <v>2652</v>
      </c>
      <c r="E231" s="39"/>
      <c r="F231" s="35">
        <v>6.5401999999999996</v>
      </c>
      <c r="G231" s="25">
        <v>6825820</v>
      </c>
      <c r="H231" s="25">
        <v>8246540.0000000009</v>
      </c>
      <c r="I231" s="22">
        <f t="shared" si="0"/>
        <v>0.20813909537608682</v>
      </c>
    </row>
    <row r="232" spans="1:9" ht="15">
      <c r="A232" s="36" t="s">
        <v>4</v>
      </c>
      <c r="B232" s="40" t="s">
        <v>2234</v>
      </c>
      <c r="C232" s="40" t="s">
        <v>2293</v>
      </c>
      <c r="D232" s="34" t="s">
        <v>2653</v>
      </c>
      <c r="E232" s="39"/>
      <c r="F232" s="35">
        <v>5.6127000000000002</v>
      </c>
      <c r="G232" s="25">
        <v>1029500</v>
      </c>
      <c r="H232" s="25">
        <v>1171200</v>
      </c>
      <c r="I232" s="22">
        <f t="shared" si="0"/>
        <v>0.13763963088878095</v>
      </c>
    </row>
    <row r="233" spans="1:9" ht="15">
      <c r="A233" s="36" t="s">
        <v>4</v>
      </c>
      <c r="B233" s="40" t="s">
        <v>2234</v>
      </c>
      <c r="C233" s="40" t="s">
        <v>2235</v>
      </c>
      <c r="D233" s="34" t="s">
        <v>2654</v>
      </c>
      <c r="E233" s="39"/>
      <c r="F233" s="35">
        <v>7.8068999999999997</v>
      </c>
      <c r="G233" s="25">
        <v>1072380</v>
      </c>
      <c r="H233" s="25">
        <v>1419130</v>
      </c>
      <c r="I233" s="22">
        <f t="shared" si="0"/>
        <v>0.32334620190604074</v>
      </c>
    </row>
    <row r="234" spans="1:9" ht="15">
      <c r="A234" s="36" t="s">
        <v>4</v>
      </c>
      <c r="B234" s="40" t="s">
        <v>2234</v>
      </c>
      <c r="C234" s="40" t="s">
        <v>2280</v>
      </c>
      <c r="D234" s="34" t="s">
        <v>2655</v>
      </c>
      <c r="E234" s="39"/>
      <c r="F234" s="35">
        <v>8.2468000000000004</v>
      </c>
      <c r="G234" s="25">
        <v>1181530</v>
      </c>
      <c r="H234" s="25">
        <v>1337610</v>
      </c>
      <c r="I234" s="22">
        <f t="shared" si="0"/>
        <v>0.13209990436129426</v>
      </c>
    </row>
    <row r="235" spans="1:9" ht="15">
      <c r="A235" s="36" t="s">
        <v>4</v>
      </c>
      <c r="B235" s="40" t="s">
        <v>2234</v>
      </c>
      <c r="C235" s="40" t="s">
        <v>2257</v>
      </c>
      <c r="D235" s="34" t="s">
        <v>2656</v>
      </c>
      <c r="E235" s="39"/>
      <c r="F235" s="35">
        <v>3.6252</v>
      </c>
      <c r="G235" s="25">
        <v>1747830</v>
      </c>
      <c r="H235" s="25">
        <v>1916770</v>
      </c>
      <c r="I235" s="22">
        <f t="shared" si="0"/>
        <v>9.6656997534085118E-2</v>
      </c>
    </row>
    <row r="236" spans="1:9" ht="15">
      <c r="A236" s="36" t="s">
        <v>4</v>
      </c>
      <c r="B236" s="40" t="s">
        <v>2234</v>
      </c>
      <c r="C236" s="40" t="s">
        <v>2258</v>
      </c>
      <c r="D236" s="34" t="s">
        <v>2657</v>
      </c>
      <c r="E236" s="39"/>
      <c r="F236" s="35">
        <v>7.0967000000000002</v>
      </c>
      <c r="G236" s="25">
        <v>1886200</v>
      </c>
      <c r="H236" s="25">
        <v>2053489.9999999998</v>
      </c>
      <c r="I236" s="22">
        <f t="shared" si="0"/>
        <v>8.8691549146431861E-2</v>
      </c>
    </row>
    <row r="237" spans="1:9" ht="15">
      <c r="A237" s="36" t="s">
        <v>4</v>
      </c>
      <c r="B237" s="40" t="s">
        <v>2234</v>
      </c>
      <c r="C237" s="40" t="s">
        <v>2262</v>
      </c>
      <c r="D237" s="34" t="s">
        <v>2658</v>
      </c>
      <c r="E237" s="39"/>
      <c r="F237" s="35">
        <v>4.1870000000000003</v>
      </c>
      <c r="G237" s="25">
        <v>1150740</v>
      </c>
      <c r="H237" s="25">
        <v>1269090</v>
      </c>
      <c r="I237" s="22">
        <f t="shared" si="0"/>
        <v>0.10284686375723448</v>
      </c>
    </row>
    <row r="238" spans="1:9" ht="15">
      <c r="A238" s="36" t="s">
        <v>4</v>
      </c>
      <c r="B238" s="40" t="s">
        <v>2234</v>
      </c>
      <c r="C238" s="40" t="s">
        <v>2285</v>
      </c>
      <c r="D238" s="34" t="s">
        <v>2659</v>
      </c>
      <c r="E238" s="39"/>
      <c r="F238" s="35">
        <v>2.5387</v>
      </c>
      <c r="G238" s="25">
        <v>1798660</v>
      </c>
      <c r="H238" s="25">
        <v>1870240</v>
      </c>
      <c r="I238" s="22">
        <f t="shared" si="0"/>
        <v>3.9796292795747944E-2</v>
      </c>
    </row>
    <row r="239" spans="1:9" ht="15">
      <c r="A239" s="36" t="s">
        <v>4</v>
      </c>
      <c r="B239" s="40" t="s">
        <v>2234</v>
      </c>
      <c r="C239" s="40" t="s">
        <v>2254</v>
      </c>
      <c r="D239" s="34" t="s">
        <v>2660</v>
      </c>
      <c r="E239" s="39"/>
      <c r="F239" s="35">
        <v>3.6835</v>
      </c>
      <c r="G239" s="25">
        <v>795650</v>
      </c>
      <c r="H239" s="25">
        <v>861830</v>
      </c>
      <c r="I239" s="22">
        <f t="shared" si="0"/>
        <v>8.3177276440646014E-2</v>
      </c>
    </row>
    <row r="240" spans="1:9" ht="15">
      <c r="A240" s="36" t="s">
        <v>4</v>
      </c>
      <c r="B240" s="40" t="s">
        <v>2234</v>
      </c>
      <c r="C240" s="40" t="s">
        <v>2271</v>
      </c>
      <c r="D240" s="34" t="s">
        <v>2661</v>
      </c>
      <c r="E240" s="39"/>
      <c r="F240" s="35">
        <v>2.2631000000000001</v>
      </c>
      <c r="G240" s="25">
        <v>1816810</v>
      </c>
      <c r="H240" s="25">
        <v>1780330</v>
      </c>
      <c r="I240" s="22">
        <f t="shared" si="0"/>
        <v>-2.0079149718462579E-2</v>
      </c>
    </row>
    <row r="241" spans="1:9" ht="15">
      <c r="A241" s="36" t="s">
        <v>4</v>
      </c>
      <c r="B241" s="40" t="s">
        <v>2234</v>
      </c>
      <c r="C241" s="40" t="s">
        <v>2273</v>
      </c>
      <c r="D241" s="34" t="s">
        <v>2662</v>
      </c>
      <c r="E241" s="39"/>
      <c r="F241" s="35">
        <v>3.5775000000000001</v>
      </c>
      <c r="G241" s="25">
        <v>911690</v>
      </c>
      <c r="H241" s="25">
        <v>993920</v>
      </c>
      <c r="I241" s="22">
        <f t="shared" si="0"/>
        <v>9.01951321172767E-2</v>
      </c>
    </row>
    <row r="242" spans="1:9" ht="15">
      <c r="A242" s="36" t="s">
        <v>4</v>
      </c>
      <c r="B242" s="40" t="s">
        <v>2230</v>
      </c>
      <c r="C242" s="40" t="s">
        <v>2253</v>
      </c>
      <c r="D242" s="34" t="s">
        <v>2663</v>
      </c>
      <c r="E242" s="39"/>
      <c r="F242" s="35">
        <v>1.5793999999999999</v>
      </c>
      <c r="G242" s="25">
        <v>749540</v>
      </c>
      <c r="H242" s="25">
        <v>870240</v>
      </c>
      <c r="I242" s="22">
        <f t="shared" si="0"/>
        <v>0.16103209968780852</v>
      </c>
    </row>
    <row r="243" spans="1:9" ht="15">
      <c r="A243" s="36" t="s">
        <v>4</v>
      </c>
      <c r="B243" s="40" t="s">
        <v>2230</v>
      </c>
      <c r="C243" s="40" t="s">
        <v>2244</v>
      </c>
      <c r="D243" s="34" t="s">
        <v>2664</v>
      </c>
      <c r="E243" s="39"/>
      <c r="F243" s="35">
        <v>1.8974</v>
      </c>
      <c r="G243" s="25">
        <v>514020</v>
      </c>
      <c r="H243" s="25">
        <v>533090</v>
      </c>
      <c r="I243" s="22">
        <f t="shared" si="0"/>
        <v>3.7099723746157734E-2</v>
      </c>
    </row>
    <row r="244" spans="1:9" ht="15">
      <c r="A244" s="36" t="s">
        <v>4</v>
      </c>
      <c r="B244" s="40" t="s">
        <v>2230</v>
      </c>
      <c r="C244" s="40" t="s">
        <v>2232</v>
      </c>
      <c r="D244" s="34" t="s">
        <v>2665</v>
      </c>
      <c r="E244" s="39"/>
      <c r="F244" s="35">
        <v>2.1783000000000001</v>
      </c>
      <c r="G244" s="25">
        <v>298690</v>
      </c>
      <c r="H244" s="25">
        <v>316460</v>
      </c>
      <c r="I244" s="22">
        <f t="shared" si="0"/>
        <v>5.9493119957146207E-2</v>
      </c>
    </row>
    <row r="245" spans="1:9" ht="15">
      <c r="A245" s="36" t="s">
        <v>4</v>
      </c>
      <c r="B245" s="40" t="s">
        <v>2230</v>
      </c>
      <c r="C245" s="40" t="s">
        <v>2291</v>
      </c>
      <c r="D245" s="34" t="s">
        <v>2666</v>
      </c>
      <c r="E245" s="39"/>
      <c r="F245" s="35">
        <v>2.3054999999999999</v>
      </c>
      <c r="G245" s="25">
        <v>733600</v>
      </c>
      <c r="H245" s="25">
        <v>792900</v>
      </c>
      <c r="I245" s="22">
        <f t="shared" si="0"/>
        <v>8.0834242093784078E-2</v>
      </c>
    </row>
    <row r="246" spans="1:9" ht="15">
      <c r="A246" s="36" t="s">
        <v>4</v>
      </c>
      <c r="B246" s="40" t="s">
        <v>2230</v>
      </c>
      <c r="C246" s="40" t="s">
        <v>2269</v>
      </c>
      <c r="D246" s="34" t="s">
        <v>2667</v>
      </c>
      <c r="E246" s="39"/>
      <c r="F246" s="35">
        <v>3.8159999999999998</v>
      </c>
      <c r="G246" s="25">
        <v>638150</v>
      </c>
      <c r="H246" s="25">
        <v>746360</v>
      </c>
      <c r="I246" s="22">
        <f t="shared" si="0"/>
        <v>0.16956828331896889</v>
      </c>
    </row>
    <row r="247" spans="1:9" ht="15">
      <c r="A247" s="36" t="s">
        <v>4</v>
      </c>
      <c r="B247" s="40" t="s">
        <v>2230</v>
      </c>
      <c r="C247" s="40" t="s">
        <v>2294</v>
      </c>
      <c r="D247" s="34" t="s">
        <v>2668</v>
      </c>
      <c r="E247" s="39"/>
      <c r="F247" s="35">
        <v>2.1147</v>
      </c>
      <c r="G247" s="25">
        <v>758650</v>
      </c>
      <c r="H247" s="25">
        <v>831590</v>
      </c>
      <c r="I247" s="22">
        <f t="shared" si="0"/>
        <v>9.6144467145587553E-2</v>
      </c>
    </row>
    <row r="248" spans="1:9" ht="15">
      <c r="A248" s="36" t="s">
        <v>4</v>
      </c>
      <c r="B248" s="40" t="s">
        <v>2230</v>
      </c>
      <c r="C248" s="40" t="s">
        <v>2286</v>
      </c>
      <c r="D248" s="34" t="s">
        <v>2669</v>
      </c>
      <c r="E248" s="39"/>
      <c r="F248" s="35">
        <v>4.9978999999999996</v>
      </c>
      <c r="G248" s="25">
        <v>1139440</v>
      </c>
      <c r="H248" s="25">
        <v>1307870</v>
      </c>
      <c r="I248" s="22">
        <f t="shared" si="0"/>
        <v>0.1478182264972267</v>
      </c>
    </row>
    <row r="249" spans="1:9" ht="15">
      <c r="A249" s="36" t="s">
        <v>4</v>
      </c>
      <c r="B249" s="40" t="s">
        <v>2230</v>
      </c>
      <c r="C249" s="40" t="s">
        <v>2268</v>
      </c>
      <c r="D249" s="34" t="s">
        <v>2670</v>
      </c>
      <c r="E249" s="39"/>
      <c r="F249" s="35">
        <v>2.3426</v>
      </c>
      <c r="G249" s="25">
        <v>740910</v>
      </c>
      <c r="H249" s="25">
        <v>788710</v>
      </c>
      <c r="I249" s="22">
        <f t="shared" si="0"/>
        <v>6.4515258263486794E-2</v>
      </c>
    </row>
    <row r="250" spans="1:9" ht="15">
      <c r="A250" s="36" t="s">
        <v>4</v>
      </c>
      <c r="B250" s="40" t="s">
        <v>2230</v>
      </c>
      <c r="C250" s="40" t="s">
        <v>2231</v>
      </c>
      <c r="D250" s="34" t="s">
        <v>2671</v>
      </c>
      <c r="E250" s="39"/>
      <c r="F250" s="35">
        <v>3.4767999999999999</v>
      </c>
      <c r="G250" s="25">
        <v>1586020</v>
      </c>
      <c r="H250" s="25">
        <v>1841620</v>
      </c>
      <c r="I250" s="22">
        <f t="shared" si="0"/>
        <v>0.16115811906533334</v>
      </c>
    </row>
    <row r="251" spans="1:9" ht="15">
      <c r="A251" s="36" t="s">
        <v>4</v>
      </c>
      <c r="B251" s="40" t="s">
        <v>2230</v>
      </c>
      <c r="C251" s="40" t="s">
        <v>2275</v>
      </c>
      <c r="D251" s="34" t="s">
        <v>2672</v>
      </c>
      <c r="E251" s="39"/>
      <c r="F251" s="35">
        <v>2.6871</v>
      </c>
      <c r="G251" s="25">
        <v>1329340</v>
      </c>
      <c r="H251" s="25">
        <v>1481880</v>
      </c>
      <c r="I251" s="22">
        <f t="shared" si="0"/>
        <v>0.11474867227345902</v>
      </c>
    </row>
    <row r="252" spans="1:9" ht="15">
      <c r="A252" s="36" t="s">
        <v>4</v>
      </c>
      <c r="B252" s="40" t="s">
        <v>2230</v>
      </c>
      <c r="C252" s="40" t="s">
        <v>2249</v>
      </c>
      <c r="D252" s="34" t="s">
        <v>2673</v>
      </c>
      <c r="E252" s="39"/>
      <c r="F252" s="35">
        <v>1.7543</v>
      </c>
      <c r="G252" s="25">
        <v>512799.99999999994</v>
      </c>
      <c r="H252" s="25">
        <v>613480</v>
      </c>
      <c r="I252" s="22">
        <f t="shared" si="0"/>
        <v>0.19633385335413431</v>
      </c>
    </row>
    <row r="253" spans="1:9" ht="15">
      <c r="A253" s="36" t="s">
        <v>4</v>
      </c>
      <c r="B253" s="40" t="s">
        <v>2230</v>
      </c>
      <c r="C253" s="40" t="s">
        <v>2266</v>
      </c>
      <c r="D253" s="34" t="s">
        <v>2674</v>
      </c>
      <c r="E253" s="39"/>
      <c r="F253" s="35">
        <v>2.2949000000000002</v>
      </c>
      <c r="G253" s="25">
        <v>392880</v>
      </c>
      <c r="H253" s="25">
        <v>469810</v>
      </c>
      <c r="I253" s="22">
        <f t="shared" si="0"/>
        <v>0.19581042557523926</v>
      </c>
    </row>
    <row r="254" spans="1:9" ht="15">
      <c r="A254" s="36" t="s">
        <v>4</v>
      </c>
      <c r="B254" s="40" t="s">
        <v>2230</v>
      </c>
      <c r="C254" s="40" t="s">
        <v>2283</v>
      </c>
      <c r="D254" s="34" t="s">
        <v>2675</v>
      </c>
      <c r="E254" s="39"/>
      <c r="F254" s="35">
        <v>2.2949000000000002</v>
      </c>
      <c r="G254" s="25">
        <v>1115210</v>
      </c>
      <c r="H254" s="25">
        <v>1270560</v>
      </c>
      <c r="I254" s="22">
        <f t="shared" si="0"/>
        <v>0.13930111817505222</v>
      </c>
    </row>
    <row r="255" spans="1:9" ht="15">
      <c r="A255" s="36" t="s">
        <v>4</v>
      </c>
      <c r="B255" s="40" t="s">
        <v>2230</v>
      </c>
      <c r="C255" s="40" t="s">
        <v>2261</v>
      </c>
      <c r="D255" s="34" t="s">
        <v>2676</v>
      </c>
      <c r="E255" s="39"/>
      <c r="F255" s="35">
        <v>3.0581</v>
      </c>
      <c r="G255" s="25">
        <v>802180</v>
      </c>
      <c r="H255" s="25">
        <v>861220</v>
      </c>
      <c r="I255" s="22">
        <f t="shared" si="0"/>
        <v>7.3599441521852951E-2</v>
      </c>
    </row>
    <row r="256" spans="1:9" ht="15">
      <c r="A256" s="36" t="s">
        <v>4</v>
      </c>
      <c r="B256" s="40" t="s">
        <v>2237</v>
      </c>
      <c r="C256" s="40" t="s">
        <v>2287</v>
      </c>
      <c r="D256" s="34" t="s">
        <v>2677</v>
      </c>
      <c r="E256" s="39"/>
      <c r="F256" s="35">
        <v>2.7189000000000001</v>
      </c>
      <c r="G256" s="25">
        <v>3427590</v>
      </c>
      <c r="H256" s="25">
        <v>3664940</v>
      </c>
      <c r="I256" s="22">
        <f t="shared" si="0"/>
        <v>6.9246905259963992E-2</v>
      </c>
    </row>
    <row r="257" spans="1:9" ht="15">
      <c r="A257" s="36" t="s">
        <v>4</v>
      </c>
      <c r="B257" s="40" t="s">
        <v>2237</v>
      </c>
      <c r="C257" s="40" t="s">
        <v>2272</v>
      </c>
      <c r="D257" s="34" t="s">
        <v>2678</v>
      </c>
      <c r="E257" s="39"/>
      <c r="F257" s="35">
        <v>2.2843</v>
      </c>
      <c r="G257" s="25">
        <v>2996140</v>
      </c>
      <c r="H257" s="25">
        <v>3365200</v>
      </c>
      <c r="I257" s="22">
        <f t="shared" ref="I257:I370" si="1">(H257-G257)/G257</f>
        <v>0.12317848965669161</v>
      </c>
    </row>
    <row r="258" spans="1:9" ht="15">
      <c r="A258" s="36" t="s">
        <v>4</v>
      </c>
      <c r="B258" s="40" t="s">
        <v>2237</v>
      </c>
      <c r="C258" s="40" t="s">
        <v>2256</v>
      </c>
      <c r="D258" s="34" t="s">
        <v>2679</v>
      </c>
      <c r="E258" s="39"/>
      <c r="F258" s="35">
        <v>3.3708</v>
      </c>
      <c r="G258" s="25">
        <v>1236710</v>
      </c>
      <c r="H258" s="25">
        <v>1296620</v>
      </c>
      <c r="I258" s="22">
        <f t="shared" si="1"/>
        <v>4.8443046470069785E-2</v>
      </c>
    </row>
    <row r="259" spans="1:9" ht="15">
      <c r="A259" s="36" t="s">
        <v>4</v>
      </c>
      <c r="B259" s="40" t="s">
        <v>2237</v>
      </c>
      <c r="C259" s="40" t="s">
        <v>2277</v>
      </c>
      <c r="D259" s="34" t="s">
        <v>2680</v>
      </c>
      <c r="E259" s="39"/>
      <c r="F259" s="35">
        <v>2.4539</v>
      </c>
      <c r="G259" s="25">
        <v>854570</v>
      </c>
      <c r="H259" s="25">
        <v>901980</v>
      </c>
      <c r="I259" s="22">
        <f t="shared" si="1"/>
        <v>5.5478193711457222E-2</v>
      </c>
    </row>
    <row r="260" spans="1:9" ht="15">
      <c r="A260" s="36" t="s">
        <v>4</v>
      </c>
      <c r="B260" s="40" t="s">
        <v>2237</v>
      </c>
      <c r="C260" s="40" t="s">
        <v>2281</v>
      </c>
      <c r="D260" s="34" t="s">
        <v>2681</v>
      </c>
      <c r="E260" s="39"/>
      <c r="F260" s="35">
        <v>2.7984</v>
      </c>
      <c r="G260" s="25">
        <v>604720</v>
      </c>
      <c r="H260" s="25">
        <v>637390</v>
      </c>
      <c r="I260" s="22">
        <f t="shared" si="1"/>
        <v>5.4025003307315786E-2</v>
      </c>
    </row>
    <row r="261" spans="1:9" ht="15">
      <c r="A261" s="36" t="s">
        <v>4</v>
      </c>
      <c r="B261" s="40" t="s">
        <v>2237</v>
      </c>
      <c r="C261" s="40" t="s">
        <v>2288</v>
      </c>
      <c r="D261" s="34" t="s">
        <v>2682</v>
      </c>
      <c r="E261" s="39"/>
      <c r="F261" s="35">
        <v>2.5758000000000001</v>
      </c>
      <c r="G261" s="25">
        <v>1100770</v>
      </c>
      <c r="H261" s="25">
        <v>1133590</v>
      </c>
      <c r="I261" s="22">
        <f t="shared" si="1"/>
        <v>2.9815492791409649E-2</v>
      </c>
    </row>
    <row r="262" spans="1:9" ht="15">
      <c r="A262" s="36" t="s">
        <v>4</v>
      </c>
      <c r="B262" s="40" t="s">
        <v>2237</v>
      </c>
      <c r="C262" s="40" t="s">
        <v>2245</v>
      </c>
      <c r="D262" s="34" t="s">
        <v>2683</v>
      </c>
      <c r="E262" s="39"/>
      <c r="F262" s="35">
        <v>4.7064000000000004</v>
      </c>
      <c r="G262" s="25">
        <v>968650</v>
      </c>
      <c r="H262" s="25">
        <v>1169480</v>
      </c>
      <c r="I262" s="22">
        <f t="shared" si="1"/>
        <v>0.20732978888143291</v>
      </c>
    </row>
    <row r="263" spans="1:9" ht="15">
      <c r="A263" s="36" t="s">
        <v>4</v>
      </c>
      <c r="B263" s="40" t="s">
        <v>2237</v>
      </c>
      <c r="C263" s="40" t="s">
        <v>2278</v>
      </c>
      <c r="D263" s="34" t="s">
        <v>2684</v>
      </c>
      <c r="E263" s="39"/>
      <c r="F263" s="35">
        <v>3.4662000000000002</v>
      </c>
      <c r="G263" s="25">
        <v>1436830</v>
      </c>
      <c r="H263" s="25">
        <v>1505040</v>
      </c>
      <c r="I263" s="22">
        <f t="shared" si="1"/>
        <v>4.7472561124141339E-2</v>
      </c>
    </row>
    <row r="264" spans="1:9" ht="15">
      <c r="A264" s="36" t="s">
        <v>4</v>
      </c>
      <c r="B264" s="40" t="s">
        <v>2237</v>
      </c>
      <c r="C264" s="40" t="s">
        <v>2279</v>
      </c>
      <c r="D264" s="34" t="s">
        <v>2685</v>
      </c>
      <c r="E264" s="39"/>
      <c r="F264" s="35">
        <v>3.6835</v>
      </c>
      <c r="G264" s="25">
        <v>1220120</v>
      </c>
      <c r="H264" s="25">
        <v>1233400</v>
      </c>
      <c r="I264" s="22">
        <f t="shared" si="1"/>
        <v>1.0884175327017015E-2</v>
      </c>
    </row>
    <row r="265" spans="1:9" ht="15">
      <c r="A265" s="36" t="s">
        <v>4</v>
      </c>
      <c r="B265" s="40" t="s">
        <v>2237</v>
      </c>
      <c r="C265" s="40" t="s">
        <v>2238</v>
      </c>
      <c r="D265" s="34" t="s">
        <v>2686</v>
      </c>
      <c r="E265" s="39"/>
      <c r="F265" s="35">
        <v>3.1852999999999998</v>
      </c>
      <c r="G265" s="25">
        <v>1487460</v>
      </c>
      <c r="H265" s="25">
        <v>1487900</v>
      </c>
      <c r="I265" s="22">
        <f t="shared" si="1"/>
        <v>2.9580627378215213E-4</v>
      </c>
    </row>
    <row r="266" spans="1:9" ht="15">
      <c r="A266" s="36" t="s">
        <v>4</v>
      </c>
      <c r="B266" s="40" t="s">
        <v>2237</v>
      </c>
      <c r="C266" s="40" t="s">
        <v>2276</v>
      </c>
      <c r="D266" s="34" t="s">
        <v>2687</v>
      </c>
      <c r="E266" s="39"/>
      <c r="F266" s="35">
        <v>2.6764999999999999</v>
      </c>
      <c r="G266" s="25">
        <v>863960</v>
      </c>
      <c r="H266" s="25">
        <v>874300</v>
      </c>
      <c r="I266" s="22">
        <f t="shared" si="1"/>
        <v>1.1968146673457105E-2</v>
      </c>
    </row>
    <row r="267" spans="1:9" ht="15">
      <c r="A267" s="36" t="s">
        <v>4</v>
      </c>
      <c r="B267" s="40" t="s">
        <v>2237</v>
      </c>
      <c r="C267" s="40" t="s">
        <v>2263</v>
      </c>
      <c r="D267" s="34" t="s">
        <v>2688</v>
      </c>
      <c r="E267" s="39"/>
      <c r="F267" s="35">
        <v>3.4079000000000002</v>
      </c>
      <c r="G267" s="25">
        <v>1170240</v>
      </c>
      <c r="H267" s="25">
        <v>1240440</v>
      </c>
      <c r="I267" s="22">
        <f t="shared" si="1"/>
        <v>5.998769483182937E-2</v>
      </c>
    </row>
    <row r="268" spans="1:9" ht="15">
      <c r="A268" s="36" t="s">
        <v>4</v>
      </c>
      <c r="B268" s="40" t="s">
        <v>2237</v>
      </c>
      <c r="C268" s="40" t="s">
        <v>2274</v>
      </c>
      <c r="D268" s="34" t="s">
        <v>2689</v>
      </c>
      <c r="E268" s="39"/>
      <c r="F268" s="35">
        <v>3.1322999999999999</v>
      </c>
      <c r="G268" s="25">
        <v>567850</v>
      </c>
      <c r="H268" s="25">
        <v>593640</v>
      </c>
      <c r="I268" s="22">
        <f t="shared" si="1"/>
        <v>4.5416923483314255E-2</v>
      </c>
    </row>
    <row r="269" spans="1:9" ht="15">
      <c r="A269" s="36" t="s">
        <v>4</v>
      </c>
      <c r="B269" s="40" t="s">
        <v>2237</v>
      </c>
      <c r="C269" s="40" t="s">
        <v>2241</v>
      </c>
      <c r="D269" s="34" t="s">
        <v>2690</v>
      </c>
      <c r="E269" s="39"/>
      <c r="F269" s="35">
        <v>3.6676000000000002</v>
      </c>
      <c r="G269" s="25">
        <v>1180680</v>
      </c>
      <c r="H269" s="25">
        <v>1239260</v>
      </c>
      <c r="I269" s="22">
        <f t="shared" si="1"/>
        <v>4.9615475827489243E-2</v>
      </c>
    </row>
    <row r="270" spans="1:9" ht="15">
      <c r="A270" s="36" t="s">
        <v>4</v>
      </c>
      <c r="B270" s="40" t="s">
        <v>2246</v>
      </c>
      <c r="C270" s="40" t="s">
        <v>2265</v>
      </c>
      <c r="D270" s="34" t="s">
        <v>2691</v>
      </c>
      <c r="E270" s="39"/>
      <c r="F270" s="35">
        <v>2.2789999999999999</v>
      </c>
      <c r="G270" s="25">
        <v>451610</v>
      </c>
      <c r="H270" s="25">
        <v>555640</v>
      </c>
      <c r="I270" s="22">
        <f t="shared" si="1"/>
        <v>0.23035362370186666</v>
      </c>
    </row>
    <row r="271" spans="1:9" ht="15">
      <c r="A271" s="36" t="s">
        <v>4</v>
      </c>
      <c r="B271" s="40" t="s">
        <v>2246</v>
      </c>
      <c r="C271" s="40" t="s">
        <v>2252</v>
      </c>
      <c r="D271" s="34" t="s">
        <v>2692</v>
      </c>
      <c r="E271" s="39"/>
      <c r="F271" s="35">
        <v>2.2578</v>
      </c>
      <c r="G271" s="25">
        <v>1336100</v>
      </c>
      <c r="H271" s="25">
        <v>1541830</v>
      </c>
      <c r="I271" s="22">
        <f t="shared" si="1"/>
        <v>0.15397799565900755</v>
      </c>
    </row>
    <row r="272" spans="1:9" ht="15">
      <c r="A272" s="36" t="s">
        <v>4</v>
      </c>
      <c r="B272" s="40" t="s">
        <v>2246</v>
      </c>
      <c r="C272" s="40" t="s">
        <v>2247</v>
      </c>
      <c r="D272" s="34" t="s">
        <v>2693</v>
      </c>
      <c r="E272" s="39"/>
      <c r="F272" s="35">
        <v>2.4432999999999998</v>
      </c>
      <c r="G272" s="25">
        <v>1760420</v>
      </c>
      <c r="H272" s="25">
        <v>1886940</v>
      </c>
      <c r="I272" s="22">
        <f t="shared" si="1"/>
        <v>7.1869213028709064E-2</v>
      </c>
    </row>
    <row r="273" spans="1:9" ht="15">
      <c r="A273" s="36" t="s">
        <v>4</v>
      </c>
      <c r="B273" s="40" t="s">
        <v>2246</v>
      </c>
      <c r="C273" s="40" t="s">
        <v>2248</v>
      </c>
      <c r="D273" s="34" t="s">
        <v>2694</v>
      </c>
      <c r="E273" s="39"/>
      <c r="F273" s="35">
        <v>2.5493000000000001</v>
      </c>
      <c r="G273" s="25">
        <v>512669.99999999994</v>
      </c>
      <c r="H273" s="25">
        <v>637910</v>
      </c>
      <c r="I273" s="22">
        <f t="shared" si="1"/>
        <v>0.24428969902666448</v>
      </c>
    </row>
    <row r="274" spans="1:9" ht="15">
      <c r="A274" s="36" t="s">
        <v>4</v>
      </c>
      <c r="B274" s="40" t="s">
        <v>2246</v>
      </c>
      <c r="C274" s="40" t="s">
        <v>2267</v>
      </c>
      <c r="D274" s="34" t="s">
        <v>2695</v>
      </c>
      <c r="E274" s="39"/>
      <c r="F274" s="35">
        <v>3.3336999999999999</v>
      </c>
      <c r="G274" s="25">
        <v>1217240</v>
      </c>
      <c r="H274" s="25">
        <v>1309790</v>
      </c>
      <c r="I274" s="22">
        <f t="shared" si="1"/>
        <v>7.6032664059675986E-2</v>
      </c>
    </row>
    <row r="275" spans="1:9" ht="15">
      <c r="A275" s="36" t="s">
        <v>4</v>
      </c>
      <c r="B275" s="40" t="s">
        <v>2228</v>
      </c>
      <c r="C275" s="40" t="s">
        <v>2240</v>
      </c>
      <c r="D275" s="34" t="s">
        <v>2696</v>
      </c>
      <c r="E275" s="39"/>
      <c r="F275" s="35">
        <v>3.5880999999999998</v>
      </c>
      <c r="G275" s="25">
        <v>899570</v>
      </c>
      <c r="H275" s="25">
        <v>1011080</v>
      </c>
      <c r="I275" s="22">
        <f t="shared" si="1"/>
        <v>0.12395922496303789</v>
      </c>
    </row>
    <row r="276" spans="1:9" ht="15">
      <c r="A276" s="36" t="s">
        <v>4</v>
      </c>
      <c r="B276" s="40" t="s">
        <v>2228</v>
      </c>
      <c r="C276" s="40" t="s">
        <v>2284</v>
      </c>
      <c r="D276" s="34" t="s">
        <v>2697</v>
      </c>
      <c r="E276" s="39"/>
      <c r="F276" s="35">
        <v>3.9220000000000002</v>
      </c>
      <c r="G276" s="25">
        <v>1090060</v>
      </c>
      <c r="H276" s="25">
        <v>1178330</v>
      </c>
      <c r="I276" s="22">
        <f t="shared" si="1"/>
        <v>8.0977193915931237E-2</v>
      </c>
    </row>
    <row r="277" spans="1:9" ht="15">
      <c r="A277" s="36" t="s">
        <v>4</v>
      </c>
      <c r="B277" s="40" t="s">
        <v>2228</v>
      </c>
      <c r="C277" s="40" t="s">
        <v>2239</v>
      </c>
      <c r="D277" s="34" t="s">
        <v>2698</v>
      </c>
      <c r="E277" s="39"/>
      <c r="F277" s="35">
        <v>7.9764999999999997</v>
      </c>
      <c r="G277" s="25">
        <v>1699930</v>
      </c>
      <c r="H277" s="25">
        <v>2580550</v>
      </c>
      <c r="I277" s="22">
        <f t="shared" si="1"/>
        <v>0.51803309548040211</v>
      </c>
    </row>
    <row r="278" spans="1:9" ht="15">
      <c r="A278" s="36" t="s">
        <v>4</v>
      </c>
      <c r="B278" s="40" t="s">
        <v>2228</v>
      </c>
      <c r="C278" s="40" t="s">
        <v>2250</v>
      </c>
      <c r="D278" s="34" t="s">
        <v>2699</v>
      </c>
      <c r="E278" s="39"/>
      <c r="F278" s="35">
        <v>6.1002999999999998</v>
      </c>
      <c r="G278" s="25">
        <v>2661780</v>
      </c>
      <c r="H278" s="25">
        <v>3177400</v>
      </c>
      <c r="I278" s="22">
        <f t="shared" si="1"/>
        <v>0.19371247811614783</v>
      </c>
    </row>
    <row r="279" spans="1:9" ht="15">
      <c r="A279" s="36" t="s">
        <v>4</v>
      </c>
      <c r="B279" s="40" t="s">
        <v>2228</v>
      </c>
      <c r="C279" s="40" t="s">
        <v>2229</v>
      </c>
      <c r="D279" s="34" t="s">
        <v>2700</v>
      </c>
      <c r="E279" s="39"/>
      <c r="F279" s="35">
        <v>13.313599999999999</v>
      </c>
      <c r="G279" s="25">
        <v>1040800</v>
      </c>
      <c r="H279" s="25">
        <v>1167940</v>
      </c>
      <c r="I279" s="22">
        <f t="shared" si="1"/>
        <v>0.12215603382013836</v>
      </c>
    </row>
    <row r="280" spans="1:9" ht="15">
      <c r="A280" s="36" t="s">
        <v>4</v>
      </c>
      <c r="B280" s="40" t="s">
        <v>2228</v>
      </c>
      <c r="C280" s="40" t="s">
        <v>2260</v>
      </c>
      <c r="D280" s="34" t="s">
        <v>2701</v>
      </c>
      <c r="E280" s="39"/>
      <c r="F280" s="35">
        <v>7.8757999999999999</v>
      </c>
      <c r="G280" s="25">
        <v>7613430</v>
      </c>
      <c r="H280" s="25">
        <v>9227600</v>
      </c>
      <c r="I280" s="22">
        <f t="shared" si="1"/>
        <v>0.21201613464627639</v>
      </c>
    </row>
    <row r="281" spans="1:9" ht="15">
      <c r="A281" s="36" t="s">
        <v>4</v>
      </c>
      <c r="B281" s="40" t="s">
        <v>2226</v>
      </c>
      <c r="C281" s="40" t="s">
        <v>2270</v>
      </c>
      <c r="D281" s="34" t="s">
        <v>2702</v>
      </c>
      <c r="E281" s="39"/>
      <c r="F281" s="35">
        <v>4.0491999999999999</v>
      </c>
      <c r="G281" s="25">
        <v>1504080</v>
      </c>
      <c r="H281" s="25">
        <v>1713660</v>
      </c>
      <c r="I281" s="22">
        <f t="shared" si="1"/>
        <v>0.13934099250039891</v>
      </c>
    </row>
    <row r="282" spans="1:9" ht="15">
      <c r="A282" s="36" t="s">
        <v>4</v>
      </c>
      <c r="B282" s="40" t="s">
        <v>2226</v>
      </c>
      <c r="C282" s="40" t="s">
        <v>2289</v>
      </c>
      <c r="D282" s="34" t="s">
        <v>2703</v>
      </c>
      <c r="E282" s="39"/>
      <c r="F282" s="35">
        <v>2.9573999999999998</v>
      </c>
      <c r="G282" s="25">
        <v>1682600</v>
      </c>
      <c r="H282" s="25">
        <v>1772540</v>
      </c>
      <c r="I282" s="22">
        <f t="shared" si="1"/>
        <v>5.345298942113396E-2</v>
      </c>
    </row>
    <row r="283" spans="1:9" ht="15">
      <c r="A283" s="36" t="s">
        <v>4</v>
      </c>
      <c r="B283" s="40" t="s">
        <v>2226</v>
      </c>
      <c r="C283" s="40" t="s">
        <v>2236</v>
      </c>
      <c r="D283" s="34" t="s">
        <v>2704</v>
      </c>
      <c r="E283" s="39"/>
      <c r="F283" s="35">
        <v>2.2206999999999999</v>
      </c>
      <c r="G283" s="25">
        <v>1262660</v>
      </c>
      <c r="H283" s="25">
        <v>1292400</v>
      </c>
      <c r="I283" s="22">
        <f t="shared" si="1"/>
        <v>2.3553450651798584E-2</v>
      </c>
    </row>
    <row r="284" spans="1:9" ht="15">
      <c r="A284" s="36" t="s">
        <v>4</v>
      </c>
      <c r="B284" s="40" t="s">
        <v>2226</v>
      </c>
      <c r="C284" s="40" t="s">
        <v>2290</v>
      </c>
      <c r="D284" s="34" t="s">
        <v>2705</v>
      </c>
      <c r="E284" s="39"/>
      <c r="F284" s="35">
        <v>3.2330000000000001</v>
      </c>
      <c r="G284" s="25">
        <v>1004350</v>
      </c>
      <c r="H284" s="25">
        <v>1009940</v>
      </c>
      <c r="I284" s="22">
        <f t="shared" si="1"/>
        <v>5.5657888186389209E-3</v>
      </c>
    </row>
    <row r="285" spans="1:9" ht="15">
      <c r="A285" s="36" t="s">
        <v>4</v>
      </c>
      <c r="B285" s="40" t="s">
        <v>2226</v>
      </c>
      <c r="C285" s="40" t="s">
        <v>2292</v>
      </c>
      <c r="D285" s="34" t="s">
        <v>2706</v>
      </c>
      <c r="E285" s="39"/>
      <c r="F285" s="35">
        <v>3.0369000000000002</v>
      </c>
      <c r="G285" s="25">
        <v>1024849.9999999999</v>
      </c>
      <c r="H285" s="25">
        <v>1022970</v>
      </c>
      <c r="I285" s="22">
        <f t="shared" si="1"/>
        <v>-1.8344147924085317E-3</v>
      </c>
    </row>
    <row r="286" spans="1:9" ht="15">
      <c r="A286" s="36" t="s">
        <v>4</v>
      </c>
      <c r="B286" s="40" t="s">
        <v>2226</v>
      </c>
      <c r="C286" s="40" t="s">
        <v>2251</v>
      </c>
      <c r="D286" s="34" t="s">
        <v>2707</v>
      </c>
      <c r="E286" s="39"/>
      <c r="F286" s="35">
        <v>2.8302</v>
      </c>
      <c r="G286" s="25">
        <v>1653230</v>
      </c>
      <c r="H286" s="25">
        <v>1600010</v>
      </c>
      <c r="I286" s="22">
        <f t="shared" si="1"/>
        <v>-3.2191528099538479E-2</v>
      </c>
    </row>
    <row r="287" spans="1:9" ht="15">
      <c r="A287" s="36" t="s">
        <v>4</v>
      </c>
      <c r="B287" s="40" t="s">
        <v>2226</v>
      </c>
      <c r="C287" s="40" t="s">
        <v>2227</v>
      </c>
      <c r="D287" s="34" t="s">
        <v>2708</v>
      </c>
      <c r="E287" s="39"/>
      <c r="F287" s="35">
        <v>2.4698000000000002</v>
      </c>
      <c r="G287" s="25">
        <v>2097540</v>
      </c>
      <c r="H287" s="25">
        <v>1904530</v>
      </c>
      <c r="I287" s="22">
        <f t="shared" si="1"/>
        <v>-9.2017315521992424E-2</v>
      </c>
    </row>
    <row r="288" spans="1:9" ht="15">
      <c r="A288" s="36" t="s">
        <v>4</v>
      </c>
      <c r="B288" s="40" t="s">
        <v>2226</v>
      </c>
      <c r="C288" s="40" t="s">
        <v>2264</v>
      </c>
      <c r="D288" s="34" t="s">
        <v>2709</v>
      </c>
      <c r="E288" s="39"/>
      <c r="F288" s="35">
        <v>2.9468000000000001</v>
      </c>
      <c r="G288" s="25">
        <v>1694450</v>
      </c>
      <c r="H288" s="25">
        <v>1728870</v>
      </c>
      <c r="I288" s="22">
        <f t="shared" si="1"/>
        <v>2.0313376021717962E-2</v>
      </c>
    </row>
    <row r="289" spans="1:9" ht="15">
      <c r="A289" s="36" t="s">
        <v>4</v>
      </c>
      <c r="B289" s="40" t="s">
        <v>2226</v>
      </c>
      <c r="C289" s="40" t="s">
        <v>2243</v>
      </c>
      <c r="D289" s="34" t="s">
        <v>2710</v>
      </c>
      <c r="E289" s="39"/>
      <c r="F289" s="35">
        <v>3.8372000000000002</v>
      </c>
      <c r="G289" s="25">
        <v>1195930</v>
      </c>
      <c r="H289" s="25">
        <v>1240730</v>
      </c>
      <c r="I289" s="22">
        <f t="shared" si="1"/>
        <v>3.7460386477469416E-2</v>
      </c>
    </row>
    <row r="290" spans="1:9" ht="15">
      <c r="A290" s="36" t="s">
        <v>4</v>
      </c>
      <c r="B290" s="40" t="s">
        <v>2226</v>
      </c>
      <c r="C290" s="40" t="s">
        <v>2259</v>
      </c>
      <c r="D290" s="34" t="s">
        <v>2711</v>
      </c>
      <c r="E290" s="39"/>
      <c r="F290" s="35">
        <v>2.7294999999999998</v>
      </c>
      <c r="G290" s="25">
        <v>752730</v>
      </c>
      <c r="H290" s="25">
        <v>729780</v>
      </c>
      <c r="I290" s="22">
        <f t="shared" si="1"/>
        <v>-3.048901996731896E-2</v>
      </c>
    </row>
    <row r="291" spans="1:9" ht="15">
      <c r="A291" s="36" t="s">
        <v>4</v>
      </c>
      <c r="B291" s="40" t="s">
        <v>2226</v>
      </c>
      <c r="C291" s="40" t="s">
        <v>2282</v>
      </c>
      <c r="D291" s="34" t="s">
        <v>2712</v>
      </c>
      <c r="E291" s="39"/>
      <c r="F291" s="35">
        <v>2.4274</v>
      </c>
      <c r="G291" s="25">
        <v>1273930</v>
      </c>
      <c r="H291" s="25">
        <v>1195740</v>
      </c>
      <c r="I291" s="22">
        <f t="shared" si="1"/>
        <v>-6.1376998736194295E-2</v>
      </c>
    </row>
    <row r="292" spans="1:9" ht="15">
      <c r="A292" s="36" t="s">
        <v>4</v>
      </c>
      <c r="B292" s="40" t="s">
        <v>2226</v>
      </c>
      <c r="C292" s="40" t="s">
        <v>2233</v>
      </c>
      <c r="D292" s="34" t="s">
        <v>2713</v>
      </c>
      <c r="E292" s="39"/>
      <c r="F292" s="35">
        <v>2.544</v>
      </c>
      <c r="G292" s="25">
        <v>866870</v>
      </c>
      <c r="H292" s="25">
        <v>913480</v>
      </c>
      <c r="I292" s="22">
        <f t="shared" si="1"/>
        <v>5.3768154394545895E-2</v>
      </c>
    </row>
    <row r="293" spans="1:9" ht="15">
      <c r="A293" s="36" t="s">
        <v>4</v>
      </c>
      <c r="B293" s="40" t="s">
        <v>2226</v>
      </c>
      <c r="C293" s="40" t="s">
        <v>2242</v>
      </c>
      <c r="D293" s="34" t="s">
        <v>2714</v>
      </c>
      <c r="E293" s="39"/>
      <c r="F293" s="35">
        <v>2.7136</v>
      </c>
      <c r="G293" s="25">
        <v>1204500</v>
      </c>
      <c r="H293" s="25">
        <v>1193890</v>
      </c>
      <c r="I293" s="22">
        <f t="shared" si="1"/>
        <v>-8.8086342880863422E-3</v>
      </c>
    </row>
    <row r="294" spans="1:9" ht="14.25">
      <c r="A294" s="37" t="s">
        <v>8</v>
      </c>
      <c r="B294" s="38" t="s">
        <v>2299</v>
      </c>
      <c r="C294" s="38" t="s">
        <v>2299</v>
      </c>
      <c r="D294" s="34" t="s">
        <v>2715</v>
      </c>
      <c r="E294" s="35">
        <v>144147813.30000001</v>
      </c>
      <c r="F294" s="35">
        <v>226629787.19999999</v>
      </c>
      <c r="G294" s="25">
        <v>5673560</v>
      </c>
      <c r="H294" s="25">
        <v>5588222</v>
      </c>
      <c r="I294" s="22">
        <f t="shared" si="1"/>
        <v>-1.504134969930696E-2</v>
      </c>
    </row>
    <row r="295" spans="1:9" ht="14.25">
      <c r="A295" s="36" t="s">
        <v>8</v>
      </c>
      <c r="B295" s="40" t="s">
        <v>2297</v>
      </c>
      <c r="C295" s="40" t="s">
        <v>2355</v>
      </c>
      <c r="D295" s="34" t="s">
        <v>2716</v>
      </c>
      <c r="E295" s="35">
        <v>25894519.02</v>
      </c>
      <c r="F295" s="35">
        <v>27590020.260000002</v>
      </c>
      <c r="G295" s="25">
        <v>1223302</v>
      </c>
      <c r="H295" s="25">
        <v>1351479</v>
      </c>
      <c r="I295" s="22">
        <f t="shared" si="1"/>
        <v>0.10477952296325846</v>
      </c>
    </row>
    <row r="296" spans="1:9" ht="14.25">
      <c r="A296" s="36" t="s">
        <v>8</v>
      </c>
      <c r="B296" s="40" t="s">
        <v>2297</v>
      </c>
      <c r="C296" s="40" t="s">
        <v>2334</v>
      </c>
      <c r="D296" s="34" t="s">
        <v>2717</v>
      </c>
      <c r="E296" s="35">
        <v>7593446.6059999997</v>
      </c>
      <c r="F296" s="35">
        <v>14834211.369999999</v>
      </c>
      <c r="G296" s="25">
        <v>1141673</v>
      </c>
      <c r="H296" s="25">
        <v>1276745</v>
      </c>
      <c r="I296" s="22">
        <f t="shared" si="1"/>
        <v>0.11831058455442145</v>
      </c>
    </row>
    <row r="297" spans="1:9" ht="14.25">
      <c r="A297" s="36" t="s">
        <v>8</v>
      </c>
      <c r="B297" s="40" t="s">
        <v>2297</v>
      </c>
      <c r="C297" s="40" t="s">
        <v>2335</v>
      </c>
      <c r="D297" s="34" t="s">
        <v>2718</v>
      </c>
      <c r="E297" s="35">
        <v>12965826.51</v>
      </c>
      <c r="F297" s="35">
        <v>18415954.280000001</v>
      </c>
      <c r="G297" s="25">
        <v>1033837</v>
      </c>
      <c r="H297" s="25">
        <v>1176412</v>
      </c>
      <c r="I297" s="22">
        <f t="shared" si="1"/>
        <v>0.13790858713704385</v>
      </c>
    </row>
    <row r="298" spans="1:9" ht="14.25">
      <c r="A298" s="36" t="s">
        <v>8</v>
      </c>
      <c r="B298" s="40" t="s">
        <v>2297</v>
      </c>
      <c r="C298" s="40" t="s">
        <v>2344</v>
      </c>
      <c r="D298" s="34" t="s">
        <v>2719</v>
      </c>
      <c r="E298" s="35">
        <v>13901007.289999999</v>
      </c>
      <c r="F298" s="35">
        <v>17120917.100000001</v>
      </c>
      <c r="G298" s="25">
        <v>793509</v>
      </c>
      <c r="H298" s="25">
        <v>819088</v>
      </c>
      <c r="I298" s="22">
        <f t="shared" si="1"/>
        <v>3.2235299158547663E-2</v>
      </c>
    </row>
    <row r="299" spans="1:9" ht="14.25">
      <c r="A299" s="36" t="s">
        <v>8</v>
      </c>
      <c r="B299" s="40" t="s">
        <v>2297</v>
      </c>
      <c r="C299" s="40" t="s">
        <v>2298</v>
      </c>
      <c r="D299" s="34" t="s">
        <v>2720</v>
      </c>
      <c r="E299" s="35">
        <v>887094.36670000001</v>
      </c>
      <c r="F299" s="35">
        <v>1361230.632</v>
      </c>
      <c r="G299" s="25">
        <v>283882</v>
      </c>
      <c r="H299" s="25">
        <v>276584</v>
      </c>
      <c r="I299" s="22">
        <f t="shared" si="1"/>
        <v>-2.5707864535264652E-2</v>
      </c>
    </row>
    <row r="300" spans="1:9" ht="14.25">
      <c r="A300" s="36" t="s">
        <v>8</v>
      </c>
      <c r="B300" s="40" t="s">
        <v>2297</v>
      </c>
      <c r="C300" s="40" t="s">
        <v>2320</v>
      </c>
      <c r="D300" s="34" t="s">
        <v>2721</v>
      </c>
      <c r="E300" s="35">
        <v>3190207.8139999998</v>
      </c>
      <c r="F300" s="35">
        <v>4565353.0080000004</v>
      </c>
      <c r="G300" s="25">
        <v>758059</v>
      </c>
      <c r="H300" s="25">
        <v>742928</v>
      </c>
      <c r="I300" s="22">
        <f t="shared" si="1"/>
        <v>-1.9960187795409066E-2</v>
      </c>
    </row>
    <row r="301" spans="1:9" ht="14.25">
      <c r="A301" s="36" t="s">
        <v>8</v>
      </c>
      <c r="B301" s="40" t="s">
        <v>2297</v>
      </c>
      <c r="C301" s="40" t="s">
        <v>2361</v>
      </c>
      <c r="D301" s="34" t="s">
        <v>2722</v>
      </c>
      <c r="E301" s="35">
        <v>1082878.9129999999</v>
      </c>
      <c r="F301" s="35">
        <v>1134728.459</v>
      </c>
      <c r="G301" s="25">
        <v>213216</v>
      </c>
      <c r="H301" s="25">
        <v>205898</v>
      </c>
      <c r="I301" s="22">
        <f t="shared" si="1"/>
        <v>-3.4322002101155637E-2</v>
      </c>
    </row>
    <row r="302" spans="1:9" ht="14.25">
      <c r="A302" s="36" t="s">
        <v>8</v>
      </c>
      <c r="B302" s="40" t="s">
        <v>2297</v>
      </c>
      <c r="C302" s="40" t="s">
        <v>2303</v>
      </c>
      <c r="D302" s="34" t="s">
        <v>2723</v>
      </c>
      <c r="E302" s="35">
        <v>1181361.5689999999</v>
      </c>
      <c r="F302" s="35">
        <v>1550095.5449999999</v>
      </c>
      <c r="G302" s="25">
        <v>333172</v>
      </c>
      <c r="H302" s="25">
        <v>322477</v>
      </c>
      <c r="I302" s="22">
        <f t="shared" si="1"/>
        <v>-3.2100536659743314E-2</v>
      </c>
    </row>
    <row r="303" spans="1:9" ht="14.25">
      <c r="A303" s="36" t="s">
        <v>8</v>
      </c>
      <c r="B303" s="40" t="s">
        <v>2297</v>
      </c>
      <c r="C303" s="40" t="s">
        <v>2358</v>
      </c>
      <c r="D303" s="34" t="s">
        <v>2724</v>
      </c>
      <c r="E303" s="35">
        <v>8009959.8320000004</v>
      </c>
      <c r="F303" s="35">
        <v>10536790.91</v>
      </c>
      <c r="G303" s="25">
        <v>625689</v>
      </c>
      <c r="H303" s="25">
        <v>643828</v>
      </c>
      <c r="I303" s="22">
        <f t="shared" si="1"/>
        <v>2.8990440937910048E-2</v>
      </c>
    </row>
    <row r="304" spans="1:9" ht="14.25">
      <c r="A304" s="36" t="s">
        <v>8</v>
      </c>
      <c r="B304" s="40" t="s">
        <v>2297</v>
      </c>
      <c r="C304" s="40" t="s">
        <v>2309</v>
      </c>
      <c r="D304" s="34" t="s">
        <v>2725</v>
      </c>
      <c r="E304" s="35">
        <v>27535109.52</v>
      </c>
      <c r="F304" s="35">
        <v>38358655.829999998</v>
      </c>
      <c r="G304" s="25">
        <v>1364002</v>
      </c>
      <c r="H304" s="25">
        <v>1566885</v>
      </c>
      <c r="I304" s="22">
        <f t="shared" si="1"/>
        <v>0.14874098425075624</v>
      </c>
    </row>
    <row r="305" spans="1:9" ht="14.25">
      <c r="A305" s="36" t="s">
        <v>8</v>
      </c>
      <c r="B305" s="40" t="s">
        <v>2297</v>
      </c>
      <c r="C305" s="40" t="s">
        <v>2351</v>
      </c>
      <c r="D305" s="34" t="s">
        <v>2726</v>
      </c>
      <c r="E305" s="35">
        <v>32295528.57</v>
      </c>
      <c r="F305" s="35">
        <v>36859203.850000001</v>
      </c>
      <c r="G305" s="25">
        <v>649275</v>
      </c>
      <c r="H305" s="25">
        <v>741524</v>
      </c>
      <c r="I305" s="22">
        <f t="shared" si="1"/>
        <v>0.14208001232143544</v>
      </c>
    </row>
    <row r="306" spans="1:9" ht="14.25">
      <c r="A306" s="36" t="s">
        <v>8</v>
      </c>
      <c r="B306" s="40" t="s">
        <v>2297</v>
      </c>
      <c r="C306" s="40" t="s">
        <v>2305</v>
      </c>
      <c r="D306" s="34" t="s">
        <v>2727</v>
      </c>
      <c r="E306" s="35">
        <v>4513468.0779999997</v>
      </c>
      <c r="F306" s="35">
        <v>6135527.5470000003</v>
      </c>
      <c r="G306" s="25">
        <v>521812</v>
      </c>
      <c r="H306" s="25">
        <v>535559</v>
      </c>
      <c r="I306" s="22">
        <f t="shared" si="1"/>
        <v>2.6344737185039824E-2</v>
      </c>
    </row>
    <row r="307" spans="1:9" ht="14.25">
      <c r="A307" s="36" t="s">
        <v>8</v>
      </c>
      <c r="B307" s="40" t="s">
        <v>2297</v>
      </c>
      <c r="C307" s="40" t="s">
        <v>2369</v>
      </c>
      <c r="D307" s="34" t="s">
        <v>2728</v>
      </c>
      <c r="E307" s="35">
        <v>1709889.88</v>
      </c>
      <c r="F307" s="35">
        <v>1950001.047</v>
      </c>
      <c r="G307" s="25">
        <v>222855</v>
      </c>
      <c r="H307" s="25">
        <v>228536</v>
      </c>
      <c r="I307" s="22">
        <f t="shared" si="1"/>
        <v>2.5491911781203025E-2</v>
      </c>
    </row>
    <row r="308" spans="1:9" ht="14.25">
      <c r="A308" s="36" t="s">
        <v>8</v>
      </c>
      <c r="B308" s="40" t="s">
        <v>2297</v>
      </c>
      <c r="C308" s="40" t="s">
        <v>2302</v>
      </c>
      <c r="D308" s="34" t="s">
        <v>2729</v>
      </c>
      <c r="E308" s="35">
        <v>11082755.869999999</v>
      </c>
      <c r="F308" s="35">
        <v>14882474.689999999</v>
      </c>
      <c r="G308" s="25">
        <v>685721</v>
      </c>
      <c r="H308" s="25">
        <v>720718</v>
      </c>
      <c r="I308" s="22">
        <f t="shared" si="1"/>
        <v>5.1036791931412341E-2</v>
      </c>
    </row>
    <row r="309" spans="1:9" ht="14.25">
      <c r="A309" s="36" t="s">
        <v>8</v>
      </c>
      <c r="B309" s="40" t="s">
        <v>2297</v>
      </c>
      <c r="C309" s="40" t="s">
        <v>2347</v>
      </c>
      <c r="D309" s="34" t="s">
        <v>2730</v>
      </c>
      <c r="E309" s="35">
        <v>7314827.5130000003</v>
      </c>
      <c r="F309" s="35">
        <v>14022850.41</v>
      </c>
      <c r="G309" s="25">
        <v>473770</v>
      </c>
      <c r="H309" s="25">
        <v>493670</v>
      </c>
      <c r="I309" s="22">
        <f t="shared" si="1"/>
        <v>4.2003503809865547E-2</v>
      </c>
    </row>
    <row r="310" spans="1:9" ht="14.25">
      <c r="A310" s="36" t="s">
        <v>8</v>
      </c>
      <c r="B310" s="40" t="s">
        <v>2297</v>
      </c>
      <c r="C310" s="40" t="s">
        <v>2324</v>
      </c>
      <c r="D310" s="34" t="s">
        <v>2731</v>
      </c>
      <c r="E310" s="35">
        <v>875653.28659999999</v>
      </c>
      <c r="F310" s="35">
        <v>1339807.6370000001</v>
      </c>
      <c r="G310" s="25">
        <v>255174</v>
      </c>
      <c r="H310" s="25">
        <v>260081</v>
      </c>
      <c r="I310" s="22">
        <f t="shared" si="1"/>
        <v>1.9230015597200341E-2</v>
      </c>
    </row>
    <row r="311" spans="1:9" ht="14.25">
      <c r="A311" s="36" t="s">
        <v>8</v>
      </c>
      <c r="B311" s="40" t="s">
        <v>2297</v>
      </c>
      <c r="C311" s="40" t="s">
        <v>2353</v>
      </c>
      <c r="D311" s="34" t="s">
        <v>2732</v>
      </c>
      <c r="E311" s="35">
        <v>1320606.3829999999</v>
      </c>
      <c r="F311" s="35">
        <v>2001973.56</v>
      </c>
      <c r="G311" s="25">
        <v>548342</v>
      </c>
      <c r="H311" s="25">
        <v>560925</v>
      </c>
      <c r="I311" s="22">
        <f t="shared" si="1"/>
        <v>2.2947357670942588E-2</v>
      </c>
    </row>
    <row r="312" spans="1:9" ht="14.25">
      <c r="A312" s="36" t="s">
        <v>8</v>
      </c>
      <c r="B312" s="40" t="s">
        <v>2297</v>
      </c>
      <c r="C312" s="40" t="s">
        <v>2350</v>
      </c>
      <c r="D312" s="34" t="s">
        <v>2733</v>
      </c>
      <c r="E312" s="35">
        <v>5986307.96</v>
      </c>
      <c r="F312" s="35">
        <v>7761332.6569999997</v>
      </c>
      <c r="G312" s="25">
        <v>846631</v>
      </c>
      <c r="H312" s="25">
        <v>869313</v>
      </c>
      <c r="I312" s="22">
        <f t="shared" si="1"/>
        <v>2.6790892372237727E-2</v>
      </c>
    </row>
    <row r="313" spans="1:9" ht="14.25">
      <c r="A313" s="36" t="s">
        <v>8</v>
      </c>
      <c r="B313" s="40" t="s">
        <v>2297</v>
      </c>
      <c r="C313" s="40" t="s">
        <v>2314</v>
      </c>
      <c r="D313" s="34" t="s">
        <v>2734</v>
      </c>
      <c r="E313" s="35">
        <v>3339850.3480000002</v>
      </c>
      <c r="F313" s="35">
        <v>4422835.3140000002</v>
      </c>
      <c r="G313" s="25">
        <v>838269</v>
      </c>
      <c r="H313" s="25">
        <v>891976</v>
      </c>
      <c r="I313" s="22">
        <f t="shared" si="1"/>
        <v>6.4068932526432448E-2</v>
      </c>
    </row>
    <row r="314" spans="1:9" ht="14.25">
      <c r="A314" s="36" t="s">
        <v>8</v>
      </c>
      <c r="B314" s="40" t="s">
        <v>2297</v>
      </c>
      <c r="C314" s="40" t="s">
        <v>2364</v>
      </c>
      <c r="D314" s="34" t="s">
        <v>2735</v>
      </c>
      <c r="E314" s="35">
        <v>3082887.6919999998</v>
      </c>
      <c r="F314" s="35">
        <v>3853997.6129999999</v>
      </c>
      <c r="G314" s="25">
        <v>847308</v>
      </c>
      <c r="H314" s="25">
        <v>838628</v>
      </c>
      <c r="I314" s="22">
        <f t="shared" si="1"/>
        <v>-1.024420871749116E-2</v>
      </c>
    </row>
    <row r="315" spans="1:9" ht="14.25">
      <c r="A315" s="36" t="s">
        <v>8</v>
      </c>
      <c r="B315" s="40" t="s">
        <v>2297</v>
      </c>
      <c r="C315" s="40" t="s">
        <v>2325</v>
      </c>
      <c r="D315" s="34" t="s">
        <v>2736</v>
      </c>
      <c r="E315" s="35">
        <v>8374109.9709999999</v>
      </c>
      <c r="F315" s="35">
        <v>15046800</v>
      </c>
      <c r="G315" s="25">
        <v>874616</v>
      </c>
      <c r="H315" s="25">
        <v>920729</v>
      </c>
      <c r="I315" s="22">
        <f t="shared" si="1"/>
        <v>5.2723709605129565E-2</v>
      </c>
    </row>
    <row r="316" spans="1:9" ht="14.25">
      <c r="A316" s="36" t="s">
        <v>8</v>
      </c>
      <c r="B316" s="40" t="s">
        <v>2297</v>
      </c>
      <c r="C316" s="40" t="s">
        <v>2356</v>
      </c>
      <c r="D316" s="34" t="s">
        <v>2737</v>
      </c>
      <c r="E316" s="35">
        <v>13627895.32</v>
      </c>
      <c r="F316" s="35">
        <v>17507178.399999999</v>
      </c>
      <c r="G316" s="25">
        <v>508812</v>
      </c>
      <c r="H316" s="25">
        <v>586199</v>
      </c>
      <c r="I316" s="22">
        <f t="shared" si="1"/>
        <v>0.15209350408402317</v>
      </c>
    </row>
    <row r="317" spans="1:9" ht="14.25">
      <c r="A317" s="36" t="s">
        <v>8</v>
      </c>
      <c r="B317" s="40" t="s">
        <v>2297</v>
      </c>
      <c r="C317" s="40" t="s">
        <v>2357</v>
      </c>
      <c r="D317" s="34" t="s">
        <v>2738</v>
      </c>
      <c r="E317" s="35">
        <v>735878.68949999998</v>
      </c>
      <c r="F317" s="35">
        <v>1157540.7990000001</v>
      </c>
      <c r="G317" s="25">
        <v>194042</v>
      </c>
      <c r="H317" s="25">
        <v>192052</v>
      </c>
      <c r="I317" s="22">
        <f t="shared" si="1"/>
        <v>-1.0255511693344739E-2</v>
      </c>
    </row>
    <row r="318" spans="1:9" ht="14.25">
      <c r="A318" s="36" t="s">
        <v>8</v>
      </c>
      <c r="B318" s="40" t="s">
        <v>2297</v>
      </c>
      <c r="C318" s="40" t="s">
        <v>2341</v>
      </c>
      <c r="D318" s="34" t="s">
        <v>2739</v>
      </c>
      <c r="E318" s="35">
        <v>2255827.838</v>
      </c>
      <c r="F318" s="35">
        <v>3093149.4070000001</v>
      </c>
      <c r="G318" s="25">
        <v>468874</v>
      </c>
      <c r="H318" s="25">
        <v>482193</v>
      </c>
      <c r="I318" s="22">
        <f t="shared" si="1"/>
        <v>2.8406352239620878E-2</v>
      </c>
    </row>
    <row r="319" spans="1:9" ht="14.25">
      <c r="A319" s="36" t="s">
        <v>8</v>
      </c>
      <c r="B319" s="40" t="s">
        <v>2297</v>
      </c>
      <c r="C319" s="40" t="s">
        <v>2348</v>
      </c>
      <c r="D319" s="34" t="s">
        <v>2740</v>
      </c>
      <c r="E319" s="35">
        <v>3021661.8870000001</v>
      </c>
      <c r="F319" s="35">
        <v>3936807.659</v>
      </c>
      <c r="G319" s="25">
        <v>517050</v>
      </c>
      <c r="H319" s="25">
        <v>550678</v>
      </c>
      <c r="I319" s="22">
        <f t="shared" si="1"/>
        <v>6.50381974663959E-2</v>
      </c>
    </row>
    <row r="320" spans="1:9" ht="14.25">
      <c r="A320" s="36" t="s">
        <v>8</v>
      </c>
      <c r="B320" s="40" t="s">
        <v>2306</v>
      </c>
      <c r="C320" s="40" t="s">
        <v>2307</v>
      </c>
      <c r="D320" s="34" t="s">
        <v>2741</v>
      </c>
      <c r="E320" s="35">
        <v>7006892.0410000002</v>
      </c>
      <c r="F320" s="35">
        <v>10221158.539999999</v>
      </c>
      <c r="G320" s="25">
        <v>1655642</v>
      </c>
      <c r="H320" s="25">
        <v>1784370</v>
      </c>
      <c r="I320" s="22">
        <f t="shared" si="1"/>
        <v>7.7751108029392821E-2</v>
      </c>
    </row>
    <row r="321" spans="1:9" ht="14.25">
      <c r="A321" s="36" t="s">
        <v>8</v>
      </c>
      <c r="B321" s="40" t="s">
        <v>2306</v>
      </c>
      <c r="C321" s="40" t="s">
        <v>2318</v>
      </c>
      <c r="D321" s="34" t="s">
        <v>2742</v>
      </c>
      <c r="E321" s="35">
        <v>3131481.96</v>
      </c>
      <c r="F321" s="35">
        <v>3551274.5449999999</v>
      </c>
      <c r="G321" s="25">
        <v>404673</v>
      </c>
      <c r="H321" s="25">
        <v>402011</v>
      </c>
      <c r="I321" s="22">
        <f t="shared" si="1"/>
        <v>-6.578150753818515E-3</v>
      </c>
    </row>
    <row r="322" spans="1:9" ht="14.25">
      <c r="A322" s="36" t="s">
        <v>8</v>
      </c>
      <c r="B322" s="40" t="s">
        <v>2306</v>
      </c>
      <c r="C322" s="40" t="s">
        <v>2317</v>
      </c>
      <c r="D322" s="34" t="s">
        <v>2743</v>
      </c>
      <c r="E322" s="35">
        <v>2578746.5529999998</v>
      </c>
      <c r="F322" s="35">
        <v>3044190.6690000002</v>
      </c>
      <c r="G322" s="25">
        <v>756811</v>
      </c>
      <c r="H322" s="25">
        <v>728964</v>
      </c>
      <c r="I322" s="22">
        <f t="shared" si="1"/>
        <v>-3.6795184002346687E-2</v>
      </c>
    </row>
    <row r="323" spans="1:9" ht="14.25">
      <c r="A323" s="36" t="s">
        <v>8</v>
      </c>
      <c r="B323" s="40" t="s">
        <v>2306</v>
      </c>
      <c r="C323" s="40" t="s">
        <v>2373</v>
      </c>
      <c r="D323" s="34" t="s">
        <v>2744</v>
      </c>
      <c r="E323" s="35">
        <v>1272000.406</v>
      </c>
      <c r="F323" s="35">
        <v>1743361.5060000001</v>
      </c>
      <c r="G323" s="25">
        <v>461294</v>
      </c>
      <c r="H323" s="25">
        <v>448745</v>
      </c>
      <c r="I323" s="22">
        <f t="shared" si="1"/>
        <v>-2.7203909003802346E-2</v>
      </c>
    </row>
    <row r="324" spans="1:9" ht="14.25">
      <c r="A324" s="36" t="s">
        <v>8</v>
      </c>
      <c r="B324" s="40" t="s">
        <v>2306</v>
      </c>
      <c r="C324" s="40" t="s">
        <v>2345</v>
      </c>
      <c r="D324" s="34" t="s">
        <v>2745</v>
      </c>
      <c r="E324" s="35">
        <v>960442.08330000006</v>
      </c>
      <c r="F324" s="35">
        <v>1342372.8940000001</v>
      </c>
      <c r="G324" s="25">
        <v>457607</v>
      </c>
      <c r="H324" s="25">
        <v>437350</v>
      </c>
      <c r="I324" s="22">
        <f t="shared" si="1"/>
        <v>-4.426724241543508E-2</v>
      </c>
    </row>
    <row r="325" spans="1:9" ht="14.25">
      <c r="A325" s="36" t="s">
        <v>8</v>
      </c>
      <c r="B325" s="40" t="s">
        <v>2306</v>
      </c>
      <c r="C325" s="40" t="s">
        <v>2330</v>
      </c>
      <c r="D325" s="34" t="s">
        <v>2746</v>
      </c>
      <c r="E325" s="35">
        <v>967474.49849999999</v>
      </c>
      <c r="F325" s="35">
        <v>1482395.1850000001</v>
      </c>
      <c r="G325" s="25">
        <v>477673</v>
      </c>
      <c r="H325" s="25">
        <v>476727</v>
      </c>
      <c r="I325" s="22">
        <f t="shared" si="1"/>
        <v>-1.9804343138506886E-3</v>
      </c>
    </row>
    <row r="326" spans="1:9" ht="14.25">
      <c r="A326" s="36" t="s">
        <v>8</v>
      </c>
      <c r="B326" s="40" t="s">
        <v>2306</v>
      </c>
      <c r="C326" s="40" t="s">
        <v>2339</v>
      </c>
      <c r="D326" s="34" t="s">
        <v>2747</v>
      </c>
      <c r="E326" s="35">
        <v>1200005.52</v>
      </c>
      <c r="F326" s="35">
        <v>1523896.1769999999</v>
      </c>
      <c r="G326" s="25">
        <v>488120</v>
      </c>
      <c r="H326" s="25">
        <v>467356</v>
      </c>
      <c r="I326" s="22">
        <f t="shared" si="1"/>
        <v>-4.2538719986888469E-2</v>
      </c>
    </row>
    <row r="327" spans="1:9" ht="14.25">
      <c r="A327" s="36" t="s">
        <v>8</v>
      </c>
      <c r="B327" s="40" t="s">
        <v>2306</v>
      </c>
      <c r="C327" s="40" t="s">
        <v>2308</v>
      </c>
      <c r="D327" s="34" t="s">
        <v>2748</v>
      </c>
      <c r="E327" s="35">
        <v>3170689.0989999999</v>
      </c>
      <c r="F327" s="35">
        <v>4352492.1320000002</v>
      </c>
      <c r="G327" s="25">
        <v>1200423</v>
      </c>
      <c r="H327" s="25">
        <v>1295026</v>
      </c>
      <c r="I327" s="22">
        <f t="shared" si="1"/>
        <v>7.8808053494476532E-2</v>
      </c>
    </row>
    <row r="328" spans="1:9" ht="14.25">
      <c r="A328" s="36" t="s">
        <v>8</v>
      </c>
      <c r="B328" s="40" t="s">
        <v>2306</v>
      </c>
      <c r="C328" s="40" t="s">
        <v>2321</v>
      </c>
      <c r="D328" s="34" t="s">
        <v>2749</v>
      </c>
      <c r="E328" s="35">
        <v>369344.11949999997</v>
      </c>
      <c r="F328" s="35">
        <v>651355.86569999997</v>
      </c>
      <c r="G328" s="25">
        <v>244356</v>
      </c>
      <c r="H328" s="25">
        <v>284549</v>
      </c>
      <c r="I328" s="22">
        <f t="shared" si="1"/>
        <v>0.1644854229075611</v>
      </c>
    </row>
    <row r="329" spans="1:9" ht="14.25">
      <c r="A329" s="36" t="s">
        <v>8</v>
      </c>
      <c r="B329" s="40" t="s">
        <v>2306</v>
      </c>
      <c r="C329" s="40" t="s">
        <v>2328</v>
      </c>
      <c r="D329" s="34" t="s">
        <v>2750</v>
      </c>
      <c r="E329" s="35">
        <v>3943730.9569999999</v>
      </c>
      <c r="F329" s="35">
        <v>4791950.22</v>
      </c>
      <c r="G329" s="25">
        <v>1073347</v>
      </c>
      <c r="H329" s="25">
        <v>1040308</v>
      </c>
      <c r="I329" s="22">
        <f t="shared" si="1"/>
        <v>-3.0781285083016023E-2</v>
      </c>
    </row>
    <row r="330" spans="1:9" ht="14.25">
      <c r="A330" s="36" t="s">
        <v>8</v>
      </c>
      <c r="B330" s="40" t="s">
        <v>2306</v>
      </c>
      <c r="C330" s="40" t="s">
        <v>2372</v>
      </c>
      <c r="D330" s="34" t="s">
        <v>2751</v>
      </c>
      <c r="E330" s="35">
        <v>1075351.9280000001</v>
      </c>
      <c r="F330" s="35">
        <v>1088134.4639999999</v>
      </c>
      <c r="G330" s="25">
        <v>328950</v>
      </c>
      <c r="H330" s="25">
        <v>325868</v>
      </c>
      <c r="I330" s="22">
        <f t="shared" si="1"/>
        <v>-9.3692050463596299E-3</v>
      </c>
    </row>
    <row r="331" spans="1:9" ht="14.25">
      <c r="A331" s="36" t="s">
        <v>8</v>
      </c>
      <c r="B331" s="40" t="s">
        <v>2306</v>
      </c>
      <c r="C331" s="40" t="s">
        <v>2313</v>
      </c>
      <c r="D331" s="34" t="s">
        <v>2752</v>
      </c>
      <c r="E331" s="35">
        <v>3942131.5639999998</v>
      </c>
      <c r="F331" s="35">
        <v>4530311.2249999996</v>
      </c>
      <c r="G331" s="25">
        <v>727555</v>
      </c>
      <c r="H331" s="25">
        <v>714118</v>
      </c>
      <c r="I331" s="22">
        <f t="shared" si="1"/>
        <v>-1.8468706833160379E-2</v>
      </c>
    </row>
    <row r="332" spans="1:9" ht="14.25">
      <c r="A332" s="36" t="s">
        <v>8</v>
      </c>
      <c r="B332" s="40" t="s">
        <v>2306</v>
      </c>
      <c r="C332" s="40" t="s">
        <v>2367</v>
      </c>
      <c r="D332" s="34" t="s">
        <v>2753</v>
      </c>
      <c r="E332" s="35">
        <v>1510338.4</v>
      </c>
      <c r="F332" s="35">
        <v>2724756.31</v>
      </c>
      <c r="G332" s="25">
        <v>526045</v>
      </c>
      <c r="H332" s="25">
        <v>670265</v>
      </c>
      <c r="I332" s="22">
        <f t="shared" si="1"/>
        <v>0.27415905483371195</v>
      </c>
    </row>
    <row r="333" spans="1:9" ht="14.25">
      <c r="A333" s="36" t="s">
        <v>8</v>
      </c>
      <c r="B333" s="40" t="s">
        <v>2306</v>
      </c>
      <c r="C333" s="40" t="s">
        <v>2363</v>
      </c>
      <c r="D333" s="34" t="s">
        <v>2754</v>
      </c>
      <c r="E333" s="35">
        <v>1554103.1129999999</v>
      </c>
      <c r="F333" s="35">
        <v>2103178.398</v>
      </c>
      <c r="G333" s="25">
        <v>602601</v>
      </c>
      <c r="H333" s="25">
        <v>587883</v>
      </c>
      <c r="I333" s="22">
        <f t="shared" si="1"/>
        <v>-2.4424121433585407E-2</v>
      </c>
    </row>
    <row r="334" spans="1:9" ht="14.25">
      <c r="A334" s="36" t="s">
        <v>8</v>
      </c>
      <c r="B334" s="40" t="s">
        <v>2306</v>
      </c>
      <c r="C334" s="40" t="s">
        <v>2343</v>
      </c>
      <c r="D334" s="34" t="s">
        <v>2755</v>
      </c>
      <c r="E334" s="35">
        <v>2861461.1069999998</v>
      </c>
      <c r="F334" s="35">
        <v>4153193.7749999999</v>
      </c>
      <c r="G334" s="25">
        <v>854372</v>
      </c>
      <c r="H334" s="25">
        <v>849481</v>
      </c>
      <c r="I334" s="22">
        <f t="shared" si="1"/>
        <v>-5.7246726250392097E-3</v>
      </c>
    </row>
    <row r="335" spans="1:9" ht="14.25">
      <c r="A335" s="36" t="s">
        <v>8</v>
      </c>
      <c r="B335" s="40" t="s">
        <v>2306</v>
      </c>
      <c r="C335" s="40" t="s">
        <v>2342</v>
      </c>
      <c r="D335" s="34" t="s">
        <v>2756</v>
      </c>
      <c r="E335" s="35">
        <v>1628500.3330000001</v>
      </c>
      <c r="F335" s="35">
        <v>2135770.108</v>
      </c>
      <c r="G335" s="25">
        <v>549395</v>
      </c>
      <c r="H335" s="25">
        <v>532310</v>
      </c>
      <c r="I335" s="22">
        <f t="shared" si="1"/>
        <v>-3.1097843992027595E-2</v>
      </c>
    </row>
    <row r="336" spans="1:9" ht="14.25">
      <c r="A336" s="36" t="s">
        <v>8</v>
      </c>
      <c r="B336" s="40" t="s">
        <v>2306</v>
      </c>
      <c r="C336" s="40" t="s">
        <v>2340</v>
      </c>
      <c r="D336" s="34" t="s">
        <v>2757</v>
      </c>
      <c r="E336" s="35">
        <v>2651144.75</v>
      </c>
      <c r="F336" s="35">
        <v>3377409.5729999999</v>
      </c>
      <c r="G336" s="25">
        <v>993702</v>
      </c>
      <c r="H336" s="25">
        <v>981940</v>
      </c>
      <c r="I336" s="22">
        <f t="shared" si="1"/>
        <v>-1.1836546570299748E-2</v>
      </c>
    </row>
    <row r="337" spans="1:9" ht="14.25">
      <c r="A337" s="36" t="s">
        <v>8</v>
      </c>
      <c r="B337" s="40" t="s">
        <v>2295</v>
      </c>
      <c r="C337" s="40" t="s">
        <v>2327</v>
      </c>
      <c r="D337" s="34" t="s">
        <v>2758</v>
      </c>
      <c r="E337" s="35">
        <v>9015435.6769999992</v>
      </c>
      <c r="F337" s="35">
        <v>12667986.550000001</v>
      </c>
      <c r="G337" s="25">
        <v>2601167</v>
      </c>
      <c r="H337" s="25">
        <v>2633207</v>
      </c>
      <c r="I337" s="22">
        <f t="shared" si="1"/>
        <v>1.2317548238925067E-2</v>
      </c>
    </row>
    <row r="338" spans="1:9" ht="14.25">
      <c r="A338" s="36" t="s">
        <v>8</v>
      </c>
      <c r="B338" s="40" t="s">
        <v>2295</v>
      </c>
      <c r="C338" s="40" t="s">
        <v>2301</v>
      </c>
      <c r="D338" s="34" t="s">
        <v>2759</v>
      </c>
      <c r="E338" s="35">
        <v>2884742.5449999999</v>
      </c>
      <c r="F338" s="35">
        <v>3956999.1230000001</v>
      </c>
      <c r="G338" s="25">
        <v>1566740</v>
      </c>
      <c r="H338" s="25">
        <v>1581184</v>
      </c>
      <c r="I338" s="22">
        <f t="shared" si="1"/>
        <v>9.219142933735016E-3</v>
      </c>
    </row>
    <row r="339" spans="1:9" ht="14.25">
      <c r="A339" s="36" t="s">
        <v>8</v>
      </c>
      <c r="B339" s="40" t="s">
        <v>2295</v>
      </c>
      <c r="C339" s="40" t="s">
        <v>2366</v>
      </c>
      <c r="D339" s="34" t="s">
        <v>2760</v>
      </c>
      <c r="E339" s="35">
        <v>2420809.5040000002</v>
      </c>
      <c r="F339" s="35">
        <v>3603728.0079999999</v>
      </c>
      <c r="G339" s="25">
        <v>1386277</v>
      </c>
      <c r="H339" s="25">
        <v>1378221</v>
      </c>
      <c r="I339" s="22">
        <f t="shared" si="1"/>
        <v>-5.8112484012935364E-3</v>
      </c>
    </row>
    <row r="340" spans="1:9" ht="14.25">
      <c r="A340" s="36" t="s">
        <v>8</v>
      </c>
      <c r="B340" s="40" t="s">
        <v>2295</v>
      </c>
      <c r="C340" s="40" t="s">
        <v>2360</v>
      </c>
      <c r="D340" s="34" t="s">
        <v>2761</v>
      </c>
      <c r="E340" s="35">
        <v>2345219.111</v>
      </c>
      <c r="F340" s="35">
        <v>3318043.6179999998</v>
      </c>
      <c r="G340" s="25">
        <v>1458370</v>
      </c>
      <c r="H340" s="25">
        <v>1458580</v>
      </c>
      <c r="I340" s="22">
        <f t="shared" si="1"/>
        <v>1.4399637951960064E-4</v>
      </c>
    </row>
    <row r="341" spans="1:9" ht="14.25">
      <c r="A341" s="36" t="s">
        <v>8</v>
      </c>
      <c r="B341" s="40" t="s">
        <v>2295</v>
      </c>
      <c r="C341" s="40" t="s">
        <v>2370</v>
      </c>
      <c r="D341" s="34" t="s">
        <v>2762</v>
      </c>
      <c r="E341" s="35">
        <v>3735100.0989999999</v>
      </c>
      <c r="F341" s="35">
        <v>5550493.3870000001</v>
      </c>
      <c r="G341" s="25">
        <v>1826920</v>
      </c>
      <c r="H341" s="25">
        <v>1866697</v>
      </c>
      <c r="I341" s="22">
        <f t="shared" si="1"/>
        <v>2.177271035403849E-2</v>
      </c>
    </row>
    <row r="342" spans="1:9" ht="14.25">
      <c r="A342" s="36" t="s">
        <v>8</v>
      </c>
      <c r="B342" s="40" t="s">
        <v>2295</v>
      </c>
      <c r="C342" s="40" t="s">
        <v>2375</v>
      </c>
      <c r="D342" s="34" t="s">
        <v>2763</v>
      </c>
      <c r="E342" s="35">
        <v>951494.9645</v>
      </c>
      <c r="F342" s="35">
        <v>1277491.3230000001</v>
      </c>
      <c r="G342" s="25">
        <v>540267</v>
      </c>
      <c r="H342" s="25">
        <v>534500</v>
      </c>
      <c r="I342" s="22">
        <f t="shared" si="1"/>
        <v>-1.0674351755705976E-2</v>
      </c>
    </row>
    <row r="343" spans="1:9" ht="14.25">
      <c r="A343" s="36" t="s">
        <v>8</v>
      </c>
      <c r="B343" s="40" t="s">
        <v>2295</v>
      </c>
      <c r="C343" s="40" t="s">
        <v>2304</v>
      </c>
      <c r="D343" s="34" t="s">
        <v>2764</v>
      </c>
      <c r="E343" s="35">
        <v>2098081.2420000001</v>
      </c>
      <c r="F343" s="35">
        <v>2777983.03</v>
      </c>
      <c r="G343" s="25">
        <v>1133034</v>
      </c>
      <c r="H343" s="25">
        <v>1124924</v>
      </c>
      <c r="I343" s="22">
        <f t="shared" si="1"/>
        <v>-7.1577728470637245E-3</v>
      </c>
    </row>
    <row r="344" spans="1:9" ht="14.25">
      <c r="A344" s="36" t="s">
        <v>8</v>
      </c>
      <c r="B344" s="40" t="s">
        <v>2295</v>
      </c>
      <c r="C344" s="40" t="s">
        <v>2296</v>
      </c>
      <c r="D344" s="34" t="s">
        <v>2765</v>
      </c>
      <c r="E344" s="35">
        <v>539480.40819999995</v>
      </c>
      <c r="F344" s="35">
        <v>879740.87479999999</v>
      </c>
      <c r="G344" s="25">
        <v>373494</v>
      </c>
      <c r="H344" s="25">
        <v>376195</v>
      </c>
      <c r="I344" s="22">
        <f t="shared" si="1"/>
        <v>7.2317092108574706E-3</v>
      </c>
    </row>
    <row r="345" spans="1:9" ht="14.25">
      <c r="A345" s="36" t="s">
        <v>8</v>
      </c>
      <c r="B345" s="40" t="s">
        <v>2295</v>
      </c>
      <c r="C345" s="40" t="s">
        <v>2300</v>
      </c>
      <c r="D345" s="34" t="s">
        <v>2766</v>
      </c>
      <c r="E345" s="35">
        <v>763324.74849999999</v>
      </c>
      <c r="F345" s="35">
        <v>1056283.548</v>
      </c>
      <c r="G345" s="25">
        <v>412613</v>
      </c>
      <c r="H345" s="25">
        <v>422042</v>
      </c>
      <c r="I345" s="22">
        <f t="shared" si="1"/>
        <v>2.2851921776579992E-2</v>
      </c>
    </row>
    <row r="346" spans="1:9" ht="14.25">
      <c r="A346" s="36" t="s">
        <v>8</v>
      </c>
      <c r="B346" s="40" t="s">
        <v>2295</v>
      </c>
      <c r="C346" s="40" t="s">
        <v>2332</v>
      </c>
      <c r="D346" s="34" t="s">
        <v>2767</v>
      </c>
      <c r="E346" s="35">
        <v>906514.85450000002</v>
      </c>
      <c r="F346" s="35">
        <v>1206686.716</v>
      </c>
      <c r="G346" s="25">
        <v>505071</v>
      </c>
      <c r="H346" s="25">
        <v>509470</v>
      </c>
      <c r="I346" s="22">
        <f t="shared" si="1"/>
        <v>8.7096665617309253E-3</v>
      </c>
    </row>
    <row r="347" spans="1:9" ht="14.25">
      <c r="A347" s="36" t="s">
        <v>8</v>
      </c>
      <c r="B347" s="40" t="s">
        <v>2295</v>
      </c>
      <c r="C347" s="40" t="s">
        <v>2315</v>
      </c>
      <c r="D347" s="34" t="s">
        <v>2768</v>
      </c>
      <c r="E347" s="35">
        <v>6902380.7790000001</v>
      </c>
      <c r="F347" s="35">
        <v>8964311.3690000009</v>
      </c>
      <c r="G347" s="25">
        <v>1774816</v>
      </c>
      <c r="H347" s="25">
        <v>1794531</v>
      </c>
      <c r="I347" s="22">
        <f t="shared" si="1"/>
        <v>1.1108193750788814E-2</v>
      </c>
    </row>
    <row r="348" spans="1:9" ht="14.25">
      <c r="A348" s="36" t="s">
        <v>8</v>
      </c>
      <c r="B348" s="40" t="s">
        <v>2295</v>
      </c>
      <c r="C348" s="40" t="s">
        <v>2371</v>
      </c>
      <c r="D348" s="34" t="s">
        <v>2769</v>
      </c>
      <c r="E348" s="35">
        <v>3814605.5619999999</v>
      </c>
      <c r="F348" s="35">
        <v>4648851.3370000003</v>
      </c>
      <c r="G348" s="25">
        <v>1557298</v>
      </c>
      <c r="H348" s="25">
        <v>1567983</v>
      </c>
      <c r="I348" s="22">
        <f t="shared" si="1"/>
        <v>6.8612429990920175E-3</v>
      </c>
    </row>
    <row r="349" spans="1:9" ht="14.25">
      <c r="A349" s="36" t="s">
        <v>8</v>
      </c>
      <c r="B349" s="40" t="s">
        <v>2295</v>
      </c>
      <c r="C349" s="40" t="s">
        <v>2319</v>
      </c>
      <c r="D349" s="34" t="s">
        <v>2770</v>
      </c>
      <c r="E349" s="35">
        <v>1550700.1059999999</v>
      </c>
      <c r="F349" s="35">
        <v>2227792.4989999998</v>
      </c>
      <c r="G349" s="25">
        <v>629787</v>
      </c>
      <c r="H349" s="25">
        <v>638736</v>
      </c>
      <c r="I349" s="22">
        <f t="shared" si="1"/>
        <v>1.4209566091392805E-2</v>
      </c>
    </row>
    <row r="350" spans="1:9" ht="14.25">
      <c r="A350" s="36" t="s">
        <v>8</v>
      </c>
      <c r="B350" s="40" t="s">
        <v>2295</v>
      </c>
      <c r="C350" s="40" t="s">
        <v>2333</v>
      </c>
      <c r="D350" s="34" t="s">
        <v>2771</v>
      </c>
      <c r="E350" s="35">
        <v>1429284.074</v>
      </c>
      <c r="F350" s="35">
        <v>1819941.89</v>
      </c>
      <c r="G350" s="25">
        <v>512439</v>
      </c>
      <c r="H350" s="25">
        <v>517435</v>
      </c>
      <c r="I350" s="22">
        <f t="shared" si="1"/>
        <v>9.7494531056379393E-3</v>
      </c>
    </row>
    <row r="351" spans="1:9" ht="14.25">
      <c r="A351" s="36" t="s">
        <v>8</v>
      </c>
      <c r="B351" s="40" t="s">
        <v>2295</v>
      </c>
      <c r="C351" s="40" t="s">
        <v>2322</v>
      </c>
      <c r="D351" s="34" t="s">
        <v>2772</v>
      </c>
      <c r="E351" s="35">
        <v>1841783.5390000001</v>
      </c>
      <c r="F351" s="35">
        <v>2698478.406</v>
      </c>
      <c r="G351" s="25">
        <v>945149</v>
      </c>
      <c r="H351" s="25">
        <v>953660</v>
      </c>
      <c r="I351" s="22">
        <f t="shared" si="1"/>
        <v>9.0049293815049267E-3</v>
      </c>
    </row>
    <row r="352" spans="1:9" ht="14.25">
      <c r="A352" s="36" t="s">
        <v>8</v>
      </c>
      <c r="B352" s="40" t="s">
        <v>2295</v>
      </c>
      <c r="C352" s="40" t="s">
        <v>2352</v>
      </c>
      <c r="D352" s="34" t="s">
        <v>2773</v>
      </c>
      <c r="E352" s="35">
        <v>2413833.3020000001</v>
      </c>
      <c r="F352" s="35">
        <v>3467132.6469999999</v>
      </c>
      <c r="G352" s="25">
        <v>1308570</v>
      </c>
      <c r="H352" s="25">
        <v>1298640</v>
      </c>
      <c r="I352" s="22">
        <f t="shared" si="1"/>
        <v>-7.5884362319172836E-3</v>
      </c>
    </row>
    <row r="353" spans="1:9" ht="14.25">
      <c r="A353" s="36" t="s">
        <v>8</v>
      </c>
      <c r="B353" s="40" t="s">
        <v>2295</v>
      </c>
      <c r="C353" s="40" t="s">
        <v>2312</v>
      </c>
      <c r="D353" s="34" t="s">
        <v>2774</v>
      </c>
      <c r="E353" s="35">
        <v>1939809.328</v>
      </c>
      <c r="F353" s="35">
        <v>2501017.1519999998</v>
      </c>
      <c r="G353" s="25">
        <v>985084</v>
      </c>
      <c r="H353" s="25">
        <v>977175</v>
      </c>
      <c r="I353" s="22">
        <f t="shared" si="1"/>
        <v>-8.0287569384945856E-3</v>
      </c>
    </row>
    <row r="354" spans="1:9" ht="14.25">
      <c r="A354" s="36" t="s">
        <v>8</v>
      </c>
      <c r="B354" s="40" t="s">
        <v>2295</v>
      </c>
      <c r="C354" s="40" t="s">
        <v>2354</v>
      </c>
      <c r="D354" s="34" t="s">
        <v>2775</v>
      </c>
      <c r="E354" s="35">
        <v>1789056.3740000001</v>
      </c>
      <c r="F354" s="35">
        <v>2723844.8670000001</v>
      </c>
      <c r="G354" s="25">
        <v>1129174</v>
      </c>
      <c r="H354" s="25">
        <v>1146936</v>
      </c>
      <c r="I354" s="22">
        <f t="shared" si="1"/>
        <v>1.5730082343376663E-2</v>
      </c>
    </row>
    <row r="355" spans="1:9" ht="14.25">
      <c r="A355" s="36" t="s">
        <v>8</v>
      </c>
      <c r="B355" s="40" t="s">
        <v>2295</v>
      </c>
      <c r="C355" s="40" t="s">
        <v>2326</v>
      </c>
      <c r="D355" s="34" t="s">
        <v>2776</v>
      </c>
      <c r="E355" s="35">
        <v>1310176.152</v>
      </c>
      <c r="F355" s="35">
        <v>1964333.071</v>
      </c>
      <c r="G355" s="25">
        <v>708350</v>
      </c>
      <c r="H355" s="25">
        <v>717201</v>
      </c>
      <c r="I355" s="22">
        <f t="shared" si="1"/>
        <v>1.2495235406225736E-2</v>
      </c>
    </row>
    <row r="356" spans="1:9" ht="14.25">
      <c r="A356" s="36" t="s">
        <v>8</v>
      </c>
      <c r="B356" s="40" t="s">
        <v>2295</v>
      </c>
      <c r="C356" s="40" t="s">
        <v>2323</v>
      </c>
      <c r="D356" s="34" t="s">
        <v>2777</v>
      </c>
      <c r="E356" s="35">
        <v>830113.93709999998</v>
      </c>
      <c r="F356" s="35">
        <v>1097319.5460000001</v>
      </c>
      <c r="G356" s="25">
        <v>342868</v>
      </c>
      <c r="H356" s="25">
        <v>350911</v>
      </c>
      <c r="I356" s="22">
        <f t="shared" si="1"/>
        <v>2.34580071631065E-2</v>
      </c>
    </row>
    <row r="357" spans="1:9" ht="14.25">
      <c r="A357" s="36" t="s">
        <v>8</v>
      </c>
      <c r="B357" s="40" t="s">
        <v>2310</v>
      </c>
      <c r="C357" s="40" t="s">
        <v>2329</v>
      </c>
      <c r="D357" s="34" t="s">
        <v>2778</v>
      </c>
      <c r="E357" s="35">
        <v>6391191.9100000001</v>
      </c>
      <c r="F357" s="35">
        <v>7675670.8909999998</v>
      </c>
      <c r="G357" s="25">
        <v>1534887</v>
      </c>
      <c r="H357" s="25">
        <v>1550721</v>
      </c>
      <c r="I357" s="22">
        <f t="shared" si="1"/>
        <v>1.0316068870216504E-2</v>
      </c>
    </row>
    <row r="358" spans="1:9" ht="14.25">
      <c r="A358" s="36" t="s">
        <v>8</v>
      </c>
      <c r="B358" s="40" t="s">
        <v>2310</v>
      </c>
      <c r="C358" s="40" t="s">
        <v>2316</v>
      </c>
      <c r="D358" s="34" t="s">
        <v>2779</v>
      </c>
      <c r="E358" s="35">
        <v>3066298.7930000001</v>
      </c>
      <c r="F358" s="35">
        <v>2975957.8509999998</v>
      </c>
      <c r="G358" s="25">
        <v>444967</v>
      </c>
      <c r="H358" s="25">
        <v>477770</v>
      </c>
      <c r="I358" s="22">
        <f t="shared" si="1"/>
        <v>7.3720073623437243E-2</v>
      </c>
    </row>
    <row r="359" spans="1:9" ht="14.25">
      <c r="A359" s="36" t="s">
        <v>8</v>
      </c>
      <c r="B359" s="40" t="s">
        <v>2310</v>
      </c>
      <c r="C359" s="40" t="s">
        <v>2337</v>
      </c>
      <c r="D359" s="34" t="s">
        <v>2780</v>
      </c>
      <c r="E359" s="35">
        <v>1965836.977</v>
      </c>
      <c r="F359" s="35">
        <v>2358925.0639999998</v>
      </c>
      <c r="G359" s="25">
        <v>257493</v>
      </c>
      <c r="H359" s="25">
        <v>268229</v>
      </c>
      <c r="I359" s="22">
        <f t="shared" si="1"/>
        <v>4.1694337321791272E-2</v>
      </c>
    </row>
    <row r="360" spans="1:9" ht="14.25">
      <c r="A360" s="36" t="s">
        <v>8</v>
      </c>
      <c r="B360" s="40" t="s">
        <v>2310</v>
      </c>
      <c r="C360" s="40" t="s">
        <v>2346</v>
      </c>
      <c r="D360" s="34" t="s">
        <v>2781</v>
      </c>
      <c r="E360" s="35">
        <v>4645283.4309999999</v>
      </c>
      <c r="F360" s="35">
        <v>5788477.0530000003</v>
      </c>
      <c r="G360" s="25">
        <v>360905</v>
      </c>
      <c r="H360" s="25">
        <v>414471</v>
      </c>
      <c r="I360" s="22">
        <f t="shared" si="1"/>
        <v>0.14842132971280531</v>
      </c>
    </row>
    <row r="361" spans="1:9" ht="14.25">
      <c r="A361" s="36" t="s">
        <v>8</v>
      </c>
      <c r="B361" s="40" t="s">
        <v>2310</v>
      </c>
      <c r="C361" s="40" t="s">
        <v>2365</v>
      </c>
      <c r="D361" s="34" t="s">
        <v>2782</v>
      </c>
      <c r="E361" s="35">
        <v>7604569.5130000003</v>
      </c>
      <c r="F361" s="35">
        <v>7670575.5599999996</v>
      </c>
      <c r="G361" s="25">
        <v>1023288</v>
      </c>
      <c r="H361" s="25">
        <v>1067726</v>
      </c>
      <c r="I361" s="22">
        <f t="shared" si="1"/>
        <v>4.3426679488081557E-2</v>
      </c>
    </row>
    <row r="362" spans="1:9" ht="14.25">
      <c r="A362" s="36" t="s">
        <v>8</v>
      </c>
      <c r="B362" s="40" t="s">
        <v>2310</v>
      </c>
      <c r="C362" s="40" t="s">
        <v>2349</v>
      </c>
      <c r="D362" s="34" t="s">
        <v>2783</v>
      </c>
      <c r="E362" s="35">
        <v>955468.56310000003</v>
      </c>
      <c r="F362" s="35">
        <v>1321728.128</v>
      </c>
      <c r="G362" s="25">
        <v>182648</v>
      </c>
      <c r="H362" s="25">
        <v>194372</v>
      </c>
      <c r="I362" s="22">
        <f t="shared" si="1"/>
        <v>6.4189041215890669E-2</v>
      </c>
    </row>
    <row r="363" spans="1:9" ht="14.25">
      <c r="A363" s="36" t="s">
        <v>8</v>
      </c>
      <c r="B363" s="40" t="s">
        <v>2310</v>
      </c>
      <c r="C363" s="40" t="s">
        <v>2311</v>
      </c>
      <c r="D363" s="34" t="s">
        <v>2784</v>
      </c>
      <c r="E363" s="35">
        <v>2883790.6310000001</v>
      </c>
      <c r="F363" s="35">
        <v>5390633.9780000001</v>
      </c>
      <c r="G363" s="25">
        <v>495310</v>
      </c>
      <c r="H363" s="25">
        <v>509208</v>
      </c>
      <c r="I363" s="22">
        <f t="shared" si="1"/>
        <v>2.8059195251458682E-2</v>
      </c>
    </row>
    <row r="364" spans="1:9" ht="14.25">
      <c r="A364" s="36" t="s">
        <v>8</v>
      </c>
      <c r="B364" s="40" t="s">
        <v>2310</v>
      </c>
      <c r="C364" s="40" t="s">
        <v>2362</v>
      </c>
      <c r="D364" s="34" t="s">
        <v>2785</v>
      </c>
      <c r="E364" s="35">
        <v>9637358.8929999992</v>
      </c>
      <c r="F364" s="35">
        <v>10050519.35</v>
      </c>
      <c r="G364" s="25">
        <v>1378574</v>
      </c>
      <c r="H364" s="25">
        <v>1428609</v>
      </c>
      <c r="I364" s="22">
        <f t="shared" si="1"/>
        <v>3.6294750952796148E-2</v>
      </c>
    </row>
    <row r="365" spans="1:9" ht="14.25">
      <c r="A365" s="36" t="s">
        <v>8</v>
      </c>
      <c r="B365" s="40" t="s">
        <v>2310</v>
      </c>
      <c r="C365" s="40" t="s">
        <v>2359</v>
      </c>
      <c r="D365" s="34" t="s">
        <v>2786</v>
      </c>
      <c r="E365" s="35">
        <v>1437489.9029999999</v>
      </c>
      <c r="F365" s="35">
        <v>1414773.929</v>
      </c>
      <c r="G365" s="25">
        <v>305879</v>
      </c>
      <c r="H365" s="25">
        <v>324098</v>
      </c>
      <c r="I365" s="22">
        <f t="shared" si="1"/>
        <v>5.9562768284190805E-2</v>
      </c>
    </row>
    <row r="366" spans="1:9" ht="14.25">
      <c r="A366" s="36" t="s">
        <v>8</v>
      </c>
      <c r="B366" s="40" t="s">
        <v>2310</v>
      </c>
      <c r="C366" s="40" t="s">
        <v>2368</v>
      </c>
      <c r="D366" s="34" t="s">
        <v>2787</v>
      </c>
      <c r="E366" s="35">
        <v>3690809.182</v>
      </c>
      <c r="F366" s="35">
        <v>2863837.963</v>
      </c>
      <c r="G366" s="25">
        <v>631920</v>
      </c>
      <c r="H366" s="25">
        <v>640574</v>
      </c>
      <c r="I366" s="22">
        <f t="shared" si="1"/>
        <v>1.3694771490062034E-2</v>
      </c>
    </row>
    <row r="367" spans="1:9" ht="14.25">
      <c r="A367" s="36" t="s">
        <v>8</v>
      </c>
      <c r="B367" s="40" t="s">
        <v>2310</v>
      </c>
      <c r="C367" s="40" t="s">
        <v>2338</v>
      </c>
      <c r="D367" s="34" t="s">
        <v>2788</v>
      </c>
      <c r="E367" s="35">
        <v>1648955.4140000001</v>
      </c>
      <c r="F367" s="35">
        <v>1639431.588</v>
      </c>
      <c r="G367" s="25">
        <v>514492</v>
      </c>
      <c r="H367" s="25">
        <v>523077</v>
      </c>
      <c r="I367" s="22">
        <f t="shared" si="1"/>
        <v>1.6686362470164744E-2</v>
      </c>
    </row>
    <row r="368" spans="1:9" ht="14.25">
      <c r="A368" s="36" t="s">
        <v>8</v>
      </c>
      <c r="B368" s="40" t="s">
        <v>2310</v>
      </c>
      <c r="C368" s="40" t="s">
        <v>2336</v>
      </c>
      <c r="D368" s="34" t="s">
        <v>2789</v>
      </c>
      <c r="E368" s="35">
        <v>2003492.203</v>
      </c>
      <c r="F368" s="35">
        <v>2103962.878</v>
      </c>
      <c r="G368" s="25">
        <v>671615</v>
      </c>
      <c r="H368" s="25">
        <v>726015</v>
      </c>
      <c r="I368" s="22">
        <f t="shared" si="1"/>
        <v>8.0998786507150672E-2</v>
      </c>
    </row>
    <row r="369" spans="1:9" ht="14.25">
      <c r="A369" s="36" t="s">
        <v>8</v>
      </c>
      <c r="B369" s="40" t="s">
        <v>2310</v>
      </c>
      <c r="C369" s="40" t="s">
        <v>2374</v>
      </c>
      <c r="D369" s="34" t="s">
        <v>2790</v>
      </c>
      <c r="E369" s="35">
        <v>2475669.0929999999</v>
      </c>
      <c r="F369" s="35">
        <v>2099104.5750000002</v>
      </c>
      <c r="G369" s="25">
        <v>500814</v>
      </c>
      <c r="H369" s="25">
        <v>538602</v>
      </c>
      <c r="I369" s="22">
        <f t="shared" si="1"/>
        <v>7.5453162251853986E-2</v>
      </c>
    </row>
    <row r="370" spans="1:9" ht="14.25">
      <c r="A370" s="36" t="s">
        <v>8</v>
      </c>
      <c r="B370" s="40" t="s">
        <v>2310</v>
      </c>
      <c r="C370" s="40" t="s">
        <v>2331</v>
      </c>
      <c r="D370" s="34" t="s">
        <v>2791</v>
      </c>
      <c r="E370" s="35">
        <v>2558627.733</v>
      </c>
      <c r="F370" s="35">
        <v>1737829.34</v>
      </c>
      <c r="G370" s="25">
        <v>757397</v>
      </c>
      <c r="H370" s="25">
        <v>804429</v>
      </c>
      <c r="I370" s="22">
        <f t="shared" si="1"/>
        <v>6.2096892382726629E-2</v>
      </c>
    </row>
  </sheetData>
  <autoFilter ref="A1:I370" xr:uid="{00000000-0009-0000-0000-000002000000}"/>
  <phoneticPr fontId="2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2CC"/>
    <outlinePr summaryBelow="0" summaryRight="0"/>
  </sheetPr>
  <dimension ref="A1:H297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sheetData>
    <row r="1" spans="1:8">
      <c r="A1" s="19" t="s">
        <v>30</v>
      </c>
      <c r="B1" s="19" t="s">
        <v>31</v>
      </c>
      <c r="C1" s="19" t="s">
        <v>32</v>
      </c>
      <c r="D1" s="19" t="s">
        <v>2792</v>
      </c>
      <c r="E1" s="19" t="s">
        <v>2793</v>
      </c>
      <c r="F1" s="19" t="s">
        <v>34</v>
      </c>
      <c r="G1" s="19" t="s">
        <v>35</v>
      </c>
      <c r="H1" s="19" t="s">
        <v>36</v>
      </c>
    </row>
    <row r="2" spans="1:8">
      <c r="A2" s="41" t="s">
        <v>1</v>
      </c>
      <c r="B2" s="41" t="s">
        <v>37</v>
      </c>
      <c r="C2" s="41" t="s">
        <v>38</v>
      </c>
      <c r="D2" s="21">
        <v>10211</v>
      </c>
      <c r="E2" s="21">
        <v>9677</v>
      </c>
      <c r="F2" s="21">
        <v>170578</v>
      </c>
      <c r="G2" s="21">
        <v>149384</v>
      </c>
      <c r="H2" s="22">
        <f t="shared" ref="H2:H256" si="0">(G2-F2)/F2</f>
        <v>-0.12424814454384504</v>
      </c>
    </row>
    <row r="3" spans="1:8">
      <c r="A3" s="41" t="s">
        <v>1</v>
      </c>
      <c r="B3" s="41" t="s">
        <v>37</v>
      </c>
      <c r="C3" s="41" t="s">
        <v>41</v>
      </c>
      <c r="D3" s="21">
        <v>17558</v>
      </c>
      <c r="E3" s="21">
        <v>13765</v>
      </c>
      <c r="F3" s="21">
        <v>132822</v>
      </c>
      <c r="G3" s="21">
        <v>125240</v>
      </c>
      <c r="H3" s="22">
        <f t="shared" si="0"/>
        <v>-5.7083916821008565E-2</v>
      </c>
    </row>
    <row r="4" spans="1:8">
      <c r="A4" s="41" t="s">
        <v>1</v>
      </c>
      <c r="B4" s="41" t="s">
        <v>37</v>
      </c>
      <c r="C4" s="41" t="s">
        <v>43</v>
      </c>
      <c r="D4" s="21">
        <v>6033</v>
      </c>
      <c r="E4" s="21">
        <v>5947</v>
      </c>
      <c r="F4" s="21">
        <v>244853</v>
      </c>
      <c r="G4" s="21">
        <v>230040</v>
      </c>
      <c r="H4" s="22">
        <f t="shared" si="0"/>
        <v>-6.0497523003598078E-2</v>
      </c>
    </row>
    <row r="5" spans="1:8">
      <c r="A5" s="41" t="s">
        <v>1</v>
      </c>
      <c r="B5" s="41" t="s">
        <v>37</v>
      </c>
      <c r="C5" s="41" t="s">
        <v>45</v>
      </c>
      <c r="D5" s="21">
        <v>4530</v>
      </c>
      <c r="E5" s="21">
        <v>6449</v>
      </c>
      <c r="F5" s="21">
        <v>309093</v>
      </c>
      <c r="G5" s="21">
        <v>293556</v>
      </c>
      <c r="H5" s="22">
        <f t="shared" si="0"/>
        <v>-5.0266424668303715E-2</v>
      </c>
    </row>
    <row r="6" spans="1:8">
      <c r="A6" s="41" t="s">
        <v>1</v>
      </c>
      <c r="B6" s="41" t="s">
        <v>37</v>
      </c>
      <c r="C6" s="41" t="s">
        <v>47</v>
      </c>
      <c r="D6" s="21">
        <v>4967</v>
      </c>
      <c r="E6" s="21">
        <v>4813</v>
      </c>
      <c r="F6" s="21">
        <v>375463</v>
      </c>
      <c r="G6" s="21">
        <v>346682</v>
      </c>
      <c r="H6" s="22">
        <f t="shared" si="0"/>
        <v>-7.6654690342324014E-2</v>
      </c>
    </row>
    <row r="7" spans="1:8">
      <c r="A7" s="41" t="s">
        <v>1</v>
      </c>
      <c r="B7" s="41" t="s">
        <v>37</v>
      </c>
      <c r="C7" s="41" t="s">
        <v>49</v>
      </c>
      <c r="D7" s="21">
        <v>6134</v>
      </c>
      <c r="E7" s="21">
        <v>6038</v>
      </c>
      <c r="F7" s="21">
        <v>366786</v>
      </c>
      <c r="G7" s="21">
        <v>342837</v>
      </c>
      <c r="H7" s="22">
        <f t="shared" si="0"/>
        <v>-6.5294204249889576E-2</v>
      </c>
    </row>
    <row r="8" spans="1:8">
      <c r="A8" s="41" t="s">
        <v>1</v>
      </c>
      <c r="B8" s="41" t="s">
        <v>37</v>
      </c>
      <c r="C8" s="41" t="s">
        <v>51</v>
      </c>
      <c r="D8" s="21">
        <v>3416</v>
      </c>
      <c r="E8" s="21">
        <v>3238</v>
      </c>
      <c r="F8" s="21">
        <v>427455</v>
      </c>
      <c r="G8" s="21">
        <v>394702</v>
      </c>
      <c r="H8" s="22">
        <f t="shared" si="0"/>
        <v>-7.6623270285761075E-2</v>
      </c>
    </row>
    <row r="9" spans="1:8">
      <c r="A9" s="41" t="s">
        <v>1</v>
      </c>
      <c r="B9" s="41" t="s">
        <v>37</v>
      </c>
      <c r="C9" s="41" t="s">
        <v>53</v>
      </c>
      <c r="D9" s="21">
        <v>3647</v>
      </c>
      <c r="E9" s="21">
        <v>3607</v>
      </c>
      <c r="F9" s="21">
        <v>488932</v>
      </c>
      <c r="G9" s="21">
        <v>437153</v>
      </c>
      <c r="H9" s="22">
        <f t="shared" si="0"/>
        <v>-0.10590225225593743</v>
      </c>
    </row>
    <row r="10" spans="1:8">
      <c r="A10" s="41" t="s">
        <v>1</v>
      </c>
      <c r="B10" s="41" t="s">
        <v>37</v>
      </c>
      <c r="C10" s="41" t="s">
        <v>55</v>
      </c>
      <c r="D10" s="21">
        <v>2854</v>
      </c>
      <c r="E10" s="21">
        <v>2648</v>
      </c>
      <c r="F10" s="21">
        <v>346520</v>
      </c>
      <c r="G10" s="21">
        <v>308055</v>
      </c>
      <c r="H10" s="22">
        <f t="shared" si="0"/>
        <v>-0.11100369387048367</v>
      </c>
    </row>
    <row r="11" spans="1:8">
      <c r="A11" s="41" t="s">
        <v>1</v>
      </c>
      <c r="B11" s="41" t="s">
        <v>37</v>
      </c>
      <c r="C11" s="41" t="s">
        <v>57</v>
      </c>
      <c r="D11" s="21">
        <v>2092</v>
      </c>
      <c r="E11" s="21">
        <v>2163</v>
      </c>
      <c r="F11" s="21">
        <v>368298</v>
      </c>
      <c r="G11" s="21">
        <v>325257</v>
      </c>
      <c r="H11" s="22">
        <f t="shared" si="0"/>
        <v>-0.11686460420637636</v>
      </c>
    </row>
    <row r="12" spans="1:8">
      <c r="A12" s="41" t="s">
        <v>1</v>
      </c>
      <c r="B12" s="41" t="s">
        <v>37</v>
      </c>
      <c r="C12" s="41" t="s">
        <v>59</v>
      </c>
      <c r="D12" s="21">
        <v>3658</v>
      </c>
      <c r="E12" s="21">
        <v>3912</v>
      </c>
      <c r="F12" s="21">
        <v>611230</v>
      </c>
      <c r="G12" s="21">
        <v>523037</v>
      </c>
      <c r="H12" s="22">
        <f t="shared" si="0"/>
        <v>-0.14428774765636504</v>
      </c>
    </row>
    <row r="13" spans="1:8">
      <c r="A13" s="41" t="s">
        <v>1</v>
      </c>
      <c r="B13" s="41" t="s">
        <v>37</v>
      </c>
      <c r="C13" s="41" t="s">
        <v>61</v>
      </c>
      <c r="D13" s="21">
        <v>3480</v>
      </c>
      <c r="E13" s="21">
        <v>3481</v>
      </c>
      <c r="F13" s="21">
        <v>488109</v>
      </c>
      <c r="G13" s="21">
        <v>479835</v>
      </c>
      <c r="H13" s="22">
        <f t="shared" si="0"/>
        <v>-1.6951131816868772E-2</v>
      </c>
    </row>
    <row r="14" spans="1:8">
      <c r="A14" s="41" t="s">
        <v>1</v>
      </c>
      <c r="B14" s="41" t="s">
        <v>37</v>
      </c>
      <c r="C14" s="41" t="s">
        <v>63</v>
      </c>
      <c r="D14" s="21">
        <v>3535</v>
      </c>
      <c r="E14" s="21">
        <v>3350</v>
      </c>
      <c r="F14" s="21">
        <v>324541</v>
      </c>
      <c r="G14" s="21">
        <v>312173</v>
      </c>
      <c r="H14" s="22">
        <f t="shared" si="0"/>
        <v>-3.8109206540930113E-2</v>
      </c>
    </row>
    <row r="15" spans="1:8">
      <c r="A15" s="41" t="s">
        <v>1</v>
      </c>
      <c r="B15" s="41" t="s">
        <v>37</v>
      </c>
      <c r="C15" s="41" t="s">
        <v>65</v>
      </c>
      <c r="D15" s="21">
        <v>6885</v>
      </c>
      <c r="E15" s="21">
        <v>8534</v>
      </c>
      <c r="F15" s="21">
        <v>391865</v>
      </c>
      <c r="G15" s="21">
        <v>371890</v>
      </c>
      <c r="H15" s="22">
        <f t="shared" si="0"/>
        <v>-5.0974187539075955E-2</v>
      </c>
    </row>
    <row r="16" spans="1:8">
      <c r="A16" s="41" t="s">
        <v>1</v>
      </c>
      <c r="B16" s="41" t="s">
        <v>37</v>
      </c>
      <c r="C16" s="41" t="s">
        <v>67</v>
      </c>
      <c r="D16" s="21">
        <v>3942</v>
      </c>
      <c r="E16" s="21">
        <v>3755</v>
      </c>
      <c r="F16" s="21">
        <v>500001</v>
      </c>
      <c r="G16" s="21">
        <v>454251</v>
      </c>
      <c r="H16" s="22">
        <f t="shared" si="0"/>
        <v>-9.1499817000365996E-2</v>
      </c>
    </row>
    <row r="17" spans="1:8">
      <c r="A17" s="41" t="s">
        <v>1</v>
      </c>
      <c r="B17" s="41" t="s">
        <v>37</v>
      </c>
      <c r="C17" s="41" t="s">
        <v>69</v>
      </c>
      <c r="D17" s="21">
        <v>5857</v>
      </c>
      <c r="E17" s="21">
        <v>8156</v>
      </c>
      <c r="F17" s="21">
        <v>574127</v>
      </c>
      <c r="G17" s="21">
        <v>580185</v>
      </c>
      <c r="H17" s="22">
        <f t="shared" si="0"/>
        <v>1.055167236517356E-2</v>
      </c>
    </row>
    <row r="18" spans="1:8">
      <c r="A18" s="41" t="s">
        <v>1</v>
      </c>
      <c r="B18" s="41" t="s">
        <v>37</v>
      </c>
      <c r="C18" s="41" t="s">
        <v>71</v>
      </c>
      <c r="D18" s="21">
        <v>7892</v>
      </c>
      <c r="E18" s="21">
        <v>8731</v>
      </c>
      <c r="F18" s="21">
        <v>423736</v>
      </c>
      <c r="G18" s="21">
        <v>404408</v>
      </c>
      <c r="H18" s="22">
        <f t="shared" si="0"/>
        <v>-4.5613306398323485E-2</v>
      </c>
    </row>
    <row r="19" spans="1:8">
      <c r="A19" s="41" t="s">
        <v>1</v>
      </c>
      <c r="B19" s="41" t="s">
        <v>37</v>
      </c>
      <c r="C19" s="41" t="s">
        <v>73</v>
      </c>
      <c r="D19" s="21">
        <v>5351</v>
      </c>
      <c r="E19" s="21">
        <v>7340</v>
      </c>
      <c r="F19" s="21">
        <v>245195</v>
      </c>
      <c r="G19" s="21">
        <v>231733</v>
      </c>
      <c r="H19" s="22">
        <f t="shared" si="0"/>
        <v>-5.4903240278145964E-2</v>
      </c>
    </row>
    <row r="20" spans="1:8">
      <c r="A20" s="41" t="s">
        <v>1</v>
      </c>
      <c r="B20" s="41" t="s">
        <v>37</v>
      </c>
      <c r="C20" s="41" t="s">
        <v>75</v>
      </c>
      <c r="D20" s="21">
        <v>9448</v>
      </c>
      <c r="E20" s="21">
        <v>9448</v>
      </c>
      <c r="F20" s="21">
        <v>406833</v>
      </c>
      <c r="G20" s="21">
        <v>379480</v>
      </c>
      <c r="H20" s="22">
        <f t="shared" si="0"/>
        <v>-6.7233975611614594E-2</v>
      </c>
    </row>
    <row r="21" spans="1:8">
      <c r="A21" s="41" t="s">
        <v>1</v>
      </c>
      <c r="B21" s="41" t="s">
        <v>37</v>
      </c>
      <c r="C21" s="41" t="s">
        <v>77</v>
      </c>
      <c r="D21" s="21">
        <v>3906</v>
      </c>
      <c r="E21" s="21">
        <v>3488</v>
      </c>
      <c r="F21" s="21">
        <v>402709</v>
      </c>
      <c r="G21" s="21">
        <v>391220</v>
      </c>
      <c r="H21" s="22">
        <f t="shared" si="0"/>
        <v>-2.8529285414530096E-2</v>
      </c>
    </row>
    <row r="22" spans="1:8">
      <c r="A22" s="41" t="s">
        <v>1</v>
      </c>
      <c r="B22" s="41" t="s">
        <v>37</v>
      </c>
      <c r="C22" s="41" t="s">
        <v>79</v>
      </c>
      <c r="D22" s="21">
        <v>4672</v>
      </c>
      <c r="E22" s="21">
        <v>4179</v>
      </c>
      <c r="F22" s="21">
        <v>531434</v>
      </c>
      <c r="G22" s="21">
        <v>495060</v>
      </c>
      <c r="H22" s="22">
        <f t="shared" si="0"/>
        <v>-6.8444999755378849E-2</v>
      </c>
    </row>
    <row r="23" spans="1:8">
      <c r="A23" s="41" t="s">
        <v>1</v>
      </c>
      <c r="B23" s="41" t="s">
        <v>37</v>
      </c>
      <c r="C23" s="41" t="s">
        <v>81</v>
      </c>
      <c r="D23" s="21">
        <v>10649</v>
      </c>
      <c r="E23" s="21">
        <v>11322</v>
      </c>
      <c r="F23" s="21">
        <v>434720</v>
      </c>
      <c r="G23" s="21">
        <v>425126</v>
      </c>
      <c r="H23" s="22">
        <f t="shared" si="0"/>
        <v>-2.2069377990430621E-2</v>
      </c>
    </row>
    <row r="24" spans="1:8">
      <c r="A24" s="41" t="s">
        <v>1</v>
      </c>
      <c r="B24" s="41" t="s">
        <v>37</v>
      </c>
      <c r="C24" s="41" t="s">
        <v>83</v>
      </c>
      <c r="D24" s="21">
        <v>16990</v>
      </c>
      <c r="E24" s="21">
        <v>19538</v>
      </c>
      <c r="F24" s="21">
        <v>570095</v>
      </c>
      <c r="G24" s="21">
        <v>539231</v>
      </c>
      <c r="H24" s="22">
        <f t="shared" si="0"/>
        <v>-5.4138345363492046E-2</v>
      </c>
    </row>
    <row r="25" spans="1:8">
      <c r="A25" s="41" t="s">
        <v>1</v>
      </c>
      <c r="B25" s="41" t="s">
        <v>37</v>
      </c>
      <c r="C25" s="41" t="s">
        <v>85</v>
      </c>
      <c r="D25" s="21">
        <v>10718</v>
      </c>
      <c r="E25" s="21">
        <v>12481</v>
      </c>
      <c r="F25" s="21">
        <v>685279</v>
      </c>
      <c r="G25" s="21">
        <v>667960</v>
      </c>
      <c r="H25" s="22">
        <f t="shared" si="0"/>
        <v>-2.5272918037762722E-2</v>
      </c>
    </row>
    <row r="26" spans="1:8">
      <c r="A26" s="41" t="s">
        <v>1</v>
      </c>
      <c r="B26" s="41" t="s">
        <v>37</v>
      </c>
      <c r="C26" s="41" t="s">
        <v>87</v>
      </c>
      <c r="D26" s="21">
        <v>4786</v>
      </c>
      <c r="E26" s="21">
        <v>4755</v>
      </c>
      <c r="F26" s="21">
        <v>491871</v>
      </c>
      <c r="G26" s="21">
        <v>459970</v>
      </c>
      <c r="H26" s="22">
        <f t="shared" si="0"/>
        <v>-6.4856435935438356E-2</v>
      </c>
    </row>
    <row r="27" spans="1:8">
      <c r="A27" s="41" t="s">
        <v>1</v>
      </c>
      <c r="B27" s="41" t="s">
        <v>89</v>
      </c>
      <c r="C27" s="41" t="s">
        <v>41</v>
      </c>
      <c r="D27" s="21">
        <v>3248</v>
      </c>
      <c r="E27" s="21">
        <v>2598</v>
      </c>
      <c r="F27" s="21">
        <v>49442</v>
      </c>
      <c r="G27" s="21">
        <v>41523</v>
      </c>
      <c r="H27" s="22">
        <f t="shared" si="0"/>
        <v>-0.1601674689535213</v>
      </c>
    </row>
    <row r="28" spans="1:8">
      <c r="A28" s="41" t="s">
        <v>1</v>
      </c>
      <c r="B28" s="41" t="s">
        <v>89</v>
      </c>
      <c r="C28" s="41" t="s">
        <v>91</v>
      </c>
      <c r="D28" s="21">
        <v>2176</v>
      </c>
      <c r="E28" s="21">
        <v>1991</v>
      </c>
      <c r="F28" s="21">
        <v>126040</v>
      </c>
      <c r="G28" s="21">
        <v>108135</v>
      </c>
      <c r="H28" s="22">
        <f t="shared" si="0"/>
        <v>-0.14205807680101554</v>
      </c>
    </row>
    <row r="29" spans="1:8">
      <c r="A29" s="41" t="s">
        <v>1</v>
      </c>
      <c r="B29" s="41" t="s">
        <v>89</v>
      </c>
      <c r="C29" s="41" t="s">
        <v>92</v>
      </c>
      <c r="D29" s="21">
        <v>2522</v>
      </c>
      <c r="E29" s="21">
        <v>2014</v>
      </c>
      <c r="F29" s="21">
        <v>101514</v>
      </c>
      <c r="G29" s="21">
        <v>88901</v>
      </c>
      <c r="H29" s="22">
        <f t="shared" si="0"/>
        <v>-0.12424887207675789</v>
      </c>
    </row>
    <row r="30" spans="1:8">
      <c r="A30" s="41" t="s">
        <v>1</v>
      </c>
      <c r="B30" s="41" t="s">
        <v>89</v>
      </c>
      <c r="C30" s="41" t="s">
        <v>93</v>
      </c>
      <c r="D30" s="21">
        <v>1224</v>
      </c>
      <c r="E30" s="21">
        <v>1262</v>
      </c>
      <c r="F30" s="21">
        <v>146798</v>
      </c>
      <c r="G30" s="21">
        <v>113342</v>
      </c>
      <c r="H30" s="22">
        <f t="shared" si="0"/>
        <v>-0.22790501232986826</v>
      </c>
    </row>
    <row r="31" spans="1:8">
      <c r="A31" s="41" t="s">
        <v>1</v>
      </c>
      <c r="B31" s="41" t="s">
        <v>89</v>
      </c>
      <c r="C31" s="41" t="s">
        <v>94</v>
      </c>
      <c r="D31" s="21">
        <v>5713</v>
      </c>
      <c r="E31" s="21">
        <v>5753</v>
      </c>
      <c r="F31" s="21">
        <v>395826</v>
      </c>
      <c r="G31" s="21">
        <v>359886</v>
      </c>
      <c r="H31" s="22">
        <f t="shared" si="0"/>
        <v>-9.0797471616316267E-2</v>
      </c>
    </row>
    <row r="32" spans="1:8">
      <c r="A32" s="41" t="s">
        <v>1</v>
      </c>
      <c r="B32" s="41" t="s">
        <v>89</v>
      </c>
      <c r="C32" s="41" t="s">
        <v>95</v>
      </c>
      <c r="D32" s="21">
        <v>4073</v>
      </c>
      <c r="E32" s="21">
        <v>3264</v>
      </c>
      <c r="F32" s="21">
        <v>282779</v>
      </c>
      <c r="G32" s="21">
        <v>270745</v>
      </c>
      <c r="H32" s="22">
        <f t="shared" si="0"/>
        <v>-4.2556201132333021E-2</v>
      </c>
    </row>
    <row r="33" spans="1:8">
      <c r="A33" s="41" t="s">
        <v>1</v>
      </c>
      <c r="B33" s="41" t="s">
        <v>89</v>
      </c>
      <c r="C33" s="41" t="s">
        <v>96</v>
      </c>
      <c r="D33" s="21">
        <v>2653</v>
      </c>
      <c r="E33" s="21">
        <v>2570</v>
      </c>
      <c r="F33" s="21">
        <v>298458</v>
      </c>
      <c r="G33" s="21">
        <v>267731</v>
      </c>
      <c r="H33" s="22">
        <f t="shared" si="0"/>
        <v>-0.10295250923077955</v>
      </c>
    </row>
    <row r="34" spans="1:8">
      <c r="A34" s="41" t="s">
        <v>1</v>
      </c>
      <c r="B34" s="41" t="s">
        <v>89</v>
      </c>
      <c r="C34" s="41" t="s">
        <v>97</v>
      </c>
      <c r="D34" s="21">
        <v>2452</v>
      </c>
      <c r="E34" s="21">
        <v>2266</v>
      </c>
      <c r="F34" s="21">
        <v>312218</v>
      </c>
      <c r="G34" s="21">
        <v>283952</v>
      </c>
      <c r="H34" s="22">
        <f t="shared" si="0"/>
        <v>-9.0532896886150058E-2</v>
      </c>
    </row>
    <row r="35" spans="1:8">
      <c r="A35" s="41" t="s">
        <v>1</v>
      </c>
      <c r="B35" s="41" t="s">
        <v>89</v>
      </c>
      <c r="C35" s="41" t="s">
        <v>98</v>
      </c>
      <c r="D35" s="21">
        <v>4655</v>
      </c>
      <c r="E35" s="21">
        <v>6104</v>
      </c>
      <c r="F35" s="21">
        <v>426729</v>
      </c>
      <c r="G35" s="21">
        <v>402169</v>
      </c>
      <c r="H35" s="22">
        <f t="shared" si="0"/>
        <v>-5.7554091706914695E-2</v>
      </c>
    </row>
    <row r="36" spans="1:8">
      <c r="A36" s="41" t="s">
        <v>1</v>
      </c>
      <c r="B36" s="41" t="s">
        <v>89</v>
      </c>
      <c r="C36" s="41" t="s">
        <v>99</v>
      </c>
      <c r="D36" s="21">
        <v>3281</v>
      </c>
      <c r="E36" s="21">
        <v>2935</v>
      </c>
      <c r="F36" s="21">
        <v>358730</v>
      </c>
      <c r="G36" s="21">
        <v>311757</v>
      </c>
      <c r="H36" s="22">
        <f t="shared" si="0"/>
        <v>-0.13094249156747415</v>
      </c>
    </row>
    <row r="37" spans="1:8">
      <c r="A37" s="41" t="s">
        <v>1</v>
      </c>
      <c r="B37" s="41" t="s">
        <v>89</v>
      </c>
      <c r="C37" s="41" t="s">
        <v>100</v>
      </c>
      <c r="D37" s="21">
        <v>3158</v>
      </c>
      <c r="E37" s="21">
        <v>2791</v>
      </c>
      <c r="F37" s="21">
        <v>255419</v>
      </c>
      <c r="G37" s="21">
        <v>232666</v>
      </c>
      <c r="H37" s="22">
        <f t="shared" si="0"/>
        <v>-8.9081078541533715E-2</v>
      </c>
    </row>
    <row r="38" spans="1:8">
      <c r="A38" s="41" t="s">
        <v>1</v>
      </c>
      <c r="B38" s="41" t="s">
        <v>89</v>
      </c>
      <c r="C38" s="41" t="s">
        <v>69</v>
      </c>
      <c r="D38" s="21">
        <v>1298</v>
      </c>
      <c r="E38" s="21">
        <v>3929</v>
      </c>
      <c r="F38" s="21">
        <v>62594</v>
      </c>
      <c r="G38" s="21">
        <v>137957</v>
      </c>
      <c r="H38" s="22">
        <f t="shared" si="0"/>
        <v>1.2039971882289038</v>
      </c>
    </row>
    <row r="39" spans="1:8">
      <c r="A39" s="41" t="s">
        <v>1</v>
      </c>
      <c r="B39" s="41" t="s">
        <v>89</v>
      </c>
      <c r="C39" s="41" t="s">
        <v>101</v>
      </c>
      <c r="D39" s="21">
        <v>2705</v>
      </c>
      <c r="E39" s="21">
        <v>2540</v>
      </c>
      <c r="F39" s="21">
        <v>212696</v>
      </c>
      <c r="G39" s="21">
        <v>209157</v>
      </c>
      <c r="H39" s="22">
        <f t="shared" si="0"/>
        <v>-1.6638770827848197E-2</v>
      </c>
    </row>
    <row r="40" spans="1:8">
      <c r="A40" s="41" t="s">
        <v>1</v>
      </c>
      <c r="B40" s="41" t="s">
        <v>89</v>
      </c>
      <c r="C40" s="41" t="s">
        <v>102</v>
      </c>
      <c r="D40" s="21">
        <v>2300</v>
      </c>
      <c r="E40" s="21">
        <v>2230</v>
      </c>
      <c r="F40" s="21">
        <v>178267</v>
      </c>
      <c r="G40" s="21">
        <v>176894</v>
      </c>
      <c r="H40" s="22">
        <f t="shared" si="0"/>
        <v>-7.7019302506913783E-3</v>
      </c>
    </row>
    <row r="41" spans="1:8">
      <c r="A41" s="41" t="s">
        <v>1</v>
      </c>
      <c r="B41" s="41" t="s">
        <v>89</v>
      </c>
      <c r="C41" s="41" t="s">
        <v>103</v>
      </c>
      <c r="D41" s="21">
        <v>5781</v>
      </c>
      <c r="E41" s="21">
        <v>5187</v>
      </c>
      <c r="F41" s="21">
        <v>257843</v>
      </c>
      <c r="G41" s="21">
        <v>212586</v>
      </c>
      <c r="H41" s="22">
        <f t="shared" si="0"/>
        <v>-0.17552153830043865</v>
      </c>
    </row>
    <row r="42" spans="1:8">
      <c r="A42" s="41" t="s">
        <v>1</v>
      </c>
      <c r="B42" s="41" t="s">
        <v>89</v>
      </c>
      <c r="C42" s="41" t="s">
        <v>104</v>
      </c>
      <c r="D42" s="21">
        <v>1185</v>
      </c>
      <c r="E42" s="21">
        <v>2531</v>
      </c>
      <c r="F42" s="21">
        <v>102557</v>
      </c>
      <c r="G42" s="21">
        <v>174545</v>
      </c>
      <c r="H42" s="22">
        <f t="shared" si="0"/>
        <v>0.70193160876390692</v>
      </c>
    </row>
    <row r="43" spans="1:8">
      <c r="A43" s="41" t="s">
        <v>1</v>
      </c>
      <c r="B43" s="41" t="s">
        <v>105</v>
      </c>
      <c r="C43" s="41" t="s">
        <v>41</v>
      </c>
      <c r="D43" s="21">
        <v>4029</v>
      </c>
      <c r="E43" s="21">
        <v>3944</v>
      </c>
      <c r="F43" s="21">
        <v>77857</v>
      </c>
      <c r="G43" s="21">
        <v>76547</v>
      </c>
      <c r="H43" s="22">
        <f t="shared" si="0"/>
        <v>-1.6825718946273296E-2</v>
      </c>
    </row>
    <row r="44" spans="1:8">
      <c r="A44" s="41" t="s">
        <v>1</v>
      </c>
      <c r="B44" s="41" t="s">
        <v>105</v>
      </c>
      <c r="C44" s="41" t="s">
        <v>92</v>
      </c>
      <c r="D44" s="21">
        <v>3584</v>
      </c>
      <c r="E44" s="21">
        <v>4498</v>
      </c>
      <c r="F44" s="21">
        <v>337529</v>
      </c>
      <c r="G44" s="21">
        <v>341920</v>
      </c>
      <c r="H44" s="22">
        <f t="shared" si="0"/>
        <v>1.3009252538300412E-2</v>
      </c>
    </row>
    <row r="45" spans="1:8">
      <c r="A45" s="41" t="s">
        <v>1</v>
      </c>
      <c r="B45" s="41" t="s">
        <v>105</v>
      </c>
      <c r="C45" s="41" t="s">
        <v>91</v>
      </c>
      <c r="D45" s="21">
        <v>2867</v>
      </c>
      <c r="E45" s="21">
        <v>2751</v>
      </c>
      <c r="F45" s="21">
        <v>224618</v>
      </c>
      <c r="G45" s="21">
        <v>170700</v>
      </c>
      <c r="H45" s="22">
        <f t="shared" si="0"/>
        <v>-0.24004309538861535</v>
      </c>
    </row>
    <row r="46" spans="1:8">
      <c r="A46" s="41" t="s">
        <v>1</v>
      </c>
      <c r="B46" s="41" t="s">
        <v>105</v>
      </c>
      <c r="C46" s="41" t="s">
        <v>96</v>
      </c>
      <c r="D46" s="21">
        <v>1713</v>
      </c>
      <c r="E46" s="21">
        <v>1638</v>
      </c>
      <c r="F46" s="21">
        <v>171197</v>
      </c>
      <c r="G46" s="21">
        <v>146632</v>
      </c>
      <c r="H46" s="22">
        <f t="shared" si="0"/>
        <v>-0.14348966395439172</v>
      </c>
    </row>
    <row r="47" spans="1:8">
      <c r="A47" s="41" t="s">
        <v>1</v>
      </c>
      <c r="B47" s="41" t="s">
        <v>105</v>
      </c>
      <c r="C47" s="41" t="s">
        <v>97</v>
      </c>
      <c r="D47" s="21">
        <v>6344</v>
      </c>
      <c r="E47" s="21">
        <v>6947</v>
      </c>
      <c r="F47" s="21">
        <v>452505</v>
      </c>
      <c r="G47" s="21">
        <v>440263</v>
      </c>
      <c r="H47" s="22">
        <f t="shared" si="0"/>
        <v>-2.7053844708898243E-2</v>
      </c>
    </row>
    <row r="48" spans="1:8">
      <c r="A48" s="41" t="s">
        <v>1</v>
      </c>
      <c r="B48" s="41" t="s">
        <v>105</v>
      </c>
      <c r="C48" s="41" t="s">
        <v>107</v>
      </c>
      <c r="D48" s="21">
        <v>4766</v>
      </c>
      <c r="E48" s="21">
        <v>4173</v>
      </c>
      <c r="F48" s="21">
        <v>461988</v>
      </c>
      <c r="G48" s="21">
        <v>424314</v>
      </c>
      <c r="H48" s="22">
        <f t="shared" si="0"/>
        <v>-8.1547572664225049E-2</v>
      </c>
    </row>
    <row r="49" spans="1:8">
      <c r="A49" s="41" t="s">
        <v>1</v>
      </c>
      <c r="B49" s="41" t="s">
        <v>105</v>
      </c>
      <c r="C49" s="41" t="s">
        <v>108</v>
      </c>
      <c r="D49" s="21">
        <v>6453</v>
      </c>
      <c r="E49" s="21">
        <v>6336</v>
      </c>
      <c r="F49" s="21">
        <v>607083</v>
      </c>
      <c r="G49" s="21">
        <v>558631</v>
      </c>
      <c r="H49" s="22">
        <f t="shared" si="0"/>
        <v>-7.9811162559320553E-2</v>
      </c>
    </row>
    <row r="50" spans="1:8">
      <c r="A50" s="41" t="s">
        <v>1</v>
      </c>
      <c r="B50" s="41" t="s">
        <v>105</v>
      </c>
      <c r="C50" s="41" t="s">
        <v>109</v>
      </c>
      <c r="D50" s="21">
        <v>1454</v>
      </c>
      <c r="E50" s="21">
        <v>2399</v>
      </c>
      <c r="F50" s="21">
        <v>178899</v>
      </c>
      <c r="G50" s="21">
        <v>259339</v>
      </c>
      <c r="H50" s="22">
        <f t="shared" si="0"/>
        <v>0.44963918188475061</v>
      </c>
    </row>
    <row r="51" spans="1:8">
      <c r="A51" s="41" t="s">
        <v>1</v>
      </c>
      <c r="B51" s="41" t="s">
        <v>110</v>
      </c>
      <c r="C51" s="41" t="s">
        <v>41</v>
      </c>
      <c r="D51" s="21">
        <v>1903</v>
      </c>
      <c r="E51" s="21">
        <v>2778</v>
      </c>
      <c r="F51" s="21">
        <v>92890</v>
      </c>
      <c r="G51" s="21">
        <v>139729</v>
      </c>
      <c r="H51" s="22">
        <f t="shared" si="0"/>
        <v>0.5042415760577027</v>
      </c>
    </row>
    <row r="52" spans="1:8">
      <c r="A52" s="41" t="s">
        <v>1</v>
      </c>
      <c r="B52" s="41" t="s">
        <v>110</v>
      </c>
      <c r="C52" s="41" t="s">
        <v>92</v>
      </c>
      <c r="D52" s="21">
        <v>1180</v>
      </c>
      <c r="E52" s="21">
        <v>1304</v>
      </c>
      <c r="F52" s="21">
        <v>79663</v>
      </c>
      <c r="G52" s="21">
        <v>62542</v>
      </c>
      <c r="H52" s="22">
        <f t="shared" si="0"/>
        <v>-0.21491784140692669</v>
      </c>
    </row>
    <row r="53" spans="1:8">
      <c r="A53" s="41" t="s">
        <v>1</v>
      </c>
      <c r="B53" s="41" t="s">
        <v>110</v>
      </c>
      <c r="C53" s="41" t="s">
        <v>112</v>
      </c>
      <c r="D53" s="21">
        <v>3784</v>
      </c>
      <c r="E53" s="21">
        <v>4095</v>
      </c>
      <c r="F53" s="21">
        <v>423876</v>
      </c>
      <c r="G53" s="21">
        <v>404343</v>
      </c>
      <c r="H53" s="22">
        <f t="shared" si="0"/>
        <v>-4.6081873000594513E-2</v>
      </c>
    </row>
    <row r="54" spans="1:8">
      <c r="A54" s="41" t="s">
        <v>1</v>
      </c>
      <c r="B54" s="41" t="s">
        <v>110</v>
      </c>
      <c r="C54" s="41" t="s">
        <v>113</v>
      </c>
      <c r="D54" s="21">
        <v>2379</v>
      </c>
      <c r="E54" s="21">
        <v>4515</v>
      </c>
      <c r="F54" s="21">
        <v>279230</v>
      </c>
      <c r="G54" s="21">
        <v>387450</v>
      </c>
      <c r="H54" s="22">
        <f t="shared" si="0"/>
        <v>0.38756580596640761</v>
      </c>
    </row>
    <row r="55" spans="1:8">
      <c r="A55" s="41" t="s">
        <v>1</v>
      </c>
      <c r="B55" s="41" t="s">
        <v>110</v>
      </c>
      <c r="C55" s="41" t="s">
        <v>114</v>
      </c>
      <c r="D55" s="21">
        <v>6069</v>
      </c>
      <c r="E55" s="21">
        <v>6428</v>
      </c>
      <c r="F55" s="21">
        <v>473423</v>
      </c>
      <c r="G55" s="21">
        <v>525354</v>
      </c>
      <c r="H55" s="22">
        <f t="shared" si="0"/>
        <v>0.10969260048624592</v>
      </c>
    </row>
    <row r="56" spans="1:8">
      <c r="A56" s="41" t="s">
        <v>1</v>
      </c>
      <c r="B56" s="41" t="s">
        <v>110</v>
      </c>
      <c r="C56" s="41" t="s">
        <v>115</v>
      </c>
      <c r="D56" s="21">
        <v>4954</v>
      </c>
      <c r="E56" s="21">
        <v>4979</v>
      </c>
      <c r="F56" s="21">
        <v>567493</v>
      </c>
      <c r="G56" s="21">
        <v>494962</v>
      </c>
      <c r="H56" s="22">
        <f t="shared" si="0"/>
        <v>-0.12780950602033858</v>
      </c>
    </row>
    <row r="57" spans="1:8">
      <c r="A57" s="41" t="s">
        <v>1</v>
      </c>
      <c r="B57" s="41" t="s">
        <v>110</v>
      </c>
      <c r="C57" s="41" t="s">
        <v>116</v>
      </c>
      <c r="D57" s="21">
        <v>2773</v>
      </c>
      <c r="E57" s="21">
        <v>2852</v>
      </c>
      <c r="F57" s="21">
        <v>347810</v>
      </c>
      <c r="G57" s="21">
        <v>296750</v>
      </c>
      <c r="H57" s="22">
        <f t="shared" si="0"/>
        <v>-0.14680428969839854</v>
      </c>
    </row>
    <row r="58" spans="1:8">
      <c r="A58" s="41" t="s">
        <v>1</v>
      </c>
      <c r="B58" s="41" t="s">
        <v>110</v>
      </c>
      <c r="C58" s="41" t="s">
        <v>91</v>
      </c>
      <c r="D58" s="21">
        <v>3823</v>
      </c>
      <c r="E58" s="21">
        <v>6182</v>
      </c>
      <c r="F58" s="21">
        <v>408068</v>
      </c>
      <c r="G58" s="21">
        <v>542040</v>
      </c>
      <c r="H58" s="22">
        <f t="shared" si="0"/>
        <v>0.32830802709352364</v>
      </c>
    </row>
    <row r="59" spans="1:8">
      <c r="A59" s="41" t="s">
        <v>1</v>
      </c>
      <c r="B59" s="41" t="s">
        <v>110</v>
      </c>
      <c r="C59" s="41" t="s">
        <v>117</v>
      </c>
      <c r="D59" s="21">
        <v>742</v>
      </c>
      <c r="E59" s="21">
        <v>838</v>
      </c>
      <c r="F59" s="21">
        <v>67104</v>
      </c>
      <c r="G59" s="21">
        <v>69203</v>
      </c>
      <c r="H59" s="22">
        <f t="shared" si="0"/>
        <v>3.1279804482594181E-2</v>
      </c>
    </row>
    <row r="60" spans="1:8">
      <c r="A60" s="41" t="s">
        <v>1</v>
      </c>
      <c r="B60" s="41" t="s">
        <v>110</v>
      </c>
      <c r="C60" s="41" t="s">
        <v>118</v>
      </c>
      <c r="D60" s="21">
        <v>209</v>
      </c>
      <c r="E60" s="21">
        <v>257</v>
      </c>
      <c r="F60" s="21">
        <v>18739</v>
      </c>
      <c r="G60" s="21">
        <v>20455</v>
      </c>
      <c r="H60" s="22">
        <f t="shared" si="0"/>
        <v>9.1573723250973904E-2</v>
      </c>
    </row>
    <row r="61" spans="1:8">
      <c r="A61" s="41" t="s">
        <v>1</v>
      </c>
      <c r="B61" s="41" t="s">
        <v>119</v>
      </c>
      <c r="C61" s="41" t="s">
        <v>92</v>
      </c>
      <c r="D61" s="21">
        <v>2435</v>
      </c>
      <c r="E61" s="21">
        <v>2487</v>
      </c>
      <c r="F61" s="21">
        <v>104449</v>
      </c>
      <c r="G61" s="21">
        <v>102897</v>
      </c>
      <c r="H61" s="22">
        <f t="shared" si="0"/>
        <v>-1.4858926365977654E-2</v>
      </c>
    </row>
    <row r="62" spans="1:8">
      <c r="A62" s="41" t="s">
        <v>1</v>
      </c>
      <c r="B62" s="41" t="s">
        <v>119</v>
      </c>
      <c r="C62" s="41" t="s">
        <v>91</v>
      </c>
      <c r="D62" s="21">
        <v>4795</v>
      </c>
      <c r="E62" s="21">
        <v>5175</v>
      </c>
      <c r="F62" s="21">
        <v>303219</v>
      </c>
      <c r="G62" s="21">
        <v>296576</v>
      </c>
      <c r="H62" s="22">
        <f t="shared" si="0"/>
        <v>-2.1908257727912828E-2</v>
      </c>
    </row>
    <row r="63" spans="1:8">
      <c r="A63" s="41" t="s">
        <v>1</v>
      </c>
      <c r="B63" s="41" t="s">
        <v>119</v>
      </c>
      <c r="C63" s="41" t="s">
        <v>96</v>
      </c>
      <c r="D63" s="21">
        <v>1641</v>
      </c>
      <c r="E63" s="21">
        <v>1908</v>
      </c>
      <c r="F63" s="21">
        <v>216863</v>
      </c>
      <c r="G63" s="21">
        <v>214579</v>
      </c>
      <c r="H63" s="22">
        <f t="shared" si="0"/>
        <v>-1.0531994853893932E-2</v>
      </c>
    </row>
    <row r="64" spans="1:8">
      <c r="A64" s="41" t="s">
        <v>1</v>
      </c>
      <c r="B64" s="41" t="s">
        <v>119</v>
      </c>
      <c r="C64" s="41" t="s">
        <v>97</v>
      </c>
      <c r="D64" s="21">
        <v>5977</v>
      </c>
      <c r="E64" s="21">
        <v>5673</v>
      </c>
      <c r="F64" s="21">
        <v>466866</v>
      </c>
      <c r="G64" s="21">
        <v>430431</v>
      </c>
      <c r="H64" s="22">
        <f t="shared" si="0"/>
        <v>-7.804166506021E-2</v>
      </c>
    </row>
    <row r="65" spans="1:8">
      <c r="A65" s="41" t="s">
        <v>1</v>
      </c>
      <c r="B65" s="41" t="s">
        <v>119</v>
      </c>
      <c r="C65" s="41" t="s">
        <v>121</v>
      </c>
      <c r="D65" s="21">
        <v>4057</v>
      </c>
      <c r="E65" s="21">
        <v>5453</v>
      </c>
      <c r="F65" s="21">
        <v>363239</v>
      </c>
      <c r="G65" s="21">
        <v>405579</v>
      </c>
      <c r="H65" s="22">
        <f t="shared" si="0"/>
        <v>0.11656237353367893</v>
      </c>
    </row>
    <row r="66" spans="1:8">
      <c r="A66" s="41" t="s">
        <v>1</v>
      </c>
      <c r="B66" s="41" t="s">
        <v>122</v>
      </c>
      <c r="C66" s="41" t="s">
        <v>92</v>
      </c>
      <c r="D66" s="21">
        <v>2617</v>
      </c>
      <c r="E66" s="21">
        <v>2740</v>
      </c>
      <c r="F66" s="21">
        <v>248835</v>
      </c>
      <c r="G66" s="21">
        <v>223021</v>
      </c>
      <c r="H66" s="22">
        <f t="shared" si="0"/>
        <v>-0.10373942572387325</v>
      </c>
    </row>
    <row r="67" spans="1:8">
      <c r="A67" s="41" t="s">
        <v>1</v>
      </c>
      <c r="B67" s="41" t="s">
        <v>122</v>
      </c>
      <c r="C67" s="41" t="s">
        <v>41</v>
      </c>
      <c r="D67" s="21">
        <v>3274</v>
      </c>
      <c r="E67" s="21">
        <v>3219</v>
      </c>
      <c r="F67" s="21">
        <v>265846</v>
      </c>
      <c r="G67" s="21">
        <v>235550</v>
      </c>
      <c r="H67" s="22">
        <f t="shared" si="0"/>
        <v>-0.11396071409763547</v>
      </c>
    </row>
    <row r="68" spans="1:8">
      <c r="A68" s="41" t="s">
        <v>1</v>
      </c>
      <c r="B68" s="41" t="s">
        <v>122</v>
      </c>
      <c r="C68" s="41" t="s">
        <v>91</v>
      </c>
      <c r="D68" s="21">
        <v>5666</v>
      </c>
      <c r="E68" s="21">
        <v>6313</v>
      </c>
      <c r="F68" s="21">
        <v>499742</v>
      </c>
      <c r="G68" s="21">
        <v>477880</v>
      </c>
      <c r="H68" s="22">
        <f t="shared" si="0"/>
        <v>-4.37465732317876E-2</v>
      </c>
    </row>
    <row r="69" spans="1:8">
      <c r="A69" s="41" t="s">
        <v>1</v>
      </c>
      <c r="B69" s="41" t="s">
        <v>122</v>
      </c>
      <c r="C69" s="41" t="s">
        <v>124</v>
      </c>
      <c r="D69" s="21">
        <v>3725</v>
      </c>
      <c r="E69" s="21">
        <v>5441</v>
      </c>
      <c r="F69" s="21">
        <v>281692</v>
      </c>
      <c r="G69" s="21">
        <v>351047</v>
      </c>
      <c r="H69" s="22">
        <f t="shared" si="0"/>
        <v>0.24620862502307483</v>
      </c>
    </row>
    <row r="70" spans="1:8">
      <c r="A70" s="41" t="s">
        <v>1</v>
      </c>
      <c r="B70" s="41" t="s">
        <v>122</v>
      </c>
      <c r="C70" s="41" t="s">
        <v>125</v>
      </c>
      <c r="D70" s="21">
        <v>3057</v>
      </c>
      <c r="E70" s="21">
        <v>3172</v>
      </c>
      <c r="F70" s="21">
        <v>207549</v>
      </c>
      <c r="G70" s="21">
        <v>176384</v>
      </c>
      <c r="H70" s="22">
        <f t="shared" si="0"/>
        <v>-0.15015731224915563</v>
      </c>
    </row>
    <row r="71" spans="1:8">
      <c r="A71" s="41" t="s">
        <v>1</v>
      </c>
      <c r="B71" s="41" t="s">
        <v>126</v>
      </c>
      <c r="C71" s="41" t="s">
        <v>41</v>
      </c>
      <c r="D71" s="21">
        <v>2102</v>
      </c>
      <c r="E71" s="21">
        <v>1935</v>
      </c>
      <c r="F71" s="21">
        <v>232915</v>
      </c>
      <c r="G71" s="21">
        <v>217595</v>
      </c>
      <c r="H71" s="22">
        <f t="shared" si="0"/>
        <v>-6.577506815791169E-2</v>
      </c>
    </row>
    <row r="72" spans="1:8">
      <c r="A72" s="41" t="s">
        <v>1</v>
      </c>
      <c r="B72" s="41" t="s">
        <v>126</v>
      </c>
      <c r="C72" s="41" t="s">
        <v>96</v>
      </c>
      <c r="D72" s="21">
        <v>6187</v>
      </c>
      <c r="E72" s="21">
        <v>5563</v>
      </c>
      <c r="F72" s="21">
        <v>344131</v>
      </c>
      <c r="G72" s="21">
        <v>320064</v>
      </c>
      <c r="H72" s="22">
        <f t="shared" si="0"/>
        <v>-6.9935576858812493E-2</v>
      </c>
    </row>
    <row r="73" spans="1:8">
      <c r="A73" s="41" t="s">
        <v>1</v>
      </c>
      <c r="B73" s="41" t="s">
        <v>126</v>
      </c>
      <c r="C73" s="41" t="s">
        <v>92</v>
      </c>
      <c r="D73" s="21">
        <v>1670</v>
      </c>
      <c r="E73" s="21">
        <v>1193</v>
      </c>
      <c r="F73" s="21">
        <v>170764</v>
      </c>
      <c r="G73" s="21">
        <v>156806</v>
      </c>
      <c r="H73" s="22">
        <f t="shared" si="0"/>
        <v>-8.1738539739055066E-2</v>
      </c>
    </row>
    <row r="74" spans="1:8">
      <c r="A74" s="41" t="s">
        <v>1</v>
      </c>
      <c r="B74" s="41" t="s">
        <v>126</v>
      </c>
      <c r="C74" s="41" t="s">
        <v>97</v>
      </c>
      <c r="D74" s="21">
        <v>1731</v>
      </c>
      <c r="E74" s="21">
        <v>2084</v>
      </c>
      <c r="F74" s="21">
        <v>177488</v>
      </c>
      <c r="G74" s="21">
        <v>219014</v>
      </c>
      <c r="H74" s="22">
        <f t="shared" si="0"/>
        <v>0.2339651131344091</v>
      </c>
    </row>
    <row r="75" spans="1:8">
      <c r="A75" s="41" t="s">
        <v>1</v>
      </c>
      <c r="B75" s="41" t="s">
        <v>126</v>
      </c>
      <c r="C75" s="41" t="s">
        <v>128</v>
      </c>
      <c r="D75" s="21">
        <v>1797</v>
      </c>
      <c r="E75" s="21">
        <v>2381</v>
      </c>
      <c r="F75" s="21">
        <v>201000</v>
      </c>
      <c r="G75" s="21">
        <v>222538</v>
      </c>
      <c r="H75" s="22">
        <f t="shared" si="0"/>
        <v>0.10715422885572139</v>
      </c>
    </row>
    <row r="76" spans="1:8">
      <c r="A76" s="41" t="s">
        <v>1</v>
      </c>
      <c r="B76" s="41" t="s">
        <v>129</v>
      </c>
      <c r="C76" s="41" t="s">
        <v>129</v>
      </c>
      <c r="D76" s="21">
        <v>749</v>
      </c>
      <c r="E76" s="21">
        <v>3370</v>
      </c>
      <c r="F76" s="21">
        <v>81871</v>
      </c>
      <c r="G76" s="21">
        <v>355831</v>
      </c>
      <c r="H76" s="22">
        <f t="shared" si="0"/>
        <v>3.3462398162963685</v>
      </c>
    </row>
    <row r="77" spans="1:8">
      <c r="A77" s="41" t="s">
        <v>1</v>
      </c>
      <c r="B77" s="41" t="s">
        <v>131</v>
      </c>
      <c r="C77" s="41" t="s">
        <v>132</v>
      </c>
      <c r="D77" s="21">
        <v>11805</v>
      </c>
      <c r="E77" s="21">
        <v>14229</v>
      </c>
      <c r="F77" s="21">
        <v>1077535</v>
      </c>
      <c r="G77" s="21">
        <v>1186078</v>
      </c>
      <c r="H77" s="22">
        <f t="shared" si="0"/>
        <v>0.10073269081746765</v>
      </c>
    </row>
    <row r="78" spans="1:8">
      <c r="A78" s="41" t="s">
        <v>1</v>
      </c>
      <c r="B78" s="41" t="s">
        <v>131</v>
      </c>
      <c r="C78" s="41" t="s">
        <v>134</v>
      </c>
      <c r="D78" s="21">
        <v>11297</v>
      </c>
      <c r="E78" s="21">
        <v>14405</v>
      </c>
      <c r="F78" s="21">
        <v>980190</v>
      </c>
      <c r="G78" s="21">
        <v>940064</v>
      </c>
      <c r="H78" s="22">
        <f t="shared" si="0"/>
        <v>-4.0936961201399731E-2</v>
      </c>
    </row>
    <row r="79" spans="1:8">
      <c r="A79" s="41" t="s">
        <v>1</v>
      </c>
      <c r="B79" s="41" t="s">
        <v>131</v>
      </c>
      <c r="C79" s="41" t="s">
        <v>135</v>
      </c>
      <c r="D79" s="21">
        <v>4423</v>
      </c>
      <c r="E79" s="21">
        <v>4731</v>
      </c>
      <c r="F79" s="21">
        <v>431801</v>
      </c>
      <c r="G79" s="21">
        <v>461710</v>
      </c>
      <c r="H79" s="22">
        <f t="shared" si="0"/>
        <v>6.9265703414304269E-2</v>
      </c>
    </row>
    <row r="80" spans="1:8">
      <c r="A80" s="41" t="s">
        <v>1</v>
      </c>
      <c r="B80" s="41" t="s">
        <v>131</v>
      </c>
      <c r="C80" s="41" t="s">
        <v>136</v>
      </c>
      <c r="D80" s="21">
        <v>9382</v>
      </c>
      <c r="E80" s="21">
        <v>8986</v>
      </c>
      <c r="F80" s="21">
        <v>621714</v>
      </c>
      <c r="G80" s="21">
        <v>550027</v>
      </c>
      <c r="H80" s="22">
        <f t="shared" si="0"/>
        <v>-0.11530542982786297</v>
      </c>
    </row>
    <row r="81" spans="1:8">
      <c r="A81" s="41" t="s">
        <v>1</v>
      </c>
      <c r="B81" s="41" t="s">
        <v>131</v>
      </c>
      <c r="C81" s="41" t="s">
        <v>137</v>
      </c>
      <c r="D81" s="21">
        <v>9196</v>
      </c>
      <c r="E81" s="21">
        <v>9473</v>
      </c>
      <c r="F81" s="21">
        <v>875204</v>
      </c>
      <c r="G81" s="21">
        <v>818383</v>
      </c>
      <c r="H81" s="22">
        <f t="shared" si="0"/>
        <v>-6.4923149345752537E-2</v>
      </c>
    </row>
    <row r="82" spans="1:8">
      <c r="A82" s="41" t="s">
        <v>1</v>
      </c>
      <c r="B82" s="41" t="s">
        <v>131</v>
      </c>
      <c r="C82" s="41" t="s">
        <v>138</v>
      </c>
      <c r="D82" s="21">
        <v>3314</v>
      </c>
      <c r="E82" s="21">
        <v>3492</v>
      </c>
      <c r="F82" s="21">
        <v>343982</v>
      </c>
      <c r="G82" s="21">
        <v>298599</v>
      </c>
      <c r="H82" s="22">
        <f t="shared" si="0"/>
        <v>-0.13193422911663982</v>
      </c>
    </row>
    <row r="83" spans="1:8">
      <c r="A83" s="41" t="s">
        <v>1</v>
      </c>
      <c r="B83" s="41" t="s">
        <v>131</v>
      </c>
      <c r="C83" s="41" t="s">
        <v>139</v>
      </c>
      <c r="D83" s="21">
        <v>5365</v>
      </c>
      <c r="E83" s="21">
        <v>6553</v>
      </c>
      <c r="F83" s="21">
        <v>419457</v>
      </c>
      <c r="G83" s="21">
        <v>537307</v>
      </c>
      <c r="H83" s="22">
        <f t="shared" si="0"/>
        <v>0.28095847726942214</v>
      </c>
    </row>
    <row r="84" spans="1:8">
      <c r="A84" s="41" t="s">
        <v>1</v>
      </c>
      <c r="B84" s="41" t="s">
        <v>131</v>
      </c>
      <c r="C84" s="41" t="s">
        <v>140</v>
      </c>
      <c r="D84" s="21">
        <v>995</v>
      </c>
      <c r="E84" s="21">
        <v>908</v>
      </c>
      <c r="F84" s="21">
        <v>95653</v>
      </c>
      <c r="G84" s="21">
        <v>94353</v>
      </c>
      <c r="H84" s="22">
        <f t="shared" si="0"/>
        <v>-1.3590791715889726E-2</v>
      </c>
    </row>
    <row r="85" spans="1:8">
      <c r="A85" s="41" t="s">
        <v>1</v>
      </c>
      <c r="B85" s="41" t="s">
        <v>131</v>
      </c>
      <c r="C85" s="41" t="s">
        <v>141</v>
      </c>
      <c r="D85" s="21">
        <v>7982</v>
      </c>
      <c r="E85" s="21">
        <v>8592</v>
      </c>
      <c r="F85" s="21">
        <v>714891</v>
      </c>
      <c r="G85" s="21">
        <v>654915</v>
      </c>
      <c r="H85" s="22">
        <f t="shared" si="0"/>
        <v>-8.3895307116749265E-2</v>
      </c>
    </row>
    <row r="86" spans="1:8">
      <c r="A86" s="41" t="s">
        <v>1</v>
      </c>
      <c r="B86" s="41" t="s">
        <v>131</v>
      </c>
      <c r="C86" s="41" t="s">
        <v>142</v>
      </c>
      <c r="D86" s="21">
        <v>10980</v>
      </c>
      <c r="E86" s="21">
        <v>14845</v>
      </c>
      <c r="F86" s="21">
        <v>950115</v>
      </c>
      <c r="G86" s="21">
        <v>1079216</v>
      </c>
      <c r="H86" s="22">
        <f t="shared" si="0"/>
        <v>0.13587934092188841</v>
      </c>
    </row>
    <row r="87" spans="1:8">
      <c r="A87" s="41" t="s">
        <v>1</v>
      </c>
      <c r="B87" s="41" t="s">
        <v>131</v>
      </c>
      <c r="C87" s="41" t="s">
        <v>143</v>
      </c>
      <c r="D87" s="21">
        <v>1069</v>
      </c>
      <c r="E87" s="21">
        <v>845</v>
      </c>
      <c r="F87" s="21">
        <v>72279</v>
      </c>
      <c r="G87" s="21">
        <v>63231</v>
      </c>
      <c r="H87" s="22">
        <f t="shared" si="0"/>
        <v>-0.12518158801311585</v>
      </c>
    </row>
    <row r="88" spans="1:8">
      <c r="A88" s="41" t="s">
        <v>1</v>
      </c>
      <c r="B88" s="41" t="s">
        <v>131</v>
      </c>
      <c r="C88" s="41" t="s">
        <v>144</v>
      </c>
      <c r="D88" s="21">
        <v>2931</v>
      </c>
      <c r="E88" s="21">
        <v>3198</v>
      </c>
      <c r="F88" s="21">
        <v>196398</v>
      </c>
      <c r="G88" s="21">
        <v>197454</v>
      </c>
      <c r="H88" s="22">
        <f t="shared" si="0"/>
        <v>5.376836831332295E-3</v>
      </c>
    </row>
    <row r="89" spans="1:8">
      <c r="A89" s="41" t="s">
        <v>1</v>
      </c>
      <c r="B89" s="41" t="s">
        <v>131</v>
      </c>
      <c r="C89" s="41" t="s">
        <v>145</v>
      </c>
      <c r="D89" s="21">
        <v>4705</v>
      </c>
      <c r="E89" s="21">
        <v>8022</v>
      </c>
      <c r="F89" s="21">
        <v>564141</v>
      </c>
      <c r="G89" s="21">
        <v>713321</v>
      </c>
      <c r="H89" s="22">
        <f t="shared" si="0"/>
        <v>0.26443743674010578</v>
      </c>
    </row>
    <row r="90" spans="1:8">
      <c r="A90" s="41" t="s">
        <v>1</v>
      </c>
      <c r="B90" s="41" t="s">
        <v>131</v>
      </c>
      <c r="C90" s="41" t="s">
        <v>146</v>
      </c>
      <c r="D90" s="21">
        <v>2091</v>
      </c>
      <c r="E90" s="21">
        <v>2312</v>
      </c>
      <c r="F90" s="21">
        <v>182516</v>
      </c>
      <c r="G90" s="21">
        <v>229725</v>
      </c>
      <c r="H90" s="22">
        <f t="shared" si="0"/>
        <v>0.25865677529641234</v>
      </c>
    </row>
    <row r="91" spans="1:8">
      <c r="A91" s="41" t="s">
        <v>1</v>
      </c>
      <c r="B91" s="41" t="s">
        <v>131</v>
      </c>
      <c r="C91" s="41" t="s">
        <v>147</v>
      </c>
      <c r="D91" s="21">
        <v>5638</v>
      </c>
      <c r="E91" s="21">
        <v>7521</v>
      </c>
      <c r="F91" s="21">
        <v>403797</v>
      </c>
      <c r="G91" s="21">
        <v>500895</v>
      </c>
      <c r="H91" s="22">
        <f t="shared" si="0"/>
        <v>0.24046241056768625</v>
      </c>
    </row>
    <row r="92" spans="1:8">
      <c r="A92" s="41" t="s">
        <v>1</v>
      </c>
      <c r="B92" s="41" t="s">
        <v>131</v>
      </c>
      <c r="C92" s="41" t="s">
        <v>148</v>
      </c>
      <c r="D92" s="21">
        <v>2480</v>
      </c>
      <c r="E92" s="21">
        <v>2979</v>
      </c>
      <c r="F92" s="21">
        <v>287833</v>
      </c>
      <c r="G92" s="21">
        <v>273791</v>
      </c>
      <c r="H92" s="22">
        <f t="shared" si="0"/>
        <v>-4.8785233103917899E-2</v>
      </c>
    </row>
    <row r="93" spans="1:8">
      <c r="A93" s="41" t="s">
        <v>1</v>
      </c>
      <c r="B93" s="41" t="s">
        <v>131</v>
      </c>
      <c r="C93" s="41" t="s">
        <v>149</v>
      </c>
      <c r="D93" s="21">
        <v>1288</v>
      </c>
      <c r="E93" s="21">
        <v>1691</v>
      </c>
      <c r="F93" s="21">
        <v>147443</v>
      </c>
      <c r="G93" s="21">
        <v>163795</v>
      </c>
      <c r="H93" s="22">
        <f t="shared" si="0"/>
        <v>0.11090387471768752</v>
      </c>
    </row>
    <row r="94" spans="1:8">
      <c r="A94" s="41" t="s">
        <v>1</v>
      </c>
      <c r="B94" s="41" t="s">
        <v>131</v>
      </c>
      <c r="C94" s="41" t="s">
        <v>150</v>
      </c>
      <c r="D94" s="21">
        <v>2889</v>
      </c>
      <c r="E94" s="21">
        <v>5032</v>
      </c>
      <c r="F94" s="21">
        <v>150479</v>
      </c>
      <c r="G94" s="21">
        <v>293452</v>
      </c>
      <c r="H94" s="22">
        <f t="shared" si="0"/>
        <v>0.95011928574751292</v>
      </c>
    </row>
    <row r="95" spans="1:8">
      <c r="A95" s="41" t="s">
        <v>1</v>
      </c>
      <c r="B95" s="41" t="s">
        <v>131</v>
      </c>
      <c r="C95" s="41" t="s">
        <v>151</v>
      </c>
      <c r="D95" s="21">
        <v>7518</v>
      </c>
      <c r="E95" s="21">
        <v>12163</v>
      </c>
      <c r="F95" s="21">
        <v>876550</v>
      </c>
      <c r="G95" s="21">
        <v>1074176</v>
      </c>
      <c r="H95" s="22">
        <f t="shared" si="0"/>
        <v>0.22545890137470767</v>
      </c>
    </row>
    <row r="96" spans="1:8">
      <c r="A96" s="41" t="s">
        <v>1</v>
      </c>
      <c r="B96" s="41" t="s">
        <v>131</v>
      </c>
      <c r="C96" s="41" t="s">
        <v>152</v>
      </c>
      <c r="D96" s="21">
        <v>3373</v>
      </c>
      <c r="E96" s="21">
        <v>5784</v>
      </c>
      <c r="F96" s="21">
        <v>355632</v>
      </c>
      <c r="G96" s="21">
        <v>465617</v>
      </c>
      <c r="H96" s="22">
        <f t="shared" si="0"/>
        <v>0.30926632024114814</v>
      </c>
    </row>
    <row r="97" spans="1:8">
      <c r="A97" s="41" t="s">
        <v>1</v>
      </c>
      <c r="B97" s="41" t="s">
        <v>131</v>
      </c>
      <c r="C97" s="41" t="s">
        <v>153</v>
      </c>
      <c r="D97" s="21">
        <v>2288</v>
      </c>
      <c r="E97" s="21">
        <v>3011</v>
      </c>
      <c r="F97" s="21">
        <v>202595</v>
      </c>
      <c r="G97" s="21">
        <v>218388</v>
      </c>
      <c r="H97" s="22">
        <f t="shared" si="0"/>
        <v>7.7953552654310324E-2</v>
      </c>
    </row>
    <row r="98" spans="1:8">
      <c r="A98" s="41" t="s">
        <v>1</v>
      </c>
      <c r="B98" s="41" t="s">
        <v>131</v>
      </c>
      <c r="C98" s="41" t="s">
        <v>154</v>
      </c>
      <c r="D98" s="21">
        <v>2031</v>
      </c>
      <c r="E98" s="21">
        <v>2709</v>
      </c>
      <c r="F98" s="21">
        <v>177937</v>
      </c>
      <c r="G98" s="21">
        <v>187012</v>
      </c>
      <c r="H98" s="22">
        <f t="shared" si="0"/>
        <v>5.1001197052889503E-2</v>
      </c>
    </row>
    <row r="99" spans="1:8">
      <c r="A99" s="41" t="s">
        <v>1</v>
      </c>
      <c r="B99" s="41" t="s">
        <v>131</v>
      </c>
      <c r="C99" s="41" t="s">
        <v>155</v>
      </c>
      <c r="D99" s="21">
        <v>2988</v>
      </c>
      <c r="E99" s="21">
        <v>6074</v>
      </c>
      <c r="F99" s="21">
        <v>238339</v>
      </c>
      <c r="G99" s="21">
        <v>473970</v>
      </c>
      <c r="H99" s="22">
        <f t="shared" si="0"/>
        <v>0.98863803238244685</v>
      </c>
    </row>
    <row r="100" spans="1:8">
      <c r="A100" s="41" t="s">
        <v>1</v>
      </c>
      <c r="B100" s="41" t="s">
        <v>131</v>
      </c>
      <c r="C100" s="41" t="s">
        <v>156</v>
      </c>
      <c r="D100" s="21">
        <v>6308</v>
      </c>
      <c r="E100" s="21">
        <v>11483</v>
      </c>
      <c r="F100" s="21">
        <v>505838</v>
      </c>
      <c r="G100" s="21">
        <v>855248</v>
      </c>
      <c r="H100" s="22">
        <f t="shared" si="0"/>
        <v>0.69075474756740296</v>
      </c>
    </row>
    <row r="101" spans="1:8">
      <c r="A101" s="41" t="s">
        <v>1</v>
      </c>
      <c r="B101" s="41" t="s">
        <v>131</v>
      </c>
      <c r="C101" s="41" t="s">
        <v>157</v>
      </c>
      <c r="D101" s="21">
        <v>3578</v>
      </c>
      <c r="E101" s="21">
        <v>5261</v>
      </c>
      <c r="F101" s="21">
        <v>249789</v>
      </c>
      <c r="G101" s="21">
        <v>382054</v>
      </c>
      <c r="H101" s="22">
        <f t="shared" si="0"/>
        <v>0.52950690382682986</v>
      </c>
    </row>
    <row r="102" spans="1:8">
      <c r="A102" s="41" t="s">
        <v>1</v>
      </c>
      <c r="B102" s="41" t="s">
        <v>131</v>
      </c>
      <c r="C102" s="41" t="s">
        <v>158</v>
      </c>
      <c r="D102" s="21">
        <v>2170</v>
      </c>
      <c r="E102" s="21">
        <v>3113</v>
      </c>
      <c r="F102" s="21">
        <v>196706</v>
      </c>
      <c r="G102" s="21">
        <v>230359</v>
      </c>
      <c r="H102" s="22">
        <f t="shared" si="0"/>
        <v>0.17108273260602117</v>
      </c>
    </row>
    <row r="103" spans="1:8">
      <c r="A103" s="41" t="s">
        <v>1</v>
      </c>
      <c r="B103" s="41" t="s">
        <v>131</v>
      </c>
      <c r="C103" s="41" t="s">
        <v>160</v>
      </c>
      <c r="D103" s="21">
        <v>2271</v>
      </c>
      <c r="E103" s="21">
        <v>2670</v>
      </c>
      <c r="F103" s="21">
        <v>158658</v>
      </c>
      <c r="G103" s="21">
        <v>147274</v>
      </c>
      <c r="H103" s="22">
        <f t="shared" si="0"/>
        <v>-7.1751818376634025E-2</v>
      </c>
    </row>
    <row r="104" spans="1:8">
      <c r="A104" s="41" t="s">
        <v>1</v>
      </c>
      <c r="B104" s="41" t="s">
        <v>131</v>
      </c>
      <c r="C104" s="41" t="s">
        <v>162</v>
      </c>
      <c r="D104" s="21">
        <v>1315</v>
      </c>
      <c r="E104" s="21">
        <v>1589</v>
      </c>
      <c r="F104" s="21">
        <v>109250</v>
      </c>
      <c r="G104" s="21">
        <v>111897</v>
      </c>
      <c r="H104" s="22">
        <f t="shared" si="0"/>
        <v>2.4228832951945081E-2</v>
      </c>
    </row>
    <row r="105" spans="1:8">
      <c r="A105" s="41" t="s">
        <v>1</v>
      </c>
      <c r="B105" s="41" t="s">
        <v>131</v>
      </c>
      <c r="C105" s="41" t="s">
        <v>164</v>
      </c>
      <c r="D105" s="21">
        <v>501</v>
      </c>
      <c r="E105" s="21">
        <v>493</v>
      </c>
      <c r="F105" s="21">
        <v>45177</v>
      </c>
      <c r="G105" s="21">
        <v>43516</v>
      </c>
      <c r="H105" s="22">
        <f t="shared" si="0"/>
        <v>-3.6766496225955687E-2</v>
      </c>
    </row>
    <row r="106" spans="1:8">
      <c r="A106" s="41" t="s">
        <v>1</v>
      </c>
      <c r="B106" s="41" t="s">
        <v>131</v>
      </c>
      <c r="C106" s="41" t="s">
        <v>166</v>
      </c>
      <c r="D106" s="21">
        <v>986</v>
      </c>
      <c r="E106" s="21">
        <v>1368</v>
      </c>
      <c r="F106" s="21">
        <v>58890</v>
      </c>
      <c r="G106" s="21">
        <v>62377</v>
      </c>
      <c r="H106" s="22">
        <f t="shared" si="0"/>
        <v>5.9212090337918154E-2</v>
      </c>
    </row>
    <row r="107" spans="1:8">
      <c r="A107" s="41" t="s">
        <v>1</v>
      </c>
      <c r="B107" s="41" t="s">
        <v>131</v>
      </c>
      <c r="C107" s="41" t="s">
        <v>168</v>
      </c>
      <c r="D107" s="21">
        <v>1161</v>
      </c>
      <c r="E107" s="21">
        <v>1377</v>
      </c>
      <c r="F107" s="21">
        <v>95833</v>
      </c>
      <c r="G107" s="21">
        <v>118810</v>
      </c>
      <c r="H107" s="22">
        <f t="shared" si="0"/>
        <v>0.23976083395072678</v>
      </c>
    </row>
    <row r="108" spans="1:8">
      <c r="A108" s="41" t="s">
        <v>1</v>
      </c>
      <c r="B108" s="41" t="s">
        <v>170</v>
      </c>
      <c r="C108" s="41" t="s">
        <v>171</v>
      </c>
      <c r="D108" s="21">
        <v>3692</v>
      </c>
      <c r="E108" s="21">
        <v>3986</v>
      </c>
      <c r="F108" s="21">
        <v>269950</v>
      </c>
      <c r="G108" s="21">
        <v>282765</v>
      </c>
      <c r="H108" s="22">
        <f t="shared" si="0"/>
        <v>4.7471754028523799E-2</v>
      </c>
    </row>
    <row r="109" spans="1:8">
      <c r="A109" s="41" t="s">
        <v>1</v>
      </c>
      <c r="B109" s="41" t="s">
        <v>170</v>
      </c>
      <c r="C109" s="41" t="s">
        <v>173</v>
      </c>
      <c r="D109" s="21">
        <v>4354</v>
      </c>
      <c r="E109" s="21">
        <v>5007</v>
      </c>
      <c r="F109" s="21">
        <v>314678</v>
      </c>
      <c r="G109" s="21">
        <v>354376</v>
      </c>
      <c r="H109" s="22">
        <f t="shared" si="0"/>
        <v>0.12615435461010938</v>
      </c>
    </row>
    <row r="110" spans="1:8">
      <c r="A110" s="41" t="s">
        <v>1</v>
      </c>
      <c r="B110" s="41" t="s">
        <v>170</v>
      </c>
      <c r="C110" s="41" t="s">
        <v>174</v>
      </c>
      <c r="D110" s="21">
        <v>3333</v>
      </c>
      <c r="E110" s="21">
        <v>3580</v>
      </c>
      <c r="F110" s="21">
        <v>218503</v>
      </c>
      <c r="G110" s="21">
        <v>213321</v>
      </c>
      <c r="H110" s="22">
        <f t="shared" si="0"/>
        <v>-2.3715921520528323E-2</v>
      </c>
    </row>
    <row r="111" spans="1:8">
      <c r="A111" s="41" t="s">
        <v>1</v>
      </c>
      <c r="B111" s="41" t="s">
        <v>170</v>
      </c>
      <c r="C111" s="41" t="s">
        <v>175</v>
      </c>
      <c r="D111" s="21">
        <v>1431</v>
      </c>
      <c r="E111" s="21">
        <v>1238</v>
      </c>
      <c r="F111" s="21">
        <v>95236</v>
      </c>
      <c r="G111" s="21">
        <v>90593</v>
      </c>
      <c r="H111" s="22">
        <f t="shared" si="0"/>
        <v>-4.8752572556596242E-2</v>
      </c>
    </row>
    <row r="112" spans="1:8">
      <c r="A112" s="41" t="s">
        <v>1</v>
      </c>
      <c r="B112" s="41" t="s">
        <v>170</v>
      </c>
      <c r="C112" s="41" t="s">
        <v>176</v>
      </c>
      <c r="D112" s="21">
        <v>752</v>
      </c>
      <c r="E112" s="21">
        <v>660</v>
      </c>
      <c r="F112" s="21">
        <v>50864</v>
      </c>
      <c r="G112" s="21">
        <v>42719</v>
      </c>
      <c r="H112" s="22">
        <f t="shared" si="0"/>
        <v>-0.16013290342875117</v>
      </c>
    </row>
    <row r="113" spans="1:8">
      <c r="A113" s="41" t="s">
        <v>1</v>
      </c>
      <c r="B113" s="41" t="s">
        <v>170</v>
      </c>
      <c r="C113" s="41" t="s">
        <v>177</v>
      </c>
      <c r="D113" s="21">
        <v>1408</v>
      </c>
      <c r="E113" s="21">
        <v>1698</v>
      </c>
      <c r="F113" s="21">
        <v>84302</v>
      </c>
      <c r="G113" s="21">
        <v>82665</v>
      </c>
      <c r="H113" s="22">
        <f t="shared" si="0"/>
        <v>-1.9418281891295582E-2</v>
      </c>
    </row>
    <row r="114" spans="1:8">
      <c r="A114" s="41" t="s">
        <v>1</v>
      </c>
      <c r="B114" s="41" t="s">
        <v>170</v>
      </c>
      <c r="C114" s="41" t="s">
        <v>178</v>
      </c>
      <c r="D114" s="21">
        <v>833</v>
      </c>
      <c r="E114" s="21">
        <v>902</v>
      </c>
      <c r="F114" s="21">
        <v>72046</v>
      </c>
      <c r="G114" s="21">
        <v>65243</v>
      </c>
      <c r="H114" s="22">
        <f t="shared" si="0"/>
        <v>-9.4425783527190957E-2</v>
      </c>
    </row>
    <row r="115" spans="1:8">
      <c r="A115" s="41" t="s">
        <v>1</v>
      </c>
      <c r="B115" s="41" t="s">
        <v>170</v>
      </c>
      <c r="C115" s="41" t="s">
        <v>179</v>
      </c>
      <c r="D115" s="21">
        <v>770</v>
      </c>
      <c r="E115" s="21">
        <v>924</v>
      </c>
      <c r="F115" s="21">
        <v>69893</v>
      </c>
      <c r="G115" s="21">
        <v>69242</v>
      </c>
      <c r="H115" s="22">
        <f t="shared" si="0"/>
        <v>-9.3142374772867097E-3</v>
      </c>
    </row>
    <row r="116" spans="1:8">
      <c r="A116" s="41" t="s">
        <v>1</v>
      </c>
      <c r="B116" s="41" t="s">
        <v>170</v>
      </c>
      <c r="C116" s="41" t="s">
        <v>180</v>
      </c>
      <c r="D116" s="21">
        <v>498</v>
      </c>
      <c r="E116" s="21">
        <v>624</v>
      </c>
      <c r="F116" s="21">
        <v>44254</v>
      </c>
      <c r="G116" s="21">
        <v>46472</v>
      </c>
      <c r="H116" s="22">
        <f t="shared" si="0"/>
        <v>5.0119763185248793E-2</v>
      </c>
    </row>
    <row r="117" spans="1:8">
      <c r="A117" s="41" t="s">
        <v>1</v>
      </c>
      <c r="B117" s="41" t="s">
        <v>170</v>
      </c>
      <c r="C117" s="41" t="s">
        <v>181</v>
      </c>
      <c r="D117" s="21">
        <v>398</v>
      </c>
      <c r="E117" s="21">
        <v>500</v>
      </c>
      <c r="F117" s="21">
        <v>40407</v>
      </c>
      <c r="G117" s="21">
        <v>38662</v>
      </c>
      <c r="H117" s="22">
        <f t="shared" si="0"/>
        <v>-4.3185586655777465E-2</v>
      </c>
    </row>
    <row r="118" spans="1:8">
      <c r="A118" s="41" t="s">
        <v>1</v>
      </c>
      <c r="B118" s="41" t="s">
        <v>170</v>
      </c>
      <c r="C118" s="41" t="s">
        <v>182</v>
      </c>
      <c r="D118" s="21">
        <v>602</v>
      </c>
      <c r="E118" s="21">
        <v>692</v>
      </c>
      <c r="F118" s="21">
        <v>43622</v>
      </c>
      <c r="G118" s="21">
        <v>41681</v>
      </c>
      <c r="H118" s="22">
        <f t="shared" si="0"/>
        <v>-4.4495896565952958E-2</v>
      </c>
    </row>
    <row r="119" spans="1:8">
      <c r="A119" s="41" t="s">
        <v>1</v>
      </c>
      <c r="B119" s="41" t="s">
        <v>170</v>
      </c>
      <c r="C119" s="41" t="s">
        <v>183</v>
      </c>
      <c r="D119" s="21">
        <v>519</v>
      </c>
      <c r="E119" s="21">
        <v>451</v>
      </c>
      <c r="F119" s="21">
        <v>41045</v>
      </c>
      <c r="G119" s="21">
        <v>36870</v>
      </c>
      <c r="H119" s="22">
        <f t="shared" si="0"/>
        <v>-0.10171762699476185</v>
      </c>
    </row>
    <row r="120" spans="1:8">
      <c r="A120" s="41" t="s">
        <v>1</v>
      </c>
      <c r="B120" s="41" t="s">
        <v>170</v>
      </c>
      <c r="C120" s="41" t="s">
        <v>184</v>
      </c>
      <c r="D120" s="21">
        <v>487</v>
      </c>
      <c r="E120" s="21">
        <v>443</v>
      </c>
      <c r="F120" s="21">
        <v>48928</v>
      </c>
      <c r="G120" s="21">
        <v>44699</v>
      </c>
      <c r="H120" s="22">
        <f t="shared" si="0"/>
        <v>-8.6433126226291693E-2</v>
      </c>
    </row>
    <row r="121" spans="1:8">
      <c r="A121" s="41" t="s">
        <v>1</v>
      </c>
      <c r="B121" s="41" t="s">
        <v>170</v>
      </c>
      <c r="C121" s="41" t="s">
        <v>185</v>
      </c>
      <c r="D121" s="21">
        <v>194</v>
      </c>
      <c r="E121" s="21">
        <v>246</v>
      </c>
      <c r="F121" s="21">
        <v>24364</v>
      </c>
      <c r="G121" s="21">
        <v>24857</v>
      </c>
      <c r="H121" s="22">
        <f t="shared" si="0"/>
        <v>2.0234772615334101E-2</v>
      </c>
    </row>
    <row r="122" spans="1:8">
      <c r="A122" s="41" t="s">
        <v>1</v>
      </c>
      <c r="B122" s="41" t="s">
        <v>170</v>
      </c>
      <c r="C122" s="41" t="s">
        <v>186</v>
      </c>
      <c r="D122" s="21">
        <v>202</v>
      </c>
      <c r="E122" s="21">
        <v>297</v>
      </c>
      <c r="F122" s="21">
        <v>21843</v>
      </c>
      <c r="G122" s="21">
        <v>22278</v>
      </c>
      <c r="H122" s="22">
        <f t="shared" si="0"/>
        <v>1.9914846861694823E-2</v>
      </c>
    </row>
    <row r="123" spans="1:8">
      <c r="A123" s="41" t="s">
        <v>1</v>
      </c>
      <c r="B123" s="41" t="s">
        <v>170</v>
      </c>
      <c r="C123" s="41" t="s">
        <v>187</v>
      </c>
      <c r="D123" s="21">
        <v>341</v>
      </c>
      <c r="E123" s="21">
        <v>456</v>
      </c>
      <c r="F123" s="21">
        <v>31842</v>
      </c>
      <c r="G123" s="21">
        <v>31694</v>
      </c>
      <c r="H123" s="22">
        <f t="shared" si="0"/>
        <v>-4.6479492494190065E-3</v>
      </c>
    </row>
    <row r="124" spans="1:8">
      <c r="A124" s="41" t="s">
        <v>1</v>
      </c>
      <c r="B124" s="41" t="s">
        <v>170</v>
      </c>
      <c r="C124" s="41" t="s">
        <v>188</v>
      </c>
      <c r="D124" s="21">
        <v>385</v>
      </c>
      <c r="E124" s="21">
        <v>451</v>
      </c>
      <c r="F124" s="21">
        <v>30112</v>
      </c>
      <c r="G124" s="21">
        <v>26757</v>
      </c>
      <c r="H124" s="22">
        <f t="shared" si="0"/>
        <v>-0.11141737513283741</v>
      </c>
    </row>
    <row r="125" spans="1:8">
      <c r="A125" s="41" t="s">
        <v>1</v>
      </c>
      <c r="B125" s="41" t="s">
        <v>170</v>
      </c>
      <c r="C125" s="41" t="s">
        <v>189</v>
      </c>
      <c r="D125" s="21">
        <v>464</v>
      </c>
      <c r="E125" s="21">
        <v>653</v>
      </c>
      <c r="F125" s="21">
        <v>27929</v>
      </c>
      <c r="G125" s="21">
        <v>27946</v>
      </c>
      <c r="H125" s="22">
        <f t="shared" si="0"/>
        <v>6.0868631171900173E-4</v>
      </c>
    </row>
    <row r="126" spans="1:8">
      <c r="A126" s="41" t="s">
        <v>1</v>
      </c>
      <c r="B126" s="41" t="s">
        <v>190</v>
      </c>
      <c r="C126" s="41" t="s">
        <v>191</v>
      </c>
      <c r="D126" s="21">
        <v>2628</v>
      </c>
      <c r="E126" s="21">
        <v>2736</v>
      </c>
      <c r="F126" s="21">
        <v>208481</v>
      </c>
      <c r="G126" s="21">
        <v>210186</v>
      </c>
      <c r="H126" s="22">
        <f t="shared" si="0"/>
        <v>8.1782032895083966E-3</v>
      </c>
    </row>
    <row r="127" spans="1:8">
      <c r="A127" s="41" t="s">
        <v>1</v>
      </c>
      <c r="B127" s="41" t="s">
        <v>190</v>
      </c>
      <c r="C127" s="41" t="s">
        <v>193</v>
      </c>
      <c r="D127" s="21">
        <v>1996</v>
      </c>
      <c r="E127" s="21">
        <v>1913</v>
      </c>
      <c r="F127" s="21">
        <v>137264</v>
      </c>
      <c r="G127" s="21">
        <v>133018</v>
      </c>
      <c r="H127" s="22">
        <f t="shared" si="0"/>
        <v>-3.0933092435015738E-2</v>
      </c>
    </row>
    <row r="128" spans="1:8">
      <c r="A128" s="41" t="s">
        <v>1</v>
      </c>
      <c r="B128" s="41" t="s">
        <v>190</v>
      </c>
      <c r="C128" s="41" t="s">
        <v>194</v>
      </c>
      <c r="D128" s="21">
        <v>9697</v>
      </c>
      <c r="E128" s="21">
        <v>10610</v>
      </c>
      <c r="F128" s="25">
        <v>808915</v>
      </c>
      <c r="G128" s="21">
        <v>844993</v>
      </c>
      <c r="H128" s="22">
        <f t="shared" si="0"/>
        <v>4.4600483363517796E-2</v>
      </c>
    </row>
    <row r="129" spans="1:8">
      <c r="A129" s="41" t="s">
        <v>1</v>
      </c>
      <c r="B129" s="41" t="s">
        <v>190</v>
      </c>
      <c r="C129" s="41" t="s">
        <v>195</v>
      </c>
      <c r="D129" s="21">
        <v>262</v>
      </c>
      <c r="E129" s="21">
        <v>267</v>
      </c>
      <c r="F129" s="21">
        <v>34956</v>
      </c>
      <c r="G129" s="21">
        <v>32412</v>
      </c>
      <c r="H129" s="22">
        <f t="shared" si="0"/>
        <v>-7.2777205629934769E-2</v>
      </c>
    </row>
    <row r="130" spans="1:8">
      <c r="A130" s="41" t="s">
        <v>1</v>
      </c>
      <c r="B130" s="41" t="s">
        <v>190</v>
      </c>
      <c r="C130" s="41" t="s">
        <v>196</v>
      </c>
      <c r="D130" s="21">
        <v>458</v>
      </c>
      <c r="E130" s="21">
        <v>541</v>
      </c>
      <c r="F130" s="21">
        <v>54025</v>
      </c>
      <c r="G130" s="21">
        <v>50527</v>
      </c>
      <c r="H130" s="22">
        <f t="shared" si="0"/>
        <v>-6.4747801943544653E-2</v>
      </c>
    </row>
    <row r="131" spans="1:8">
      <c r="A131" s="41" t="s">
        <v>1</v>
      </c>
      <c r="B131" s="41" t="s">
        <v>190</v>
      </c>
      <c r="C131" s="41" t="s">
        <v>197</v>
      </c>
      <c r="D131" s="21">
        <v>359</v>
      </c>
      <c r="E131" s="21">
        <v>393</v>
      </c>
      <c r="F131" s="21">
        <v>50523</v>
      </c>
      <c r="G131" s="21">
        <v>47475</v>
      </c>
      <c r="H131" s="22">
        <f t="shared" si="0"/>
        <v>-6.0328959087940143E-2</v>
      </c>
    </row>
    <row r="132" spans="1:8">
      <c r="A132" s="41" t="s">
        <v>1</v>
      </c>
      <c r="B132" s="41" t="s">
        <v>190</v>
      </c>
      <c r="C132" s="41" t="s">
        <v>198</v>
      </c>
      <c r="D132" s="21">
        <v>670</v>
      </c>
      <c r="E132" s="21">
        <v>978</v>
      </c>
      <c r="F132" s="21">
        <v>62094</v>
      </c>
      <c r="G132" s="21">
        <v>83718</v>
      </c>
      <c r="H132" s="22">
        <f t="shared" si="0"/>
        <v>0.34824620736303025</v>
      </c>
    </row>
    <row r="133" spans="1:8">
      <c r="A133" s="41" t="s">
        <v>1</v>
      </c>
      <c r="B133" s="41" t="s">
        <v>190</v>
      </c>
      <c r="C133" s="41" t="s">
        <v>199</v>
      </c>
      <c r="D133" s="21">
        <v>289</v>
      </c>
      <c r="E133" s="21">
        <v>339</v>
      </c>
      <c r="F133" s="21">
        <v>36827</v>
      </c>
      <c r="G133" s="21">
        <v>39393</v>
      </c>
      <c r="H133" s="22">
        <f t="shared" si="0"/>
        <v>6.9677139055584217E-2</v>
      </c>
    </row>
    <row r="134" spans="1:8">
      <c r="A134" s="41" t="s">
        <v>1</v>
      </c>
      <c r="B134" s="41" t="s">
        <v>190</v>
      </c>
      <c r="C134" s="41" t="s">
        <v>200</v>
      </c>
      <c r="D134" s="21">
        <v>919</v>
      </c>
      <c r="E134" s="21">
        <v>1474</v>
      </c>
      <c r="F134" s="21">
        <v>91093</v>
      </c>
      <c r="G134" s="21">
        <v>93153</v>
      </c>
      <c r="H134" s="22">
        <f t="shared" si="0"/>
        <v>2.2614251369479543E-2</v>
      </c>
    </row>
    <row r="135" spans="1:8">
      <c r="A135" s="41" t="s">
        <v>1</v>
      </c>
      <c r="B135" s="41" t="s">
        <v>190</v>
      </c>
      <c r="C135" s="41" t="s">
        <v>201</v>
      </c>
      <c r="D135" s="21">
        <v>330</v>
      </c>
      <c r="E135" s="21">
        <v>388</v>
      </c>
      <c r="F135" s="21">
        <v>31817</v>
      </c>
      <c r="G135" s="21">
        <v>29155</v>
      </c>
      <c r="H135" s="22">
        <f t="shared" si="0"/>
        <v>-8.3665964735833043E-2</v>
      </c>
    </row>
    <row r="136" spans="1:8">
      <c r="A136" s="41" t="s">
        <v>1</v>
      </c>
      <c r="B136" s="41" t="s">
        <v>190</v>
      </c>
      <c r="C136" s="41" t="s">
        <v>202</v>
      </c>
      <c r="D136" s="21">
        <v>371</v>
      </c>
      <c r="E136" s="21">
        <v>431</v>
      </c>
      <c r="F136" s="21">
        <v>33533</v>
      </c>
      <c r="G136" s="21">
        <v>36807</v>
      </c>
      <c r="H136" s="22">
        <f t="shared" si="0"/>
        <v>9.7635165359496609E-2</v>
      </c>
    </row>
    <row r="137" spans="1:8">
      <c r="A137" s="41" t="s">
        <v>1</v>
      </c>
      <c r="B137" s="20" t="s">
        <v>203</v>
      </c>
      <c r="C137" s="41" t="s">
        <v>204</v>
      </c>
      <c r="D137" s="21">
        <v>6776</v>
      </c>
      <c r="E137" s="21">
        <v>9089</v>
      </c>
      <c r="F137" s="21">
        <v>557673</v>
      </c>
      <c r="G137" s="21">
        <v>658808</v>
      </c>
      <c r="H137" s="22">
        <f t="shared" si="0"/>
        <v>0.18135179576561891</v>
      </c>
    </row>
    <row r="138" spans="1:8">
      <c r="A138" s="41" t="s">
        <v>1</v>
      </c>
      <c r="B138" s="20" t="s">
        <v>203</v>
      </c>
      <c r="C138" s="41" t="s">
        <v>206</v>
      </c>
      <c r="D138" s="21">
        <v>1453</v>
      </c>
      <c r="E138" s="21">
        <v>1457</v>
      </c>
      <c r="F138" s="21">
        <v>124930</v>
      </c>
      <c r="G138" s="21">
        <v>104545</v>
      </c>
      <c r="H138" s="22">
        <f t="shared" si="0"/>
        <v>-0.16317137597054351</v>
      </c>
    </row>
    <row r="139" spans="1:8">
      <c r="A139" s="41" t="s">
        <v>1</v>
      </c>
      <c r="B139" s="20" t="s">
        <v>203</v>
      </c>
      <c r="C139" s="41" t="s">
        <v>207</v>
      </c>
      <c r="D139" s="21">
        <v>1366</v>
      </c>
      <c r="E139" s="21">
        <v>1387</v>
      </c>
      <c r="F139" s="21">
        <v>107346</v>
      </c>
      <c r="G139" s="21">
        <v>100229</v>
      </c>
      <c r="H139" s="22">
        <f t="shared" si="0"/>
        <v>-6.6299629236301311E-2</v>
      </c>
    </row>
    <row r="140" spans="1:8">
      <c r="A140" s="41" t="s">
        <v>1</v>
      </c>
      <c r="B140" s="20" t="s">
        <v>203</v>
      </c>
      <c r="C140" s="41" t="s">
        <v>208</v>
      </c>
      <c r="D140" s="21">
        <v>2460</v>
      </c>
      <c r="E140" s="21">
        <v>3629</v>
      </c>
      <c r="F140" s="21">
        <v>265191</v>
      </c>
      <c r="G140" s="21">
        <v>316129</v>
      </c>
      <c r="H140" s="22">
        <f t="shared" si="0"/>
        <v>0.19208042505213224</v>
      </c>
    </row>
    <row r="141" spans="1:8">
      <c r="A141" s="41" t="s">
        <v>1</v>
      </c>
      <c r="B141" s="20" t="s">
        <v>203</v>
      </c>
      <c r="C141" s="41" t="s">
        <v>209</v>
      </c>
      <c r="D141" s="21">
        <v>1932</v>
      </c>
      <c r="E141" s="21">
        <v>2107</v>
      </c>
      <c r="F141" s="21">
        <v>160468</v>
      </c>
      <c r="G141" s="21">
        <v>175591</v>
      </c>
      <c r="H141" s="22">
        <f t="shared" si="0"/>
        <v>9.4243088964778024E-2</v>
      </c>
    </row>
    <row r="142" spans="1:8">
      <c r="A142" s="41" t="s">
        <v>1</v>
      </c>
      <c r="B142" s="20" t="s">
        <v>203</v>
      </c>
      <c r="C142" s="41" t="s">
        <v>210</v>
      </c>
      <c r="D142" s="21">
        <v>1380</v>
      </c>
      <c r="E142" s="21">
        <v>1472</v>
      </c>
      <c r="F142" s="21">
        <v>127507</v>
      </c>
      <c r="G142" s="21">
        <v>116675</v>
      </c>
      <c r="H142" s="22">
        <f t="shared" si="0"/>
        <v>-8.4952198702816312E-2</v>
      </c>
    </row>
    <row r="143" spans="1:8">
      <c r="A143" s="41" t="s">
        <v>1</v>
      </c>
      <c r="B143" s="20" t="s">
        <v>203</v>
      </c>
      <c r="C143" s="41" t="s">
        <v>211</v>
      </c>
      <c r="D143" s="21">
        <v>412</v>
      </c>
      <c r="E143" s="21">
        <v>332</v>
      </c>
      <c r="F143" s="21">
        <v>43088</v>
      </c>
      <c r="G143" s="21">
        <v>42822</v>
      </c>
      <c r="H143" s="22">
        <f t="shared" si="0"/>
        <v>-6.1734125510582993E-3</v>
      </c>
    </row>
    <row r="144" spans="1:8">
      <c r="A144" s="41" t="s">
        <v>1</v>
      </c>
      <c r="B144" s="20" t="s">
        <v>203</v>
      </c>
      <c r="C144" s="41" t="s">
        <v>212</v>
      </c>
      <c r="D144" s="21">
        <v>1624</v>
      </c>
      <c r="E144" s="21">
        <v>2035</v>
      </c>
      <c r="F144" s="21">
        <v>144903</v>
      </c>
      <c r="G144" s="21">
        <v>166249</v>
      </c>
      <c r="H144" s="22">
        <f t="shared" si="0"/>
        <v>0.14731233997915846</v>
      </c>
    </row>
    <row r="145" spans="1:8">
      <c r="A145" s="41" t="s">
        <v>1</v>
      </c>
      <c r="B145" s="20" t="s">
        <v>203</v>
      </c>
      <c r="C145" s="41" t="s">
        <v>213</v>
      </c>
      <c r="D145" s="21">
        <v>483</v>
      </c>
      <c r="E145" s="21">
        <v>666</v>
      </c>
      <c r="F145" s="21">
        <v>56555</v>
      </c>
      <c r="G145" s="21">
        <v>51413</v>
      </c>
      <c r="H145" s="22">
        <f t="shared" si="0"/>
        <v>-9.0920343028909917E-2</v>
      </c>
    </row>
    <row r="146" spans="1:8">
      <c r="A146" s="41" t="s">
        <v>1</v>
      </c>
      <c r="B146" s="20" t="s">
        <v>203</v>
      </c>
      <c r="C146" s="41" t="s">
        <v>214</v>
      </c>
      <c r="D146" s="21">
        <v>587</v>
      </c>
      <c r="E146" s="21">
        <v>659</v>
      </c>
      <c r="F146" s="21">
        <v>75029</v>
      </c>
      <c r="G146" s="21">
        <v>65354</v>
      </c>
      <c r="H146" s="22">
        <f t="shared" si="0"/>
        <v>-0.1289501392794786</v>
      </c>
    </row>
    <row r="147" spans="1:8">
      <c r="A147" s="41" t="s">
        <v>1</v>
      </c>
      <c r="B147" s="20" t="s">
        <v>203</v>
      </c>
      <c r="C147" s="41" t="s">
        <v>215</v>
      </c>
      <c r="D147" s="21">
        <v>525</v>
      </c>
      <c r="E147" s="21">
        <v>541</v>
      </c>
      <c r="F147" s="21">
        <v>60085</v>
      </c>
      <c r="G147" s="21">
        <v>51866</v>
      </c>
      <c r="H147" s="22">
        <f t="shared" si="0"/>
        <v>-0.1367895481401348</v>
      </c>
    </row>
    <row r="148" spans="1:8">
      <c r="A148" s="41" t="s">
        <v>1</v>
      </c>
      <c r="B148" s="20" t="s">
        <v>203</v>
      </c>
      <c r="C148" s="41" t="s">
        <v>216</v>
      </c>
      <c r="D148" s="21">
        <v>261</v>
      </c>
      <c r="E148" s="21">
        <v>387</v>
      </c>
      <c r="F148" s="21">
        <v>32541</v>
      </c>
      <c r="G148" s="21">
        <v>30948</v>
      </c>
      <c r="H148" s="22">
        <f t="shared" si="0"/>
        <v>-4.8953627731169909E-2</v>
      </c>
    </row>
    <row r="149" spans="1:8">
      <c r="A149" s="41" t="s">
        <v>1</v>
      </c>
      <c r="B149" s="20" t="s">
        <v>203</v>
      </c>
      <c r="C149" s="41" t="s">
        <v>217</v>
      </c>
      <c r="D149" s="21">
        <v>1159</v>
      </c>
      <c r="E149" s="21">
        <v>1285</v>
      </c>
      <c r="F149" s="21">
        <v>88078</v>
      </c>
      <c r="G149" s="21">
        <v>100102</v>
      </c>
      <c r="H149" s="22">
        <f t="shared" si="0"/>
        <v>0.13651536138422762</v>
      </c>
    </row>
    <row r="150" spans="1:8">
      <c r="A150" s="41" t="s">
        <v>1</v>
      </c>
      <c r="B150" s="20" t="s">
        <v>203</v>
      </c>
      <c r="C150" s="41" t="s">
        <v>218</v>
      </c>
      <c r="D150" s="21">
        <v>765</v>
      </c>
      <c r="E150" s="21">
        <v>871</v>
      </c>
      <c r="F150" s="21">
        <v>87002</v>
      </c>
      <c r="G150" s="21">
        <v>78084</v>
      </c>
      <c r="H150" s="22">
        <f t="shared" si="0"/>
        <v>-0.10250339072664996</v>
      </c>
    </row>
    <row r="151" spans="1:8">
      <c r="A151" s="41" t="s">
        <v>1</v>
      </c>
      <c r="B151" s="20" t="s">
        <v>203</v>
      </c>
      <c r="C151" s="41" t="s">
        <v>219</v>
      </c>
      <c r="D151" s="21">
        <v>874</v>
      </c>
      <c r="E151" s="21">
        <v>985</v>
      </c>
      <c r="F151" s="21">
        <v>63247</v>
      </c>
      <c r="G151" s="21">
        <v>62214</v>
      </c>
      <c r="H151" s="22">
        <f t="shared" si="0"/>
        <v>-1.6332790488086391E-2</v>
      </c>
    </row>
    <row r="152" spans="1:8">
      <c r="A152" s="41" t="s">
        <v>1</v>
      </c>
      <c r="B152" s="41" t="s">
        <v>220</v>
      </c>
      <c r="C152" s="41" t="s">
        <v>221</v>
      </c>
      <c r="D152" s="21">
        <v>8680</v>
      </c>
      <c r="E152" s="21">
        <v>9299</v>
      </c>
      <c r="F152" s="21">
        <v>641525</v>
      </c>
      <c r="G152" s="21">
        <v>657432</v>
      </c>
      <c r="H152" s="22">
        <f t="shared" si="0"/>
        <v>2.4795604224309264E-2</v>
      </c>
    </row>
    <row r="153" spans="1:8">
      <c r="A153" s="41" t="s">
        <v>1</v>
      </c>
      <c r="B153" s="41" t="s">
        <v>220</v>
      </c>
      <c r="C153" s="41" t="s">
        <v>223</v>
      </c>
      <c r="D153" s="21">
        <v>3161</v>
      </c>
      <c r="E153" s="21">
        <v>3235</v>
      </c>
      <c r="F153" s="21">
        <v>272601</v>
      </c>
      <c r="G153" s="21">
        <v>267859</v>
      </c>
      <c r="H153" s="22">
        <f t="shared" si="0"/>
        <v>-1.7395387397698466E-2</v>
      </c>
    </row>
    <row r="154" spans="1:8">
      <c r="A154" s="41" t="s">
        <v>1</v>
      </c>
      <c r="B154" s="41" t="s">
        <v>220</v>
      </c>
      <c r="C154" s="41" t="s">
        <v>224</v>
      </c>
      <c r="D154" s="21">
        <v>3346</v>
      </c>
      <c r="E154" s="21">
        <v>3381</v>
      </c>
      <c r="F154" s="21">
        <v>307289</v>
      </c>
      <c r="G154" s="21">
        <v>282276</v>
      </c>
      <c r="H154" s="22">
        <f t="shared" si="0"/>
        <v>-8.1398943665409437E-2</v>
      </c>
    </row>
    <row r="155" spans="1:8">
      <c r="A155" s="41" t="s">
        <v>1</v>
      </c>
      <c r="B155" s="41" t="s">
        <v>220</v>
      </c>
      <c r="C155" s="41" t="s">
        <v>225</v>
      </c>
      <c r="D155" s="21">
        <v>1125</v>
      </c>
      <c r="E155" s="21">
        <v>1181</v>
      </c>
      <c r="F155" s="21">
        <v>122000</v>
      </c>
      <c r="G155" s="21">
        <v>108508</v>
      </c>
      <c r="H155" s="22">
        <f t="shared" si="0"/>
        <v>-0.11059016393442624</v>
      </c>
    </row>
    <row r="156" spans="1:8">
      <c r="A156" s="41" t="s">
        <v>1</v>
      </c>
      <c r="B156" s="41" t="s">
        <v>220</v>
      </c>
      <c r="C156" s="41" t="s">
        <v>226</v>
      </c>
      <c r="D156" s="21">
        <v>925</v>
      </c>
      <c r="E156" s="21">
        <v>933</v>
      </c>
      <c r="F156" s="21">
        <v>87775</v>
      </c>
      <c r="G156" s="21">
        <v>80662</v>
      </c>
      <c r="H156" s="22">
        <f t="shared" si="0"/>
        <v>-8.1036741669040166E-2</v>
      </c>
    </row>
    <row r="157" spans="1:8">
      <c r="A157" s="41" t="s">
        <v>1</v>
      </c>
      <c r="B157" s="41" t="s">
        <v>220</v>
      </c>
      <c r="C157" s="41" t="s">
        <v>227</v>
      </c>
      <c r="D157" s="21">
        <v>861</v>
      </c>
      <c r="E157" s="21">
        <v>1072</v>
      </c>
      <c r="F157" s="21">
        <v>94346</v>
      </c>
      <c r="G157" s="21">
        <v>82450</v>
      </c>
      <c r="H157" s="22">
        <f t="shared" si="0"/>
        <v>-0.1260890763784368</v>
      </c>
    </row>
    <row r="158" spans="1:8">
      <c r="A158" s="41" t="s">
        <v>1</v>
      </c>
      <c r="B158" s="41" t="s">
        <v>220</v>
      </c>
      <c r="C158" s="41" t="s">
        <v>228</v>
      </c>
      <c r="D158" s="21">
        <v>693</v>
      </c>
      <c r="E158" s="21">
        <v>1185</v>
      </c>
      <c r="F158" s="21">
        <v>85119</v>
      </c>
      <c r="G158" s="21">
        <v>91609</v>
      </c>
      <c r="H158" s="22">
        <f t="shared" si="0"/>
        <v>7.6246196501368671E-2</v>
      </c>
    </row>
    <row r="159" spans="1:8">
      <c r="A159" s="41" t="s">
        <v>1</v>
      </c>
      <c r="B159" s="41" t="s">
        <v>220</v>
      </c>
      <c r="C159" s="41" t="s">
        <v>229</v>
      </c>
      <c r="D159" s="21">
        <v>164</v>
      </c>
      <c r="E159" s="21">
        <v>247</v>
      </c>
      <c r="F159" s="21">
        <v>27543</v>
      </c>
      <c r="G159" s="21">
        <v>25394</v>
      </c>
      <c r="H159" s="22">
        <f t="shared" si="0"/>
        <v>-7.8023454235195869E-2</v>
      </c>
    </row>
    <row r="160" spans="1:8">
      <c r="A160" s="41" t="s">
        <v>1</v>
      </c>
      <c r="B160" s="41" t="s">
        <v>220</v>
      </c>
      <c r="C160" s="41" t="s">
        <v>230</v>
      </c>
      <c r="D160" s="21">
        <v>234</v>
      </c>
      <c r="E160" s="21">
        <v>316</v>
      </c>
      <c r="F160" s="21">
        <v>25578</v>
      </c>
      <c r="G160" s="21">
        <v>24036</v>
      </c>
      <c r="H160" s="22">
        <f t="shared" si="0"/>
        <v>-6.0286183438892797E-2</v>
      </c>
    </row>
    <row r="161" spans="1:8">
      <c r="A161" s="41" t="s">
        <v>1</v>
      </c>
      <c r="B161" s="41" t="s">
        <v>220</v>
      </c>
      <c r="C161" s="41" t="s">
        <v>231</v>
      </c>
      <c r="D161" s="21">
        <v>164</v>
      </c>
      <c r="E161" s="21">
        <v>192</v>
      </c>
      <c r="F161" s="21">
        <v>23386</v>
      </c>
      <c r="G161" s="21">
        <v>22085</v>
      </c>
      <c r="H161" s="22">
        <f t="shared" si="0"/>
        <v>-5.5631574446249894E-2</v>
      </c>
    </row>
    <row r="162" spans="1:8">
      <c r="A162" s="41" t="s">
        <v>1</v>
      </c>
      <c r="B162" s="41" t="s">
        <v>220</v>
      </c>
      <c r="C162" s="41" t="s">
        <v>232</v>
      </c>
      <c r="D162" s="21">
        <v>194</v>
      </c>
      <c r="E162" s="21">
        <v>274</v>
      </c>
      <c r="F162" s="21">
        <v>30593</v>
      </c>
      <c r="G162" s="21">
        <v>27314</v>
      </c>
      <c r="H162" s="22">
        <f t="shared" si="0"/>
        <v>-0.10718138136174941</v>
      </c>
    </row>
    <row r="163" spans="1:8">
      <c r="A163" s="41" t="s">
        <v>1</v>
      </c>
      <c r="B163" s="41" t="s">
        <v>220</v>
      </c>
      <c r="C163" s="41" t="s">
        <v>233</v>
      </c>
      <c r="D163" s="21">
        <v>240</v>
      </c>
      <c r="E163" s="21">
        <v>241</v>
      </c>
      <c r="F163" s="21">
        <v>30209</v>
      </c>
      <c r="G163" s="21">
        <v>27810</v>
      </c>
      <c r="H163" s="22">
        <f t="shared" si="0"/>
        <v>-7.9413419841769015E-2</v>
      </c>
    </row>
    <row r="164" spans="1:8">
      <c r="A164" s="41" t="s">
        <v>1</v>
      </c>
      <c r="B164" s="41" t="s">
        <v>220</v>
      </c>
      <c r="C164" s="41" t="s">
        <v>234</v>
      </c>
      <c r="D164" s="21">
        <v>529</v>
      </c>
      <c r="E164" s="21">
        <v>633</v>
      </c>
      <c r="F164" s="21">
        <v>60861</v>
      </c>
      <c r="G164" s="21">
        <v>54529</v>
      </c>
      <c r="H164" s="22">
        <f t="shared" si="0"/>
        <v>-0.10404035424984802</v>
      </c>
    </row>
    <row r="165" spans="1:8">
      <c r="A165" s="41" t="s">
        <v>1</v>
      </c>
      <c r="B165" s="41" t="s">
        <v>220</v>
      </c>
      <c r="C165" s="41" t="s">
        <v>235</v>
      </c>
      <c r="D165" s="21">
        <v>588</v>
      </c>
      <c r="E165" s="21">
        <v>669</v>
      </c>
      <c r="F165" s="21">
        <v>60138</v>
      </c>
      <c r="G165" s="21">
        <v>52140</v>
      </c>
      <c r="H165" s="22">
        <f t="shared" si="0"/>
        <v>-0.13299411353886062</v>
      </c>
    </row>
    <row r="166" spans="1:8">
      <c r="A166" s="41" t="s">
        <v>1</v>
      </c>
      <c r="B166" s="41" t="s">
        <v>236</v>
      </c>
      <c r="C166" s="41" t="s">
        <v>237</v>
      </c>
      <c r="D166" s="21">
        <v>3590</v>
      </c>
      <c r="E166" s="21">
        <v>3101</v>
      </c>
      <c r="F166" s="21">
        <v>245422</v>
      </c>
      <c r="G166" s="21">
        <v>224044</v>
      </c>
      <c r="H166" s="22">
        <f t="shared" si="0"/>
        <v>-8.7107105312482169E-2</v>
      </c>
    </row>
    <row r="167" spans="1:8">
      <c r="A167" s="41" t="s">
        <v>1</v>
      </c>
      <c r="B167" s="41" t="s">
        <v>236</v>
      </c>
      <c r="C167" s="41" t="s">
        <v>239</v>
      </c>
      <c r="D167" s="21">
        <v>3454</v>
      </c>
      <c r="E167" s="21">
        <v>3954</v>
      </c>
      <c r="F167" s="21">
        <v>293488</v>
      </c>
      <c r="G167" s="21">
        <v>280242</v>
      </c>
      <c r="H167" s="22">
        <f t="shared" si="0"/>
        <v>-4.513302077086627E-2</v>
      </c>
    </row>
    <row r="168" spans="1:8">
      <c r="A168" s="41" t="s">
        <v>1</v>
      </c>
      <c r="B168" s="41" t="s">
        <v>236</v>
      </c>
      <c r="C168" s="41" t="s">
        <v>240</v>
      </c>
      <c r="D168" s="21">
        <v>3858</v>
      </c>
      <c r="E168" s="21">
        <v>3737</v>
      </c>
      <c r="F168" s="21">
        <v>272620</v>
      </c>
      <c r="G168" s="21">
        <v>282189</v>
      </c>
      <c r="H168" s="22">
        <f t="shared" si="0"/>
        <v>3.510013938815934E-2</v>
      </c>
    </row>
    <row r="169" spans="1:8">
      <c r="A169" s="41" t="s">
        <v>1</v>
      </c>
      <c r="B169" s="41" t="s">
        <v>236</v>
      </c>
      <c r="C169" s="41" t="s">
        <v>241</v>
      </c>
      <c r="D169" s="21">
        <v>768</v>
      </c>
      <c r="E169" s="21">
        <v>1372</v>
      </c>
      <c r="F169" s="21">
        <v>90118</v>
      </c>
      <c r="G169" s="21">
        <v>115613</v>
      </c>
      <c r="H169" s="22">
        <f t="shared" si="0"/>
        <v>0.28290685545617966</v>
      </c>
    </row>
    <row r="170" spans="1:8">
      <c r="A170" s="41" t="s">
        <v>1</v>
      </c>
      <c r="B170" s="41" t="s">
        <v>236</v>
      </c>
      <c r="C170" s="41" t="s">
        <v>242</v>
      </c>
      <c r="D170" s="21">
        <v>2028</v>
      </c>
      <c r="E170" s="21">
        <v>2081</v>
      </c>
      <c r="F170" s="21">
        <v>145512</v>
      </c>
      <c r="G170" s="21">
        <v>151769</v>
      </c>
      <c r="H170" s="22">
        <f t="shared" si="0"/>
        <v>4.2999890043432847E-2</v>
      </c>
    </row>
    <row r="171" spans="1:8">
      <c r="A171" s="41" t="s">
        <v>1</v>
      </c>
      <c r="B171" s="41" t="s">
        <v>236</v>
      </c>
      <c r="C171" s="41" t="s">
        <v>243</v>
      </c>
      <c r="D171" s="21">
        <v>434</v>
      </c>
      <c r="E171" s="21">
        <v>631</v>
      </c>
      <c r="F171" s="21">
        <v>47808</v>
      </c>
      <c r="G171" s="21">
        <v>46280</v>
      </c>
      <c r="H171" s="22">
        <f t="shared" si="0"/>
        <v>-3.1961178045515397E-2</v>
      </c>
    </row>
    <row r="172" spans="1:8">
      <c r="A172" s="41" t="s">
        <v>1</v>
      </c>
      <c r="B172" s="41" t="s">
        <v>236</v>
      </c>
      <c r="C172" s="41" t="s">
        <v>244</v>
      </c>
      <c r="D172" s="21">
        <v>231</v>
      </c>
      <c r="E172" s="21">
        <v>254</v>
      </c>
      <c r="F172" s="21">
        <v>31886</v>
      </c>
      <c r="G172" s="21">
        <v>28039</v>
      </c>
      <c r="H172" s="22">
        <f t="shared" si="0"/>
        <v>-0.12064856049676974</v>
      </c>
    </row>
    <row r="173" spans="1:8">
      <c r="A173" s="41" t="s">
        <v>1</v>
      </c>
      <c r="B173" s="41" t="s">
        <v>236</v>
      </c>
      <c r="C173" s="41" t="s">
        <v>245</v>
      </c>
      <c r="D173" s="21">
        <v>226</v>
      </c>
      <c r="E173" s="21">
        <v>251</v>
      </c>
      <c r="F173" s="21">
        <v>27375</v>
      </c>
      <c r="G173" s="21">
        <v>25719</v>
      </c>
      <c r="H173" s="22">
        <f t="shared" si="0"/>
        <v>-6.049315068493151E-2</v>
      </c>
    </row>
    <row r="174" spans="1:8">
      <c r="A174" s="41" t="s">
        <v>1</v>
      </c>
      <c r="B174" s="41" t="s">
        <v>236</v>
      </c>
      <c r="C174" s="41" t="s">
        <v>246</v>
      </c>
      <c r="D174" s="21">
        <v>541</v>
      </c>
      <c r="E174" s="21">
        <v>637</v>
      </c>
      <c r="F174" s="21">
        <v>73924</v>
      </c>
      <c r="G174" s="21">
        <v>63922</v>
      </c>
      <c r="H174" s="22">
        <f t="shared" si="0"/>
        <v>-0.13530112006926032</v>
      </c>
    </row>
    <row r="175" spans="1:8">
      <c r="A175" s="41" t="s">
        <v>1</v>
      </c>
      <c r="B175" s="41" t="s">
        <v>236</v>
      </c>
      <c r="C175" s="41" t="s">
        <v>247</v>
      </c>
      <c r="D175" s="21">
        <v>405</v>
      </c>
      <c r="E175" s="21">
        <v>410</v>
      </c>
      <c r="F175" s="21">
        <v>48792</v>
      </c>
      <c r="G175" s="21">
        <v>40482</v>
      </c>
      <c r="H175" s="22">
        <f t="shared" si="0"/>
        <v>-0.17031480570585342</v>
      </c>
    </row>
    <row r="176" spans="1:8">
      <c r="A176" s="41" t="s">
        <v>1</v>
      </c>
      <c r="B176" s="41" t="s">
        <v>236</v>
      </c>
      <c r="C176" s="41" t="s">
        <v>248</v>
      </c>
      <c r="D176" s="21">
        <v>655</v>
      </c>
      <c r="E176" s="21">
        <v>722</v>
      </c>
      <c r="F176" s="21">
        <v>69368</v>
      </c>
      <c r="G176" s="21">
        <v>62522</v>
      </c>
      <c r="H176" s="22">
        <f t="shared" si="0"/>
        <v>-9.8691039095836694E-2</v>
      </c>
    </row>
    <row r="177" spans="1:8">
      <c r="A177" s="41" t="s">
        <v>1</v>
      </c>
      <c r="B177" s="41" t="s">
        <v>236</v>
      </c>
      <c r="C177" s="41" t="s">
        <v>249</v>
      </c>
      <c r="D177" s="21">
        <v>393</v>
      </c>
      <c r="E177" s="21">
        <v>454</v>
      </c>
      <c r="F177" s="21">
        <v>42394</v>
      </c>
      <c r="G177" s="21">
        <v>37800</v>
      </c>
      <c r="H177" s="22">
        <f t="shared" si="0"/>
        <v>-0.10836439118743219</v>
      </c>
    </row>
    <row r="178" spans="1:8">
      <c r="A178" s="41" t="s">
        <v>1</v>
      </c>
      <c r="B178" s="41" t="s">
        <v>236</v>
      </c>
      <c r="C178" s="41" t="s">
        <v>250</v>
      </c>
      <c r="D178" s="21">
        <v>314</v>
      </c>
      <c r="E178" s="21">
        <v>381</v>
      </c>
      <c r="F178" s="21">
        <v>41624</v>
      </c>
      <c r="G178" s="21">
        <v>34597</v>
      </c>
      <c r="H178" s="22">
        <f t="shared" si="0"/>
        <v>-0.16882087257351527</v>
      </c>
    </row>
    <row r="179" spans="1:8">
      <c r="A179" s="41" t="s">
        <v>1</v>
      </c>
      <c r="B179" s="41" t="s">
        <v>236</v>
      </c>
      <c r="C179" s="41" t="s">
        <v>251</v>
      </c>
      <c r="D179" s="21">
        <v>769</v>
      </c>
      <c r="E179" s="21">
        <v>806</v>
      </c>
      <c r="F179" s="21">
        <v>79579</v>
      </c>
      <c r="G179" s="21">
        <v>68806</v>
      </c>
      <c r="H179" s="22">
        <f t="shared" si="0"/>
        <v>-0.13537491046632905</v>
      </c>
    </row>
    <row r="180" spans="1:8">
      <c r="A180" s="41" t="s">
        <v>1</v>
      </c>
      <c r="B180" s="41" t="s">
        <v>236</v>
      </c>
      <c r="C180" s="41" t="s">
        <v>252</v>
      </c>
      <c r="D180" s="21">
        <v>512</v>
      </c>
      <c r="E180" s="21">
        <v>682</v>
      </c>
      <c r="F180" s="21">
        <v>60082</v>
      </c>
      <c r="G180" s="21">
        <v>53699</v>
      </c>
      <c r="H180" s="22">
        <f t="shared" si="0"/>
        <v>-0.10623814120701708</v>
      </c>
    </row>
    <row r="181" spans="1:8">
      <c r="A181" s="41" t="s">
        <v>1</v>
      </c>
      <c r="B181" s="41" t="s">
        <v>236</v>
      </c>
      <c r="C181" s="41" t="s">
        <v>253</v>
      </c>
      <c r="D181" s="21">
        <v>468</v>
      </c>
      <c r="E181" s="21">
        <v>986</v>
      </c>
      <c r="F181" s="21">
        <v>74475</v>
      </c>
      <c r="G181" s="21">
        <v>86132</v>
      </c>
      <c r="H181" s="22">
        <f t="shared" si="0"/>
        <v>0.15652232292715676</v>
      </c>
    </row>
    <row r="182" spans="1:8">
      <c r="A182" s="41" t="s">
        <v>1</v>
      </c>
      <c r="B182" s="41" t="s">
        <v>236</v>
      </c>
      <c r="C182" s="41" t="s">
        <v>254</v>
      </c>
      <c r="D182" s="21">
        <v>245</v>
      </c>
      <c r="E182" s="21">
        <v>323</v>
      </c>
      <c r="F182" s="21">
        <v>36702</v>
      </c>
      <c r="G182" s="21">
        <v>32050</v>
      </c>
      <c r="H182" s="22">
        <f t="shared" si="0"/>
        <v>-0.126750585799139</v>
      </c>
    </row>
    <row r="183" spans="1:8">
      <c r="A183" s="41" t="s">
        <v>1</v>
      </c>
      <c r="B183" s="41" t="s">
        <v>236</v>
      </c>
      <c r="C183" s="41" t="s">
        <v>255</v>
      </c>
      <c r="D183" s="21">
        <v>479</v>
      </c>
      <c r="E183" s="21">
        <v>583</v>
      </c>
      <c r="F183" s="21">
        <v>57362</v>
      </c>
      <c r="G183" s="21">
        <v>53099</v>
      </c>
      <c r="H183" s="22">
        <f t="shared" si="0"/>
        <v>-7.4317492416582406E-2</v>
      </c>
    </row>
    <row r="184" spans="1:8">
      <c r="A184" s="41" t="s">
        <v>1</v>
      </c>
      <c r="B184" s="41" t="s">
        <v>236</v>
      </c>
      <c r="C184" s="41" t="s">
        <v>256</v>
      </c>
      <c r="D184" s="21">
        <v>341</v>
      </c>
      <c r="E184" s="21">
        <v>477</v>
      </c>
      <c r="F184" s="21">
        <v>46514</v>
      </c>
      <c r="G184" s="21">
        <v>44464</v>
      </c>
      <c r="H184" s="22">
        <f t="shared" si="0"/>
        <v>-4.4072752289633227E-2</v>
      </c>
    </row>
    <row r="185" spans="1:8">
      <c r="A185" s="41" t="s">
        <v>1</v>
      </c>
      <c r="B185" s="41" t="s">
        <v>236</v>
      </c>
      <c r="C185" s="41" t="s">
        <v>257</v>
      </c>
      <c r="D185" s="21">
        <v>443</v>
      </c>
      <c r="E185" s="21">
        <v>648</v>
      </c>
      <c r="F185" s="21">
        <v>54269</v>
      </c>
      <c r="G185" s="21">
        <v>49916</v>
      </c>
      <c r="H185" s="22">
        <f t="shared" si="0"/>
        <v>-8.0211538815898584E-2</v>
      </c>
    </row>
    <row r="186" spans="1:8">
      <c r="A186" s="41" t="s">
        <v>1</v>
      </c>
      <c r="B186" s="41" t="s">
        <v>236</v>
      </c>
      <c r="C186" s="41" t="s">
        <v>258</v>
      </c>
      <c r="D186" s="21">
        <v>275</v>
      </c>
      <c r="E186" s="21">
        <v>436</v>
      </c>
      <c r="F186" s="21">
        <v>33743</v>
      </c>
      <c r="G186" s="21">
        <v>31227</v>
      </c>
      <c r="H186" s="22">
        <f t="shared" si="0"/>
        <v>-7.4563613193847619E-2</v>
      </c>
    </row>
    <row r="187" spans="1:8">
      <c r="A187" s="41" t="s">
        <v>1</v>
      </c>
      <c r="B187" s="41" t="s">
        <v>236</v>
      </c>
      <c r="C187" s="41" t="s">
        <v>259</v>
      </c>
      <c r="D187" s="21">
        <v>209</v>
      </c>
      <c r="E187" s="21">
        <v>308</v>
      </c>
      <c r="F187" s="21">
        <v>45428</v>
      </c>
      <c r="G187" s="21">
        <v>38938</v>
      </c>
      <c r="H187" s="22">
        <f t="shared" si="0"/>
        <v>-0.14286343224443074</v>
      </c>
    </row>
    <row r="188" spans="1:8">
      <c r="A188" s="41" t="s">
        <v>1</v>
      </c>
      <c r="B188" s="41" t="s">
        <v>260</v>
      </c>
      <c r="C188" s="41" t="s">
        <v>261</v>
      </c>
      <c r="D188" s="21">
        <v>6568</v>
      </c>
      <c r="E188" s="21">
        <v>5959</v>
      </c>
      <c r="F188" s="21">
        <v>514755</v>
      </c>
      <c r="G188" s="21">
        <v>502916</v>
      </c>
      <c r="H188" s="22">
        <f t="shared" si="0"/>
        <v>-2.2999290924808891E-2</v>
      </c>
    </row>
    <row r="189" spans="1:8">
      <c r="A189" s="41" t="s">
        <v>1</v>
      </c>
      <c r="B189" s="41" t="s">
        <v>260</v>
      </c>
      <c r="C189" s="41" t="s">
        <v>263</v>
      </c>
      <c r="D189" s="21">
        <v>3458</v>
      </c>
      <c r="E189" s="21">
        <v>3265</v>
      </c>
      <c r="F189" s="21">
        <v>267098</v>
      </c>
      <c r="G189" s="21">
        <v>253502</v>
      </c>
      <c r="H189" s="22">
        <f t="shared" si="0"/>
        <v>-5.0902664939460419E-2</v>
      </c>
    </row>
    <row r="190" spans="1:8">
      <c r="A190" s="41" t="s">
        <v>1</v>
      </c>
      <c r="B190" s="41" t="s">
        <v>260</v>
      </c>
      <c r="C190" s="41" t="s">
        <v>264</v>
      </c>
      <c r="D190" s="21">
        <v>1177</v>
      </c>
      <c r="E190" s="21">
        <v>1368</v>
      </c>
      <c r="F190" s="21">
        <v>136136</v>
      </c>
      <c r="G190" s="21">
        <v>140548</v>
      </c>
      <c r="H190" s="22">
        <f t="shared" si="0"/>
        <v>3.2408767702885352E-2</v>
      </c>
    </row>
    <row r="191" spans="1:8">
      <c r="A191" s="41" t="s">
        <v>1</v>
      </c>
      <c r="B191" s="41" t="s">
        <v>260</v>
      </c>
      <c r="C191" s="41" t="s">
        <v>265</v>
      </c>
      <c r="D191" s="21">
        <v>2154</v>
      </c>
      <c r="E191" s="21">
        <v>1970</v>
      </c>
      <c r="F191" s="21">
        <v>167886</v>
      </c>
      <c r="G191" s="21">
        <v>158907</v>
      </c>
      <c r="H191" s="22">
        <f t="shared" si="0"/>
        <v>-5.3482720417426112E-2</v>
      </c>
    </row>
    <row r="192" spans="1:8">
      <c r="A192" s="41" t="s">
        <v>1</v>
      </c>
      <c r="B192" s="41" t="s">
        <v>260</v>
      </c>
      <c r="C192" s="41" t="s">
        <v>266</v>
      </c>
      <c r="D192" s="21">
        <v>4303</v>
      </c>
      <c r="E192" s="21">
        <v>4500</v>
      </c>
      <c r="F192" s="21">
        <v>404920</v>
      </c>
      <c r="G192" s="21">
        <v>416328</v>
      </c>
      <c r="H192" s="22">
        <f t="shared" si="0"/>
        <v>2.8173466363726168E-2</v>
      </c>
    </row>
    <row r="193" spans="1:8">
      <c r="A193" s="41" t="s">
        <v>1</v>
      </c>
      <c r="B193" s="41" t="s">
        <v>260</v>
      </c>
      <c r="C193" s="41" t="s">
        <v>267</v>
      </c>
      <c r="D193" s="21">
        <v>1232</v>
      </c>
      <c r="E193" s="21">
        <v>1319</v>
      </c>
      <c r="F193" s="21">
        <v>113926</v>
      </c>
      <c r="G193" s="21">
        <v>103119</v>
      </c>
      <c r="H193" s="22">
        <f t="shared" si="0"/>
        <v>-9.4859821287502408E-2</v>
      </c>
    </row>
    <row r="194" spans="1:8">
      <c r="A194" s="41" t="s">
        <v>1</v>
      </c>
      <c r="B194" s="41" t="s">
        <v>260</v>
      </c>
      <c r="C194" s="41" t="s">
        <v>268</v>
      </c>
      <c r="D194" s="21">
        <v>1020</v>
      </c>
      <c r="E194" s="21">
        <v>1054</v>
      </c>
      <c r="F194" s="21">
        <v>103190</v>
      </c>
      <c r="G194" s="21">
        <v>102015</v>
      </c>
      <c r="H194" s="22">
        <f t="shared" si="0"/>
        <v>-1.1386762283166974E-2</v>
      </c>
    </row>
    <row r="195" spans="1:8">
      <c r="A195" s="41" t="s">
        <v>1</v>
      </c>
      <c r="B195" s="41" t="s">
        <v>260</v>
      </c>
      <c r="C195" s="41" t="s">
        <v>269</v>
      </c>
      <c r="D195" s="21">
        <v>911</v>
      </c>
      <c r="E195" s="21">
        <v>897</v>
      </c>
      <c r="F195" s="21">
        <v>105607</v>
      </c>
      <c r="G195" s="21">
        <v>97228</v>
      </c>
      <c r="H195" s="22">
        <f t="shared" si="0"/>
        <v>-7.9341331540522878E-2</v>
      </c>
    </row>
    <row r="196" spans="1:8">
      <c r="A196" s="41" t="s">
        <v>1</v>
      </c>
      <c r="B196" s="41" t="s">
        <v>260</v>
      </c>
      <c r="C196" s="41" t="s">
        <v>270</v>
      </c>
      <c r="D196" s="21">
        <v>643</v>
      </c>
      <c r="E196" s="21">
        <v>722</v>
      </c>
      <c r="F196" s="21">
        <v>77391</v>
      </c>
      <c r="G196" s="21">
        <v>71406</v>
      </c>
      <c r="H196" s="22">
        <f t="shared" si="0"/>
        <v>-7.7334573787649727E-2</v>
      </c>
    </row>
    <row r="197" spans="1:8">
      <c r="A197" s="41" t="s">
        <v>1</v>
      </c>
      <c r="B197" s="41" t="s">
        <v>260</v>
      </c>
      <c r="C197" s="41" t="s">
        <v>271</v>
      </c>
      <c r="D197" s="21">
        <v>2473</v>
      </c>
      <c r="E197" s="21">
        <v>2926</v>
      </c>
      <c r="F197" s="21">
        <v>240708</v>
      </c>
      <c r="G197" s="21">
        <v>263728</v>
      </c>
      <c r="H197" s="22">
        <f t="shared" si="0"/>
        <v>9.5634544759625767E-2</v>
      </c>
    </row>
    <row r="198" spans="1:8">
      <c r="A198" s="41" t="s">
        <v>1</v>
      </c>
      <c r="B198" s="41" t="s">
        <v>260</v>
      </c>
      <c r="C198" s="41" t="s">
        <v>272</v>
      </c>
      <c r="D198" s="21">
        <v>166</v>
      </c>
      <c r="E198" s="21">
        <v>190</v>
      </c>
      <c r="F198" s="21">
        <v>24736</v>
      </c>
      <c r="G198" s="21">
        <v>23256</v>
      </c>
      <c r="H198" s="22">
        <f t="shared" si="0"/>
        <v>-5.983182406209573E-2</v>
      </c>
    </row>
    <row r="199" spans="1:8">
      <c r="A199" s="41" t="s">
        <v>1</v>
      </c>
      <c r="B199" s="41" t="s">
        <v>260</v>
      </c>
      <c r="C199" s="41" t="s">
        <v>273</v>
      </c>
      <c r="D199" s="21">
        <v>418</v>
      </c>
      <c r="E199" s="21">
        <v>392</v>
      </c>
      <c r="F199" s="21">
        <v>58832</v>
      </c>
      <c r="G199" s="21">
        <v>51724</v>
      </c>
      <c r="H199" s="22">
        <f t="shared" si="0"/>
        <v>-0.12081860212129453</v>
      </c>
    </row>
    <row r="200" spans="1:8">
      <c r="A200" s="41" t="s">
        <v>1</v>
      </c>
      <c r="B200" s="41" t="s">
        <v>260</v>
      </c>
      <c r="C200" s="41" t="s">
        <v>274</v>
      </c>
      <c r="D200" s="21">
        <v>256</v>
      </c>
      <c r="E200" s="21">
        <v>238</v>
      </c>
      <c r="F200" s="21">
        <v>26715</v>
      </c>
      <c r="G200" s="21">
        <v>25044</v>
      </c>
      <c r="H200" s="22">
        <f t="shared" si="0"/>
        <v>-6.2549129702414372E-2</v>
      </c>
    </row>
    <row r="201" spans="1:8">
      <c r="A201" s="41" t="s">
        <v>1</v>
      </c>
      <c r="B201" s="41" t="s">
        <v>260</v>
      </c>
      <c r="C201" s="41" t="s">
        <v>275</v>
      </c>
      <c r="D201" s="21">
        <v>125</v>
      </c>
      <c r="E201" s="21">
        <v>101</v>
      </c>
      <c r="F201" s="21">
        <v>18451</v>
      </c>
      <c r="G201" s="21">
        <v>16692</v>
      </c>
      <c r="H201" s="22">
        <f t="shared" si="0"/>
        <v>-9.5333586255487504E-2</v>
      </c>
    </row>
    <row r="202" spans="1:8">
      <c r="A202" s="41" t="s">
        <v>1</v>
      </c>
      <c r="B202" s="41" t="s">
        <v>260</v>
      </c>
      <c r="C202" s="41" t="s">
        <v>276</v>
      </c>
      <c r="D202" s="21">
        <v>490</v>
      </c>
      <c r="E202" s="21">
        <v>439</v>
      </c>
      <c r="F202" s="21">
        <v>41377</v>
      </c>
      <c r="G202" s="21">
        <v>36313</v>
      </c>
      <c r="H202" s="22">
        <f t="shared" si="0"/>
        <v>-0.12238683326485729</v>
      </c>
    </row>
    <row r="203" spans="1:8">
      <c r="A203" s="41" t="s">
        <v>1</v>
      </c>
      <c r="B203" s="41" t="s">
        <v>260</v>
      </c>
      <c r="C203" s="41" t="s">
        <v>277</v>
      </c>
      <c r="D203" s="21">
        <v>381</v>
      </c>
      <c r="E203" s="21">
        <v>511</v>
      </c>
      <c r="F203" s="21">
        <v>44391</v>
      </c>
      <c r="G203" s="21">
        <v>42263</v>
      </c>
      <c r="H203" s="22">
        <f t="shared" si="0"/>
        <v>-4.7937645018134308E-2</v>
      </c>
    </row>
    <row r="204" spans="1:8">
      <c r="A204" s="41" t="s">
        <v>1</v>
      </c>
      <c r="B204" s="41" t="s">
        <v>260</v>
      </c>
      <c r="C204" s="41" t="s">
        <v>278</v>
      </c>
      <c r="D204" s="21">
        <v>267</v>
      </c>
      <c r="E204" s="21">
        <v>418</v>
      </c>
      <c r="F204" s="21">
        <v>34678</v>
      </c>
      <c r="G204" s="21">
        <v>31361</v>
      </c>
      <c r="H204" s="22">
        <f t="shared" si="0"/>
        <v>-9.5651421650614216E-2</v>
      </c>
    </row>
    <row r="205" spans="1:8">
      <c r="A205" s="41" t="s">
        <v>1</v>
      </c>
      <c r="B205" s="41" t="s">
        <v>260</v>
      </c>
      <c r="C205" s="41" t="s">
        <v>279</v>
      </c>
      <c r="D205" s="21">
        <v>399</v>
      </c>
      <c r="E205" s="21">
        <v>465</v>
      </c>
      <c r="F205" s="21">
        <v>45289</v>
      </c>
      <c r="G205" s="21">
        <v>43414</v>
      </c>
      <c r="H205" s="22">
        <f t="shared" si="0"/>
        <v>-4.1400781646757492E-2</v>
      </c>
    </row>
    <row r="206" spans="1:8">
      <c r="A206" s="41" t="s">
        <v>1</v>
      </c>
      <c r="B206" s="41" t="s">
        <v>260</v>
      </c>
      <c r="C206" s="41" t="s">
        <v>280</v>
      </c>
      <c r="D206" s="21">
        <v>1321</v>
      </c>
      <c r="E206" s="21">
        <v>1732</v>
      </c>
      <c r="F206" s="21">
        <v>119087</v>
      </c>
      <c r="G206" s="21">
        <v>114758</v>
      </c>
      <c r="H206" s="22">
        <f t="shared" si="0"/>
        <v>-3.6351574899023402E-2</v>
      </c>
    </row>
    <row r="207" spans="1:8">
      <c r="A207" s="41" t="s">
        <v>1</v>
      </c>
      <c r="B207" s="41" t="s">
        <v>260</v>
      </c>
      <c r="C207" s="41" t="s">
        <v>281</v>
      </c>
      <c r="D207" s="21">
        <v>346</v>
      </c>
      <c r="E207" s="21">
        <v>438</v>
      </c>
      <c r="F207" s="21">
        <v>47049</v>
      </c>
      <c r="G207" s="21">
        <v>55613</v>
      </c>
      <c r="H207" s="22">
        <f t="shared" si="0"/>
        <v>0.18202299730068652</v>
      </c>
    </row>
    <row r="208" spans="1:8">
      <c r="A208" s="41" t="s">
        <v>1</v>
      </c>
      <c r="B208" s="41" t="s">
        <v>260</v>
      </c>
      <c r="C208" s="41" t="s">
        <v>282</v>
      </c>
      <c r="D208" s="21">
        <v>233</v>
      </c>
      <c r="E208" s="21">
        <v>256</v>
      </c>
      <c r="F208" s="21">
        <v>34567</v>
      </c>
      <c r="G208" s="21">
        <v>31494</v>
      </c>
      <c r="H208" s="22">
        <f t="shared" si="0"/>
        <v>-8.8899817745248355E-2</v>
      </c>
    </row>
    <row r="209" spans="1:8">
      <c r="A209" s="41" t="s">
        <v>1</v>
      </c>
      <c r="B209" s="41" t="s">
        <v>260</v>
      </c>
      <c r="C209" s="41" t="s">
        <v>283</v>
      </c>
      <c r="D209" s="21">
        <v>611</v>
      </c>
      <c r="E209" s="21">
        <v>610</v>
      </c>
      <c r="F209" s="21">
        <v>52430</v>
      </c>
      <c r="G209" s="21">
        <v>48716</v>
      </c>
      <c r="H209" s="22">
        <f t="shared" si="0"/>
        <v>-7.0837306885370974E-2</v>
      </c>
    </row>
    <row r="210" spans="1:8">
      <c r="A210" s="41" t="s">
        <v>1</v>
      </c>
      <c r="B210" s="41" t="s">
        <v>260</v>
      </c>
      <c r="C210" s="41" t="s">
        <v>284</v>
      </c>
      <c r="D210" s="21">
        <v>173</v>
      </c>
      <c r="E210" s="21">
        <v>168</v>
      </c>
      <c r="F210" s="21">
        <v>10701</v>
      </c>
      <c r="G210" s="21">
        <v>9077</v>
      </c>
      <c r="H210" s="22">
        <f t="shared" si="0"/>
        <v>-0.15176151761517614</v>
      </c>
    </row>
    <row r="211" spans="1:8">
      <c r="A211" s="41" t="s">
        <v>1</v>
      </c>
      <c r="B211" s="41" t="s">
        <v>285</v>
      </c>
      <c r="C211" s="41" t="s">
        <v>286</v>
      </c>
      <c r="D211" s="21">
        <v>14099</v>
      </c>
      <c r="E211" s="21">
        <v>12368</v>
      </c>
      <c r="F211" s="21">
        <v>1090181</v>
      </c>
      <c r="G211" s="21">
        <v>1036738</v>
      </c>
      <c r="H211" s="22">
        <f t="shared" si="0"/>
        <v>-4.902213485650548E-2</v>
      </c>
    </row>
    <row r="212" spans="1:8">
      <c r="A212" s="41" t="s">
        <v>1</v>
      </c>
      <c r="B212" s="41" t="s">
        <v>285</v>
      </c>
      <c r="C212" s="41" t="s">
        <v>288</v>
      </c>
      <c r="D212" s="21">
        <v>4612</v>
      </c>
      <c r="E212" s="21">
        <v>4594</v>
      </c>
      <c r="F212" s="21">
        <v>335037</v>
      </c>
      <c r="G212" s="21">
        <v>348096</v>
      </c>
      <c r="H212" s="22">
        <f t="shared" si="0"/>
        <v>3.8977784543199709E-2</v>
      </c>
    </row>
    <row r="213" spans="1:8">
      <c r="A213" s="41" t="s">
        <v>1</v>
      </c>
      <c r="B213" s="41" t="s">
        <v>285</v>
      </c>
      <c r="C213" s="41" t="s">
        <v>289</v>
      </c>
      <c r="D213" s="21">
        <v>1986</v>
      </c>
      <c r="E213" s="21">
        <v>1693</v>
      </c>
      <c r="F213" s="21">
        <v>140297</v>
      </c>
      <c r="G213" s="21">
        <v>128293</v>
      </c>
      <c r="H213" s="22">
        <f t="shared" si="0"/>
        <v>-8.5561344861258617E-2</v>
      </c>
    </row>
    <row r="214" spans="1:8">
      <c r="A214" s="41" t="s">
        <v>1</v>
      </c>
      <c r="B214" s="41" t="s">
        <v>285</v>
      </c>
      <c r="C214" s="41" t="s">
        <v>290</v>
      </c>
      <c r="D214" s="21">
        <v>1491</v>
      </c>
      <c r="E214" s="21">
        <v>1567</v>
      </c>
      <c r="F214" s="21">
        <v>114148</v>
      </c>
      <c r="G214" s="21">
        <v>111105</v>
      </c>
      <c r="H214" s="22">
        <f t="shared" si="0"/>
        <v>-2.6658373339874548E-2</v>
      </c>
    </row>
    <row r="215" spans="1:8">
      <c r="A215" s="41" t="s">
        <v>1</v>
      </c>
      <c r="B215" s="41" t="s">
        <v>285</v>
      </c>
      <c r="C215" s="41" t="s">
        <v>291</v>
      </c>
      <c r="D215" s="21">
        <v>6229</v>
      </c>
      <c r="E215" s="21">
        <v>6940</v>
      </c>
      <c r="F215" s="21">
        <v>503348</v>
      </c>
      <c r="G215" s="21">
        <v>542338</v>
      </c>
      <c r="H215" s="22">
        <f t="shared" si="0"/>
        <v>7.7461319007922955E-2</v>
      </c>
    </row>
    <row r="216" spans="1:8">
      <c r="A216" s="41" t="s">
        <v>1</v>
      </c>
      <c r="B216" s="41" t="s">
        <v>285</v>
      </c>
      <c r="C216" s="41" t="s">
        <v>292</v>
      </c>
      <c r="D216" s="21">
        <v>1064</v>
      </c>
      <c r="E216" s="21">
        <v>1126</v>
      </c>
      <c r="F216" s="21">
        <v>110479</v>
      </c>
      <c r="G216" s="21">
        <v>104831</v>
      </c>
      <c r="H216" s="22">
        <f t="shared" si="0"/>
        <v>-5.1122837824382913E-2</v>
      </c>
    </row>
    <row r="217" spans="1:8">
      <c r="A217" s="41" t="s">
        <v>1</v>
      </c>
      <c r="B217" s="41" t="s">
        <v>285</v>
      </c>
      <c r="C217" s="41" t="s">
        <v>293</v>
      </c>
      <c r="D217" s="21">
        <v>3023</v>
      </c>
      <c r="E217" s="21">
        <v>2415</v>
      </c>
      <c r="F217" s="21">
        <v>228355</v>
      </c>
      <c r="G217" s="21">
        <v>245754</v>
      </c>
      <c r="H217" s="22">
        <f t="shared" si="0"/>
        <v>7.6192770029121323E-2</v>
      </c>
    </row>
    <row r="218" spans="1:8">
      <c r="A218" s="41" t="s">
        <v>1</v>
      </c>
      <c r="B218" s="41" t="s">
        <v>285</v>
      </c>
      <c r="C218" s="41" t="s">
        <v>294</v>
      </c>
      <c r="D218" s="21">
        <v>2770</v>
      </c>
      <c r="E218" s="21">
        <v>4007</v>
      </c>
      <c r="F218" s="21">
        <v>260239</v>
      </c>
      <c r="G218" s="21">
        <v>352229</v>
      </c>
      <c r="H218" s="22">
        <f t="shared" si="0"/>
        <v>0.35348276007823576</v>
      </c>
    </row>
    <row r="219" spans="1:8">
      <c r="A219" s="41" t="s">
        <v>1</v>
      </c>
      <c r="B219" s="41" t="s">
        <v>285</v>
      </c>
      <c r="C219" s="41" t="s">
        <v>295</v>
      </c>
      <c r="D219" s="21">
        <v>191</v>
      </c>
      <c r="E219" s="21">
        <v>210</v>
      </c>
      <c r="F219" s="21">
        <v>30162</v>
      </c>
      <c r="G219" s="21">
        <v>26800</v>
      </c>
      <c r="H219" s="22">
        <f t="shared" si="0"/>
        <v>-0.11146475697898017</v>
      </c>
    </row>
    <row r="220" spans="1:8">
      <c r="A220" s="41" t="s">
        <v>1</v>
      </c>
      <c r="B220" s="41" t="s">
        <v>285</v>
      </c>
      <c r="C220" s="41" t="s">
        <v>296</v>
      </c>
      <c r="D220" s="21">
        <v>655</v>
      </c>
      <c r="E220" s="21">
        <v>797</v>
      </c>
      <c r="F220" s="21">
        <v>67207</v>
      </c>
      <c r="G220" s="21">
        <v>64182</v>
      </c>
      <c r="H220" s="22">
        <f t="shared" si="0"/>
        <v>-4.5010192390673588E-2</v>
      </c>
    </row>
    <row r="221" spans="1:8">
      <c r="A221" s="41" t="s">
        <v>1</v>
      </c>
      <c r="B221" s="41" t="s">
        <v>285</v>
      </c>
      <c r="C221" s="41" t="s">
        <v>297</v>
      </c>
      <c r="D221" s="21">
        <v>586</v>
      </c>
      <c r="E221" s="21">
        <v>636</v>
      </c>
      <c r="F221" s="21">
        <v>61714</v>
      </c>
      <c r="G221" s="21">
        <v>61301</v>
      </c>
      <c r="H221" s="22">
        <f t="shared" si="0"/>
        <v>-6.6921606118546849E-3</v>
      </c>
    </row>
    <row r="222" spans="1:8">
      <c r="A222" s="41" t="s">
        <v>1</v>
      </c>
      <c r="B222" s="41" t="s">
        <v>285</v>
      </c>
      <c r="C222" s="41" t="s">
        <v>188</v>
      </c>
      <c r="D222" s="21">
        <v>564</v>
      </c>
      <c r="E222" s="21">
        <v>518</v>
      </c>
      <c r="F222" s="21">
        <v>57231</v>
      </c>
      <c r="G222" s="21">
        <v>51361</v>
      </c>
      <c r="H222" s="22">
        <f t="shared" si="0"/>
        <v>-0.10256679072530621</v>
      </c>
    </row>
    <row r="223" spans="1:8">
      <c r="A223" s="41" t="s">
        <v>1</v>
      </c>
      <c r="B223" s="41" t="s">
        <v>285</v>
      </c>
      <c r="C223" s="41" t="s">
        <v>298</v>
      </c>
      <c r="D223" s="21">
        <v>512</v>
      </c>
      <c r="E223" s="21">
        <v>589</v>
      </c>
      <c r="F223" s="21">
        <v>49328</v>
      </c>
      <c r="G223" s="21">
        <v>42958</v>
      </c>
      <c r="H223" s="22">
        <f t="shared" si="0"/>
        <v>-0.12913558222510541</v>
      </c>
    </row>
    <row r="224" spans="1:8">
      <c r="A224" s="41" t="s">
        <v>1</v>
      </c>
      <c r="B224" s="41" t="s">
        <v>285</v>
      </c>
      <c r="C224" s="41" t="s">
        <v>299</v>
      </c>
      <c r="D224" s="21">
        <v>442</v>
      </c>
      <c r="E224" s="21">
        <v>449</v>
      </c>
      <c r="F224" s="21">
        <v>51509</v>
      </c>
      <c r="G224" s="21">
        <v>44785</v>
      </c>
      <c r="H224" s="22">
        <f t="shared" si="0"/>
        <v>-0.13054029392921626</v>
      </c>
    </row>
    <row r="225" spans="1:8">
      <c r="A225" s="41" t="s">
        <v>1</v>
      </c>
      <c r="B225" s="41" t="s">
        <v>285</v>
      </c>
      <c r="C225" s="41" t="s">
        <v>300</v>
      </c>
      <c r="D225" s="21">
        <v>301</v>
      </c>
      <c r="E225" s="21">
        <v>388</v>
      </c>
      <c r="F225" s="21">
        <v>35591</v>
      </c>
      <c r="G225" s="21">
        <v>34857</v>
      </c>
      <c r="H225" s="22">
        <f t="shared" si="0"/>
        <v>-2.062319125621646E-2</v>
      </c>
    </row>
    <row r="226" spans="1:8">
      <c r="A226" s="41" t="s">
        <v>1</v>
      </c>
      <c r="B226" s="41" t="s">
        <v>285</v>
      </c>
      <c r="C226" s="41" t="s">
        <v>301</v>
      </c>
      <c r="D226" s="21">
        <v>424</v>
      </c>
      <c r="E226" s="21">
        <v>383</v>
      </c>
      <c r="F226" s="21">
        <v>41197</v>
      </c>
      <c r="G226" s="21">
        <v>39080</v>
      </c>
      <c r="H226" s="22">
        <f t="shared" si="0"/>
        <v>-5.1387236934728256E-2</v>
      </c>
    </row>
    <row r="227" spans="1:8">
      <c r="A227" s="41" t="s">
        <v>1</v>
      </c>
      <c r="B227" s="41" t="s">
        <v>285</v>
      </c>
      <c r="C227" s="41" t="s">
        <v>302</v>
      </c>
      <c r="D227" s="21">
        <v>713</v>
      </c>
      <c r="E227" s="21">
        <v>628</v>
      </c>
      <c r="F227" s="21">
        <v>63421</v>
      </c>
      <c r="G227" s="21">
        <v>61502</v>
      </c>
      <c r="H227" s="22">
        <f t="shared" si="0"/>
        <v>-3.0258116396777092E-2</v>
      </c>
    </row>
    <row r="228" spans="1:8">
      <c r="A228" s="41" t="s">
        <v>1</v>
      </c>
      <c r="B228" s="41" t="s">
        <v>285</v>
      </c>
      <c r="C228" s="41" t="s">
        <v>303</v>
      </c>
      <c r="D228" s="21">
        <v>391</v>
      </c>
      <c r="E228" s="21">
        <v>377</v>
      </c>
      <c r="F228" s="21">
        <v>51092</v>
      </c>
      <c r="G228" s="21">
        <v>44006</v>
      </c>
      <c r="H228" s="22">
        <f t="shared" si="0"/>
        <v>-0.1386909888045095</v>
      </c>
    </row>
    <row r="229" spans="1:8">
      <c r="A229" s="41" t="s">
        <v>1</v>
      </c>
      <c r="B229" s="41" t="s">
        <v>304</v>
      </c>
      <c r="C229" s="41" t="s">
        <v>305</v>
      </c>
      <c r="D229" s="21">
        <v>7667</v>
      </c>
      <c r="E229" s="21">
        <v>9249</v>
      </c>
      <c r="F229" s="21">
        <v>417539</v>
      </c>
      <c r="G229" s="21">
        <v>492466</v>
      </c>
      <c r="H229" s="22">
        <f t="shared" si="0"/>
        <v>0.17944910535303288</v>
      </c>
    </row>
    <row r="230" spans="1:8">
      <c r="A230" s="41" t="s">
        <v>1</v>
      </c>
      <c r="B230" s="41" t="s">
        <v>304</v>
      </c>
      <c r="C230" s="41" t="s">
        <v>307</v>
      </c>
      <c r="D230" s="21">
        <v>2513</v>
      </c>
      <c r="E230" s="21">
        <v>3422</v>
      </c>
      <c r="F230" s="21">
        <v>153716</v>
      </c>
      <c r="G230" s="21">
        <v>182169</v>
      </c>
      <c r="H230" s="22">
        <f t="shared" si="0"/>
        <v>0.1851010955268157</v>
      </c>
    </row>
    <row r="231" spans="1:8">
      <c r="A231" s="26" t="s">
        <v>6</v>
      </c>
      <c r="B231" s="20" t="s">
        <v>790</v>
      </c>
      <c r="C231" s="20" t="s">
        <v>986</v>
      </c>
      <c r="D231" s="42">
        <v>12038</v>
      </c>
      <c r="E231" s="42">
        <v>26091</v>
      </c>
      <c r="F231" s="21">
        <v>1913545</v>
      </c>
      <c r="G231" s="21">
        <v>1973395</v>
      </c>
      <c r="H231" s="22">
        <f t="shared" si="0"/>
        <v>3.1277027715575022E-2</v>
      </c>
    </row>
    <row r="232" spans="1:8">
      <c r="A232" s="26" t="s">
        <v>6</v>
      </c>
      <c r="B232" s="20" t="s">
        <v>790</v>
      </c>
      <c r="C232" s="20" t="s">
        <v>839</v>
      </c>
      <c r="D232" s="42">
        <v>2533</v>
      </c>
      <c r="E232" s="42">
        <v>4693</v>
      </c>
      <c r="F232" s="21">
        <v>279127</v>
      </c>
      <c r="G232" s="21">
        <v>251084</v>
      </c>
      <c r="H232" s="22">
        <f t="shared" si="0"/>
        <v>-0.10046681259784973</v>
      </c>
    </row>
    <row r="233" spans="1:8">
      <c r="A233" s="26" t="s">
        <v>6</v>
      </c>
      <c r="B233" s="20" t="s">
        <v>790</v>
      </c>
      <c r="C233" s="20" t="s">
        <v>961</v>
      </c>
      <c r="D233" s="42">
        <v>1153</v>
      </c>
      <c r="E233" s="42">
        <v>2178</v>
      </c>
      <c r="F233" s="21">
        <v>131928</v>
      </c>
      <c r="G233" s="21">
        <v>111299</v>
      </c>
      <c r="H233" s="22">
        <f t="shared" si="0"/>
        <v>-0.15636559335395064</v>
      </c>
    </row>
    <row r="234" spans="1:8">
      <c r="A234" s="26" t="s">
        <v>6</v>
      </c>
      <c r="B234" s="20" t="s">
        <v>790</v>
      </c>
      <c r="C234" s="20" t="s">
        <v>801</v>
      </c>
      <c r="D234" s="42">
        <v>2604</v>
      </c>
      <c r="E234" s="42">
        <v>5258</v>
      </c>
      <c r="F234" s="21">
        <v>347095</v>
      </c>
      <c r="G234" s="21">
        <v>329306</v>
      </c>
      <c r="H234" s="22">
        <f t="shared" si="0"/>
        <v>-5.1251098402454662E-2</v>
      </c>
    </row>
    <row r="235" spans="1:8">
      <c r="A235" s="26" t="s">
        <v>6</v>
      </c>
      <c r="B235" s="20" t="s">
        <v>790</v>
      </c>
      <c r="C235" s="20" t="s">
        <v>920</v>
      </c>
      <c r="D235" s="42">
        <v>913</v>
      </c>
      <c r="E235" s="42">
        <v>1405</v>
      </c>
      <c r="F235" s="21">
        <v>94535</v>
      </c>
      <c r="G235" s="21">
        <v>82383</v>
      </c>
      <c r="H235" s="22">
        <f t="shared" si="0"/>
        <v>-0.1285449833395039</v>
      </c>
    </row>
    <row r="236" spans="1:8">
      <c r="A236" s="26" t="s">
        <v>6</v>
      </c>
      <c r="B236" s="20" t="s">
        <v>790</v>
      </c>
      <c r="C236" s="20" t="s">
        <v>896</v>
      </c>
      <c r="D236" s="42">
        <v>1723</v>
      </c>
      <c r="E236" s="42">
        <v>3010</v>
      </c>
      <c r="F236" s="21">
        <v>181169</v>
      </c>
      <c r="G236" s="21">
        <v>165077</v>
      </c>
      <c r="H236" s="22">
        <f t="shared" si="0"/>
        <v>-8.8823143032196461E-2</v>
      </c>
    </row>
    <row r="237" spans="1:8">
      <c r="A237" s="26" t="s">
        <v>6</v>
      </c>
      <c r="B237" s="20" t="s">
        <v>790</v>
      </c>
      <c r="C237" s="20" t="s">
        <v>950</v>
      </c>
      <c r="D237" s="42">
        <v>1642</v>
      </c>
      <c r="E237" s="42">
        <v>3544</v>
      </c>
      <c r="F237" s="21">
        <v>168057</v>
      </c>
      <c r="G237" s="21">
        <v>166536</v>
      </c>
      <c r="H237" s="22">
        <f t="shared" si="0"/>
        <v>-9.0505007229689932E-3</v>
      </c>
    </row>
    <row r="238" spans="1:8">
      <c r="A238" s="26" t="s">
        <v>6</v>
      </c>
      <c r="B238" s="20" t="s">
        <v>790</v>
      </c>
      <c r="C238" s="20" t="s">
        <v>884</v>
      </c>
      <c r="D238" s="42">
        <v>1016</v>
      </c>
      <c r="E238" s="42">
        <v>1991</v>
      </c>
      <c r="F238" s="21">
        <v>125689</v>
      </c>
      <c r="G238" s="21">
        <v>115480</v>
      </c>
      <c r="H238" s="22">
        <f t="shared" si="0"/>
        <v>-8.1224291704126858E-2</v>
      </c>
    </row>
    <row r="239" spans="1:8">
      <c r="A239" s="26" t="s">
        <v>6</v>
      </c>
      <c r="B239" s="20" t="s">
        <v>790</v>
      </c>
      <c r="C239" s="20" t="s">
        <v>1081</v>
      </c>
      <c r="D239" s="42">
        <v>82</v>
      </c>
      <c r="E239" s="42">
        <v>127</v>
      </c>
      <c r="F239" s="21">
        <v>10922</v>
      </c>
      <c r="G239" s="21">
        <v>7334</v>
      </c>
      <c r="H239" s="22">
        <f t="shared" si="0"/>
        <v>-0.32851126167368616</v>
      </c>
    </row>
    <row r="240" spans="1:8">
      <c r="A240" s="26" t="s">
        <v>6</v>
      </c>
      <c r="B240" s="20" t="s">
        <v>790</v>
      </c>
      <c r="C240" s="20" t="s">
        <v>864</v>
      </c>
      <c r="D240" s="42">
        <v>541</v>
      </c>
      <c r="E240" s="42">
        <v>1056</v>
      </c>
      <c r="F240" s="21">
        <v>90145</v>
      </c>
      <c r="G240" s="21">
        <v>79306</v>
      </c>
      <c r="H240" s="22">
        <f t="shared" si="0"/>
        <v>-0.12023961395529424</v>
      </c>
    </row>
    <row r="241" spans="1:8">
      <c r="A241" s="26" t="s">
        <v>6</v>
      </c>
      <c r="B241" s="20" t="s">
        <v>790</v>
      </c>
      <c r="C241" s="20" t="s">
        <v>791</v>
      </c>
      <c r="D241" s="42">
        <v>339</v>
      </c>
      <c r="E241" s="42">
        <v>589</v>
      </c>
      <c r="F241" s="21">
        <v>40998</v>
      </c>
      <c r="G241" s="21">
        <v>35759</v>
      </c>
      <c r="H241" s="22">
        <f t="shared" si="0"/>
        <v>-0.12778672130347821</v>
      </c>
    </row>
    <row r="242" spans="1:8">
      <c r="A242" s="26" t="s">
        <v>6</v>
      </c>
      <c r="B242" s="20" t="s">
        <v>790</v>
      </c>
      <c r="C242" s="20" t="s">
        <v>982</v>
      </c>
      <c r="D242" s="42">
        <v>275</v>
      </c>
      <c r="E242" s="42">
        <v>413</v>
      </c>
      <c r="F242" s="21">
        <v>24457</v>
      </c>
      <c r="G242" s="21">
        <v>20114</v>
      </c>
      <c r="H242" s="22">
        <f t="shared" si="0"/>
        <v>-0.17757697182810647</v>
      </c>
    </row>
    <row r="243" spans="1:8">
      <c r="A243" s="26" t="s">
        <v>6</v>
      </c>
      <c r="B243" s="20" t="s">
        <v>790</v>
      </c>
      <c r="C243" s="20" t="s">
        <v>1047</v>
      </c>
      <c r="D243" s="42">
        <v>1650</v>
      </c>
      <c r="E243" s="42">
        <v>2558</v>
      </c>
      <c r="F243" s="21">
        <v>173320</v>
      </c>
      <c r="G243" s="21">
        <v>170113</v>
      </c>
      <c r="H243" s="22">
        <f t="shared" si="0"/>
        <v>-1.8503346411262406E-2</v>
      </c>
    </row>
    <row r="244" spans="1:8">
      <c r="A244" s="26" t="s">
        <v>6</v>
      </c>
      <c r="B244" s="20" t="s">
        <v>790</v>
      </c>
      <c r="C244" s="20" t="s">
        <v>1075</v>
      </c>
      <c r="D244" s="42">
        <v>419</v>
      </c>
      <c r="E244" s="42">
        <v>673</v>
      </c>
      <c r="F244" s="21">
        <v>39595</v>
      </c>
      <c r="G244" s="21">
        <v>33563</v>
      </c>
      <c r="H244" s="22">
        <f t="shared" si="0"/>
        <v>-0.1523424674832681</v>
      </c>
    </row>
    <row r="245" spans="1:8">
      <c r="A245" s="26" t="s">
        <v>6</v>
      </c>
      <c r="B245" s="20" t="s">
        <v>790</v>
      </c>
      <c r="C245" s="20" t="s">
        <v>810</v>
      </c>
      <c r="D245" s="42">
        <v>187</v>
      </c>
      <c r="E245" s="42">
        <v>282</v>
      </c>
      <c r="F245" s="21">
        <v>26034</v>
      </c>
      <c r="G245" s="21">
        <v>20413</v>
      </c>
      <c r="H245" s="22">
        <f t="shared" si="0"/>
        <v>-0.21590996389337022</v>
      </c>
    </row>
    <row r="246" spans="1:8">
      <c r="A246" s="26" t="s">
        <v>6</v>
      </c>
      <c r="B246" s="20" t="s">
        <v>790</v>
      </c>
      <c r="C246" s="20" t="s">
        <v>802</v>
      </c>
      <c r="D246" s="42">
        <v>136</v>
      </c>
      <c r="E246" s="42">
        <v>196</v>
      </c>
      <c r="F246" s="21">
        <v>16628</v>
      </c>
      <c r="G246" s="21">
        <v>12555</v>
      </c>
      <c r="H246" s="22">
        <f t="shared" si="0"/>
        <v>-0.24494828000962232</v>
      </c>
    </row>
    <row r="247" spans="1:8">
      <c r="A247" s="26" t="s">
        <v>6</v>
      </c>
      <c r="B247" s="20" t="s">
        <v>790</v>
      </c>
      <c r="C247" s="20" t="s">
        <v>822</v>
      </c>
      <c r="D247" s="42">
        <v>504</v>
      </c>
      <c r="E247" s="42">
        <v>1077</v>
      </c>
      <c r="F247" s="21">
        <v>123722</v>
      </c>
      <c r="G247" s="21">
        <v>121056</v>
      </c>
      <c r="H247" s="22">
        <f t="shared" si="0"/>
        <v>-2.1548309920628506E-2</v>
      </c>
    </row>
    <row r="248" spans="1:8">
      <c r="A248" s="26" t="s">
        <v>6</v>
      </c>
      <c r="B248" s="20" t="s">
        <v>790</v>
      </c>
      <c r="C248" s="20" t="s">
        <v>796</v>
      </c>
      <c r="D248" s="42">
        <v>82</v>
      </c>
      <c r="E248" s="42">
        <v>144</v>
      </c>
      <c r="F248" s="21">
        <v>12637</v>
      </c>
      <c r="G248" s="21">
        <v>9698</v>
      </c>
      <c r="H248" s="22">
        <f t="shared" si="0"/>
        <v>-0.23257102160322862</v>
      </c>
    </row>
    <row r="249" spans="1:8">
      <c r="A249" s="26" t="s">
        <v>6</v>
      </c>
      <c r="B249" s="20" t="s">
        <v>790</v>
      </c>
      <c r="C249" s="20" t="s">
        <v>914</v>
      </c>
      <c r="D249" s="42">
        <v>254</v>
      </c>
      <c r="E249" s="42">
        <v>503</v>
      </c>
      <c r="F249" s="21">
        <v>24750</v>
      </c>
      <c r="G249" s="21">
        <v>21215</v>
      </c>
      <c r="H249" s="22">
        <f t="shared" si="0"/>
        <v>-0.14282828282828283</v>
      </c>
    </row>
    <row r="250" spans="1:8">
      <c r="A250" s="26" t="s">
        <v>6</v>
      </c>
      <c r="B250" s="20" t="s">
        <v>790</v>
      </c>
      <c r="C250" s="20" t="s">
        <v>1002</v>
      </c>
      <c r="D250" s="42">
        <v>219</v>
      </c>
      <c r="E250" s="42">
        <v>351</v>
      </c>
      <c r="F250" s="21">
        <v>21787</v>
      </c>
      <c r="G250" s="21">
        <v>17858</v>
      </c>
      <c r="H250" s="22">
        <f t="shared" si="0"/>
        <v>-0.18033689815027309</v>
      </c>
    </row>
    <row r="251" spans="1:8">
      <c r="A251" s="26" t="s">
        <v>6</v>
      </c>
      <c r="B251" s="20" t="s">
        <v>790</v>
      </c>
      <c r="C251" s="20" t="s">
        <v>938</v>
      </c>
      <c r="D251" s="42">
        <v>268</v>
      </c>
      <c r="E251" s="42">
        <v>512</v>
      </c>
      <c r="F251" s="21">
        <v>30591</v>
      </c>
      <c r="G251" s="21">
        <v>27282</v>
      </c>
      <c r="H251" s="22">
        <f t="shared" si="0"/>
        <v>-0.10816906933411788</v>
      </c>
    </row>
    <row r="252" spans="1:8">
      <c r="A252" s="26" t="s">
        <v>6</v>
      </c>
      <c r="B252" s="20" t="s">
        <v>790</v>
      </c>
      <c r="C252" s="20" t="s">
        <v>911</v>
      </c>
      <c r="D252" s="42">
        <v>58</v>
      </c>
      <c r="E252" s="42">
        <v>137</v>
      </c>
      <c r="F252" s="21">
        <v>10221</v>
      </c>
      <c r="G252" s="21">
        <v>8040</v>
      </c>
      <c r="H252" s="22">
        <f t="shared" si="0"/>
        <v>-0.21338420898150867</v>
      </c>
    </row>
    <row r="253" spans="1:8">
      <c r="A253" s="26" t="s">
        <v>6</v>
      </c>
      <c r="B253" s="20" t="s">
        <v>790</v>
      </c>
      <c r="C253" s="20" t="s">
        <v>939</v>
      </c>
      <c r="D253" s="42">
        <v>339</v>
      </c>
      <c r="E253" s="42">
        <v>565</v>
      </c>
      <c r="F253" s="21">
        <v>29201</v>
      </c>
      <c r="G253" s="21">
        <v>24636</v>
      </c>
      <c r="H253" s="22">
        <f t="shared" si="0"/>
        <v>-0.1563302626622376</v>
      </c>
    </row>
    <row r="254" spans="1:8">
      <c r="A254" s="26" t="s">
        <v>6</v>
      </c>
      <c r="B254" s="20" t="s">
        <v>790</v>
      </c>
      <c r="C254" s="20" t="s">
        <v>821</v>
      </c>
      <c r="D254" s="42">
        <v>779</v>
      </c>
      <c r="E254" s="42">
        <v>1359</v>
      </c>
      <c r="F254" s="21">
        <v>93604</v>
      </c>
      <c r="G254" s="21">
        <v>97950</v>
      </c>
      <c r="H254" s="22">
        <f t="shared" si="0"/>
        <v>4.6429639758984662E-2</v>
      </c>
    </row>
    <row r="255" spans="1:8">
      <c r="A255" s="26" t="s">
        <v>6</v>
      </c>
      <c r="B255" s="20" t="s">
        <v>790</v>
      </c>
      <c r="C255" s="20" t="s">
        <v>1037</v>
      </c>
      <c r="D255" s="42">
        <v>386</v>
      </c>
      <c r="E255" s="42">
        <v>656</v>
      </c>
      <c r="F255" s="21">
        <v>43170</v>
      </c>
      <c r="G255" s="21">
        <v>39490</v>
      </c>
      <c r="H255" s="22">
        <f t="shared" si="0"/>
        <v>-8.5244382673152652E-2</v>
      </c>
    </row>
    <row r="256" spans="1:8">
      <c r="A256" s="26" t="s">
        <v>6</v>
      </c>
      <c r="B256" s="20" t="s">
        <v>790</v>
      </c>
      <c r="C256" s="20" t="s">
        <v>1031</v>
      </c>
      <c r="D256" s="42">
        <v>165</v>
      </c>
      <c r="E256" s="42">
        <v>314</v>
      </c>
      <c r="F256" s="21">
        <v>19056</v>
      </c>
      <c r="G256" s="21">
        <v>16486</v>
      </c>
      <c r="H256" s="22">
        <f t="shared" si="0"/>
        <v>-0.1348656591099916</v>
      </c>
    </row>
    <row r="257" spans="1:8">
      <c r="A257" s="26" t="s">
        <v>6</v>
      </c>
      <c r="B257" s="20" t="s">
        <v>790</v>
      </c>
      <c r="C257" s="20" t="s">
        <v>1074</v>
      </c>
      <c r="D257" s="42">
        <v>18</v>
      </c>
      <c r="E257" s="42">
        <v>30</v>
      </c>
      <c r="F257" s="21">
        <v>4387</v>
      </c>
      <c r="G257" s="21">
        <v>2989</v>
      </c>
      <c r="H257" s="22">
        <f t="shared" ref="H257:H511" si="1">(G257-F257)/F257</f>
        <v>-0.31866879416457716</v>
      </c>
    </row>
    <row r="258" spans="1:8">
      <c r="A258" s="26" t="s">
        <v>6</v>
      </c>
      <c r="B258" s="20" t="s">
        <v>790</v>
      </c>
      <c r="C258" s="20" t="s">
        <v>832</v>
      </c>
      <c r="D258" s="42">
        <v>204</v>
      </c>
      <c r="E258" s="42">
        <v>394</v>
      </c>
      <c r="F258" s="21">
        <v>23709</v>
      </c>
      <c r="G258" s="21">
        <v>20039</v>
      </c>
      <c r="H258" s="22">
        <f t="shared" si="1"/>
        <v>-0.1547935383187819</v>
      </c>
    </row>
    <row r="259" spans="1:8">
      <c r="A259" s="26" t="s">
        <v>6</v>
      </c>
      <c r="B259" s="20" t="s">
        <v>790</v>
      </c>
      <c r="C259" s="20" t="s">
        <v>834</v>
      </c>
      <c r="D259" s="42">
        <v>255</v>
      </c>
      <c r="E259" s="42">
        <v>495</v>
      </c>
      <c r="F259" s="21">
        <v>24259</v>
      </c>
      <c r="G259" s="21">
        <v>21131</v>
      </c>
      <c r="H259" s="22">
        <f t="shared" si="1"/>
        <v>-0.12894183601962159</v>
      </c>
    </row>
    <row r="260" spans="1:8">
      <c r="A260" s="26" t="s">
        <v>6</v>
      </c>
      <c r="B260" s="20" t="s">
        <v>790</v>
      </c>
      <c r="C260" s="20" t="s">
        <v>947</v>
      </c>
      <c r="D260" s="42">
        <v>287</v>
      </c>
      <c r="E260" s="42">
        <v>546</v>
      </c>
      <c r="F260" s="21">
        <v>51526</v>
      </c>
      <c r="G260" s="21">
        <v>46391</v>
      </c>
      <c r="H260" s="22">
        <f t="shared" si="1"/>
        <v>-9.9658424872879708E-2</v>
      </c>
    </row>
    <row r="261" spans="1:8">
      <c r="A261" s="26" t="s">
        <v>6</v>
      </c>
      <c r="B261" s="20" t="s">
        <v>790</v>
      </c>
      <c r="C261" s="20" t="s">
        <v>827</v>
      </c>
      <c r="D261" s="42">
        <v>368</v>
      </c>
      <c r="E261" s="42">
        <v>612</v>
      </c>
      <c r="F261" s="21">
        <v>69384</v>
      </c>
      <c r="G261" s="21">
        <v>70331</v>
      </c>
      <c r="H261" s="22">
        <f t="shared" si="1"/>
        <v>1.3648679810907415E-2</v>
      </c>
    </row>
    <row r="262" spans="1:8">
      <c r="A262" s="26" t="s">
        <v>6</v>
      </c>
      <c r="B262" s="20" t="s">
        <v>790</v>
      </c>
      <c r="C262" s="20" t="s">
        <v>635</v>
      </c>
      <c r="D262" s="42">
        <v>237</v>
      </c>
      <c r="E262" s="42">
        <v>481</v>
      </c>
      <c r="F262" s="21">
        <v>36278</v>
      </c>
      <c r="G262" s="21">
        <v>32826</v>
      </c>
      <c r="H262" s="22">
        <f t="shared" si="1"/>
        <v>-9.5154087876950219E-2</v>
      </c>
    </row>
    <row r="263" spans="1:8">
      <c r="A263" s="26" t="s">
        <v>6</v>
      </c>
      <c r="B263" s="20" t="s">
        <v>790</v>
      </c>
      <c r="C263" s="20" t="s">
        <v>883</v>
      </c>
      <c r="D263" s="42">
        <v>300</v>
      </c>
      <c r="E263" s="42">
        <v>662</v>
      </c>
      <c r="F263" s="21">
        <v>60353</v>
      </c>
      <c r="G263" s="21">
        <v>58171</v>
      </c>
      <c r="H263" s="22">
        <f t="shared" si="1"/>
        <v>-3.6153960863585903E-2</v>
      </c>
    </row>
    <row r="264" spans="1:8">
      <c r="A264" s="26" t="s">
        <v>6</v>
      </c>
      <c r="B264" s="20" t="s">
        <v>790</v>
      </c>
      <c r="C264" s="20" t="s">
        <v>863</v>
      </c>
      <c r="D264" s="42">
        <v>395</v>
      </c>
      <c r="E264" s="42">
        <v>654</v>
      </c>
      <c r="F264" s="21">
        <v>59449</v>
      </c>
      <c r="G264" s="21">
        <v>56869</v>
      </c>
      <c r="H264" s="22">
        <f t="shared" si="1"/>
        <v>-4.3398543289205872E-2</v>
      </c>
    </row>
    <row r="265" spans="1:8">
      <c r="A265" s="26" t="s">
        <v>6</v>
      </c>
      <c r="B265" s="20" t="s">
        <v>790</v>
      </c>
      <c r="C265" s="20" t="s">
        <v>854</v>
      </c>
      <c r="D265" s="42">
        <v>239</v>
      </c>
      <c r="E265" s="42">
        <v>549</v>
      </c>
      <c r="F265" s="21">
        <v>48032</v>
      </c>
      <c r="G265" s="21">
        <v>44302</v>
      </c>
      <c r="H265" s="22">
        <f t="shared" si="1"/>
        <v>-7.7656562291805467E-2</v>
      </c>
    </row>
    <row r="266" spans="1:8">
      <c r="A266" s="26" t="s">
        <v>6</v>
      </c>
      <c r="B266" s="20" t="s">
        <v>790</v>
      </c>
      <c r="C266" s="20" t="s">
        <v>1044</v>
      </c>
      <c r="D266" s="42">
        <v>98</v>
      </c>
      <c r="E266" s="42">
        <v>161</v>
      </c>
      <c r="F266" s="21">
        <v>18766</v>
      </c>
      <c r="G266" s="21">
        <v>15916</v>
      </c>
      <c r="H266" s="22">
        <f t="shared" si="1"/>
        <v>-0.15187040392198659</v>
      </c>
    </row>
    <row r="267" spans="1:8">
      <c r="A267" s="26" t="s">
        <v>6</v>
      </c>
      <c r="B267" s="20" t="s">
        <v>790</v>
      </c>
      <c r="C267" s="20" t="s">
        <v>1017</v>
      </c>
      <c r="D267" s="42">
        <v>22</v>
      </c>
      <c r="E267" s="42">
        <v>28</v>
      </c>
      <c r="F267" s="21">
        <v>3515</v>
      </c>
      <c r="G267" s="21">
        <v>3044</v>
      </c>
      <c r="H267" s="22">
        <f t="shared" si="1"/>
        <v>-0.13399715504978663</v>
      </c>
    </row>
    <row r="268" spans="1:8">
      <c r="A268" s="26" t="s">
        <v>6</v>
      </c>
      <c r="B268" s="20" t="s">
        <v>790</v>
      </c>
      <c r="C268" s="20" t="s">
        <v>908</v>
      </c>
      <c r="D268" s="42">
        <v>47</v>
      </c>
      <c r="E268" s="42">
        <v>106</v>
      </c>
      <c r="F268" s="21">
        <v>8748</v>
      </c>
      <c r="G268" s="21">
        <v>6260</v>
      </c>
      <c r="H268" s="22">
        <f t="shared" si="1"/>
        <v>-0.28440786465477824</v>
      </c>
    </row>
    <row r="269" spans="1:8">
      <c r="A269" s="26" t="s">
        <v>6</v>
      </c>
      <c r="B269" s="20" t="s">
        <v>790</v>
      </c>
      <c r="C269" s="20" t="s">
        <v>833</v>
      </c>
      <c r="D269" s="42">
        <v>41</v>
      </c>
      <c r="E269" s="42">
        <v>72</v>
      </c>
      <c r="F269" s="21">
        <v>5114</v>
      </c>
      <c r="G269" s="21">
        <v>3794</v>
      </c>
      <c r="H269" s="22">
        <f t="shared" si="1"/>
        <v>-0.25811497849041848</v>
      </c>
    </row>
    <row r="270" spans="1:8">
      <c r="A270" s="26" t="s">
        <v>6</v>
      </c>
      <c r="B270" s="20" t="s">
        <v>790</v>
      </c>
      <c r="C270" s="20" t="s">
        <v>1026</v>
      </c>
      <c r="D270" s="42">
        <v>32</v>
      </c>
      <c r="E270" s="42">
        <v>56</v>
      </c>
      <c r="F270" s="21">
        <v>5074</v>
      </c>
      <c r="G270" s="21">
        <v>4167</v>
      </c>
      <c r="H270" s="22">
        <f t="shared" si="1"/>
        <v>-0.1787544343713047</v>
      </c>
    </row>
    <row r="271" spans="1:8">
      <c r="A271" s="26" t="s">
        <v>6</v>
      </c>
      <c r="B271" s="20" t="s">
        <v>790</v>
      </c>
      <c r="C271" s="20" t="s">
        <v>880</v>
      </c>
      <c r="D271" s="42">
        <v>39</v>
      </c>
      <c r="E271" s="42">
        <v>84</v>
      </c>
      <c r="F271" s="21">
        <v>5341</v>
      </c>
      <c r="G271" s="21">
        <v>3832</v>
      </c>
      <c r="H271" s="22">
        <f t="shared" si="1"/>
        <v>-0.28253136116832056</v>
      </c>
    </row>
    <row r="272" spans="1:8">
      <c r="A272" s="26" t="s">
        <v>6</v>
      </c>
      <c r="B272" s="20" t="s">
        <v>790</v>
      </c>
      <c r="C272" s="20" t="s">
        <v>935</v>
      </c>
      <c r="D272" s="42">
        <v>138</v>
      </c>
      <c r="E272" s="42">
        <v>232</v>
      </c>
      <c r="F272" s="21">
        <v>28463</v>
      </c>
      <c r="G272" s="21">
        <v>27686</v>
      </c>
      <c r="H272" s="22">
        <f t="shared" si="1"/>
        <v>-2.7298598180093454E-2</v>
      </c>
    </row>
    <row r="273" spans="1:8">
      <c r="A273" s="26" t="s">
        <v>6</v>
      </c>
      <c r="B273" s="20" t="s">
        <v>790</v>
      </c>
      <c r="C273" s="20" t="s">
        <v>1005</v>
      </c>
      <c r="D273" s="42">
        <v>22</v>
      </c>
      <c r="E273" s="42">
        <v>59</v>
      </c>
      <c r="F273" s="21">
        <v>4767</v>
      </c>
      <c r="G273" s="21">
        <v>3760</v>
      </c>
      <c r="H273" s="22">
        <f t="shared" si="1"/>
        <v>-0.21124396895322006</v>
      </c>
    </row>
    <row r="274" spans="1:8">
      <c r="A274" s="26" t="s">
        <v>6</v>
      </c>
      <c r="B274" s="20" t="s">
        <v>790</v>
      </c>
      <c r="C274" s="20" t="s">
        <v>915</v>
      </c>
      <c r="D274" s="42">
        <v>133</v>
      </c>
      <c r="E274" s="42">
        <v>272</v>
      </c>
      <c r="F274" s="21">
        <v>17859</v>
      </c>
      <c r="G274" s="21">
        <v>14338</v>
      </c>
      <c r="H274" s="22">
        <f t="shared" si="1"/>
        <v>-0.19715549582843384</v>
      </c>
    </row>
    <row r="275" spans="1:8">
      <c r="A275" s="26" t="s">
        <v>6</v>
      </c>
      <c r="B275" s="20" t="s">
        <v>790</v>
      </c>
      <c r="C275" s="20" t="s">
        <v>1078</v>
      </c>
      <c r="D275" s="42">
        <v>158</v>
      </c>
      <c r="E275" s="42">
        <v>329</v>
      </c>
      <c r="F275" s="21">
        <v>18896</v>
      </c>
      <c r="G275" s="21">
        <v>15826</v>
      </c>
      <c r="H275" s="22">
        <f t="shared" si="1"/>
        <v>-0.16246824724809483</v>
      </c>
    </row>
    <row r="276" spans="1:8">
      <c r="A276" s="26" t="s">
        <v>6</v>
      </c>
      <c r="B276" s="20" t="s">
        <v>790</v>
      </c>
      <c r="C276" s="20" t="s">
        <v>960</v>
      </c>
      <c r="D276" s="42">
        <v>62</v>
      </c>
      <c r="E276" s="42">
        <v>108</v>
      </c>
      <c r="F276" s="21">
        <v>6386</v>
      </c>
      <c r="G276" s="21">
        <v>5109</v>
      </c>
      <c r="H276" s="22">
        <f t="shared" si="1"/>
        <v>-0.19996868149076105</v>
      </c>
    </row>
    <row r="277" spans="1:8">
      <c r="A277" s="26" t="s">
        <v>6</v>
      </c>
      <c r="B277" s="20" t="s">
        <v>790</v>
      </c>
      <c r="C277" s="20" t="s">
        <v>830</v>
      </c>
      <c r="D277" s="42">
        <v>84</v>
      </c>
      <c r="E277" s="42">
        <v>173</v>
      </c>
      <c r="F277" s="21">
        <v>9004</v>
      </c>
      <c r="G277" s="21">
        <v>7428</v>
      </c>
      <c r="H277" s="22">
        <f t="shared" si="1"/>
        <v>-0.17503331852509996</v>
      </c>
    </row>
    <row r="278" spans="1:8">
      <c r="A278" s="26" t="s">
        <v>6</v>
      </c>
      <c r="B278" s="20" t="s">
        <v>790</v>
      </c>
      <c r="C278" s="20" t="s">
        <v>871</v>
      </c>
      <c r="D278" s="42">
        <v>34</v>
      </c>
      <c r="E278" s="42">
        <v>60</v>
      </c>
      <c r="F278" s="21">
        <v>5428</v>
      </c>
      <c r="G278" s="21">
        <v>4306</v>
      </c>
      <c r="H278" s="22">
        <f t="shared" si="1"/>
        <v>-0.20670596904937361</v>
      </c>
    </row>
    <row r="279" spans="1:8">
      <c r="A279" s="26" t="s">
        <v>6</v>
      </c>
      <c r="B279" s="20" t="s">
        <v>790</v>
      </c>
      <c r="C279" s="20" t="s">
        <v>805</v>
      </c>
      <c r="D279" s="42">
        <v>31</v>
      </c>
      <c r="E279" s="42">
        <v>68</v>
      </c>
      <c r="F279" s="21">
        <v>4409</v>
      </c>
      <c r="G279" s="21">
        <v>3592</v>
      </c>
      <c r="H279" s="22">
        <f t="shared" si="1"/>
        <v>-0.18530278974824224</v>
      </c>
    </row>
    <row r="280" spans="1:8">
      <c r="A280" s="26" t="s">
        <v>6</v>
      </c>
      <c r="B280" s="20" t="s">
        <v>790</v>
      </c>
      <c r="C280" s="20" t="s">
        <v>962</v>
      </c>
      <c r="D280" s="42">
        <v>20</v>
      </c>
      <c r="E280" s="42">
        <v>58</v>
      </c>
      <c r="F280" s="21">
        <v>4408</v>
      </c>
      <c r="G280" s="21">
        <v>3403</v>
      </c>
      <c r="H280" s="22">
        <f t="shared" si="1"/>
        <v>-0.22799455535390201</v>
      </c>
    </row>
    <row r="281" spans="1:8">
      <c r="A281" s="26" t="s">
        <v>6</v>
      </c>
      <c r="B281" s="20" t="s">
        <v>790</v>
      </c>
      <c r="C281" s="20" t="s">
        <v>957</v>
      </c>
      <c r="D281" s="42">
        <v>69</v>
      </c>
      <c r="E281" s="42">
        <v>96</v>
      </c>
      <c r="F281" s="21">
        <v>3033</v>
      </c>
      <c r="G281" s="21">
        <v>2410</v>
      </c>
      <c r="H281" s="22">
        <f t="shared" si="1"/>
        <v>-0.20540718760303331</v>
      </c>
    </row>
    <row r="282" spans="1:8">
      <c r="A282" s="26" t="s">
        <v>6</v>
      </c>
      <c r="B282" s="20" t="s">
        <v>790</v>
      </c>
      <c r="C282" s="20" t="s">
        <v>862</v>
      </c>
      <c r="D282" s="42">
        <v>38</v>
      </c>
      <c r="E282" s="42">
        <v>94</v>
      </c>
      <c r="F282" s="21">
        <v>6186</v>
      </c>
      <c r="G282" s="21">
        <v>5072</v>
      </c>
      <c r="H282" s="22">
        <f t="shared" si="1"/>
        <v>-0.1800840607824119</v>
      </c>
    </row>
    <row r="283" spans="1:8">
      <c r="A283" s="26" t="s">
        <v>6</v>
      </c>
      <c r="B283" s="20" t="s">
        <v>790</v>
      </c>
      <c r="C283" s="20" t="s">
        <v>993</v>
      </c>
      <c r="D283" s="42">
        <v>88</v>
      </c>
      <c r="E283" s="42">
        <v>163</v>
      </c>
      <c r="F283" s="21">
        <v>9590</v>
      </c>
      <c r="G283" s="21">
        <v>7398</v>
      </c>
      <c r="H283" s="22">
        <f t="shared" si="1"/>
        <v>-0.22857142857142856</v>
      </c>
    </row>
    <row r="284" spans="1:8">
      <c r="A284" s="26" t="s">
        <v>6</v>
      </c>
      <c r="B284" s="20" t="s">
        <v>790</v>
      </c>
      <c r="C284" s="20" t="s">
        <v>1008</v>
      </c>
      <c r="D284" s="42">
        <v>19</v>
      </c>
      <c r="E284" s="42">
        <v>25</v>
      </c>
      <c r="F284" s="21">
        <v>1781</v>
      </c>
      <c r="G284" s="21">
        <v>1356</v>
      </c>
      <c r="H284" s="22">
        <f t="shared" si="1"/>
        <v>-0.23862998315553061</v>
      </c>
    </row>
    <row r="285" spans="1:8">
      <c r="A285" s="26" t="s">
        <v>6</v>
      </c>
      <c r="B285" s="20" t="s">
        <v>790</v>
      </c>
      <c r="C285" s="20" t="s">
        <v>1032</v>
      </c>
      <c r="D285" s="42">
        <v>26</v>
      </c>
      <c r="E285" s="42">
        <v>63</v>
      </c>
      <c r="F285" s="21">
        <v>3443</v>
      </c>
      <c r="G285" s="21">
        <v>2838</v>
      </c>
      <c r="H285" s="22">
        <f t="shared" si="1"/>
        <v>-0.1757188498402556</v>
      </c>
    </row>
    <row r="286" spans="1:8">
      <c r="A286" s="26" t="s">
        <v>6</v>
      </c>
      <c r="B286" s="20" t="s">
        <v>790</v>
      </c>
      <c r="C286" s="20" t="s">
        <v>893</v>
      </c>
      <c r="D286" s="42">
        <v>23</v>
      </c>
      <c r="E286" s="42">
        <v>49</v>
      </c>
      <c r="F286" s="21">
        <v>3250</v>
      </c>
      <c r="G286" s="21">
        <v>2791</v>
      </c>
      <c r="H286" s="22">
        <f t="shared" si="1"/>
        <v>-0.14123076923076924</v>
      </c>
    </row>
    <row r="287" spans="1:8">
      <c r="A287" s="26" t="s">
        <v>6</v>
      </c>
      <c r="B287" s="20" t="s">
        <v>790</v>
      </c>
      <c r="C287" s="20" t="s">
        <v>971</v>
      </c>
      <c r="D287" s="42">
        <v>46</v>
      </c>
      <c r="E287" s="42">
        <v>87</v>
      </c>
      <c r="F287" s="21">
        <v>5292</v>
      </c>
      <c r="G287" s="21">
        <v>4568</v>
      </c>
      <c r="H287" s="22">
        <f t="shared" si="1"/>
        <v>-0.13681027966742251</v>
      </c>
    </row>
    <row r="288" spans="1:8">
      <c r="A288" s="26" t="s">
        <v>6</v>
      </c>
      <c r="B288" s="20" t="s">
        <v>790</v>
      </c>
      <c r="C288" s="20" t="s">
        <v>944</v>
      </c>
      <c r="D288" s="42">
        <v>95</v>
      </c>
      <c r="E288" s="42">
        <v>153</v>
      </c>
      <c r="F288" s="21">
        <v>4823</v>
      </c>
      <c r="G288" s="21">
        <v>5074</v>
      </c>
      <c r="H288" s="22">
        <f t="shared" si="1"/>
        <v>5.2042297325316192E-2</v>
      </c>
    </row>
    <row r="289" spans="1:8">
      <c r="A289" s="26" t="s">
        <v>6</v>
      </c>
      <c r="B289" s="20" t="s">
        <v>790</v>
      </c>
      <c r="C289" s="20" t="s">
        <v>903</v>
      </c>
      <c r="D289" s="42">
        <v>23</v>
      </c>
      <c r="E289" s="42">
        <v>56</v>
      </c>
      <c r="F289" s="21">
        <v>2189</v>
      </c>
      <c r="G289" s="21">
        <v>2045</v>
      </c>
      <c r="H289" s="22">
        <f t="shared" si="1"/>
        <v>-6.5783462768387396E-2</v>
      </c>
    </row>
    <row r="290" spans="1:8">
      <c r="A290" s="26" t="s">
        <v>6</v>
      </c>
      <c r="B290" s="20" t="s">
        <v>790</v>
      </c>
      <c r="C290" s="20" t="s">
        <v>983</v>
      </c>
      <c r="D290" s="42">
        <v>31</v>
      </c>
      <c r="E290" s="42">
        <v>55</v>
      </c>
      <c r="F290" s="21">
        <v>2034</v>
      </c>
      <c r="G290" s="21">
        <v>1911</v>
      </c>
      <c r="H290" s="22">
        <f t="shared" si="1"/>
        <v>-6.047197640117994E-2</v>
      </c>
    </row>
    <row r="291" spans="1:8">
      <c r="A291" s="26" t="s">
        <v>6</v>
      </c>
      <c r="B291" s="20" t="s">
        <v>790</v>
      </c>
      <c r="C291" s="20" t="s">
        <v>881</v>
      </c>
      <c r="D291" s="42">
        <v>32</v>
      </c>
      <c r="E291" s="42">
        <v>53</v>
      </c>
      <c r="F291" s="21">
        <v>2490</v>
      </c>
      <c r="G291" s="21">
        <v>2156</v>
      </c>
      <c r="H291" s="22">
        <f t="shared" si="1"/>
        <v>-0.13413654618473897</v>
      </c>
    </row>
    <row r="292" spans="1:8">
      <c r="A292" s="26" t="s">
        <v>6</v>
      </c>
      <c r="B292" s="20" t="s">
        <v>790</v>
      </c>
      <c r="C292" s="20" t="s">
        <v>899</v>
      </c>
      <c r="D292" s="42">
        <v>36</v>
      </c>
      <c r="E292" s="42">
        <v>53</v>
      </c>
      <c r="F292" s="21">
        <v>3811</v>
      </c>
      <c r="G292" s="21">
        <v>2941</v>
      </c>
      <c r="H292" s="22">
        <f t="shared" si="1"/>
        <v>-0.22828653896615062</v>
      </c>
    </row>
    <row r="293" spans="1:8">
      <c r="A293" s="26" t="s">
        <v>6</v>
      </c>
      <c r="B293" s="20" t="s">
        <v>790</v>
      </c>
      <c r="C293" s="20" t="s">
        <v>897</v>
      </c>
      <c r="D293" s="42">
        <v>222</v>
      </c>
      <c r="E293" s="42">
        <v>389</v>
      </c>
      <c r="F293" s="21">
        <v>15568</v>
      </c>
      <c r="G293" s="21">
        <v>15129</v>
      </c>
      <c r="H293" s="22">
        <f t="shared" si="1"/>
        <v>-2.8198869475847894E-2</v>
      </c>
    </row>
    <row r="294" spans="1:8">
      <c r="A294" s="26" t="s">
        <v>6</v>
      </c>
      <c r="B294" s="20" t="s">
        <v>790</v>
      </c>
      <c r="C294" s="20" t="s">
        <v>901</v>
      </c>
      <c r="D294" s="42">
        <v>53</v>
      </c>
      <c r="E294" s="42">
        <v>93</v>
      </c>
      <c r="F294" s="21">
        <v>6428</v>
      </c>
      <c r="G294" s="21">
        <v>5772</v>
      </c>
      <c r="H294" s="22">
        <f t="shared" si="1"/>
        <v>-0.10205351586807716</v>
      </c>
    </row>
    <row r="295" spans="1:8">
      <c r="A295" s="26" t="s">
        <v>6</v>
      </c>
      <c r="B295" s="20" t="s">
        <v>790</v>
      </c>
      <c r="C295" s="20" t="s">
        <v>865</v>
      </c>
      <c r="D295" s="42">
        <v>188</v>
      </c>
      <c r="E295" s="42">
        <v>282</v>
      </c>
      <c r="F295" s="21">
        <v>14451</v>
      </c>
      <c r="G295" s="21">
        <v>11648</v>
      </c>
      <c r="H295" s="22">
        <f t="shared" si="1"/>
        <v>-0.19396581551449726</v>
      </c>
    </row>
    <row r="296" spans="1:8">
      <c r="A296" s="26" t="s">
        <v>6</v>
      </c>
      <c r="B296" s="20" t="s">
        <v>790</v>
      </c>
      <c r="C296" s="20" t="s">
        <v>1050</v>
      </c>
      <c r="D296" s="42">
        <v>29</v>
      </c>
      <c r="E296" s="42">
        <v>53</v>
      </c>
      <c r="F296" s="21">
        <v>1883</v>
      </c>
      <c r="G296" s="21">
        <v>1569</v>
      </c>
      <c r="H296" s="22">
        <f t="shared" si="1"/>
        <v>-0.16675517790759425</v>
      </c>
    </row>
    <row r="297" spans="1:8">
      <c r="A297" s="26" t="s">
        <v>6</v>
      </c>
      <c r="B297" s="20" t="s">
        <v>790</v>
      </c>
      <c r="C297" s="20" t="s">
        <v>876</v>
      </c>
      <c r="D297" s="42">
        <v>15</v>
      </c>
      <c r="E297" s="42">
        <v>30</v>
      </c>
      <c r="F297" s="21">
        <v>1122</v>
      </c>
      <c r="G297" s="21">
        <v>870</v>
      </c>
      <c r="H297" s="22">
        <f t="shared" si="1"/>
        <v>-0.22459893048128343</v>
      </c>
    </row>
    <row r="298" spans="1:8">
      <c r="A298" s="26" t="s">
        <v>6</v>
      </c>
      <c r="B298" s="20" t="s">
        <v>790</v>
      </c>
      <c r="C298" s="20" t="s">
        <v>994</v>
      </c>
      <c r="D298" s="42">
        <v>30</v>
      </c>
      <c r="E298" s="42">
        <v>79</v>
      </c>
      <c r="F298" s="21">
        <v>2516</v>
      </c>
      <c r="G298" s="21">
        <v>1831</v>
      </c>
      <c r="H298" s="22">
        <f t="shared" si="1"/>
        <v>-0.27225755166931637</v>
      </c>
    </row>
    <row r="299" spans="1:8">
      <c r="A299" s="26" t="s">
        <v>6</v>
      </c>
      <c r="B299" s="20" t="s">
        <v>790</v>
      </c>
      <c r="C299" s="20" t="s">
        <v>835</v>
      </c>
      <c r="D299" s="42">
        <v>27</v>
      </c>
      <c r="E299" s="42">
        <v>49</v>
      </c>
      <c r="F299" s="21">
        <v>3611</v>
      </c>
      <c r="G299" s="21">
        <v>2745</v>
      </c>
      <c r="H299" s="22">
        <f t="shared" si="1"/>
        <v>-0.23982276377734699</v>
      </c>
    </row>
    <row r="300" spans="1:8">
      <c r="A300" s="26" t="s">
        <v>6</v>
      </c>
      <c r="B300" s="20" t="s">
        <v>790</v>
      </c>
      <c r="C300" s="20" t="s">
        <v>942</v>
      </c>
      <c r="D300" s="42">
        <v>21</v>
      </c>
      <c r="E300" s="42">
        <v>46</v>
      </c>
      <c r="F300" s="21">
        <v>3800</v>
      </c>
      <c r="G300" s="21">
        <v>3180</v>
      </c>
      <c r="H300" s="22">
        <f t="shared" si="1"/>
        <v>-0.16315789473684211</v>
      </c>
    </row>
    <row r="301" spans="1:8">
      <c r="A301" s="26" t="s">
        <v>6</v>
      </c>
      <c r="B301" s="20" t="s">
        <v>790</v>
      </c>
      <c r="C301" s="20" t="s">
        <v>1079</v>
      </c>
      <c r="D301" s="42">
        <v>157</v>
      </c>
      <c r="E301" s="42">
        <v>321</v>
      </c>
      <c r="F301" s="21">
        <v>21258</v>
      </c>
      <c r="G301" s="21">
        <v>18000</v>
      </c>
      <c r="H301" s="22">
        <f t="shared" si="1"/>
        <v>-0.15325994919559696</v>
      </c>
    </row>
    <row r="302" spans="1:8">
      <c r="A302" s="26" t="s">
        <v>6</v>
      </c>
      <c r="B302" s="20" t="s">
        <v>790</v>
      </c>
      <c r="C302" s="20" t="s">
        <v>797</v>
      </c>
      <c r="D302" s="42">
        <v>17</v>
      </c>
      <c r="E302" s="42">
        <v>22</v>
      </c>
      <c r="F302" s="21">
        <v>1262</v>
      </c>
      <c r="G302" s="21">
        <v>1165</v>
      </c>
      <c r="H302" s="22">
        <f t="shared" si="1"/>
        <v>-7.6862123613312197E-2</v>
      </c>
    </row>
    <row r="303" spans="1:8">
      <c r="A303" s="26" t="s">
        <v>6</v>
      </c>
      <c r="B303" s="20" t="s">
        <v>790</v>
      </c>
      <c r="C303" s="20" t="s">
        <v>936</v>
      </c>
      <c r="D303" s="42">
        <v>44</v>
      </c>
      <c r="E303" s="42">
        <v>87</v>
      </c>
      <c r="F303" s="21">
        <v>8778</v>
      </c>
      <c r="G303" s="21">
        <v>7319</v>
      </c>
      <c r="H303" s="22">
        <f t="shared" si="1"/>
        <v>-0.1662109820004557</v>
      </c>
    </row>
    <row r="304" spans="1:8">
      <c r="A304" s="26" t="s">
        <v>6</v>
      </c>
      <c r="B304" s="20" t="s">
        <v>790</v>
      </c>
      <c r="C304" s="20" t="s">
        <v>923</v>
      </c>
      <c r="D304" s="42">
        <v>96</v>
      </c>
      <c r="E304" s="42">
        <v>69</v>
      </c>
      <c r="F304" s="21">
        <v>6194</v>
      </c>
      <c r="G304" s="21">
        <v>5120</v>
      </c>
      <c r="H304" s="22">
        <f t="shared" si="1"/>
        <v>-0.17339360671617696</v>
      </c>
    </row>
    <row r="305" spans="1:8">
      <c r="A305" s="26" t="s">
        <v>6</v>
      </c>
      <c r="B305" s="20" t="s">
        <v>790</v>
      </c>
      <c r="C305" s="20" t="s">
        <v>874</v>
      </c>
      <c r="D305" s="42">
        <v>9</v>
      </c>
      <c r="E305" s="42">
        <v>22</v>
      </c>
      <c r="F305" s="21">
        <v>4086</v>
      </c>
      <c r="G305" s="21">
        <v>2841</v>
      </c>
      <c r="H305" s="22">
        <f t="shared" si="1"/>
        <v>-0.30469897209985314</v>
      </c>
    </row>
    <row r="306" spans="1:8">
      <c r="A306" s="26" t="s">
        <v>6</v>
      </c>
      <c r="B306" s="20" t="s">
        <v>790</v>
      </c>
      <c r="C306" s="20" t="s">
        <v>1084</v>
      </c>
      <c r="D306" s="42">
        <v>40</v>
      </c>
      <c r="E306" s="42">
        <v>87</v>
      </c>
      <c r="F306" s="21">
        <v>5896</v>
      </c>
      <c r="G306" s="21">
        <v>4822</v>
      </c>
      <c r="H306" s="22">
        <f t="shared" si="1"/>
        <v>-0.18215739484396201</v>
      </c>
    </row>
    <row r="307" spans="1:8">
      <c r="A307" s="26" t="s">
        <v>6</v>
      </c>
      <c r="B307" s="20" t="s">
        <v>790</v>
      </c>
      <c r="C307" s="20" t="s">
        <v>921</v>
      </c>
      <c r="D307" s="42">
        <v>73</v>
      </c>
      <c r="E307" s="42">
        <v>208</v>
      </c>
      <c r="F307" s="21">
        <v>11691</v>
      </c>
      <c r="G307" s="21">
        <v>10289</v>
      </c>
      <c r="H307" s="22">
        <f t="shared" si="1"/>
        <v>-0.11992130698828159</v>
      </c>
    </row>
    <row r="308" spans="1:8">
      <c r="A308" s="26" t="s">
        <v>6</v>
      </c>
      <c r="B308" s="20" t="s">
        <v>790</v>
      </c>
      <c r="C308" s="20" t="s">
        <v>891</v>
      </c>
      <c r="D308" s="42">
        <v>83</v>
      </c>
      <c r="E308" s="42">
        <v>191</v>
      </c>
      <c r="F308" s="21">
        <v>13340</v>
      </c>
      <c r="G308" s="21">
        <v>11272</v>
      </c>
      <c r="H308" s="22">
        <f t="shared" si="1"/>
        <v>-0.15502248875562219</v>
      </c>
    </row>
    <row r="309" spans="1:8">
      <c r="A309" s="26" t="s">
        <v>6</v>
      </c>
      <c r="B309" s="20" t="s">
        <v>790</v>
      </c>
      <c r="C309" s="20" t="s">
        <v>1062</v>
      </c>
      <c r="D309" s="42">
        <v>21</v>
      </c>
      <c r="E309" s="42">
        <v>44</v>
      </c>
      <c r="F309" s="21">
        <v>4859</v>
      </c>
      <c r="G309" s="21">
        <v>3691</v>
      </c>
      <c r="H309" s="22">
        <f t="shared" si="1"/>
        <v>-0.24037867874048158</v>
      </c>
    </row>
    <row r="310" spans="1:8">
      <c r="A310" s="26" t="s">
        <v>6</v>
      </c>
      <c r="B310" s="20" t="s">
        <v>790</v>
      </c>
      <c r="C310" s="20" t="s">
        <v>1070</v>
      </c>
      <c r="D310" s="42">
        <v>13</v>
      </c>
      <c r="E310" s="42">
        <v>91</v>
      </c>
      <c r="F310" s="21">
        <v>2206</v>
      </c>
      <c r="G310" s="21">
        <v>1732</v>
      </c>
      <c r="H310" s="22">
        <f t="shared" si="1"/>
        <v>-0.21486854034451497</v>
      </c>
    </row>
    <row r="311" spans="1:8">
      <c r="A311" s="26" t="s">
        <v>6</v>
      </c>
      <c r="B311" s="20" t="s">
        <v>790</v>
      </c>
      <c r="C311" s="20" t="s">
        <v>1020</v>
      </c>
      <c r="D311" s="42">
        <v>27</v>
      </c>
      <c r="E311" s="42">
        <v>56</v>
      </c>
      <c r="F311" s="21">
        <v>7249</v>
      </c>
      <c r="G311" s="21">
        <v>6484</v>
      </c>
      <c r="H311" s="22">
        <f t="shared" si="1"/>
        <v>-0.10553179748930887</v>
      </c>
    </row>
    <row r="312" spans="1:8">
      <c r="A312" s="26" t="s">
        <v>6</v>
      </c>
      <c r="B312" s="20" t="s">
        <v>790</v>
      </c>
      <c r="C312" s="20" t="s">
        <v>916</v>
      </c>
      <c r="D312" s="42">
        <v>18</v>
      </c>
      <c r="E312" s="42">
        <v>50</v>
      </c>
      <c r="F312" s="21">
        <v>3462</v>
      </c>
      <c r="G312" s="21">
        <v>2693</v>
      </c>
      <c r="H312" s="22">
        <f t="shared" si="1"/>
        <v>-0.22212593876372039</v>
      </c>
    </row>
    <row r="313" spans="1:8">
      <c r="A313" s="26" t="s">
        <v>6</v>
      </c>
      <c r="B313" s="20" t="s">
        <v>790</v>
      </c>
      <c r="C313" s="20" t="s">
        <v>819</v>
      </c>
      <c r="D313" s="42">
        <v>19</v>
      </c>
      <c r="E313" s="42">
        <v>41</v>
      </c>
      <c r="F313" s="21">
        <v>2730</v>
      </c>
      <c r="G313" s="21">
        <v>2329</v>
      </c>
      <c r="H313" s="22">
        <f t="shared" si="1"/>
        <v>-0.14688644688644689</v>
      </c>
    </row>
    <row r="314" spans="1:8">
      <c r="A314" s="26" t="s">
        <v>6</v>
      </c>
      <c r="B314" s="20" t="s">
        <v>790</v>
      </c>
      <c r="C314" s="20" t="s">
        <v>1072</v>
      </c>
      <c r="D314" s="42">
        <v>24</v>
      </c>
      <c r="E314" s="42">
        <v>31</v>
      </c>
      <c r="F314" s="21">
        <v>3049</v>
      </c>
      <c r="G314" s="21">
        <v>2389</v>
      </c>
      <c r="H314" s="22">
        <f t="shared" si="1"/>
        <v>-0.21646441456215151</v>
      </c>
    </row>
    <row r="315" spans="1:8">
      <c r="A315" s="26" t="s">
        <v>6</v>
      </c>
      <c r="B315" s="20" t="s">
        <v>790</v>
      </c>
      <c r="C315" s="20" t="s">
        <v>852</v>
      </c>
      <c r="D315" s="42">
        <v>15</v>
      </c>
      <c r="E315" s="42">
        <v>26</v>
      </c>
      <c r="F315" s="21">
        <v>2193</v>
      </c>
      <c r="G315" s="21">
        <v>1724</v>
      </c>
      <c r="H315" s="22">
        <f t="shared" si="1"/>
        <v>-0.2138622891016872</v>
      </c>
    </row>
    <row r="316" spans="1:8">
      <c r="A316" s="26" t="s">
        <v>6</v>
      </c>
      <c r="B316" s="20" t="s">
        <v>790</v>
      </c>
      <c r="C316" s="20" t="s">
        <v>948</v>
      </c>
      <c r="D316" s="42">
        <v>29</v>
      </c>
      <c r="E316" s="42">
        <v>59</v>
      </c>
      <c r="F316" s="21">
        <v>3612</v>
      </c>
      <c r="G316" s="21">
        <v>2909</v>
      </c>
      <c r="H316" s="22">
        <f t="shared" si="1"/>
        <v>-0.19462901439645625</v>
      </c>
    </row>
    <row r="317" spans="1:8">
      <c r="A317" s="26" t="s">
        <v>6</v>
      </c>
      <c r="B317" s="20" t="s">
        <v>790</v>
      </c>
      <c r="C317" s="20" t="s">
        <v>1035</v>
      </c>
      <c r="D317" s="42">
        <v>35</v>
      </c>
      <c r="E317" s="42">
        <v>74</v>
      </c>
      <c r="F317" s="21">
        <v>7345</v>
      </c>
      <c r="G317" s="21">
        <v>6567</v>
      </c>
      <c r="H317" s="22">
        <f t="shared" si="1"/>
        <v>-0.10592239618788292</v>
      </c>
    </row>
    <row r="318" spans="1:8">
      <c r="A318" s="26" t="s">
        <v>6</v>
      </c>
      <c r="B318" s="20" t="s">
        <v>790</v>
      </c>
      <c r="C318" s="20" t="s">
        <v>846</v>
      </c>
      <c r="D318" s="42">
        <v>58</v>
      </c>
      <c r="E318" s="42">
        <v>107</v>
      </c>
      <c r="F318" s="21">
        <v>9292</v>
      </c>
      <c r="G318" s="21">
        <v>10127</v>
      </c>
      <c r="H318" s="22">
        <f t="shared" si="1"/>
        <v>8.986224709427465E-2</v>
      </c>
    </row>
    <row r="319" spans="1:8">
      <c r="A319" s="26" t="s">
        <v>6</v>
      </c>
      <c r="B319" s="20" t="s">
        <v>790</v>
      </c>
      <c r="C319" s="20" t="s">
        <v>1045</v>
      </c>
      <c r="D319" s="42">
        <v>40</v>
      </c>
      <c r="E319" s="42">
        <v>101</v>
      </c>
      <c r="F319" s="21">
        <v>7087</v>
      </c>
      <c r="G319" s="21">
        <v>6319</v>
      </c>
      <c r="H319" s="22">
        <f t="shared" si="1"/>
        <v>-0.10836743332862989</v>
      </c>
    </row>
    <row r="320" spans="1:8">
      <c r="A320" s="26" t="s">
        <v>6</v>
      </c>
      <c r="B320" s="20" t="s">
        <v>790</v>
      </c>
      <c r="C320" s="20" t="s">
        <v>969</v>
      </c>
      <c r="D320" s="42">
        <v>20</v>
      </c>
      <c r="E320" s="42">
        <v>49</v>
      </c>
      <c r="F320" s="21">
        <v>4042</v>
      </c>
      <c r="G320" s="21">
        <v>3520</v>
      </c>
      <c r="H320" s="22">
        <f t="shared" si="1"/>
        <v>-0.12914398812469075</v>
      </c>
    </row>
    <row r="321" spans="1:8">
      <c r="A321" s="26" t="s">
        <v>6</v>
      </c>
      <c r="B321" s="20" t="s">
        <v>790</v>
      </c>
      <c r="C321" s="20" t="s">
        <v>794</v>
      </c>
      <c r="D321" s="42">
        <v>17</v>
      </c>
      <c r="E321" s="42">
        <v>34</v>
      </c>
      <c r="F321" s="21">
        <v>3328</v>
      </c>
      <c r="G321" s="21">
        <v>2605</v>
      </c>
      <c r="H321" s="22">
        <f t="shared" si="1"/>
        <v>-0.21724759615384615</v>
      </c>
    </row>
    <row r="322" spans="1:8">
      <c r="A322" s="26" t="s">
        <v>6</v>
      </c>
      <c r="B322" s="20" t="s">
        <v>790</v>
      </c>
      <c r="C322" s="20" t="s">
        <v>869</v>
      </c>
      <c r="D322" s="42">
        <v>63</v>
      </c>
      <c r="E322" s="42">
        <v>85</v>
      </c>
      <c r="F322" s="21">
        <v>4532</v>
      </c>
      <c r="G322" s="21">
        <v>3500</v>
      </c>
      <c r="H322" s="22">
        <f t="shared" si="1"/>
        <v>-0.22771403353927624</v>
      </c>
    </row>
    <row r="323" spans="1:8">
      <c r="A323" s="26" t="s">
        <v>6</v>
      </c>
      <c r="B323" s="20" t="s">
        <v>790</v>
      </c>
      <c r="C323" s="20" t="s">
        <v>848</v>
      </c>
      <c r="D323" s="42">
        <v>49</v>
      </c>
      <c r="E323" s="42">
        <v>108</v>
      </c>
      <c r="F323" s="21">
        <v>7859</v>
      </c>
      <c r="G323" s="21">
        <v>8314</v>
      </c>
      <c r="H323" s="22">
        <f t="shared" si="1"/>
        <v>5.7895406540272303E-2</v>
      </c>
    </row>
    <row r="324" spans="1:8">
      <c r="A324" s="26" t="s">
        <v>6</v>
      </c>
      <c r="B324" s="20" t="s">
        <v>790</v>
      </c>
      <c r="C324" s="20" t="s">
        <v>811</v>
      </c>
      <c r="D324" s="42">
        <v>120</v>
      </c>
      <c r="E324" s="42">
        <v>217</v>
      </c>
      <c r="F324" s="21">
        <v>10956</v>
      </c>
      <c r="G324" s="21">
        <v>9668</v>
      </c>
      <c r="H324" s="22">
        <f t="shared" si="1"/>
        <v>-0.11756115370573202</v>
      </c>
    </row>
    <row r="325" spans="1:8">
      <c r="A325" s="26" t="s">
        <v>6</v>
      </c>
      <c r="B325" s="20" t="s">
        <v>790</v>
      </c>
      <c r="C325" s="20" t="s">
        <v>867</v>
      </c>
      <c r="D325" s="42">
        <v>136</v>
      </c>
      <c r="E325" s="42">
        <v>218</v>
      </c>
      <c r="F325" s="21">
        <v>11545</v>
      </c>
      <c r="G325" s="21">
        <v>10348</v>
      </c>
      <c r="H325" s="22">
        <f t="shared" si="1"/>
        <v>-0.10368124729320052</v>
      </c>
    </row>
    <row r="326" spans="1:8">
      <c r="A326" s="26" t="s">
        <v>6</v>
      </c>
      <c r="B326" s="20" t="s">
        <v>790</v>
      </c>
      <c r="C326" s="20" t="s">
        <v>925</v>
      </c>
      <c r="D326" s="42">
        <v>48</v>
      </c>
      <c r="E326" s="42">
        <v>149</v>
      </c>
      <c r="F326" s="21">
        <v>5477</v>
      </c>
      <c r="G326" s="21">
        <v>4733</v>
      </c>
      <c r="H326" s="22">
        <f t="shared" si="1"/>
        <v>-0.13584078875296696</v>
      </c>
    </row>
    <row r="327" spans="1:8">
      <c r="A327" s="26" t="s">
        <v>6</v>
      </c>
      <c r="B327" s="20" t="s">
        <v>790</v>
      </c>
      <c r="C327" s="20" t="s">
        <v>912</v>
      </c>
      <c r="D327" s="42">
        <v>27</v>
      </c>
      <c r="E327" s="42">
        <v>42</v>
      </c>
      <c r="F327" s="21">
        <v>2814</v>
      </c>
      <c r="G327" s="21">
        <v>2376</v>
      </c>
      <c r="H327" s="22">
        <f t="shared" si="1"/>
        <v>-0.15565031982942432</v>
      </c>
    </row>
    <row r="328" spans="1:8">
      <c r="A328" s="26" t="s">
        <v>6</v>
      </c>
      <c r="B328" s="20" t="s">
        <v>790</v>
      </c>
      <c r="C328" s="20" t="s">
        <v>1013</v>
      </c>
      <c r="D328" s="42">
        <v>16</v>
      </c>
      <c r="E328" s="42">
        <v>42</v>
      </c>
      <c r="F328" s="21">
        <v>1394</v>
      </c>
      <c r="G328" s="21">
        <v>1306</v>
      </c>
      <c r="H328" s="22">
        <f t="shared" si="1"/>
        <v>-6.3127690100430414E-2</v>
      </c>
    </row>
    <row r="329" spans="1:8">
      <c r="A329" s="26" t="s">
        <v>6</v>
      </c>
      <c r="B329" s="20" t="s">
        <v>790</v>
      </c>
      <c r="C329" s="20" t="s">
        <v>1076</v>
      </c>
      <c r="D329" s="42">
        <v>30</v>
      </c>
      <c r="E329" s="42">
        <v>64</v>
      </c>
      <c r="F329" s="21">
        <v>3832</v>
      </c>
      <c r="G329" s="21">
        <v>3192</v>
      </c>
      <c r="H329" s="22">
        <f t="shared" si="1"/>
        <v>-0.16701461377870563</v>
      </c>
    </row>
    <row r="330" spans="1:8">
      <c r="A330" s="26" t="s">
        <v>6</v>
      </c>
      <c r="B330" s="20" t="s">
        <v>790</v>
      </c>
      <c r="C330" s="20" t="s">
        <v>878</v>
      </c>
      <c r="D330" s="42">
        <v>20</v>
      </c>
      <c r="E330" s="42">
        <v>57</v>
      </c>
      <c r="F330" s="21">
        <v>3565</v>
      </c>
      <c r="G330" s="21">
        <v>2926</v>
      </c>
      <c r="H330" s="22">
        <f t="shared" si="1"/>
        <v>-0.17924263674614305</v>
      </c>
    </row>
    <row r="331" spans="1:8">
      <c r="A331" s="26" t="s">
        <v>6</v>
      </c>
      <c r="B331" s="20" t="s">
        <v>790</v>
      </c>
      <c r="C331" s="20" t="s">
        <v>1011</v>
      </c>
      <c r="D331" s="42">
        <v>39</v>
      </c>
      <c r="E331" s="42">
        <v>62</v>
      </c>
      <c r="F331" s="21">
        <v>3775</v>
      </c>
      <c r="G331" s="21">
        <v>3126</v>
      </c>
      <c r="H331" s="22">
        <f t="shared" si="1"/>
        <v>-0.1719205298013245</v>
      </c>
    </row>
    <row r="332" spans="1:8">
      <c r="A332" s="26" t="s">
        <v>6</v>
      </c>
      <c r="B332" s="20" t="s">
        <v>790</v>
      </c>
      <c r="C332" s="20" t="s">
        <v>813</v>
      </c>
      <c r="D332" s="42">
        <v>50</v>
      </c>
      <c r="E332" s="42">
        <v>94</v>
      </c>
      <c r="F332" s="21">
        <v>5178</v>
      </c>
      <c r="G332" s="21">
        <v>4145</v>
      </c>
      <c r="H332" s="22">
        <f t="shared" si="1"/>
        <v>-0.19949787562765547</v>
      </c>
    </row>
    <row r="333" spans="1:8">
      <c r="A333" s="26" t="s">
        <v>6</v>
      </c>
      <c r="B333" s="20" t="s">
        <v>790</v>
      </c>
      <c r="C333" s="20" t="s">
        <v>965</v>
      </c>
      <c r="D333" s="42">
        <v>16</v>
      </c>
      <c r="E333" s="42">
        <v>17</v>
      </c>
      <c r="F333" s="21">
        <v>995</v>
      </c>
      <c r="G333" s="21">
        <v>706</v>
      </c>
      <c r="H333" s="22">
        <f t="shared" si="1"/>
        <v>-0.29045226130653268</v>
      </c>
    </row>
    <row r="334" spans="1:8">
      <c r="A334" s="26" t="s">
        <v>6</v>
      </c>
      <c r="B334" s="20" t="s">
        <v>790</v>
      </c>
      <c r="C334" s="20" t="s">
        <v>927</v>
      </c>
      <c r="D334" s="42">
        <v>21</v>
      </c>
      <c r="E334" s="42">
        <v>39</v>
      </c>
      <c r="F334" s="21">
        <v>1907</v>
      </c>
      <c r="G334" s="21">
        <v>1528</v>
      </c>
      <c r="H334" s="22">
        <f t="shared" si="1"/>
        <v>-0.19874147876245413</v>
      </c>
    </row>
    <row r="335" spans="1:8">
      <c r="A335" s="26" t="s">
        <v>6</v>
      </c>
      <c r="B335" s="20" t="s">
        <v>790</v>
      </c>
      <c r="C335" s="20" t="s">
        <v>857</v>
      </c>
      <c r="D335" s="42">
        <v>18</v>
      </c>
      <c r="E335" s="42">
        <v>25</v>
      </c>
      <c r="F335" s="21">
        <v>1710</v>
      </c>
      <c r="G335" s="21">
        <v>1370</v>
      </c>
      <c r="H335" s="22">
        <f t="shared" si="1"/>
        <v>-0.19883040935672514</v>
      </c>
    </row>
    <row r="336" spans="1:8">
      <c r="A336" s="26" t="s">
        <v>6</v>
      </c>
      <c r="B336" s="20" t="s">
        <v>790</v>
      </c>
      <c r="C336" s="20" t="s">
        <v>906</v>
      </c>
      <c r="D336" s="42">
        <v>42</v>
      </c>
      <c r="E336" s="42">
        <v>84</v>
      </c>
      <c r="F336" s="21">
        <v>5078</v>
      </c>
      <c r="G336" s="21">
        <v>3908</v>
      </c>
      <c r="H336" s="22">
        <f t="shared" si="1"/>
        <v>-0.23040567152422214</v>
      </c>
    </row>
    <row r="337" spans="1:8">
      <c r="A337" s="26" t="s">
        <v>6</v>
      </c>
      <c r="B337" s="20" t="s">
        <v>790</v>
      </c>
      <c r="C337" s="20" t="s">
        <v>951</v>
      </c>
      <c r="D337" s="42">
        <v>25</v>
      </c>
      <c r="E337" s="42">
        <v>41</v>
      </c>
      <c r="F337" s="21">
        <v>3717</v>
      </c>
      <c r="G337" s="21">
        <v>2994</v>
      </c>
      <c r="H337" s="22">
        <f t="shared" si="1"/>
        <v>-0.19451170298627926</v>
      </c>
    </row>
    <row r="338" spans="1:8">
      <c r="A338" s="26" t="s">
        <v>6</v>
      </c>
      <c r="B338" s="20" t="s">
        <v>790</v>
      </c>
      <c r="C338" s="20" t="s">
        <v>1048</v>
      </c>
      <c r="D338" s="42">
        <v>28</v>
      </c>
      <c r="E338" s="42">
        <v>55</v>
      </c>
      <c r="F338" s="21">
        <v>3656</v>
      </c>
      <c r="G338" s="21">
        <v>2936</v>
      </c>
      <c r="H338" s="22">
        <f t="shared" si="1"/>
        <v>-0.19693654266958424</v>
      </c>
    </row>
    <row r="339" spans="1:8">
      <c r="A339" s="26" t="s">
        <v>6</v>
      </c>
      <c r="B339" s="20" t="s">
        <v>790</v>
      </c>
      <c r="C339" s="20" t="s">
        <v>837</v>
      </c>
      <c r="D339" s="42">
        <v>113</v>
      </c>
      <c r="E339" s="42">
        <v>195</v>
      </c>
      <c r="F339" s="21">
        <v>7964</v>
      </c>
      <c r="G339" s="21">
        <v>6548</v>
      </c>
      <c r="H339" s="22">
        <f t="shared" si="1"/>
        <v>-0.17780010045203415</v>
      </c>
    </row>
    <row r="340" spans="1:8">
      <c r="A340" s="26" t="s">
        <v>6</v>
      </c>
      <c r="B340" s="20" t="s">
        <v>790</v>
      </c>
      <c r="C340" s="20" t="s">
        <v>1027</v>
      </c>
      <c r="D340" s="42">
        <v>14</v>
      </c>
      <c r="E340" s="42">
        <v>14</v>
      </c>
      <c r="F340" s="21">
        <v>1369</v>
      </c>
      <c r="G340" s="21">
        <v>1080</v>
      </c>
      <c r="H340" s="22">
        <f t="shared" si="1"/>
        <v>-0.21110299488677867</v>
      </c>
    </row>
    <row r="341" spans="1:8">
      <c r="A341" s="26" t="s">
        <v>6</v>
      </c>
      <c r="B341" s="20" t="s">
        <v>790</v>
      </c>
      <c r="C341" s="20" t="s">
        <v>823</v>
      </c>
      <c r="D341" s="42">
        <v>33</v>
      </c>
      <c r="E341" s="42">
        <v>55</v>
      </c>
      <c r="F341" s="21">
        <v>3084</v>
      </c>
      <c r="G341" s="21">
        <v>2520</v>
      </c>
      <c r="H341" s="22">
        <f t="shared" si="1"/>
        <v>-0.1828793774319066</v>
      </c>
    </row>
    <row r="342" spans="1:8">
      <c r="A342" s="26" t="s">
        <v>6</v>
      </c>
      <c r="B342" s="20" t="s">
        <v>790</v>
      </c>
      <c r="C342" s="20" t="s">
        <v>1042</v>
      </c>
      <c r="D342" s="42">
        <v>38</v>
      </c>
      <c r="E342" s="42">
        <v>73</v>
      </c>
      <c r="F342" s="21">
        <v>3780</v>
      </c>
      <c r="G342" s="21">
        <v>2950</v>
      </c>
      <c r="H342" s="22">
        <f t="shared" si="1"/>
        <v>-0.21957671957671956</v>
      </c>
    </row>
    <row r="343" spans="1:8">
      <c r="A343" s="26" t="s">
        <v>6</v>
      </c>
      <c r="B343" s="20" t="s">
        <v>790</v>
      </c>
      <c r="C343" s="20" t="s">
        <v>991</v>
      </c>
      <c r="D343" s="42">
        <v>13</v>
      </c>
      <c r="E343" s="42">
        <v>27</v>
      </c>
      <c r="F343" s="21">
        <v>2825</v>
      </c>
      <c r="G343" s="21">
        <v>2611</v>
      </c>
      <c r="H343" s="22">
        <f t="shared" si="1"/>
        <v>-7.5752212389380527E-2</v>
      </c>
    </row>
    <row r="344" spans="1:8">
      <c r="A344" s="26" t="s">
        <v>6</v>
      </c>
      <c r="B344" s="20" t="s">
        <v>790</v>
      </c>
      <c r="C344" s="20" t="s">
        <v>842</v>
      </c>
      <c r="D344" s="42">
        <v>37</v>
      </c>
      <c r="E344" s="42">
        <v>65</v>
      </c>
      <c r="F344" s="21">
        <v>4168</v>
      </c>
      <c r="G344" s="21">
        <v>3448</v>
      </c>
      <c r="H344" s="22">
        <f t="shared" si="1"/>
        <v>-0.17274472168905949</v>
      </c>
    </row>
    <row r="345" spans="1:8">
      <c r="A345" s="26" t="s">
        <v>6</v>
      </c>
      <c r="B345" s="20" t="s">
        <v>790</v>
      </c>
      <c r="C345" s="20" t="s">
        <v>933</v>
      </c>
      <c r="D345" s="42">
        <v>18</v>
      </c>
      <c r="E345" s="42">
        <v>39</v>
      </c>
      <c r="F345" s="21">
        <v>1974</v>
      </c>
      <c r="G345" s="21">
        <v>1637</v>
      </c>
      <c r="H345" s="22">
        <f t="shared" si="1"/>
        <v>-0.1707193515704154</v>
      </c>
    </row>
    <row r="346" spans="1:8">
      <c r="A346" s="26" t="s">
        <v>6</v>
      </c>
      <c r="B346" s="20" t="s">
        <v>790</v>
      </c>
      <c r="C346" s="20" t="s">
        <v>830</v>
      </c>
      <c r="D346" s="42">
        <v>76</v>
      </c>
      <c r="E346" s="42">
        <v>129</v>
      </c>
      <c r="F346" s="21">
        <v>9125</v>
      </c>
      <c r="G346" s="21">
        <v>7565</v>
      </c>
      <c r="H346" s="22">
        <f t="shared" si="1"/>
        <v>-0.17095890410958905</v>
      </c>
    </row>
    <row r="347" spans="1:8">
      <c r="A347" s="26" t="s">
        <v>6</v>
      </c>
      <c r="B347" s="20" t="s">
        <v>790</v>
      </c>
      <c r="C347" s="20" t="s">
        <v>1056</v>
      </c>
      <c r="D347" s="42">
        <v>60</v>
      </c>
      <c r="E347" s="42">
        <v>89</v>
      </c>
      <c r="F347" s="21">
        <v>4378</v>
      </c>
      <c r="G347" s="21">
        <v>3974</v>
      </c>
      <c r="H347" s="22">
        <f t="shared" si="1"/>
        <v>-9.2279579716765647E-2</v>
      </c>
    </row>
    <row r="348" spans="1:8">
      <c r="A348" s="26" t="s">
        <v>6</v>
      </c>
      <c r="B348" s="20" t="s">
        <v>790</v>
      </c>
      <c r="C348" s="20" t="s">
        <v>974</v>
      </c>
      <c r="D348" s="42">
        <v>139</v>
      </c>
      <c r="E348" s="42">
        <v>195</v>
      </c>
      <c r="F348" s="21">
        <v>3078</v>
      </c>
      <c r="G348" s="21">
        <v>2509</v>
      </c>
      <c r="H348" s="22">
        <f t="shared" si="1"/>
        <v>-0.1848602988953866</v>
      </c>
    </row>
    <row r="349" spans="1:8">
      <c r="A349" s="26" t="s">
        <v>6</v>
      </c>
      <c r="B349" s="20" t="s">
        <v>790</v>
      </c>
      <c r="C349" s="20" t="s">
        <v>978</v>
      </c>
      <c r="D349" s="42">
        <v>43</v>
      </c>
      <c r="E349" s="42">
        <v>80</v>
      </c>
      <c r="F349" s="21">
        <v>2590</v>
      </c>
      <c r="G349" s="21">
        <v>2004</v>
      </c>
      <c r="H349" s="22">
        <f t="shared" si="1"/>
        <v>-0.22625482625482626</v>
      </c>
    </row>
    <row r="350" spans="1:8">
      <c r="A350" s="26" t="s">
        <v>6</v>
      </c>
      <c r="B350" s="20" t="s">
        <v>790</v>
      </c>
      <c r="C350" s="20" t="s">
        <v>980</v>
      </c>
      <c r="D350" s="42">
        <v>63</v>
      </c>
      <c r="E350" s="42">
        <v>90</v>
      </c>
      <c r="F350" s="21">
        <v>3037</v>
      </c>
      <c r="G350" s="21">
        <v>2458</v>
      </c>
      <c r="H350" s="22">
        <f t="shared" si="1"/>
        <v>-0.19064866644715178</v>
      </c>
    </row>
    <row r="351" spans="1:8">
      <c r="A351" s="26" t="s">
        <v>6</v>
      </c>
      <c r="B351" s="20" t="s">
        <v>790</v>
      </c>
      <c r="C351" s="20" t="s">
        <v>859</v>
      </c>
      <c r="D351" s="42">
        <v>33</v>
      </c>
      <c r="E351" s="42">
        <v>50</v>
      </c>
      <c r="F351" s="21">
        <v>2677</v>
      </c>
      <c r="G351" s="21">
        <v>2371</v>
      </c>
      <c r="H351" s="22">
        <f t="shared" si="1"/>
        <v>-0.11430706014194994</v>
      </c>
    </row>
    <row r="352" spans="1:8">
      <c r="A352" s="26" t="s">
        <v>6</v>
      </c>
      <c r="B352" s="20" t="s">
        <v>790</v>
      </c>
      <c r="C352" s="20" t="s">
        <v>815</v>
      </c>
      <c r="D352" s="42">
        <v>182</v>
      </c>
      <c r="E352" s="42">
        <v>322</v>
      </c>
      <c r="F352" s="21">
        <v>21575</v>
      </c>
      <c r="G352" s="21">
        <v>18697</v>
      </c>
      <c r="H352" s="22">
        <f t="shared" si="1"/>
        <v>-0.13339513325608343</v>
      </c>
    </row>
    <row r="353" spans="1:8">
      <c r="A353" s="26" t="s">
        <v>6</v>
      </c>
      <c r="B353" s="20" t="s">
        <v>790</v>
      </c>
      <c r="C353" s="20" t="s">
        <v>1060</v>
      </c>
      <c r="D353" s="42">
        <v>38</v>
      </c>
      <c r="E353" s="42">
        <v>62</v>
      </c>
      <c r="F353" s="21">
        <v>5646</v>
      </c>
      <c r="G353" s="21">
        <v>4373</v>
      </c>
      <c r="H353" s="22">
        <f t="shared" si="1"/>
        <v>-0.22546935883811547</v>
      </c>
    </row>
    <row r="354" spans="1:8">
      <c r="A354" s="26" t="s">
        <v>6</v>
      </c>
      <c r="B354" s="20" t="s">
        <v>790</v>
      </c>
      <c r="C354" s="20" t="s">
        <v>996</v>
      </c>
      <c r="D354" s="42">
        <v>150</v>
      </c>
      <c r="E354" s="42">
        <v>251</v>
      </c>
      <c r="F354" s="21">
        <v>13045</v>
      </c>
      <c r="G354" s="21">
        <v>11418</v>
      </c>
      <c r="H354" s="22">
        <f t="shared" si="1"/>
        <v>-0.12472211575316212</v>
      </c>
    </row>
    <row r="355" spans="1:8">
      <c r="A355" s="26" t="s">
        <v>6</v>
      </c>
      <c r="B355" s="20" t="s">
        <v>790</v>
      </c>
      <c r="C355" s="20" t="s">
        <v>885</v>
      </c>
      <c r="D355" s="42">
        <v>26</v>
      </c>
      <c r="E355" s="42">
        <v>52</v>
      </c>
      <c r="F355" s="21">
        <v>4551</v>
      </c>
      <c r="G355" s="21">
        <v>3883</v>
      </c>
      <c r="H355" s="22">
        <f t="shared" si="1"/>
        <v>-0.14678092726873215</v>
      </c>
    </row>
    <row r="356" spans="1:8">
      <c r="A356" s="26" t="s">
        <v>6</v>
      </c>
      <c r="B356" s="20" t="s">
        <v>790</v>
      </c>
      <c r="C356" s="20" t="s">
        <v>887</v>
      </c>
      <c r="D356" s="42">
        <v>38</v>
      </c>
      <c r="E356" s="42">
        <v>90</v>
      </c>
      <c r="F356" s="21">
        <v>5358</v>
      </c>
      <c r="G356" s="21">
        <v>4623</v>
      </c>
      <c r="H356" s="22">
        <f t="shared" si="1"/>
        <v>-0.13717805151175813</v>
      </c>
    </row>
    <row r="357" spans="1:8">
      <c r="A357" s="26" t="s">
        <v>6</v>
      </c>
      <c r="B357" s="20" t="s">
        <v>790</v>
      </c>
      <c r="C357" s="20" t="s">
        <v>889</v>
      </c>
      <c r="D357" s="42">
        <v>28</v>
      </c>
      <c r="E357" s="42">
        <v>54</v>
      </c>
      <c r="F357" s="21">
        <v>5435</v>
      </c>
      <c r="G357" s="21">
        <v>4677</v>
      </c>
      <c r="H357" s="22">
        <f t="shared" si="1"/>
        <v>-0.13946642134314627</v>
      </c>
    </row>
    <row r="358" spans="1:8">
      <c r="A358" s="26" t="s">
        <v>6</v>
      </c>
      <c r="B358" s="20" t="s">
        <v>790</v>
      </c>
      <c r="C358" s="20" t="s">
        <v>953</v>
      </c>
      <c r="D358" s="42">
        <v>22</v>
      </c>
      <c r="E358" s="42">
        <v>71</v>
      </c>
      <c r="F358" s="21">
        <v>3428</v>
      </c>
      <c r="G358" s="21">
        <v>2775</v>
      </c>
      <c r="H358" s="22">
        <f t="shared" si="1"/>
        <v>-0.19049008168028006</v>
      </c>
    </row>
    <row r="359" spans="1:8">
      <c r="A359" s="26" t="s">
        <v>6</v>
      </c>
      <c r="B359" s="20" t="s">
        <v>790</v>
      </c>
      <c r="C359" s="20" t="s">
        <v>989</v>
      </c>
      <c r="D359" s="42">
        <v>43</v>
      </c>
      <c r="E359" s="42">
        <v>87</v>
      </c>
      <c r="F359" s="21">
        <v>5892</v>
      </c>
      <c r="G359" s="21">
        <v>4875</v>
      </c>
      <c r="H359" s="22">
        <f t="shared" si="1"/>
        <v>-0.17260692464358451</v>
      </c>
    </row>
    <row r="360" spans="1:8">
      <c r="A360" s="26" t="s">
        <v>6</v>
      </c>
      <c r="B360" s="20" t="s">
        <v>790</v>
      </c>
      <c r="C360" s="20" t="s">
        <v>825</v>
      </c>
      <c r="D360" s="42">
        <v>176</v>
      </c>
      <c r="E360" s="42">
        <v>294</v>
      </c>
      <c r="F360" s="21">
        <v>22265</v>
      </c>
      <c r="G360" s="21">
        <v>19241</v>
      </c>
      <c r="H360" s="22">
        <f t="shared" si="1"/>
        <v>-0.13581854929261172</v>
      </c>
    </row>
    <row r="361" spans="1:8">
      <c r="A361" s="26" t="s">
        <v>6</v>
      </c>
      <c r="B361" s="20" t="s">
        <v>790</v>
      </c>
      <c r="C361" s="20" t="s">
        <v>1082</v>
      </c>
      <c r="D361" s="42">
        <v>56</v>
      </c>
      <c r="E361" s="42">
        <v>136</v>
      </c>
      <c r="F361" s="21">
        <v>10041</v>
      </c>
      <c r="G361" s="21">
        <v>8270</v>
      </c>
      <c r="H361" s="22">
        <f t="shared" si="1"/>
        <v>-0.1763768548949308</v>
      </c>
    </row>
    <row r="362" spans="1:8">
      <c r="A362" s="26" t="s">
        <v>6</v>
      </c>
      <c r="B362" s="20" t="s">
        <v>790</v>
      </c>
      <c r="C362" s="20" t="s">
        <v>1038</v>
      </c>
      <c r="D362" s="42">
        <v>22</v>
      </c>
      <c r="E362" s="42">
        <v>51</v>
      </c>
      <c r="F362" s="21">
        <v>3028</v>
      </c>
      <c r="G362" s="21">
        <v>2421</v>
      </c>
      <c r="H362" s="22">
        <f t="shared" si="1"/>
        <v>-0.20046235138705415</v>
      </c>
    </row>
    <row r="363" spans="1:8">
      <c r="A363" s="26" t="s">
        <v>6</v>
      </c>
      <c r="B363" s="20" t="s">
        <v>790</v>
      </c>
      <c r="C363" s="20" t="s">
        <v>955</v>
      </c>
      <c r="D363" s="42">
        <v>32</v>
      </c>
      <c r="E363" s="42">
        <v>67</v>
      </c>
      <c r="F363" s="21">
        <v>4301</v>
      </c>
      <c r="G363" s="21">
        <v>3628</v>
      </c>
      <c r="H363" s="22">
        <f t="shared" si="1"/>
        <v>-0.15647523831667054</v>
      </c>
    </row>
    <row r="364" spans="1:8">
      <c r="A364" s="26" t="s">
        <v>6</v>
      </c>
      <c r="B364" s="20" t="s">
        <v>790</v>
      </c>
      <c r="C364" s="20" t="s">
        <v>945</v>
      </c>
      <c r="D364" s="42">
        <v>11</v>
      </c>
      <c r="E364" s="42">
        <v>22</v>
      </c>
      <c r="F364" s="21">
        <v>1135</v>
      </c>
      <c r="G364" s="21">
        <v>1053</v>
      </c>
      <c r="H364" s="22">
        <f t="shared" si="1"/>
        <v>-7.2246696035242294E-2</v>
      </c>
    </row>
    <row r="365" spans="1:8">
      <c r="A365" s="26" t="s">
        <v>6</v>
      </c>
      <c r="B365" s="20" t="s">
        <v>790</v>
      </c>
      <c r="C365" s="20" t="s">
        <v>958</v>
      </c>
      <c r="D365" s="42">
        <v>46</v>
      </c>
      <c r="E365" s="42">
        <v>72</v>
      </c>
      <c r="F365" s="21">
        <v>4939</v>
      </c>
      <c r="G365" s="21">
        <v>4199</v>
      </c>
      <c r="H365" s="22">
        <f t="shared" si="1"/>
        <v>-0.14982790038469326</v>
      </c>
    </row>
    <row r="366" spans="1:8">
      <c r="A366" s="26" t="s">
        <v>6</v>
      </c>
      <c r="B366" s="20" t="s">
        <v>790</v>
      </c>
      <c r="C366" s="20" t="s">
        <v>967</v>
      </c>
      <c r="D366" s="42">
        <v>53</v>
      </c>
      <c r="E366" s="42">
        <v>112</v>
      </c>
      <c r="F366" s="21">
        <v>7933</v>
      </c>
      <c r="G366" s="21">
        <v>6775</v>
      </c>
      <c r="H366" s="22">
        <f t="shared" si="1"/>
        <v>-0.14597251985377538</v>
      </c>
    </row>
    <row r="367" spans="1:8">
      <c r="A367" s="26" t="s">
        <v>6</v>
      </c>
      <c r="B367" s="20" t="s">
        <v>790</v>
      </c>
      <c r="C367" s="20" t="s">
        <v>1058</v>
      </c>
      <c r="D367" s="42">
        <v>29</v>
      </c>
      <c r="E367" s="42">
        <v>70</v>
      </c>
      <c r="F367" s="21">
        <v>4528</v>
      </c>
      <c r="G367" s="21">
        <v>3821</v>
      </c>
      <c r="H367" s="22">
        <f t="shared" si="1"/>
        <v>-0.15613957597173145</v>
      </c>
    </row>
    <row r="368" spans="1:8">
      <c r="A368" s="26" t="s">
        <v>6</v>
      </c>
      <c r="B368" s="20" t="s">
        <v>790</v>
      </c>
      <c r="C368" s="20" t="s">
        <v>1029</v>
      </c>
      <c r="D368" s="42">
        <v>33</v>
      </c>
      <c r="E368" s="42">
        <v>57</v>
      </c>
      <c r="F368" s="21">
        <v>3232</v>
      </c>
      <c r="G368" s="21">
        <v>2743</v>
      </c>
      <c r="H368" s="22">
        <f t="shared" si="1"/>
        <v>-0.15129950495049505</v>
      </c>
    </row>
    <row r="369" spans="1:8">
      <c r="A369" s="26" t="s">
        <v>6</v>
      </c>
      <c r="B369" s="20" t="s">
        <v>790</v>
      </c>
      <c r="C369" s="20" t="s">
        <v>1024</v>
      </c>
      <c r="D369" s="42">
        <v>159</v>
      </c>
      <c r="E369" s="42">
        <v>258</v>
      </c>
      <c r="F369" s="21">
        <v>19376</v>
      </c>
      <c r="G369" s="21">
        <v>16212</v>
      </c>
      <c r="H369" s="22">
        <f t="shared" si="1"/>
        <v>-0.16329479768786126</v>
      </c>
    </row>
    <row r="370" spans="1:8">
      <c r="A370" s="26" t="s">
        <v>6</v>
      </c>
      <c r="B370" s="20" t="s">
        <v>790</v>
      </c>
      <c r="C370" s="20" t="s">
        <v>806</v>
      </c>
      <c r="D370" s="42">
        <v>23</v>
      </c>
      <c r="E370" s="42">
        <v>63</v>
      </c>
      <c r="F370" s="21">
        <v>4890</v>
      </c>
      <c r="G370" s="21">
        <v>4432</v>
      </c>
      <c r="H370" s="22">
        <f t="shared" si="1"/>
        <v>-9.3660531697341509E-2</v>
      </c>
    </row>
    <row r="371" spans="1:8">
      <c r="A371" s="26" t="s">
        <v>6</v>
      </c>
      <c r="B371" s="20" t="s">
        <v>790</v>
      </c>
      <c r="C371" s="20" t="s">
        <v>1052</v>
      </c>
      <c r="D371" s="42">
        <v>120</v>
      </c>
      <c r="E371" s="42">
        <v>202</v>
      </c>
      <c r="F371" s="21">
        <v>10132</v>
      </c>
      <c r="G371" s="21">
        <v>8442</v>
      </c>
      <c r="H371" s="22">
        <f t="shared" si="1"/>
        <v>-0.16679826292933281</v>
      </c>
    </row>
    <row r="372" spans="1:8">
      <c r="A372" s="26" t="s">
        <v>6</v>
      </c>
      <c r="B372" s="20" t="s">
        <v>790</v>
      </c>
      <c r="C372" s="20" t="s">
        <v>792</v>
      </c>
      <c r="D372" s="42">
        <v>56</v>
      </c>
      <c r="E372" s="42">
        <v>105</v>
      </c>
      <c r="F372" s="21">
        <v>8726</v>
      </c>
      <c r="G372" s="21">
        <v>7340</v>
      </c>
      <c r="H372" s="22">
        <f t="shared" si="1"/>
        <v>-0.15883566353426543</v>
      </c>
    </row>
    <row r="373" spans="1:8">
      <c r="A373" s="26" t="s">
        <v>6</v>
      </c>
      <c r="B373" s="20" t="s">
        <v>790</v>
      </c>
      <c r="C373" s="20" t="s">
        <v>918</v>
      </c>
      <c r="D373" s="42">
        <v>80</v>
      </c>
      <c r="E373" s="42">
        <v>127</v>
      </c>
      <c r="F373" s="21">
        <v>9746</v>
      </c>
      <c r="G373" s="21">
        <v>7651</v>
      </c>
      <c r="H373" s="22">
        <f t="shared" si="1"/>
        <v>-0.21495998358300841</v>
      </c>
    </row>
    <row r="374" spans="1:8">
      <c r="A374" s="26" t="s">
        <v>6</v>
      </c>
      <c r="B374" s="20" t="s">
        <v>790</v>
      </c>
      <c r="C374" s="20" t="s">
        <v>844</v>
      </c>
      <c r="D374" s="42">
        <v>121</v>
      </c>
      <c r="E374" s="42">
        <v>202</v>
      </c>
      <c r="F374" s="21">
        <v>13615</v>
      </c>
      <c r="G374" s="21">
        <v>11279</v>
      </c>
      <c r="H374" s="22">
        <f t="shared" si="1"/>
        <v>-0.17157546823356593</v>
      </c>
    </row>
    <row r="375" spans="1:8">
      <c r="A375" s="26" t="s">
        <v>6</v>
      </c>
      <c r="B375" s="20" t="s">
        <v>790</v>
      </c>
      <c r="C375" s="20" t="s">
        <v>817</v>
      </c>
      <c r="D375" s="42">
        <v>42</v>
      </c>
      <c r="E375" s="42">
        <v>81</v>
      </c>
      <c r="F375" s="21">
        <v>5596</v>
      </c>
      <c r="G375" s="21">
        <v>4776</v>
      </c>
      <c r="H375" s="22">
        <f t="shared" si="1"/>
        <v>-0.14653323802716225</v>
      </c>
    </row>
    <row r="376" spans="1:8">
      <c r="A376" s="26" t="s">
        <v>6</v>
      </c>
      <c r="B376" s="20" t="s">
        <v>790</v>
      </c>
      <c r="C376" s="20" t="s">
        <v>940</v>
      </c>
      <c r="D376" s="42">
        <v>34</v>
      </c>
      <c r="E376" s="42">
        <v>70</v>
      </c>
      <c r="F376" s="21">
        <v>5775</v>
      </c>
      <c r="G376" s="21">
        <v>5309</v>
      </c>
      <c r="H376" s="22">
        <f t="shared" si="1"/>
        <v>-8.0692640692640691E-2</v>
      </c>
    </row>
    <row r="377" spans="1:8">
      <c r="A377" s="26" t="s">
        <v>6</v>
      </c>
      <c r="B377" s="20" t="s">
        <v>790</v>
      </c>
      <c r="C377" s="20" t="s">
        <v>1068</v>
      </c>
      <c r="D377" s="42">
        <v>117</v>
      </c>
      <c r="E377" s="42">
        <v>245</v>
      </c>
      <c r="F377" s="21">
        <v>14389</v>
      </c>
      <c r="G377" s="21">
        <v>12074</v>
      </c>
      <c r="H377" s="22">
        <f t="shared" si="1"/>
        <v>-0.16088678851900756</v>
      </c>
    </row>
    <row r="378" spans="1:8">
      <c r="A378" s="26" t="s">
        <v>6</v>
      </c>
      <c r="B378" s="20" t="s">
        <v>790</v>
      </c>
      <c r="C378" s="20" t="s">
        <v>984</v>
      </c>
      <c r="D378" s="42">
        <v>36</v>
      </c>
      <c r="E378" s="42">
        <v>77</v>
      </c>
      <c r="F378" s="21">
        <v>5114</v>
      </c>
      <c r="G378" s="21">
        <v>4043</v>
      </c>
      <c r="H378" s="22">
        <f t="shared" si="1"/>
        <v>-0.20942510754790769</v>
      </c>
    </row>
    <row r="379" spans="1:8">
      <c r="A379" s="26" t="s">
        <v>6</v>
      </c>
      <c r="B379" s="20" t="s">
        <v>790</v>
      </c>
      <c r="C379" s="20" t="s">
        <v>828</v>
      </c>
      <c r="D379" s="42">
        <v>45</v>
      </c>
      <c r="E379" s="42">
        <v>91</v>
      </c>
      <c r="F379" s="21">
        <v>5413</v>
      </c>
      <c r="G379" s="21">
        <v>4374</v>
      </c>
      <c r="H379" s="22">
        <f t="shared" si="1"/>
        <v>-0.19194531682985405</v>
      </c>
    </row>
    <row r="380" spans="1:8">
      <c r="A380" s="26" t="s">
        <v>6</v>
      </c>
      <c r="B380" s="20" t="s">
        <v>790</v>
      </c>
      <c r="C380" s="20" t="s">
        <v>1015</v>
      </c>
      <c r="D380" s="42">
        <v>211</v>
      </c>
      <c r="E380" s="42">
        <v>435</v>
      </c>
      <c r="F380" s="21">
        <v>25419</v>
      </c>
      <c r="G380" s="21">
        <v>21517</v>
      </c>
      <c r="H380" s="22">
        <f t="shared" si="1"/>
        <v>-0.15350721900940242</v>
      </c>
    </row>
    <row r="381" spans="1:8">
      <c r="A381" s="26" t="s">
        <v>6</v>
      </c>
      <c r="B381" s="20" t="s">
        <v>790</v>
      </c>
      <c r="C381" s="20" t="s">
        <v>963</v>
      </c>
      <c r="D381" s="42">
        <v>186</v>
      </c>
      <c r="E381" s="42">
        <v>403</v>
      </c>
      <c r="F381" s="21">
        <v>45085</v>
      </c>
      <c r="G381" s="21">
        <v>43576</v>
      </c>
      <c r="H381" s="22">
        <f t="shared" si="1"/>
        <v>-3.3470112010646556E-2</v>
      </c>
    </row>
    <row r="382" spans="1:8">
      <c r="A382" s="26" t="s">
        <v>6</v>
      </c>
      <c r="B382" s="20" t="s">
        <v>790</v>
      </c>
      <c r="C382" s="20" t="s">
        <v>1003</v>
      </c>
      <c r="D382" s="42">
        <v>43</v>
      </c>
      <c r="E382" s="42">
        <v>71</v>
      </c>
      <c r="F382" s="21">
        <v>6416</v>
      </c>
      <c r="G382" s="21">
        <v>5848</v>
      </c>
      <c r="H382" s="22">
        <f t="shared" si="1"/>
        <v>-8.8528678304239397E-2</v>
      </c>
    </row>
    <row r="383" spans="1:8">
      <c r="A383" s="26" t="s">
        <v>6</v>
      </c>
      <c r="B383" s="20" t="s">
        <v>790</v>
      </c>
      <c r="C383" s="20" t="s">
        <v>872</v>
      </c>
      <c r="D383" s="42">
        <v>55</v>
      </c>
      <c r="E383" s="42">
        <v>87</v>
      </c>
      <c r="F383" s="21">
        <v>5080</v>
      </c>
      <c r="G383" s="21">
        <v>4778</v>
      </c>
      <c r="H383" s="22">
        <f t="shared" si="1"/>
        <v>-5.9448818897637798E-2</v>
      </c>
    </row>
    <row r="384" spans="1:8">
      <c r="A384" s="26" t="s">
        <v>6</v>
      </c>
      <c r="B384" s="20" t="s">
        <v>790</v>
      </c>
      <c r="C384" s="20" t="s">
        <v>1006</v>
      </c>
      <c r="D384" s="42">
        <v>55</v>
      </c>
      <c r="E384" s="42">
        <v>73</v>
      </c>
      <c r="F384" s="21">
        <v>5702</v>
      </c>
      <c r="G384" s="21">
        <v>5266</v>
      </c>
      <c r="H384" s="22">
        <f t="shared" si="1"/>
        <v>-7.6464398456681862E-2</v>
      </c>
    </row>
    <row r="385" spans="1:8">
      <c r="A385" s="26" t="s">
        <v>6</v>
      </c>
      <c r="B385" s="20" t="s">
        <v>790</v>
      </c>
      <c r="C385" s="20" t="s">
        <v>1018</v>
      </c>
      <c r="D385" s="42">
        <v>78</v>
      </c>
      <c r="E385" s="42">
        <v>114</v>
      </c>
      <c r="F385" s="21">
        <v>6653</v>
      </c>
      <c r="G385" s="21">
        <v>5817</v>
      </c>
      <c r="H385" s="22">
        <f t="shared" si="1"/>
        <v>-0.12565759807605592</v>
      </c>
    </row>
    <row r="386" spans="1:8">
      <c r="A386" s="26" t="s">
        <v>6</v>
      </c>
      <c r="B386" s="20" t="s">
        <v>790</v>
      </c>
      <c r="C386" s="20" t="s">
        <v>1009</v>
      </c>
      <c r="D386" s="42">
        <v>103</v>
      </c>
      <c r="E386" s="42">
        <v>164</v>
      </c>
      <c r="F386" s="21">
        <v>9961</v>
      </c>
      <c r="G386" s="21">
        <v>9094</v>
      </c>
      <c r="H386" s="22">
        <f t="shared" si="1"/>
        <v>-8.7039453870093361E-2</v>
      </c>
    </row>
    <row r="387" spans="1:8">
      <c r="A387" s="26" t="s">
        <v>6</v>
      </c>
      <c r="B387" s="20" t="s">
        <v>790</v>
      </c>
      <c r="C387" s="20" t="s">
        <v>909</v>
      </c>
      <c r="D387" s="42">
        <v>148</v>
      </c>
      <c r="E387" s="42">
        <v>240</v>
      </c>
      <c r="F387" s="21">
        <v>18905</v>
      </c>
      <c r="G387" s="21">
        <v>18048</v>
      </c>
      <c r="H387" s="22">
        <f t="shared" si="1"/>
        <v>-4.5331922771753505E-2</v>
      </c>
    </row>
    <row r="388" spans="1:8">
      <c r="A388" s="26" t="s">
        <v>6</v>
      </c>
      <c r="B388" s="20" t="s">
        <v>790</v>
      </c>
      <c r="C388" s="20" t="s">
        <v>929</v>
      </c>
      <c r="D388" s="42">
        <v>36</v>
      </c>
      <c r="E388" s="42">
        <v>64</v>
      </c>
      <c r="F388" s="21">
        <v>4006</v>
      </c>
      <c r="G388" s="21">
        <v>3884</v>
      </c>
      <c r="H388" s="22">
        <f t="shared" si="1"/>
        <v>-3.0454318522216674E-2</v>
      </c>
    </row>
    <row r="389" spans="1:8">
      <c r="A389" s="26" t="s">
        <v>6</v>
      </c>
      <c r="B389" s="20" t="s">
        <v>790</v>
      </c>
      <c r="C389" s="20" t="s">
        <v>987</v>
      </c>
      <c r="D389" s="42">
        <v>26</v>
      </c>
      <c r="E389" s="42">
        <v>63</v>
      </c>
      <c r="F389" s="21">
        <v>3391</v>
      </c>
      <c r="G389" s="21">
        <v>3080</v>
      </c>
      <c r="H389" s="22">
        <f t="shared" si="1"/>
        <v>-9.1713358891182539E-2</v>
      </c>
    </row>
    <row r="390" spans="1:8">
      <c r="A390" s="26" t="s">
        <v>6</v>
      </c>
      <c r="B390" s="20" t="s">
        <v>790</v>
      </c>
      <c r="C390" s="20" t="s">
        <v>1033</v>
      </c>
      <c r="D390" s="42">
        <v>44</v>
      </c>
      <c r="E390" s="42">
        <v>119</v>
      </c>
      <c r="F390" s="21">
        <v>5977</v>
      </c>
      <c r="G390" s="21">
        <v>5420</v>
      </c>
      <c r="H390" s="22">
        <f t="shared" si="1"/>
        <v>-9.3190563828007361E-2</v>
      </c>
    </row>
    <row r="391" spans="1:8">
      <c r="A391" s="26" t="s">
        <v>6</v>
      </c>
      <c r="B391" s="20" t="s">
        <v>790</v>
      </c>
      <c r="C391" s="20" t="s">
        <v>850</v>
      </c>
      <c r="D391" s="42">
        <v>85</v>
      </c>
      <c r="E391" s="42">
        <v>166</v>
      </c>
      <c r="F391" s="21">
        <v>7881</v>
      </c>
      <c r="G391" s="21">
        <v>6387</v>
      </c>
      <c r="H391" s="22">
        <f t="shared" si="1"/>
        <v>-0.18956985154168252</v>
      </c>
    </row>
    <row r="392" spans="1:8">
      <c r="A392" s="26" t="s">
        <v>6</v>
      </c>
      <c r="B392" s="20" t="s">
        <v>790</v>
      </c>
      <c r="C392" s="20" t="s">
        <v>904</v>
      </c>
      <c r="D392" s="42">
        <v>116</v>
      </c>
      <c r="E392" s="42">
        <v>298</v>
      </c>
      <c r="F392" s="21">
        <v>26547</v>
      </c>
      <c r="G392" s="21">
        <v>25766</v>
      </c>
      <c r="H392" s="22">
        <f t="shared" si="1"/>
        <v>-2.9419520096432741E-2</v>
      </c>
    </row>
    <row r="393" spans="1:8">
      <c r="A393" s="26" t="s">
        <v>6</v>
      </c>
      <c r="B393" s="20" t="s">
        <v>790</v>
      </c>
      <c r="C393" s="20" t="s">
        <v>550</v>
      </c>
      <c r="D393" s="42">
        <v>61</v>
      </c>
      <c r="E393" s="42">
        <v>112</v>
      </c>
      <c r="F393" s="21">
        <v>7527</v>
      </c>
      <c r="G393" s="21">
        <v>6294</v>
      </c>
      <c r="H393" s="22">
        <f t="shared" si="1"/>
        <v>-0.16381028298126743</v>
      </c>
    </row>
    <row r="394" spans="1:8">
      <c r="A394" s="26" t="s">
        <v>6</v>
      </c>
      <c r="B394" s="20" t="s">
        <v>790</v>
      </c>
      <c r="C394" s="20" t="s">
        <v>1054</v>
      </c>
      <c r="D394" s="42">
        <v>23</v>
      </c>
      <c r="E394" s="42">
        <v>43</v>
      </c>
      <c r="F394" s="21">
        <v>3394</v>
      </c>
      <c r="G394" s="21">
        <v>3022</v>
      </c>
      <c r="H394" s="22">
        <f t="shared" si="1"/>
        <v>-0.10960518562168532</v>
      </c>
    </row>
    <row r="395" spans="1:8">
      <c r="A395" s="26" t="s">
        <v>6</v>
      </c>
      <c r="B395" s="20" t="s">
        <v>790</v>
      </c>
      <c r="C395" s="20" t="s">
        <v>855</v>
      </c>
      <c r="D395" s="42">
        <v>73</v>
      </c>
      <c r="E395" s="42">
        <v>132</v>
      </c>
      <c r="F395" s="21">
        <v>8275</v>
      </c>
      <c r="G395" s="21">
        <v>6618</v>
      </c>
      <c r="H395" s="22">
        <f t="shared" si="1"/>
        <v>-0.2002416918429003</v>
      </c>
    </row>
    <row r="396" spans="1:8">
      <c r="A396" s="26" t="s">
        <v>6</v>
      </c>
      <c r="B396" s="20" t="s">
        <v>790</v>
      </c>
      <c r="C396" s="20" t="s">
        <v>803</v>
      </c>
      <c r="D396" s="42">
        <v>71</v>
      </c>
      <c r="E396" s="42">
        <v>129</v>
      </c>
      <c r="F396" s="21">
        <v>7630</v>
      </c>
      <c r="G396" s="21">
        <v>6563</v>
      </c>
      <c r="H396" s="22">
        <f t="shared" si="1"/>
        <v>-0.1398427260812582</v>
      </c>
    </row>
    <row r="397" spans="1:8">
      <c r="A397" s="26" t="s">
        <v>6</v>
      </c>
      <c r="B397" s="20" t="s">
        <v>790</v>
      </c>
      <c r="C397" s="20" t="s">
        <v>976</v>
      </c>
      <c r="D397" s="42">
        <v>42</v>
      </c>
      <c r="E397" s="42">
        <v>91</v>
      </c>
      <c r="F397" s="21">
        <v>2650</v>
      </c>
      <c r="G397" s="21">
        <v>2264</v>
      </c>
      <c r="H397" s="22">
        <f t="shared" si="1"/>
        <v>-0.14566037735849058</v>
      </c>
    </row>
    <row r="398" spans="1:8">
      <c r="A398" s="26" t="s">
        <v>6</v>
      </c>
      <c r="B398" s="20" t="s">
        <v>790</v>
      </c>
      <c r="C398" s="20" t="s">
        <v>1066</v>
      </c>
      <c r="D398" s="42">
        <v>47</v>
      </c>
      <c r="E398" s="42">
        <v>87</v>
      </c>
      <c r="F398" s="21">
        <v>5460</v>
      </c>
      <c r="G398" s="21">
        <v>4387</v>
      </c>
      <c r="H398" s="22">
        <f t="shared" si="1"/>
        <v>-0.19652014652014652</v>
      </c>
    </row>
    <row r="399" spans="1:8">
      <c r="A399" s="26" t="s">
        <v>6</v>
      </c>
      <c r="B399" s="20" t="s">
        <v>790</v>
      </c>
      <c r="C399" s="20" t="s">
        <v>894</v>
      </c>
      <c r="D399" s="42">
        <v>145</v>
      </c>
      <c r="E399" s="42">
        <v>395</v>
      </c>
      <c r="F399" s="21">
        <v>20526</v>
      </c>
      <c r="G399" s="21">
        <v>19105</v>
      </c>
      <c r="H399" s="22">
        <f t="shared" si="1"/>
        <v>-6.9229270193900419E-2</v>
      </c>
    </row>
    <row r="400" spans="1:8">
      <c r="A400" s="26" t="s">
        <v>6</v>
      </c>
      <c r="B400" s="20" t="s">
        <v>790</v>
      </c>
      <c r="C400" s="20" t="s">
        <v>799</v>
      </c>
      <c r="D400" s="42">
        <v>85</v>
      </c>
      <c r="E400" s="42">
        <v>179</v>
      </c>
      <c r="F400" s="21">
        <v>10630</v>
      </c>
      <c r="G400" s="21">
        <v>8892</v>
      </c>
      <c r="H400" s="22">
        <f t="shared" si="1"/>
        <v>-0.16349952963311382</v>
      </c>
    </row>
    <row r="401" spans="1:8">
      <c r="A401" s="26" t="s">
        <v>6</v>
      </c>
      <c r="B401" s="20" t="s">
        <v>790</v>
      </c>
      <c r="C401" s="20" t="s">
        <v>840</v>
      </c>
      <c r="D401" s="42">
        <v>51</v>
      </c>
      <c r="E401" s="42">
        <v>95</v>
      </c>
      <c r="F401" s="21">
        <v>6511</v>
      </c>
      <c r="G401" s="21">
        <v>5507</v>
      </c>
      <c r="H401" s="22">
        <f t="shared" si="1"/>
        <v>-0.15420058362770694</v>
      </c>
    </row>
    <row r="402" spans="1:8">
      <c r="A402" s="26" t="s">
        <v>6</v>
      </c>
      <c r="B402" s="20" t="s">
        <v>790</v>
      </c>
      <c r="C402" s="20" t="s">
        <v>998</v>
      </c>
      <c r="D402" s="42">
        <v>118</v>
      </c>
      <c r="E402" s="42">
        <v>242</v>
      </c>
      <c r="F402" s="21">
        <v>8285</v>
      </c>
      <c r="G402" s="21">
        <v>7230</v>
      </c>
      <c r="H402" s="22">
        <f t="shared" si="1"/>
        <v>-0.12733856366928184</v>
      </c>
    </row>
    <row r="403" spans="1:8">
      <c r="A403" s="26" t="s">
        <v>6</v>
      </c>
      <c r="B403" s="20" t="s">
        <v>790</v>
      </c>
      <c r="C403" s="20" t="s">
        <v>1040</v>
      </c>
      <c r="D403" s="42">
        <v>183</v>
      </c>
      <c r="E403" s="42">
        <v>266</v>
      </c>
      <c r="F403" s="21">
        <v>8278</v>
      </c>
      <c r="G403" s="21">
        <v>6955</v>
      </c>
      <c r="H403" s="22">
        <f t="shared" si="1"/>
        <v>-0.15982121285334622</v>
      </c>
    </row>
    <row r="404" spans="1:8">
      <c r="A404" s="26" t="s">
        <v>6</v>
      </c>
      <c r="B404" s="20" t="s">
        <v>790</v>
      </c>
      <c r="C404" s="20" t="s">
        <v>1064</v>
      </c>
      <c r="D404" s="42">
        <v>64</v>
      </c>
      <c r="E404" s="42">
        <v>136</v>
      </c>
      <c r="F404" s="21">
        <v>2627</v>
      </c>
      <c r="G404" s="21">
        <v>2558</v>
      </c>
      <c r="H404" s="22">
        <f t="shared" si="1"/>
        <v>-2.6265702322040351E-2</v>
      </c>
    </row>
    <row r="405" spans="1:8">
      <c r="A405" s="26" t="s">
        <v>6</v>
      </c>
      <c r="B405" s="20" t="s">
        <v>790</v>
      </c>
      <c r="C405" s="20" t="s">
        <v>1022</v>
      </c>
      <c r="D405" s="42">
        <v>112</v>
      </c>
      <c r="E405" s="42">
        <v>126</v>
      </c>
      <c r="F405" s="21">
        <v>9294</v>
      </c>
      <c r="G405" s="21">
        <v>7289</v>
      </c>
      <c r="H405" s="22">
        <f t="shared" si="1"/>
        <v>-0.21573057886808694</v>
      </c>
    </row>
    <row r="406" spans="1:8">
      <c r="A406" s="26" t="s">
        <v>6</v>
      </c>
      <c r="B406" s="20" t="s">
        <v>790</v>
      </c>
      <c r="C406" s="20" t="s">
        <v>808</v>
      </c>
      <c r="D406" s="42">
        <v>114</v>
      </c>
      <c r="E406" s="42">
        <v>214</v>
      </c>
      <c r="F406" s="21">
        <v>15855</v>
      </c>
      <c r="G406" s="21">
        <v>14380</v>
      </c>
      <c r="H406" s="22">
        <f t="shared" si="1"/>
        <v>-9.3030589719331439E-2</v>
      </c>
    </row>
    <row r="407" spans="1:8">
      <c r="A407" s="26" t="s">
        <v>6</v>
      </c>
      <c r="B407" s="20" t="s">
        <v>790</v>
      </c>
      <c r="C407" s="20" t="s">
        <v>931</v>
      </c>
      <c r="D407" s="42">
        <v>264</v>
      </c>
      <c r="E407" s="42">
        <v>582</v>
      </c>
      <c r="F407" s="21">
        <v>23982</v>
      </c>
      <c r="G407" s="21">
        <v>23010</v>
      </c>
      <c r="H407" s="22">
        <f t="shared" si="1"/>
        <v>-4.0530397798348765E-2</v>
      </c>
    </row>
    <row r="408" spans="1:8">
      <c r="A408" s="26" t="s">
        <v>6</v>
      </c>
      <c r="B408" s="20" t="s">
        <v>790</v>
      </c>
      <c r="C408" s="20" t="s">
        <v>1000</v>
      </c>
      <c r="D408" s="42">
        <v>63</v>
      </c>
      <c r="E408" s="42">
        <v>84</v>
      </c>
      <c r="F408" s="21">
        <v>5646</v>
      </c>
      <c r="G408" s="21">
        <v>5023</v>
      </c>
      <c r="H408" s="22">
        <f t="shared" si="1"/>
        <v>-0.11034360609280906</v>
      </c>
    </row>
    <row r="409" spans="1:8">
      <c r="A409" s="26" t="s">
        <v>6</v>
      </c>
      <c r="B409" s="20" t="s">
        <v>790</v>
      </c>
      <c r="C409" s="20" t="s">
        <v>972</v>
      </c>
      <c r="D409" s="42">
        <v>75</v>
      </c>
      <c r="E409" s="42">
        <v>102</v>
      </c>
      <c r="F409" s="21">
        <v>5885</v>
      </c>
      <c r="G409" s="21">
        <v>4722</v>
      </c>
      <c r="H409" s="22">
        <f t="shared" si="1"/>
        <v>-0.19762107051826677</v>
      </c>
    </row>
    <row r="410" spans="1:8">
      <c r="A410" s="26" t="s">
        <v>6</v>
      </c>
      <c r="B410" s="20" t="s">
        <v>426</v>
      </c>
      <c r="C410" s="20" t="s">
        <v>428</v>
      </c>
      <c r="D410" s="42">
        <v>2611</v>
      </c>
      <c r="E410" s="42">
        <v>6084</v>
      </c>
      <c r="F410" s="21">
        <v>299520</v>
      </c>
      <c r="G410" s="21">
        <v>275192</v>
      </c>
      <c r="H410" s="22">
        <f t="shared" si="1"/>
        <v>-8.1223290598290601E-2</v>
      </c>
    </row>
    <row r="411" spans="1:8">
      <c r="A411" s="26" t="s">
        <v>6</v>
      </c>
      <c r="B411" s="20" t="s">
        <v>426</v>
      </c>
      <c r="C411" s="20" t="s">
        <v>438</v>
      </c>
      <c r="D411" s="42">
        <v>1439</v>
      </c>
      <c r="E411" s="42">
        <v>3080</v>
      </c>
      <c r="F411" s="21">
        <v>183473</v>
      </c>
      <c r="G411" s="21">
        <v>168466</v>
      </c>
      <c r="H411" s="22">
        <f t="shared" si="1"/>
        <v>-8.1794051440811449E-2</v>
      </c>
    </row>
    <row r="412" spans="1:8">
      <c r="A412" s="26" t="s">
        <v>6</v>
      </c>
      <c r="B412" s="20" t="s">
        <v>426</v>
      </c>
      <c r="C412" s="20" t="s">
        <v>433</v>
      </c>
      <c r="D412" s="42">
        <v>2184</v>
      </c>
      <c r="E412" s="42">
        <v>5067</v>
      </c>
      <c r="F412" s="21">
        <v>237615</v>
      </c>
      <c r="G412" s="21">
        <v>223415</v>
      </c>
      <c r="H412" s="22">
        <f t="shared" si="1"/>
        <v>-5.9760537003135321E-2</v>
      </c>
    </row>
    <row r="413" spans="1:8">
      <c r="A413" s="26" t="s">
        <v>6</v>
      </c>
      <c r="B413" s="20" t="s">
        <v>426</v>
      </c>
      <c r="C413" s="20" t="s">
        <v>443</v>
      </c>
      <c r="D413" s="42">
        <v>252</v>
      </c>
      <c r="E413" s="42">
        <v>527</v>
      </c>
      <c r="F413" s="21">
        <v>36132</v>
      </c>
      <c r="G413" s="21">
        <v>31946</v>
      </c>
      <c r="H413" s="22">
        <f t="shared" si="1"/>
        <v>-0.11585298350492639</v>
      </c>
    </row>
    <row r="414" spans="1:8">
      <c r="A414" s="26" t="s">
        <v>6</v>
      </c>
      <c r="B414" s="20" t="s">
        <v>426</v>
      </c>
      <c r="C414" s="20" t="s">
        <v>432</v>
      </c>
      <c r="D414" s="42">
        <v>531</v>
      </c>
      <c r="E414" s="42">
        <v>1178</v>
      </c>
      <c r="F414" s="21">
        <v>58421</v>
      </c>
      <c r="G414" s="21">
        <v>51415</v>
      </c>
      <c r="H414" s="22">
        <f t="shared" si="1"/>
        <v>-0.11992263056092843</v>
      </c>
    </row>
    <row r="415" spans="1:8">
      <c r="A415" s="26" t="s">
        <v>6</v>
      </c>
      <c r="B415" s="20" t="s">
        <v>426</v>
      </c>
      <c r="C415" s="20" t="s">
        <v>462</v>
      </c>
      <c r="D415" s="42">
        <v>595</v>
      </c>
      <c r="E415" s="42">
        <v>1317</v>
      </c>
      <c r="F415" s="21">
        <v>66110</v>
      </c>
      <c r="G415" s="21">
        <v>60378</v>
      </c>
      <c r="H415" s="22">
        <f t="shared" si="1"/>
        <v>-8.6703978218121314E-2</v>
      </c>
    </row>
    <row r="416" spans="1:8">
      <c r="A416" s="26" t="s">
        <v>6</v>
      </c>
      <c r="B416" s="20" t="s">
        <v>426</v>
      </c>
      <c r="C416" s="20" t="s">
        <v>444</v>
      </c>
      <c r="D416" s="42">
        <v>427</v>
      </c>
      <c r="E416" s="42">
        <v>708</v>
      </c>
      <c r="F416" s="21">
        <v>41258</v>
      </c>
      <c r="G416" s="21">
        <v>39152</v>
      </c>
      <c r="H416" s="22">
        <f t="shared" si="1"/>
        <v>-5.1044645886858309E-2</v>
      </c>
    </row>
    <row r="417" spans="1:8">
      <c r="A417" s="26" t="s">
        <v>6</v>
      </c>
      <c r="B417" s="20" t="s">
        <v>426</v>
      </c>
      <c r="C417" s="20" t="s">
        <v>445</v>
      </c>
      <c r="D417" s="42">
        <v>978</v>
      </c>
      <c r="E417" s="42">
        <v>1899</v>
      </c>
      <c r="F417" s="21">
        <v>61066</v>
      </c>
      <c r="G417" s="21">
        <v>54103</v>
      </c>
      <c r="H417" s="22">
        <f t="shared" si="1"/>
        <v>-0.11402417056954771</v>
      </c>
    </row>
    <row r="418" spans="1:8">
      <c r="A418" s="26" t="s">
        <v>6</v>
      </c>
      <c r="B418" s="20" t="s">
        <v>426</v>
      </c>
      <c r="C418" s="20" t="s">
        <v>463</v>
      </c>
      <c r="D418" s="42">
        <v>142</v>
      </c>
      <c r="E418" s="42">
        <v>434</v>
      </c>
      <c r="F418" s="21">
        <v>37243</v>
      </c>
      <c r="G418" s="21">
        <v>30934</v>
      </c>
      <c r="H418" s="22">
        <f t="shared" si="1"/>
        <v>-0.16940096125446394</v>
      </c>
    </row>
    <row r="419" spans="1:8">
      <c r="A419" s="26" t="s">
        <v>6</v>
      </c>
      <c r="B419" s="20" t="s">
        <v>426</v>
      </c>
      <c r="C419" s="20" t="s">
        <v>436</v>
      </c>
      <c r="D419" s="42">
        <v>168</v>
      </c>
      <c r="E419" s="42">
        <v>583</v>
      </c>
      <c r="F419" s="21">
        <v>33764</v>
      </c>
      <c r="G419" s="21">
        <v>30567</v>
      </c>
      <c r="H419" s="22">
        <f t="shared" si="1"/>
        <v>-9.4686648501362394E-2</v>
      </c>
    </row>
    <row r="420" spans="1:8">
      <c r="A420" s="26" t="s">
        <v>6</v>
      </c>
      <c r="B420" s="20" t="s">
        <v>426</v>
      </c>
      <c r="C420" s="20" t="s">
        <v>437</v>
      </c>
      <c r="D420" s="42">
        <v>60</v>
      </c>
      <c r="E420" s="42">
        <v>159</v>
      </c>
      <c r="F420" s="21">
        <v>12361</v>
      </c>
      <c r="G420" s="21">
        <v>10126</v>
      </c>
      <c r="H420" s="22">
        <f t="shared" si="1"/>
        <v>-0.18081061402799126</v>
      </c>
    </row>
    <row r="421" spans="1:8">
      <c r="A421" s="26" t="s">
        <v>6</v>
      </c>
      <c r="B421" s="20" t="s">
        <v>426</v>
      </c>
      <c r="C421" s="20" t="s">
        <v>439</v>
      </c>
      <c r="D421" s="42">
        <v>24</v>
      </c>
      <c r="E421" s="42">
        <v>54</v>
      </c>
      <c r="F421" s="21">
        <v>3217</v>
      </c>
      <c r="G421" s="21">
        <v>2334</v>
      </c>
      <c r="H421" s="22">
        <f t="shared" si="1"/>
        <v>-0.27447932856698787</v>
      </c>
    </row>
    <row r="422" spans="1:8">
      <c r="A422" s="26" t="s">
        <v>6</v>
      </c>
      <c r="B422" s="20" t="s">
        <v>426</v>
      </c>
      <c r="C422" s="20" t="s">
        <v>466</v>
      </c>
      <c r="D422" s="42">
        <v>9</v>
      </c>
      <c r="E422" s="42">
        <v>24</v>
      </c>
      <c r="F422" s="21">
        <v>3271</v>
      </c>
      <c r="G422" s="21">
        <v>2540</v>
      </c>
      <c r="H422" s="22">
        <f t="shared" si="1"/>
        <v>-0.22347905839192908</v>
      </c>
    </row>
    <row r="423" spans="1:8">
      <c r="A423" s="26" t="s">
        <v>6</v>
      </c>
      <c r="B423" s="20" t="s">
        <v>426</v>
      </c>
      <c r="C423" s="20" t="s">
        <v>459</v>
      </c>
      <c r="D423" s="42">
        <v>46</v>
      </c>
      <c r="E423" s="42">
        <v>123</v>
      </c>
      <c r="F423" s="21">
        <v>7089</v>
      </c>
      <c r="G423" s="21">
        <v>5401</v>
      </c>
      <c r="H423" s="22">
        <f t="shared" si="1"/>
        <v>-0.23811539004090845</v>
      </c>
    </row>
    <row r="424" spans="1:8">
      <c r="A424" s="26" t="s">
        <v>6</v>
      </c>
      <c r="B424" s="20" t="s">
        <v>426</v>
      </c>
      <c r="C424" s="20" t="s">
        <v>427</v>
      </c>
      <c r="D424" s="42">
        <v>84</v>
      </c>
      <c r="E424" s="42">
        <v>185</v>
      </c>
      <c r="F424" s="21">
        <v>11449</v>
      </c>
      <c r="G424" s="21">
        <v>9044</v>
      </c>
      <c r="H424" s="22">
        <f t="shared" si="1"/>
        <v>-0.2100620141497074</v>
      </c>
    </row>
    <row r="425" spans="1:8">
      <c r="A425" s="26" t="s">
        <v>6</v>
      </c>
      <c r="B425" s="20" t="s">
        <v>426</v>
      </c>
      <c r="C425" s="20" t="s">
        <v>430</v>
      </c>
      <c r="D425" s="42">
        <v>252</v>
      </c>
      <c r="E425" s="42">
        <v>494</v>
      </c>
      <c r="F425" s="21">
        <v>9691</v>
      </c>
      <c r="G425" s="21">
        <v>7346</v>
      </c>
      <c r="H425" s="22">
        <f t="shared" si="1"/>
        <v>-0.24197709214735322</v>
      </c>
    </row>
    <row r="426" spans="1:8">
      <c r="A426" s="26" t="s">
        <v>6</v>
      </c>
      <c r="B426" s="20" t="s">
        <v>426</v>
      </c>
      <c r="C426" s="20" t="s">
        <v>448</v>
      </c>
      <c r="D426" s="42">
        <v>13</v>
      </c>
      <c r="E426" s="42">
        <v>18</v>
      </c>
      <c r="F426" s="21">
        <v>1594</v>
      </c>
      <c r="G426" s="21">
        <v>1265</v>
      </c>
      <c r="H426" s="22">
        <f t="shared" si="1"/>
        <v>-0.20639899623588456</v>
      </c>
    </row>
    <row r="427" spans="1:8">
      <c r="A427" s="26" t="s">
        <v>6</v>
      </c>
      <c r="B427" s="20" t="s">
        <v>426</v>
      </c>
      <c r="C427" s="20" t="s">
        <v>429</v>
      </c>
      <c r="D427" s="42">
        <v>62</v>
      </c>
      <c r="E427" s="42">
        <v>202</v>
      </c>
      <c r="F427" s="21">
        <v>16021</v>
      </c>
      <c r="G427" s="21">
        <v>14573</v>
      </c>
      <c r="H427" s="22">
        <f t="shared" si="1"/>
        <v>-9.0381374446039567E-2</v>
      </c>
    </row>
    <row r="428" spans="1:8">
      <c r="A428" s="26" t="s">
        <v>6</v>
      </c>
      <c r="B428" s="20" t="s">
        <v>426</v>
      </c>
      <c r="C428" s="20" t="s">
        <v>452</v>
      </c>
      <c r="D428" s="42">
        <v>63</v>
      </c>
      <c r="E428" s="42">
        <v>134</v>
      </c>
      <c r="F428" s="21">
        <v>10978</v>
      </c>
      <c r="G428" s="21">
        <v>8665</v>
      </c>
      <c r="H428" s="22">
        <f t="shared" si="1"/>
        <v>-0.21069411550373474</v>
      </c>
    </row>
    <row r="429" spans="1:8">
      <c r="A429" s="26" t="s">
        <v>6</v>
      </c>
      <c r="B429" s="20" t="s">
        <v>426</v>
      </c>
      <c r="C429" s="20" t="s">
        <v>440</v>
      </c>
      <c r="D429" s="42">
        <v>28</v>
      </c>
      <c r="E429" s="42">
        <v>62</v>
      </c>
      <c r="F429" s="21">
        <v>8153</v>
      </c>
      <c r="G429" s="21">
        <v>7326</v>
      </c>
      <c r="H429" s="22">
        <f t="shared" si="1"/>
        <v>-0.10143505458113578</v>
      </c>
    </row>
    <row r="430" spans="1:8">
      <c r="A430" s="26" t="s">
        <v>6</v>
      </c>
      <c r="B430" s="20" t="s">
        <v>426</v>
      </c>
      <c r="C430" s="20" t="s">
        <v>441</v>
      </c>
      <c r="D430" s="42">
        <v>160</v>
      </c>
      <c r="E430" s="42">
        <v>292</v>
      </c>
      <c r="F430" s="21">
        <v>15227</v>
      </c>
      <c r="G430" s="21">
        <v>12700</v>
      </c>
      <c r="H430" s="22">
        <f t="shared" si="1"/>
        <v>-0.16595521113810993</v>
      </c>
    </row>
    <row r="431" spans="1:8">
      <c r="A431" s="26" t="s">
        <v>6</v>
      </c>
      <c r="B431" s="20" t="s">
        <v>426</v>
      </c>
      <c r="C431" s="20" t="s">
        <v>464</v>
      </c>
      <c r="D431" s="42">
        <v>65</v>
      </c>
      <c r="E431" s="42">
        <v>131</v>
      </c>
      <c r="F431" s="21">
        <v>14270</v>
      </c>
      <c r="G431" s="21">
        <v>12074</v>
      </c>
      <c r="H431" s="22">
        <f t="shared" si="1"/>
        <v>-0.15388927820602663</v>
      </c>
    </row>
    <row r="432" spans="1:8">
      <c r="A432" s="26" t="s">
        <v>6</v>
      </c>
      <c r="B432" s="20" t="s">
        <v>426</v>
      </c>
      <c r="C432" s="20" t="s">
        <v>446</v>
      </c>
      <c r="D432" s="42">
        <v>98</v>
      </c>
      <c r="E432" s="42">
        <v>176</v>
      </c>
      <c r="F432" s="21">
        <v>12743</v>
      </c>
      <c r="G432" s="21">
        <v>9657</v>
      </c>
      <c r="H432" s="22">
        <f t="shared" si="1"/>
        <v>-0.24217217295770227</v>
      </c>
    </row>
    <row r="433" spans="1:8">
      <c r="A433" s="26" t="s">
        <v>6</v>
      </c>
      <c r="B433" s="20" t="s">
        <v>426</v>
      </c>
      <c r="C433" s="20" t="s">
        <v>449</v>
      </c>
      <c r="D433" s="42">
        <v>168</v>
      </c>
      <c r="E433" s="42">
        <v>440</v>
      </c>
      <c r="F433" s="21">
        <v>14314</v>
      </c>
      <c r="G433" s="21">
        <v>12374</v>
      </c>
      <c r="H433" s="22">
        <f t="shared" si="1"/>
        <v>-0.13553164733827022</v>
      </c>
    </row>
    <row r="434" spans="1:8">
      <c r="A434" s="26" t="s">
        <v>6</v>
      </c>
      <c r="B434" s="20" t="s">
        <v>426</v>
      </c>
      <c r="C434" s="20" t="s">
        <v>457</v>
      </c>
      <c r="D434" s="42">
        <v>117</v>
      </c>
      <c r="E434" s="42">
        <v>316</v>
      </c>
      <c r="F434" s="21">
        <v>16759</v>
      </c>
      <c r="G434" s="21">
        <v>14556</v>
      </c>
      <c r="H434" s="22">
        <f t="shared" si="1"/>
        <v>-0.13145175726475328</v>
      </c>
    </row>
    <row r="435" spans="1:8">
      <c r="A435" s="26" t="s">
        <v>6</v>
      </c>
      <c r="B435" s="20" t="s">
        <v>426</v>
      </c>
      <c r="C435" s="20" t="s">
        <v>454</v>
      </c>
      <c r="D435" s="42">
        <v>40</v>
      </c>
      <c r="E435" s="42">
        <v>120</v>
      </c>
      <c r="F435" s="21">
        <v>10241</v>
      </c>
      <c r="G435" s="21">
        <v>10447</v>
      </c>
      <c r="H435" s="22">
        <f t="shared" si="1"/>
        <v>2.0115223122741919E-2</v>
      </c>
    </row>
    <row r="436" spans="1:8">
      <c r="A436" s="26" t="s">
        <v>6</v>
      </c>
      <c r="B436" s="20" t="s">
        <v>426</v>
      </c>
      <c r="C436" s="20" t="s">
        <v>465</v>
      </c>
      <c r="D436" s="42">
        <v>32</v>
      </c>
      <c r="E436" s="42">
        <v>102</v>
      </c>
      <c r="F436" s="21">
        <v>4881</v>
      </c>
      <c r="G436" s="21">
        <v>4229</v>
      </c>
      <c r="H436" s="22">
        <f t="shared" si="1"/>
        <v>-0.13357918459332105</v>
      </c>
    </row>
    <row r="437" spans="1:8">
      <c r="A437" s="26" t="s">
        <v>6</v>
      </c>
      <c r="B437" s="20" t="s">
        <v>426</v>
      </c>
      <c r="C437" s="20" t="s">
        <v>461</v>
      </c>
      <c r="D437" s="42">
        <v>140</v>
      </c>
      <c r="E437" s="42">
        <v>361</v>
      </c>
      <c r="F437" s="21">
        <v>19106</v>
      </c>
      <c r="G437" s="21">
        <v>16428</v>
      </c>
      <c r="H437" s="22">
        <f t="shared" si="1"/>
        <v>-0.1401653930702397</v>
      </c>
    </row>
    <row r="438" spans="1:8">
      <c r="A438" s="26" t="s">
        <v>6</v>
      </c>
      <c r="B438" s="20" t="s">
        <v>426</v>
      </c>
      <c r="C438" s="20" t="s">
        <v>453</v>
      </c>
      <c r="D438" s="42">
        <v>100</v>
      </c>
      <c r="E438" s="42">
        <v>169</v>
      </c>
      <c r="F438" s="21">
        <v>11095</v>
      </c>
      <c r="G438" s="21">
        <v>10367</v>
      </c>
      <c r="H438" s="22">
        <f t="shared" si="1"/>
        <v>-6.5615141955835968E-2</v>
      </c>
    </row>
    <row r="439" spans="1:8">
      <c r="A439" s="26" t="s">
        <v>6</v>
      </c>
      <c r="B439" s="20" t="s">
        <v>426</v>
      </c>
      <c r="C439" s="20" t="s">
        <v>450</v>
      </c>
      <c r="D439" s="42">
        <v>138</v>
      </c>
      <c r="E439" s="42">
        <v>339</v>
      </c>
      <c r="F439" s="21">
        <v>24211</v>
      </c>
      <c r="G439" s="21">
        <v>24273</v>
      </c>
      <c r="H439" s="22">
        <f t="shared" si="1"/>
        <v>2.5608194622279128E-3</v>
      </c>
    </row>
    <row r="440" spans="1:8">
      <c r="A440" s="26" t="s">
        <v>6</v>
      </c>
      <c r="B440" s="20" t="s">
        <v>426</v>
      </c>
      <c r="C440" s="20" t="s">
        <v>451</v>
      </c>
      <c r="D440" s="42">
        <v>122</v>
      </c>
      <c r="E440" s="42">
        <v>224</v>
      </c>
      <c r="F440" s="21">
        <v>6340</v>
      </c>
      <c r="G440" s="21">
        <v>4718</v>
      </c>
      <c r="H440" s="22">
        <f t="shared" si="1"/>
        <v>-0.2558359621451104</v>
      </c>
    </row>
    <row r="441" spans="1:8">
      <c r="A441" s="26" t="s">
        <v>6</v>
      </c>
      <c r="B441" s="20" t="s">
        <v>426</v>
      </c>
      <c r="C441" s="20" t="s">
        <v>435</v>
      </c>
      <c r="D441" s="42">
        <v>110</v>
      </c>
      <c r="E441" s="42">
        <v>251</v>
      </c>
      <c r="F441" s="21">
        <v>7252</v>
      </c>
      <c r="G441" s="21">
        <v>5955</v>
      </c>
      <c r="H441" s="22">
        <f t="shared" si="1"/>
        <v>-0.17884721456150027</v>
      </c>
    </row>
    <row r="442" spans="1:8">
      <c r="A442" s="26" t="s">
        <v>6</v>
      </c>
      <c r="B442" s="20" t="s">
        <v>426</v>
      </c>
      <c r="C442" s="20" t="s">
        <v>442</v>
      </c>
      <c r="D442" s="42">
        <v>35</v>
      </c>
      <c r="E442" s="42">
        <v>81</v>
      </c>
      <c r="F442" s="21">
        <v>2463</v>
      </c>
      <c r="G442" s="21">
        <v>1636</v>
      </c>
      <c r="H442" s="22">
        <f t="shared" si="1"/>
        <v>-0.33576938692651237</v>
      </c>
    </row>
    <row r="443" spans="1:8">
      <c r="A443" s="26" t="s">
        <v>6</v>
      </c>
      <c r="B443" s="20" t="s">
        <v>426</v>
      </c>
      <c r="C443" s="20" t="s">
        <v>455</v>
      </c>
      <c r="D443" s="42">
        <v>1157</v>
      </c>
      <c r="E443" s="42">
        <v>1221</v>
      </c>
      <c r="F443" s="21">
        <v>2422</v>
      </c>
      <c r="G443" s="21">
        <v>1788</v>
      </c>
      <c r="H443" s="22">
        <f t="shared" si="1"/>
        <v>-0.26176713459950451</v>
      </c>
    </row>
    <row r="444" spans="1:8">
      <c r="A444" s="26" t="s">
        <v>6</v>
      </c>
      <c r="B444" s="20" t="s">
        <v>426</v>
      </c>
      <c r="C444" s="20" t="s">
        <v>456</v>
      </c>
      <c r="D444" s="42">
        <v>51</v>
      </c>
      <c r="E444" s="42">
        <v>176</v>
      </c>
      <c r="F444" s="21">
        <v>11299</v>
      </c>
      <c r="G444" s="21">
        <v>9082</v>
      </c>
      <c r="H444" s="22">
        <f t="shared" si="1"/>
        <v>-0.19621205416408533</v>
      </c>
    </row>
    <row r="445" spans="1:8">
      <c r="A445" s="26" t="s">
        <v>6</v>
      </c>
      <c r="B445" s="20" t="s">
        <v>426</v>
      </c>
      <c r="C445" s="20" t="s">
        <v>431</v>
      </c>
      <c r="D445" s="42">
        <v>73</v>
      </c>
      <c r="E445" s="42">
        <v>204</v>
      </c>
      <c r="F445" s="21">
        <v>18712</v>
      </c>
      <c r="G445" s="21">
        <v>16042</v>
      </c>
      <c r="H445" s="22">
        <f t="shared" si="1"/>
        <v>-0.14268918341171441</v>
      </c>
    </row>
    <row r="446" spans="1:8">
      <c r="A446" s="26" t="s">
        <v>6</v>
      </c>
      <c r="B446" s="20" t="s">
        <v>426</v>
      </c>
      <c r="C446" s="20" t="s">
        <v>460</v>
      </c>
      <c r="D446" s="42">
        <v>116</v>
      </c>
      <c r="E446" s="42">
        <v>220</v>
      </c>
      <c r="F446" s="21">
        <v>6175</v>
      </c>
      <c r="G446" s="21">
        <v>4968</v>
      </c>
      <c r="H446" s="22">
        <f t="shared" si="1"/>
        <v>-0.1954655870445344</v>
      </c>
    </row>
    <row r="447" spans="1:8">
      <c r="A447" s="26" t="s">
        <v>6</v>
      </c>
      <c r="B447" s="20" t="s">
        <v>426</v>
      </c>
      <c r="C447" s="20" t="s">
        <v>447</v>
      </c>
      <c r="D447" s="42">
        <v>53</v>
      </c>
      <c r="E447" s="42">
        <v>217</v>
      </c>
      <c r="F447" s="21">
        <v>19853</v>
      </c>
      <c r="G447" s="21">
        <v>16809</v>
      </c>
      <c r="H447" s="22">
        <f t="shared" si="1"/>
        <v>-0.15332695310532413</v>
      </c>
    </row>
    <row r="448" spans="1:8">
      <c r="A448" s="26" t="s">
        <v>6</v>
      </c>
      <c r="B448" s="20" t="s">
        <v>426</v>
      </c>
      <c r="C448" s="20" t="s">
        <v>434</v>
      </c>
      <c r="D448" s="42">
        <v>72</v>
      </c>
      <c r="E448" s="42">
        <v>133</v>
      </c>
      <c r="F448" s="21">
        <v>14699</v>
      </c>
      <c r="G448" s="21">
        <v>13496</v>
      </c>
      <c r="H448" s="22">
        <f t="shared" si="1"/>
        <v>-8.1842302197428399E-2</v>
      </c>
    </row>
    <row r="449" spans="1:8">
      <c r="A449" s="26" t="s">
        <v>6</v>
      </c>
      <c r="B449" s="20" t="s">
        <v>426</v>
      </c>
      <c r="C449" s="20" t="s">
        <v>458</v>
      </c>
      <c r="D449" s="42">
        <v>15</v>
      </c>
      <c r="E449" s="42">
        <v>33</v>
      </c>
      <c r="F449" s="21">
        <v>2851</v>
      </c>
      <c r="G449" s="21">
        <v>2197</v>
      </c>
      <c r="H449" s="22">
        <f t="shared" si="1"/>
        <v>-0.2293931953700456</v>
      </c>
    </row>
    <row r="450" spans="1:8">
      <c r="A450" s="26" t="s">
        <v>6</v>
      </c>
      <c r="B450" s="20" t="s">
        <v>1190</v>
      </c>
      <c r="C450" s="20" t="s">
        <v>1208</v>
      </c>
      <c r="D450" s="42">
        <v>2281</v>
      </c>
      <c r="E450" s="42">
        <v>5397</v>
      </c>
      <c r="F450" s="21">
        <v>298348</v>
      </c>
      <c r="G450" s="21">
        <v>289731</v>
      </c>
      <c r="H450" s="22">
        <f t="shared" si="1"/>
        <v>-2.8882378966844088E-2</v>
      </c>
    </row>
    <row r="451" spans="1:8">
      <c r="A451" s="26" t="s">
        <v>6</v>
      </c>
      <c r="B451" s="20" t="s">
        <v>1190</v>
      </c>
      <c r="C451" s="20" t="s">
        <v>1207</v>
      </c>
      <c r="D451" s="42">
        <v>397</v>
      </c>
      <c r="E451" s="42">
        <v>999</v>
      </c>
      <c r="F451" s="21">
        <v>59430</v>
      </c>
      <c r="G451" s="21">
        <v>50369</v>
      </c>
      <c r="H451" s="22">
        <f t="shared" si="1"/>
        <v>-0.15246508497391889</v>
      </c>
    </row>
    <row r="452" spans="1:8">
      <c r="A452" s="26" t="s">
        <v>6</v>
      </c>
      <c r="B452" s="20" t="s">
        <v>1190</v>
      </c>
      <c r="C452" s="20" t="s">
        <v>1212</v>
      </c>
      <c r="D452" s="42">
        <v>505</v>
      </c>
      <c r="E452" s="42">
        <v>1545</v>
      </c>
      <c r="F452" s="21">
        <v>40737</v>
      </c>
      <c r="G452" s="21">
        <v>34728</v>
      </c>
      <c r="H452" s="22">
        <f t="shared" si="1"/>
        <v>-0.14750718020472789</v>
      </c>
    </row>
    <row r="453" spans="1:8">
      <c r="A453" s="26" t="s">
        <v>6</v>
      </c>
      <c r="B453" s="20" t="s">
        <v>1190</v>
      </c>
      <c r="C453" s="20" t="s">
        <v>1193</v>
      </c>
      <c r="D453" s="42">
        <v>953</v>
      </c>
      <c r="E453" s="42">
        <v>1653</v>
      </c>
      <c r="F453" s="21">
        <v>101438</v>
      </c>
      <c r="G453" s="21">
        <v>93193</v>
      </c>
      <c r="H453" s="22">
        <f t="shared" si="1"/>
        <v>-8.1281176679350933E-2</v>
      </c>
    </row>
    <row r="454" spans="1:8">
      <c r="A454" s="26" t="s">
        <v>6</v>
      </c>
      <c r="B454" s="20" t="s">
        <v>1190</v>
      </c>
      <c r="C454" s="20" t="s">
        <v>1203</v>
      </c>
      <c r="D454" s="42">
        <v>931</v>
      </c>
      <c r="E454" s="42">
        <v>1697</v>
      </c>
      <c r="F454" s="21">
        <v>93138</v>
      </c>
      <c r="G454" s="21">
        <v>93045</v>
      </c>
      <c r="H454" s="22">
        <f t="shared" si="1"/>
        <v>-9.9851832764285262E-4</v>
      </c>
    </row>
    <row r="455" spans="1:8">
      <c r="A455" s="26" t="s">
        <v>6</v>
      </c>
      <c r="B455" s="20" t="s">
        <v>1190</v>
      </c>
      <c r="C455" s="20" t="s">
        <v>1204</v>
      </c>
      <c r="D455" s="42">
        <v>302</v>
      </c>
      <c r="E455" s="42">
        <v>771</v>
      </c>
      <c r="F455" s="21">
        <v>36872</v>
      </c>
      <c r="G455" s="21">
        <v>33043</v>
      </c>
      <c r="H455" s="22">
        <f t="shared" si="1"/>
        <v>-0.10384573660229984</v>
      </c>
    </row>
    <row r="456" spans="1:8">
      <c r="A456" s="26" t="s">
        <v>6</v>
      </c>
      <c r="B456" s="20" t="s">
        <v>1190</v>
      </c>
      <c r="C456" s="20" t="s">
        <v>1221</v>
      </c>
      <c r="D456" s="42">
        <v>192</v>
      </c>
      <c r="E456" s="42">
        <v>443</v>
      </c>
      <c r="F456" s="21">
        <v>29331</v>
      </c>
      <c r="G456" s="21">
        <v>25366</v>
      </c>
      <c r="H456" s="22">
        <f t="shared" si="1"/>
        <v>-0.13518120759605878</v>
      </c>
    </row>
    <row r="457" spans="1:8">
      <c r="A457" s="26" t="s">
        <v>6</v>
      </c>
      <c r="B457" s="20" t="s">
        <v>1190</v>
      </c>
      <c r="C457" s="20" t="s">
        <v>1197</v>
      </c>
      <c r="D457" s="42">
        <v>820</v>
      </c>
      <c r="E457" s="42">
        <v>1783</v>
      </c>
      <c r="F457" s="21">
        <v>127642</v>
      </c>
      <c r="G457" s="21">
        <v>111932</v>
      </c>
      <c r="H457" s="22">
        <f t="shared" si="1"/>
        <v>-0.12307861048871062</v>
      </c>
    </row>
    <row r="458" spans="1:8">
      <c r="A458" s="26" t="s">
        <v>6</v>
      </c>
      <c r="B458" s="20" t="s">
        <v>1190</v>
      </c>
      <c r="C458" s="20" t="s">
        <v>1215</v>
      </c>
      <c r="D458" s="42">
        <v>65</v>
      </c>
      <c r="E458" s="42">
        <v>434</v>
      </c>
      <c r="F458" s="21">
        <v>23300</v>
      </c>
      <c r="G458" s="21">
        <v>18262</v>
      </c>
      <c r="H458" s="22">
        <f t="shared" si="1"/>
        <v>-0.21622317596566523</v>
      </c>
    </row>
    <row r="459" spans="1:8">
      <c r="A459" s="26" t="s">
        <v>6</v>
      </c>
      <c r="B459" s="20" t="s">
        <v>1190</v>
      </c>
      <c r="C459" s="20" t="s">
        <v>1200</v>
      </c>
      <c r="D459" s="42">
        <v>246</v>
      </c>
      <c r="E459" s="42">
        <v>663</v>
      </c>
      <c r="F459" s="21">
        <v>39574</v>
      </c>
      <c r="G459" s="21">
        <v>32078</v>
      </c>
      <c r="H459" s="22">
        <f t="shared" si="1"/>
        <v>-0.18941729418304948</v>
      </c>
    </row>
    <row r="460" spans="1:8">
      <c r="A460" s="26" t="s">
        <v>6</v>
      </c>
      <c r="B460" s="20" t="s">
        <v>1190</v>
      </c>
      <c r="C460" s="20" t="s">
        <v>1209</v>
      </c>
      <c r="D460" s="42">
        <v>196</v>
      </c>
      <c r="E460" s="42">
        <v>473</v>
      </c>
      <c r="F460" s="21">
        <v>29702</v>
      </c>
      <c r="G460" s="21">
        <v>25513</v>
      </c>
      <c r="H460" s="22">
        <f t="shared" si="1"/>
        <v>-0.14103427378627703</v>
      </c>
    </row>
    <row r="461" spans="1:8">
      <c r="A461" s="26" t="s">
        <v>6</v>
      </c>
      <c r="B461" s="20" t="s">
        <v>1190</v>
      </c>
      <c r="C461" s="20" t="s">
        <v>1192</v>
      </c>
      <c r="D461" s="42">
        <v>244</v>
      </c>
      <c r="E461" s="42">
        <v>530</v>
      </c>
      <c r="F461" s="21">
        <v>28680</v>
      </c>
      <c r="G461" s="21">
        <v>24023</v>
      </c>
      <c r="H461" s="22">
        <f t="shared" si="1"/>
        <v>-0.16237796373779637</v>
      </c>
    </row>
    <row r="462" spans="1:8">
      <c r="A462" s="26" t="s">
        <v>6</v>
      </c>
      <c r="B462" s="20" t="s">
        <v>1190</v>
      </c>
      <c r="C462" s="20" t="s">
        <v>1213</v>
      </c>
      <c r="D462" s="42">
        <v>1111</v>
      </c>
      <c r="E462" s="42">
        <v>2468</v>
      </c>
      <c r="F462" s="21">
        <v>124746</v>
      </c>
      <c r="G462" s="21">
        <v>112937</v>
      </c>
      <c r="H462" s="22">
        <f t="shared" si="1"/>
        <v>-9.4664357975406024E-2</v>
      </c>
    </row>
    <row r="463" spans="1:8">
      <c r="A463" s="26" t="s">
        <v>6</v>
      </c>
      <c r="B463" s="20" t="s">
        <v>1190</v>
      </c>
      <c r="C463" s="20" t="s">
        <v>1219</v>
      </c>
      <c r="D463" s="42">
        <v>177</v>
      </c>
      <c r="E463" s="42">
        <v>492</v>
      </c>
      <c r="F463" s="21">
        <v>53857</v>
      </c>
      <c r="G463" s="21">
        <v>55579</v>
      </c>
      <c r="H463" s="22">
        <f t="shared" si="1"/>
        <v>3.1973559611563958E-2</v>
      </c>
    </row>
    <row r="464" spans="1:8">
      <c r="A464" s="26" t="s">
        <v>6</v>
      </c>
      <c r="B464" s="20" t="s">
        <v>1190</v>
      </c>
      <c r="C464" s="20" t="s">
        <v>1217</v>
      </c>
      <c r="D464" s="42">
        <v>183</v>
      </c>
      <c r="E464" s="42">
        <v>289</v>
      </c>
      <c r="F464" s="21">
        <v>18033</v>
      </c>
      <c r="G464" s="21">
        <v>15731</v>
      </c>
      <c r="H464" s="22">
        <f t="shared" si="1"/>
        <v>-0.12765485498807741</v>
      </c>
    </row>
    <row r="465" spans="1:8">
      <c r="A465" s="26" t="s">
        <v>6</v>
      </c>
      <c r="B465" s="20" t="s">
        <v>1190</v>
      </c>
      <c r="C465" s="20" t="s">
        <v>1206</v>
      </c>
      <c r="D465" s="42">
        <v>38</v>
      </c>
      <c r="E465" s="42">
        <v>116</v>
      </c>
      <c r="F465" s="21">
        <v>7304</v>
      </c>
      <c r="G465" s="21">
        <v>5634</v>
      </c>
      <c r="H465" s="22">
        <f t="shared" si="1"/>
        <v>-0.22864184008762323</v>
      </c>
    </row>
    <row r="466" spans="1:8">
      <c r="A466" s="26" t="s">
        <v>6</v>
      </c>
      <c r="B466" s="20" t="s">
        <v>1190</v>
      </c>
      <c r="C466" s="20" t="s">
        <v>1199</v>
      </c>
      <c r="D466" s="42">
        <v>106</v>
      </c>
      <c r="E466" s="42">
        <v>294</v>
      </c>
      <c r="F466" s="21">
        <v>14984</v>
      </c>
      <c r="G466" s="21">
        <v>12285</v>
      </c>
      <c r="H466" s="22">
        <f t="shared" si="1"/>
        <v>-0.18012546716497596</v>
      </c>
    </row>
    <row r="467" spans="1:8">
      <c r="A467" s="26" t="s">
        <v>6</v>
      </c>
      <c r="B467" s="20" t="s">
        <v>1190</v>
      </c>
      <c r="C467" s="20" t="s">
        <v>1216</v>
      </c>
      <c r="D467" s="42">
        <v>140</v>
      </c>
      <c r="E467" s="42">
        <v>404</v>
      </c>
      <c r="F467" s="21">
        <v>33288</v>
      </c>
      <c r="G467" s="21">
        <v>32147</v>
      </c>
      <c r="H467" s="22">
        <f t="shared" si="1"/>
        <v>-3.4276616198029318E-2</v>
      </c>
    </row>
    <row r="468" spans="1:8">
      <c r="A468" s="26" t="s">
        <v>6</v>
      </c>
      <c r="B468" s="20" t="s">
        <v>1190</v>
      </c>
      <c r="C468" s="20" t="s">
        <v>1222</v>
      </c>
      <c r="D468" s="42">
        <v>244</v>
      </c>
      <c r="E468" s="42">
        <v>639</v>
      </c>
      <c r="F468" s="21">
        <v>27205</v>
      </c>
      <c r="G468" s="21">
        <v>28056</v>
      </c>
      <c r="H468" s="22">
        <f t="shared" si="1"/>
        <v>3.1281014519389819E-2</v>
      </c>
    </row>
    <row r="469" spans="1:8">
      <c r="A469" s="26" t="s">
        <v>6</v>
      </c>
      <c r="B469" s="20" t="s">
        <v>1190</v>
      </c>
      <c r="C469" s="20" t="s">
        <v>1210</v>
      </c>
      <c r="D469" s="42">
        <v>71</v>
      </c>
      <c r="E469" s="42">
        <v>129</v>
      </c>
      <c r="F469" s="21">
        <v>6602</v>
      </c>
      <c r="G469" s="21">
        <v>5134</v>
      </c>
      <c r="H469" s="22">
        <f t="shared" si="1"/>
        <v>-0.22235686155710391</v>
      </c>
    </row>
    <row r="470" spans="1:8">
      <c r="A470" s="26" t="s">
        <v>6</v>
      </c>
      <c r="B470" s="20" t="s">
        <v>1190</v>
      </c>
      <c r="C470" s="20" t="s">
        <v>1201</v>
      </c>
      <c r="D470" s="42">
        <v>81</v>
      </c>
      <c r="E470" s="42">
        <v>179</v>
      </c>
      <c r="F470" s="21">
        <v>16325</v>
      </c>
      <c r="G470" s="21">
        <v>15535</v>
      </c>
      <c r="H470" s="22">
        <f t="shared" si="1"/>
        <v>-4.8392036753445639E-2</v>
      </c>
    </row>
    <row r="471" spans="1:8">
      <c r="A471" s="26" t="s">
        <v>6</v>
      </c>
      <c r="B471" s="20" t="s">
        <v>1190</v>
      </c>
      <c r="C471" s="20" t="s">
        <v>1194</v>
      </c>
      <c r="D471" s="42">
        <v>76</v>
      </c>
      <c r="E471" s="42">
        <v>149</v>
      </c>
      <c r="F471" s="21">
        <v>8345</v>
      </c>
      <c r="G471" s="21">
        <v>7252</v>
      </c>
      <c r="H471" s="22">
        <f t="shared" si="1"/>
        <v>-0.13097663271420013</v>
      </c>
    </row>
    <row r="472" spans="1:8">
      <c r="A472" s="26" t="s">
        <v>6</v>
      </c>
      <c r="B472" s="20" t="s">
        <v>1190</v>
      </c>
      <c r="C472" s="20" t="s">
        <v>1218</v>
      </c>
      <c r="D472" s="42">
        <v>27</v>
      </c>
      <c r="E472" s="42">
        <v>62</v>
      </c>
      <c r="F472" s="21">
        <v>6190</v>
      </c>
      <c r="G472" s="21">
        <v>5045</v>
      </c>
      <c r="H472" s="22">
        <f t="shared" si="1"/>
        <v>-0.18497576736672053</v>
      </c>
    </row>
    <row r="473" spans="1:8">
      <c r="A473" s="26" t="s">
        <v>6</v>
      </c>
      <c r="B473" s="20" t="s">
        <v>1190</v>
      </c>
      <c r="C473" s="20" t="s">
        <v>1214</v>
      </c>
      <c r="D473" s="42">
        <v>13</v>
      </c>
      <c r="E473" s="42">
        <v>181</v>
      </c>
      <c r="F473" s="21">
        <v>15276</v>
      </c>
      <c r="G473" s="21">
        <v>11004</v>
      </c>
      <c r="H473" s="22">
        <f t="shared" si="1"/>
        <v>-0.27965435978004716</v>
      </c>
    </row>
    <row r="474" spans="1:8">
      <c r="A474" s="26" t="s">
        <v>6</v>
      </c>
      <c r="B474" s="20" t="s">
        <v>1190</v>
      </c>
      <c r="C474" s="20" t="s">
        <v>1223</v>
      </c>
      <c r="D474" s="42">
        <v>50</v>
      </c>
      <c r="E474" s="42">
        <v>293</v>
      </c>
      <c r="F474" s="21">
        <v>18617</v>
      </c>
      <c r="G474" s="21">
        <v>14320</v>
      </c>
      <c r="H474" s="22">
        <f t="shared" si="1"/>
        <v>-0.23081054949777086</v>
      </c>
    </row>
    <row r="475" spans="1:8">
      <c r="A475" s="26" t="s">
        <v>6</v>
      </c>
      <c r="B475" s="20" t="s">
        <v>1190</v>
      </c>
      <c r="C475" s="20" t="s">
        <v>1198</v>
      </c>
      <c r="D475" s="42">
        <v>158</v>
      </c>
      <c r="E475" s="42">
        <v>404</v>
      </c>
      <c r="F475" s="21">
        <v>10804</v>
      </c>
      <c r="G475" s="21">
        <v>8726</v>
      </c>
      <c r="H475" s="22">
        <f t="shared" si="1"/>
        <v>-0.1923361717882266</v>
      </c>
    </row>
    <row r="476" spans="1:8">
      <c r="A476" s="26" t="s">
        <v>6</v>
      </c>
      <c r="B476" s="20" t="s">
        <v>1190</v>
      </c>
      <c r="C476" s="20" t="s">
        <v>1220</v>
      </c>
      <c r="D476" s="42">
        <v>18</v>
      </c>
      <c r="E476" s="42">
        <v>35</v>
      </c>
      <c r="F476" s="21">
        <v>3843</v>
      </c>
      <c r="G476" s="21">
        <v>3059</v>
      </c>
      <c r="H476" s="22">
        <f t="shared" si="1"/>
        <v>-0.2040072859744991</v>
      </c>
    </row>
    <row r="477" spans="1:8">
      <c r="A477" s="26" t="s">
        <v>6</v>
      </c>
      <c r="B477" s="20" t="s">
        <v>1190</v>
      </c>
      <c r="C477" s="20" t="s">
        <v>1191</v>
      </c>
      <c r="D477" s="42">
        <v>19</v>
      </c>
      <c r="E477" s="42">
        <v>47</v>
      </c>
      <c r="F477" s="21">
        <v>3088</v>
      </c>
      <c r="G477" s="21">
        <v>2487</v>
      </c>
      <c r="H477" s="22">
        <f t="shared" si="1"/>
        <v>-0.19462435233160622</v>
      </c>
    </row>
    <row r="478" spans="1:8">
      <c r="A478" s="26" t="s">
        <v>6</v>
      </c>
      <c r="B478" s="20" t="s">
        <v>1190</v>
      </c>
      <c r="C478" s="20" t="s">
        <v>1202</v>
      </c>
      <c r="D478" s="42">
        <v>46</v>
      </c>
      <c r="E478" s="42">
        <v>115</v>
      </c>
      <c r="F478" s="21">
        <v>10209</v>
      </c>
      <c r="G478" s="21">
        <v>8421</v>
      </c>
      <c r="H478" s="22">
        <f t="shared" si="1"/>
        <v>-0.17513958272112842</v>
      </c>
    </row>
    <row r="479" spans="1:8">
      <c r="A479" s="26" t="s">
        <v>6</v>
      </c>
      <c r="B479" s="20" t="s">
        <v>1190</v>
      </c>
      <c r="C479" s="20" t="s">
        <v>1211</v>
      </c>
      <c r="D479" s="42">
        <v>67</v>
      </c>
      <c r="E479" s="42">
        <v>251</v>
      </c>
      <c r="F479" s="21">
        <v>4632</v>
      </c>
      <c r="G479" s="21">
        <v>3936</v>
      </c>
      <c r="H479" s="22">
        <f t="shared" si="1"/>
        <v>-0.15025906735751296</v>
      </c>
    </row>
    <row r="480" spans="1:8">
      <c r="A480" s="26" t="s">
        <v>6</v>
      </c>
      <c r="B480" s="20" t="s">
        <v>1190</v>
      </c>
      <c r="C480" s="20" t="s">
        <v>1205</v>
      </c>
      <c r="D480" s="42">
        <v>19</v>
      </c>
      <c r="E480" s="42">
        <v>66</v>
      </c>
      <c r="F480" s="21">
        <v>6507</v>
      </c>
      <c r="G480" s="21">
        <v>5378</v>
      </c>
      <c r="H480" s="22">
        <f t="shared" si="1"/>
        <v>-0.17350545566313202</v>
      </c>
    </row>
    <row r="481" spans="1:8">
      <c r="A481" s="26" t="s">
        <v>6</v>
      </c>
      <c r="B481" s="20" t="s">
        <v>1190</v>
      </c>
      <c r="C481" s="20" t="s">
        <v>1195</v>
      </c>
      <c r="D481" s="42">
        <v>73</v>
      </c>
      <c r="E481" s="42">
        <v>177</v>
      </c>
      <c r="F481" s="21">
        <v>17913</v>
      </c>
      <c r="G481" s="21">
        <v>15091</v>
      </c>
      <c r="H481" s="22">
        <f t="shared" si="1"/>
        <v>-0.1575392173281974</v>
      </c>
    </row>
    <row r="482" spans="1:8">
      <c r="A482" s="26" t="s">
        <v>6</v>
      </c>
      <c r="B482" s="20" t="s">
        <v>1190</v>
      </c>
      <c r="C482" s="20" t="s">
        <v>1196</v>
      </c>
      <c r="D482" s="42">
        <v>64</v>
      </c>
      <c r="E482" s="42">
        <v>172</v>
      </c>
      <c r="F482" s="21">
        <v>14187</v>
      </c>
      <c r="G482" s="21">
        <v>11494</v>
      </c>
      <c r="H482" s="22">
        <f t="shared" si="1"/>
        <v>-0.18982166772397266</v>
      </c>
    </row>
    <row r="483" spans="1:8">
      <c r="A483" s="26" t="s">
        <v>6</v>
      </c>
      <c r="B483" s="20" t="s">
        <v>1458</v>
      </c>
      <c r="C483" s="20" t="s">
        <v>1477</v>
      </c>
      <c r="D483" s="42">
        <v>8320</v>
      </c>
      <c r="E483" s="42">
        <v>21586</v>
      </c>
      <c r="F483" s="21">
        <v>1045986</v>
      </c>
      <c r="G483" s="21">
        <v>1096704</v>
      </c>
      <c r="H483" s="22">
        <f t="shared" si="1"/>
        <v>4.8488220683642037E-2</v>
      </c>
    </row>
    <row r="484" spans="1:8">
      <c r="A484" s="26" t="s">
        <v>6</v>
      </c>
      <c r="B484" s="20" t="s">
        <v>1458</v>
      </c>
      <c r="C484" s="20" t="s">
        <v>1460</v>
      </c>
      <c r="D484" s="42">
        <v>686</v>
      </c>
      <c r="E484" s="42">
        <v>2324</v>
      </c>
      <c r="F484" s="21">
        <v>160826</v>
      </c>
      <c r="G484" s="21">
        <v>140151</v>
      </c>
      <c r="H484" s="22">
        <f t="shared" si="1"/>
        <v>-0.12855508437690424</v>
      </c>
    </row>
    <row r="485" spans="1:8">
      <c r="A485" s="26" t="s">
        <v>6</v>
      </c>
      <c r="B485" s="20" t="s">
        <v>1458</v>
      </c>
      <c r="C485" s="20" t="s">
        <v>1482</v>
      </c>
      <c r="D485" s="42">
        <v>344</v>
      </c>
      <c r="E485" s="42">
        <v>1089</v>
      </c>
      <c r="F485" s="21">
        <v>56490</v>
      </c>
      <c r="G485" s="21">
        <v>52203</v>
      </c>
      <c r="H485" s="22">
        <f t="shared" si="1"/>
        <v>-7.5889537971322363E-2</v>
      </c>
    </row>
    <row r="486" spans="1:8">
      <c r="A486" s="26" t="s">
        <v>6</v>
      </c>
      <c r="B486" s="20" t="s">
        <v>1458</v>
      </c>
      <c r="C486" s="20" t="s">
        <v>1464</v>
      </c>
      <c r="D486" s="42">
        <v>237</v>
      </c>
      <c r="E486" s="42">
        <v>1250</v>
      </c>
      <c r="F486" s="21">
        <v>73489</v>
      </c>
      <c r="G486" s="21">
        <v>61147</v>
      </c>
      <c r="H486" s="22">
        <f t="shared" si="1"/>
        <v>-0.16794350174856101</v>
      </c>
    </row>
    <row r="487" spans="1:8">
      <c r="A487" s="26" t="s">
        <v>6</v>
      </c>
      <c r="B487" s="20" t="s">
        <v>1458</v>
      </c>
      <c r="C487" s="20" t="s">
        <v>1483</v>
      </c>
      <c r="D487" s="42">
        <v>222</v>
      </c>
      <c r="E487" s="42">
        <v>493</v>
      </c>
      <c r="F487" s="21">
        <v>37422</v>
      </c>
      <c r="G487" s="21">
        <v>32758</v>
      </c>
      <c r="H487" s="22">
        <f t="shared" si="1"/>
        <v>-0.12463256907701352</v>
      </c>
    </row>
    <row r="488" spans="1:8">
      <c r="A488" s="26" t="s">
        <v>6</v>
      </c>
      <c r="B488" s="20" t="s">
        <v>1458</v>
      </c>
      <c r="C488" s="20" t="s">
        <v>1470</v>
      </c>
      <c r="D488" s="42">
        <v>441</v>
      </c>
      <c r="E488" s="42">
        <v>1251</v>
      </c>
      <c r="F488" s="21">
        <v>73134</v>
      </c>
      <c r="G488" s="21">
        <v>78718</v>
      </c>
      <c r="H488" s="22">
        <f t="shared" si="1"/>
        <v>7.6352995870593701E-2</v>
      </c>
    </row>
    <row r="489" spans="1:8">
      <c r="A489" s="26" t="s">
        <v>6</v>
      </c>
      <c r="B489" s="20" t="s">
        <v>1458</v>
      </c>
      <c r="C489" s="20" t="s">
        <v>1462</v>
      </c>
      <c r="D489" s="42">
        <v>154</v>
      </c>
      <c r="E489" s="42">
        <v>383</v>
      </c>
      <c r="F489" s="21">
        <v>31336</v>
      </c>
      <c r="G489" s="21">
        <v>27976</v>
      </c>
      <c r="H489" s="22">
        <f t="shared" si="1"/>
        <v>-0.10722491702833802</v>
      </c>
    </row>
    <row r="490" spans="1:8">
      <c r="A490" s="26" t="s">
        <v>6</v>
      </c>
      <c r="B490" s="20" t="s">
        <v>1458</v>
      </c>
      <c r="C490" s="20" t="s">
        <v>1484</v>
      </c>
      <c r="D490" s="42">
        <v>284</v>
      </c>
      <c r="E490" s="42">
        <v>646</v>
      </c>
      <c r="F490" s="21">
        <v>63060</v>
      </c>
      <c r="G490" s="21">
        <v>62827</v>
      </c>
      <c r="H490" s="22">
        <f t="shared" si="1"/>
        <v>-3.6948937519822389E-3</v>
      </c>
    </row>
    <row r="491" spans="1:8">
      <c r="A491" s="26" t="s">
        <v>6</v>
      </c>
      <c r="B491" s="20" t="s">
        <v>1458</v>
      </c>
      <c r="C491" s="20" t="s">
        <v>1461</v>
      </c>
      <c r="D491" s="42">
        <v>319</v>
      </c>
      <c r="E491" s="42">
        <v>635</v>
      </c>
      <c r="F491" s="21">
        <v>44187</v>
      </c>
      <c r="G491" s="21">
        <v>44068</v>
      </c>
      <c r="H491" s="22">
        <f t="shared" si="1"/>
        <v>-2.6930997804784211E-3</v>
      </c>
    </row>
    <row r="492" spans="1:8">
      <c r="A492" s="26" t="s">
        <v>6</v>
      </c>
      <c r="B492" s="20" t="s">
        <v>1458</v>
      </c>
      <c r="C492" s="20" t="s">
        <v>1486</v>
      </c>
      <c r="D492" s="42">
        <v>587</v>
      </c>
      <c r="E492" s="42">
        <v>1532</v>
      </c>
      <c r="F492" s="21">
        <v>83969</v>
      </c>
      <c r="G492" s="21">
        <v>76037</v>
      </c>
      <c r="H492" s="22">
        <f t="shared" si="1"/>
        <v>-9.4463432933582628E-2</v>
      </c>
    </row>
    <row r="493" spans="1:8">
      <c r="A493" s="26" t="s">
        <v>6</v>
      </c>
      <c r="B493" s="20" t="s">
        <v>1458</v>
      </c>
      <c r="C493" s="20" t="s">
        <v>1465</v>
      </c>
      <c r="D493" s="42">
        <v>602</v>
      </c>
      <c r="E493" s="42">
        <v>1858</v>
      </c>
      <c r="F493" s="21">
        <v>74932</v>
      </c>
      <c r="G493" s="21">
        <v>64637</v>
      </c>
      <c r="H493" s="22">
        <f t="shared" si="1"/>
        <v>-0.13739123471947901</v>
      </c>
    </row>
    <row r="494" spans="1:8">
      <c r="A494" s="26" t="s">
        <v>6</v>
      </c>
      <c r="B494" s="20" t="s">
        <v>1458</v>
      </c>
      <c r="C494" s="20" t="s">
        <v>1459</v>
      </c>
      <c r="D494" s="42">
        <v>159</v>
      </c>
      <c r="E494" s="42">
        <v>583</v>
      </c>
      <c r="F494" s="21">
        <v>42903</v>
      </c>
      <c r="G494" s="21">
        <v>39098</v>
      </c>
      <c r="H494" s="22">
        <f t="shared" si="1"/>
        <v>-8.8688436706057847E-2</v>
      </c>
    </row>
    <row r="495" spans="1:8">
      <c r="A495" s="26" t="s">
        <v>6</v>
      </c>
      <c r="B495" s="20" t="s">
        <v>1458</v>
      </c>
      <c r="C495" s="20" t="s">
        <v>1474</v>
      </c>
      <c r="D495" s="42">
        <v>1049</v>
      </c>
      <c r="E495" s="42">
        <v>2420</v>
      </c>
      <c r="F495" s="21">
        <v>135147</v>
      </c>
      <c r="G495" s="21">
        <v>127330</v>
      </c>
      <c r="H495" s="22">
        <f t="shared" si="1"/>
        <v>-5.7840721584644865E-2</v>
      </c>
    </row>
    <row r="496" spans="1:8">
      <c r="A496" s="26" t="s">
        <v>6</v>
      </c>
      <c r="B496" s="20" t="s">
        <v>1458</v>
      </c>
      <c r="C496" s="20" t="s">
        <v>1487</v>
      </c>
      <c r="D496" s="42">
        <v>167</v>
      </c>
      <c r="E496" s="42">
        <v>486</v>
      </c>
      <c r="F496" s="21">
        <v>47042</v>
      </c>
      <c r="G496" s="21">
        <v>51651</v>
      </c>
      <c r="H496" s="22">
        <f t="shared" si="1"/>
        <v>9.7976276518855487E-2</v>
      </c>
    </row>
    <row r="497" spans="1:8">
      <c r="A497" s="26" t="s">
        <v>6</v>
      </c>
      <c r="B497" s="20" t="s">
        <v>1458</v>
      </c>
      <c r="C497" s="20" t="s">
        <v>1491</v>
      </c>
      <c r="D497" s="42">
        <v>128</v>
      </c>
      <c r="E497" s="42">
        <v>224</v>
      </c>
      <c r="F497" s="21">
        <v>12882</v>
      </c>
      <c r="G497" s="21">
        <v>11418</v>
      </c>
      <c r="H497" s="22">
        <f t="shared" si="1"/>
        <v>-0.1136469492314858</v>
      </c>
    </row>
    <row r="498" spans="1:8">
      <c r="A498" s="26" t="s">
        <v>6</v>
      </c>
      <c r="B498" s="20" t="s">
        <v>1458</v>
      </c>
      <c r="C498" s="20" t="s">
        <v>1480</v>
      </c>
      <c r="D498" s="42">
        <v>17</v>
      </c>
      <c r="E498" s="42">
        <v>34</v>
      </c>
      <c r="F498" s="21">
        <v>1694</v>
      </c>
      <c r="G498" s="21">
        <v>1262</v>
      </c>
      <c r="H498" s="22">
        <f t="shared" si="1"/>
        <v>-0.25501770956316411</v>
      </c>
    </row>
    <row r="499" spans="1:8">
      <c r="A499" s="26" t="s">
        <v>6</v>
      </c>
      <c r="B499" s="20" t="s">
        <v>1458</v>
      </c>
      <c r="C499" s="20" t="s">
        <v>1471</v>
      </c>
      <c r="D499" s="42">
        <v>377</v>
      </c>
      <c r="E499" s="42">
        <v>746</v>
      </c>
      <c r="F499" s="21">
        <v>23530</v>
      </c>
      <c r="G499" s="21">
        <v>23571</v>
      </c>
      <c r="H499" s="22">
        <f t="shared" si="1"/>
        <v>1.7424564385890352E-3</v>
      </c>
    </row>
    <row r="500" spans="1:8">
      <c r="A500" s="26" t="s">
        <v>6</v>
      </c>
      <c r="B500" s="20" t="s">
        <v>1458</v>
      </c>
      <c r="C500" s="20" t="s">
        <v>1469</v>
      </c>
      <c r="D500" s="42">
        <v>69</v>
      </c>
      <c r="E500" s="42">
        <v>153</v>
      </c>
      <c r="F500" s="21">
        <v>11995</v>
      </c>
      <c r="G500" s="21">
        <v>10666</v>
      </c>
      <c r="H500" s="22">
        <f t="shared" si="1"/>
        <v>-0.11079616506877865</v>
      </c>
    </row>
    <row r="501" spans="1:8">
      <c r="A501" s="26" t="s">
        <v>6</v>
      </c>
      <c r="B501" s="20" t="s">
        <v>1458</v>
      </c>
      <c r="C501" s="20" t="s">
        <v>1478</v>
      </c>
      <c r="D501" s="42">
        <v>197</v>
      </c>
      <c r="E501" s="42">
        <v>425</v>
      </c>
      <c r="F501" s="21">
        <v>39341</v>
      </c>
      <c r="G501" s="21">
        <v>38271</v>
      </c>
      <c r="H501" s="22">
        <f t="shared" si="1"/>
        <v>-2.7198088508172135E-2</v>
      </c>
    </row>
    <row r="502" spans="1:8">
      <c r="A502" s="26" t="s">
        <v>6</v>
      </c>
      <c r="B502" s="20" t="s">
        <v>1458</v>
      </c>
      <c r="C502" s="20" t="s">
        <v>588</v>
      </c>
      <c r="D502" s="42">
        <v>55</v>
      </c>
      <c r="E502" s="42">
        <v>131</v>
      </c>
      <c r="F502" s="21">
        <v>9978</v>
      </c>
      <c r="G502" s="21">
        <v>8345</v>
      </c>
      <c r="H502" s="22">
        <f t="shared" si="1"/>
        <v>-0.16366005211465223</v>
      </c>
    </row>
    <row r="503" spans="1:8">
      <c r="A503" s="26" t="s">
        <v>6</v>
      </c>
      <c r="B503" s="20" t="s">
        <v>1458</v>
      </c>
      <c r="C503" s="20" t="s">
        <v>1466</v>
      </c>
      <c r="D503" s="42">
        <v>50</v>
      </c>
      <c r="E503" s="42">
        <v>160</v>
      </c>
      <c r="F503" s="21">
        <v>15501</v>
      </c>
      <c r="G503" s="21">
        <v>12262</v>
      </c>
      <c r="H503" s="22">
        <f t="shared" si="1"/>
        <v>-0.20895426101541836</v>
      </c>
    </row>
    <row r="504" spans="1:8">
      <c r="A504" s="26" t="s">
        <v>6</v>
      </c>
      <c r="B504" s="20" t="s">
        <v>1458</v>
      </c>
      <c r="C504" s="20" t="s">
        <v>1489</v>
      </c>
      <c r="D504" s="42">
        <v>103</v>
      </c>
      <c r="E504" s="42">
        <v>415</v>
      </c>
      <c r="F504" s="21">
        <v>34845</v>
      </c>
      <c r="G504" s="21">
        <v>33087</v>
      </c>
      <c r="H504" s="22">
        <f t="shared" si="1"/>
        <v>-5.0452001721911319E-2</v>
      </c>
    </row>
    <row r="505" spans="1:8">
      <c r="A505" s="26" t="s">
        <v>6</v>
      </c>
      <c r="B505" s="20" t="s">
        <v>1458</v>
      </c>
      <c r="C505" s="20" t="s">
        <v>1490</v>
      </c>
      <c r="D505" s="42">
        <v>44</v>
      </c>
      <c r="E505" s="42">
        <v>153</v>
      </c>
      <c r="F505" s="21">
        <v>16704</v>
      </c>
      <c r="G505" s="21">
        <v>12046</v>
      </c>
      <c r="H505" s="22">
        <f t="shared" si="1"/>
        <v>-0.27885536398467431</v>
      </c>
    </row>
    <row r="506" spans="1:8">
      <c r="A506" s="26" t="s">
        <v>6</v>
      </c>
      <c r="B506" s="20" t="s">
        <v>1458</v>
      </c>
      <c r="C506" s="20" t="s">
        <v>1467</v>
      </c>
      <c r="D506" s="42">
        <v>2022</v>
      </c>
      <c r="E506" s="42">
        <v>3200</v>
      </c>
      <c r="F506" s="21">
        <v>15085</v>
      </c>
      <c r="G506" s="21">
        <v>13323</v>
      </c>
      <c r="H506" s="22">
        <f t="shared" si="1"/>
        <v>-0.11680477295326483</v>
      </c>
    </row>
    <row r="507" spans="1:8">
      <c r="A507" s="26" t="s">
        <v>6</v>
      </c>
      <c r="B507" s="20" t="s">
        <v>1458</v>
      </c>
      <c r="C507" s="20" t="s">
        <v>1479</v>
      </c>
      <c r="D507" s="42">
        <v>62</v>
      </c>
      <c r="E507" s="42">
        <v>123</v>
      </c>
      <c r="F507" s="21">
        <v>20416</v>
      </c>
      <c r="G507" s="21">
        <v>18132</v>
      </c>
      <c r="H507" s="22">
        <f t="shared" si="1"/>
        <v>-0.11187304075235109</v>
      </c>
    </row>
    <row r="508" spans="1:8">
      <c r="A508" s="26" t="s">
        <v>6</v>
      </c>
      <c r="B508" s="20" t="s">
        <v>1458</v>
      </c>
      <c r="C508" s="20" t="s">
        <v>1476</v>
      </c>
      <c r="D508" s="42">
        <v>124</v>
      </c>
      <c r="E508" s="42">
        <v>560</v>
      </c>
      <c r="F508" s="21">
        <v>33994</v>
      </c>
      <c r="G508" s="21">
        <v>35182</v>
      </c>
      <c r="H508" s="22">
        <f t="shared" si="1"/>
        <v>3.4947343648879213E-2</v>
      </c>
    </row>
    <row r="509" spans="1:8">
      <c r="A509" s="26" t="s">
        <v>6</v>
      </c>
      <c r="B509" s="20" t="s">
        <v>1458</v>
      </c>
      <c r="C509" s="20" t="s">
        <v>1485</v>
      </c>
      <c r="D509" s="42">
        <v>245</v>
      </c>
      <c r="E509" s="42">
        <v>521</v>
      </c>
      <c r="F509" s="21">
        <v>24894</v>
      </c>
      <c r="G509" s="21">
        <v>28786</v>
      </c>
      <c r="H509" s="22">
        <f t="shared" si="1"/>
        <v>0.15634289387000883</v>
      </c>
    </row>
    <row r="510" spans="1:8">
      <c r="A510" s="26" t="s">
        <v>6</v>
      </c>
      <c r="B510" s="20" t="s">
        <v>1458</v>
      </c>
      <c r="C510" s="20" t="s">
        <v>1475</v>
      </c>
      <c r="D510" s="42">
        <v>32</v>
      </c>
      <c r="E510" s="42">
        <v>87</v>
      </c>
      <c r="F510" s="21">
        <v>8927</v>
      </c>
      <c r="G510" s="21">
        <v>7813</v>
      </c>
      <c r="H510" s="22">
        <f t="shared" si="1"/>
        <v>-0.12478996303349389</v>
      </c>
    </row>
    <row r="511" spans="1:8">
      <c r="A511" s="26" t="s">
        <v>6</v>
      </c>
      <c r="B511" s="20" t="s">
        <v>1458</v>
      </c>
      <c r="C511" s="20" t="s">
        <v>1472</v>
      </c>
      <c r="D511" s="42">
        <v>54</v>
      </c>
      <c r="E511" s="42">
        <v>68</v>
      </c>
      <c r="F511" s="21">
        <v>5334</v>
      </c>
      <c r="G511" s="21">
        <v>5849</v>
      </c>
      <c r="H511" s="22">
        <f t="shared" si="1"/>
        <v>9.6550431196100489E-2</v>
      </c>
    </row>
    <row r="512" spans="1:8">
      <c r="A512" s="26" t="s">
        <v>6</v>
      </c>
      <c r="B512" s="20" t="s">
        <v>1458</v>
      </c>
      <c r="C512" s="20" t="s">
        <v>1481</v>
      </c>
      <c r="D512" s="42">
        <v>33</v>
      </c>
      <c r="E512" s="42">
        <v>72</v>
      </c>
      <c r="F512" s="21">
        <v>7431</v>
      </c>
      <c r="G512" s="21">
        <v>6698</v>
      </c>
      <c r="H512" s="22">
        <f t="shared" ref="H512:H766" si="2">(G512-F512)/F512</f>
        <v>-9.8640828959763158E-2</v>
      </c>
    </row>
    <row r="513" spans="1:8">
      <c r="A513" s="26" t="s">
        <v>6</v>
      </c>
      <c r="B513" s="20" t="s">
        <v>1458</v>
      </c>
      <c r="C513" s="20" t="s">
        <v>1463</v>
      </c>
      <c r="D513" s="42">
        <v>152</v>
      </c>
      <c r="E513" s="42">
        <v>387</v>
      </c>
      <c r="F513" s="21">
        <v>25527</v>
      </c>
      <c r="G513" s="21">
        <v>21943</v>
      </c>
      <c r="H513" s="22">
        <f t="shared" si="2"/>
        <v>-0.14040036040271087</v>
      </c>
    </row>
    <row r="514" spans="1:8">
      <c r="A514" s="26" t="s">
        <v>6</v>
      </c>
      <c r="B514" s="20" t="s">
        <v>1458</v>
      </c>
      <c r="C514" s="20" t="s">
        <v>1488</v>
      </c>
      <c r="D514" s="42">
        <v>89</v>
      </c>
      <c r="E514" s="42">
        <v>201</v>
      </c>
      <c r="F514" s="21">
        <v>17494</v>
      </c>
      <c r="G514" s="21">
        <v>15388</v>
      </c>
      <c r="H514" s="22">
        <f t="shared" si="2"/>
        <v>-0.12038413170229793</v>
      </c>
    </row>
    <row r="515" spans="1:8">
      <c r="A515" s="26" t="s">
        <v>6</v>
      </c>
      <c r="B515" s="20" t="s">
        <v>1458</v>
      </c>
      <c r="C515" s="20" t="s">
        <v>1381</v>
      </c>
      <c r="D515" s="42">
        <v>130</v>
      </c>
      <c r="E515" s="42">
        <v>274</v>
      </c>
      <c r="F515" s="21">
        <v>25190</v>
      </c>
      <c r="G515" s="21">
        <v>23994</v>
      </c>
      <c r="H515" s="22">
        <f t="shared" si="2"/>
        <v>-4.7479158396188964E-2</v>
      </c>
    </row>
    <row r="516" spans="1:8">
      <c r="A516" s="26" t="s">
        <v>6</v>
      </c>
      <c r="B516" s="20" t="s">
        <v>1458</v>
      </c>
      <c r="C516" s="20" t="s">
        <v>1473</v>
      </c>
      <c r="D516" s="42">
        <v>20</v>
      </c>
      <c r="E516" s="42">
        <v>163</v>
      </c>
      <c r="F516" s="21">
        <v>10051</v>
      </c>
      <c r="G516" s="21">
        <v>6430</v>
      </c>
      <c r="H516" s="22">
        <f t="shared" si="2"/>
        <v>-0.36026266043179783</v>
      </c>
    </row>
    <row r="517" spans="1:8">
      <c r="A517" s="26" t="s">
        <v>6</v>
      </c>
      <c r="B517" s="20" t="s">
        <v>1458</v>
      </c>
      <c r="C517" s="20" t="s">
        <v>1468</v>
      </c>
      <c r="D517" s="42">
        <v>41</v>
      </c>
      <c r="E517" s="42">
        <v>321</v>
      </c>
      <c r="F517" s="21">
        <v>17429</v>
      </c>
      <c r="G517" s="21">
        <v>12225</v>
      </c>
      <c r="H517" s="22">
        <f t="shared" si="2"/>
        <v>-0.29858282173389178</v>
      </c>
    </row>
    <row r="518" spans="1:8">
      <c r="A518" s="26" t="s">
        <v>6</v>
      </c>
      <c r="B518" s="20" t="s">
        <v>400</v>
      </c>
      <c r="C518" s="20" t="s">
        <v>401</v>
      </c>
      <c r="D518" s="42">
        <v>2643</v>
      </c>
      <c r="E518" s="42">
        <v>6159</v>
      </c>
      <c r="F518" s="21">
        <v>323600</v>
      </c>
      <c r="G518" s="21">
        <v>307672</v>
      </c>
      <c r="H518" s="22">
        <f t="shared" si="2"/>
        <v>-4.9221260815822003E-2</v>
      </c>
    </row>
    <row r="519" spans="1:8">
      <c r="A519" s="26" t="s">
        <v>6</v>
      </c>
      <c r="B519" s="20" t="s">
        <v>400</v>
      </c>
      <c r="C519" s="20" t="s">
        <v>417</v>
      </c>
      <c r="D519" s="42">
        <v>509</v>
      </c>
      <c r="E519" s="42">
        <v>1106</v>
      </c>
      <c r="F519" s="21">
        <v>59084</v>
      </c>
      <c r="G519" s="21">
        <v>49968</v>
      </c>
      <c r="H519" s="22">
        <f t="shared" si="2"/>
        <v>-0.15428880915307019</v>
      </c>
    </row>
    <row r="520" spans="1:8">
      <c r="A520" s="26" t="s">
        <v>6</v>
      </c>
      <c r="B520" s="20" t="s">
        <v>400</v>
      </c>
      <c r="C520" s="20" t="s">
        <v>423</v>
      </c>
      <c r="D520" s="42">
        <v>720</v>
      </c>
      <c r="E520" s="42">
        <v>1802</v>
      </c>
      <c r="F520" s="21">
        <v>98367</v>
      </c>
      <c r="G520" s="21">
        <v>85555</v>
      </c>
      <c r="H520" s="22">
        <f t="shared" si="2"/>
        <v>-0.13024693240619314</v>
      </c>
    </row>
    <row r="521" spans="1:8">
      <c r="A521" s="26" t="s">
        <v>6</v>
      </c>
      <c r="B521" s="20" t="s">
        <v>400</v>
      </c>
      <c r="C521" s="20" t="s">
        <v>418</v>
      </c>
      <c r="D521" s="42">
        <v>568</v>
      </c>
      <c r="E521" s="42">
        <v>1179</v>
      </c>
      <c r="F521" s="21">
        <v>78946</v>
      </c>
      <c r="G521" s="21">
        <v>69237</v>
      </c>
      <c r="H521" s="22">
        <f t="shared" si="2"/>
        <v>-0.12298279836850505</v>
      </c>
    </row>
    <row r="522" spans="1:8">
      <c r="A522" s="26" t="s">
        <v>6</v>
      </c>
      <c r="B522" s="20" t="s">
        <v>400</v>
      </c>
      <c r="C522" s="20" t="s">
        <v>419</v>
      </c>
      <c r="D522" s="42">
        <v>211</v>
      </c>
      <c r="E522" s="42">
        <v>432</v>
      </c>
      <c r="F522" s="21">
        <v>32294</v>
      </c>
      <c r="G522" s="21">
        <v>25154</v>
      </c>
      <c r="H522" s="22">
        <f t="shared" si="2"/>
        <v>-0.22109370161639932</v>
      </c>
    </row>
    <row r="523" spans="1:8">
      <c r="A523" s="26" t="s">
        <v>6</v>
      </c>
      <c r="B523" s="20" t="s">
        <v>400</v>
      </c>
      <c r="C523" s="20" t="s">
        <v>425</v>
      </c>
      <c r="D523" s="42">
        <v>391</v>
      </c>
      <c r="E523" s="42">
        <v>823</v>
      </c>
      <c r="F523" s="21">
        <v>50849</v>
      </c>
      <c r="G523" s="21">
        <v>42091</v>
      </c>
      <c r="H523" s="22">
        <f t="shared" si="2"/>
        <v>-0.17223544219158685</v>
      </c>
    </row>
    <row r="524" spans="1:8">
      <c r="A524" s="26" t="s">
        <v>6</v>
      </c>
      <c r="B524" s="20" t="s">
        <v>400</v>
      </c>
      <c r="C524" s="20" t="s">
        <v>411</v>
      </c>
      <c r="D524" s="42">
        <v>235</v>
      </c>
      <c r="E524" s="42">
        <v>494</v>
      </c>
      <c r="F524" s="21">
        <v>34473</v>
      </c>
      <c r="G524" s="21">
        <v>29088</v>
      </c>
      <c r="H524" s="22">
        <f t="shared" si="2"/>
        <v>-0.15620920720563919</v>
      </c>
    </row>
    <row r="525" spans="1:8">
      <c r="A525" s="26" t="s">
        <v>6</v>
      </c>
      <c r="B525" s="20" t="s">
        <v>400</v>
      </c>
      <c r="C525" s="20" t="s">
        <v>424</v>
      </c>
      <c r="D525" s="42">
        <v>570</v>
      </c>
      <c r="E525" s="42">
        <v>1328</v>
      </c>
      <c r="F525" s="21">
        <v>85229</v>
      </c>
      <c r="G525" s="21">
        <v>74707</v>
      </c>
      <c r="H525" s="22">
        <f t="shared" si="2"/>
        <v>-0.12345563129920567</v>
      </c>
    </row>
    <row r="526" spans="1:8">
      <c r="A526" s="26" t="s">
        <v>6</v>
      </c>
      <c r="B526" s="20" t="s">
        <v>400</v>
      </c>
      <c r="C526" s="20" t="s">
        <v>410</v>
      </c>
      <c r="D526" s="42">
        <v>125</v>
      </c>
      <c r="E526" s="42">
        <v>335</v>
      </c>
      <c r="F526" s="21">
        <v>34442</v>
      </c>
      <c r="G526" s="21">
        <v>31720</v>
      </c>
      <c r="H526" s="22">
        <f t="shared" si="2"/>
        <v>-7.9031415132686841E-2</v>
      </c>
    </row>
    <row r="527" spans="1:8">
      <c r="A527" s="26" t="s">
        <v>6</v>
      </c>
      <c r="B527" s="20" t="s">
        <v>400</v>
      </c>
      <c r="C527" s="20" t="s">
        <v>402</v>
      </c>
      <c r="D527" s="42">
        <v>654</v>
      </c>
      <c r="E527" s="42">
        <v>1482</v>
      </c>
      <c r="F527" s="21">
        <v>88301</v>
      </c>
      <c r="G527" s="21">
        <v>77657</v>
      </c>
      <c r="H527" s="22">
        <f t="shared" si="2"/>
        <v>-0.12054223621476541</v>
      </c>
    </row>
    <row r="528" spans="1:8">
      <c r="A528" s="26" t="s">
        <v>6</v>
      </c>
      <c r="B528" s="20" t="s">
        <v>400</v>
      </c>
      <c r="C528" s="20" t="s">
        <v>412</v>
      </c>
      <c r="D528" s="42">
        <v>260</v>
      </c>
      <c r="E528" s="42">
        <v>571</v>
      </c>
      <c r="F528" s="21">
        <v>36387</v>
      </c>
      <c r="G528" s="21">
        <v>30198</v>
      </c>
      <c r="H528" s="22">
        <f t="shared" si="2"/>
        <v>-0.17008821831972956</v>
      </c>
    </row>
    <row r="529" spans="1:8">
      <c r="A529" s="26" t="s">
        <v>6</v>
      </c>
      <c r="B529" s="20" t="s">
        <v>400</v>
      </c>
      <c r="C529" s="20" t="s">
        <v>416</v>
      </c>
      <c r="D529" s="42">
        <v>195</v>
      </c>
      <c r="E529" s="42">
        <v>442</v>
      </c>
      <c r="F529" s="21">
        <v>27544</v>
      </c>
      <c r="G529" s="21">
        <v>23435</v>
      </c>
      <c r="H529" s="22">
        <f t="shared" si="2"/>
        <v>-0.14917949462677899</v>
      </c>
    </row>
    <row r="530" spans="1:8">
      <c r="A530" s="26" t="s">
        <v>6</v>
      </c>
      <c r="B530" s="20" t="s">
        <v>400</v>
      </c>
      <c r="C530" s="20" t="s">
        <v>421</v>
      </c>
      <c r="D530" s="42">
        <v>293</v>
      </c>
      <c r="E530" s="42">
        <v>570</v>
      </c>
      <c r="F530" s="21">
        <v>29568</v>
      </c>
      <c r="G530" s="21">
        <v>24610</v>
      </c>
      <c r="H530" s="22">
        <f t="shared" si="2"/>
        <v>-0.16768127705627706</v>
      </c>
    </row>
    <row r="531" spans="1:8">
      <c r="A531" s="26" t="s">
        <v>6</v>
      </c>
      <c r="B531" s="20" t="s">
        <v>400</v>
      </c>
      <c r="C531" s="20" t="s">
        <v>413</v>
      </c>
      <c r="D531" s="42">
        <v>49</v>
      </c>
      <c r="E531" s="42">
        <v>77</v>
      </c>
      <c r="F531" s="21">
        <v>6054</v>
      </c>
      <c r="G531" s="21">
        <v>4780</v>
      </c>
      <c r="H531" s="22">
        <f t="shared" si="2"/>
        <v>-0.21043937892302611</v>
      </c>
    </row>
    <row r="532" spans="1:8">
      <c r="A532" s="26" t="s">
        <v>6</v>
      </c>
      <c r="B532" s="20" t="s">
        <v>400</v>
      </c>
      <c r="C532" s="20" t="s">
        <v>409</v>
      </c>
      <c r="D532" s="42">
        <v>9</v>
      </c>
      <c r="E532" s="42">
        <v>26</v>
      </c>
      <c r="F532" s="21">
        <v>2727</v>
      </c>
      <c r="G532" s="21">
        <v>2063</v>
      </c>
      <c r="H532" s="22">
        <f t="shared" si="2"/>
        <v>-0.2434910157682435</v>
      </c>
    </row>
    <row r="533" spans="1:8">
      <c r="A533" s="26" t="s">
        <v>6</v>
      </c>
      <c r="B533" s="20" t="s">
        <v>400</v>
      </c>
      <c r="C533" s="20" t="s">
        <v>403</v>
      </c>
      <c r="D533" s="42">
        <v>21</v>
      </c>
      <c r="E533" s="42">
        <v>44</v>
      </c>
      <c r="F533" s="21">
        <v>3848</v>
      </c>
      <c r="G533" s="21">
        <v>2896</v>
      </c>
      <c r="H533" s="22">
        <f t="shared" si="2"/>
        <v>-0.24740124740124741</v>
      </c>
    </row>
    <row r="534" spans="1:8">
      <c r="A534" s="26" t="s">
        <v>6</v>
      </c>
      <c r="B534" s="20" t="s">
        <v>400</v>
      </c>
      <c r="C534" s="20" t="s">
        <v>415</v>
      </c>
      <c r="D534" s="42">
        <v>74</v>
      </c>
      <c r="E534" s="42">
        <v>188</v>
      </c>
      <c r="F534" s="21">
        <v>18876</v>
      </c>
      <c r="G534" s="21">
        <v>15254</v>
      </c>
      <c r="H534" s="22">
        <f t="shared" si="2"/>
        <v>-0.19188387370205551</v>
      </c>
    </row>
    <row r="535" spans="1:8">
      <c r="A535" s="26" t="s">
        <v>6</v>
      </c>
      <c r="B535" s="20" t="s">
        <v>400</v>
      </c>
      <c r="C535" s="20" t="s">
        <v>406</v>
      </c>
      <c r="D535" s="42">
        <v>25</v>
      </c>
      <c r="E535" s="42">
        <v>98</v>
      </c>
      <c r="F535" s="21">
        <v>8220</v>
      </c>
      <c r="G535" s="21">
        <v>6577</v>
      </c>
      <c r="H535" s="22">
        <f t="shared" si="2"/>
        <v>-0.19987834549878344</v>
      </c>
    </row>
    <row r="536" spans="1:8">
      <c r="A536" s="26" t="s">
        <v>6</v>
      </c>
      <c r="B536" s="20" t="s">
        <v>400</v>
      </c>
      <c r="C536" s="20" t="s">
        <v>404</v>
      </c>
      <c r="D536" s="42">
        <v>48</v>
      </c>
      <c r="E536" s="42">
        <v>156</v>
      </c>
      <c r="F536" s="21">
        <v>10516</v>
      </c>
      <c r="G536" s="21">
        <v>8538</v>
      </c>
      <c r="H536" s="22">
        <f t="shared" si="2"/>
        <v>-0.18809433244579687</v>
      </c>
    </row>
    <row r="537" spans="1:8">
      <c r="A537" s="26" t="s">
        <v>6</v>
      </c>
      <c r="B537" s="20" t="s">
        <v>400</v>
      </c>
      <c r="C537" s="20" t="s">
        <v>405</v>
      </c>
      <c r="D537" s="42">
        <v>42</v>
      </c>
      <c r="E537" s="42">
        <v>110</v>
      </c>
      <c r="F537" s="21">
        <v>6623</v>
      </c>
      <c r="G537" s="21">
        <v>5583</v>
      </c>
      <c r="H537" s="22">
        <f t="shared" si="2"/>
        <v>-0.15702853691680507</v>
      </c>
    </row>
    <row r="538" spans="1:8">
      <c r="A538" s="26" t="s">
        <v>6</v>
      </c>
      <c r="B538" s="20" t="s">
        <v>400</v>
      </c>
      <c r="C538" s="20" t="s">
        <v>408</v>
      </c>
      <c r="D538" s="42">
        <v>12</v>
      </c>
      <c r="E538" s="42">
        <v>51</v>
      </c>
      <c r="F538" s="21">
        <v>5493</v>
      </c>
      <c r="G538" s="21">
        <v>4566</v>
      </c>
      <c r="H538" s="22">
        <f t="shared" si="2"/>
        <v>-0.1687602403058438</v>
      </c>
    </row>
    <row r="539" spans="1:8">
      <c r="A539" s="26" t="s">
        <v>6</v>
      </c>
      <c r="B539" s="20" t="s">
        <v>400</v>
      </c>
      <c r="C539" s="20" t="s">
        <v>420</v>
      </c>
      <c r="D539" s="42">
        <v>12</v>
      </c>
      <c r="E539" s="42">
        <v>42</v>
      </c>
      <c r="F539" s="21">
        <v>3218</v>
      </c>
      <c r="G539" s="21">
        <v>3011</v>
      </c>
      <c r="H539" s="22">
        <f t="shared" si="2"/>
        <v>-6.432566811684276E-2</v>
      </c>
    </row>
    <row r="540" spans="1:8">
      <c r="A540" s="26" t="s">
        <v>6</v>
      </c>
      <c r="B540" s="20" t="s">
        <v>400</v>
      </c>
      <c r="C540" s="20" t="s">
        <v>414</v>
      </c>
      <c r="D540" s="42">
        <v>71</v>
      </c>
      <c r="E540" s="42">
        <v>244</v>
      </c>
      <c r="F540" s="21">
        <v>21674</v>
      </c>
      <c r="G540" s="21">
        <v>18613</v>
      </c>
      <c r="H540" s="22">
        <f t="shared" si="2"/>
        <v>-0.14122912245086278</v>
      </c>
    </row>
    <row r="541" spans="1:8">
      <c r="A541" s="26" t="s">
        <v>6</v>
      </c>
      <c r="B541" s="20" t="s">
        <v>400</v>
      </c>
      <c r="C541" s="20" t="s">
        <v>422</v>
      </c>
      <c r="D541" s="42">
        <v>226</v>
      </c>
      <c r="E541" s="42">
        <v>643</v>
      </c>
      <c r="F541" s="21">
        <v>16792</v>
      </c>
      <c r="G541" s="21">
        <v>13825</v>
      </c>
      <c r="H541" s="22">
        <f t="shared" si="2"/>
        <v>-0.17669128156264888</v>
      </c>
    </row>
    <row r="542" spans="1:8">
      <c r="A542" s="26" t="s">
        <v>6</v>
      </c>
      <c r="B542" s="20" t="s">
        <v>400</v>
      </c>
      <c r="C542" s="20" t="s">
        <v>407</v>
      </c>
      <c r="D542" s="42">
        <v>14</v>
      </c>
      <c r="E542" s="42">
        <v>33</v>
      </c>
      <c r="F542" s="21">
        <v>2872</v>
      </c>
      <c r="G542" s="21">
        <v>2704</v>
      </c>
      <c r="H542" s="22">
        <f t="shared" si="2"/>
        <v>-5.8495821727019497E-2</v>
      </c>
    </row>
    <row r="543" spans="1:8">
      <c r="A543" s="26" t="s">
        <v>6</v>
      </c>
      <c r="B543" s="20" t="s">
        <v>2147</v>
      </c>
      <c r="C543" s="20" t="s">
        <v>728</v>
      </c>
      <c r="D543" s="42">
        <v>2067</v>
      </c>
      <c r="E543" s="42">
        <v>4985</v>
      </c>
      <c r="F543" s="21">
        <v>254244</v>
      </c>
      <c r="G543" s="21">
        <v>247590</v>
      </c>
      <c r="H543" s="22">
        <f t="shared" si="2"/>
        <v>-2.6171709066880634E-2</v>
      </c>
    </row>
    <row r="544" spans="1:8">
      <c r="A544" s="26" t="s">
        <v>6</v>
      </c>
      <c r="B544" s="20" t="s">
        <v>2147</v>
      </c>
      <c r="C544" s="20" t="s">
        <v>2177</v>
      </c>
      <c r="D544" s="42">
        <v>703</v>
      </c>
      <c r="E544" s="42">
        <v>1626</v>
      </c>
      <c r="F544" s="21">
        <v>89401</v>
      </c>
      <c r="G544" s="21">
        <v>81252</v>
      </c>
      <c r="H544" s="22">
        <f t="shared" si="2"/>
        <v>-9.1151105692330064E-2</v>
      </c>
    </row>
    <row r="545" spans="1:8">
      <c r="A545" s="26" t="s">
        <v>6</v>
      </c>
      <c r="B545" s="20" t="s">
        <v>2147</v>
      </c>
      <c r="C545" s="20" t="s">
        <v>2175</v>
      </c>
      <c r="D545" s="42">
        <v>1023</v>
      </c>
      <c r="E545" s="42">
        <v>2418</v>
      </c>
      <c r="F545" s="21">
        <v>136623</v>
      </c>
      <c r="G545" s="21">
        <v>122347</v>
      </c>
      <c r="H545" s="22">
        <f t="shared" si="2"/>
        <v>-0.10449192302906539</v>
      </c>
    </row>
    <row r="546" spans="1:8">
      <c r="A546" s="26" t="s">
        <v>6</v>
      </c>
      <c r="B546" s="20" t="s">
        <v>2147</v>
      </c>
      <c r="C546" s="20" t="s">
        <v>2167</v>
      </c>
      <c r="D546" s="42">
        <v>1117</v>
      </c>
      <c r="E546" s="42">
        <v>2275</v>
      </c>
      <c r="F546" s="21">
        <v>111151</v>
      </c>
      <c r="G546" s="21">
        <v>100273</v>
      </c>
      <c r="H546" s="22">
        <f t="shared" si="2"/>
        <v>-9.7866865795179531E-2</v>
      </c>
    </row>
    <row r="547" spans="1:8">
      <c r="A547" s="26" t="s">
        <v>6</v>
      </c>
      <c r="B547" s="20" t="s">
        <v>2147</v>
      </c>
      <c r="C547" s="20" t="s">
        <v>2169</v>
      </c>
      <c r="D547" s="42">
        <v>655</v>
      </c>
      <c r="E547" s="42">
        <v>1513</v>
      </c>
      <c r="F547" s="21">
        <v>38850</v>
      </c>
      <c r="G547" s="21">
        <v>34432</v>
      </c>
      <c r="H547" s="22">
        <f t="shared" si="2"/>
        <v>-0.11371943371943372</v>
      </c>
    </row>
    <row r="548" spans="1:8">
      <c r="A548" s="26" t="s">
        <v>6</v>
      </c>
      <c r="B548" s="20" t="s">
        <v>2147</v>
      </c>
      <c r="C548" s="20" t="s">
        <v>2166</v>
      </c>
      <c r="D548" s="42">
        <v>402</v>
      </c>
      <c r="E548" s="42">
        <v>1085</v>
      </c>
      <c r="F548" s="21">
        <v>42373</v>
      </c>
      <c r="G548" s="21">
        <v>40189</v>
      </c>
      <c r="H548" s="22">
        <f t="shared" si="2"/>
        <v>-5.1542255681684093E-2</v>
      </c>
    </row>
    <row r="549" spans="1:8">
      <c r="A549" s="26" t="s">
        <v>6</v>
      </c>
      <c r="B549" s="20" t="s">
        <v>2147</v>
      </c>
      <c r="C549" s="20" t="s">
        <v>2152</v>
      </c>
      <c r="D549" s="42">
        <v>317</v>
      </c>
      <c r="E549" s="42">
        <v>663</v>
      </c>
      <c r="F549" s="21">
        <v>33836</v>
      </c>
      <c r="G549" s="21">
        <v>29110</v>
      </c>
      <c r="H549" s="22">
        <f t="shared" si="2"/>
        <v>-0.13967372029790756</v>
      </c>
    </row>
    <row r="550" spans="1:8">
      <c r="A550" s="26" t="s">
        <v>6</v>
      </c>
      <c r="B550" s="20" t="s">
        <v>2147</v>
      </c>
      <c r="C550" s="20" t="s">
        <v>2157</v>
      </c>
      <c r="D550" s="42">
        <v>147</v>
      </c>
      <c r="E550" s="42">
        <v>442</v>
      </c>
      <c r="F550" s="21">
        <v>26811</v>
      </c>
      <c r="G550" s="21">
        <v>22516</v>
      </c>
      <c r="H550" s="22">
        <f t="shared" si="2"/>
        <v>-0.16019544216925888</v>
      </c>
    </row>
    <row r="551" spans="1:8">
      <c r="A551" s="26" t="s">
        <v>6</v>
      </c>
      <c r="B551" s="20" t="s">
        <v>2147</v>
      </c>
      <c r="C551" s="20" t="s">
        <v>2158</v>
      </c>
      <c r="D551" s="42">
        <v>249</v>
      </c>
      <c r="E551" s="42">
        <v>607</v>
      </c>
      <c r="F551" s="21">
        <v>29473</v>
      </c>
      <c r="G551" s="21">
        <v>26543</v>
      </c>
      <c r="H551" s="22">
        <f t="shared" si="2"/>
        <v>-9.9413022088012754E-2</v>
      </c>
    </row>
    <row r="552" spans="1:8">
      <c r="A552" s="26" t="s">
        <v>6</v>
      </c>
      <c r="B552" s="20" t="s">
        <v>2147</v>
      </c>
      <c r="C552" s="20" t="s">
        <v>2173</v>
      </c>
      <c r="D552" s="42">
        <v>512</v>
      </c>
      <c r="E552" s="42">
        <v>1279</v>
      </c>
      <c r="F552" s="21">
        <v>62214</v>
      </c>
      <c r="G552" s="21">
        <v>62140</v>
      </c>
      <c r="H552" s="22">
        <f t="shared" si="2"/>
        <v>-1.1894428906676954E-3</v>
      </c>
    </row>
    <row r="553" spans="1:8">
      <c r="A553" s="26" t="s">
        <v>6</v>
      </c>
      <c r="B553" s="20" t="s">
        <v>2147</v>
      </c>
      <c r="C553" s="20" t="s">
        <v>2149</v>
      </c>
      <c r="D553" s="42">
        <v>301</v>
      </c>
      <c r="E553" s="42">
        <v>710</v>
      </c>
      <c r="F553" s="21">
        <v>46414</v>
      </c>
      <c r="G553" s="21">
        <v>47682</v>
      </c>
      <c r="H553" s="22">
        <f t="shared" si="2"/>
        <v>2.7319343301590037E-2</v>
      </c>
    </row>
    <row r="554" spans="1:8">
      <c r="A554" s="26" t="s">
        <v>6</v>
      </c>
      <c r="B554" s="20" t="s">
        <v>2147</v>
      </c>
      <c r="C554" s="20" t="s">
        <v>2162</v>
      </c>
      <c r="D554" s="42">
        <v>160</v>
      </c>
      <c r="E554" s="42">
        <v>443</v>
      </c>
      <c r="F554" s="21">
        <v>18955</v>
      </c>
      <c r="G554" s="21">
        <v>14971</v>
      </c>
      <c r="H554" s="22">
        <f t="shared" si="2"/>
        <v>-0.21018201002374043</v>
      </c>
    </row>
    <row r="555" spans="1:8">
      <c r="A555" s="26" t="s">
        <v>6</v>
      </c>
      <c r="B555" s="20" t="s">
        <v>2147</v>
      </c>
      <c r="C555" s="20" t="s">
        <v>2160</v>
      </c>
      <c r="D555" s="42">
        <v>467</v>
      </c>
      <c r="E555" s="42">
        <v>960</v>
      </c>
      <c r="F555" s="21">
        <v>33658</v>
      </c>
      <c r="G555" s="21">
        <v>30420</v>
      </c>
      <c r="H555" s="22">
        <f t="shared" si="2"/>
        <v>-9.6202982946104937E-2</v>
      </c>
    </row>
    <row r="556" spans="1:8">
      <c r="A556" s="26" t="s">
        <v>6</v>
      </c>
      <c r="B556" s="20" t="s">
        <v>2147</v>
      </c>
      <c r="C556" s="20" t="s">
        <v>2176</v>
      </c>
      <c r="D556" s="42">
        <v>39</v>
      </c>
      <c r="E556" s="42">
        <v>450</v>
      </c>
      <c r="F556" s="21">
        <v>15139</v>
      </c>
      <c r="G556" s="21">
        <v>13725</v>
      </c>
      <c r="H556" s="22">
        <f t="shared" si="2"/>
        <v>-9.3401149349362569E-2</v>
      </c>
    </row>
    <row r="557" spans="1:8">
      <c r="A557" s="26" t="s">
        <v>6</v>
      </c>
      <c r="B557" s="20" t="s">
        <v>2147</v>
      </c>
      <c r="C557" s="20" t="s">
        <v>2159</v>
      </c>
      <c r="D557" s="42">
        <v>138</v>
      </c>
      <c r="E557" s="42">
        <v>211</v>
      </c>
      <c r="F557" s="21">
        <v>12015</v>
      </c>
      <c r="G557" s="21">
        <v>10746</v>
      </c>
      <c r="H557" s="22">
        <f t="shared" si="2"/>
        <v>-0.10561797752808989</v>
      </c>
    </row>
    <row r="558" spans="1:8">
      <c r="A558" s="26" t="s">
        <v>6</v>
      </c>
      <c r="B558" s="20" t="s">
        <v>2147</v>
      </c>
      <c r="C558" s="20" t="s">
        <v>2151</v>
      </c>
      <c r="D558" s="42">
        <v>162</v>
      </c>
      <c r="E558" s="42">
        <v>478</v>
      </c>
      <c r="F558" s="21">
        <v>19959</v>
      </c>
      <c r="G558" s="21">
        <v>17641</v>
      </c>
      <c r="H558" s="22">
        <f t="shared" si="2"/>
        <v>-0.11613808307029411</v>
      </c>
    </row>
    <row r="559" spans="1:8">
      <c r="A559" s="26" t="s">
        <v>6</v>
      </c>
      <c r="B559" s="20" t="s">
        <v>2147</v>
      </c>
      <c r="C559" s="20" t="s">
        <v>2161</v>
      </c>
      <c r="D559" s="42">
        <v>70</v>
      </c>
      <c r="E559" s="42">
        <v>105</v>
      </c>
      <c r="F559" s="21">
        <v>6270</v>
      </c>
      <c r="G559" s="21">
        <v>4956</v>
      </c>
      <c r="H559" s="22">
        <f t="shared" si="2"/>
        <v>-0.20956937799043063</v>
      </c>
    </row>
    <row r="560" spans="1:8">
      <c r="A560" s="26" t="s">
        <v>6</v>
      </c>
      <c r="B560" s="20" t="s">
        <v>2147</v>
      </c>
      <c r="C560" s="20" t="s">
        <v>2104</v>
      </c>
      <c r="D560" s="42">
        <v>41</v>
      </c>
      <c r="E560" s="42">
        <v>101</v>
      </c>
      <c r="F560" s="21">
        <v>7856</v>
      </c>
      <c r="G560" s="21">
        <v>6366</v>
      </c>
      <c r="H560" s="22">
        <f t="shared" si="2"/>
        <v>-0.18966395112016293</v>
      </c>
    </row>
    <row r="561" spans="1:8">
      <c r="A561" s="26" t="s">
        <v>6</v>
      </c>
      <c r="B561" s="20" t="s">
        <v>2147</v>
      </c>
      <c r="C561" s="20" t="s">
        <v>2163</v>
      </c>
      <c r="D561" s="42">
        <v>339</v>
      </c>
      <c r="E561" s="42">
        <v>948</v>
      </c>
      <c r="F561" s="21">
        <v>9227</v>
      </c>
      <c r="G561" s="21">
        <v>7646</v>
      </c>
      <c r="H561" s="22">
        <f t="shared" si="2"/>
        <v>-0.17134496586105993</v>
      </c>
    </row>
    <row r="562" spans="1:8">
      <c r="A562" s="26" t="s">
        <v>6</v>
      </c>
      <c r="B562" s="20" t="s">
        <v>2147</v>
      </c>
      <c r="C562" s="20" t="s">
        <v>2164</v>
      </c>
      <c r="D562" s="42">
        <v>72</v>
      </c>
      <c r="E562" s="42">
        <v>167</v>
      </c>
      <c r="F562" s="21">
        <v>8160</v>
      </c>
      <c r="G562" s="21">
        <v>6577</v>
      </c>
      <c r="H562" s="22">
        <f t="shared" si="2"/>
        <v>-0.19399509803921569</v>
      </c>
    </row>
    <row r="563" spans="1:8">
      <c r="A563" s="26" t="s">
        <v>6</v>
      </c>
      <c r="B563" s="20" t="s">
        <v>2147</v>
      </c>
      <c r="C563" s="20" t="s">
        <v>649</v>
      </c>
      <c r="D563" s="42">
        <v>64</v>
      </c>
      <c r="E563" s="42">
        <v>149</v>
      </c>
      <c r="F563" s="21">
        <v>6365</v>
      </c>
      <c r="G563" s="21">
        <v>5071</v>
      </c>
      <c r="H563" s="22">
        <f t="shared" si="2"/>
        <v>-0.203299293008641</v>
      </c>
    </row>
    <row r="564" spans="1:8">
      <c r="A564" s="26" t="s">
        <v>6</v>
      </c>
      <c r="B564" s="20" t="s">
        <v>2147</v>
      </c>
      <c r="C564" s="20" t="s">
        <v>2156</v>
      </c>
      <c r="D564" s="42">
        <v>60</v>
      </c>
      <c r="E564" s="42">
        <v>127</v>
      </c>
      <c r="F564" s="21">
        <v>9847</v>
      </c>
      <c r="G564" s="21">
        <v>8080</v>
      </c>
      <c r="H564" s="22">
        <f t="shared" si="2"/>
        <v>-0.17944551640093429</v>
      </c>
    </row>
    <row r="565" spans="1:8">
      <c r="A565" s="26" t="s">
        <v>6</v>
      </c>
      <c r="B565" s="20" t="s">
        <v>2147</v>
      </c>
      <c r="C565" s="20" t="s">
        <v>2148</v>
      </c>
      <c r="D565" s="42">
        <v>21</v>
      </c>
      <c r="E565" s="42">
        <v>48</v>
      </c>
      <c r="F565" s="21">
        <v>6164</v>
      </c>
      <c r="G565" s="21">
        <v>5007</v>
      </c>
      <c r="H565" s="22">
        <f t="shared" si="2"/>
        <v>-0.18770279039584686</v>
      </c>
    </row>
    <row r="566" spans="1:8">
      <c r="A566" s="26" t="s">
        <v>6</v>
      </c>
      <c r="B566" s="20" t="s">
        <v>2147</v>
      </c>
      <c r="C566" s="20" t="s">
        <v>2154</v>
      </c>
      <c r="D566" s="42">
        <v>51</v>
      </c>
      <c r="E566" s="42">
        <v>114</v>
      </c>
      <c r="F566" s="21">
        <v>9165</v>
      </c>
      <c r="G566" s="21">
        <v>7203</v>
      </c>
      <c r="H566" s="22">
        <f t="shared" si="2"/>
        <v>-0.21407528641571194</v>
      </c>
    </row>
    <row r="567" spans="1:8">
      <c r="A567" s="26" t="s">
        <v>6</v>
      </c>
      <c r="B567" s="20" t="s">
        <v>2147</v>
      </c>
      <c r="C567" s="20" t="s">
        <v>2165</v>
      </c>
      <c r="D567" s="42">
        <v>91</v>
      </c>
      <c r="E567" s="42">
        <v>156</v>
      </c>
      <c r="F567" s="21">
        <v>3762</v>
      </c>
      <c r="G567" s="21">
        <v>3028</v>
      </c>
      <c r="H567" s="22">
        <f t="shared" si="2"/>
        <v>-0.19510898458266879</v>
      </c>
    </row>
    <row r="568" spans="1:8">
      <c r="A568" s="26" t="s">
        <v>6</v>
      </c>
      <c r="B568" s="20" t="s">
        <v>2147</v>
      </c>
      <c r="C568" s="20" t="s">
        <v>2168</v>
      </c>
      <c r="D568" s="42">
        <v>101</v>
      </c>
      <c r="E568" s="42">
        <v>184</v>
      </c>
      <c r="F568" s="21">
        <v>4862</v>
      </c>
      <c r="G568" s="21">
        <v>3902</v>
      </c>
      <c r="H568" s="22">
        <f t="shared" si="2"/>
        <v>-0.19744960921431509</v>
      </c>
    </row>
    <row r="569" spans="1:8">
      <c r="A569" s="26" t="s">
        <v>6</v>
      </c>
      <c r="B569" s="20" t="s">
        <v>2147</v>
      </c>
      <c r="C569" s="20" t="s">
        <v>2174</v>
      </c>
      <c r="D569" s="42">
        <v>62</v>
      </c>
      <c r="E569" s="42">
        <v>128</v>
      </c>
      <c r="F569" s="21">
        <v>5304</v>
      </c>
      <c r="G569" s="21">
        <v>4199</v>
      </c>
      <c r="H569" s="22">
        <f t="shared" si="2"/>
        <v>-0.20833333333333334</v>
      </c>
    </row>
    <row r="570" spans="1:8">
      <c r="A570" s="26" t="s">
        <v>6</v>
      </c>
      <c r="B570" s="20" t="s">
        <v>2147</v>
      </c>
      <c r="C570" s="20" t="s">
        <v>2172</v>
      </c>
      <c r="D570" s="42">
        <v>235</v>
      </c>
      <c r="E570" s="42">
        <v>563</v>
      </c>
      <c r="F570" s="21">
        <v>25025</v>
      </c>
      <c r="G570" s="21">
        <v>22463</v>
      </c>
      <c r="H570" s="22">
        <f t="shared" si="2"/>
        <v>-0.10237762237762238</v>
      </c>
    </row>
    <row r="571" spans="1:8">
      <c r="A571" s="26" t="s">
        <v>6</v>
      </c>
      <c r="B571" s="20" t="s">
        <v>2147</v>
      </c>
      <c r="C571" s="20" t="s">
        <v>2153</v>
      </c>
      <c r="D571" s="42">
        <v>73</v>
      </c>
      <c r="E571" s="42">
        <v>190</v>
      </c>
      <c r="F571" s="21">
        <v>17313</v>
      </c>
      <c r="G571" s="21">
        <v>14558</v>
      </c>
      <c r="H571" s="22">
        <f t="shared" si="2"/>
        <v>-0.15912897822445563</v>
      </c>
    </row>
    <row r="572" spans="1:8">
      <c r="A572" s="26" t="s">
        <v>6</v>
      </c>
      <c r="B572" s="20" t="s">
        <v>2147</v>
      </c>
      <c r="C572" s="20" t="s">
        <v>1388</v>
      </c>
      <c r="D572" s="42">
        <v>86</v>
      </c>
      <c r="E572" s="42">
        <v>180</v>
      </c>
      <c r="F572" s="21">
        <v>8862</v>
      </c>
      <c r="G572" s="21">
        <v>7107</v>
      </c>
      <c r="H572" s="22">
        <f t="shared" si="2"/>
        <v>-0.1980365605958023</v>
      </c>
    </row>
    <row r="573" spans="1:8">
      <c r="A573" s="26" t="s">
        <v>6</v>
      </c>
      <c r="B573" s="20" t="s">
        <v>2147</v>
      </c>
      <c r="C573" s="20" t="s">
        <v>2170</v>
      </c>
      <c r="D573" s="42">
        <v>97</v>
      </c>
      <c r="E573" s="42">
        <v>248</v>
      </c>
      <c r="F573" s="21">
        <v>15314</v>
      </c>
      <c r="G573" s="21">
        <v>12890</v>
      </c>
      <c r="H573" s="22">
        <f t="shared" si="2"/>
        <v>-0.15828653519655217</v>
      </c>
    </row>
    <row r="574" spans="1:8">
      <c r="A574" s="26" t="s">
        <v>6</v>
      </c>
      <c r="B574" s="20" t="s">
        <v>2147</v>
      </c>
      <c r="C574" s="20" t="s">
        <v>2150</v>
      </c>
      <c r="D574" s="42">
        <v>39</v>
      </c>
      <c r="E574" s="42">
        <v>93</v>
      </c>
      <c r="F574" s="21">
        <v>7943</v>
      </c>
      <c r="G574" s="21">
        <v>6613</v>
      </c>
      <c r="H574" s="22">
        <f t="shared" si="2"/>
        <v>-0.16744303160015109</v>
      </c>
    </row>
    <row r="575" spans="1:8">
      <c r="A575" s="26" t="s">
        <v>6</v>
      </c>
      <c r="B575" s="20" t="s">
        <v>2147</v>
      </c>
      <c r="C575" s="20" t="s">
        <v>2155</v>
      </c>
      <c r="D575" s="42">
        <v>63</v>
      </c>
      <c r="E575" s="42">
        <v>237</v>
      </c>
      <c r="F575" s="21">
        <v>7731</v>
      </c>
      <c r="G575" s="21">
        <v>7601</v>
      </c>
      <c r="H575" s="22">
        <f t="shared" si="2"/>
        <v>-1.681541844522054E-2</v>
      </c>
    </row>
    <row r="576" spans="1:8">
      <c r="A576" s="26" t="s">
        <v>6</v>
      </c>
      <c r="B576" s="20" t="s">
        <v>2147</v>
      </c>
      <c r="C576" s="20" t="s">
        <v>2171</v>
      </c>
      <c r="D576" s="42">
        <v>103</v>
      </c>
      <c r="E576" s="42">
        <v>259</v>
      </c>
      <c r="F576" s="21">
        <v>23158</v>
      </c>
      <c r="G576" s="21">
        <v>20151</v>
      </c>
      <c r="H576" s="22">
        <f t="shared" si="2"/>
        <v>-0.12984713705846793</v>
      </c>
    </row>
    <row r="577" spans="1:8">
      <c r="A577" s="26" t="s">
        <v>6</v>
      </c>
      <c r="B577" s="20" t="s">
        <v>2147</v>
      </c>
      <c r="C577" s="20" t="s">
        <v>2178</v>
      </c>
      <c r="D577" s="42">
        <v>79</v>
      </c>
      <c r="E577" s="42">
        <v>188</v>
      </c>
      <c r="F577" s="21">
        <v>15480</v>
      </c>
      <c r="G577" s="21">
        <v>13032</v>
      </c>
      <c r="H577" s="22">
        <f t="shared" si="2"/>
        <v>-0.15813953488372093</v>
      </c>
    </row>
    <row r="578" spans="1:8">
      <c r="A578" s="26" t="s">
        <v>6</v>
      </c>
      <c r="B578" s="20" t="s">
        <v>629</v>
      </c>
      <c r="C578" s="20" t="s">
        <v>636</v>
      </c>
      <c r="D578" s="42">
        <v>1927</v>
      </c>
      <c r="E578" s="42">
        <v>4675</v>
      </c>
      <c r="F578" s="21">
        <v>292590</v>
      </c>
      <c r="G578" s="21">
        <v>282693</v>
      </c>
      <c r="H578" s="22">
        <f t="shared" si="2"/>
        <v>-3.3825489592945762E-2</v>
      </c>
    </row>
    <row r="579" spans="1:8">
      <c r="A579" s="26" t="s">
        <v>6</v>
      </c>
      <c r="B579" s="20" t="s">
        <v>629</v>
      </c>
      <c r="C579" s="20" t="s">
        <v>632</v>
      </c>
      <c r="D579" s="42">
        <v>1191</v>
      </c>
      <c r="E579" s="42">
        <v>2640</v>
      </c>
      <c r="F579" s="21">
        <v>126220</v>
      </c>
      <c r="G579" s="21">
        <v>117376</v>
      </c>
      <c r="H579" s="22">
        <f t="shared" si="2"/>
        <v>-7.0068135002376797E-2</v>
      </c>
    </row>
    <row r="580" spans="1:8">
      <c r="A580" s="26" t="s">
        <v>6</v>
      </c>
      <c r="B580" s="20" t="s">
        <v>629</v>
      </c>
      <c r="C580" s="20" t="s">
        <v>656</v>
      </c>
      <c r="D580" s="42">
        <v>2475</v>
      </c>
      <c r="E580" s="42">
        <v>6939</v>
      </c>
      <c r="F580" s="21">
        <v>338712</v>
      </c>
      <c r="G580" s="21">
        <v>327692</v>
      </c>
      <c r="H580" s="22">
        <f t="shared" si="2"/>
        <v>-3.2535014997992398E-2</v>
      </c>
    </row>
    <row r="581" spans="1:8">
      <c r="A581" s="26" t="s">
        <v>6</v>
      </c>
      <c r="B581" s="20" t="s">
        <v>629</v>
      </c>
      <c r="C581" s="20" t="s">
        <v>646</v>
      </c>
      <c r="D581" s="42">
        <v>2213</v>
      </c>
      <c r="E581" s="42">
        <v>5403</v>
      </c>
      <c r="F581" s="21">
        <v>342249</v>
      </c>
      <c r="G581" s="21">
        <v>332931</v>
      </c>
      <c r="H581" s="22">
        <f t="shared" si="2"/>
        <v>-2.7225791748113216E-2</v>
      </c>
    </row>
    <row r="582" spans="1:8">
      <c r="A582" s="26" t="s">
        <v>6</v>
      </c>
      <c r="B582" s="20" t="s">
        <v>629</v>
      </c>
      <c r="C582" s="20" t="s">
        <v>675</v>
      </c>
      <c r="D582" s="42">
        <v>556</v>
      </c>
      <c r="E582" s="42">
        <v>1123</v>
      </c>
      <c r="F582" s="21">
        <v>64704</v>
      </c>
      <c r="G582" s="21">
        <v>59491</v>
      </c>
      <c r="H582" s="22">
        <f t="shared" si="2"/>
        <v>-8.056688921859545E-2</v>
      </c>
    </row>
    <row r="583" spans="1:8">
      <c r="A583" s="26" t="s">
        <v>6</v>
      </c>
      <c r="B583" s="20" t="s">
        <v>629</v>
      </c>
      <c r="C583" s="20" t="s">
        <v>678</v>
      </c>
      <c r="D583" s="42">
        <v>441</v>
      </c>
      <c r="E583" s="42">
        <v>1120</v>
      </c>
      <c r="F583" s="21">
        <v>79267</v>
      </c>
      <c r="G583" s="21">
        <v>74992</v>
      </c>
      <c r="H583" s="22">
        <f t="shared" si="2"/>
        <v>-5.3931648731502392E-2</v>
      </c>
    </row>
    <row r="584" spans="1:8">
      <c r="A584" s="26" t="s">
        <v>6</v>
      </c>
      <c r="B584" s="20" t="s">
        <v>629</v>
      </c>
      <c r="C584" s="20" t="s">
        <v>653</v>
      </c>
      <c r="D584" s="42">
        <v>441</v>
      </c>
      <c r="E584" s="42">
        <v>1013</v>
      </c>
      <c r="F584" s="21">
        <v>52356</v>
      </c>
      <c r="G584" s="21">
        <v>44760</v>
      </c>
      <c r="H584" s="22">
        <f t="shared" si="2"/>
        <v>-0.14508365803346321</v>
      </c>
    </row>
    <row r="585" spans="1:8">
      <c r="A585" s="26" t="s">
        <v>6</v>
      </c>
      <c r="B585" s="20" t="s">
        <v>629</v>
      </c>
      <c r="C585" s="20" t="s">
        <v>677</v>
      </c>
      <c r="D585" s="42">
        <v>322</v>
      </c>
      <c r="E585" s="42">
        <v>774</v>
      </c>
      <c r="F585" s="21">
        <v>37817</v>
      </c>
      <c r="G585" s="21">
        <v>34865</v>
      </c>
      <c r="H585" s="22">
        <f t="shared" si="2"/>
        <v>-7.8060131686807518E-2</v>
      </c>
    </row>
    <row r="586" spans="1:8">
      <c r="A586" s="26" t="s">
        <v>6</v>
      </c>
      <c r="B586" s="20" t="s">
        <v>629</v>
      </c>
      <c r="C586" s="20" t="s">
        <v>666</v>
      </c>
      <c r="D586" s="42">
        <v>322</v>
      </c>
      <c r="E586" s="42">
        <v>821</v>
      </c>
      <c r="F586" s="21">
        <v>59871</v>
      </c>
      <c r="G586" s="21">
        <v>53557</v>
      </c>
      <c r="H586" s="22">
        <f t="shared" si="2"/>
        <v>-0.10546007248918508</v>
      </c>
    </row>
    <row r="587" spans="1:8">
      <c r="A587" s="26" t="s">
        <v>6</v>
      </c>
      <c r="B587" s="20" t="s">
        <v>629</v>
      </c>
      <c r="C587" s="20" t="s">
        <v>681</v>
      </c>
      <c r="D587" s="42">
        <v>177</v>
      </c>
      <c r="E587" s="42">
        <v>603</v>
      </c>
      <c r="F587" s="21">
        <v>40422</v>
      </c>
      <c r="G587" s="21">
        <v>35169</v>
      </c>
      <c r="H587" s="22">
        <f t="shared" si="2"/>
        <v>-0.12995398545346593</v>
      </c>
    </row>
    <row r="588" spans="1:8">
      <c r="A588" s="26" t="s">
        <v>6</v>
      </c>
      <c r="B588" s="20" t="s">
        <v>629</v>
      </c>
      <c r="C588" s="20" t="s">
        <v>660</v>
      </c>
      <c r="D588" s="42">
        <v>260</v>
      </c>
      <c r="E588" s="42">
        <v>881</v>
      </c>
      <c r="F588" s="21">
        <v>70878</v>
      </c>
      <c r="G588" s="21">
        <v>59005</v>
      </c>
      <c r="H588" s="22">
        <f t="shared" si="2"/>
        <v>-0.16751319168148085</v>
      </c>
    </row>
    <row r="589" spans="1:8">
      <c r="A589" s="26" t="s">
        <v>6</v>
      </c>
      <c r="B589" s="20" t="s">
        <v>629</v>
      </c>
      <c r="C589" s="20" t="s">
        <v>635</v>
      </c>
      <c r="D589" s="42">
        <v>278</v>
      </c>
      <c r="E589" s="42">
        <v>782</v>
      </c>
      <c r="F589" s="21">
        <v>66027</v>
      </c>
      <c r="G589" s="21">
        <v>58240</v>
      </c>
      <c r="H589" s="22">
        <f t="shared" si="2"/>
        <v>-0.1179366016932467</v>
      </c>
    </row>
    <row r="590" spans="1:8">
      <c r="A590" s="26" t="s">
        <v>6</v>
      </c>
      <c r="B590" s="20" t="s">
        <v>629</v>
      </c>
      <c r="C590" s="20" t="s">
        <v>662</v>
      </c>
      <c r="D590" s="42">
        <v>199</v>
      </c>
      <c r="E590" s="42">
        <v>426</v>
      </c>
      <c r="F590" s="21">
        <v>31489</v>
      </c>
      <c r="G590" s="21">
        <v>30236</v>
      </c>
      <c r="H590" s="22">
        <f t="shared" si="2"/>
        <v>-3.9791673282733656E-2</v>
      </c>
    </row>
    <row r="591" spans="1:8">
      <c r="A591" s="26" t="s">
        <v>6</v>
      </c>
      <c r="B591" s="20" t="s">
        <v>629</v>
      </c>
      <c r="C591" s="20" t="s">
        <v>655</v>
      </c>
      <c r="D591" s="42">
        <v>47</v>
      </c>
      <c r="E591" s="42">
        <v>129</v>
      </c>
      <c r="F591" s="21">
        <v>12853</v>
      </c>
      <c r="G591" s="21">
        <v>11459</v>
      </c>
      <c r="H591" s="22">
        <f t="shared" si="2"/>
        <v>-0.10845716953240489</v>
      </c>
    </row>
    <row r="592" spans="1:8">
      <c r="A592" s="26" t="s">
        <v>6</v>
      </c>
      <c r="B592" s="20" t="s">
        <v>629</v>
      </c>
      <c r="C592" s="20" t="s">
        <v>657</v>
      </c>
      <c r="D592" s="42">
        <v>39</v>
      </c>
      <c r="E592" s="42">
        <v>111</v>
      </c>
      <c r="F592" s="21">
        <v>10086</v>
      </c>
      <c r="G592" s="21">
        <v>8639</v>
      </c>
      <c r="H592" s="22">
        <f t="shared" si="2"/>
        <v>-0.14346619075946856</v>
      </c>
    </row>
    <row r="593" spans="1:8">
      <c r="A593" s="26" t="s">
        <v>6</v>
      </c>
      <c r="B593" s="20" t="s">
        <v>629</v>
      </c>
      <c r="C593" s="20" t="s">
        <v>651</v>
      </c>
      <c r="D593" s="42">
        <v>57</v>
      </c>
      <c r="E593" s="42">
        <v>186</v>
      </c>
      <c r="F593" s="21">
        <v>15569</v>
      </c>
      <c r="G593" s="21">
        <v>12170</v>
      </c>
      <c r="H593" s="22">
        <f t="shared" si="2"/>
        <v>-0.21831845333675895</v>
      </c>
    </row>
    <row r="594" spans="1:8">
      <c r="A594" s="26" t="s">
        <v>6</v>
      </c>
      <c r="B594" s="20" t="s">
        <v>629</v>
      </c>
      <c r="C594" s="20" t="s">
        <v>671</v>
      </c>
      <c r="D594" s="42">
        <v>48</v>
      </c>
      <c r="E594" s="42">
        <v>196</v>
      </c>
      <c r="F594" s="21">
        <v>8574</v>
      </c>
      <c r="G594" s="21">
        <v>8900</v>
      </c>
      <c r="H594" s="22">
        <f t="shared" si="2"/>
        <v>3.8021926755306738E-2</v>
      </c>
    </row>
    <row r="595" spans="1:8">
      <c r="A595" s="26" t="s">
        <v>6</v>
      </c>
      <c r="B595" s="20" t="s">
        <v>629</v>
      </c>
      <c r="C595" s="20" t="s">
        <v>648</v>
      </c>
      <c r="D595" s="42">
        <v>71</v>
      </c>
      <c r="E595" s="42">
        <v>177</v>
      </c>
      <c r="F595" s="21">
        <v>12815</v>
      </c>
      <c r="G595" s="21">
        <v>12318</v>
      </c>
      <c r="H595" s="22">
        <f t="shared" si="2"/>
        <v>-3.8782676550916897E-2</v>
      </c>
    </row>
    <row r="596" spans="1:8">
      <c r="A596" s="26" t="s">
        <v>6</v>
      </c>
      <c r="B596" s="20" t="s">
        <v>629</v>
      </c>
      <c r="C596" s="20" t="s">
        <v>683</v>
      </c>
      <c r="D596" s="42">
        <v>48</v>
      </c>
      <c r="E596" s="42">
        <v>81</v>
      </c>
      <c r="F596" s="21">
        <v>6291</v>
      </c>
      <c r="G596" s="21">
        <v>5194</v>
      </c>
      <c r="H596" s="22">
        <f t="shared" si="2"/>
        <v>-0.17437609283102845</v>
      </c>
    </row>
    <row r="597" spans="1:8">
      <c r="A597" s="26" t="s">
        <v>6</v>
      </c>
      <c r="B597" s="20" t="s">
        <v>629</v>
      </c>
      <c r="C597" s="20" t="s">
        <v>673</v>
      </c>
      <c r="D597" s="42">
        <v>96</v>
      </c>
      <c r="E597" s="42">
        <v>187</v>
      </c>
      <c r="F597" s="21">
        <v>6461</v>
      </c>
      <c r="G597" s="21">
        <v>5264</v>
      </c>
      <c r="H597" s="22">
        <f t="shared" si="2"/>
        <v>-0.18526543878656554</v>
      </c>
    </row>
    <row r="598" spans="1:8">
      <c r="A598" s="26" t="s">
        <v>6</v>
      </c>
      <c r="B598" s="20" t="s">
        <v>629</v>
      </c>
      <c r="C598" s="20" t="s">
        <v>640</v>
      </c>
      <c r="D598" s="42">
        <v>74</v>
      </c>
      <c r="E598" s="42">
        <v>73</v>
      </c>
      <c r="F598" s="21">
        <v>636</v>
      </c>
      <c r="G598" s="21">
        <v>504</v>
      </c>
      <c r="H598" s="22">
        <f t="shared" si="2"/>
        <v>-0.20754716981132076</v>
      </c>
    </row>
    <row r="599" spans="1:8">
      <c r="A599" s="26" t="s">
        <v>6</v>
      </c>
      <c r="B599" s="20" t="s">
        <v>629</v>
      </c>
      <c r="C599" s="20" t="s">
        <v>679</v>
      </c>
      <c r="D599" s="42">
        <v>54</v>
      </c>
      <c r="E599" s="42">
        <v>108</v>
      </c>
      <c r="F599" s="21">
        <v>4932</v>
      </c>
      <c r="G599" s="21">
        <v>4044</v>
      </c>
      <c r="H599" s="22">
        <f t="shared" si="2"/>
        <v>-0.18004866180048662</v>
      </c>
    </row>
    <row r="600" spans="1:8">
      <c r="A600" s="26" t="s">
        <v>6</v>
      </c>
      <c r="B600" s="20" t="s">
        <v>629</v>
      </c>
      <c r="C600" s="20" t="s">
        <v>659</v>
      </c>
      <c r="D600" s="42">
        <v>260</v>
      </c>
      <c r="E600" s="42">
        <v>398</v>
      </c>
      <c r="F600" s="21">
        <v>17864</v>
      </c>
      <c r="G600" s="21">
        <v>14451</v>
      </c>
      <c r="H600" s="22">
        <f t="shared" si="2"/>
        <v>-0.19105463502015227</v>
      </c>
    </row>
    <row r="601" spans="1:8">
      <c r="A601" s="26" t="s">
        <v>6</v>
      </c>
      <c r="B601" s="20" t="s">
        <v>629</v>
      </c>
      <c r="C601" s="20" t="s">
        <v>654</v>
      </c>
      <c r="D601" s="42">
        <v>129</v>
      </c>
      <c r="E601" s="42">
        <v>150</v>
      </c>
      <c r="F601" s="21">
        <v>3185</v>
      </c>
      <c r="G601" s="21">
        <v>2556</v>
      </c>
      <c r="H601" s="22">
        <f t="shared" si="2"/>
        <v>-0.19748822605965463</v>
      </c>
    </row>
    <row r="602" spans="1:8">
      <c r="A602" s="26" t="s">
        <v>6</v>
      </c>
      <c r="B602" s="20" t="s">
        <v>629</v>
      </c>
      <c r="C602" s="20" t="s">
        <v>667</v>
      </c>
      <c r="D602" s="42">
        <v>38</v>
      </c>
      <c r="E602" s="42">
        <v>117</v>
      </c>
      <c r="F602" s="21">
        <v>7366</v>
      </c>
      <c r="G602" s="21">
        <v>5770</v>
      </c>
      <c r="H602" s="22">
        <f t="shared" si="2"/>
        <v>-0.21667119196307358</v>
      </c>
    </row>
    <row r="603" spans="1:8">
      <c r="A603" s="26" t="s">
        <v>6</v>
      </c>
      <c r="B603" s="20" t="s">
        <v>629</v>
      </c>
      <c r="C603" s="20" t="s">
        <v>634</v>
      </c>
      <c r="D603" s="42">
        <v>81</v>
      </c>
      <c r="E603" s="42">
        <v>103</v>
      </c>
      <c r="F603" s="21">
        <v>3761</v>
      </c>
      <c r="G603" s="21">
        <v>3322</v>
      </c>
      <c r="H603" s="22">
        <f t="shared" si="2"/>
        <v>-0.11672427545865462</v>
      </c>
    </row>
    <row r="604" spans="1:8">
      <c r="A604" s="26" t="s">
        <v>6</v>
      </c>
      <c r="B604" s="20" t="s">
        <v>629</v>
      </c>
      <c r="C604" s="20" t="s">
        <v>644</v>
      </c>
      <c r="D604" s="42">
        <v>220</v>
      </c>
      <c r="E604" s="42">
        <v>370</v>
      </c>
      <c r="F604" s="21">
        <v>15805</v>
      </c>
      <c r="G604" s="21">
        <v>13552</v>
      </c>
      <c r="H604" s="22">
        <f t="shared" si="2"/>
        <v>-0.14254982600442898</v>
      </c>
    </row>
    <row r="605" spans="1:8">
      <c r="A605" s="26" t="s">
        <v>6</v>
      </c>
      <c r="B605" s="20" t="s">
        <v>629</v>
      </c>
      <c r="C605" s="20" t="s">
        <v>630</v>
      </c>
      <c r="D605" s="42">
        <v>130</v>
      </c>
      <c r="E605" s="42">
        <v>322</v>
      </c>
      <c r="F605" s="21">
        <v>17360</v>
      </c>
      <c r="G605" s="21">
        <v>15068</v>
      </c>
      <c r="H605" s="22">
        <f t="shared" si="2"/>
        <v>-0.13202764976958525</v>
      </c>
    </row>
    <row r="606" spans="1:8">
      <c r="A606" s="26" t="s">
        <v>6</v>
      </c>
      <c r="B606" s="20" t="s">
        <v>629</v>
      </c>
      <c r="C606" s="20" t="s">
        <v>688</v>
      </c>
      <c r="D606" s="42">
        <v>6</v>
      </c>
      <c r="E606" s="42">
        <v>63</v>
      </c>
      <c r="F606" s="21">
        <v>3364</v>
      </c>
      <c r="G606" s="21">
        <v>3081</v>
      </c>
      <c r="H606" s="22">
        <f t="shared" si="2"/>
        <v>-8.4126040428061835E-2</v>
      </c>
    </row>
    <row r="607" spans="1:8">
      <c r="A607" s="26" t="s">
        <v>6</v>
      </c>
      <c r="B607" s="20" t="s">
        <v>629</v>
      </c>
      <c r="C607" s="20" t="s">
        <v>687</v>
      </c>
      <c r="D607" s="42">
        <v>38</v>
      </c>
      <c r="E607" s="42">
        <v>78</v>
      </c>
      <c r="F607" s="21">
        <v>4009</v>
      </c>
      <c r="G607" s="21">
        <v>3081</v>
      </c>
      <c r="H607" s="22">
        <f t="shared" si="2"/>
        <v>-0.23147917186330755</v>
      </c>
    </row>
    <row r="608" spans="1:8">
      <c r="A608" s="26" t="s">
        <v>6</v>
      </c>
      <c r="B608" s="20" t="s">
        <v>629</v>
      </c>
      <c r="C608" s="20" t="s">
        <v>661</v>
      </c>
      <c r="D608" s="42">
        <v>16</v>
      </c>
      <c r="E608" s="42">
        <v>27</v>
      </c>
      <c r="F608" s="21">
        <v>1926</v>
      </c>
      <c r="G608" s="21">
        <v>1452</v>
      </c>
      <c r="H608" s="22">
        <f t="shared" si="2"/>
        <v>-0.24610591900311526</v>
      </c>
    </row>
    <row r="609" spans="1:8">
      <c r="A609" s="26" t="s">
        <v>6</v>
      </c>
      <c r="B609" s="20" t="s">
        <v>629</v>
      </c>
      <c r="C609" s="20" t="s">
        <v>649</v>
      </c>
      <c r="D609" s="42">
        <v>36</v>
      </c>
      <c r="E609" s="42">
        <v>64</v>
      </c>
      <c r="F609" s="21">
        <v>2462</v>
      </c>
      <c r="G609" s="21">
        <v>1862</v>
      </c>
      <c r="H609" s="22">
        <f t="shared" si="2"/>
        <v>-0.2437043054427295</v>
      </c>
    </row>
    <row r="610" spans="1:8">
      <c r="A610" s="26" t="s">
        <v>6</v>
      </c>
      <c r="B610" s="20" t="s">
        <v>629</v>
      </c>
      <c r="C610" s="20" t="s">
        <v>676</v>
      </c>
      <c r="D610" s="42">
        <v>13</v>
      </c>
      <c r="E610" s="42">
        <v>27</v>
      </c>
      <c r="F610" s="21">
        <v>1500</v>
      </c>
      <c r="G610" s="21">
        <v>1246</v>
      </c>
      <c r="H610" s="22">
        <f t="shared" si="2"/>
        <v>-0.16933333333333334</v>
      </c>
    </row>
    <row r="611" spans="1:8">
      <c r="A611" s="26" t="s">
        <v>6</v>
      </c>
      <c r="B611" s="20" t="s">
        <v>629</v>
      </c>
      <c r="C611" s="20" t="s">
        <v>631</v>
      </c>
      <c r="D611" s="42">
        <v>107</v>
      </c>
      <c r="E611" s="42">
        <v>321</v>
      </c>
      <c r="F611" s="21">
        <v>22737</v>
      </c>
      <c r="G611" s="21">
        <v>19014</v>
      </c>
      <c r="H611" s="22">
        <f t="shared" si="2"/>
        <v>-0.1637419184588996</v>
      </c>
    </row>
    <row r="612" spans="1:8">
      <c r="A612" s="26" t="s">
        <v>6</v>
      </c>
      <c r="B612" s="20" t="s">
        <v>629</v>
      </c>
      <c r="C612" s="20" t="s">
        <v>668</v>
      </c>
      <c r="D612" s="42">
        <v>247</v>
      </c>
      <c r="E612" s="42">
        <v>357</v>
      </c>
      <c r="F612" s="21">
        <v>19767</v>
      </c>
      <c r="G612" s="21">
        <v>20808</v>
      </c>
      <c r="H612" s="22">
        <f t="shared" si="2"/>
        <v>5.2663530125967521E-2</v>
      </c>
    </row>
    <row r="613" spans="1:8">
      <c r="A613" s="26" t="s">
        <v>6</v>
      </c>
      <c r="B613" s="20" t="s">
        <v>629</v>
      </c>
      <c r="C613" s="20" t="s">
        <v>647</v>
      </c>
      <c r="D613" s="42">
        <v>47</v>
      </c>
      <c r="E613" s="42">
        <v>113</v>
      </c>
      <c r="F613" s="21">
        <v>6802</v>
      </c>
      <c r="G613" s="21">
        <v>6213</v>
      </c>
      <c r="H613" s="22">
        <f t="shared" si="2"/>
        <v>-8.6592178770949726E-2</v>
      </c>
    </row>
    <row r="614" spans="1:8">
      <c r="A614" s="26" t="s">
        <v>6</v>
      </c>
      <c r="B614" s="20" t="s">
        <v>629</v>
      </c>
      <c r="C614" s="20" t="s">
        <v>663</v>
      </c>
      <c r="D614" s="42">
        <v>145</v>
      </c>
      <c r="E614" s="42">
        <v>283</v>
      </c>
      <c r="F614" s="21">
        <v>5154</v>
      </c>
      <c r="G614" s="21">
        <v>4885</v>
      </c>
      <c r="H614" s="22">
        <f t="shared" si="2"/>
        <v>-5.219247186651145E-2</v>
      </c>
    </row>
    <row r="615" spans="1:8">
      <c r="A615" s="26" t="s">
        <v>6</v>
      </c>
      <c r="B615" s="20" t="s">
        <v>629</v>
      </c>
      <c r="C615" s="20" t="s">
        <v>685</v>
      </c>
      <c r="D615" s="42">
        <v>113</v>
      </c>
      <c r="E615" s="42">
        <v>247</v>
      </c>
      <c r="F615" s="21">
        <v>18407</v>
      </c>
      <c r="G615" s="21">
        <v>17287</v>
      </c>
      <c r="H615" s="22">
        <f t="shared" si="2"/>
        <v>-6.0846417123920249E-2</v>
      </c>
    </row>
    <row r="616" spans="1:8">
      <c r="A616" s="26" t="s">
        <v>6</v>
      </c>
      <c r="B616" s="20" t="s">
        <v>629</v>
      </c>
      <c r="C616" s="20" t="s">
        <v>682</v>
      </c>
      <c r="D616" s="42">
        <v>193</v>
      </c>
      <c r="E616" s="42">
        <v>402</v>
      </c>
      <c r="F616" s="21">
        <v>15062</v>
      </c>
      <c r="G616" s="21">
        <v>13343</v>
      </c>
      <c r="H616" s="22">
        <f t="shared" si="2"/>
        <v>-0.11412826981808524</v>
      </c>
    </row>
    <row r="617" spans="1:8">
      <c r="A617" s="26" t="s">
        <v>6</v>
      </c>
      <c r="B617" s="20" t="s">
        <v>629</v>
      </c>
      <c r="C617" s="20" t="s">
        <v>686</v>
      </c>
      <c r="D617" s="42">
        <v>48</v>
      </c>
      <c r="E617" s="42">
        <v>98</v>
      </c>
      <c r="F617" s="21">
        <v>6348</v>
      </c>
      <c r="G617" s="21">
        <v>5392</v>
      </c>
      <c r="H617" s="22">
        <f t="shared" si="2"/>
        <v>-0.15059861373660996</v>
      </c>
    </row>
    <row r="618" spans="1:8">
      <c r="A618" s="26" t="s">
        <v>6</v>
      </c>
      <c r="B618" s="20" t="s">
        <v>629</v>
      </c>
      <c r="C618" s="20" t="s">
        <v>639</v>
      </c>
      <c r="D618" s="42">
        <v>74</v>
      </c>
      <c r="E618" s="42">
        <v>200</v>
      </c>
      <c r="F618" s="21">
        <v>9884</v>
      </c>
      <c r="G618" s="21">
        <v>8302</v>
      </c>
      <c r="H618" s="22">
        <f t="shared" si="2"/>
        <v>-0.16005665722379603</v>
      </c>
    </row>
    <row r="619" spans="1:8">
      <c r="A619" s="26" t="s">
        <v>6</v>
      </c>
      <c r="B619" s="20" t="s">
        <v>629</v>
      </c>
      <c r="C619" s="20" t="s">
        <v>672</v>
      </c>
      <c r="D619" s="42">
        <v>22</v>
      </c>
      <c r="E619" s="42">
        <v>66</v>
      </c>
      <c r="F619" s="21">
        <v>3989</v>
      </c>
      <c r="G619" s="21">
        <v>3049</v>
      </c>
      <c r="H619" s="22">
        <f t="shared" si="2"/>
        <v>-0.23564803208824267</v>
      </c>
    </row>
    <row r="620" spans="1:8">
      <c r="A620" s="26" t="s">
        <v>6</v>
      </c>
      <c r="B620" s="20" t="s">
        <v>629</v>
      </c>
      <c r="C620" s="20" t="s">
        <v>645</v>
      </c>
      <c r="D620" s="42">
        <v>115</v>
      </c>
      <c r="E620" s="42">
        <v>276</v>
      </c>
      <c r="F620" s="21">
        <v>17775</v>
      </c>
      <c r="G620" s="21">
        <v>14644</v>
      </c>
      <c r="H620" s="22">
        <f t="shared" si="2"/>
        <v>-0.17614627285513362</v>
      </c>
    </row>
    <row r="621" spans="1:8">
      <c r="A621" s="26" t="s">
        <v>6</v>
      </c>
      <c r="B621" s="20" t="s">
        <v>629</v>
      </c>
      <c r="C621" s="20" t="s">
        <v>680</v>
      </c>
      <c r="D621" s="42">
        <v>40</v>
      </c>
      <c r="E621" s="42">
        <v>82</v>
      </c>
      <c r="F621" s="21">
        <v>7231</v>
      </c>
      <c r="G621" s="21">
        <v>6392</v>
      </c>
      <c r="H621" s="22">
        <f t="shared" si="2"/>
        <v>-0.11602821186557875</v>
      </c>
    </row>
    <row r="622" spans="1:8">
      <c r="A622" s="26" t="s">
        <v>6</v>
      </c>
      <c r="B622" s="20" t="s">
        <v>629</v>
      </c>
      <c r="C622" s="20" t="s">
        <v>641</v>
      </c>
      <c r="D622" s="42">
        <v>25</v>
      </c>
      <c r="E622" s="42">
        <v>75</v>
      </c>
      <c r="F622" s="21">
        <v>6921</v>
      </c>
      <c r="G622" s="21">
        <v>5826</v>
      </c>
      <c r="H622" s="22">
        <f t="shared" si="2"/>
        <v>-0.15821413090593844</v>
      </c>
    </row>
    <row r="623" spans="1:8">
      <c r="A623" s="26" t="s">
        <v>6</v>
      </c>
      <c r="B623" s="20" t="s">
        <v>629</v>
      </c>
      <c r="C623" s="20" t="s">
        <v>633</v>
      </c>
      <c r="D623" s="42">
        <v>35</v>
      </c>
      <c r="E623" s="42">
        <v>76</v>
      </c>
      <c r="F623" s="21">
        <v>6888</v>
      </c>
      <c r="G623" s="21">
        <v>6036</v>
      </c>
      <c r="H623" s="22">
        <f t="shared" si="2"/>
        <v>-0.12369337979094076</v>
      </c>
    </row>
    <row r="624" spans="1:8">
      <c r="A624" s="26" t="s">
        <v>6</v>
      </c>
      <c r="B624" s="20" t="s">
        <v>629</v>
      </c>
      <c r="C624" s="20" t="s">
        <v>637</v>
      </c>
      <c r="D624" s="42">
        <v>28</v>
      </c>
      <c r="E624" s="42">
        <v>71</v>
      </c>
      <c r="F624" s="21">
        <v>6030</v>
      </c>
      <c r="G624" s="21">
        <v>4825</v>
      </c>
      <c r="H624" s="22">
        <f t="shared" si="2"/>
        <v>-0.19983416252072969</v>
      </c>
    </row>
    <row r="625" spans="1:8">
      <c r="A625" s="26" t="s">
        <v>6</v>
      </c>
      <c r="B625" s="20" t="s">
        <v>629</v>
      </c>
      <c r="C625" s="20" t="s">
        <v>658</v>
      </c>
      <c r="D625" s="42">
        <v>98</v>
      </c>
      <c r="E625" s="42">
        <v>256</v>
      </c>
      <c r="F625" s="21">
        <v>18191</v>
      </c>
      <c r="G625" s="21">
        <v>17018</v>
      </c>
      <c r="H625" s="22">
        <f t="shared" si="2"/>
        <v>-6.4482436369633342E-2</v>
      </c>
    </row>
    <row r="626" spans="1:8">
      <c r="A626" s="26" t="s">
        <v>6</v>
      </c>
      <c r="B626" s="20" t="s">
        <v>629</v>
      </c>
      <c r="C626" s="20" t="s">
        <v>670</v>
      </c>
      <c r="D626" s="42">
        <v>74</v>
      </c>
      <c r="E626" s="42">
        <v>175</v>
      </c>
      <c r="F626" s="21">
        <v>11202</v>
      </c>
      <c r="G626" s="21">
        <v>9471</v>
      </c>
      <c r="H626" s="22">
        <f t="shared" si="2"/>
        <v>-0.15452597750401714</v>
      </c>
    </row>
    <row r="627" spans="1:8">
      <c r="A627" s="26" t="s">
        <v>6</v>
      </c>
      <c r="B627" s="20" t="s">
        <v>629</v>
      </c>
      <c r="C627" s="20" t="s">
        <v>642</v>
      </c>
      <c r="D627" s="42">
        <v>27</v>
      </c>
      <c r="E627" s="42">
        <v>85</v>
      </c>
      <c r="F627" s="21">
        <v>5418</v>
      </c>
      <c r="G627" s="21">
        <v>5412</v>
      </c>
      <c r="H627" s="22">
        <f t="shared" si="2"/>
        <v>-1.1074197120708748E-3</v>
      </c>
    </row>
    <row r="628" spans="1:8">
      <c r="A628" s="26" t="s">
        <v>6</v>
      </c>
      <c r="B628" s="20" t="s">
        <v>629</v>
      </c>
      <c r="C628" s="20" t="s">
        <v>665</v>
      </c>
      <c r="D628" s="42">
        <v>0</v>
      </c>
      <c r="E628" s="42">
        <v>71</v>
      </c>
      <c r="F628" s="21">
        <v>7700</v>
      </c>
      <c r="G628" s="21">
        <v>3710</v>
      </c>
      <c r="H628" s="22">
        <f t="shared" si="2"/>
        <v>-0.51818181818181819</v>
      </c>
    </row>
    <row r="629" spans="1:8">
      <c r="A629" s="26" t="s">
        <v>6</v>
      </c>
      <c r="B629" s="20" t="s">
        <v>629</v>
      </c>
      <c r="C629" s="20" t="s">
        <v>684</v>
      </c>
      <c r="D629" s="42">
        <v>0</v>
      </c>
      <c r="E629" s="42">
        <v>32</v>
      </c>
      <c r="F629" s="21">
        <v>16001</v>
      </c>
      <c r="G629" s="21">
        <v>2128</v>
      </c>
      <c r="H629" s="22">
        <f t="shared" si="2"/>
        <v>-0.86700831198050121</v>
      </c>
    </row>
    <row r="630" spans="1:8">
      <c r="A630" s="26" t="s">
        <v>6</v>
      </c>
      <c r="B630" s="20" t="s">
        <v>629</v>
      </c>
      <c r="C630" s="20" t="s">
        <v>652</v>
      </c>
      <c r="D630" s="42">
        <v>4</v>
      </c>
      <c r="E630" s="42">
        <v>31</v>
      </c>
      <c r="F630" s="21">
        <v>2820</v>
      </c>
      <c r="G630" s="21">
        <v>2044</v>
      </c>
      <c r="H630" s="22">
        <f t="shared" si="2"/>
        <v>-0.27517730496453902</v>
      </c>
    </row>
    <row r="631" spans="1:8">
      <c r="A631" s="26" t="s">
        <v>6</v>
      </c>
      <c r="B631" s="20" t="s">
        <v>629</v>
      </c>
      <c r="C631" s="20" t="s">
        <v>669</v>
      </c>
      <c r="D631" s="42">
        <v>0</v>
      </c>
      <c r="E631" s="42">
        <v>24</v>
      </c>
      <c r="F631" s="21">
        <v>11515</v>
      </c>
      <c r="G631" s="21">
        <v>847</v>
      </c>
      <c r="H631" s="22">
        <f t="shared" si="2"/>
        <v>-0.92644376899696046</v>
      </c>
    </row>
    <row r="632" spans="1:8">
      <c r="A632" s="26" t="s">
        <v>6</v>
      </c>
      <c r="B632" s="20" t="s">
        <v>629</v>
      </c>
      <c r="C632" s="20" t="s">
        <v>638</v>
      </c>
      <c r="D632" s="42">
        <v>0</v>
      </c>
      <c r="E632" s="42">
        <v>1</v>
      </c>
      <c r="F632" s="21">
        <v>6932</v>
      </c>
      <c r="G632" s="21">
        <v>0</v>
      </c>
      <c r="H632" s="22">
        <f t="shared" si="2"/>
        <v>-1</v>
      </c>
    </row>
    <row r="633" spans="1:8">
      <c r="A633" s="26" t="s">
        <v>6</v>
      </c>
      <c r="B633" s="20" t="s">
        <v>629</v>
      </c>
      <c r="C633" s="20" t="s">
        <v>664</v>
      </c>
      <c r="D633" s="42">
        <v>0</v>
      </c>
      <c r="E633" s="42">
        <v>28</v>
      </c>
      <c r="F633" s="21">
        <v>20905</v>
      </c>
      <c r="G633" s="21">
        <v>1923</v>
      </c>
      <c r="H633" s="22">
        <f t="shared" si="2"/>
        <v>-0.90801243721597702</v>
      </c>
    </row>
    <row r="634" spans="1:8">
      <c r="A634" s="26" t="s">
        <v>6</v>
      </c>
      <c r="B634" s="20" t="s">
        <v>629</v>
      </c>
      <c r="C634" s="20" t="s">
        <v>650</v>
      </c>
      <c r="D634" s="42">
        <v>0</v>
      </c>
      <c r="E634" s="42">
        <v>3</v>
      </c>
      <c r="F634" s="21">
        <v>1531</v>
      </c>
      <c r="G634" s="21">
        <v>420</v>
      </c>
      <c r="H634" s="22">
        <f t="shared" si="2"/>
        <v>-0.72566949706074457</v>
      </c>
    </row>
    <row r="635" spans="1:8">
      <c r="A635" s="26" t="s">
        <v>6</v>
      </c>
      <c r="B635" s="20" t="s">
        <v>629</v>
      </c>
      <c r="C635" s="20" t="s">
        <v>674</v>
      </c>
      <c r="D635" s="42">
        <v>20</v>
      </c>
      <c r="E635" s="42">
        <v>85</v>
      </c>
      <c r="F635" s="21">
        <v>8224</v>
      </c>
      <c r="G635" s="21">
        <v>7905</v>
      </c>
      <c r="H635" s="22">
        <f t="shared" si="2"/>
        <v>-3.8788910505836577E-2</v>
      </c>
    </row>
    <row r="636" spans="1:8">
      <c r="A636" s="26" t="s">
        <v>6</v>
      </c>
      <c r="B636" s="20" t="s">
        <v>629</v>
      </c>
      <c r="C636" s="20" t="s">
        <v>643</v>
      </c>
      <c r="D636" s="42">
        <v>0</v>
      </c>
      <c r="E636" s="42">
        <v>12</v>
      </c>
      <c r="F636" s="21">
        <v>6209</v>
      </c>
      <c r="G636" s="21">
        <v>1318</v>
      </c>
      <c r="H636" s="22">
        <f t="shared" si="2"/>
        <v>-0.78772749234981476</v>
      </c>
    </row>
    <row r="637" spans="1:8">
      <c r="A637" s="26" t="s">
        <v>6</v>
      </c>
      <c r="B637" s="20" t="s">
        <v>1126</v>
      </c>
      <c r="C637" s="20" t="s">
        <v>1149</v>
      </c>
      <c r="D637" s="42">
        <v>1972</v>
      </c>
      <c r="E637" s="42">
        <v>4699</v>
      </c>
      <c r="F637" s="21">
        <v>268750</v>
      </c>
      <c r="G637" s="21">
        <v>270685</v>
      </c>
      <c r="H637" s="22">
        <f t="shared" si="2"/>
        <v>7.1999999999999998E-3</v>
      </c>
    </row>
    <row r="638" spans="1:8">
      <c r="A638" s="26" t="s">
        <v>6</v>
      </c>
      <c r="B638" s="20" t="s">
        <v>1126</v>
      </c>
      <c r="C638" s="20" t="s">
        <v>1132</v>
      </c>
      <c r="D638" s="42">
        <v>1263</v>
      </c>
      <c r="E638" s="42">
        <v>2257</v>
      </c>
      <c r="F638" s="21">
        <v>193129</v>
      </c>
      <c r="G638" s="21">
        <v>174508</v>
      </c>
      <c r="H638" s="22">
        <f t="shared" si="2"/>
        <v>-9.6417420480611402E-2</v>
      </c>
    </row>
    <row r="639" spans="1:8">
      <c r="A639" s="26" t="s">
        <v>6</v>
      </c>
      <c r="B639" s="20" t="s">
        <v>1126</v>
      </c>
      <c r="C639" s="20" t="s">
        <v>1164</v>
      </c>
      <c r="D639" s="42">
        <v>1222</v>
      </c>
      <c r="E639" s="42">
        <v>3002</v>
      </c>
      <c r="F639" s="21">
        <v>143839</v>
      </c>
      <c r="G639" s="21">
        <v>142074</v>
      </c>
      <c r="H639" s="22">
        <f t="shared" si="2"/>
        <v>-1.2270663728196109E-2</v>
      </c>
    </row>
    <row r="640" spans="1:8">
      <c r="A640" s="26" t="s">
        <v>6</v>
      </c>
      <c r="B640" s="20" t="s">
        <v>1126</v>
      </c>
      <c r="C640" s="20" t="s">
        <v>591</v>
      </c>
      <c r="D640" s="42">
        <v>1545</v>
      </c>
      <c r="E640" s="42">
        <v>3474</v>
      </c>
      <c r="F640" s="21">
        <v>142995</v>
      </c>
      <c r="G640" s="21">
        <v>139344</v>
      </c>
      <c r="H640" s="22">
        <f t="shared" si="2"/>
        <v>-2.5532361271373125E-2</v>
      </c>
    </row>
    <row r="641" spans="1:8">
      <c r="A641" s="26" t="s">
        <v>6</v>
      </c>
      <c r="B641" s="20" t="s">
        <v>1126</v>
      </c>
      <c r="C641" s="20" t="s">
        <v>1139</v>
      </c>
      <c r="D641" s="42">
        <v>678</v>
      </c>
      <c r="E641" s="42">
        <v>1546</v>
      </c>
      <c r="F641" s="21">
        <v>79687</v>
      </c>
      <c r="G641" s="21">
        <v>73061</v>
      </c>
      <c r="H641" s="22">
        <f t="shared" si="2"/>
        <v>-8.3150325649102116E-2</v>
      </c>
    </row>
    <row r="642" spans="1:8">
      <c r="A642" s="26" t="s">
        <v>6</v>
      </c>
      <c r="B642" s="20" t="s">
        <v>1126</v>
      </c>
      <c r="C642" s="20" t="s">
        <v>1169</v>
      </c>
      <c r="D642" s="42">
        <v>474</v>
      </c>
      <c r="E642" s="42">
        <v>5050</v>
      </c>
      <c r="F642" s="21">
        <v>52494</v>
      </c>
      <c r="G642" s="21">
        <v>50645</v>
      </c>
      <c r="H642" s="22">
        <f t="shared" si="2"/>
        <v>-3.5223073113117689E-2</v>
      </c>
    </row>
    <row r="643" spans="1:8">
      <c r="A643" s="26" t="s">
        <v>6</v>
      </c>
      <c r="B643" s="20" t="s">
        <v>1126</v>
      </c>
      <c r="C643" s="20" t="s">
        <v>1155</v>
      </c>
      <c r="D643" s="42">
        <v>1023</v>
      </c>
      <c r="E643" s="42">
        <v>2075</v>
      </c>
      <c r="F643" s="21">
        <v>80334</v>
      </c>
      <c r="G643" s="21">
        <v>76420</v>
      </c>
      <c r="H643" s="22">
        <f t="shared" si="2"/>
        <v>-4.8721587372718901E-2</v>
      </c>
    </row>
    <row r="644" spans="1:8">
      <c r="A644" s="26" t="s">
        <v>6</v>
      </c>
      <c r="B644" s="20" t="s">
        <v>1126</v>
      </c>
      <c r="C644" s="20" t="s">
        <v>1158</v>
      </c>
      <c r="D644" s="42">
        <v>440</v>
      </c>
      <c r="E644" s="42">
        <v>995</v>
      </c>
      <c r="F644" s="21">
        <v>44987</v>
      </c>
      <c r="G644" s="21">
        <v>42521</v>
      </c>
      <c r="H644" s="22">
        <f t="shared" si="2"/>
        <v>-5.4815835685864803E-2</v>
      </c>
    </row>
    <row r="645" spans="1:8">
      <c r="A645" s="26" t="s">
        <v>6</v>
      </c>
      <c r="B645" s="20" t="s">
        <v>1126</v>
      </c>
      <c r="C645" s="20" t="s">
        <v>1141</v>
      </c>
      <c r="D645" s="42">
        <v>676</v>
      </c>
      <c r="E645" s="42">
        <v>2177</v>
      </c>
      <c r="F645" s="21">
        <v>65320</v>
      </c>
      <c r="G645" s="21">
        <v>60834</v>
      </c>
      <c r="H645" s="22">
        <f t="shared" si="2"/>
        <v>-6.8677281077770977E-2</v>
      </c>
    </row>
    <row r="646" spans="1:8">
      <c r="A646" s="26" t="s">
        <v>6</v>
      </c>
      <c r="B646" s="20" t="s">
        <v>1126</v>
      </c>
      <c r="C646" s="20" t="s">
        <v>1135</v>
      </c>
      <c r="D646" s="42">
        <v>228</v>
      </c>
      <c r="E646" s="42">
        <v>612</v>
      </c>
      <c r="F646" s="21">
        <v>56250</v>
      </c>
      <c r="G646" s="21">
        <v>48602</v>
      </c>
      <c r="H646" s="22">
        <f t="shared" si="2"/>
        <v>-0.13596444444444444</v>
      </c>
    </row>
    <row r="647" spans="1:8">
      <c r="A647" s="26" t="s">
        <v>6</v>
      </c>
      <c r="B647" s="20" t="s">
        <v>1126</v>
      </c>
      <c r="C647" s="20" t="s">
        <v>1160</v>
      </c>
      <c r="D647" s="42">
        <v>216</v>
      </c>
      <c r="E647" s="42">
        <v>399</v>
      </c>
      <c r="F647" s="21">
        <v>31017</v>
      </c>
      <c r="G647" s="21">
        <v>27699</v>
      </c>
      <c r="H647" s="22">
        <f t="shared" si="2"/>
        <v>-0.1069735951252539</v>
      </c>
    </row>
    <row r="648" spans="1:8">
      <c r="A648" s="26" t="s">
        <v>6</v>
      </c>
      <c r="B648" s="20" t="s">
        <v>1126</v>
      </c>
      <c r="C648" s="20" t="s">
        <v>1147</v>
      </c>
      <c r="D648" s="42">
        <v>271</v>
      </c>
      <c r="E648" s="42">
        <v>552</v>
      </c>
      <c r="F648" s="21">
        <v>47026</v>
      </c>
      <c r="G648" s="21">
        <v>41801</v>
      </c>
      <c r="H648" s="22">
        <f t="shared" si="2"/>
        <v>-0.1111087483519755</v>
      </c>
    </row>
    <row r="649" spans="1:8">
      <c r="A649" s="26" t="s">
        <v>6</v>
      </c>
      <c r="B649" s="20" t="s">
        <v>1126</v>
      </c>
      <c r="C649" s="20" t="s">
        <v>1143</v>
      </c>
      <c r="D649" s="42">
        <v>1582</v>
      </c>
      <c r="E649" s="42">
        <v>2599</v>
      </c>
      <c r="F649" s="21">
        <v>79409</v>
      </c>
      <c r="G649" s="21">
        <v>73173</v>
      </c>
      <c r="H649" s="22">
        <f t="shared" si="2"/>
        <v>-7.8530141419738311E-2</v>
      </c>
    </row>
    <row r="650" spans="1:8">
      <c r="A650" s="26" t="s">
        <v>6</v>
      </c>
      <c r="B650" s="20" t="s">
        <v>1126</v>
      </c>
      <c r="C650" s="20" t="s">
        <v>1163</v>
      </c>
      <c r="D650" s="42">
        <v>525</v>
      </c>
      <c r="E650" s="42">
        <v>1280</v>
      </c>
      <c r="F650" s="21">
        <v>109651</v>
      </c>
      <c r="G650" s="21">
        <v>104524</v>
      </c>
      <c r="H650" s="22">
        <f t="shared" si="2"/>
        <v>-4.6757439512635543E-2</v>
      </c>
    </row>
    <row r="651" spans="1:8">
      <c r="A651" s="26" t="s">
        <v>6</v>
      </c>
      <c r="B651" s="20" t="s">
        <v>1126</v>
      </c>
      <c r="C651" s="20" t="s">
        <v>1167</v>
      </c>
      <c r="D651" s="42">
        <v>1401</v>
      </c>
      <c r="E651" s="42">
        <v>5024</v>
      </c>
      <c r="F651" s="21">
        <v>81684</v>
      </c>
      <c r="G651" s="21">
        <v>84651</v>
      </c>
      <c r="H651" s="22">
        <f t="shared" si="2"/>
        <v>3.6322902894079627E-2</v>
      </c>
    </row>
    <row r="652" spans="1:8">
      <c r="A652" s="26" t="s">
        <v>6</v>
      </c>
      <c r="B652" s="20" t="s">
        <v>1126</v>
      </c>
      <c r="C652" s="20" t="s">
        <v>1165</v>
      </c>
      <c r="D652" s="42">
        <v>2249</v>
      </c>
      <c r="E652" s="42">
        <v>6321</v>
      </c>
      <c r="F652" s="21">
        <v>214590</v>
      </c>
      <c r="G652" s="21">
        <v>241656</v>
      </c>
      <c r="H652" s="22">
        <f t="shared" si="2"/>
        <v>0.12612889696630783</v>
      </c>
    </row>
    <row r="653" spans="1:8">
      <c r="A653" s="26" t="s">
        <v>6</v>
      </c>
      <c r="B653" s="20" t="s">
        <v>1126</v>
      </c>
      <c r="C653" s="20" t="s">
        <v>1133</v>
      </c>
      <c r="D653" s="42">
        <v>1129</v>
      </c>
      <c r="E653" s="42">
        <v>2845</v>
      </c>
      <c r="F653" s="21">
        <v>157060</v>
      </c>
      <c r="G653" s="21">
        <v>156581</v>
      </c>
      <c r="H653" s="22">
        <f t="shared" si="2"/>
        <v>-3.0497898892143131E-3</v>
      </c>
    </row>
    <row r="654" spans="1:8">
      <c r="A654" s="26" t="s">
        <v>6</v>
      </c>
      <c r="B654" s="20" t="s">
        <v>1126</v>
      </c>
      <c r="C654" s="20" t="s">
        <v>1144</v>
      </c>
      <c r="D654" s="42">
        <v>594</v>
      </c>
      <c r="E654" s="42">
        <v>1382</v>
      </c>
      <c r="F654" s="21">
        <v>66093</v>
      </c>
      <c r="G654" s="21">
        <v>66950</v>
      </c>
      <c r="H654" s="22">
        <f t="shared" si="2"/>
        <v>1.2966577398514215E-2</v>
      </c>
    </row>
    <row r="655" spans="1:8">
      <c r="A655" s="26" t="s">
        <v>6</v>
      </c>
      <c r="B655" s="20" t="s">
        <v>1126</v>
      </c>
      <c r="C655" s="20" t="s">
        <v>1140</v>
      </c>
      <c r="D655" s="42">
        <v>204</v>
      </c>
      <c r="E655" s="42">
        <v>505</v>
      </c>
      <c r="F655" s="21">
        <v>30534</v>
      </c>
      <c r="G655" s="21">
        <v>27604</v>
      </c>
      <c r="H655" s="22">
        <f t="shared" si="2"/>
        <v>-9.5958603523940519E-2</v>
      </c>
    </row>
    <row r="656" spans="1:8">
      <c r="A656" s="26" t="s">
        <v>6</v>
      </c>
      <c r="B656" s="20" t="s">
        <v>1126</v>
      </c>
      <c r="C656" s="20" t="s">
        <v>1150</v>
      </c>
      <c r="D656" s="42">
        <v>290</v>
      </c>
      <c r="E656" s="42">
        <v>777</v>
      </c>
      <c r="F656" s="21">
        <v>62482</v>
      </c>
      <c r="G656" s="21">
        <v>68421</v>
      </c>
      <c r="H656" s="22">
        <f t="shared" si="2"/>
        <v>9.5051374795941238E-2</v>
      </c>
    </row>
    <row r="657" spans="1:8">
      <c r="A657" s="26" t="s">
        <v>6</v>
      </c>
      <c r="B657" s="20" t="s">
        <v>1126</v>
      </c>
      <c r="C657" s="20" t="s">
        <v>1134</v>
      </c>
      <c r="D657" s="42">
        <v>231</v>
      </c>
      <c r="E657" s="42">
        <v>539</v>
      </c>
      <c r="F657" s="21">
        <v>45178</v>
      </c>
      <c r="G657" s="21">
        <v>39267</v>
      </c>
      <c r="H657" s="22">
        <f t="shared" si="2"/>
        <v>-0.13083801850458188</v>
      </c>
    </row>
    <row r="658" spans="1:8">
      <c r="A658" s="26" t="s">
        <v>6</v>
      </c>
      <c r="B658" s="20" t="s">
        <v>1126</v>
      </c>
      <c r="C658" s="20" t="s">
        <v>1151</v>
      </c>
      <c r="D658" s="42">
        <v>249</v>
      </c>
      <c r="E658" s="42">
        <v>622</v>
      </c>
      <c r="F658" s="21">
        <v>54240</v>
      </c>
      <c r="G658" s="21">
        <v>53502</v>
      </c>
      <c r="H658" s="22">
        <f t="shared" si="2"/>
        <v>-1.3606194690265487E-2</v>
      </c>
    </row>
    <row r="659" spans="1:8">
      <c r="A659" s="26" t="s">
        <v>6</v>
      </c>
      <c r="B659" s="20" t="s">
        <v>1126</v>
      </c>
      <c r="C659" s="20" t="s">
        <v>1129</v>
      </c>
      <c r="D659" s="42">
        <v>1010</v>
      </c>
      <c r="E659" s="42">
        <v>5816</v>
      </c>
      <c r="F659" s="21">
        <v>108527</v>
      </c>
      <c r="G659" s="21">
        <v>100753</v>
      </c>
      <c r="H659" s="22">
        <f t="shared" si="2"/>
        <v>-7.1631944124503577E-2</v>
      </c>
    </row>
    <row r="660" spans="1:8">
      <c r="A660" s="26" t="s">
        <v>6</v>
      </c>
      <c r="B660" s="20" t="s">
        <v>1126</v>
      </c>
      <c r="C660" s="20" t="s">
        <v>1128</v>
      </c>
      <c r="D660" s="42">
        <v>786</v>
      </c>
      <c r="E660" s="42">
        <v>1883</v>
      </c>
      <c r="F660" s="21">
        <v>56114</v>
      </c>
      <c r="G660" s="21">
        <v>52265</v>
      </c>
      <c r="H660" s="22">
        <f t="shared" si="2"/>
        <v>-6.8592508108493419E-2</v>
      </c>
    </row>
    <row r="661" spans="1:8">
      <c r="A661" s="26" t="s">
        <v>6</v>
      </c>
      <c r="B661" s="20" t="s">
        <v>1126</v>
      </c>
      <c r="C661" s="20" t="s">
        <v>1138</v>
      </c>
      <c r="D661" s="42">
        <v>933</v>
      </c>
      <c r="E661" s="42">
        <v>3174</v>
      </c>
      <c r="F661" s="21">
        <v>46895</v>
      </c>
      <c r="G661" s="21">
        <v>39039</v>
      </c>
      <c r="H661" s="22">
        <f t="shared" si="2"/>
        <v>-0.16752319010555497</v>
      </c>
    </row>
    <row r="662" spans="1:8">
      <c r="A662" s="26" t="s">
        <v>6</v>
      </c>
      <c r="B662" s="20" t="s">
        <v>1126</v>
      </c>
      <c r="C662" s="20" t="s">
        <v>1145</v>
      </c>
      <c r="D662" s="42">
        <v>257</v>
      </c>
      <c r="E662" s="42">
        <v>669</v>
      </c>
      <c r="F662" s="21">
        <v>43553</v>
      </c>
      <c r="G662" s="21">
        <v>40087</v>
      </c>
      <c r="H662" s="22">
        <f t="shared" si="2"/>
        <v>-7.9581199917342083E-2</v>
      </c>
    </row>
    <row r="663" spans="1:8">
      <c r="A663" s="26" t="s">
        <v>6</v>
      </c>
      <c r="B663" s="20" t="s">
        <v>1126</v>
      </c>
      <c r="C663" s="20" t="s">
        <v>1157</v>
      </c>
      <c r="D663" s="42">
        <v>213</v>
      </c>
      <c r="E663" s="42">
        <v>689</v>
      </c>
      <c r="F663" s="21">
        <v>45673</v>
      </c>
      <c r="G663" s="21">
        <v>39122</v>
      </c>
      <c r="H663" s="22">
        <f t="shared" si="2"/>
        <v>-0.14343266262343179</v>
      </c>
    </row>
    <row r="664" spans="1:8">
      <c r="A664" s="26" t="s">
        <v>6</v>
      </c>
      <c r="B664" s="20" t="s">
        <v>1126</v>
      </c>
      <c r="C664" s="20" t="s">
        <v>1142</v>
      </c>
      <c r="D664" s="42">
        <v>1321</v>
      </c>
      <c r="E664" s="42">
        <v>2227</v>
      </c>
      <c r="F664" s="21">
        <v>94795</v>
      </c>
      <c r="G664" s="21">
        <v>95454</v>
      </c>
      <c r="H664" s="22">
        <f t="shared" si="2"/>
        <v>6.9518434516588424E-3</v>
      </c>
    </row>
    <row r="665" spans="1:8">
      <c r="A665" s="26" t="s">
        <v>6</v>
      </c>
      <c r="B665" s="20" t="s">
        <v>1126</v>
      </c>
      <c r="C665" s="20" t="s">
        <v>1152</v>
      </c>
      <c r="D665" s="42">
        <v>198</v>
      </c>
      <c r="E665" s="42">
        <v>638</v>
      </c>
      <c r="F665" s="21">
        <v>37611</v>
      </c>
      <c r="G665" s="21">
        <v>32185</v>
      </c>
      <c r="H665" s="22">
        <f t="shared" si="2"/>
        <v>-0.14426630507032517</v>
      </c>
    </row>
    <row r="666" spans="1:8">
      <c r="A666" s="26" t="s">
        <v>6</v>
      </c>
      <c r="B666" s="20" t="s">
        <v>1126</v>
      </c>
      <c r="C666" s="20" t="s">
        <v>1136</v>
      </c>
      <c r="D666" s="42">
        <v>468</v>
      </c>
      <c r="E666" s="42">
        <v>955</v>
      </c>
      <c r="F666" s="21">
        <v>50156</v>
      </c>
      <c r="G666" s="21">
        <v>45953</v>
      </c>
      <c r="H666" s="22">
        <f t="shared" si="2"/>
        <v>-8.3798548528590797E-2</v>
      </c>
    </row>
    <row r="667" spans="1:8">
      <c r="A667" s="26" t="s">
        <v>6</v>
      </c>
      <c r="B667" s="20" t="s">
        <v>1126</v>
      </c>
      <c r="C667" s="20" t="s">
        <v>1166</v>
      </c>
      <c r="D667" s="42">
        <v>390</v>
      </c>
      <c r="E667" s="42">
        <v>1181</v>
      </c>
      <c r="F667" s="21">
        <v>44461</v>
      </c>
      <c r="G667" s="21">
        <v>49872</v>
      </c>
      <c r="H667" s="22">
        <f t="shared" si="2"/>
        <v>0.12170216594318617</v>
      </c>
    </row>
    <row r="668" spans="1:8">
      <c r="A668" s="26" t="s">
        <v>6</v>
      </c>
      <c r="B668" s="20" t="s">
        <v>1126</v>
      </c>
      <c r="C668" s="20" t="s">
        <v>1154</v>
      </c>
      <c r="D668" s="42">
        <v>348</v>
      </c>
      <c r="E668" s="42">
        <v>695</v>
      </c>
      <c r="F668" s="21">
        <v>52279</v>
      </c>
      <c r="G668" s="21">
        <v>48870</v>
      </c>
      <c r="H668" s="22">
        <f t="shared" si="2"/>
        <v>-6.5207827234644883E-2</v>
      </c>
    </row>
    <row r="669" spans="1:8">
      <c r="A669" s="26" t="s">
        <v>6</v>
      </c>
      <c r="B669" s="20" t="s">
        <v>1126</v>
      </c>
      <c r="C669" s="20" t="s">
        <v>1137</v>
      </c>
      <c r="D669" s="42">
        <v>131</v>
      </c>
      <c r="E669" s="42">
        <v>502</v>
      </c>
      <c r="F669" s="21">
        <v>34513</v>
      </c>
      <c r="G669" s="21">
        <v>31401</v>
      </c>
      <c r="H669" s="22">
        <f t="shared" si="2"/>
        <v>-9.0168921855532699E-2</v>
      </c>
    </row>
    <row r="670" spans="1:8">
      <c r="A670" s="26" t="s">
        <v>6</v>
      </c>
      <c r="B670" s="20" t="s">
        <v>1126</v>
      </c>
      <c r="C670" s="20" t="s">
        <v>1153</v>
      </c>
      <c r="D670" s="42">
        <v>241</v>
      </c>
      <c r="E670" s="42">
        <v>386</v>
      </c>
      <c r="F670" s="21">
        <v>18328</v>
      </c>
      <c r="G670" s="21">
        <v>15715</v>
      </c>
      <c r="H670" s="22">
        <f t="shared" si="2"/>
        <v>-0.14256874727193367</v>
      </c>
    </row>
    <row r="671" spans="1:8">
      <c r="A671" s="26" t="s">
        <v>6</v>
      </c>
      <c r="B671" s="20" t="s">
        <v>1126</v>
      </c>
      <c r="C671" s="20" t="s">
        <v>1159</v>
      </c>
      <c r="D671" s="42">
        <v>59</v>
      </c>
      <c r="E671" s="42">
        <v>176</v>
      </c>
      <c r="F671" s="21">
        <v>21491</v>
      </c>
      <c r="G671" s="21">
        <v>18097</v>
      </c>
      <c r="H671" s="22">
        <f t="shared" si="2"/>
        <v>-0.15792657391466194</v>
      </c>
    </row>
    <row r="672" spans="1:8">
      <c r="A672" s="26" t="s">
        <v>6</v>
      </c>
      <c r="B672" s="20" t="s">
        <v>1126</v>
      </c>
      <c r="C672" s="20" t="s">
        <v>1161</v>
      </c>
      <c r="D672" s="42">
        <v>257</v>
      </c>
      <c r="E672" s="42">
        <v>424</v>
      </c>
      <c r="F672" s="21">
        <v>37438</v>
      </c>
      <c r="G672" s="21">
        <v>37891</v>
      </c>
      <c r="H672" s="22">
        <f t="shared" si="2"/>
        <v>1.2100005342165715E-2</v>
      </c>
    </row>
    <row r="673" spans="1:8">
      <c r="A673" s="26" t="s">
        <v>6</v>
      </c>
      <c r="B673" s="20" t="s">
        <v>1126</v>
      </c>
      <c r="C673" s="20" t="s">
        <v>1130</v>
      </c>
      <c r="D673" s="42">
        <v>138</v>
      </c>
      <c r="E673" s="42">
        <v>364</v>
      </c>
      <c r="F673" s="21">
        <v>20073</v>
      </c>
      <c r="G673" s="21">
        <v>15736</v>
      </c>
      <c r="H673" s="22">
        <f t="shared" si="2"/>
        <v>-0.21606137597768146</v>
      </c>
    </row>
    <row r="674" spans="1:8">
      <c r="A674" s="26" t="s">
        <v>6</v>
      </c>
      <c r="B674" s="20" t="s">
        <v>1126</v>
      </c>
      <c r="C674" s="20" t="s">
        <v>1148</v>
      </c>
      <c r="D674" s="42">
        <v>290</v>
      </c>
      <c r="E674" s="42">
        <v>1547</v>
      </c>
      <c r="F674" s="21">
        <v>17299</v>
      </c>
      <c r="G674" s="21">
        <v>14602</v>
      </c>
      <c r="H674" s="22">
        <f t="shared" si="2"/>
        <v>-0.15590496560494826</v>
      </c>
    </row>
    <row r="675" spans="1:8">
      <c r="A675" s="26" t="s">
        <v>6</v>
      </c>
      <c r="B675" s="20" t="s">
        <v>1126</v>
      </c>
      <c r="C675" s="20" t="s">
        <v>1127</v>
      </c>
      <c r="D675" s="42">
        <v>463</v>
      </c>
      <c r="E675" s="42">
        <v>1081</v>
      </c>
      <c r="F675" s="21">
        <v>47940</v>
      </c>
      <c r="G675" s="21">
        <v>48553</v>
      </c>
      <c r="H675" s="22">
        <f t="shared" si="2"/>
        <v>1.2786816854401336E-2</v>
      </c>
    </row>
    <row r="676" spans="1:8">
      <c r="A676" s="26" t="s">
        <v>6</v>
      </c>
      <c r="B676" s="20" t="s">
        <v>1126</v>
      </c>
      <c r="C676" s="20" t="s">
        <v>1146</v>
      </c>
      <c r="D676" s="42">
        <v>79</v>
      </c>
      <c r="E676" s="42">
        <v>332</v>
      </c>
      <c r="F676" s="21">
        <v>10172</v>
      </c>
      <c r="G676" s="21">
        <v>8231</v>
      </c>
      <c r="H676" s="22">
        <f t="shared" si="2"/>
        <v>-0.19081793157687771</v>
      </c>
    </row>
    <row r="677" spans="1:8">
      <c r="A677" s="26" t="s">
        <v>6</v>
      </c>
      <c r="B677" s="20" t="s">
        <v>1126</v>
      </c>
      <c r="C677" s="20" t="s">
        <v>1168</v>
      </c>
      <c r="D677" s="42">
        <v>258</v>
      </c>
      <c r="E677" s="42">
        <v>490</v>
      </c>
      <c r="F677" s="21">
        <v>23106</v>
      </c>
      <c r="G677" s="21">
        <v>21026</v>
      </c>
      <c r="H677" s="22">
        <f t="shared" si="2"/>
        <v>-9.001990824893967E-2</v>
      </c>
    </row>
    <row r="678" spans="1:8">
      <c r="A678" s="26" t="s">
        <v>6</v>
      </c>
      <c r="B678" s="20" t="s">
        <v>1126</v>
      </c>
      <c r="C678" s="20" t="s">
        <v>1131</v>
      </c>
      <c r="D678" s="42">
        <v>68</v>
      </c>
      <c r="E678" s="42">
        <v>97</v>
      </c>
      <c r="F678" s="21">
        <v>9410</v>
      </c>
      <c r="G678" s="21">
        <v>8093</v>
      </c>
      <c r="H678" s="22">
        <f t="shared" si="2"/>
        <v>-0.13995749202975558</v>
      </c>
    </row>
    <row r="679" spans="1:8">
      <c r="A679" s="26" t="s">
        <v>6</v>
      </c>
      <c r="B679" s="20" t="s">
        <v>1126</v>
      </c>
      <c r="C679" s="20" t="s">
        <v>1156</v>
      </c>
      <c r="D679" s="42">
        <v>282</v>
      </c>
      <c r="E679" s="42">
        <v>504</v>
      </c>
      <c r="F679" s="21">
        <v>25714</v>
      </c>
      <c r="G679" s="21">
        <v>24201</v>
      </c>
      <c r="H679" s="22">
        <f t="shared" si="2"/>
        <v>-5.8839542661585129E-2</v>
      </c>
    </row>
    <row r="680" spans="1:8">
      <c r="A680" s="26" t="s">
        <v>6</v>
      </c>
      <c r="B680" s="20" t="s">
        <v>1126</v>
      </c>
      <c r="C680" s="20" t="s">
        <v>1162</v>
      </c>
      <c r="D680" s="42">
        <v>55</v>
      </c>
      <c r="E680" s="42">
        <v>439</v>
      </c>
      <c r="F680" s="21">
        <v>17473</v>
      </c>
      <c r="G680" s="21">
        <v>15340</v>
      </c>
      <c r="H680" s="22">
        <f t="shared" si="2"/>
        <v>-0.12207405711669433</v>
      </c>
    </row>
    <row r="681" spans="1:8">
      <c r="A681" s="26" t="s">
        <v>6</v>
      </c>
      <c r="B681" s="20" t="s">
        <v>1975</v>
      </c>
      <c r="C681" s="20" t="s">
        <v>1998</v>
      </c>
      <c r="D681" s="42">
        <v>5570</v>
      </c>
      <c r="E681" s="42">
        <v>13177</v>
      </c>
      <c r="F681" s="21">
        <v>511739</v>
      </c>
      <c r="G681" s="21">
        <v>518757</v>
      </c>
      <c r="H681" s="22">
        <f t="shared" si="2"/>
        <v>1.3714022187091467E-2</v>
      </c>
    </row>
    <row r="682" spans="1:8">
      <c r="A682" s="26" t="s">
        <v>6</v>
      </c>
      <c r="B682" s="20" t="s">
        <v>1975</v>
      </c>
      <c r="C682" s="20" t="s">
        <v>1976</v>
      </c>
      <c r="D682" s="42">
        <v>1276</v>
      </c>
      <c r="E682" s="42">
        <v>2604</v>
      </c>
      <c r="F682" s="21">
        <v>154530</v>
      </c>
      <c r="G682" s="21">
        <v>144746</v>
      </c>
      <c r="H682" s="22">
        <f t="shared" si="2"/>
        <v>-6.3314566750792722E-2</v>
      </c>
    </row>
    <row r="683" spans="1:8">
      <c r="A683" s="26" t="s">
        <v>6</v>
      </c>
      <c r="B683" s="20" t="s">
        <v>1975</v>
      </c>
      <c r="C683" s="20" t="s">
        <v>1997</v>
      </c>
      <c r="D683" s="42">
        <v>1289</v>
      </c>
      <c r="E683" s="42">
        <v>2719</v>
      </c>
      <c r="F683" s="21">
        <v>164024</v>
      </c>
      <c r="G683" s="21">
        <v>155549</v>
      </c>
      <c r="H683" s="22">
        <f t="shared" si="2"/>
        <v>-5.1669267912012873E-2</v>
      </c>
    </row>
    <row r="684" spans="1:8">
      <c r="A684" s="26" t="s">
        <v>6</v>
      </c>
      <c r="B684" s="20" t="s">
        <v>1975</v>
      </c>
      <c r="C684" s="20" t="s">
        <v>1993</v>
      </c>
      <c r="D684" s="42">
        <v>1020</v>
      </c>
      <c r="E684" s="42">
        <v>2470</v>
      </c>
      <c r="F684" s="21">
        <v>121249</v>
      </c>
      <c r="G684" s="21">
        <v>116228</v>
      </c>
      <c r="H684" s="22">
        <f t="shared" si="2"/>
        <v>-4.141065080949121E-2</v>
      </c>
    </row>
    <row r="685" spans="1:8">
      <c r="A685" s="26" t="s">
        <v>6</v>
      </c>
      <c r="B685" s="20" t="s">
        <v>1975</v>
      </c>
      <c r="C685" s="20" t="s">
        <v>1980</v>
      </c>
      <c r="D685" s="42">
        <v>726</v>
      </c>
      <c r="E685" s="42">
        <v>1585</v>
      </c>
      <c r="F685" s="21">
        <v>102348</v>
      </c>
      <c r="G685" s="21">
        <v>94033</v>
      </c>
      <c r="H685" s="22">
        <f t="shared" si="2"/>
        <v>-8.1242427795364835E-2</v>
      </c>
    </row>
    <row r="686" spans="1:8">
      <c r="A686" s="26" t="s">
        <v>6</v>
      </c>
      <c r="B686" s="20" t="s">
        <v>1975</v>
      </c>
      <c r="C686" s="20" t="s">
        <v>1989</v>
      </c>
      <c r="D686" s="42">
        <v>1824</v>
      </c>
      <c r="E686" s="42">
        <v>3391</v>
      </c>
      <c r="F686" s="21">
        <v>90066</v>
      </c>
      <c r="G686" s="21">
        <v>77661</v>
      </c>
      <c r="H686" s="22">
        <f t="shared" si="2"/>
        <v>-0.1377323296249417</v>
      </c>
    </row>
    <row r="687" spans="1:8">
      <c r="A687" s="26" t="s">
        <v>6</v>
      </c>
      <c r="B687" s="20" t="s">
        <v>1975</v>
      </c>
      <c r="C687" s="20" t="s">
        <v>1992</v>
      </c>
      <c r="D687" s="42">
        <v>1428</v>
      </c>
      <c r="E687" s="42">
        <v>3626</v>
      </c>
      <c r="F687" s="21">
        <v>164454</v>
      </c>
      <c r="G687" s="21">
        <v>166666</v>
      </c>
      <c r="H687" s="22">
        <f t="shared" si="2"/>
        <v>1.3450569764189377E-2</v>
      </c>
    </row>
    <row r="688" spans="1:8">
      <c r="A688" s="26" t="s">
        <v>6</v>
      </c>
      <c r="B688" s="20" t="s">
        <v>1975</v>
      </c>
      <c r="C688" s="20" t="s">
        <v>1983</v>
      </c>
      <c r="D688" s="42">
        <v>1179</v>
      </c>
      <c r="E688" s="42">
        <v>2153</v>
      </c>
      <c r="F688" s="21">
        <v>82289</v>
      </c>
      <c r="G688" s="21">
        <v>78190</v>
      </c>
      <c r="H688" s="22">
        <f t="shared" si="2"/>
        <v>-4.9812247080411723E-2</v>
      </c>
    </row>
    <row r="689" spans="1:8">
      <c r="A689" s="26" t="s">
        <v>6</v>
      </c>
      <c r="B689" s="20" t="s">
        <v>1975</v>
      </c>
      <c r="C689" s="20" t="s">
        <v>1991</v>
      </c>
      <c r="D689" s="42">
        <v>976</v>
      </c>
      <c r="E689" s="42">
        <v>2590</v>
      </c>
      <c r="F689" s="21">
        <v>77729</v>
      </c>
      <c r="G689" s="21">
        <v>72087</v>
      </c>
      <c r="H689" s="22">
        <f t="shared" si="2"/>
        <v>-7.2585521491335278E-2</v>
      </c>
    </row>
    <row r="690" spans="1:8">
      <c r="A690" s="26" t="s">
        <v>6</v>
      </c>
      <c r="B690" s="20" t="s">
        <v>1975</v>
      </c>
      <c r="C690" s="20" t="s">
        <v>1999</v>
      </c>
      <c r="D690" s="42">
        <v>301</v>
      </c>
      <c r="E690" s="42">
        <v>563</v>
      </c>
      <c r="F690" s="21">
        <v>35343</v>
      </c>
      <c r="G690" s="21">
        <v>31165</v>
      </c>
      <c r="H690" s="22">
        <f t="shared" si="2"/>
        <v>-0.11821294174235351</v>
      </c>
    </row>
    <row r="691" spans="1:8">
      <c r="A691" s="26" t="s">
        <v>6</v>
      </c>
      <c r="B691" s="20" t="s">
        <v>1975</v>
      </c>
      <c r="C691" s="20" t="s">
        <v>1988</v>
      </c>
      <c r="D691" s="42">
        <v>1179</v>
      </c>
      <c r="E691" s="42">
        <v>2647</v>
      </c>
      <c r="F691" s="21">
        <v>117812</v>
      </c>
      <c r="G691" s="21">
        <v>115210</v>
      </c>
      <c r="H691" s="22">
        <f t="shared" si="2"/>
        <v>-2.2086035378399482E-2</v>
      </c>
    </row>
    <row r="692" spans="1:8">
      <c r="A692" s="26" t="s">
        <v>6</v>
      </c>
      <c r="B692" s="20" t="s">
        <v>1975</v>
      </c>
      <c r="C692" s="20" t="s">
        <v>504</v>
      </c>
      <c r="D692" s="42">
        <v>727</v>
      </c>
      <c r="E692" s="42">
        <v>2107</v>
      </c>
      <c r="F692" s="21">
        <v>44768</v>
      </c>
      <c r="G692" s="21">
        <v>44513</v>
      </c>
      <c r="H692" s="22">
        <f t="shared" si="2"/>
        <v>-5.6960328806290204E-3</v>
      </c>
    </row>
    <row r="693" spans="1:8">
      <c r="A693" s="26" t="s">
        <v>6</v>
      </c>
      <c r="B693" s="20" t="s">
        <v>1975</v>
      </c>
      <c r="C693" s="20" t="s">
        <v>1987</v>
      </c>
      <c r="D693" s="42">
        <v>179</v>
      </c>
      <c r="E693" s="42">
        <v>425</v>
      </c>
      <c r="F693" s="21">
        <v>29206</v>
      </c>
      <c r="G693" s="21">
        <v>24875</v>
      </c>
      <c r="H693" s="22">
        <f t="shared" si="2"/>
        <v>-0.14829144696295282</v>
      </c>
    </row>
    <row r="694" spans="1:8">
      <c r="A694" s="26" t="s">
        <v>6</v>
      </c>
      <c r="B694" s="20" t="s">
        <v>1975</v>
      </c>
      <c r="C694" s="20" t="s">
        <v>1994</v>
      </c>
      <c r="D694" s="42">
        <v>946</v>
      </c>
      <c r="E694" s="42">
        <v>2101</v>
      </c>
      <c r="F694" s="21">
        <v>59483</v>
      </c>
      <c r="G694" s="21">
        <v>59507</v>
      </c>
      <c r="H694" s="22">
        <f t="shared" si="2"/>
        <v>4.0347662357312174E-4</v>
      </c>
    </row>
    <row r="695" spans="1:8">
      <c r="A695" s="26" t="s">
        <v>6</v>
      </c>
      <c r="B695" s="20" t="s">
        <v>1975</v>
      </c>
      <c r="C695" s="20" t="s">
        <v>1979</v>
      </c>
      <c r="D695" s="42">
        <v>281</v>
      </c>
      <c r="E695" s="42">
        <v>718</v>
      </c>
      <c r="F695" s="21">
        <v>31621</v>
      </c>
      <c r="G695" s="21">
        <v>30806</v>
      </c>
      <c r="H695" s="22">
        <f t="shared" si="2"/>
        <v>-2.5774010942095443E-2</v>
      </c>
    </row>
    <row r="696" spans="1:8">
      <c r="A696" s="26" t="s">
        <v>6</v>
      </c>
      <c r="B696" s="20" t="s">
        <v>1975</v>
      </c>
      <c r="C696" s="20" t="s">
        <v>1981</v>
      </c>
      <c r="D696" s="42">
        <v>129</v>
      </c>
      <c r="E696" s="42">
        <v>356</v>
      </c>
      <c r="F696" s="21">
        <v>24348</v>
      </c>
      <c r="G696" s="21">
        <v>21898</v>
      </c>
      <c r="H696" s="22">
        <f t="shared" si="2"/>
        <v>-0.1006242812551339</v>
      </c>
    </row>
    <row r="697" spans="1:8">
      <c r="A697" s="26" t="s">
        <v>6</v>
      </c>
      <c r="B697" s="20" t="s">
        <v>1975</v>
      </c>
      <c r="C697" s="20" t="s">
        <v>1984</v>
      </c>
      <c r="D697" s="42">
        <v>65</v>
      </c>
      <c r="E697" s="42">
        <v>194</v>
      </c>
      <c r="F697" s="21">
        <v>15018</v>
      </c>
      <c r="G697" s="21">
        <v>11891</v>
      </c>
      <c r="H697" s="22">
        <f t="shared" si="2"/>
        <v>-0.20821680649886803</v>
      </c>
    </row>
    <row r="698" spans="1:8">
      <c r="A698" s="26" t="s">
        <v>6</v>
      </c>
      <c r="B698" s="20" t="s">
        <v>1975</v>
      </c>
      <c r="C698" s="20" t="s">
        <v>1978</v>
      </c>
      <c r="D698" s="42">
        <v>56</v>
      </c>
      <c r="E698" s="42">
        <v>115</v>
      </c>
      <c r="F698" s="21">
        <v>12094</v>
      </c>
      <c r="G698" s="21">
        <v>11262</v>
      </c>
      <c r="H698" s="22">
        <f t="shared" si="2"/>
        <v>-6.8794443525715232E-2</v>
      </c>
    </row>
    <row r="699" spans="1:8">
      <c r="A699" s="26" t="s">
        <v>6</v>
      </c>
      <c r="B699" s="20" t="s">
        <v>1975</v>
      </c>
      <c r="C699" s="20" t="s">
        <v>1977</v>
      </c>
      <c r="D699" s="42">
        <v>95</v>
      </c>
      <c r="E699" s="42">
        <v>224</v>
      </c>
      <c r="F699" s="21">
        <v>16030</v>
      </c>
      <c r="G699" s="21">
        <v>14961</v>
      </c>
      <c r="H699" s="22">
        <f t="shared" si="2"/>
        <v>-6.6687461010605117E-2</v>
      </c>
    </row>
    <row r="700" spans="1:8">
      <c r="A700" s="26" t="s">
        <v>6</v>
      </c>
      <c r="B700" s="20" t="s">
        <v>1975</v>
      </c>
      <c r="C700" s="20" t="s">
        <v>1982</v>
      </c>
      <c r="D700" s="42">
        <v>852</v>
      </c>
      <c r="E700" s="42">
        <v>1836</v>
      </c>
      <c r="F700" s="21">
        <v>39605</v>
      </c>
      <c r="G700" s="21">
        <v>39474</v>
      </c>
      <c r="H700" s="22">
        <f t="shared" si="2"/>
        <v>-3.3076631738416865E-3</v>
      </c>
    </row>
    <row r="701" spans="1:8">
      <c r="A701" s="26" t="s">
        <v>6</v>
      </c>
      <c r="B701" s="20" t="s">
        <v>1975</v>
      </c>
      <c r="C701" s="20" t="s">
        <v>1990</v>
      </c>
      <c r="D701" s="42">
        <v>114</v>
      </c>
      <c r="E701" s="42">
        <v>335</v>
      </c>
      <c r="F701" s="21">
        <v>25720</v>
      </c>
      <c r="G701" s="21">
        <v>24913</v>
      </c>
      <c r="H701" s="22">
        <f t="shared" si="2"/>
        <v>-3.1376360808709175E-2</v>
      </c>
    </row>
    <row r="702" spans="1:8">
      <c r="A702" s="26" t="s">
        <v>6</v>
      </c>
      <c r="B702" s="20" t="s">
        <v>1975</v>
      </c>
      <c r="C702" s="20" t="s">
        <v>1995</v>
      </c>
      <c r="D702" s="42">
        <v>58</v>
      </c>
      <c r="E702" s="42">
        <v>133</v>
      </c>
      <c r="F702" s="21">
        <v>12560</v>
      </c>
      <c r="G702" s="21">
        <v>10354</v>
      </c>
      <c r="H702" s="22">
        <f t="shared" si="2"/>
        <v>-0.17563694267515922</v>
      </c>
    </row>
    <row r="703" spans="1:8">
      <c r="A703" s="26" t="s">
        <v>6</v>
      </c>
      <c r="B703" s="20" t="s">
        <v>1975</v>
      </c>
      <c r="C703" s="20" t="s">
        <v>1996</v>
      </c>
      <c r="D703" s="42">
        <v>94</v>
      </c>
      <c r="E703" s="42">
        <v>262</v>
      </c>
      <c r="F703" s="21">
        <v>30436</v>
      </c>
      <c r="G703" s="21">
        <v>29229</v>
      </c>
      <c r="H703" s="22">
        <f t="shared" si="2"/>
        <v>-3.9656985149165463E-2</v>
      </c>
    </row>
    <row r="704" spans="1:8">
      <c r="A704" s="26" t="s">
        <v>6</v>
      </c>
      <c r="B704" s="20" t="s">
        <v>1975</v>
      </c>
      <c r="C704" s="20" t="s">
        <v>1986</v>
      </c>
      <c r="D704" s="42">
        <v>618</v>
      </c>
      <c r="E704" s="42">
        <v>1082</v>
      </c>
      <c r="F704" s="21">
        <v>26765</v>
      </c>
      <c r="G704" s="21">
        <v>23956</v>
      </c>
      <c r="H704" s="22">
        <f t="shared" si="2"/>
        <v>-0.10495049504950495</v>
      </c>
    </row>
    <row r="705" spans="1:8">
      <c r="A705" s="26" t="s">
        <v>6</v>
      </c>
      <c r="B705" s="20" t="s">
        <v>1975</v>
      </c>
      <c r="C705" s="20" t="s">
        <v>1985</v>
      </c>
      <c r="D705" s="42">
        <v>138</v>
      </c>
      <c r="E705" s="42">
        <v>280</v>
      </c>
      <c r="F705" s="21">
        <v>18446</v>
      </c>
      <c r="G705" s="21">
        <v>15215</v>
      </c>
      <c r="H705" s="22">
        <f t="shared" si="2"/>
        <v>-0.17515992627127833</v>
      </c>
    </row>
    <row r="706" spans="1:8">
      <c r="A706" s="26" t="s">
        <v>6</v>
      </c>
      <c r="B706" s="20" t="s">
        <v>731</v>
      </c>
      <c r="C706" s="20" t="s">
        <v>744</v>
      </c>
      <c r="D706" s="42">
        <v>2569</v>
      </c>
      <c r="E706" s="42">
        <v>6324</v>
      </c>
      <c r="F706" s="21">
        <v>340291</v>
      </c>
      <c r="G706" s="21">
        <v>332149</v>
      </c>
      <c r="H706" s="22">
        <f t="shared" si="2"/>
        <v>-2.3926580485525623E-2</v>
      </c>
    </row>
    <row r="707" spans="1:8">
      <c r="A707" s="26" t="s">
        <v>6</v>
      </c>
      <c r="B707" s="20" t="s">
        <v>731</v>
      </c>
      <c r="C707" s="20" t="s">
        <v>758</v>
      </c>
      <c r="D707" s="42">
        <v>3192</v>
      </c>
      <c r="E707" s="42">
        <v>9177</v>
      </c>
      <c r="F707" s="21">
        <v>371302</v>
      </c>
      <c r="G707" s="21">
        <v>372973</v>
      </c>
      <c r="H707" s="22">
        <f t="shared" si="2"/>
        <v>4.5003797447899551E-3</v>
      </c>
    </row>
    <row r="708" spans="1:8">
      <c r="A708" s="26" t="s">
        <v>6</v>
      </c>
      <c r="B708" s="20" t="s">
        <v>731</v>
      </c>
      <c r="C708" s="20" t="s">
        <v>742</v>
      </c>
      <c r="D708" s="42">
        <v>866</v>
      </c>
      <c r="E708" s="42">
        <v>2122</v>
      </c>
      <c r="F708" s="21">
        <v>121704</v>
      </c>
      <c r="G708" s="21">
        <v>106445</v>
      </c>
      <c r="H708" s="22">
        <f t="shared" si="2"/>
        <v>-0.12537796621310721</v>
      </c>
    </row>
    <row r="709" spans="1:8">
      <c r="A709" s="26" t="s">
        <v>6</v>
      </c>
      <c r="B709" s="20" t="s">
        <v>731</v>
      </c>
      <c r="C709" s="20" t="s">
        <v>736</v>
      </c>
      <c r="D709" s="42">
        <v>1703</v>
      </c>
      <c r="E709" s="42">
        <v>3767</v>
      </c>
      <c r="F709" s="21">
        <v>207221</v>
      </c>
      <c r="G709" s="21">
        <v>211850</v>
      </c>
      <c r="H709" s="22">
        <f t="shared" si="2"/>
        <v>2.2338469556656901E-2</v>
      </c>
    </row>
    <row r="710" spans="1:8">
      <c r="A710" s="26" t="s">
        <v>6</v>
      </c>
      <c r="B710" s="20" t="s">
        <v>731</v>
      </c>
      <c r="C710" s="20" t="s">
        <v>754</v>
      </c>
      <c r="D710" s="42">
        <v>1598</v>
      </c>
      <c r="E710" s="42">
        <v>3511</v>
      </c>
      <c r="F710" s="21">
        <v>216465</v>
      </c>
      <c r="G710" s="21">
        <v>223014</v>
      </c>
      <c r="H710" s="22">
        <f t="shared" si="2"/>
        <v>3.0254313630379046E-2</v>
      </c>
    </row>
    <row r="711" spans="1:8">
      <c r="A711" s="26" t="s">
        <v>6</v>
      </c>
      <c r="B711" s="20" t="s">
        <v>731</v>
      </c>
      <c r="C711" s="20" t="s">
        <v>751</v>
      </c>
      <c r="D711" s="42">
        <v>472</v>
      </c>
      <c r="E711" s="42">
        <v>1102</v>
      </c>
      <c r="F711" s="21">
        <v>51265</v>
      </c>
      <c r="G711" s="21">
        <v>45337</v>
      </c>
      <c r="H711" s="22">
        <f t="shared" si="2"/>
        <v>-0.11563444845411099</v>
      </c>
    </row>
    <row r="712" spans="1:8">
      <c r="A712" s="26" t="s">
        <v>6</v>
      </c>
      <c r="B712" s="20" t="s">
        <v>731</v>
      </c>
      <c r="C712" s="20" t="s">
        <v>761</v>
      </c>
      <c r="D712" s="42">
        <v>658</v>
      </c>
      <c r="E712" s="42">
        <v>1643</v>
      </c>
      <c r="F712" s="21">
        <v>78608</v>
      </c>
      <c r="G712" s="21">
        <v>75309</v>
      </c>
      <c r="H712" s="22">
        <f t="shared" si="2"/>
        <v>-4.1967738652554445E-2</v>
      </c>
    </row>
    <row r="713" spans="1:8">
      <c r="A713" s="26" t="s">
        <v>6</v>
      </c>
      <c r="B713" s="20" t="s">
        <v>731</v>
      </c>
      <c r="C713" s="20" t="s">
        <v>755</v>
      </c>
      <c r="D713" s="42">
        <v>635</v>
      </c>
      <c r="E713" s="42">
        <v>1464</v>
      </c>
      <c r="F713" s="21">
        <v>83330</v>
      </c>
      <c r="G713" s="21">
        <v>74581</v>
      </c>
      <c r="H713" s="22">
        <f t="shared" si="2"/>
        <v>-0.10499219968798752</v>
      </c>
    </row>
    <row r="714" spans="1:8">
      <c r="A714" s="26" t="s">
        <v>6</v>
      </c>
      <c r="B714" s="20" t="s">
        <v>731</v>
      </c>
      <c r="C714" s="20" t="s">
        <v>734</v>
      </c>
      <c r="D714" s="42">
        <v>769</v>
      </c>
      <c r="E714" s="42">
        <v>1764</v>
      </c>
      <c r="F714" s="21">
        <v>67975</v>
      </c>
      <c r="G714" s="21">
        <v>63261</v>
      </c>
      <c r="H714" s="22">
        <f t="shared" si="2"/>
        <v>-6.9349025376976833E-2</v>
      </c>
    </row>
    <row r="715" spans="1:8">
      <c r="A715" s="26" t="s">
        <v>6</v>
      </c>
      <c r="B715" s="20" t="s">
        <v>731</v>
      </c>
      <c r="C715" s="20" t="s">
        <v>762</v>
      </c>
      <c r="D715" s="42">
        <v>848</v>
      </c>
      <c r="E715" s="42">
        <v>2185</v>
      </c>
      <c r="F715" s="21">
        <v>52070</v>
      </c>
      <c r="G715" s="21">
        <v>47446</v>
      </c>
      <c r="H715" s="22">
        <f t="shared" si="2"/>
        <v>-8.8803533704628387E-2</v>
      </c>
    </row>
    <row r="716" spans="1:8">
      <c r="A716" s="26" t="s">
        <v>6</v>
      </c>
      <c r="B716" s="20" t="s">
        <v>731</v>
      </c>
      <c r="C716" s="20" t="s">
        <v>732</v>
      </c>
      <c r="D716" s="42">
        <v>390</v>
      </c>
      <c r="E716" s="42">
        <v>821</v>
      </c>
      <c r="F716" s="21">
        <v>61077</v>
      </c>
      <c r="G716" s="21">
        <v>54907</v>
      </c>
      <c r="H716" s="22">
        <f t="shared" si="2"/>
        <v>-0.10102002390425201</v>
      </c>
    </row>
    <row r="717" spans="1:8">
      <c r="A717" s="26" t="s">
        <v>6</v>
      </c>
      <c r="B717" s="20" t="s">
        <v>731</v>
      </c>
      <c r="C717" s="20" t="s">
        <v>746</v>
      </c>
      <c r="D717" s="42">
        <v>547</v>
      </c>
      <c r="E717" s="42">
        <v>1451</v>
      </c>
      <c r="F717" s="21">
        <v>51899</v>
      </c>
      <c r="G717" s="21">
        <v>49648</v>
      </c>
      <c r="H717" s="22">
        <f t="shared" si="2"/>
        <v>-4.3372704676390685E-2</v>
      </c>
    </row>
    <row r="718" spans="1:8">
      <c r="A718" s="26" t="s">
        <v>6</v>
      </c>
      <c r="B718" s="20" t="s">
        <v>731</v>
      </c>
      <c r="C718" s="20" t="s">
        <v>757</v>
      </c>
      <c r="D718" s="42">
        <v>42</v>
      </c>
      <c r="E718" s="42">
        <v>115</v>
      </c>
      <c r="F718" s="21">
        <v>14370</v>
      </c>
      <c r="G718" s="21">
        <v>14216</v>
      </c>
      <c r="H718" s="22">
        <f t="shared" si="2"/>
        <v>-1.0716771050800279E-2</v>
      </c>
    </row>
    <row r="719" spans="1:8">
      <c r="A719" s="26" t="s">
        <v>6</v>
      </c>
      <c r="B719" s="20" t="s">
        <v>731</v>
      </c>
      <c r="C719" s="20" t="s">
        <v>765</v>
      </c>
      <c r="D719" s="42">
        <v>136</v>
      </c>
      <c r="E719" s="42">
        <v>322</v>
      </c>
      <c r="F719" s="21">
        <v>19801</v>
      </c>
      <c r="G719" s="21">
        <v>21792</v>
      </c>
      <c r="H719" s="22">
        <f t="shared" si="2"/>
        <v>0.1005504772486238</v>
      </c>
    </row>
    <row r="720" spans="1:8">
      <c r="A720" s="26" t="s">
        <v>6</v>
      </c>
      <c r="B720" s="20" t="s">
        <v>731</v>
      </c>
      <c r="C720" s="20" t="s">
        <v>764</v>
      </c>
      <c r="D720" s="42">
        <v>25</v>
      </c>
      <c r="E720" s="42">
        <v>49</v>
      </c>
      <c r="F720" s="21">
        <v>1306</v>
      </c>
      <c r="G720" s="21">
        <v>1128</v>
      </c>
      <c r="H720" s="22">
        <f t="shared" si="2"/>
        <v>-0.13629402756508421</v>
      </c>
    </row>
    <row r="721" spans="1:8">
      <c r="A721" s="26" t="s">
        <v>6</v>
      </c>
      <c r="B721" s="20" t="s">
        <v>731</v>
      </c>
      <c r="C721" s="20" t="s">
        <v>738</v>
      </c>
      <c r="D721" s="42">
        <v>27</v>
      </c>
      <c r="E721" s="42">
        <v>60</v>
      </c>
      <c r="F721" s="21">
        <v>2352</v>
      </c>
      <c r="G721" s="21">
        <v>1645</v>
      </c>
      <c r="H721" s="22">
        <f t="shared" si="2"/>
        <v>-0.30059523809523808</v>
      </c>
    </row>
    <row r="722" spans="1:8">
      <c r="A722" s="26" t="s">
        <v>6</v>
      </c>
      <c r="B722" s="20" t="s">
        <v>731</v>
      </c>
      <c r="C722" s="20" t="s">
        <v>756</v>
      </c>
      <c r="D722" s="42">
        <v>58</v>
      </c>
      <c r="E722" s="42">
        <v>163</v>
      </c>
      <c r="F722" s="21">
        <v>8911</v>
      </c>
      <c r="G722" s="21">
        <v>6576</v>
      </c>
      <c r="H722" s="22">
        <f t="shared" si="2"/>
        <v>-0.26203568623050161</v>
      </c>
    </row>
    <row r="723" spans="1:8">
      <c r="A723" s="26" t="s">
        <v>6</v>
      </c>
      <c r="B723" s="20" t="s">
        <v>731</v>
      </c>
      <c r="C723" s="20" t="s">
        <v>750</v>
      </c>
      <c r="D723" s="42">
        <v>24</v>
      </c>
      <c r="E723" s="42">
        <v>31</v>
      </c>
      <c r="F723" s="21">
        <v>2423</v>
      </c>
      <c r="G723" s="21">
        <v>1611</v>
      </c>
      <c r="H723" s="22">
        <f t="shared" si="2"/>
        <v>-0.33512174989682214</v>
      </c>
    </row>
    <row r="724" spans="1:8">
      <c r="A724" s="26" t="s">
        <v>6</v>
      </c>
      <c r="B724" s="20" t="s">
        <v>731</v>
      </c>
      <c r="C724" s="20" t="s">
        <v>739</v>
      </c>
      <c r="D724" s="42">
        <v>68</v>
      </c>
      <c r="E724" s="42">
        <v>228</v>
      </c>
      <c r="F724" s="21">
        <v>13618</v>
      </c>
      <c r="G724" s="21">
        <v>12491</v>
      </c>
      <c r="H724" s="22">
        <f t="shared" si="2"/>
        <v>-8.275811426053753E-2</v>
      </c>
    </row>
    <row r="725" spans="1:8">
      <c r="A725" s="26" t="s">
        <v>6</v>
      </c>
      <c r="B725" s="20" t="s">
        <v>731</v>
      </c>
      <c r="C725" s="20" t="s">
        <v>749</v>
      </c>
      <c r="D725" s="42">
        <v>321</v>
      </c>
      <c r="E725" s="42">
        <v>583</v>
      </c>
      <c r="F725" s="21">
        <v>18216</v>
      </c>
      <c r="G725" s="21">
        <v>15386</v>
      </c>
      <c r="H725" s="22">
        <f t="shared" si="2"/>
        <v>-0.15535792709705754</v>
      </c>
    </row>
    <row r="726" spans="1:8">
      <c r="A726" s="26" t="s">
        <v>6</v>
      </c>
      <c r="B726" s="20" t="s">
        <v>731</v>
      </c>
      <c r="C726" s="20" t="s">
        <v>748</v>
      </c>
      <c r="D726" s="42">
        <v>113</v>
      </c>
      <c r="E726" s="42">
        <v>321</v>
      </c>
      <c r="F726" s="21">
        <v>6017</v>
      </c>
      <c r="G726" s="21">
        <v>5095</v>
      </c>
      <c r="H726" s="22">
        <f t="shared" si="2"/>
        <v>-0.15323250789429949</v>
      </c>
    </row>
    <row r="727" spans="1:8">
      <c r="A727" s="26" t="s">
        <v>6</v>
      </c>
      <c r="B727" s="20" t="s">
        <v>731</v>
      </c>
      <c r="C727" s="20" t="s">
        <v>763</v>
      </c>
      <c r="D727" s="42">
        <v>211</v>
      </c>
      <c r="E727" s="42">
        <v>287</v>
      </c>
      <c r="F727" s="21">
        <v>10183</v>
      </c>
      <c r="G727" s="21">
        <v>8850</v>
      </c>
      <c r="H727" s="22">
        <f t="shared" si="2"/>
        <v>-0.13090444859078856</v>
      </c>
    </row>
    <row r="728" spans="1:8">
      <c r="A728" s="26" t="s">
        <v>6</v>
      </c>
      <c r="B728" s="20" t="s">
        <v>731</v>
      </c>
      <c r="C728" s="20" t="s">
        <v>743</v>
      </c>
      <c r="D728" s="42">
        <v>282</v>
      </c>
      <c r="E728" s="42">
        <v>366</v>
      </c>
      <c r="F728" s="21">
        <v>7160</v>
      </c>
      <c r="G728" s="21">
        <v>6049</v>
      </c>
      <c r="H728" s="22">
        <f t="shared" si="2"/>
        <v>-0.15516759776536312</v>
      </c>
    </row>
    <row r="729" spans="1:8">
      <c r="A729" s="26" t="s">
        <v>6</v>
      </c>
      <c r="B729" s="20" t="s">
        <v>731</v>
      </c>
      <c r="C729" s="20" t="s">
        <v>759</v>
      </c>
      <c r="D729" s="42">
        <v>13</v>
      </c>
      <c r="E729" s="42">
        <v>33</v>
      </c>
      <c r="F729" s="21">
        <v>3911</v>
      </c>
      <c r="G729" s="21">
        <v>3511</v>
      </c>
      <c r="H729" s="22">
        <f t="shared" si="2"/>
        <v>-0.10227563283047814</v>
      </c>
    </row>
    <row r="730" spans="1:8">
      <c r="A730" s="26" t="s">
        <v>6</v>
      </c>
      <c r="B730" s="20" t="s">
        <v>731</v>
      </c>
      <c r="C730" s="20" t="s">
        <v>735</v>
      </c>
      <c r="D730" s="42">
        <v>73</v>
      </c>
      <c r="E730" s="42">
        <v>212</v>
      </c>
      <c r="F730" s="21">
        <v>15622</v>
      </c>
      <c r="G730" s="21">
        <v>12728</v>
      </c>
      <c r="H730" s="22">
        <f t="shared" si="2"/>
        <v>-0.18525156830111381</v>
      </c>
    </row>
    <row r="731" spans="1:8">
      <c r="A731" s="26" t="s">
        <v>6</v>
      </c>
      <c r="B731" s="20" t="s">
        <v>731</v>
      </c>
      <c r="C731" s="20" t="s">
        <v>740</v>
      </c>
      <c r="D731" s="42">
        <v>271</v>
      </c>
      <c r="E731" s="42">
        <v>295</v>
      </c>
      <c r="F731" s="21">
        <v>4904</v>
      </c>
      <c r="G731" s="21">
        <v>3993</v>
      </c>
      <c r="H731" s="22">
        <f t="shared" si="2"/>
        <v>-0.18576672104404568</v>
      </c>
    </row>
    <row r="732" spans="1:8">
      <c r="A732" s="26" t="s">
        <v>6</v>
      </c>
      <c r="B732" s="20" t="s">
        <v>731</v>
      </c>
      <c r="C732" s="20" t="s">
        <v>741</v>
      </c>
      <c r="D732" s="42">
        <v>29</v>
      </c>
      <c r="E732" s="42">
        <v>86</v>
      </c>
      <c r="F732" s="21">
        <v>3898</v>
      </c>
      <c r="G732" s="21">
        <v>3480</v>
      </c>
      <c r="H732" s="22">
        <f t="shared" si="2"/>
        <v>-0.10723447922011288</v>
      </c>
    </row>
    <row r="733" spans="1:8">
      <c r="A733" s="26" t="s">
        <v>6</v>
      </c>
      <c r="B733" s="20" t="s">
        <v>731</v>
      </c>
      <c r="C733" s="20" t="s">
        <v>676</v>
      </c>
      <c r="D733" s="42">
        <v>20</v>
      </c>
      <c r="E733" s="42">
        <v>142</v>
      </c>
      <c r="F733" s="21">
        <v>7620</v>
      </c>
      <c r="G733" s="21">
        <v>6953</v>
      </c>
      <c r="H733" s="22">
        <f t="shared" si="2"/>
        <v>-8.7532808398950127E-2</v>
      </c>
    </row>
    <row r="734" spans="1:8">
      <c r="A734" s="26" t="s">
        <v>6</v>
      </c>
      <c r="B734" s="20" t="s">
        <v>731</v>
      </c>
      <c r="C734" s="20" t="s">
        <v>747</v>
      </c>
      <c r="D734" s="42">
        <v>425</v>
      </c>
      <c r="E734" s="42">
        <v>604</v>
      </c>
      <c r="F734" s="21">
        <v>21345</v>
      </c>
      <c r="G734" s="21">
        <v>17195</v>
      </c>
      <c r="H734" s="22">
        <f t="shared" si="2"/>
        <v>-0.19442492386975874</v>
      </c>
    </row>
    <row r="735" spans="1:8">
      <c r="A735" s="26" t="s">
        <v>6</v>
      </c>
      <c r="B735" s="20" t="s">
        <v>731</v>
      </c>
      <c r="C735" s="20" t="s">
        <v>760</v>
      </c>
      <c r="D735" s="42">
        <v>155</v>
      </c>
      <c r="E735" s="42">
        <v>329</v>
      </c>
      <c r="F735" s="21">
        <v>37536</v>
      </c>
      <c r="G735" s="21">
        <v>36054</v>
      </c>
      <c r="H735" s="22">
        <f t="shared" si="2"/>
        <v>-3.9482097186700767E-2</v>
      </c>
    </row>
    <row r="736" spans="1:8">
      <c r="A736" s="26" t="s">
        <v>6</v>
      </c>
      <c r="B736" s="20" t="s">
        <v>731</v>
      </c>
      <c r="C736" s="20" t="s">
        <v>737</v>
      </c>
      <c r="D736" s="42">
        <v>80</v>
      </c>
      <c r="E736" s="42">
        <v>219</v>
      </c>
      <c r="F736" s="21">
        <v>15706</v>
      </c>
      <c r="G736" s="21">
        <v>14083</v>
      </c>
      <c r="H736" s="22">
        <f t="shared" si="2"/>
        <v>-0.10333630459696931</v>
      </c>
    </row>
    <row r="737" spans="1:8">
      <c r="A737" s="26" t="s">
        <v>6</v>
      </c>
      <c r="B737" s="20" t="s">
        <v>731</v>
      </c>
      <c r="C737" s="20" t="s">
        <v>745</v>
      </c>
      <c r="D737" s="42">
        <v>50</v>
      </c>
      <c r="E737" s="42">
        <v>83</v>
      </c>
      <c r="F737" s="21">
        <v>11209</v>
      </c>
      <c r="G737" s="21">
        <v>10882</v>
      </c>
      <c r="H737" s="22">
        <f t="shared" si="2"/>
        <v>-2.9172985993398161E-2</v>
      </c>
    </row>
    <row r="738" spans="1:8">
      <c r="A738" s="26" t="s">
        <v>6</v>
      </c>
      <c r="B738" s="20" t="s">
        <v>731</v>
      </c>
      <c r="C738" s="20" t="s">
        <v>733</v>
      </c>
      <c r="D738" s="42">
        <v>106</v>
      </c>
      <c r="E738" s="42">
        <v>163</v>
      </c>
      <c r="F738" s="21">
        <v>11473</v>
      </c>
      <c r="G738" s="21">
        <v>10861</v>
      </c>
      <c r="H738" s="22">
        <f t="shared" si="2"/>
        <v>-5.3342630523838579E-2</v>
      </c>
    </row>
    <row r="739" spans="1:8">
      <c r="A739" s="26" t="s">
        <v>6</v>
      </c>
      <c r="B739" s="20" t="s">
        <v>731</v>
      </c>
      <c r="C739" s="20" t="s">
        <v>752</v>
      </c>
      <c r="D739" s="42">
        <v>219</v>
      </c>
      <c r="E739" s="42">
        <v>525</v>
      </c>
      <c r="F739" s="21">
        <v>40257</v>
      </c>
      <c r="G739" s="21">
        <v>42089</v>
      </c>
      <c r="H739" s="22">
        <f t="shared" si="2"/>
        <v>4.5507613582730956E-2</v>
      </c>
    </row>
    <row r="740" spans="1:8">
      <c r="A740" s="26" t="s">
        <v>6</v>
      </c>
      <c r="B740" s="20" t="s">
        <v>731</v>
      </c>
      <c r="C740" s="20" t="s">
        <v>753</v>
      </c>
      <c r="D740" s="42">
        <v>125</v>
      </c>
      <c r="E740" s="42">
        <v>288</v>
      </c>
      <c r="F740" s="21">
        <v>27023</v>
      </c>
      <c r="G740" s="21">
        <v>25522</v>
      </c>
      <c r="H740" s="22">
        <f t="shared" si="2"/>
        <v>-5.554527624616068E-2</v>
      </c>
    </row>
    <row r="741" spans="1:8">
      <c r="A741" s="26" t="s">
        <v>6</v>
      </c>
      <c r="B741" s="20" t="s">
        <v>1839</v>
      </c>
      <c r="C741" s="20" t="s">
        <v>1883</v>
      </c>
      <c r="D741" s="42">
        <v>6875</v>
      </c>
      <c r="E741" s="42">
        <v>17827</v>
      </c>
      <c r="F741" s="21">
        <v>1222434</v>
      </c>
      <c r="G741" s="21">
        <v>1324025</v>
      </c>
      <c r="H741" s="22">
        <f t="shared" si="2"/>
        <v>8.3105509172683348E-2</v>
      </c>
    </row>
    <row r="742" spans="1:8">
      <c r="A742" s="26" t="s">
        <v>6</v>
      </c>
      <c r="B742" s="20" t="s">
        <v>1839</v>
      </c>
      <c r="C742" s="20" t="s">
        <v>1860</v>
      </c>
      <c r="D742" s="42">
        <v>2159</v>
      </c>
      <c r="E742" s="42">
        <v>5651</v>
      </c>
      <c r="F742" s="21">
        <v>342670</v>
      </c>
      <c r="G742" s="21">
        <v>354571</v>
      </c>
      <c r="H742" s="22">
        <f t="shared" si="2"/>
        <v>3.4730206904602094E-2</v>
      </c>
    </row>
    <row r="743" spans="1:8">
      <c r="A743" s="26" t="s">
        <v>6</v>
      </c>
      <c r="B743" s="20" t="s">
        <v>1839</v>
      </c>
      <c r="C743" s="20" t="s">
        <v>1868</v>
      </c>
      <c r="D743" s="42">
        <v>2547</v>
      </c>
      <c r="E743" s="42">
        <v>5667</v>
      </c>
      <c r="F743" s="21">
        <v>203180</v>
      </c>
      <c r="G743" s="21">
        <v>194415</v>
      </c>
      <c r="H743" s="22">
        <f t="shared" si="2"/>
        <v>-4.3139088492961906E-2</v>
      </c>
    </row>
    <row r="744" spans="1:8">
      <c r="A744" s="26" t="s">
        <v>6</v>
      </c>
      <c r="B744" s="20" t="s">
        <v>1839</v>
      </c>
      <c r="C744" s="20" t="s">
        <v>1861</v>
      </c>
      <c r="D744" s="42">
        <v>3405</v>
      </c>
      <c r="E744" s="42">
        <v>6099</v>
      </c>
      <c r="F744" s="21">
        <v>561506</v>
      </c>
      <c r="G744" s="21">
        <v>594274</v>
      </c>
      <c r="H744" s="22">
        <f t="shared" si="2"/>
        <v>5.8357346136995863E-2</v>
      </c>
    </row>
    <row r="745" spans="1:8">
      <c r="A745" s="26" t="s">
        <v>6</v>
      </c>
      <c r="B745" s="20" t="s">
        <v>1839</v>
      </c>
      <c r="C745" s="20" t="s">
        <v>1846</v>
      </c>
      <c r="D745" s="42">
        <v>549</v>
      </c>
      <c r="E745" s="42">
        <v>1256</v>
      </c>
      <c r="F745" s="21">
        <v>85786</v>
      </c>
      <c r="G745" s="21">
        <v>78617</v>
      </c>
      <c r="H745" s="22">
        <f t="shared" si="2"/>
        <v>-8.3568414426596418E-2</v>
      </c>
    </row>
    <row r="746" spans="1:8">
      <c r="A746" s="26" t="s">
        <v>6</v>
      </c>
      <c r="B746" s="20" t="s">
        <v>1839</v>
      </c>
      <c r="C746" s="20" t="s">
        <v>1842</v>
      </c>
      <c r="D746" s="42">
        <v>728</v>
      </c>
      <c r="E746" s="42">
        <v>1538</v>
      </c>
      <c r="F746" s="21">
        <v>66955</v>
      </c>
      <c r="G746" s="21">
        <v>59674</v>
      </c>
      <c r="H746" s="22">
        <f t="shared" si="2"/>
        <v>-0.10874467926219103</v>
      </c>
    </row>
    <row r="747" spans="1:8">
      <c r="A747" s="26" t="s">
        <v>6</v>
      </c>
      <c r="B747" s="20" t="s">
        <v>1839</v>
      </c>
      <c r="C747" s="20" t="s">
        <v>1893</v>
      </c>
      <c r="D747" s="42">
        <v>1463</v>
      </c>
      <c r="E747" s="42">
        <v>3373</v>
      </c>
      <c r="F747" s="21">
        <v>341924</v>
      </c>
      <c r="G747" s="21">
        <v>342464</v>
      </c>
      <c r="H747" s="22">
        <f t="shared" si="2"/>
        <v>1.5792983236040759E-3</v>
      </c>
    </row>
    <row r="748" spans="1:8">
      <c r="A748" s="26" t="s">
        <v>6</v>
      </c>
      <c r="B748" s="20" t="s">
        <v>1839</v>
      </c>
      <c r="C748" s="20" t="s">
        <v>1847</v>
      </c>
      <c r="D748" s="42">
        <v>461</v>
      </c>
      <c r="E748" s="42">
        <v>968</v>
      </c>
      <c r="F748" s="21">
        <v>83549</v>
      </c>
      <c r="G748" s="21">
        <v>80361</v>
      </c>
      <c r="H748" s="22">
        <f t="shared" si="2"/>
        <v>-3.8157249039485808E-2</v>
      </c>
    </row>
    <row r="749" spans="1:8">
      <c r="A749" s="26" t="s">
        <v>6</v>
      </c>
      <c r="B749" s="20" t="s">
        <v>1839</v>
      </c>
      <c r="C749" s="20" t="s">
        <v>1863</v>
      </c>
      <c r="D749" s="42">
        <v>1026</v>
      </c>
      <c r="E749" s="42">
        <v>1479</v>
      </c>
      <c r="F749" s="21">
        <v>115002</v>
      </c>
      <c r="G749" s="21">
        <v>111623</v>
      </c>
      <c r="H749" s="22">
        <f t="shared" si="2"/>
        <v>-2.938209770264865E-2</v>
      </c>
    </row>
    <row r="750" spans="1:8">
      <c r="A750" s="26" t="s">
        <v>6</v>
      </c>
      <c r="B750" s="20" t="s">
        <v>1839</v>
      </c>
      <c r="C750" s="20" t="s">
        <v>1854</v>
      </c>
      <c r="D750" s="42">
        <v>580</v>
      </c>
      <c r="E750" s="42">
        <v>1443</v>
      </c>
      <c r="F750" s="21">
        <v>81889</v>
      </c>
      <c r="G750" s="21">
        <v>78569</v>
      </c>
      <c r="H750" s="22">
        <f t="shared" si="2"/>
        <v>-4.0542685830819769E-2</v>
      </c>
    </row>
    <row r="751" spans="1:8">
      <c r="A751" s="26" t="s">
        <v>6</v>
      </c>
      <c r="B751" s="20" t="s">
        <v>1839</v>
      </c>
      <c r="C751" s="20" t="s">
        <v>1853</v>
      </c>
      <c r="D751" s="42">
        <v>970</v>
      </c>
      <c r="E751" s="42">
        <v>2389</v>
      </c>
      <c r="F751" s="21">
        <v>90099</v>
      </c>
      <c r="G751" s="21">
        <v>91791</v>
      </c>
      <c r="H751" s="22">
        <f t="shared" si="2"/>
        <v>1.8779342723004695E-2</v>
      </c>
    </row>
    <row r="752" spans="1:8">
      <c r="A752" s="26" t="s">
        <v>6</v>
      </c>
      <c r="B752" s="20" t="s">
        <v>1839</v>
      </c>
      <c r="C752" s="20" t="s">
        <v>1859</v>
      </c>
      <c r="D752" s="42">
        <v>1302</v>
      </c>
      <c r="E752" s="42">
        <v>3052</v>
      </c>
      <c r="F752" s="21">
        <v>237171</v>
      </c>
      <c r="G752" s="21">
        <v>229792</v>
      </c>
      <c r="H752" s="22">
        <f t="shared" si="2"/>
        <v>-3.1112572785036957E-2</v>
      </c>
    </row>
    <row r="753" spans="1:8">
      <c r="A753" s="26" t="s">
        <v>6</v>
      </c>
      <c r="B753" s="20" t="s">
        <v>1839</v>
      </c>
      <c r="C753" s="20" t="s">
        <v>1886</v>
      </c>
      <c r="D753" s="42">
        <v>914</v>
      </c>
      <c r="E753" s="42">
        <v>2058</v>
      </c>
      <c r="F753" s="21">
        <v>155727</v>
      </c>
      <c r="G753" s="21">
        <v>148699</v>
      </c>
      <c r="H753" s="22">
        <f t="shared" si="2"/>
        <v>-4.5130260006293062E-2</v>
      </c>
    </row>
    <row r="754" spans="1:8">
      <c r="A754" s="26" t="s">
        <v>6</v>
      </c>
      <c r="B754" s="20" t="s">
        <v>1839</v>
      </c>
      <c r="C754" s="20" t="s">
        <v>1848</v>
      </c>
      <c r="D754" s="42">
        <v>314</v>
      </c>
      <c r="E754" s="42">
        <v>861</v>
      </c>
      <c r="F754" s="21">
        <v>56204</v>
      </c>
      <c r="G754" s="21">
        <v>52862</v>
      </c>
      <c r="H754" s="22">
        <f t="shared" si="2"/>
        <v>-5.9461960002846773E-2</v>
      </c>
    </row>
    <row r="755" spans="1:8">
      <c r="A755" s="26" t="s">
        <v>6</v>
      </c>
      <c r="B755" s="20" t="s">
        <v>1839</v>
      </c>
      <c r="C755" s="20" t="s">
        <v>1865</v>
      </c>
      <c r="D755" s="42">
        <v>627</v>
      </c>
      <c r="E755" s="42">
        <v>1787</v>
      </c>
      <c r="F755" s="21">
        <v>119639</v>
      </c>
      <c r="G755" s="21">
        <v>116828</v>
      </c>
      <c r="H755" s="22">
        <f t="shared" si="2"/>
        <v>-2.3495682845894733E-2</v>
      </c>
    </row>
    <row r="756" spans="1:8">
      <c r="A756" s="26" t="s">
        <v>6</v>
      </c>
      <c r="B756" s="20" t="s">
        <v>1839</v>
      </c>
      <c r="C756" s="20" t="s">
        <v>1845</v>
      </c>
      <c r="D756" s="42">
        <v>935</v>
      </c>
      <c r="E756" s="42">
        <v>1982</v>
      </c>
      <c r="F756" s="21">
        <v>144618</v>
      </c>
      <c r="G756" s="21">
        <v>141268</v>
      </c>
      <c r="H756" s="22">
        <f t="shared" si="2"/>
        <v>-2.3164474685032292E-2</v>
      </c>
    </row>
    <row r="757" spans="1:8">
      <c r="A757" s="26" t="s">
        <v>6</v>
      </c>
      <c r="B757" s="20" t="s">
        <v>1839</v>
      </c>
      <c r="C757" s="20" t="s">
        <v>1840</v>
      </c>
      <c r="D757" s="42">
        <v>1350</v>
      </c>
      <c r="E757" s="42">
        <v>3142</v>
      </c>
      <c r="F757" s="21">
        <v>223926</v>
      </c>
      <c r="G757" s="21">
        <v>226940</v>
      </c>
      <c r="H757" s="22">
        <f t="shared" si="2"/>
        <v>1.3459803685145986E-2</v>
      </c>
    </row>
    <row r="758" spans="1:8">
      <c r="A758" s="26" t="s">
        <v>6</v>
      </c>
      <c r="B758" s="20" t="s">
        <v>1839</v>
      </c>
      <c r="C758" s="20" t="s">
        <v>1889</v>
      </c>
      <c r="D758" s="42">
        <v>1439</v>
      </c>
      <c r="E758" s="42">
        <v>2746</v>
      </c>
      <c r="F758" s="21">
        <v>243855</v>
      </c>
      <c r="G758" s="21">
        <v>248304</v>
      </c>
      <c r="H758" s="22">
        <f t="shared" si="2"/>
        <v>1.8244448545242049E-2</v>
      </c>
    </row>
    <row r="759" spans="1:8">
      <c r="A759" s="26" t="s">
        <v>6</v>
      </c>
      <c r="B759" s="20" t="s">
        <v>1839</v>
      </c>
      <c r="C759" s="20" t="s">
        <v>1866</v>
      </c>
      <c r="D759" s="42">
        <v>1919</v>
      </c>
      <c r="E759" s="42">
        <v>4345</v>
      </c>
      <c r="F759" s="21">
        <v>326313</v>
      </c>
      <c r="G759" s="21">
        <v>341621</v>
      </c>
      <c r="H759" s="22">
        <f t="shared" si="2"/>
        <v>4.6912013925280327E-2</v>
      </c>
    </row>
    <row r="760" spans="1:8">
      <c r="A760" s="26" t="s">
        <v>6</v>
      </c>
      <c r="B760" s="20" t="s">
        <v>1839</v>
      </c>
      <c r="C760" s="20" t="s">
        <v>1896</v>
      </c>
      <c r="D760" s="42">
        <v>496</v>
      </c>
      <c r="E760" s="42">
        <v>824</v>
      </c>
      <c r="F760" s="21">
        <v>71502</v>
      </c>
      <c r="G760" s="21">
        <v>74283</v>
      </c>
      <c r="H760" s="22">
        <f t="shared" si="2"/>
        <v>3.889401695057481E-2</v>
      </c>
    </row>
    <row r="761" spans="1:8">
      <c r="A761" s="26" t="s">
        <v>6</v>
      </c>
      <c r="B761" s="20" t="s">
        <v>1839</v>
      </c>
      <c r="C761" s="20" t="s">
        <v>1891</v>
      </c>
      <c r="D761" s="42">
        <v>855</v>
      </c>
      <c r="E761" s="42">
        <v>1687</v>
      </c>
      <c r="F761" s="21">
        <v>123079</v>
      </c>
      <c r="G761" s="21">
        <v>140899</v>
      </c>
      <c r="H761" s="22">
        <f t="shared" si="2"/>
        <v>0.1447850567521673</v>
      </c>
    </row>
    <row r="762" spans="1:8">
      <c r="A762" s="26" t="s">
        <v>6</v>
      </c>
      <c r="B762" s="20" t="s">
        <v>1839</v>
      </c>
      <c r="C762" s="20" t="s">
        <v>1856</v>
      </c>
      <c r="D762" s="42">
        <v>1197</v>
      </c>
      <c r="E762" s="42">
        <v>2444</v>
      </c>
      <c r="F762" s="21">
        <v>149872</v>
      </c>
      <c r="G762" s="21">
        <v>145651</v>
      </c>
      <c r="H762" s="22">
        <f t="shared" si="2"/>
        <v>-2.8164033308423188E-2</v>
      </c>
    </row>
    <row r="763" spans="1:8">
      <c r="A763" s="26" t="s">
        <v>6</v>
      </c>
      <c r="B763" s="20" t="s">
        <v>1839</v>
      </c>
      <c r="C763" s="20" t="s">
        <v>1841</v>
      </c>
      <c r="D763" s="42">
        <v>605</v>
      </c>
      <c r="E763" s="42">
        <v>1118</v>
      </c>
      <c r="F763" s="21">
        <v>129691</v>
      </c>
      <c r="G763" s="21">
        <v>141083</v>
      </c>
      <c r="H763" s="22">
        <f t="shared" si="2"/>
        <v>8.7839557101109564E-2</v>
      </c>
    </row>
    <row r="764" spans="1:8">
      <c r="A764" s="26" t="s">
        <v>6</v>
      </c>
      <c r="B764" s="20" t="s">
        <v>1839</v>
      </c>
      <c r="C764" s="20" t="s">
        <v>1887</v>
      </c>
      <c r="D764" s="42">
        <v>244</v>
      </c>
      <c r="E764" s="42">
        <v>575</v>
      </c>
      <c r="F764" s="21">
        <v>69611</v>
      </c>
      <c r="G764" s="21">
        <v>75346</v>
      </c>
      <c r="H764" s="22">
        <f t="shared" si="2"/>
        <v>8.2386404447572947E-2</v>
      </c>
    </row>
    <row r="765" spans="1:8">
      <c r="A765" s="26" t="s">
        <v>6</v>
      </c>
      <c r="B765" s="20" t="s">
        <v>1839</v>
      </c>
      <c r="C765" s="20" t="s">
        <v>1895</v>
      </c>
      <c r="D765" s="42">
        <v>224</v>
      </c>
      <c r="E765" s="42">
        <v>531</v>
      </c>
      <c r="F765" s="21">
        <v>80745</v>
      </c>
      <c r="G765" s="21">
        <v>83989</v>
      </c>
      <c r="H765" s="22">
        <f t="shared" si="2"/>
        <v>4.0175862282494271E-2</v>
      </c>
    </row>
    <row r="766" spans="1:8">
      <c r="A766" s="26" t="s">
        <v>6</v>
      </c>
      <c r="B766" s="20" t="s">
        <v>1839</v>
      </c>
      <c r="C766" s="20" t="s">
        <v>1877</v>
      </c>
      <c r="D766" s="42">
        <v>708</v>
      </c>
      <c r="E766" s="42">
        <v>1281</v>
      </c>
      <c r="F766" s="21">
        <v>158777</v>
      </c>
      <c r="G766" s="21">
        <v>166017</v>
      </c>
      <c r="H766" s="22">
        <f t="shared" si="2"/>
        <v>4.559854386970405E-2</v>
      </c>
    </row>
    <row r="767" spans="1:8">
      <c r="A767" s="26" t="s">
        <v>6</v>
      </c>
      <c r="B767" s="20" t="s">
        <v>1839</v>
      </c>
      <c r="C767" s="20" t="s">
        <v>1881</v>
      </c>
      <c r="D767" s="42">
        <v>371</v>
      </c>
      <c r="E767" s="42">
        <v>1006</v>
      </c>
      <c r="F767" s="21">
        <v>74711</v>
      </c>
      <c r="G767" s="21">
        <v>74748</v>
      </c>
      <c r="H767" s="22">
        <f t="shared" ref="H767:H1021" si="3">(G767-F767)/F767</f>
        <v>4.9524166454738923E-4</v>
      </c>
    </row>
    <row r="768" spans="1:8">
      <c r="A768" s="26" t="s">
        <v>6</v>
      </c>
      <c r="B768" s="20" t="s">
        <v>1839</v>
      </c>
      <c r="C768" s="20" t="s">
        <v>1867</v>
      </c>
      <c r="D768" s="42">
        <v>1299</v>
      </c>
      <c r="E768" s="42">
        <v>3351</v>
      </c>
      <c r="F768" s="21">
        <v>154310</v>
      </c>
      <c r="G768" s="21">
        <v>150582</v>
      </c>
      <c r="H768" s="22">
        <f t="shared" si="3"/>
        <v>-2.4159160132201412E-2</v>
      </c>
    </row>
    <row r="769" spans="1:8">
      <c r="A769" s="26" t="s">
        <v>6</v>
      </c>
      <c r="B769" s="20" t="s">
        <v>1839</v>
      </c>
      <c r="C769" s="20" t="s">
        <v>1864</v>
      </c>
      <c r="D769" s="42">
        <v>243</v>
      </c>
      <c r="E769" s="42">
        <v>658</v>
      </c>
      <c r="F769" s="21">
        <v>68888</v>
      </c>
      <c r="G769" s="21">
        <v>65201</v>
      </c>
      <c r="H769" s="22">
        <f t="shared" si="3"/>
        <v>-5.352165834397863E-2</v>
      </c>
    </row>
    <row r="770" spans="1:8">
      <c r="A770" s="26" t="s">
        <v>6</v>
      </c>
      <c r="B770" s="20" t="s">
        <v>1839</v>
      </c>
      <c r="C770" s="20" t="s">
        <v>1897</v>
      </c>
      <c r="D770" s="42">
        <v>965</v>
      </c>
      <c r="E770" s="42">
        <v>2041</v>
      </c>
      <c r="F770" s="21">
        <v>82977</v>
      </c>
      <c r="G770" s="21">
        <v>93363</v>
      </c>
      <c r="H770" s="22">
        <f t="shared" si="3"/>
        <v>0.12516721501138869</v>
      </c>
    </row>
    <row r="771" spans="1:8">
      <c r="A771" s="26" t="s">
        <v>6</v>
      </c>
      <c r="B771" s="20" t="s">
        <v>1839</v>
      </c>
      <c r="C771" s="20" t="s">
        <v>1843</v>
      </c>
      <c r="D771" s="42">
        <v>610</v>
      </c>
      <c r="E771" s="42">
        <v>1382</v>
      </c>
      <c r="F771" s="21">
        <v>106736</v>
      </c>
      <c r="G771" s="21">
        <v>111859</v>
      </c>
      <c r="H771" s="22">
        <f t="shared" si="3"/>
        <v>4.7996926997451658E-2</v>
      </c>
    </row>
    <row r="772" spans="1:8">
      <c r="A772" s="26" t="s">
        <v>6</v>
      </c>
      <c r="B772" s="20" t="s">
        <v>1839</v>
      </c>
      <c r="C772" s="20" t="s">
        <v>1871</v>
      </c>
      <c r="D772" s="42">
        <v>923</v>
      </c>
      <c r="E772" s="42">
        <v>1727</v>
      </c>
      <c r="F772" s="21">
        <v>131415</v>
      </c>
      <c r="G772" s="21">
        <v>142145</v>
      </c>
      <c r="H772" s="22">
        <f t="shared" si="3"/>
        <v>8.1649735570520868E-2</v>
      </c>
    </row>
    <row r="773" spans="1:8">
      <c r="A773" s="26" t="s">
        <v>6</v>
      </c>
      <c r="B773" s="20" t="s">
        <v>1839</v>
      </c>
      <c r="C773" s="20" t="s">
        <v>1849</v>
      </c>
      <c r="D773" s="42">
        <v>313</v>
      </c>
      <c r="E773" s="42">
        <v>679</v>
      </c>
      <c r="F773" s="21">
        <v>63309</v>
      </c>
      <c r="G773" s="21">
        <v>61499</v>
      </c>
      <c r="H773" s="22">
        <f t="shared" si="3"/>
        <v>-2.8589931921211835E-2</v>
      </c>
    </row>
    <row r="774" spans="1:8">
      <c r="A774" s="26" t="s">
        <v>6</v>
      </c>
      <c r="B774" s="20" t="s">
        <v>1839</v>
      </c>
      <c r="C774" s="20" t="s">
        <v>1884</v>
      </c>
      <c r="D774" s="42">
        <v>530</v>
      </c>
      <c r="E774" s="42">
        <v>975</v>
      </c>
      <c r="F774" s="21">
        <v>101700</v>
      </c>
      <c r="G774" s="21">
        <v>100275</v>
      </c>
      <c r="H774" s="22">
        <f t="shared" si="3"/>
        <v>-1.4011799410029498E-2</v>
      </c>
    </row>
    <row r="775" spans="1:8">
      <c r="A775" s="26" t="s">
        <v>6</v>
      </c>
      <c r="B775" s="20" t="s">
        <v>1839</v>
      </c>
      <c r="C775" s="20" t="s">
        <v>1885</v>
      </c>
      <c r="D775" s="42">
        <v>355</v>
      </c>
      <c r="E775" s="42">
        <v>730</v>
      </c>
      <c r="F775" s="21">
        <v>54012</v>
      </c>
      <c r="G775" s="21">
        <v>50066</v>
      </c>
      <c r="H775" s="22">
        <f t="shared" si="3"/>
        <v>-7.305783899874102E-2</v>
      </c>
    </row>
    <row r="776" spans="1:8">
      <c r="A776" s="26" t="s">
        <v>6</v>
      </c>
      <c r="B776" s="20" t="s">
        <v>1839</v>
      </c>
      <c r="C776" s="20" t="s">
        <v>1894</v>
      </c>
      <c r="D776" s="42">
        <v>368</v>
      </c>
      <c r="E776" s="42">
        <v>742</v>
      </c>
      <c r="F776" s="21">
        <v>69990</v>
      </c>
      <c r="G776" s="21">
        <v>70117</v>
      </c>
      <c r="H776" s="22">
        <f t="shared" si="3"/>
        <v>1.8145449349907129E-3</v>
      </c>
    </row>
    <row r="777" spans="1:8">
      <c r="A777" s="26" t="s">
        <v>6</v>
      </c>
      <c r="B777" s="20" t="s">
        <v>1839</v>
      </c>
      <c r="C777" s="20" t="s">
        <v>1851</v>
      </c>
      <c r="D777" s="42">
        <v>290</v>
      </c>
      <c r="E777" s="42">
        <v>730</v>
      </c>
      <c r="F777" s="21">
        <v>57473</v>
      </c>
      <c r="G777" s="21">
        <v>54571</v>
      </c>
      <c r="H777" s="22">
        <f t="shared" si="3"/>
        <v>-5.0493275103091886E-2</v>
      </c>
    </row>
    <row r="778" spans="1:8">
      <c r="A778" s="26" t="s">
        <v>6</v>
      </c>
      <c r="B778" s="20" t="s">
        <v>1839</v>
      </c>
      <c r="C778" s="20" t="s">
        <v>1900</v>
      </c>
      <c r="D778" s="42">
        <v>382</v>
      </c>
      <c r="E778" s="42">
        <v>711</v>
      </c>
      <c r="F778" s="21">
        <v>65298</v>
      </c>
      <c r="G778" s="21">
        <v>71979</v>
      </c>
      <c r="H778" s="22">
        <f t="shared" si="3"/>
        <v>0.10231553799503813</v>
      </c>
    </row>
    <row r="779" spans="1:8">
      <c r="A779" s="26" t="s">
        <v>6</v>
      </c>
      <c r="B779" s="20" t="s">
        <v>1839</v>
      </c>
      <c r="C779" s="20" t="s">
        <v>1844</v>
      </c>
      <c r="D779" s="42">
        <v>534</v>
      </c>
      <c r="E779" s="42">
        <v>1084</v>
      </c>
      <c r="F779" s="21">
        <v>105695</v>
      </c>
      <c r="G779" s="21">
        <v>113597</v>
      </c>
      <c r="H779" s="22">
        <f t="shared" si="3"/>
        <v>7.4762287714650641E-2</v>
      </c>
    </row>
    <row r="780" spans="1:8">
      <c r="A780" s="26" t="s">
        <v>6</v>
      </c>
      <c r="B780" s="20" t="s">
        <v>1839</v>
      </c>
      <c r="C780" s="20" t="s">
        <v>1888</v>
      </c>
      <c r="D780" s="42">
        <v>621</v>
      </c>
      <c r="E780" s="42">
        <v>1313</v>
      </c>
      <c r="F780" s="21">
        <v>50272</v>
      </c>
      <c r="G780" s="21">
        <v>52214</v>
      </c>
      <c r="H780" s="22">
        <f t="shared" si="3"/>
        <v>3.8629853596435393E-2</v>
      </c>
    </row>
    <row r="781" spans="1:8">
      <c r="A781" s="26" t="s">
        <v>6</v>
      </c>
      <c r="B781" s="20" t="s">
        <v>1839</v>
      </c>
      <c r="C781" s="20" t="s">
        <v>1855</v>
      </c>
      <c r="D781" s="42">
        <v>270</v>
      </c>
      <c r="E781" s="42">
        <v>517</v>
      </c>
      <c r="F781" s="21">
        <v>42494</v>
      </c>
      <c r="G781" s="21">
        <v>44841</v>
      </c>
      <c r="H781" s="22">
        <f t="shared" si="3"/>
        <v>5.5231326775544785E-2</v>
      </c>
    </row>
    <row r="782" spans="1:8">
      <c r="A782" s="26" t="s">
        <v>6</v>
      </c>
      <c r="B782" s="20" t="s">
        <v>1839</v>
      </c>
      <c r="C782" s="20" t="s">
        <v>1873</v>
      </c>
      <c r="D782" s="42">
        <v>212</v>
      </c>
      <c r="E782" s="42">
        <v>430</v>
      </c>
      <c r="F782" s="21">
        <v>38706</v>
      </c>
      <c r="G782" s="21">
        <v>38434</v>
      </c>
      <c r="H782" s="22">
        <f t="shared" si="3"/>
        <v>-7.0273342634216921E-3</v>
      </c>
    </row>
    <row r="783" spans="1:8">
      <c r="A783" s="26" t="s">
        <v>6</v>
      </c>
      <c r="B783" s="20" t="s">
        <v>1839</v>
      </c>
      <c r="C783" s="20" t="s">
        <v>1874</v>
      </c>
      <c r="D783" s="42">
        <v>233</v>
      </c>
      <c r="E783" s="42">
        <v>418</v>
      </c>
      <c r="F783" s="21">
        <v>39054</v>
      </c>
      <c r="G783" s="21">
        <v>35366</v>
      </c>
      <c r="H783" s="22">
        <f t="shared" si="3"/>
        <v>-9.4433348696676397E-2</v>
      </c>
    </row>
    <row r="784" spans="1:8">
      <c r="A784" s="26" t="s">
        <v>6</v>
      </c>
      <c r="B784" s="20" t="s">
        <v>1839</v>
      </c>
      <c r="C784" s="20" t="s">
        <v>1880</v>
      </c>
      <c r="D784" s="42">
        <v>63</v>
      </c>
      <c r="E784" s="42">
        <v>129</v>
      </c>
      <c r="F784" s="21">
        <v>12537</v>
      </c>
      <c r="G784" s="21">
        <v>11029</v>
      </c>
      <c r="H784" s="22">
        <f t="shared" si="3"/>
        <v>-0.12028395947993938</v>
      </c>
    </row>
    <row r="785" spans="1:8">
      <c r="A785" s="26" t="s">
        <v>6</v>
      </c>
      <c r="B785" s="20" t="s">
        <v>1839</v>
      </c>
      <c r="C785" s="20" t="s">
        <v>1876</v>
      </c>
      <c r="D785" s="42">
        <v>111</v>
      </c>
      <c r="E785" s="42">
        <v>173</v>
      </c>
      <c r="F785" s="21">
        <v>17323</v>
      </c>
      <c r="G785" s="21">
        <v>19732</v>
      </c>
      <c r="H785" s="22">
        <f t="shared" si="3"/>
        <v>0.13906367257403451</v>
      </c>
    </row>
    <row r="786" spans="1:8">
      <c r="A786" s="26" t="s">
        <v>6</v>
      </c>
      <c r="B786" s="20" t="s">
        <v>1839</v>
      </c>
      <c r="C786" s="20" t="s">
        <v>1882</v>
      </c>
      <c r="D786" s="42">
        <v>150</v>
      </c>
      <c r="E786" s="42">
        <v>295</v>
      </c>
      <c r="F786" s="21">
        <v>18887</v>
      </c>
      <c r="G786" s="21">
        <v>17889</v>
      </c>
      <c r="H786" s="22">
        <f t="shared" si="3"/>
        <v>-5.2840578175464607E-2</v>
      </c>
    </row>
    <row r="787" spans="1:8">
      <c r="A787" s="26" t="s">
        <v>6</v>
      </c>
      <c r="B787" s="20" t="s">
        <v>1839</v>
      </c>
      <c r="C787" s="20" t="s">
        <v>1879</v>
      </c>
      <c r="D787" s="42">
        <v>185</v>
      </c>
      <c r="E787" s="42">
        <v>351</v>
      </c>
      <c r="F787" s="21">
        <v>32913</v>
      </c>
      <c r="G787" s="21">
        <v>28524</v>
      </c>
      <c r="H787" s="22">
        <f t="shared" si="3"/>
        <v>-0.13335156321210465</v>
      </c>
    </row>
    <row r="788" spans="1:8">
      <c r="A788" s="26" t="s">
        <v>6</v>
      </c>
      <c r="B788" s="20" t="s">
        <v>1839</v>
      </c>
      <c r="C788" s="20" t="s">
        <v>1862</v>
      </c>
      <c r="D788" s="42">
        <v>264</v>
      </c>
      <c r="E788" s="42">
        <v>837</v>
      </c>
      <c r="F788" s="21">
        <v>22147</v>
      </c>
      <c r="G788" s="21">
        <v>19378</v>
      </c>
      <c r="H788" s="22">
        <f t="shared" si="3"/>
        <v>-0.12502822052648213</v>
      </c>
    </row>
    <row r="789" spans="1:8">
      <c r="A789" s="26" t="s">
        <v>6</v>
      </c>
      <c r="B789" s="20" t="s">
        <v>1839</v>
      </c>
      <c r="C789" s="20" t="s">
        <v>1901</v>
      </c>
      <c r="D789" s="42">
        <v>343</v>
      </c>
      <c r="E789" s="42">
        <v>781</v>
      </c>
      <c r="F789" s="21">
        <v>21079</v>
      </c>
      <c r="G789" s="21">
        <v>18192</v>
      </c>
      <c r="H789" s="22">
        <f t="shared" si="3"/>
        <v>-0.13696095640210637</v>
      </c>
    </row>
    <row r="790" spans="1:8">
      <c r="A790" s="26" t="s">
        <v>6</v>
      </c>
      <c r="B790" s="20" t="s">
        <v>1839</v>
      </c>
      <c r="C790" s="20" t="s">
        <v>1850</v>
      </c>
      <c r="D790" s="42">
        <v>43</v>
      </c>
      <c r="E790" s="42">
        <v>97</v>
      </c>
      <c r="F790" s="21">
        <v>15305</v>
      </c>
      <c r="G790" s="21">
        <v>13560</v>
      </c>
      <c r="H790" s="22">
        <f t="shared" si="3"/>
        <v>-0.11401502776870304</v>
      </c>
    </row>
    <row r="791" spans="1:8">
      <c r="A791" s="26" t="s">
        <v>6</v>
      </c>
      <c r="B791" s="20" t="s">
        <v>1839</v>
      </c>
      <c r="C791" s="20" t="s">
        <v>1892</v>
      </c>
      <c r="D791" s="42">
        <v>67</v>
      </c>
      <c r="E791" s="42">
        <v>155</v>
      </c>
      <c r="F791" s="21">
        <v>12418</v>
      </c>
      <c r="G791" s="21">
        <v>10540</v>
      </c>
      <c r="H791" s="22">
        <f t="shared" si="3"/>
        <v>-0.1512320824609438</v>
      </c>
    </row>
    <row r="792" spans="1:8">
      <c r="A792" s="26" t="s">
        <v>6</v>
      </c>
      <c r="B792" s="20" t="s">
        <v>1839</v>
      </c>
      <c r="C792" s="20" t="s">
        <v>1898</v>
      </c>
      <c r="D792" s="42">
        <v>57</v>
      </c>
      <c r="E792" s="42">
        <v>77</v>
      </c>
      <c r="F792" s="21">
        <v>9039</v>
      </c>
      <c r="G792" s="21">
        <v>7979</v>
      </c>
      <c r="H792" s="22">
        <f t="shared" si="3"/>
        <v>-0.11726960947007413</v>
      </c>
    </row>
    <row r="793" spans="1:8">
      <c r="A793" s="26" t="s">
        <v>6</v>
      </c>
      <c r="B793" s="20" t="s">
        <v>1839</v>
      </c>
      <c r="C793" s="20" t="s">
        <v>1870</v>
      </c>
      <c r="D793" s="42">
        <v>95</v>
      </c>
      <c r="E793" s="42">
        <v>186</v>
      </c>
      <c r="F793" s="21">
        <v>10888</v>
      </c>
      <c r="G793" s="21">
        <v>9302</v>
      </c>
      <c r="H793" s="22">
        <f t="shared" si="3"/>
        <v>-0.14566495224099926</v>
      </c>
    </row>
    <row r="794" spans="1:8">
      <c r="A794" s="26" t="s">
        <v>6</v>
      </c>
      <c r="B794" s="20" t="s">
        <v>1839</v>
      </c>
      <c r="C794" s="20" t="s">
        <v>1875</v>
      </c>
      <c r="D794" s="42">
        <v>98</v>
      </c>
      <c r="E794" s="42">
        <v>150</v>
      </c>
      <c r="F794" s="21">
        <v>7908</v>
      </c>
      <c r="G794" s="21">
        <v>6807</v>
      </c>
      <c r="H794" s="22">
        <f t="shared" si="3"/>
        <v>-0.13922610015174508</v>
      </c>
    </row>
    <row r="795" spans="1:8">
      <c r="A795" s="26" t="s">
        <v>6</v>
      </c>
      <c r="B795" s="20" t="s">
        <v>1839</v>
      </c>
      <c r="C795" s="20" t="s">
        <v>1878</v>
      </c>
      <c r="D795" s="42">
        <v>158</v>
      </c>
      <c r="E795" s="42">
        <v>380</v>
      </c>
      <c r="F795" s="21">
        <v>13436</v>
      </c>
      <c r="G795" s="21">
        <v>10928</v>
      </c>
      <c r="H795" s="22">
        <f t="shared" si="3"/>
        <v>-0.18666269723131884</v>
      </c>
    </row>
    <row r="796" spans="1:8">
      <c r="A796" s="26" t="s">
        <v>6</v>
      </c>
      <c r="B796" s="20" t="s">
        <v>1839</v>
      </c>
      <c r="C796" s="20" t="s">
        <v>1852</v>
      </c>
      <c r="D796" s="42">
        <v>14</v>
      </c>
      <c r="E796" s="42">
        <v>33</v>
      </c>
      <c r="F796" s="21">
        <v>3348</v>
      </c>
      <c r="G796" s="21">
        <v>2709</v>
      </c>
      <c r="H796" s="22">
        <f t="shared" si="3"/>
        <v>-0.19086021505376344</v>
      </c>
    </row>
    <row r="797" spans="1:8">
      <c r="A797" s="26" t="s">
        <v>6</v>
      </c>
      <c r="B797" s="20" t="s">
        <v>1839</v>
      </c>
      <c r="C797" s="20" t="s">
        <v>1381</v>
      </c>
      <c r="D797" s="42">
        <v>103</v>
      </c>
      <c r="E797" s="42">
        <v>161</v>
      </c>
      <c r="F797" s="21">
        <v>11605</v>
      </c>
      <c r="G797" s="21">
        <v>11039</v>
      </c>
      <c r="H797" s="22">
        <f t="shared" si="3"/>
        <v>-4.8772080999569152E-2</v>
      </c>
    </row>
    <row r="798" spans="1:8">
      <c r="A798" s="26" t="s">
        <v>6</v>
      </c>
      <c r="B798" s="20" t="s">
        <v>1839</v>
      </c>
      <c r="C798" s="20" t="s">
        <v>1857</v>
      </c>
      <c r="D798" s="42">
        <v>77</v>
      </c>
      <c r="E798" s="42">
        <v>139</v>
      </c>
      <c r="F798" s="21">
        <v>14470</v>
      </c>
      <c r="G798" s="21">
        <v>13359</v>
      </c>
      <c r="H798" s="22">
        <f t="shared" si="3"/>
        <v>-7.6779543883897725E-2</v>
      </c>
    </row>
    <row r="799" spans="1:8">
      <c r="A799" s="26" t="s">
        <v>6</v>
      </c>
      <c r="B799" s="20" t="s">
        <v>1839</v>
      </c>
      <c r="C799" s="20" t="s">
        <v>1858</v>
      </c>
      <c r="D799" s="42">
        <v>317</v>
      </c>
      <c r="E799" s="42">
        <v>716</v>
      </c>
      <c r="F799" s="21">
        <v>30998</v>
      </c>
      <c r="G799" s="21">
        <v>30343</v>
      </c>
      <c r="H799" s="22">
        <f t="shared" si="3"/>
        <v>-2.1130395509387702E-2</v>
      </c>
    </row>
    <row r="800" spans="1:8">
      <c r="A800" s="26" t="s">
        <v>6</v>
      </c>
      <c r="B800" s="20" t="s">
        <v>1839</v>
      </c>
      <c r="C800" s="20" t="s">
        <v>1899</v>
      </c>
      <c r="D800" s="42">
        <v>173</v>
      </c>
      <c r="E800" s="42">
        <v>373</v>
      </c>
      <c r="F800" s="21">
        <v>35774</v>
      </c>
      <c r="G800" s="21">
        <v>32374</v>
      </c>
      <c r="H800" s="22">
        <f t="shared" si="3"/>
        <v>-9.5041091295354166E-2</v>
      </c>
    </row>
    <row r="801" spans="1:8">
      <c r="A801" s="26" t="s">
        <v>6</v>
      </c>
      <c r="B801" s="20" t="s">
        <v>1839</v>
      </c>
      <c r="C801" s="20" t="s">
        <v>1872</v>
      </c>
      <c r="D801" s="42">
        <v>195</v>
      </c>
      <c r="E801" s="42">
        <v>425</v>
      </c>
      <c r="F801" s="21">
        <v>33641</v>
      </c>
      <c r="G801" s="21">
        <v>34147</v>
      </c>
      <c r="H801" s="22">
        <f t="shared" si="3"/>
        <v>1.5041170000891769E-2</v>
      </c>
    </row>
    <row r="802" spans="1:8">
      <c r="A802" s="26" t="s">
        <v>6</v>
      </c>
      <c r="B802" s="20" t="s">
        <v>1839</v>
      </c>
      <c r="C802" s="20" t="s">
        <v>1890</v>
      </c>
      <c r="D802" s="42">
        <v>218</v>
      </c>
      <c r="E802" s="42">
        <v>497</v>
      </c>
      <c r="F802" s="21">
        <v>46923</v>
      </c>
      <c r="G802" s="21">
        <v>43845</v>
      </c>
      <c r="H802" s="22">
        <f t="shared" si="3"/>
        <v>-6.5596828847260411E-2</v>
      </c>
    </row>
    <row r="803" spans="1:8">
      <c r="A803" s="26" t="s">
        <v>6</v>
      </c>
      <c r="B803" s="20" t="s">
        <v>1839</v>
      </c>
      <c r="C803" s="20" t="s">
        <v>1869</v>
      </c>
      <c r="D803" s="42">
        <v>107</v>
      </c>
      <c r="E803" s="42">
        <v>221</v>
      </c>
      <c r="F803" s="21">
        <v>31153</v>
      </c>
      <c r="G803" s="21">
        <v>28266</v>
      </c>
      <c r="H803" s="22">
        <f t="shared" si="3"/>
        <v>-9.2671652810323246E-2</v>
      </c>
    </row>
    <row r="804" spans="1:8">
      <c r="A804" s="26" t="s">
        <v>6</v>
      </c>
      <c r="B804" s="20" t="s">
        <v>467</v>
      </c>
      <c r="C804" s="20" t="s">
        <v>470</v>
      </c>
      <c r="D804" s="42">
        <v>4970</v>
      </c>
      <c r="E804" s="42">
        <v>10632</v>
      </c>
      <c r="F804" s="21">
        <v>961749</v>
      </c>
      <c r="G804" s="21">
        <v>974951</v>
      </c>
      <c r="H804" s="22">
        <f t="shared" si="3"/>
        <v>1.3727074319806935E-2</v>
      </c>
    </row>
    <row r="805" spans="1:8">
      <c r="A805" s="26" t="s">
        <v>6</v>
      </c>
      <c r="B805" s="20" t="s">
        <v>467</v>
      </c>
      <c r="C805" s="20" t="s">
        <v>473</v>
      </c>
      <c r="D805" s="42">
        <v>821</v>
      </c>
      <c r="E805" s="42">
        <v>1493</v>
      </c>
      <c r="F805" s="21">
        <v>70210</v>
      </c>
      <c r="G805" s="21">
        <v>58431</v>
      </c>
      <c r="H805" s="22">
        <f t="shared" si="3"/>
        <v>-0.16776812419883208</v>
      </c>
    </row>
    <row r="806" spans="1:8">
      <c r="A806" s="26" t="s">
        <v>6</v>
      </c>
      <c r="B806" s="20" t="s">
        <v>467</v>
      </c>
      <c r="C806" s="20" t="s">
        <v>477</v>
      </c>
      <c r="D806" s="42">
        <v>2113</v>
      </c>
      <c r="E806" s="42">
        <v>3722</v>
      </c>
      <c r="F806" s="21">
        <v>473919</v>
      </c>
      <c r="G806" s="21">
        <v>496676</v>
      </c>
      <c r="H806" s="22">
        <f t="shared" si="3"/>
        <v>4.8018754259694166E-2</v>
      </c>
    </row>
    <row r="807" spans="1:8">
      <c r="A807" s="26" t="s">
        <v>6</v>
      </c>
      <c r="B807" s="20" t="s">
        <v>467</v>
      </c>
      <c r="C807" s="20" t="s">
        <v>474</v>
      </c>
      <c r="D807" s="42">
        <v>2731</v>
      </c>
      <c r="E807" s="42">
        <v>5557</v>
      </c>
      <c r="F807" s="21">
        <v>609040</v>
      </c>
      <c r="G807" s="21">
        <v>642907</v>
      </c>
      <c r="H807" s="22">
        <f t="shared" si="3"/>
        <v>5.5607185078155784E-2</v>
      </c>
    </row>
    <row r="808" spans="1:8">
      <c r="A808" s="26" t="s">
        <v>6</v>
      </c>
      <c r="B808" s="20" t="s">
        <v>467</v>
      </c>
      <c r="C808" s="20" t="s">
        <v>513</v>
      </c>
      <c r="D808" s="42">
        <v>1978</v>
      </c>
      <c r="E808" s="42">
        <v>3272</v>
      </c>
      <c r="F808" s="21">
        <v>49290</v>
      </c>
      <c r="G808" s="21">
        <v>45153</v>
      </c>
      <c r="H808" s="22">
        <f t="shared" si="3"/>
        <v>-8.3931832014607424E-2</v>
      </c>
    </row>
    <row r="809" spans="1:8">
      <c r="A809" s="26" t="s">
        <v>6</v>
      </c>
      <c r="B809" s="20" t="s">
        <v>467</v>
      </c>
      <c r="C809" s="20" t="s">
        <v>487</v>
      </c>
      <c r="D809" s="42">
        <v>1027</v>
      </c>
      <c r="E809" s="42">
        <v>2543</v>
      </c>
      <c r="F809" s="21">
        <v>129312</v>
      </c>
      <c r="G809" s="21">
        <v>136166</v>
      </c>
      <c r="H809" s="22">
        <f t="shared" si="3"/>
        <v>5.300358822073744E-2</v>
      </c>
    </row>
    <row r="810" spans="1:8">
      <c r="A810" s="26" t="s">
        <v>6</v>
      </c>
      <c r="B810" s="20" t="s">
        <v>467</v>
      </c>
      <c r="C810" s="20" t="s">
        <v>491</v>
      </c>
      <c r="D810" s="42">
        <v>2510</v>
      </c>
      <c r="E810" s="42">
        <v>5558</v>
      </c>
      <c r="F810" s="21">
        <v>484457</v>
      </c>
      <c r="G810" s="21">
        <v>498232</v>
      </c>
      <c r="H810" s="22">
        <f t="shared" si="3"/>
        <v>2.8433896093977382E-2</v>
      </c>
    </row>
    <row r="811" spans="1:8">
      <c r="A811" s="26" t="s">
        <v>6</v>
      </c>
      <c r="B811" s="20" t="s">
        <v>467</v>
      </c>
      <c r="C811" s="20" t="s">
        <v>499</v>
      </c>
      <c r="D811" s="42">
        <v>5195</v>
      </c>
      <c r="E811" s="42">
        <v>10280</v>
      </c>
      <c r="F811" s="21">
        <v>155491</v>
      </c>
      <c r="G811" s="21">
        <v>152638</v>
      </c>
      <c r="H811" s="22">
        <f t="shared" si="3"/>
        <v>-1.8348328842183792E-2</v>
      </c>
    </row>
    <row r="812" spans="1:8">
      <c r="A812" s="26" t="s">
        <v>6</v>
      </c>
      <c r="B812" s="20" t="s">
        <v>467</v>
      </c>
      <c r="C812" s="20" t="s">
        <v>493</v>
      </c>
      <c r="D812" s="42">
        <v>1110</v>
      </c>
      <c r="E812" s="42">
        <v>2605</v>
      </c>
      <c r="F812" s="21">
        <v>93015</v>
      </c>
      <c r="G812" s="21">
        <v>86782</v>
      </c>
      <c r="H812" s="22">
        <f t="shared" si="3"/>
        <v>-6.701069719937644E-2</v>
      </c>
    </row>
    <row r="813" spans="1:8">
      <c r="A813" s="26" t="s">
        <v>6</v>
      </c>
      <c r="B813" s="20" t="s">
        <v>467</v>
      </c>
      <c r="C813" s="20" t="s">
        <v>498</v>
      </c>
      <c r="D813" s="42">
        <v>2014</v>
      </c>
      <c r="E813" s="42">
        <v>3384</v>
      </c>
      <c r="F813" s="21">
        <v>128933</v>
      </c>
      <c r="G813" s="21">
        <v>132906</v>
      </c>
      <c r="H813" s="22">
        <f t="shared" si="3"/>
        <v>3.0814454018753927E-2</v>
      </c>
    </row>
    <row r="814" spans="1:8">
      <c r="A814" s="26" t="s">
        <v>6</v>
      </c>
      <c r="B814" s="20" t="s">
        <v>467</v>
      </c>
      <c r="C814" s="20" t="s">
        <v>504</v>
      </c>
      <c r="D814" s="42">
        <v>1460</v>
      </c>
      <c r="E814" s="42">
        <v>3691</v>
      </c>
      <c r="F814" s="21">
        <v>172183</v>
      </c>
      <c r="G814" s="21">
        <v>168743</v>
      </c>
      <c r="H814" s="22">
        <f t="shared" si="3"/>
        <v>-1.9978743546110823E-2</v>
      </c>
    </row>
    <row r="815" spans="1:8">
      <c r="A815" s="26" t="s">
        <v>6</v>
      </c>
      <c r="B815" s="20" t="s">
        <v>467</v>
      </c>
      <c r="C815" s="20" t="s">
        <v>514</v>
      </c>
      <c r="D815" s="42">
        <v>789</v>
      </c>
      <c r="E815" s="42">
        <v>1868</v>
      </c>
      <c r="F815" s="21">
        <v>61751</v>
      </c>
      <c r="G815" s="21">
        <v>58219</v>
      </c>
      <c r="H815" s="22">
        <f t="shared" si="3"/>
        <v>-5.719745429223818E-2</v>
      </c>
    </row>
    <row r="816" spans="1:8">
      <c r="A816" s="26" t="s">
        <v>6</v>
      </c>
      <c r="B816" s="20" t="s">
        <v>467</v>
      </c>
      <c r="C816" s="20" t="s">
        <v>469</v>
      </c>
      <c r="D816" s="42">
        <v>972</v>
      </c>
      <c r="E816" s="42">
        <v>2633</v>
      </c>
      <c r="F816" s="21">
        <v>69058</v>
      </c>
      <c r="G816" s="21">
        <v>63745</v>
      </c>
      <c r="H816" s="22">
        <f t="shared" si="3"/>
        <v>-7.6935329722841672E-2</v>
      </c>
    </row>
    <row r="817" spans="1:8">
      <c r="A817" s="26" t="s">
        <v>6</v>
      </c>
      <c r="B817" s="20" t="s">
        <v>467</v>
      </c>
      <c r="C817" s="20" t="s">
        <v>497</v>
      </c>
      <c r="D817" s="42">
        <v>673</v>
      </c>
      <c r="E817" s="42">
        <v>1350</v>
      </c>
      <c r="F817" s="21">
        <v>164530</v>
      </c>
      <c r="G817" s="21">
        <v>176197</v>
      </c>
      <c r="H817" s="22">
        <f t="shared" si="3"/>
        <v>7.091108004619219E-2</v>
      </c>
    </row>
    <row r="818" spans="1:8">
      <c r="A818" s="26" t="s">
        <v>6</v>
      </c>
      <c r="B818" s="20" t="s">
        <v>467</v>
      </c>
      <c r="C818" s="20" t="s">
        <v>483</v>
      </c>
      <c r="D818" s="42">
        <v>2501</v>
      </c>
      <c r="E818" s="42">
        <v>6058</v>
      </c>
      <c r="F818" s="21">
        <v>404012</v>
      </c>
      <c r="G818" s="21">
        <v>426468</v>
      </c>
      <c r="H818" s="22">
        <f t="shared" si="3"/>
        <v>5.5582507450273752E-2</v>
      </c>
    </row>
    <row r="819" spans="1:8">
      <c r="A819" s="26" t="s">
        <v>6</v>
      </c>
      <c r="B819" s="20" t="s">
        <v>467</v>
      </c>
      <c r="C819" s="20" t="s">
        <v>485</v>
      </c>
      <c r="D819" s="42">
        <v>477</v>
      </c>
      <c r="E819" s="42">
        <v>1032</v>
      </c>
      <c r="F819" s="21">
        <v>20788</v>
      </c>
      <c r="G819" s="21">
        <v>16927</v>
      </c>
      <c r="H819" s="22">
        <f t="shared" si="3"/>
        <v>-0.18573215316528766</v>
      </c>
    </row>
    <row r="820" spans="1:8">
      <c r="A820" s="26" t="s">
        <v>6</v>
      </c>
      <c r="B820" s="20" t="s">
        <v>467</v>
      </c>
      <c r="C820" s="20" t="s">
        <v>476</v>
      </c>
      <c r="D820" s="42">
        <v>4282</v>
      </c>
      <c r="E820" s="42">
        <v>6911</v>
      </c>
      <c r="F820" s="21">
        <v>280416</v>
      </c>
      <c r="G820" s="21">
        <v>269524</v>
      </c>
      <c r="H820" s="22">
        <f t="shared" si="3"/>
        <v>-3.8842291452698845E-2</v>
      </c>
    </row>
    <row r="821" spans="1:8">
      <c r="A821" s="26" t="s">
        <v>6</v>
      </c>
      <c r="B821" s="20" t="s">
        <v>467</v>
      </c>
      <c r="C821" s="20" t="s">
        <v>496</v>
      </c>
      <c r="D821" s="42">
        <v>531</v>
      </c>
      <c r="E821" s="42">
        <v>1479</v>
      </c>
      <c r="F821" s="21">
        <v>163984</v>
      </c>
      <c r="G821" s="21">
        <v>199849</v>
      </c>
      <c r="H821" s="22">
        <f t="shared" si="3"/>
        <v>0.21871036198653526</v>
      </c>
    </row>
    <row r="822" spans="1:8">
      <c r="A822" s="26" t="s">
        <v>6</v>
      </c>
      <c r="B822" s="20" t="s">
        <v>467</v>
      </c>
      <c r="C822" s="20" t="s">
        <v>519</v>
      </c>
      <c r="D822" s="42">
        <v>1007</v>
      </c>
      <c r="E822" s="42">
        <v>2279</v>
      </c>
      <c r="F822" s="21">
        <v>189781</v>
      </c>
      <c r="G822" s="21">
        <v>199498</v>
      </c>
      <c r="H822" s="22">
        <f t="shared" si="3"/>
        <v>5.120112129243707E-2</v>
      </c>
    </row>
    <row r="823" spans="1:8">
      <c r="A823" s="26" t="s">
        <v>6</v>
      </c>
      <c r="B823" s="20" t="s">
        <v>467</v>
      </c>
      <c r="C823" s="20" t="s">
        <v>468</v>
      </c>
      <c r="D823" s="42">
        <v>616</v>
      </c>
      <c r="E823" s="42">
        <v>1355</v>
      </c>
      <c r="F823" s="21">
        <v>134017</v>
      </c>
      <c r="G823" s="21">
        <v>130510</v>
      </c>
      <c r="H823" s="22">
        <f t="shared" si="3"/>
        <v>-2.6168321929307476E-2</v>
      </c>
    </row>
    <row r="824" spans="1:8">
      <c r="A824" s="26" t="s">
        <v>6</v>
      </c>
      <c r="B824" s="20" t="s">
        <v>467</v>
      </c>
      <c r="C824" s="20" t="s">
        <v>482</v>
      </c>
      <c r="D824" s="42">
        <v>1575</v>
      </c>
      <c r="E824" s="42">
        <v>3271</v>
      </c>
      <c r="F824" s="21">
        <v>35766</v>
      </c>
      <c r="G824" s="21">
        <v>32116</v>
      </c>
      <c r="H824" s="22">
        <f t="shared" si="3"/>
        <v>-0.10205222837331544</v>
      </c>
    </row>
    <row r="825" spans="1:8">
      <c r="A825" s="26" t="s">
        <v>6</v>
      </c>
      <c r="B825" s="20" t="s">
        <v>467</v>
      </c>
      <c r="C825" s="20" t="s">
        <v>481</v>
      </c>
      <c r="D825" s="42">
        <v>479</v>
      </c>
      <c r="E825" s="42">
        <v>950</v>
      </c>
      <c r="F825" s="21">
        <v>107853</v>
      </c>
      <c r="G825" s="21">
        <v>109932</v>
      </c>
      <c r="H825" s="22">
        <f t="shared" si="3"/>
        <v>1.92762371004979E-2</v>
      </c>
    </row>
    <row r="826" spans="1:8">
      <c r="A826" s="26" t="s">
        <v>6</v>
      </c>
      <c r="B826" s="20" t="s">
        <v>467</v>
      </c>
      <c r="C826" s="20" t="s">
        <v>486</v>
      </c>
      <c r="D826" s="42">
        <v>841</v>
      </c>
      <c r="E826" s="42">
        <v>1473</v>
      </c>
      <c r="F826" s="21">
        <v>89168</v>
      </c>
      <c r="G826" s="21">
        <v>82206</v>
      </c>
      <c r="H826" s="22">
        <f t="shared" si="3"/>
        <v>-7.8077337161313473E-2</v>
      </c>
    </row>
    <row r="827" spans="1:8">
      <c r="A827" s="26" t="s">
        <v>6</v>
      </c>
      <c r="B827" s="20" t="s">
        <v>467</v>
      </c>
      <c r="C827" s="20" t="s">
        <v>475</v>
      </c>
      <c r="D827" s="42">
        <v>451</v>
      </c>
      <c r="E827" s="42">
        <v>951</v>
      </c>
      <c r="F827" s="21">
        <v>48073</v>
      </c>
      <c r="G827" s="21">
        <v>42465</v>
      </c>
      <c r="H827" s="22">
        <f t="shared" si="3"/>
        <v>-0.11665591912300044</v>
      </c>
    </row>
    <row r="828" spans="1:8">
      <c r="A828" s="26" t="s">
        <v>6</v>
      </c>
      <c r="B828" s="20" t="s">
        <v>467</v>
      </c>
      <c r="C828" s="20" t="s">
        <v>517</v>
      </c>
      <c r="D828" s="42">
        <v>764</v>
      </c>
      <c r="E828" s="42">
        <v>1512</v>
      </c>
      <c r="F828" s="21">
        <v>164877</v>
      </c>
      <c r="G828" s="21">
        <v>171362</v>
      </c>
      <c r="H828" s="22">
        <f t="shared" si="3"/>
        <v>3.9332350782704681E-2</v>
      </c>
    </row>
    <row r="829" spans="1:8">
      <c r="A829" s="26" t="s">
        <v>6</v>
      </c>
      <c r="B829" s="20" t="s">
        <v>467</v>
      </c>
      <c r="C829" s="20" t="s">
        <v>521</v>
      </c>
      <c r="D829" s="42">
        <v>497</v>
      </c>
      <c r="E829" s="42">
        <v>1486</v>
      </c>
      <c r="F829" s="21">
        <v>86726</v>
      </c>
      <c r="G829" s="21">
        <v>93576</v>
      </c>
      <c r="H829" s="22">
        <f t="shared" si="3"/>
        <v>7.8984387611558238E-2</v>
      </c>
    </row>
    <row r="830" spans="1:8">
      <c r="A830" s="26" t="s">
        <v>6</v>
      </c>
      <c r="B830" s="20" t="s">
        <v>467</v>
      </c>
      <c r="C830" s="20" t="s">
        <v>510</v>
      </c>
      <c r="D830" s="42">
        <v>450</v>
      </c>
      <c r="E830" s="42">
        <v>787</v>
      </c>
      <c r="F830" s="21">
        <v>60355</v>
      </c>
      <c r="G830" s="21">
        <v>63883</v>
      </c>
      <c r="H830" s="22">
        <f t="shared" si="3"/>
        <v>5.8454146301052105E-2</v>
      </c>
    </row>
    <row r="831" spans="1:8">
      <c r="A831" s="26" t="s">
        <v>6</v>
      </c>
      <c r="B831" s="20" t="s">
        <v>467</v>
      </c>
      <c r="C831" s="20" t="s">
        <v>518</v>
      </c>
      <c r="D831" s="42">
        <v>1186</v>
      </c>
      <c r="E831" s="42">
        <v>2659</v>
      </c>
      <c r="F831" s="21">
        <v>73212</v>
      </c>
      <c r="G831" s="21">
        <v>67455</v>
      </c>
      <c r="H831" s="22">
        <f t="shared" si="3"/>
        <v>-7.8634650057367639E-2</v>
      </c>
    </row>
    <row r="832" spans="1:8">
      <c r="A832" s="26" t="s">
        <v>6</v>
      </c>
      <c r="B832" s="20" t="s">
        <v>467</v>
      </c>
      <c r="C832" s="20" t="s">
        <v>479</v>
      </c>
      <c r="D832" s="42">
        <v>474</v>
      </c>
      <c r="E832" s="42">
        <v>1748</v>
      </c>
      <c r="F832" s="21">
        <v>88176</v>
      </c>
      <c r="G832" s="21">
        <v>102609</v>
      </c>
      <c r="H832" s="22">
        <f t="shared" si="3"/>
        <v>0.16368399564507349</v>
      </c>
    </row>
    <row r="833" spans="1:8">
      <c r="A833" s="26" t="s">
        <v>6</v>
      </c>
      <c r="B833" s="20" t="s">
        <v>467</v>
      </c>
      <c r="C833" s="20" t="s">
        <v>508</v>
      </c>
      <c r="D833" s="42">
        <v>427</v>
      </c>
      <c r="E833" s="42">
        <v>992</v>
      </c>
      <c r="F833" s="21">
        <v>60345</v>
      </c>
      <c r="G833" s="21">
        <v>62441</v>
      </c>
      <c r="H833" s="22">
        <f t="shared" si="3"/>
        <v>3.4733615046814152E-2</v>
      </c>
    </row>
    <row r="834" spans="1:8">
      <c r="A834" s="26" t="s">
        <v>6</v>
      </c>
      <c r="B834" s="20" t="s">
        <v>467</v>
      </c>
      <c r="C834" s="20" t="s">
        <v>515</v>
      </c>
      <c r="D834" s="42">
        <v>362</v>
      </c>
      <c r="E834" s="42">
        <v>713</v>
      </c>
      <c r="F834" s="21">
        <v>51087</v>
      </c>
      <c r="G834" s="21">
        <v>49735</v>
      </c>
      <c r="H834" s="22">
        <f t="shared" si="3"/>
        <v>-2.646465832795036E-2</v>
      </c>
    </row>
    <row r="835" spans="1:8">
      <c r="A835" s="26" t="s">
        <v>6</v>
      </c>
      <c r="B835" s="20" t="s">
        <v>467</v>
      </c>
      <c r="C835" s="20" t="s">
        <v>492</v>
      </c>
      <c r="D835" s="42">
        <v>587</v>
      </c>
      <c r="E835" s="42">
        <v>992</v>
      </c>
      <c r="F835" s="21">
        <v>42104</v>
      </c>
      <c r="G835" s="21">
        <v>35831</v>
      </c>
      <c r="H835" s="22">
        <f t="shared" si="3"/>
        <v>-0.1489882196465894</v>
      </c>
    </row>
    <row r="836" spans="1:8">
      <c r="A836" s="26" t="s">
        <v>6</v>
      </c>
      <c r="B836" s="20" t="s">
        <v>467</v>
      </c>
      <c r="C836" s="20" t="s">
        <v>511</v>
      </c>
      <c r="D836" s="42">
        <v>405</v>
      </c>
      <c r="E836" s="42">
        <v>910</v>
      </c>
      <c r="F836" s="21">
        <v>39814</v>
      </c>
      <c r="G836" s="21">
        <v>35040</v>
      </c>
      <c r="H836" s="22">
        <f t="shared" si="3"/>
        <v>-0.11990757020143668</v>
      </c>
    </row>
    <row r="837" spans="1:8">
      <c r="A837" s="26" t="s">
        <v>6</v>
      </c>
      <c r="B837" s="20" t="s">
        <v>467</v>
      </c>
      <c r="C837" s="20" t="s">
        <v>484</v>
      </c>
      <c r="D837" s="42">
        <v>1048</v>
      </c>
      <c r="E837" s="42">
        <v>2622</v>
      </c>
      <c r="F837" s="21">
        <v>82866</v>
      </c>
      <c r="G837" s="21">
        <v>72356</v>
      </c>
      <c r="H837" s="22">
        <f t="shared" si="3"/>
        <v>-0.12683126976081868</v>
      </c>
    </row>
    <row r="838" spans="1:8">
      <c r="A838" s="26" t="s">
        <v>6</v>
      </c>
      <c r="B838" s="20" t="s">
        <v>467</v>
      </c>
      <c r="C838" s="20" t="s">
        <v>505</v>
      </c>
      <c r="D838" s="42">
        <v>509</v>
      </c>
      <c r="E838" s="42">
        <v>964</v>
      </c>
      <c r="F838" s="21">
        <v>56089</v>
      </c>
      <c r="G838" s="21">
        <v>48444</v>
      </c>
      <c r="H838" s="22">
        <f t="shared" si="3"/>
        <v>-0.13630123553637968</v>
      </c>
    </row>
    <row r="839" spans="1:8">
      <c r="A839" s="26" t="s">
        <v>6</v>
      </c>
      <c r="B839" s="20" t="s">
        <v>467</v>
      </c>
      <c r="C839" s="20" t="s">
        <v>480</v>
      </c>
      <c r="D839" s="42">
        <v>391</v>
      </c>
      <c r="E839" s="42">
        <v>1120</v>
      </c>
      <c r="F839" s="21">
        <v>40962</v>
      </c>
      <c r="G839" s="21">
        <v>35544</v>
      </c>
      <c r="H839" s="22">
        <f t="shared" si="3"/>
        <v>-0.13226893218104585</v>
      </c>
    </row>
    <row r="840" spans="1:8">
      <c r="A840" s="26" t="s">
        <v>6</v>
      </c>
      <c r="B840" s="20" t="s">
        <v>467</v>
      </c>
      <c r="C840" s="20" t="s">
        <v>500</v>
      </c>
      <c r="D840" s="42">
        <v>393</v>
      </c>
      <c r="E840" s="42">
        <v>1009</v>
      </c>
      <c r="F840" s="21">
        <v>50113</v>
      </c>
      <c r="G840" s="21">
        <v>48129</v>
      </c>
      <c r="H840" s="22">
        <f t="shared" si="3"/>
        <v>-3.95905254125676E-2</v>
      </c>
    </row>
    <row r="841" spans="1:8">
      <c r="A841" s="26" t="s">
        <v>6</v>
      </c>
      <c r="B841" s="20" t="s">
        <v>467</v>
      </c>
      <c r="C841" s="20" t="s">
        <v>509</v>
      </c>
      <c r="D841" s="42">
        <v>150</v>
      </c>
      <c r="E841" s="42">
        <v>519</v>
      </c>
      <c r="F841" s="21">
        <v>21234</v>
      </c>
      <c r="G841" s="21">
        <v>20745</v>
      </c>
      <c r="H841" s="22">
        <f t="shared" si="3"/>
        <v>-2.3029104266742019E-2</v>
      </c>
    </row>
    <row r="842" spans="1:8">
      <c r="A842" s="26" t="s">
        <v>6</v>
      </c>
      <c r="B842" s="20" t="s">
        <v>467</v>
      </c>
      <c r="C842" s="20" t="s">
        <v>503</v>
      </c>
      <c r="D842" s="42">
        <v>96</v>
      </c>
      <c r="E842" s="42">
        <v>265</v>
      </c>
      <c r="F842" s="21">
        <v>22580</v>
      </c>
      <c r="G842" s="21">
        <v>20127</v>
      </c>
      <c r="H842" s="22">
        <f t="shared" si="3"/>
        <v>-0.10863596102745793</v>
      </c>
    </row>
    <row r="843" spans="1:8">
      <c r="A843" s="26" t="s">
        <v>6</v>
      </c>
      <c r="B843" s="20" t="s">
        <v>467</v>
      </c>
      <c r="C843" s="20" t="s">
        <v>488</v>
      </c>
      <c r="D843" s="42">
        <v>41</v>
      </c>
      <c r="E843" s="42">
        <v>109</v>
      </c>
      <c r="F843" s="21">
        <v>6454</v>
      </c>
      <c r="G843" s="21">
        <v>5816</v>
      </c>
      <c r="H843" s="22">
        <f t="shared" si="3"/>
        <v>-9.8853424233033782E-2</v>
      </c>
    </row>
    <row r="844" spans="1:8">
      <c r="A844" s="26" t="s">
        <v>6</v>
      </c>
      <c r="B844" s="20" t="s">
        <v>467</v>
      </c>
      <c r="C844" s="20" t="s">
        <v>512</v>
      </c>
      <c r="D844" s="42">
        <v>259</v>
      </c>
      <c r="E844" s="42">
        <v>491</v>
      </c>
      <c r="F844" s="21">
        <v>16002</v>
      </c>
      <c r="G844" s="21">
        <v>13735</v>
      </c>
      <c r="H844" s="22">
        <f t="shared" si="3"/>
        <v>-0.1416697912760905</v>
      </c>
    </row>
    <row r="845" spans="1:8">
      <c r="A845" s="26" t="s">
        <v>6</v>
      </c>
      <c r="B845" s="20" t="s">
        <v>467</v>
      </c>
      <c r="C845" s="20" t="s">
        <v>516</v>
      </c>
      <c r="D845" s="42">
        <v>66</v>
      </c>
      <c r="E845" s="42">
        <v>207</v>
      </c>
      <c r="F845" s="21">
        <v>15154</v>
      </c>
      <c r="G845" s="21">
        <v>13228</v>
      </c>
      <c r="H845" s="22">
        <f t="shared" si="3"/>
        <v>-0.12709515639435132</v>
      </c>
    </row>
    <row r="846" spans="1:8">
      <c r="A846" s="26" t="s">
        <v>6</v>
      </c>
      <c r="B846" s="20" t="s">
        <v>467</v>
      </c>
      <c r="C846" s="20" t="s">
        <v>489</v>
      </c>
      <c r="D846" s="42">
        <v>388</v>
      </c>
      <c r="E846" s="42">
        <v>665</v>
      </c>
      <c r="F846" s="21">
        <v>18004</v>
      </c>
      <c r="G846" s="21">
        <v>14639</v>
      </c>
      <c r="H846" s="22">
        <f t="shared" si="3"/>
        <v>-0.18690291046434127</v>
      </c>
    </row>
    <row r="847" spans="1:8">
      <c r="A847" s="26" t="s">
        <v>6</v>
      </c>
      <c r="B847" s="20" t="s">
        <v>467</v>
      </c>
      <c r="C847" s="20" t="s">
        <v>506</v>
      </c>
      <c r="D847" s="42">
        <v>258</v>
      </c>
      <c r="E847" s="42">
        <v>435</v>
      </c>
      <c r="F847" s="21">
        <v>7920</v>
      </c>
      <c r="G847" s="21">
        <v>7033</v>
      </c>
      <c r="H847" s="22">
        <f t="shared" si="3"/>
        <v>-0.11199494949494949</v>
      </c>
    </row>
    <row r="848" spans="1:8">
      <c r="A848" s="26" t="s">
        <v>6</v>
      </c>
      <c r="B848" s="20" t="s">
        <v>467</v>
      </c>
      <c r="C848" s="20" t="s">
        <v>520</v>
      </c>
      <c r="D848" s="42">
        <v>223</v>
      </c>
      <c r="E848" s="42">
        <v>489</v>
      </c>
      <c r="F848" s="21">
        <v>24675</v>
      </c>
      <c r="G848" s="21">
        <v>22075</v>
      </c>
      <c r="H848" s="22">
        <f t="shared" si="3"/>
        <v>-0.10536980749746708</v>
      </c>
    </row>
    <row r="849" spans="1:8">
      <c r="A849" s="26" t="s">
        <v>6</v>
      </c>
      <c r="B849" s="20" t="s">
        <v>467</v>
      </c>
      <c r="C849" s="20" t="s">
        <v>478</v>
      </c>
      <c r="D849" s="42">
        <v>171</v>
      </c>
      <c r="E849" s="42">
        <v>419</v>
      </c>
      <c r="F849" s="21">
        <v>12034</v>
      </c>
      <c r="G849" s="21">
        <v>11897</v>
      </c>
      <c r="H849" s="22">
        <f t="shared" si="3"/>
        <v>-1.1384410835964767E-2</v>
      </c>
    </row>
    <row r="850" spans="1:8">
      <c r="A850" s="26" t="s">
        <v>6</v>
      </c>
      <c r="B850" s="20" t="s">
        <v>467</v>
      </c>
      <c r="C850" s="20" t="s">
        <v>494</v>
      </c>
      <c r="D850" s="42">
        <v>31</v>
      </c>
      <c r="E850" s="42">
        <v>61</v>
      </c>
      <c r="F850" s="21">
        <v>7340</v>
      </c>
      <c r="G850" s="21">
        <v>6760</v>
      </c>
      <c r="H850" s="22">
        <f t="shared" si="3"/>
        <v>-7.901907356948229E-2</v>
      </c>
    </row>
    <row r="851" spans="1:8">
      <c r="A851" s="26" t="s">
        <v>6</v>
      </c>
      <c r="B851" s="20" t="s">
        <v>467</v>
      </c>
      <c r="C851" s="20" t="s">
        <v>472</v>
      </c>
      <c r="D851" s="42">
        <v>1483</v>
      </c>
      <c r="E851" s="42">
        <v>2840</v>
      </c>
      <c r="F851" s="21">
        <v>14752</v>
      </c>
      <c r="G851" s="21">
        <v>13803</v>
      </c>
      <c r="H851" s="22">
        <f t="shared" si="3"/>
        <v>-6.4330260303687631E-2</v>
      </c>
    </row>
    <row r="852" spans="1:8">
      <c r="A852" s="26" t="s">
        <v>6</v>
      </c>
      <c r="B852" s="20" t="s">
        <v>467</v>
      </c>
      <c r="C852" s="20" t="s">
        <v>507</v>
      </c>
      <c r="D852" s="42">
        <v>247</v>
      </c>
      <c r="E852" s="42">
        <v>459</v>
      </c>
      <c r="F852" s="21">
        <v>12151</v>
      </c>
      <c r="G852" s="21">
        <v>10305</v>
      </c>
      <c r="H852" s="22">
        <f t="shared" si="3"/>
        <v>-0.15192165253888568</v>
      </c>
    </row>
    <row r="853" spans="1:8">
      <c r="A853" s="26" t="s">
        <v>6</v>
      </c>
      <c r="B853" s="20" t="s">
        <v>467</v>
      </c>
      <c r="C853" s="20" t="s">
        <v>495</v>
      </c>
      <c r="D853" s="42">
        <v>41</v>
      </c>
      <c r="E853" s="42">
        <v>69</v>
      </c>
      <c r="F853" s="21">
        <v>8035</v>
      </c>
      <c r="G853" s="21">
        <v>6721</v>
      </c>
      <c r="H853" s="22">
        <f t="shared" si="3"/>
        <v>-0.16353453640323584</v>
      </c>
    </row>
    <row r="854" spans="1:8">
      <c r="A854" s="26" t="s">
        <v>6</v>
      </c>
      <c r="B854" s="20" t="s">
        <v>467</v>
      </c>
      <c r="C854" s="20" t="s">
        <v>471</v>
      </c>
      <c r="D854" s="42">
        <v>50</v>
      </c>
      <c r="E854" s="42">
        <v>120</v>
      </c>
      <c r="F854" s="21">
        <v>9073</v>
      </c>
      <c r="G854" s="21">
        <v>7198</v>
      </c>
      <c r="H854" s="22">
        <f t="shared" si="3"/>
        <v>-0.20665711451559574</v>
      </c>
    </row>
    <row r="855" spans="1:8">
      <c r="A855" s="26" t="s">
        <v>6</v>
      </c>
      <c r="B855" s="20" t="s">
        <v>467</v>
      </c>
      <c r="C855" s="20" t="s">
        <v>502</v>
      </c>
      <c r="D855" s="42">
        <v>218</v>
      </c>
      <c r="E855" s="42">
        <v>608</v>
      </c>
      <c r="F855" s="21">
        <v>10671</v>
      </c>
      <c r="G855" s="21">
        <v>8885</v>
      </c>
      <c r="H855" s="22">
        <f t="shared" si="3"/>
        <v>-0.1673695061381314</v>
      </c>
    </row>
    <row r="856" spans="1:8">
      <c r="A856" s="26" t="s">
        <v>6</v>
      </c>
      <c r="B856" s="20" t="s">
        <v>467</v>
      </c>
      <c r="C856" s="20" t="s">
        <v>501</v>
      </c>
      <c r="D856" s="42">
        <v>347</v>
      </c>
      <c r="E856" s="42">
        <v>972</v>
      </c>
      <c r="F856" s="21">
        <v>7738</v>
      </c>
      <c r="G856" s="21">
        <v>6874</v>
      </c>
      <c r="H856" s="22">
        <f t="shared" si="3"/>
        <v>-0.11165675885241665</v>
      </c>
    </row>
    <row r="857" spans="1:8">
      <c r="A857" s="26" t="s">
        <v>6</v>
      </c>
      <c r="B857" s="20" t="s">
        <v>467</v>
      </c>
      <c r="C857" s="20" t="s">
        <v>490</v>
      </c>
      <c r="D857" s="42">
        <v>246</v>
      </c>
      <c r="E857" s="42">
        <v>482</v>
      </c>
      <c r="F857" s="21">
        <v>8950</v>
      </c>
      <c r="G857" s="21">
        <v>6993</v>
      </c>
      <c r="H857" s="22">
        <f t="shared" si="3"/>
        <v>-0.21865921787709497</v>
      </c>
    </row>
    <row r="858" spans="1:8">
      <c r="A858" s="26" t="s">
        <v>6</v>
      </c>
      <c r="B858" s="20" t="s">
        <v>2025</v>
      </c>
      <c r="C858" s="20" t="s">
        <v>2032</v>
      </c>
      <c r="D858" s="42">
        <v>4565</v>
      </c>
      <c r="E858" s="42">
        <v>11319</v>
      </c>
      <c r="F858" s="21">
        <v>47115</v>
      </c>
      <c r="G858" s="21">
        <v>66680</v>
      </c>
      <c r="H858" s="22">
        <f t="shared" si="3"/>
        <v>0.41526053273904279</v>
      </c>
    </row>
    <row r="859" spans="1:8">
      <c r="A859" s="26" t="s">
        <v>6</v>
      </c>
      <c r="B859" s="20" t="s">
        <v>2025</v>
      </c>
      <c r="C859" s="20" t="s">
        <v>2034</v>
      </c>
      <c r="D859" s="42">
        <v>6608</v>
      </c>
      <c r="E859" s="42">
        <v>13773</v>
      </c>
      <c r="F859" s="21">
        <v>122762</v>
      </c>
      <c r="G859" s="21">
        <v>169179</v>
      </c>
      <c r="H859" s="22">
        <f t="shared" si="3"/>
        <v>0.37810560271093663</v>
      </c>
    </row>
    <row r="860" spans="1:8">
      <c r="A860" s="26" t="s">
        <v>6</v>
      </c>
      <c r="B860" s="20" t="s">
        <v>2025</v>
      </c>
      <c r="C860" s="20" t="s">
        <v>2061</v>
      </c>
      <c r="D860" s="42">
        <v>7252</v>
      </c>
      <c r="E860" s="42">
        <v>13291</v>
      </c>
      <c r="F860" s="21">
        <v>205131</v>
      </c>
      <c r="G860" s="21">
        <v>260486</v>
      </c>
      <c r="H860" s="22">
        <f t="shared" si="3"/>
        <v>0.26985194826720488</v>
      </c>
    </row>
    <row r="861" spans="1:8">
      <c r="A861" s="26" t="s">
        <v>6</v>
      </c>
      <c r="B861" s="20" t="s">
        <v>2025</v>
      </c>
      <c r="C861" s="20" t="s">
        <v>2079</v>
      </c>
      <c r="D861" s="42">
        <v>6511</v>
      </c>
      <c r="E861" s="42">
        <v>11381</v>
      </c>
      <c r="F861" s="21">
        <v>326309</v>
      </c>
      <c r="G861" s="21">
        <v>349385</v>
      </c>
      <c r="H861" s="22">
        <f t="shared" si="3"/>
        <v>7.0718245589303397E-2</v>
      </c>
    </row>
    <row r="862" spans="1:8">
      <c r="A862" s="26" t="s">
        <v>6</v>
      </c>
      <c r="B862" s="20" t="s">
        <v>2025</v>
      </c>
      <c r="C862" s="20" t="s">
        <v>2031</v>
      </c>
      <c r="D862" s="42">
        <v>1871</v>
      </c>
      <c r="E862" s="42">
        <v>4391</v>
      </c>
      <c r="F862" s="21">
        <v>206626</v>
      </c>
      <c r="G862" s="21">
        <v>240069</v>
      </c>
      <c r="H862" s="22">
        <f t="shared" si="3"/>
        <v>0.16185281619931663</v>
      </c>
    </row>
    <row r="863" spans="1:8">
      <c r="A863" s="26" t="s">
        <v>6</v>
      </c>
      <c r="B863" s="20" t="s">
        <v>2025</v>
      </c>
      <c r="C863" s="20" t="s">
        <v>2083</v>
      </c>
      <c r="D863" s="42">
        <v>3852</v>
      </c>
      <c r="E863" s="42">
        <v>10760</v>
      </c>
      <c r="F863" s="21">
        <v>175928</v>
      </c>
      <c r="G863" s="21">
        <v>211444</v>
      </c>
      <c r="H863" s="22">
        <f t="shared" si="3"/>
        <v>0.20187804101677959</v>
      </c>
    </row>
    <row r="864" spans="1:8">
      <c r="A864" s="26" t="s">
        <v>6</v>
      </c>
      <c r="B864" s="20" t="s">
        <v>2025</v>
      </c>
      <c r="C864" s="20" t="s">
        <v>2081</v>
      </c>
      <c r="D864" s="42">
        <v>2249</v>
      </c>
      <c r="E864" s="42">
        <v>5682</v>
      </c>
      <c r="F864" s="21">
        <v>247606</v>
      </c>
      <c r="G864" s="21">
        <v>272085</v>
      </c>
      <c r="H864" s="22">
        <f t="shared" si="3"/>
        <v>9.8862709304297955E-2</v>
      </c>
    </row>
    <row r="865" spans="1:8">
      <c r="A865" s="26" t="s">
        <v>6</v>
      </c>
      <c r="B865" s="20" t="s">
        <v>2025</v>
      </c>
      <c r="C865" s="20" t="s">
        <v>2055</v>
      </c>
      <c r="D865" s="42">
        <v>3573</v>
      </c>
      <c r="E865" s="42">
        <v>7318</v>
      </c>
      <c r="F865" s="21">
        <v>460819</v>
      </c>
      <c r="G865" s="21">
        <v>524310</v>
      </c>
      <c r="H865" s="22">
        <f t="shared" si="3"/>
        <v>0.13777860721888638</v>
      </c>
    </row>
    <row r="866" spans="1:8">
      <c r="A866" s="26" t="s">
        <v>6</v>
      </c>
      <c r="B866" s="20" t="s">
        <v>2025</v>
      </c>
      <c r="C866" s="20" t="s">
        <v>2078</v>
      </c>
      <c r="D866" s="42">
        <v>3502</v>
      </c>
      <c r="E866" s="42">
        <v>6896</v>
      </c>
      <c r="F866" s="21">
        <v>365302</v>
      </c>
      <c r="G866" s="21">
        <v>422488</v>
      </c>
      <c r="H866" s="22">
        <f t="shared" si="3"/>
        <v>0.156544448155225</v>
      </c>
    </row>
    <row r="867" spans="1:8">
      <c r="A867" s="26" t="s">
        <v>6</v>
      </c>
      <c r="B867" s="20" t="s">
        <v>2025</v>
      </c>
      <c r="C867" s="20" t="s">
        <v>2059</v>
      </c>
      <c r="D867" s="42">
        <v>1718</v>
      </c>
      <c r="E867" s="42">
        <v>4319</v>
      </c>
      <c r="F867" s="21">
        <v>268330</v>
      </c>
      <c r="G867" s="21">
        <v>288088</v>
      </c>
      <c r="H867" s="22">
        <f t="shared" si="3"/>
        <v>7.3633212834942049E-2</v>
      </c>
    </row>
    <row r="868" spans="1:8">
      <c r="A868" s="26" t="s">
        <v>6</v>
      </c>
      <c r="B868" s="20" t="s">
        <v>2025</v>
      </c>
      <c r="C868" s="20" t="s">
        <v>2075</v>
      </c>
      <c r="D868" s="42">
        <v>5422</v>
      </c>
      <c r="E868" s="42">
        <v>9445</v>
      </c>
      <c r="F868" s="21">
        <v>693373</v>
      </c>
      <c r="G868" s="21">
        <v>748081</v>
      </c>
      <c r="H868" s="22">
        <f t="shared" si="3"/>
        <v>7.8901255168574491E-2</v>
      </c>
    </row>
    <row r="869" spans="1:8">
      <c r="A869" s="26" t="s">
        <v>6</v>
      </c>
      <c r="B869" s="20" t="s">
        <v>2025</v>
      </c>
      <c r="C869" s="20" t="s">
        <v>2076</v>
      </c>
      <c r="D869" s="42">
        <v>3973</v>
      </c>
      <c r="E869" s="42">
        <v>9483</v>
      </c>
      <c r="F869" s="21">
        <v>877138</v>
      </c>
      <c r="G869" s="21">
        <v>943664</v>
      </c>
      <c r="H869" s="22">
        <f t="shared" si="3"/>
        <v>7.5844393926611325E-2</v>
      </c>
    </row>
    <row r="870" spans="1:8">
      <c r="A870" s="26" t="s">
        <v>6</v>
      </c>
      <c r="B870" s="20" t="s">
        <v>2025</v>
      </c>
      <c r="C870" s="20" t="s">
        <v>2077</v>
      </c>
      <c r="D870" s="42">
        <v>3690</v>
      </c>
      <c r="E870" s="42">
        <v>11789</v>
      </c>
      <c r="F870" s="21">
        <v>204492</v>
      </c>
      <c r="G870" s="21">
        <v>243883</v>
      </c>
      <c r="H870" s="22">
        <f t="shared" si="3"/>
        <v>0.19262856248655205</v>
      </c>
    </row>
    <row r="871" spans="1:8">
      <c r="A871" s="26" t="s">
        <v>6</v>
      </c>
      <c r="B871" s="20" t="s">
        <v>2025</v>
      </c>
      <c r="C871" s="20" t="s">
        <v>2067</v>
      </c>
      <c r="D871" s="42">
        <v>2028</v>
      </c>
      <c r="E871" s="42">
        <v>3909</v>
      </c>
      <c r="F871" s="21">
        <v>314750</v>
      </c>
      <c r="G871" s="21">
        <v>344880</v>
      </c>
      <c r="H871" s="22">
        <f t="shared" si="3"/>
        <v>9.5726767275615562E-2</v>
      </c>
    </row>
    <row r="872" spans="1:8">
      <c r="A872" s="26" t="s">
        <v>6</v>
      </c>
      <c r="B872" s="20" t="s">
        <v>2025</v>
      </c>
      <c r="C872" s="20" t="s">
        <v>2080</v>
      </c>
      <c r="D872" s="42">
        <v>3444</v>
      </c>
      <c r="E872" s="42">
        <v>6581</v>
      </c>
      <c r="F872" s="21">
        <v>549569</v>
      </c>
      <c r="G872" s="21">
        <v>591108</v>
      </c>
      <c r="H872" s="22">
        <f t="shared" si="3"/>
        <v>7.5584685453509937E-2</v>
      </c>
    </row>
    <row r="873" spans="1:8">
      <c r="A873" s="26" t="s">
        <v>6</v>
      </c>
      <c r="B873" s="20" t="s">
        <v>2025</v>
      </c>
      <c r="C873" s="20" t="s">
        <v>2085</v>
      </c>
      <c r="D873" s="42">
        <v>3057</v>
      </c>
      <c r="E873" s="42">
        <v>6896</v>
      </c>
      <c r="F873" s="21">
        <v>284678</v>
      </c>
      <c r="G873" s="21">
        <v>301599</v>
      </c>
      <c r="H873" s="22">
        <f t="shared" si="3"/>
        <v>5.9439085563338226E-2</v>
      </c>
    </row>
    <row r="874" spans="1:8">
      <c r="A874" s="26" t="s">
        <v>6</v>
      </c>
      <c r="B874" s="20" t="s">
        <v>2025</v>
      </c>
      <c r="C874" s="20" t="s">
        <v>2049</v>
      </c>
      <c r="D874" s="42">
        <v>2462</v>
      </c>
      <c r="E874" s="42">
        <v>4053</v>
      </c>
      <c r="F874" s="21">
        <v>335544</v>
      </c>
      <c r="G874" s="21">
        <v>355213</v>
      </c>
      <c r="H874" s="22">
        <f t="shared" si="3"/>
        <v>5.86182438070715E-2</v>
      </c>
    </row>
    <row r="875" spans="1:8">
      <c r="A875" s="26" t="s">
        <v>6</v>
      </c>
      <c r="B875" s="20" t="s">
        <v>2025</v>
      </c>
      <c r="C875" s="20" t="s">
        <v>2030</v>
      </c>
      <c r="D875" s="42">
        <v>1417</v>
      </c>
      <c r="E875" s="42">
        <v>2957</v>
      </c>
      <c r="F875" s="21">
        <v>203296</v>
      </c>
      <c r="G875" s="21">
        <v>217475</v>
      </c>
      <c r="H875" s="22">
        <f t="shared" si="3"/>
        <v>6.9745592633401549E-2</v>
      </c>
    </row>
    <row r="876" spans="1:8">
      <c r="A876" s="26" t="s">
        <v>6</v>
      </c>
      <c r="B876" s="20" t="s">
        <v>2025</v>
      </c>
      <c r="C876" s="20" t="s">
        <v>2047</v>
      </c>
      <c r="D876" s="42">
        <v>3328</v>
      </c>
      <c r="E876" s="42">
        <v>5640</v>
      </c>
      <c r="F876" s="21">
        <v>535824</v>
      </c>
      <c r="G876" s="21">
        <v>584483</v>
      </c>
      <c r="H876" s="22">
        <f t="shared" si="3"/>
        <v>9.0811535130938523E-2</v>
      </c>
    </row>
    <row r="877" spans="1:8">
      <c r="A877" s="26" t="s">
        <v>6</v>
      </c>
      <c r="B877" s="20" t="s">
        <v>2025</v>
      </c>
      <c r="C877" s="20" t="s">
        <v>2068</v>
      </c>
      <c r="D877" s="42">
        <v>3137</v>
      </c>
      <c r="E877" s="42">
        <v>6068</v>
      </c>
      <c r="F877" s="21">
        <v>716124</v>
      </c>
      <c r="G877" s="21">
        <v>752608</v>
      </c>
      <c r="H877" s="22">
        <f t="shared" si="3"/>
        <v>5.0946484128447031E-2</v>
      </c>
    </row>
    <row r="878" spans="1:8">
      <c r="A878" s="26" t="s">
        <v>6</v>
      </c>
      <c r="B878" s="20" t="s">
        <v>2025</v>
      </c>
      <c r="C878" s="20" t="s">
        <v>2026</v>
      </c>
      <c r="D878" s="42">
        <v>4770</v>
      </c>
      <c r="E878" s="42">
        <v>7775</v>
      </c>
      <c r="F878" s="21">
        <v>683426</v>
      </c>
      <c r="G878" s="21">
        <v>695043</v>
      </c>
      <c r="H878" s="22">
        <f t="shared" si="3"/>
        <v>1.699818268546997E-2</v>
      </c>
    </row>
    <row r="879" spans="1:8">
      <c r="A879" s="26" t="s">
        <v>6</v>
      </c>
      <c r="B879" s="20" t="s">
        <v>2025</v>
      </c>
      <c r="C879" s="20" t="s">
        <v>2048</v>
      </c>
      <c r="D879" s="42">
        <v>2787</v>
      </c>
      <c r="E879" s="42">
        <v>5146</v>
      </c>
      <c r="F879" s="21">
        <v>442586</v>
      </c>
      <c r="G879" s="21">
        <v>453093</v>
      </c>
      <c r="H879" s="22">
        <f t="shared" si="3"/>
        <v>2.3740018888984287E-2</v>
      </c>
    </row>
    <row r="880" spans="1:8">
      <c r="A880" s="26" t="s">
        <v>6</v>
      </c>
      <c r="B880" s="20" t="s">
        <v>2025</v>
      </c>
      <c r="C880" s="20" t="s">
        <v>2035</v>
      </c>
      <c r="D880" s="42">
        <v>3979</v>
      </c>
      <c r="E880" s="42">
        <v>6091</v>
      </c>
      <c r="F880" s="21">
        <v>678967</v>
      </c>
      <c r="G880" s="21">
        <v>697932</v>
      </c>
      <c r="H880" s="22">
        <f t="shared" si="3"/>
        <v>2.7932138086239833E-2</v>
      </c>
    </row>
    <row r="881" spans="1:8">
      <c r="A881" s="26" t="s">
        <v>6</v>
      </c>
      <c r="B881" s="20" t="s">
        <v>2025</v>
      </c>
      <c r="C881" s="20" t="s">
        <v>2038</v>
      </c>
      <c r="D881" s="42">
        <v>2948</v>
      </c>
      <c r="E881" s="42">
        <v>6114</v>
      </c>
      <c r="F881" s="21">
        <v>580053</v>
      </c>
      <c r="G881" s="21">
        <v>579355</v>
      </c>
      <c r="H881" s="22">
        <f t="shared" si="3"/>
        <v>-1.2033383156366745E-3</v>
      </c>
    </row>
    <row r="882" spans="1:8">
      <c r="A882" s="26" t="s">
        <v>6</v>
      </c>
      <c r="B882" s="20" t="s">
        <v>2025</v>
      </c>
      <c r="C882" s="20" t="s">
        <v>2082</v>
      </c>
      <c r="D882" s="42">
        <v>1300</v>
      </c>
      <c r="E882" s="42">
        <v>2858</v>
      </c>
      <c r="F882" s="21">
        <v>179668</v>
      </c>
      <c r="G882" s="21">
        <v>183581</v>
      </c>
      <c r="H882" s="22">
        <f t="shared" si="3"/>
        <v>2.1779059153549881E-2</v>
      </c>
    </row>
    <row r="883" spans="1:8">
      <c r="A883" s="26" t="s">
        <v>6</v>
      </c>
      <c r="B883" s="20" t="s">
        <v>2025</v>
      </c>
      <c r="C883" s="20" t="s">
        <v>2066</v>
      </c>
      <c r="D883" s="42">
        <v>1397</v>
      </c>
      <c r="E883" s="42">
        <v>2963</v>
      </c>
      <c r="F883" s="21">
        <v>138734</v>
      </c>
      <c r="G883" s="21">
        <v>150149</v>
      </c>
      <c r="H883" s="22">
        <f t="shared" si="3"/>
        <v>8.2279758386552687E-2</v>
      </c>
    </row>
    <row r="884" spans="1:8">
      <c r="A884" s="26" t="s">
        <v>6</v>
      </c>
      <c r="B884" s="20" t="s">
        <v>2025</v>
      </c>
      <c r="C884" s="20" t="s">
        <v>2062</v>
      </c>
      <c r="D884" s="42">
        <v>777</v>
      </c>
      <c r="E884" s="42">
        <v>1398</v>
      </c>
      <c r="F884" s="21">
        <v>186083</v>
      </c>
      <c r="G884" s="21">
        <v>195391</v>
      </c>
      <c r="H884" s="22">
        <f t="shared" si="3"/>
        <v>5.002068969223411E-2</v>
      </c>
    </row>
    <row r="885" spans="1:8">
      <c r="A885" s="26" t="s">
        <v>6</v>
      </c>
      <c r="B885" s="20" t="s">
        <v>2025</v>
      </c>
      <c r="C885" s="20" t="s">
        <v>2073</v>
      </c>
      <c r="D885" s="42">
        <v>663</v>
      </c>
      <c r="E885" s="42">
        <v>1417</v>
      </c>
      <c r="F885" s="21">
        <v>139339</v>
      </c>
      <c r="G885" s="21">
        <v>133535</v>
      </c>
      <c r="H885" s="22">
        <f t="shared" si="3"/>
        <v>-4.1653808337938407E-2</v>
      </c>
    </row>
    <row r="886" spans="1:8">
      <c r="A886" s="26" t="s">
        <v>6</v>
      </c>
      <c r="B886" s="20" t="s">
        <v>2025</v>
      </c>
      <c r="C886" s="20" t="s">
        <v>772</v>
      </c>
      <c r="D886" s="42">
        <v>1168</v>
      </c>
      <c r="E886" s="42">
        <v>2342</v>
      </c>
      <c r="F886" s="21">
        <v>255506</v>
      </c>
      <c r="G886" s="21">
        <v>262790</v>
      </c>
      <c r="H886" s="22">
        <f t="shared" si="3"/>
        <v>2.850813679522203E-2</v>
      </c>
    </row>
    <row r="887" spans="1:8">
      <c r="A887" s="26" t="s">
        <v>6</v>
      </c>
      <c r="B887" s="20" t="s">
        <v>2025</v>
      </c>
      <c r="C887" s="20" t="s">
        <v>2028</v>
      </c>
      <c r="D887" s="42">
        <v>650</v>
      </c>
      <c r="E887" s="42">
        <v>1229</v>
      </c>
      <c r="F887" s="21">
        <v>112297</v>
      </c>
      <c r="G887" s="21">
        <v>113949</v>
      </c>
      <c r="H887" s="22">
        <f t="shared" si="3"/>
        <v>1.4710989607914726E-2</v>
      </c>
    </row>
    <row r="888" spans="1:8">
      <c r="A888" s="26" t="s">
        <v>6</v>
      </c>
      <c r="B888" s="20" t="s">
        <v>2025</v>
      </c>
      <c r="C888" s="20" t="s">
        <v>2033</v>
      </c>
      <c r="D888" s="42">
        <v>1080</v>
      </c>
      <c r="E888" s="42">
        <v>2289</v>
      </c>
      <c r="F888" s="21">
        <v>223593</v>
      </c>
      <c r="G888" s="21">
        <v>242614</v>
      </c>
      <c r="H888" s="22">
        <f t="shared" si="3"/>
        <v>8.5069747264002002E-2</v>
      </c>
    </row>
    <row r="889" spans="1:8">
      <c r="A889" s="26" t="s">
        <v>6</v>
      </c>
      <c r="B889" s="20" t="s">
        <v>2025</v>
      </c>
      <c r="C889" s="20" t="s">
        <v>2058</v>
      </c>
      <c r="D889" s="42">
        <v>1779</v>
      </c>
      <c r="E889" s="42">
        <v>4074</v>
      </c>
      <c r="F889" s="21">
        <v>426987</v>
      </c>
      <c r="G889" s="21">
        <v>431079</v>
      </c>
      <c r="H889" s="22">
        <f t="shared" si="3"/>
        <v>9.5834299404899907E-3</v>
      </c>
    </row>
    <row r="890" spans="1:8">
      <c r="A890" s="26" t="s">
        <v>6</v>
      </c>
      <c r="B890" s="20" t="s">
        <v>2025</v>
      </c>
      <c r="C890" s="20" t="s">
        <v>2052</v>
      </c>
      <c r="D890" s="42">
        <v>442</v>
      </c>
      <c r="E890" s="42">
        <v>986</v>
      </c>
      <c r="F890" s="21">
        <v>118852</v>
      </c>
      <c r="G890" s="21">
        <v>126074</v>
      </c>
      <c r="H890" s="22">
        <f t="shared" si="3"/>
        <v>6.0764648470366507E-2</v>
      </c>
    </row>
    <row r="891" spans="1:8">
      <c r="A891" s="26" t="s">
        <v>6</v>
      </c>
      <c r="B891" s="20" t="s">
        <v>2025</v>
      </c>
      <c r="C891" s="20" t="s">
        <v>2051</v>
      </c>
      <c r="D891" s="42">
        <v>678</v>
      </c>
      <c r="E891" s="42">
        <v>1437</v>
      </c>
      <c r="F891" s="21">
        <v>187035</v>
      </c>
      <c r="G891" s="21">
        <v>198739</v>
      </c>
      <c r="H891" s="22">
        <f t="shared" si="3"/>
        <v>6.2576523110647736E-2</v>
      </c>
    </row>
    <row r="892" spans="1:8">
      <c r="A892" s="26" t="s">
        <v>6</v>
      </c>
      <c r="B892" s="20" t="s">
        <v>2025</v>
      </c>
      <c r="C892" s="20" t="s">
        <v>2043</v>
      </c>
      <c r="D892" s="42">
        <v>763</v>
      </c>
      <c r="E892" s="42">
        <v>1822</v>
      </c>
      <c r="F892" s="21">
        <v>180052</v>
      </c>
      <c r="G892" s="21">
        <v>190435</v>
      </c>
      <c r="H892" s="22">
        <f t="shared" si="3"/>
        <v>5.7666674071934772E-2</v>
      </c>
    </row>
    <row r="893" spans="1:8">
      <c r="A893" s="26" t="s">
        <v>6</v>
      </c>
      <c r="B893" s="20" t="s">
        <v>2025</v>
      </c>
      <c r="C893" s="20" t="s">
        <v>2041</v>
      </c>
      <c r="D893" s="42">
        <v>629</v>
      </c>
      <c r="E893" s="42">
        <v>1204</v>
      </c>
      <c r="F893" s="21">
        <v>153557</v>
      </c>
      <c r="G893" s="21">
        <v>151815</v>
      </c>
      <c r="H893" s="22">
        <f t="shared" si="3"/>
        <v>-1.1344321652545961E-2</v>
      </c>
    </row>
    <row r="894" spans="1:8">
      <c r="A894" s="26" t="s">
        <v>6</v>
      </c>
      <c r="B894" s="20" t="s">
        <v>2025</v>
      </c>
      <c r="C894" s="20" t="s">
        <v>2053</v>
      </c>
      <c r="D894" s="42">
        <v>622</v>
      </c>
      <c r="E894" s="42">
        <v>1198</v>
      </c>
      <c r="F894" s="21">
        <v>120650</v>
      </c>
      <c r="G894" s="21">
        <v>129242</v>
      </c>
      <c r="H894" s="22">
        <f t="shared" si="3"/>
        <v>7.1214256112722751E-2</v>
      </c>
    </row>
    <row r="895" spans="1:8">
      <c r="A895" s="26" t="s">
        <v>6</v>
      </c>
      <c r="B895" s="20" t="s">
        <v>2025</v>
      </c>
      <c r="C895" s="20" t="s">
        <v>2057</v>
      </c>
      <c r="D895" s="42">
        <v>492</v>
      </c>
      <c r="E895" s="42">
        <v>887</v>
      </c>
      <c r="F895" s="21">
        <v>75510</v>
      </c>
      <c r="G895" s="21">
        <v>77130</v>
      </c>
      <c r="H895" s="22">
        <f t="shared" si="3"/>
        <v>2.1454112038140644E-2</v>
      </c>
    </row>
    <row r="896" spans="1:8">
      <c r="A896" s="26" t="s">
        <v>6</v>
      </c>
      <c r="B896" s="20" t="s">
        <v>2025</v>
      </c>
      <c r="C896" s="20" t="s">
        <v>2036</v>
      </c>
      <c r="D896" s="42">
        <v>631</v>
      </c>
      <c r="E896" s="42">
        <v>884</v>
      </c>
      <c r="F896" s="21">
        <v>59796</v>
      </c>
      <c r="G896" s="21">
        <v>56414</v>
      </c>
      <c r="H896" s="22">
        <f t="shared" si="3"/>
        <v>-5.6558967154993645E-2</v>
      </c>
    </row>
    <row r="897" spans="1:8">
      <c r="A897" s="26" t="s">
        <v>6</v>
      </c>
      <c r="B897" s="20" t="s">
        <v>2025</v>
      </c>
      <c r="C897" s="20" t="s">
        <v>2054</v>
      </c>
      <c r="D897" s="42">
        <v>265</v>
      </c>
      <c r="E897" s="42">
        <v>579</v>
      </c>
      <c r="F897" s="21">
        <v>78751</v>
      </c>
      <c r="G897" s="21">
        <v>84772</v>
      </c>
      <c r="H897" s="22">
        <f t="shared" si="3"/>
        <v>7.6456171985117644E-2</v>
      </c>
    </row>
    <row r="898" spans="1:8">
      <c r="A898" s="26" t="s">
        <v>6</v>
      </c>
      <c r="B898" s="20" t="s">
        <v>2025</v>
      </c>
      <c r="C898" s="20" t="s">
        <v>2042</v>
      </c>
      <c r="D898" s="42">
        <v>406</v>
      </c>
      <c r="E898" s="42">
        <v>761</v>
      </c>
      <c r="F898" s="21">
        <v>83068</v>
      </c>
      <c r="G898" s="21">
        <v>83901</v>
      </c>
      <c r="H898" s="22">
        <f t="shared" si="3"/>
        <v>1.0027928925699427E-2</v>
      </c>
    </row>
    <row r="899" spans="1:8">
      <c r="A899" s="26" t="s">
        <v>6</v>
      </c>
      <c r="B899" s="20" t="s">
        <v>2025</v>
      </c>
      <c r="C899" s="20" t="s">
        <v>2050</v>
      </c>
      <c r="D899" s="42">
        <v>278</v>
      </c>
      <c r="E899" s="42">
        <v>585</v>
      </c>
      <c r="F899" s="21">
        <v>74104</v>
      </c>
      <c r="G899" s="21">
        <v>76208</v>
      </c>
      <c r="H899" s="22">
        <f t="shared" si="3"/>
        <v>2.839252941811508E-2</v>
      </c>
    </row>
    <row r="900" spans="1:8">
      <c r="A900" s="26" t="s">
        <v>6</v>
      </c>
      <c r="B900" s="20" t="s">
        <v>2025</v>
      </c>
      <c r="C900" s="20" t="s">
        <v>2040</v>
      </c>
      <c r="D900" s="42">
        <v>356</v>
      </c>
      <c r="E900" s="42">
        <v>971</v>
      </c>
      <c r="F900" s="21">
        <v>116546</v>
      </c>
      <c r="G900" s="21">
        <v>115271</v>
      </c>
      <c r="H900" s="22">
        <f t="shared" si="3"/>
        <v>-1.0939886396787534E-2</v>
      </c>
    </row>
    <row r="901" spans="1:8">
      <c r="A901" s="26" t="s">
        <v>6</v>
      </c>
      <c r="B901" s="20" t="s">
        <v>2025</v>
      </c>
      <c r="C901" s="20" t="s">
        <v>2065</v>
      </c>
      <c r="D901" s="42">
        <v>367</v>
      </c>
      <c r="E901" s="42">
        <v>804</v>
      </c>
      <c r="F901" s="21">
        <v>70053</v>
      </c>
      <c r="G901" s="21">
        <v>70829</v>
      </c>
      <c r="H901" s="22">
        <f t="shared" si="3"/>
        <v>1.1077327166573879E-2</v>
      </c>
    </row>
    <row r="902" spans="1:8">
      <c r="A902" s="26" t="s">
        <v>6</v>
      </c>
      <c r="B902" s="20" t="s">
        <v>2025</v>
      </c>
      <c r="C902" s="20" t="s">
        <v>2084</v>
      </c>
      <c r="D902" s="42">
        <v>543</v>
      </c>
      <c r="E902" s="42">
        <v>1318</v>
      </c>
      <c r="F902" s="21">
        <v>147648</v>
      </c>
      <c r="G902" s="21">
        <v>146951</v>
      </c>
      <c r="H902" s="22">
        <f t="shared" si="3"/>
        <v>-4.7206870394451671E-3</v>
      </c>
    </row>
    <row r="903" spans="1:8">
      <c r="A903" s="26" t="s">
        <v>6</v>
      </c>
      <c r="B903" s="20" t="s">
        <v>2025</v>
      </c>
      <c r="C903" s="20" t="s">
        <v>2046</v>
      </c>
      <c r="D903" s="42">
        <v>455</v>
      </c>
      <c r="E903" s="42">
        <v>1079</v>
      </c>
      <c r="F903" s="21">
        <v>84835</v>
      </c>
      <c r="G903" s="21">
        <v>93151</v>
      </c>
      <c r="H903" s="22">
        <f t="shared" si="3"/>
        <v>9.8025579065244298E-2</v>
      </c>
    </row>
    <row r="904" spans="1:8">
      <c r="A904" s="26" t="s">
        <v>6</v>
      </c>
      <c r="B904" s="20" t="s">
        <v>2025</v>
      </c>
      <c r="C904" s="20" t="s">
        <v>2039</v>
      </c>
      <c r="D904" s="42">
        <v>439</v>
      </c>
      <c r="E904" s="42">
        <v>675</v>
      </c>
      <c r="F904" s="21">
        <v>57032</v>
      </c>
      <c r="G904" s="21">
        <v>54326</v>
      </c>
      <c r="H904" s="22">
        <f t="shared" si="3"/>
        <v>-4.7447047271707114E-2</v>
      </c>
    </row>
    <row r="905" spans="1:8">
      <c r="A905" s="26" t="s">
        <v>6</v>
      </c>
      <c r="B905" s="20" t="s">
        <v>2025</v>
      </c>
      <c r="C905" s="20" t="s">
        <v>2027</v>
      </c>
      <c r="D905" s="42">
        <v>553</v>
      </c>
      <c r="E905" s="42">
        <v>1317</v>
      </c>
      <c r="F905" s="21">
        <v>80868</v>
      </c>
      <c r="G905" s="21">
        <v>79292</v>
      </c>
      <c r="H905" s="22">
        <f t="shared" si="3"/>
        <v>-1.9488549240737993E-2</v>
      </c>
    </row>
    <row r="906" spans="1:8">
      <c r="A906" s="26" t="s">
        <v>6</v>
      </c>
      <c r="B906" s="20" t="s">
        <v>2025</v>
      </c>
      <c r="C906" s="20" t="s">
        <v>2070</v>
      </c>
      <c r="D906" s="42">
        <v>773</v>
      </c>
      <c r="E906" s="42">
        <v>1597</v>
      </c>
      <c r="F906" s="21">
        <v>196511</v>
      </c>
      <c r="G906" s="21">
        <v>207388</v>
      </c>
      <c r="H906" s="22">
        <f t="shared" si="3"/>
        <v>5.5350591061060196E-2</v>
      </c>
    </row>
    <row r="907" spans="1:8">
      <c r="A907" s="26" t="s">
        <v>6</v>
      </c>
      <c r="B907" s="20" t="s">
        <v>2025</v>
      </c>
      <c r="C907" s="20" t="s">
        <v>2064</v>
      </c>
      <c r="D907" s="42">
        <v>389</v>
      </c>
      <c r="E907" s="42">
        <v>1080</v>
      </c>
      <c r="F907" s="21">
        <v>33497</v>
      </c>
      <c r="G907" s="21">
        <v>31765</v>
      </c>
      <c r="H907" s="22">
        <f t="shared" si="3"/>
        <v>-5.1706122936382361E-2</v>
      </c>
    </row>
    <row r="908" spans="1:8">
      <c r="A908" s="26" t="s">
        <v>6</v>
      </c>
      <c r="B908" s="20" t="s">
        <v>2025</v>
      </c>
      <c r="C908" s="20" t="s">
        <v>2044</v>
      </c>
      <c r="D908" s="42">
        <v>69</v>
      </c>
      <c r="E908" s="42">
        <v>247</v>
      </c>
      <c r="F908" s="21">
        <v>16650</v>
      </c>
      <c r="G908" s="21">
        <v>16958</v>
      </c>
      <c r="H908" s="22">
        <f t="shared" si="3"/>
        <v>1.8498498498498498E-2</v>
      </c>
    </row>
    <row r="909" spans="1:8">
      <c r="A909" s="26" t="s">
        <v>6</v>
      </c>
      <c r="B909" s="20" t="s">
        <v>2025</v>
      </c>
      <c r="C909" s="20" t="s">
        <v>2045</v>
      </c>
      <c r="D909" s="42">
        <v>28</v>
      </c>
      <c r="E909" s="42">
        <v>65</v>
      </c>
      <c r="F909" s="21">
        <v>2558</v>
      </c>
      <c r="G909" s="21">
        <v>2003</v>
      </c>
      <c r="H909" s="22">
        <f t="shared" si="3"/>
        <v>-0.21696637998436277</v>
      </c>
    </row>
    <row r="910" spans="1:8">
      <c r="A910" s="26" t="s">
        <v>6</v>
      </c>
      <c r="B910" s="20" t="s">
        <v>2025</v>
      </c>
      <c r="C910" s="20" t="s">
        <v>2072</v>
      </c>
      <c r="D910" s="42">
        <v>174</v>
      </c>
      <c r="E910" s="42">
        <v>178</v>
      </c>
      <c r="F910" s="21">
        <v>6045</v>
      </c>
      <c r="G910" s="21">
        <v>4750</v>
      </c>
      <c r="H910" s="22">
        <f t="shared" si="3"/>
        <v>-0.21422663358147229</v>
      </c>
    </row>
    <row r="911" spans="1:8">
      <c r="A911" s="26" t="s">
        <v>6</v>
      </c>
      <c r="B911" s="20" t="s">
        <v>2025</v>
      </c>
      <c r="C911" s="20" t="s">
        <v>2074</v>
      </c>
      <c r="D911" s="42">
        <v>178</v>
      </c>
      <c r="E911" s="42">
        <v>280</v>
      </c>
      <c r="F911" s="21">
        <v>8461</v>
      </c>
      <c r="G911" s="21">
        <v>7102</v>
      </c>
      <c r="H911" s="22">
        <f t="shared" si="3"/>
        <v>-0.16061931213804514</v>
      </c>
    </row>
    <row r="912" spans="1:8">
      <c r="A912" s="26" t="s">
        <v>6</v>
      </c>
      <c r="B912" s="20" t="s">
        <v>2025</v>
      </c>
      <c r="C912" s="20" t="s">
        <v>1281</v>
      </c>
      <c r="D912" s="42">
        <v>13</v>
      </c>
      <c r="E912" s="42">
        <v>14</v>
      </c>
      <c r="F912" s="21">
        <v>341</v>
      </c>
      <c r="G912" s="21">
        <v>327</v>
      </c>
      <c r="H912" s="22">
        <f t="shared" si="3"/>
        <v>-4.1055718475073312E-2</v>
      </c>
    </row>
    <row r="913" spans="1:8">
      <c r="A913" s="26" t="s">
        <v>6</v>
      </c>
      <c r="B913" s="20" t="s">
        <v>2025</v>
      </c>
      <c r="C913" s="20" t="s">
        <v>2069</v>
      </c>
      <c r="D913" s="42">
        <v>855</v>
      </c>
      <c r="E913" s="42">
        <v>851</v>
      </c>
      <c r="F913" s="21">
        <v>2883</v>
      </c>
      <c r="G913" s="21">
        <v>2441</v>
      </c>
      <c r="H913" s="22">
        <f t="shared" si="3"/>
        <v>-0.1533125216788068</v>
      </c>
    </row>
    <row r="914" spans="1:8">
      <c r="A914" s="26" t="s">
        <v>6</v>
      </c>
      <c r="B914" s="20" t="s">
        <v>2025</v>
      </c>
      <c r="C914" s="20" t="s">
        <v>2056</v>
      </c>
      <c r="D914" s="42">
        <v>79</v>
      </c>
      <c r="E914" s="42">
        <v>5</v>
      </c>
      <c r="F914" s="21">
        <v>1889</v>
      </c>
      <c r="G914" s="21">
        <v>1855</v>
      </c>
      <c r="H914" s="22">
        <f t="shared" si="3"/>
        <v>-1.7998941238750663E-2</v>
      </c>
    </row>
    <row r="915" spans="1:8">
      <c r="A915" s="26" t="s">
        <v>6</v>
      </c>
      <c r="B915" s="20" t="s">
        <v>2025</v>
      </c>
      <c r="C915" s="20" t="s">
        <v>2063</v>
      </c>
      <c r="D915" s="42">
        <v>50</v>
      </c>
      <c r="E915" s="42">
        <v>126</v>
      </c>
      <c r="F915" s="21">
        <v>2676</v>
      </c>
      <c r="G915" s="21">
        <v>2273</v>
      </c>
      <c r="H915" s="22">
        <f t="shared" si="3"/>
        <v>-0.15059790732436473</v>
      </c>
    </row>
    <row r="916" spans="1:8">
      <c r="A916" s="26" t="s">
        <v>6</v>
      </c>
      <c r="B916" s="20" t="s">
        <v>2025</v>
      </c>
      <c r="C916" s="20" t="s">
        <v>2060</v>
      </c>
      <c r="D916" s="42">
        <v>14</v>
      </c>
      <c r="E916" s="42">
        <v>13</v>
      </c>
      <c r="F916" s="21">
        <v>348</v>
      </c>
      <c r="G916" s="21">
        <v>323</v>
      </c>
      <c r="H916" s="22">
        <f t="shared" si="3"/>
        <v>-7.183908045977011E-2</v>
      </c>
    </row>
    <row r="917" spans="1:8">
      <c r="A917" s="26" t="s">
        <v>6</v>
      </c>
      <c r="B917" s="20" t="s">
        <v>2025</v>
      </c>
      <c r="C917" s="20" t="s">
        <v>2037</v>
      </c>
      <c r="D917" s="42">
        <v>323</v>
      </c>
      <c r="E917" s="42">
        <v>1144</v>
      </c>
      <c r="F917" s="21">
        <v>8231</v>
      </c>
      <c r="G917" s="21">
        <v>7042</v>
      </c>
      <c r="H917" s="22">
        <f t="shared" si="3"/>
        <v>-0.14445389381606122</v>
      </c>
    </row>
    <row r="918" spans="1:8">
      <c r="A918" s="26" t="s">
        <v>6</v>
      </c>
      <c r="B918" s="20" t="s">
        <v>2025</v>
      </c>
      <c r="C918" s="20" t="s">
        <v>2029</v>
      </c>
      <c r="D918" s="42">
        <v>9</v>
      </c>
      <c r="E918" s="42">
        <v>8</v>
      </c>
      <c r="F918" s="21">
        <v>201</v>
      </c>
      <c r="G918" s="21">
        <v>169</v>
      </c>
      <c r="H918" s="22">
        <f t="shared" si="3"/>
        <v>-0.15920398009950248</v>
      </c>
    </row>
    <row r="919" spans="1:8">
      <c r="A919" s="26" t="s">
        <v>6</v>
      </c>
      <c r="B919" s="20" t="s">
        <v>2025</v>
      </c>
      <c r="C919" s="20" t="s">
        <v>2071</v>
      </c>
      <c r="D919" s="42">
        <v>4395</v>
      </c>
      <c r="E919" s="42">
        <v>5325</v>
      </c>
      <c r="F919" s="21">
        <v>2785</v>
      </c>
      <c r="G919" s="21">
        <v>2929</v>
      </c>
      <c r="H919" s="22">
        <f t="shared" si="3"/>
        <v>5.1705565529622979E-2</v>
      </c>
    </row>
    <row r="920" spans="1:8">
      <c r="A920" s="26" t="s">
        <v>6</v>
      </c>
      <c r="B920" s="20" t="s">
        <v>1288</v>
      </c>
      <c r="C920" s="20" t="s">
        <v>1317</v>
      </c>
      <c r="D920" s="42">
        <v>18217</v>
      </c>
      <c r="E920" s="42">
        <v>39267</v>
      </c>
      <c r="F920" s="21">
        <v>3688773</v>
      </c>
      <c r="G920" s="21">
        <v>3777491</v>
      </c>
      <c r="H920" s="22">
        <f t="shared" si="3"/>
        <v>2.4050815813279919E-2</v>
      </c>
    </row>
    <row r="921" spans="1:8">
      <c r="A921" s="26" t="s">
        <v>6</v>
      </c>
      <c r="B921" s="20" t="s">
        <v>1288</v>
      </c>
      <c r="C921" s="20" t="s">
        <v>1302</v>
      </c>
      <c r="D921" s="42">
        <v>8148</v>
      </c>
      <c r="E921" s="42">
        <v>13780</v>
      </c>
      <c r="F921" s="21">
        <v>1425512</v>
      </c>
      <c r="G921" s="21">
        <v>1538262</v>
      </c>
      <c r="H921" s="22">
        <f t="shared" si="3"/>
        <v>7.9094388542502628E-2</v>
      </c>
    </row>
    <row r="922" spans="1:8">
      <c r="A922" s="26" t="s">
        <v>6</v>
      </c>
      <c r="B922" s="20" t="s">
        <v>1288</v>
      </c>
      <c r="C922" s="20" t="s">
        <v>1313</v>
      </c>
      <c r="D922" s="42">
        <v>3553</v>
      </c>
      <c r="E922" s="42">
        <v>7171</v>
      </c>
      <c r="F922" s="21">
        <v>717544</v>
      </c>
      <c r="G922" s="21">
        <v>725493</v>
      </c>
      <c r="H922" s="22">
        <f t="shared" si="3"/>
        <v>1.1078066292798769E-2</v>
      </c>
    </row>
    <row r="923" spans="1:8">
      <c r="A923" s="26" t="s">
        <v>6</v>
      </c>
      <c r="B923" s="20" t="s">
        <v>1288</v>
      </c>
      <c r="C923" s="20" t="s">
        <v>1318</v>
      </c>
      <c r="D923" s="42">
        <v>2373</v>
      </c>
      <c r="E923" s="42">
        <v>4123</v>
      </c>
      <c r="F923" s="21">
        <v>418325</v>
      </c>
      <c r="G923" s="21">
        <v>388078</v>
      </c>
      <c r="H923" s="22">
        <f t="shared" si="3"/>
        <v>-7.2305025996533795E-2</v>
      </c>
    </row>
    <row r="924" spans="1:8">
      <c r="A924" s="26" t="s">
        <v>6</v>
      </c>
      <c r="B924" s="20" t="s">
        <v>1288</v>
      </c>
      <c r="C924" s="20" t="s">
        <v>1298</v>
      </c>
      <c r="D924" s="42">
        <v>1617</v>
      </c>
      <c r="E924" s="42">
        <v>3224</v>
      </c>
      <c r="F924" s="21">
        <v>260780</v>
      </c>
      <c r="G924" s="21">
        <v>258422</v>
      </c>
      <c r="H924" s="22">
        <f t="shared" si="3"/>
        <v>-9.0421044558631793E-3</v>
      </c>
    </row>
    <row r="925" spans="1:8">
      <c r="A925" s="26" t="s">
        <v>6</v>
      </c>
      <c r="B925" s="20" t="s">
        <v>1288</v>
      </c>
      <c r="C925" s="20" t="s">
        <v>1301</v>
      </c>
      <c r="D925" s="42">
        <v>1444</v>
      </c>
      <c r="E925" s="42">
        <v>3371</v>
      </c>
      <c r="F925" s="21">
        <v>174314</v>
      </c>
      <c r="G925" s="21">
        <v>172710</v>
      </c>
      <c r="H925" s="22">
        <f t="shared" si="3"/>
        <v>-9.2017852840276734E-3</v>
      </c>
    </row>
    <row r="926" spans="1:8">
      <c r="A926" s="26" t="s">
        <v>6</v>
      </c>
      <c r="B926" s="20" t="s">
        <v>1288</v>
      </c>
      <c r="C926" s="20" t="s">
        <v>1294</v>
      </c>
      <c r="D926" s="42">
        <v>2484</v>
      </c>
      <c r="E926" s="42">
        <v>5478</v>
      </c>
      <c r="F926" s="21">
        <v>409657</v>
      </c>
      <c r="G926" s="21">
        <v>436905</v>
      </c>
      <c r="H926" s="22">
        <f t="shared" si="3"/>
        <v>6.6514181376126857E-2</v>
      </c>
    </row>
    <row r="927" spans="1:8">
      <c r="A927" s="26" t="s">
        <v>6</v>
      </c>
      <c r="B927" s="20" t="s">
        <v>1288</v>
      </c>
      <c r="C927" s="20" t="s">
        <v>1310</v>
      </c>
      <c r="D927" s="42">
        <v>1812</v>
      </c>
      <c r="E927" s="42">
        <v>5017</v>
      </c>
      <c r="F927" s="21">
        <v>198327</v>
      </c>
      <c r="G927" s="21">
        <v>188856</v>
      </c>
      <c r="H927" s="22">
        <f t="shared" si="3"/>
        <v>-4.7754466109001803E-2</v>
      </c>
    </row>
    <row r="928" spans="1:8">
      <c r="A928" s="26" t="s">
        <v>6</v>
      </c>
      <c r="B928" s="20" t="s">
        <v>1288</v>
      </c>
      <c r="C928" s="20" t="s">
        <v>1292</v>
      </c>
      <c r="D928" s="42">
        <v>1143</v>
      </c>
      <c r="E928" s="42">
        <v>2475</v>
      </c>
      <c r="F928" s="21">
        <v>235081</v>
      </c>
      <c r="G928" s="21">
        <v>242389</v>
      </c>
      <c r="H928" s="22">
        <f t="shared" si="3"/>
        <v>3.108715719262722E-2</v>
      </c>
    </row>
    <row r="929" spans="1:8">
      <c r="A929" s="26" t="s">
        <v>6</v>
      </c>
      <c r="B929" s="20" t="s">
        <v>1288</v>
      </c>
      <c r="C929" s="20" t="s">
        <v>1321</v>
      </c>
      <c r="D929" s="42">
        <v>228</v>
      </c>
      <c r="E929" s="42">
        <v>607</v>
      </c>
      <c r="F929" s="21">
        <v>58302</v>
      </c>
      <c r="G929" s="21">
        <v>57060</v>
      </c>
      <c r="H929" s="22">
        <f t="shared" si="3"/>
        <v>-2.1302871256560666E-2</v>
      </c>
    </row>
    <row r="930" spans="1:8">
      <c r="A930" s="26" t="s">
        <v>6</v>
      </c>
      <c r="B930" s="20" t="s">
        <v>1288</v>
      </c>
      <c r="C930" s="20" t="s">
        <v>1307</v>
      </c>
      <c r="D930" s="42">
        <v>367</v>
      </c>
      <c r="E930" s="42">
        <v>741</v>
      </c>
      <c r="F930" s="21">
        <v>48352</v>
      </c>
      <c r="G930" s="21">
        <v>42069</v>
      </c>
      <c r="H930" s="22">
        <f t="shared" si="3"/>
        <v>-0.12994291859695567</v>
      </c>
    </row>
    <row r="931" spans="1:8">
      <c r="A931" s="26" t="s">
        <v>6</v>
      </c>
      <c r="B931" s="20" t="s">
        <v>1288</v>
      </c>
      <c r="C931" s="20" t="s">
        <v>1295</v>
      </c>
      <c r="D931" s="42">
        <v>1205</v>
      </c>
      <c r="E931" s="42">
        <v>2554</v>
      </c>
      <c r="F931" s="21">
        <v>170145</v>
      </c>
      <c r="G931" s="21">
        <v>162439</v>
      </c>
      <c r="H931" s="22">
        <f t="shared" si="3"/>
        <v>-4.5290781392341828E-2</v>
      </c>
    </row>
    <row r="932" spans="1:8">
      <c r="A932" s="26" t="s">
        <v>6</v>
      </c>
      <c r="B932" s="20" t="s">
        <v>1288</v>
      </c>
      <c r="C932" s="20" t="s">
        <v>1290</v>
      </c>
      <c r="D932" s="42">
        <v>2115</v>
      </c>
      <c r="E932" s="42">
        <v>4198</v>
      </c>
      <c r="F932" s="21">
        <v>224420</v>
      </c>
      <c r="G932" s="21">
        <v>223705</v>
      </c>
      <c r="H932" s="22">
        <f t="shared" si="3"/>
        <v>-3.1859905534266106E-3</v>
      </c>
    </row>
    <row r="933" spans="1:8">
      <c r="A933" s="26" t="s">
        <v>6</v>
      </c>
      <c r="B933" s="20" t="s">
        <v>1288</v>
      </c>
      <c r="C933" s="20" t="s">
        <v>1316</v>
      </c>
      <c r="D933" s="42">
        <v>1297</v>
      </c>
      <c r="E933" s="42">
        <v>2469</v>
      </c>
      <c r="F933" s="21">
        <v>228186</v>
      </c>
      <c r="G933" s="21">
        <v>239169</v>
      </c>
      <c r="H933" s="22">
        <f t="shared" si="3"/>
        <v>4.8131787226210199E-2</v>
      </c>
    </row>
    <row r="934" spans="1:8">
      <c r="A934" s="26" t="s">
        <v>6</v>
      </c>
      <c r="B934" s="20" t="s">
        <v>1288</v>
      </c>
      <c r="C934" s="20" t="s">
        <v>1299</v>
      </c>
      <c r="D934" s="42">
        <v>737</v>
      </c>
      <c r="E934" s="42">
        <v>1427</v>
      </c>
      <c r="F934" s="21">
        <v>101039</v>
      </c>
      <c r="G934" s="21">
        <v>101780</v>
      </c>
      <c r="H934" s="22">
        <f t="shared" si="3"/>
        <v>7.3338017993052184E-3</v>
      </c>
    </row>
    <row r="935" spans="1:8">
      <c r="A935" s="26" t="s">
        <v>6</v>
      </c>
      <c r="B935" s="20" t="s">
        <v>1288</v>
      </c>
      <c r="C935" s="20" t="s">
        <v>1293</v>
      </c>
      <c r="D935" s="42">
        <v>741</v>
      </c>
      <c r="E935" s="42">
        <v>1520</v>
      </c>
      <c r="F935" s="21">
        <v>127707</v>
      </c>
      <c r="G935" s="21">
        <v>136516</v>
      </c>
      <c r="H935" s="22">
        <f t="shared" si="3"/>
        <v>6.8978207929087682E-2</v>
      </c>
    </row>
    <row r="936" spans="1:8">
      <c r="A936" s="26" t="s">
        <v>6</v>
      </c>
      <c r="B936" s="20" t="s">
        <v>1288</v>
      </c>
      <c r="C936" s="20" t="s">
        <v>1320</v>
      </c>
      <c r="D936" s="42">
        <v>475</v>
      </c>
      <c r="E936" s="42">
        <v>1061</v>
      </c>
      <c r="F936" s="21">
        <v>129436</v>
      </c>
      <c r="G936" s="21">
        <v>132325</v>
      </c>
      <c r="H936" s="22">
        <f t="shared" si="3"/>
        <v>2.2319910998485737E-2</v>
      </c>
    </row>
    <row r="937" spans="1:8">
      <c r="A937" s="26" t="s">
        <v>6</v>
      </c>
      <c r="B937" s="20" t="s">
        <v>1288</v>
      </c>
      <c r="C937" s="20" t="s">
        <v>1306</v>
      </c>
      <c r="D937" s="42">
        <v>486</v>
      </c>
      <c r="E937" s="42">
        <v>945</v>
      </c>
      <c r="F937" s="21">
        <v>44020</v>
      </c>
      <c r="G937" s="21">
        <v>40841</v>
      </c>
      <c r="H937" s="22">
        <f t="shared" si="3"/>
        <v>-7.221717401181281E-2</v>
      </c>
    </row>
    <row r="938" spans="1:8">
      <c r="A938" s="26" t="s">
        <v>6</v>
      </c>
      <c r="B938" s="20" t="s">
        <v>1288</v>
      </c>
      <c r="C938" s="20" t="s">
        <v>1291</v>
      </c>
      <c r="D938" s="42">
        <v>344</v>
      </c>
      <c r="E938" s="42">
        <v>638</v>
      </c>
      <c r="F938" s="21">
        <v>83167</v>
      </c>
      <c r="G938" s="21">
        <v>83913</v>
      </c>
      <c r="H938" s="22">
        <f t="shared" si="3"/>
        <v>8.9699039282407685E-3</v>
      </c>
    </row>
    <row r="939" spans="1:8">
      <c r="A939" s="26" t="s">
        <v>6</v>
      </c>
      <c r="B939" s="20" t="s">
        <v>1288</v>
      </c>
      <c r="C939" s="20" t="s">
        <v>1297</v>
      </c>
      <c r="D939" s="42">
        <v>153</v>
      </c>
      <c r="E939" s="42">
        <v>371</v>
      </c>
      <c r="F939" s="21">
        <v>32766</v>
      </c>
      <c r="G939" s="21">
        <v>31665</v>
      </c>
      <c r="H939" s="22">
        <f t="shared" si="3"/>
        <v>-3.3601904413111151E-2</v>
      </c>
    </row>
    <row r="940" spans="1:8">
      <c r="A940" s="26" t="s">
        <v>6</v>
      </c>
      <c r="B940" s="20" t="s">
        <v>1288</v>
      </c>
      <c r="C940" s="20" t="s">
        <v>1314</v>
      </c>
      <c r="D940" s="42">
        <v>650</v>
      </c>
      <c r="E940" s="42">
        <v>624</v>
      </c>
      <c r="F940" s="21">
        <v>47672</v>
      </c>
      <c r="G940" s="21">
        <v>48348</v>
      </c>
      <c r="H940" s="22">
        <f t="shared" si="3"/>
        <v>1.4180231582480282E-2</v>
      </c>
    </row>
    <row r="941" spans="1:8">
      <c r="A941" s="26" t="s">
        <v>6</v>
      </c>
      <c r="B941" s="20" t="s">
        <v>1288</v>
      </c>
      <c r="C941" s="20" t="s">
        <v>1312</v>
      </c>
      <c r="D941" s="42">
        <v>155</v>
      </c>
      <c r="E941" s="42">
        <v>362</v>
      </c>
      <c r="F941" s="21">
        <v>33032</v>
      </c>
      <c r="G941" s="21">
        <v>31634</v>
      </c>
      <c r="H941" s="22">
        <f t="shared" si="3"/>
        <v>-4.2322596270283362E-2</v>
      </c>
    </row>
    <row r="942" spans="1:8">
      <c r="A942" s="26" t="s">
        <v>6</v>
      </c>
      <c r="B942" s="20" t="s">
        <v>1288</v>
      </c>
      <c r="C942" s="20" t="s">
        <v>1309</v>
      </c>
      <c r="D942" s="42">
        <v>187</v>
      </c>
      <c r="E942" s="42">
        <v>498</v>
      </c>
      <c r="F942" s="21">
        <v>29522</v>
      </c>
      <c r="G942" s="21">
        <v>27564</v>
      </c>
      <c r="H942" s="22">
        <f t="shared" si="3"/>
        <v>-6.6323419822505253E-2</v>
      </c>
    </row>
    <row r="943" spans="1:8">
      <c r="A943" s="26" t="s">
        <v>6</v>
      </c>
      <c r="B943" s="20" t="s">
        <v>1288</v>
      </c>
      <c r="C943" s="20" t="s">
        <v>1308</v>
      </c>
      <c r="D943" s="42">
        <v>420</v>
      </c>
      <c r="E943" s="42">
        <v>936</v>
      </c>
      <c r="F943" s="21">
        <v>10010</v>
      </c>
      <c r="G943" s="21">
        <v>9300</v>
      </c>
      <c r="H943" s="22">
        <f t="shared" si="3"/>
        <v>-7.0929070929070928E-2</v>
      </c>
    </row>
    <row r="944" spans="1:8">
      <c r="A944" s="26" t="s">
        <v>6</v>
      </c>
      <c r="B944" s="20" t="s">
        <v>1288</v>
      </c>
      <c r="C944" s="20" t="s">
        <v>1311</v>
      </c>
      <c r="D944" s="42">
        <v>96</v>
      </c>
      <c r="E944" s="42">
        <v>217</v>
      </c>
      <c r="F944" s="21">
        <v>17972</v>
      </c>
      <c r="G944" s="21">
        <v>17129</v>
      </c>
      <c r="H944" s="22">
        <f t="shared" si="3"/>
        <v>-4.6906298686846204E-2</v>
      </c>
    </row>
    <row r="945" spans="1:8">
      <c r="A945" s="26" t="s">
        <v>6</v>
      </c>
      <c r="B945" s="20" t="s">
        <v>1288</v>
      </c>
      <c r="C945" s="20" t="s">
        <v>1305</v>
      </c>
      <c r="D945" s="42">
        <v>583</v>
      </c>
      <c r="E945" s="42">
        <v>1116</v>
      </c>
      <c r="F945" s="21">
        <v>11676</v>
      </c>
      <c r="G945" s="21">
        <v>10836</v>
      </c>
      <c r="H945" s="22">
        <f t="shared" si="3"/>
        <v>-7.1942446043165464E-2</v>
      </c>
    </row>
    <row r="946" spans="1:8">
      <c r="A946" s="26" t="s">
        <v>6</v>
      </c>
      <c r="B946" s="20" t="s">
        <v>1288</v>
      </c>
      <c r="C946" s="20" t="s">
        <v>1315</v>
      </c>
      <c r="D946" s="42">
        <v>129</v>
      </c>
      <c r="E946" s="42">
        <v>370</v>
      </c>
      <c r="F946" s="21">
        <v>11764</v>
      </c>
      <c r="G946" s="21">
        <v>9761</v>
      </c>
      <c r="H946" s="22">
        <f t="shared" si="3"/>
        <v>-0.17026521591295476</v>
      </c>
    </row>
    <row r="947" spans="1:8">
      <c r="A947" s="26" t="s">
        <v>6</v>
      </c>
      <c r="B947" s="20" t="s">
        <v>1288</v>
      </c>
      <c r="C947" s="20" t="s">
        <v>1300</v>
      </c>
      <c r="D947" s="42">
        <v>199</v>
      </c>
      <c r="E947" s="42">
        <v>483</v>
      </c>
      <c r="F947" s="21">
        <v>16369</v>
      </c>
      <c r="G947" s="21">
        <v>18329</v>
      </c>
      <c r="H947" s="22">
        <f t="shared" si="3"/>
        <v>0.11973853014845134</v>
      </c>
    </row>
    <row r="948" spans="1:8">
      <c r="A948" s="26" t="s">
        <v>6</v>
      </c>
      <c r="B948" s="20" t="s">
        <v>1288</v>
      </c>
      <c r="C948" s="20" t="s">
        <v>1296</v>
      </c>
      <c r="D948" s="42">
        <v>840</v>
      </c>
      <c r="E948" s="42">
        <v>950</v>
      </c>
      <c r="F948" s="21">
        <v>13853</v>
      </c>
      <c r="G948" s="21">
        <v>11293</v>
      </c>
      <c r="H948" s="22">
        <f t="shared" si="3"/>
        <v>-0.18479751678336823</v>
      </c>
    </row>
    <row r="949" spans="1:8">
      <c r="A949" s="26" t="s">
        <v>6</v>
      </c>
      <c r="B949" s="20" t="s">
        <v>1288</v>
      </c>
      <c r="C949" s="20" t="s">
        <v>1304</v>
      </c>
      <c r="D949" s="42">
        <v>486</v>
      </c>
      <c r="E949" s="42">
        <v>952</v>
      </c>
      <c r="F949" s="21">
        <v>8212</v>
      </c>
      <c r="G949" s="21">
        <v>6722</v>
      </c>
      <c r="H949" s="22">
        <f t="shared" si="3"/>
        <v>-0.18144179249878226</v>
      </c>
    </row>
    <row r="950" spans="1:8">
      <c r="A950" s="26" t="s">
        <v>6</v>
      </c>
      <c r="B950" s="20" t="s">
        <v>1288</v>
      </c>
      <c r="C950" s="20" t="s">
        <v>1319</v>
      </c>
      <c r="D950" s="42">
        <v>415</v>
      </c>
      <c r="E950" s="42">
        <v>686</v>
      </c>
      <c r="F950" s="21">
        <v>26848</v>
      </c>
      <c r="G950" s="21">
        <v>23426</v>
      </c>
      <c r="H950" s="22">
        <f t="shared" si="3"/>
        <v>-0.12745828367103695</v>
      </c>
    </row>
    <row r="951" spans="1:8">
      <c r="A951" s="26" t="s">
        <v>6</v>
      </c>
      <c r="B951" s="20" t="s">
        <v>1288</v>
      </c>
      <c r="C951" s="20" t="s">
        <v>1289</v>
      </c>
      <c r="D951" s="42">
        <v>285</v>
      </c>
      <c r="E951" s="42">
        <v>784</v>
      </c>
      <c r="F951" s="21">
        <v>42089</v>
      </c>
      <c r="G951" s="21">
        <v>39869</v>
      </c>
      <c r="H951" s="22">
        <f t="shared" si="3"/>
        <v>-5.2745372900282736E-2</v>
      </c>
    </row>
    <row r="952" spans="1:8">
      <c r="A952" s="26" t="s">
        <v>6</v>
      </c>
      <c r="B952" s="20" t="s">
        <v>1288</v>
      </c>
      <c r="C952" s="20" t="s">
        <v>1303</v>
      </c>
      <c r="D952" s="42">
        <v>22</v>
      </c>
      <c r="E952" s="42">
        <v>36</v>
      </c>
      <c r="F952" s="21">
        <v>3459</v>
      </c>
      <c r="G952" s="21">
        <v>3038</v>
      </c>
      <c r="H952" s="22">
        <f t="shared" si="3"/>
        <v>-0.12171147730557964</v>
      </c>
    </row>
    <row r="953" spans="1:8">
      <c r="A953" s="26" t="s">
        <v>6</v>
      </c>
      <c r="B953" s="20" t="s">
        <v>1655</v>
      </c>
      <c r="C953" s="20" t="s">
        <v>1671</v>
      </c>
      <c r="D953" s="42">
        <v>6229</v>
      </c>
      <c r="E953" s="42">
        <v>15913</v>
      </c>
      <c r="F953" s="21">
        <v>811901</v>
      </c>
      <c r="G953" s="21">
        <v>789275</v>
      </c>
      <c r="H953" s="22">
        <f t="shared" si="3"/>
        <v>-2.7867929710642062E-2</v>
      </c>
    </row>
    <row r="954" spans="1:8">
      <c r="A954" s="26" t="s">
        <v>6</v>
      </c>
      <c r="B954" s="20" t="s">
        <v>1655</v>
      </c>
      <c r="C954" s="20" t="s">
        <v>1670</v>
      </c>
      <c r="D954" s="42">
        <v>2070</v>
      </c>
      <c r="E954" s="42">
        <v>5901</v>
      </c>
      <c r="F954" s="21">
        <v>282674</v>
      </c>
      <c r="G954" s="21">
        <v>266936</v>
      </c>
      <c r="H954" s="22">
        <f t="shared" si="3"/>
        <v>-5.567544238239102E-2</v>
      </c>
    </row>
    <row r="955" spans="1:8">
      <c r="A955" s="26" t="s">
        <v>6</v>
      </c>
      <c r="B955" s="20" t="s">
        <v>1655</v>
      </c>
      <c r="C955" s="20" t="s">
        <v>1674</v>
      </c>
      <c r="D955" s="42">
        <v>820</v>
      </c>
      <c r="E955" s="42">
        <v>2630</v>
      </c>
      <c r="F955" s="21">
        <v>102292</v>
      </c>
      <c r="G955" s="21">
        <v>94642</v>
      </c>
      <c r="H955" s="22">
        <f t="shared" si="3"/>
        <v>-7.4785907011300987E-2</v>
      </c>
    </row>
    <row r="956" spans="1:8">
      <c r="A956" s="26" t="s">
        <v>6</v>
      </c>
      <c r="B956" s="20" t="s">
        <v>1655</v>
      </c>
      <c r="C956" s="20" t="s">
        <v>1665</v>
      </c>
      <c r="D956" s="42">
        <v>688</v>
      </c>
      <c r="E956" s="42">
        <v>1381</v>
      </c>
      <c r="F956" s="21">
        <v>91451</v>
      </c>
      <c r="G956" s="21">
        <v>81526</v>
      </c>
      <c r="H956" s="22">
        <f t="shared" si="3"/>
        <v>-0.10852806420924867</v>
      </c>
    </row>
    <row r="957" spans="1:8">
      <c r="A957" s="26" t="s">
        <v>6</v>
      </c>
      <c r="B957" s="20" t="s">
        <v>1655</v>
      </c>
      <c r="C957" s="20" t="s">
        <v>1677</v>
      </c>
      <c r="D957" s="42">
        <v>665</v>
      </c>
      <c r="E957" s="42">
        <v>1739</v>
      </c>
      <c r="F957" s="21">
        <v>101202</v>
      </c>
      <c r="G957" s="21">
        <v>94927</v>
      </c>
      <c r="H957" s="22">
        <f t="shared" si="3"/>
        <v>-6.2004703464358414E-2</v>
      </c>
    </row>
    <row r="958" spans="1:8">
      <c r="A958" s="26" t="s">
        <v>6</v>
      </c>
      <c r="B958" s="20" t="s">
        <v>1655</v>
      </c>
      <c r="C958" s="20" t="s">
        <v>1672</v>
      </c>
      <c r="D958" s="42">
        <v>279</v>
      </c>
      <c r="E958" s="42">
        <v>638</v>
      </c>
      <c r="F958" s="21">
        <v>38600</v>
      </c>
      <c r="G958" s="21">
        <v>34096</v>
      </c>
      <c r="H958" s="22">
        <f t="shared" si="3"/>
        <v>-0.1166839378238342</v>
      </c>
    </row>
    <row r="959" spans="1:8">
      <c r="A959" s="26" t="s">
        <v>6</v>
      </c>
      <c r="B959" s="20" t="s">
        <v>1655</v>
      </c>
      <c r="C959" s="20" t="s">
        <v>1663</v>
      </c>
      <c r="D959" s="42">
        <v>157</v>
      </c>
      <c r="E959" s="42">
        <v>448</v>
      </c>
      <c r="F959" s="21">
        <v>29762</v>
      </c>
      <c r="G959" s="21">
        <v>25441</v>
      </c>
      <c r="H959" s="22">
        <f t="shared" si="3"/>
        <v>-0.1451851354075667</v>
      </c>
    </row>
    <row r="960" spans="1:8">
      <c r="A960" s="26" t="s">
        <v>6</v>
      </c>
      <c r="B960" s="20" t="s">
        <v>1655</v>
      </c>
      <c r="C960" s="20" t="s">
        <v>1680</v>
      </c>
      <c r="D960" s="42">
        <v>703</v>
      </c>
      <c r="E960" s="42">
        <v>1243</v>
      </c>
      <c r="F960" s="21">
        <v>58911</v>
      </c>
      <c r="G960" s="21">
        <v>49820</v>
      </c>
      <c r="H960" s="22">
        <f t="shared" si="3"/>
        <v>-0.15431752983313812</v>
      </c>
    </row>
    <row r="961" spans="1:8">
      <c r="A961" s="26" t="s">
        <v>6</v>
      </c>
      <c r="B961" s="20" t="s">
        <v>1655</v>
      </c>
      <c r="C961" s="20" t="s">
        <v>1667</v>
      </c>
      <c r="D961" s="42">
        <v>301</v>
      </c>
      <c r="E961" s="42">
        <v>713</v>
      </c>
      <c r="F961" s="21">
        <v>41862</v>
      </c>
      <c r="G961" s="21">
        <v>39237</v>
      </c>
      <c r="H961" s="22">
        <f t="shared" si="3"/>
        <v>-6.2706034112082559E-2</v>
      </c>
    </row>
    <row r="962" spans="1:8">
      <c r="A962" s="26" t="s">
        <v>6</v>
      </c>
      <c r="B962" s="20" t="s">
        <v>1655</v>
      </c>
      <c r="C962" s="20" t="s">
        <v>1668</v>
      </c>
      <c r="D962" s="42">
        <v>456</v>
      </c>
      <c r="E962" s="42">
        <v>1291</v>
      </c>
      <c r="F962" s="21">
        <v>66427</v>
      </c>
      <c r="G962" s="21">
        <v>57418</v>
      </c>
      <c r="H962" s="22">
        <f t="shared" si="3"/>
        <v>-0.13562256311439624</v>
      </c>
    </row>
    <row r="963" spans="1:8">
      <c r="A963" s="26" t="s">
        <v>6</v>
      </c>
      <c r="B963" s="20" t="s">
        <v>1655</v>
      </c>
      <c r="C963" s="20" t="s">
        <v>1681</v>
      </c>
      <c r="D963" s="42">
        <v>850</v>
      </c>
      <c r="E963" s="42">
        <v>2969</v>
      </c>
      <c r="F963" s="21">
        <v>81876</v>
      </c>
      <c r="G963" s="21">
        <v>77201</v>
      </c>
      <c r="H963" s="22">
        <f t="shared" si="3"/>
        <v>-5.709853925448239E-2</v>
      </c>
    </row>
    <row r="964" spans="1:8">
      <c r="A964" s="26" t="s">
        <v>6</v>
      </c>
      <c r="B964" s="20" t="s">
        <v>1655</v>
      </c>
      <c r="C964" s="20" t="s">
        <v>1660</v>
      </c>
      <c r="D964" s="42">
        <v>389</v>
      </c>
      <c r="E964" s="42">
        <v>1612</v>
      </c>
      <c r="F964" s="21">
        <v>47702</v>
      </c>
      <c r="G964" s="21">
        <v>40765</v>
      </c>
      <c r="H964" s="22">
        <f t="shared" si="3"/>
        <v>-0.14542367196343969</v>
      </c>
    </row>
    <row r="965" spans="1:8">
      <c r="A965" s="26" t="s">
        <v>6</v>
      </c>
      <c r="B965" s="20" t="s">
        <v>1655</v>
      </c>
      <c r="C965" s="20" t="s">
        <v>1669</v>
      </c>
      <c r="D965" s="42">
        <v>848</v>
      </c>
      <c r="E965" s="42">
        <v>978</v>
      </c>
      <c r="F965" s="21">
        <v>35457</v>
      </c>
      <c r="G965" s="21">
        <v>30383</v>
      </c>
      <c r="H965" s="22">
        <f t="shared" si="3"/>
        <v>-0.14310291338804748</v>
      </c>
    </row>
    <row r="966" spans="1:8">
      <c r="A966" s="26" t="s">
        <v>6</v>
      </c>
      <c r="B966" s="20" t="s">
        <v>1655</v>
      </c>
      <c r="C966" s="20" t="s">
        <v>1659</v>
      </c>
      <c r="D966" s="42">
        <v>270</v>
      </c>
      <c r="E966" s="42">
        <v>836</v>
      </c>
      <c r="F966" s="21">
        <v>54550</v>
      </c>
      <c r="G966" s="21">
        <v>47625</v>
      </c>
      <c r="H966" s="22">
        <f t="shared" si="3"/>
        <v>-0.12694775435380384</v>
      </c>
    </row>
    <row r="967" spans="1:8">
      <c r="A967" s="26" t="s">
        <v>6</v>
      </c>
      <c r="B967" s="20" t="s">
        <v>1655</v>
      </c>
      <c r="C967" s="20" t="s">
        <v>1662</v>
      </c>
      <c r="D967" s="42">
        <v>1621</v>
      </c>
      <c r="E967" s="42">
        <v>3877</v>
      </c>
      <c r="F967" s="21">
        <v>203899</v>
      </c>
      <c r="G967" s="21">
        <v>188047</v>
      </c>
      <c r="H967" s="22">
        <f t="shared" si="3"/>
        <v>-7.7744373439791264E-2</v>
      </c>
    </row>
    <row r="968" spans="1:8">
      <c r="A968" s="26" t="s">
        <v>6</v>
      </c>
      <c r="B968" s="20" t="s">
        <v>1655</v>
      </c>
      <c r="C968" s="20" t="s">
        <v>1657</v>
      </c>
      <c r="D968" s="42">
        <v>360</v>
      </c>
      <c r="E968" s="42">
        <v>967</v>
      </c>
      <c r="F968" s="21">
        <v>45560</v>
      </c>
      <c r="G968" s="21">
        <v>40696</v>
      </c>
      <c r="H968" s="22">
        <f t="shared" si="3"/>
        <v>-0.1067603160667252</v>
      </c>
    </row>
    <row r="969" spans="1:8">
      <c r="A969" s="26" t="s">
        <v>6</v>
      </c>
      <c r="B969" s="20" t="s">
        <v>1655</v>
      </c>
      <c r="C969" s="20" t="s">
        <v>1673</v>
      </c>
      <c r="D969" s="42">
        <v>831</v>
      </c>
      <c r="E969" s="42">
        <v>3016</v>
      </c>
      <c r="F969" s="21">
        <v>62727</v>
      </c>
      <c r="G969" s="21">
        <v>51492</v>
      </c>
      <c r="H969" s="22">
        <f t="shared" si="3"/>
        <v>-0.17910947438901909</v>
      </c>
    </row>
    <row r="970" spans="1:8">
      <c r="A970" s="26" t="s">
        <v>6</v>
      </c>
      <c r="B970" s="20" t="s">
        <v>1655</v>
      </c>
      <c r="C970" s="20" t="s">
        <v>1683</v>
      </c>
      <c r="D970" s="42">
        <v>485</v>
      </c>
      <c r="E970" s="42">
        <v>1238</v>
      </c>
      <c r="F970" s="21">
        <v>40361</v>
      </c>
      <c r="G970" s="21">
        <v>34483</v>
      </c>
      <c r="H970" s="22">
        <f t="shared" si="3"/>
        <v>-0.145635638363767</v>
      </c>
    </row>
    <row r="971" spans="1:8">
      <c r="A971" s="26" t="s">
        <v>6</v>
      </c>
      <c r="B971" s="20" t="s">
        <v>1655</v>
      </c>
      <c r="C971" s="20" t="s">
        <v>1666</v>
      </c>
      <c r="D971" s="42">
        <v>1068</v>
      </c>
      <c r="E971" s="42">
        <v>1890</v>
      </c>
      <c r="F971" s="21">
        <v>61624</v>
      </c>
      <c r="G971" s="21">
        <v>54851</v>
      </c>
      <c r="H971" s="22">
        <f t="shared" si="3"/>
        <v>-0.10990847721666883</v>
      </c>
    </row>
    <row r="972" spans="1:8">
      <c r="A972" s="26" t="s">
        <v>6</v>
      </c>
      <c r="B972" s="20" t="s">
        <v>1655</v>
      </c>
      <c r="C972" s="20" t="s">
        <v>1679</v>
      </c>
      <c r="D972" s="42">
        <v>181</v>
      </c>
      <c r="E972" s="42">
        <v>590</v>
      </c>
      <c r="F972" s="21">
        <v>31424</v>
      </c>
      <c r="G972" s="21">
        <v>28509</v>
      </c>
      <c r="H972" s="22">
        <f t="shared" si="3"/>
        <v>-9.2763492871690431E-2</v>
      </c>
    </row>
    <row r="973" spans="1:8">
      <c r="A973" s="26" t="s">
        <v>6</v>
      </c>
      <c r="B973" s="20" t="s">
        <v>1655</v>
      </c>
      <c r="C973" s="20" t="s">
        <v>1675</v>
      </c>
      <c r="D973" s="42">
        <v>195</v>
      </c>
      <c r="E973" s="42">
        <v>262</v>
      </c>
      <c r="F973" s="21">
        <v>13724</v>
      </c>
      <c r="G973" s="21">
        <v>14259</v>
      </c>
      <c r="H973" s="22">
        <f t="shared" si="3"/>
        <v>3.8982803847274844E-2</v>
      </c>
    </row>
    <row r="974" spans="1:8">
      <c r="A974" s="26" t="s">
        <v>6</v>
      </c>
      <c r="B974" s="20" t="s">
        <v>1655</v>
      </c>
      <c r="C974" s="20" t="s">
        <v>1684</v>
      </c>
      <c r="D974" s="42">
        <v>90</v>
      </c>
      <c r="E974" s="42">
        <v>268</v>
      </c>
      <c r="F974" s="21">
        <v>8582</v>
      </c>
      <c r="G974" s="21">
        <v>7705</v>
      </c>
      <c r="H974" s="22">
        <f t="shared" si="3"/>
        <v>-0.10219063155441623</v>
      </c>
    </row>
    <row r="975" spans="1:8">
      <c r="A975" s="26" t="s">
        <v>6</v>
      </c>
      <c r="B975" s="20" t="s">
        <v>1655</v>
      </c>
      <c r="C975" s="20" t="s">
        <v>1678</v>
      </c>
      <c r="D975" s="42">
        <v>161</v>
      </c>
      <c r="E975" s="42">
        <v>332</v>
      </c>
      <c r="F975" s="21">
        <v>12791</v>
      </c>
      <c r="G975" s="21">
        <v>11227</v>
      </c>
      <c r="H975" s="22">
        <f t="shared" si="3"/>
        <v>-0.12227347353608006</v>
      </c>
    </row>
    <row r="976" spans="1:8">
      <c r="A976" s="26" t="s">
        <v>6</v>
      </c>
      <c r="B976" s="20" t="s">
        <v>1655</v>
      </c>
      <c r="C976" s="20" t="s">
        <v>1656</v>
      </c>
      <c r="D976" s="42">
        <v>89</v>
      </c>
      <c r="E976" s="42">
        <v>183</v>
      </c>
      <c r="F976" s="21">
        <v>13303</v>
      </c>
      <c r="G976" s="21">
        <v>9965</v>
      </c>
      <c r="H976" s="22">
        <f t="shared" si="3"/>
        <v>-0.25092084492219802</v>
      </c>
    </row>
    <row r="977" spans="1:8">
      <c r="A977" s="26" t="s">
        <v>6</v>
      </c>
      <c r="B977" s="20" t="s">
        <v>1655</v>
      </c>
      <c r="C977" s="20" t="s">
        <v>1661</v>
      </c>
      <c r="D977" s="42">
        <v>33</v>
      </c>
      <c r="E977" s="42">
        <v>66</v>
      </c>
      <c r="F977" s="21">
        <v>4907</v>
      </c>
      <c r="G977" s="21">
        <v>4113</v>
      </c>
      <c r="H977" s="22">
        <f t="shared" si="3"/>
        <v>-0.16180965966985938</v>
      </c>
    </row>
    <row r="978" spans="1:8">
      <c r="A978" s="26" t="s">
        <v>6</v>
      </c>
      <c r="B978" s="20" t="s">
        <v>1655</v>
      </c>
      <c r="C978" s="20" t="s">
        <v>1685</v>
      </c>
      <c r="D978" s="42">
        <v>534</v>
      </c>
      <c r="E978" s="42">
        <v>583</v>
      </c>
      <c r="F978" s="21">
        <v>8396</v>
      </c>
      <c r="G978" s="21">
        <v>7767</v>
      </c>
      <c r="H978" s="22">
        <f t="shared" si="3"/>
        <v>-7.4916626965221528E-2</v>
      </c>
    </row>
    <row r="979" spans="1:8">
      <c r="A979" s="26" t="s">
        <v>6</v>
      </c>
      <c r="B979" s="20" t="s">
        <v>1655</v>
      </c>
      <c r="C979" s="20" t="s">
        <v>1682</v>
      </c>
      <c r="D979" s="42">
        <v>72</v>
      </c>
      <c r="E979" s="42">
        <v>164</v>
      </c>
      <c r="F979" s="21">
        <v>10881</v>
      </c>
      <c r="G979" s="21">
        <v>8989</v>
      </c>
      <c r="H979" s="22">
        <f t="shared" si="3"/>
        <v>-0.17388107710688355</v>
      </c>
    </row>
    <row r="980" spans="1:8">
      <c r="A980" s="26" t="s">
        <v>6</v>
      </c>
      <c r="B980" s="20" t="s">
        <v>1655</v>
      </c>
      <c r="C980" s="20" t="s">
        <v>1664</v>
      </c>
      <c r="D980" s="42">
        <v>25</v>
      </c>
      <c r="E980" s="42">
        <v>66</v>
      </c>
      <c r="F980" s="21">
        <v>4800</v>
      </c>
      <c r="G980" s="21">
        <v>4380</v>
      </c>
      <c r="H980" s="22">
        <f t="shared" si="3"/>
        <v>-8.7499999999999994E-2</v>
      </c>
    </row>
    <row r="981" spans="1:8">
      <c r="A981" s="26" t="s">
        <v>6</v>
      </c>
      <c r="B981" s="20" t="s">
        <v>1655</v>
      </c>
      <c r="C981" s="20" t="s">
        <v>1676</v>
      </c>
      <c r="D981" s="42">
        <v>77</v>
      </c>
      <c r="E981" s="42">
        <v>106</v>
      </c>
      <c r="F981" s="21">
        <v>6438</v>
      </c>
      <c r="G981" s="21">
        <v>5144</v>
      </c>
      <c r="H981" s="22">
        <f t="shared" si="3"/>
        <v>-0.20099409754582168</v>
      </c>
    </row>
    <row r="982" spans="1:8">
      <c r="A982" s="26" t="s">
        <v>6</v>
      </c>
      <c r="B982" s="20" t="s">
        <v>1655</v>
      </c>
      <c r="C982" s="20" t="s">
        <v>1658</v>
      </c>
      <c r="D982" s="42">
        <v>42</v>
      </c>
      <c r="E982" s="42">
        <v>43</v>
      </c>
      <c r="F982" s="21">
        <v>366</v>
      </c>
      <c r="G982" s="21">
        <v>353</v>
      </c>
      <c r="H982" s="22">
        <f t="shared" si="3"/>
        <v>-3.5519125683060107E-2</v>
      </c>
    </row>
    <row r="983" spans="1:8">
      <c r="A983" s="26" t="s">
        <v>6</v>
      </c>
      <c r="B983" s="20" t="s">
        <v>2103</v>
      </c>
      <c r="C983" s="20" t="s">
        <v>2117</v>
      </c>
      <c r="D983" s="42">
        <v>3893</v>
      </c>
      <c r="E983" s="42">
        <v>10846</v>
      </c>
      <c r="F983" s="21">
        <v>421953</v>
      </c>
      <c r="G983" s="21">
        <v>413938</v>
      </c>
      <c r="H983" s="22">
        <f t="shared" si="3"/>
        <v>-1.8995006552862521E-2</v>
      </c>
    </row>
    <row r="984" spans="1:8">
      <c r="A984" s="26" t="s">
        <v>6</v>
      </c>
      <c r="B984" s="20" t="s">
        <v>2103</v>
      </c>
      <c r="C984" s="20" t="s">
        <v>2114</v>
      </c>
      <c r="D984" s="42">
        <v>1550</v>
      </c>
      <c r="E984" s="42">
        <v>4635</v>
      </c>
      <c r="F984" s="21">
        <v>176061</v>
      </c>
      <c r="G984" s="21">
        <v>166393</v>
      </c>
      <c r="H984" s="22">
        <f t="shared" si="3"/>
        <v>-5.4912785909429121E-2</v>
      </c>
    </row>
    <row r="985" spans="1:8">
      <c r="A985" s="26" t="s">
        <v>6</v>
      </c>
      <c r="B985" s="20" t="s">
        <v>2103</v>
      </c>
      <c r="C985" s="20" t="s">
        <v>2118</v>
      </c>
      <c r="D985" s="42">
        <v>547</v>
      </c>
      <c r="E985" s="42">
        <v>1272</v>
      </c>
      <c r="F985" s="21">
        <v>44959</v>
      </c>
      <c r="G985" s="21">
        <v>40535</v>
      </c>
      <c r="H985" s="22">
        <f t="shared" si="3"/>
        <v>-9.8400765141573435E-2</v>
      </c>
    </row>
    <row r="986" spans="1:8">
      <c r="A986" s="26" t="s">
        <v>6</v>
      </c>
      <c r="B986" s="20" t="s">
        <v>2103</v>
      </c>
      <c r="C986" s="20" t="s">
        <v>2106</v>
      </c>
      <c r="D986" s="42">
        <v>429</v>
      </c>
      <c r="E986" s="42">
        <v>1013</v>
      </c>
      <c r="F986" s="21">
        <v>51726</v>
      </c>
      <c r="G986" s="21">
        <v>43950</v>
      </c>
      <c r="H986" s="22">
        <f t="shared" si="3"/>
        <v>-0.15033058809882843</v>
      </c>
    </row>
    <row r="987" spans="1:8">
      <c r="A987" s="26" t="s">
        <v>6</v>
      </c>
      <c r="B987" s="20" t="s">
        <v>2103</v>
      </c>
      <c r="C987" s="20" t="s">
        <v>2110</v>
      </c>
      <c r="D987" s="42">
        <v>193</v>
      </c>
      <c r="E987" s="42">
        <v>629</v>
      </c>
      <c r="F987" s="21">
        <v>33676</v>
      </c>
      <c r="G987" s="21">
        <v>32349</v>
      </c>
      <c r="H987" s="22">
        <f t="shared" si="3"/>
        <v>-3.9404917448628105E-2</v>
      </c>
    </row>
    <row r="988" spans="1:8">
      <c r="A988" s="26" t="s">
        <v>6</v>
      </c>
      <c r="B988" s="20" t="s">
        <v>2103</v>
      </c>
      <c r="C988" s="20" t="s">
        <v>2109</v>
      </c>
      <c r="D988" s="42">
        <v>1024</v>
      </c>
      <c r="E988" s="42">
        <v>2295</v>
      </c>
      <c r="F988" s="21">
        <v>41852</v>
      </c>
      <c r="G988" s="21">
        <v>39638</v>
      </c>
      <c r="H988" s="22">
        <f t="shared" si="3"/>
        <v>-5.2900697696645321E-2</v>
      </c>
    </row>
    <row r="989" spans="1:8">
      <c r="A989" s="26" t="s">
        <v>6</v>
      </c>
      <c r="B989" s="20" t="s">
        <v>2103</v>
      </c>
      <c r="C989" s="20" t="s">
        <v>2116</v>
      </c>
      <c r="D989" s="42">
        <v>390</v>
      </c>
      <c r="E989" s="42">
        <v>1062</v>
      </c>
      <c r="F989" s="21">
        <v>49410</v>
      </c>
      <c r="G989" s="21">
        <v>48154</v>
      </c>
      <c r="H989" s="22">
        <f t="shared" si="3"/>
        <v>-2.5419955474600284E-2</v>
      </c>
    </row>
    <row r="990" spans="1:8">
      <c r="A990" s="26" t="s">
        <v>6</v>
      </c>
      <c r="B990" s="20" t="s">
        <v>2103</v>
      </c>
      <c r="C990" s="20" t="s">
        <v>2113</v>
      </c>
      <c r="D990" s="42">
        <v>262</v>
      </c>
      <c r="E990" s="42">
        <v>1394</v>
      </c>
      <c r="F990" s="21">
        <v>32067</v>
      </c>
      <c r="G990" s="21">
        <v>28983</v>
      </c>
      <c r="H990" s="22">
        <f t="shared" si="3"/>
        <v>-9.6173636448685568E-2</v>
      </c>
    </row>
    <row r="991" spans="1:8">
      <c r="A991" s="26" t="s">
        <v>6</v>
      </c>
      <c r="B991" s="20" t="s">
        <v>2103</v>
      </c>
      <c r="C991" s="20" t="s">
        <v>2111</v>
      </c>
      <c r="D991" s="42">
        <v>689</v>
      </c>
      <c r="E991" s="42">
        <v>1941</v>
      </c>
      <c r="F991" s="21">
        <v>54724</v>
      </c>
      <c r="G991" s="21">
        <v>47937</v>
      </c>
      <c r="H991" s="22">
        <f t="shared" si="3"/>
        <v>-0.12402236678605365</v>
      </c>
    </row>
    <row r="992" spans="1:8">
      <c r="A992" s="26" t="s">
        <v>6</v>
      </c>
      <c r="B992" s="20" t="s">
        <v>2103</v>
      </c>
      <c r="C992" s="20" t="s">
        <v>2107</v>
      </c>
      <c r="D992" s="42">
        <v>919</v>
      </c>
      <c r="E992" s="42">
        <v>2361</v>
      </c>
      <c r="F992" s="21">
        <v>93588</v>
      </c>
      <c r="G992" s="21">
        <v>90742</v>
      </c>
      <c r="H992" s="22">
        <f t="shared" si="3"/>
        <v>-3.0409881608753259E-2</v>
      </c>
    </row>
    <row r="993" spans="1:8">
      <c r="A993" s="26" t="s">
        <v>6</v>
      </c>
      <c r="B993" s="20" t="s">
        <v>2103</v>
      </c>
      <c r="C993" s="20" t="s">
        <v>2105</v>
      </c>
      <c r="D993" s="42">
        <v>5</v>
      </c>
      <c r="E993" s="42">
        <v>18</v>
      </c>
      <c r="F993" s="21">
        <v>2967</v>
      </c>
      <c r="G993" s="21">
        <v>3132</v>
      </c>
      <c r="H993" s="22">
        <f t="shared" si="3"/>
        <v>5.5611729019211326E-2</v>
      </c>
    </row>
    <row r="994" spans="1:8">
      <c r="A994" s="26" t="s">
        <v>6</v>
      </c>
      <c r="B994" s="20" t="s">
        <v>2103</v>
      </c>
      <c r="C994" s="20" t="s">
        <v>2108</v>
      </c>
      <c r="D994" s="42">
        <v>138</v>
      </c>
      <c r="E994" s="42">
        <v>514</v>
      </c>
      <c r="F994" s="21">
        <v>21965</v>
      </c>
      <c r="G994" s="21">
        <v>19351</v>
      </c>
      <c r="H994" s="22">
        <f t="shared" si="3"/>
        <v>-0.11900751195083087</v>
      </c>
    </row>
    <row r="995" spans="1:8">
      <c r="A995" s="26" t="s">
        <v>6</v>
      </c>
      <c r="B995" s="20" t="s">
        <v>2103</v>
      </c>
      <c r="C995" s="20" t="s">
        <v>2115</v>
      </c>
      <c r="D995" s="42">
        <v>305</v>
      </c>
      <c r="E995" s="42">
        <v>790</v>
      </c>
      <c r="F995" s="21">
        <v>27466</v>
      </c>
      <c r="G995" s="21">
        <v>24792</v>
      </c>
      <c r="H995" s="22">
        <f t="shared" si="3"/>
        <v>-9.7356731959513582E-2</v>
      </c>
    </row>
    <row r="996" spans="1:8">
      <c r="A996" s="26" t="s">
        <v>6</v>
      </c>
      <c r="B996" s="20" t="s">
        <v>2103</v>
      </c>
      <c r="C996" s="20" t="s">
        <v>2112</v>
      </c>
      <c r="D996" s="42">
        <v>292</v>
      </c>
      <c r="E996" s="42">
        <v>585</v>
      </c>
      <c r="F996" s="21">
        <v>27182</v>
      </c>
      <c r="G996" s="21">
        <v>23839</v>
      </c>
      <c r="H996" s="22">
        <f t="shared" si="3"/>
        <v>-0.12298579942609079</v>
      </c>
    </row>
    <row r="997" spans="1:8">
      <c r="A997" s="26" t="s">
        <v>6</v>
      </c>
      <c r="B997" s="20" t="s">
        <v>2103</v>
      </c>
      <c r="C997" s="20" t="s">
        <v>2104</v>
      </c>
      <c r="D997" s="42">
        <v>275</v>
      </c>
      <c r="E997" s="42">
        <v>631</v>
      </c>
      <c r="F997" s="21">
        <v>13651</v>
      </c>
      <c r="G997" s="21">
        <v>11081</v>
      </c>
      <c r="H997" s="22">
        <f t="shared" si="3"/>
        <v>-0.18826459600029302</v>
      </c>
    </row>
    <row r="998" spans="1:8">
      <c r="A998" s="26" t="s">
        <v>6</v>
      </c>
      <c r="B998" s="20" t="s">
        <v>1170</v>
      </c>
      <c r="C998" s="20" t="s">
        <v>1177</v>
      </c>
      <c r="D998" s="42">
        <v>4327</v>
      </c>
      <c r="E998" s="42">
        <v>9988</v>
      </c>
      <c r="F998" s="21">
        <v>462361</v>
      </c>
      <c r="G998" s="21">
        <v>463254</v>
      </c>
      <c r="H998" s="22">
        <f t="shared" si="3"/>
        <v>1.9313912721877493E-3</v>
      </c>
    </row>
    <row r="999" spans="1:8">
      <c r="A999" s="26" t="s">
        <v>6</v>
      </c>
      <c r="B999" s="20" t="s">
        <v>1170</v>
      </c>
      <c r="C999" s="20" t="s">
        <v>1181</v>
      </c>
      <c r="D999" s="42">
        <v>781</v>
      </c>
      <c r="E999" s="42">
        <v>1611</v>
      </c>
      <c r="F999" s="21">
        <v>57900</v>
      </c>
      <c r="G999" s="21">
        <v>50300</v>
      </c>
      <c r="H999" s="22">
        <f t="shared" si="3"/>
        <v>-0.13126079447322972</v>
      </c>
    </row>
    <row r="1000" spans="1:8">
      <c r="A1000" s="26" t="s">
        <v>6</v>
      </c>
      <c r="B1000" s="20" t="s">
        <v>1170</v>
      </c>
      <c r="C1000" s="20" t="s">
        <v>1179</v>
      </c>
      <c r="D1000" s="42">
        <v>1041</v>
      </c>
      <c r="E1000" s="42">
        <v>2383</v>
      </c>
      <c r="F1000" s="21">
        <v>108433</v>
      </c>
      <c r="G1000" s="21">
        <v>106216</v>
      </c>
      <c r="H1000" s="22">
        <f t="shared" si="3"/>
        <v>-2.0445805243791096E-2</v>
      </c>
    </row>
    <row r="1001" spans="1:8">
      <c r="A1001" s="26" t="s">
        <v>6</v>
      </c>
      <c r="B1001" s="20" t="s">
        <v>1170</v>
      </c>
      <c r="C1001" s="20" t="s">
        <v>1189</v>
      </c>
      <c r="D1001" s="42">
        <v>311</v>
      </c>
      <c r="E1001" s="42">
        <v>754</v>
      </c>
      <c r="F1001" s="21">
        <v>29858</v>
      </c>
      <c r="G1001" s="21">
        <v>24608</v>
      </c>
      <c r="H1001" s="22">
        <f t="shared" si="3"/>
        <v>-0.17583227275771987</v>
      </c>
    </row>
    <row r="1002" spans="1:8">
      <c r="A1002" s="26" t="s">
        <v>6</v>
      </c>
      <c r="B1002" s="20" t="s">
        <v>1170</v>
      </c>
      <c r="C1002" s="20" t="s">
        <v>1186</v>
      </c>
      <c r="D1002" s="42">
        <v>198</v>
      </c>
      <c r="E1002" s="42">
        <v>431</v>
      </c>
      <c r="F1002" s="21">
        <v>16300</v>
      </c>
      <c r="G1002" s="21">
        <v>12929</v>
      </c>
      <c r="H1002" s="22">
        <f t="shared" si="3"/>
        <v>-0.20680981595092024</v>
      </c>
    </row>
    <row r="1003" spans="1:8">
      <c r="A1003" s="26" t="s">
        <v>6</v>
      </c>
      <c r="B1003" s="20" t="s">
        <v>1170</v>
      </c>
      <c r="C1003" s="20" t="s">
        <v>1175</v>
      </c>
      <c r="D1003" s="42">
        <v>923</v>
      </c>
      <c r="E1003" s="42">
        <v>1915</v>
      </c>
      <c r="F1003" s="21">
        <v>71887</v>
      </c>
      <c r="G1003" s="21">
        <v>63220</v>
      </c>
      <c r="H1003" s="22">
        <f t="shared" si="3"/>
        <v>-0.12056421884346266</v>
      </c>
    </row>
    <row r="1004" spans="1:8">
      <c r="A1004" s="26" t="s">
        <v>6</v>
      </c>
      <c r="B1004" s="20" t="s">
        <v>1170</v>
      </c>
      <c r="C1004" s="20" t="s">
        <v>1172</v>
      </c>
      <c r="D1004" s="42">
        <v>199</v>
      </c>
      <c r="E1004" s="42">
        <v>369</v>
      </c>
      <c r="F1004" s="21">
        <v>23032</v>
      </c>
      <c r="G1004" s="21">
        <v>20407</v>
      </c>
      <c r="H1004" s="22">
        <f t="shared" si="3"/>
        <v>-0.11397186523098297</v>
      </c>
    </row>
    <row r="1005" spans="1:8">
      <c r="A1005" s="26" t="s">
        <v>6</v>
      </c>
      <c r="B1005" s="20" t="s">
        <v>1170</v>
      </c>
      <c r="C1005" s="20" t="s">
        <v>1176</v>
      </c>
      <c r="D1005" s="42">
        <v>415</v>
      </c>
      <c r="E1005" s="42">
        <v>1293</v>
      </c>
      <c r="F1005" s="21">
        <v>34651</v>
      </c>
      <c r="G1005" s="21">
        <v>34889</v>
      </c>
      <c r="H1005" s="22">
        <f t="shared" si="3"/>
        <v>6.8684886439063812E-3</v>
      </c>
    </row>
    <row r="1006" spans="1:8">
      <c r="A1006" s="26" t="s">
        <v>6</v>
      </c>
      <c r="B1006" s="20" t="s">
        <v>1170</v>
      </c>
      <c r="C1006" s="20" t="s">
        <v>1173</v>
      </c>
      <c r="D1006" s="42">
        <v>704</v>
      </c>
      <c r="E1006" s="42">
        <v>1537</v>
      </c>
      <c r="F1006" s="21">
        <v>110459</v>
      </c>
      <c r="G1006" s="21">
        <v>110408</v>
      </c>
      <c r="H1006" s="22">
        <f t="shared" si="3"/>
        <v>-4.6170977466752369E-4</v>
      </c>
    </row>
    <row r="1007" spans="1:8">
      <c r="A1007" s="26" t="s">
        <v>6</v>
      </c>
      <c r="B1007" s="20" t="s">
        <v>1170</v>
      </c>
      <c r="C1007" s="20" t="s">
        <v>1182</v>
      </c>
      <c r="D1007" s="42">
        <v>228</v>
      </c>
      <c r="E1007" s="42">
        <v>595</v>
      </c>
      <c r="F1007" s="21">
        <v>48680</v>
      </c>
      <c r="G1007" s="21">
        <v>48523</v>
      </c>
      <c r="H1007" s="22">
        <f t="shared" si="3"/>
        <v>-3.2251437962202137E-3</v>
      </c>
    </row>
    <row r="1008" spans="1:8">
      <c r="A1008" s="26" t="s">
        <v>6</v>
      </c>
      <c r="B1008" s="20" t="s">
        <v>1170</v>
      </c>
      <c r="C1008" s="20" t="s">
        <v>1183</v>
      </c>
      <c r="D1008" s="42">
        <v>381</v>
      </c>
      <c r="E1008" s="42">
        <v>1000</v>
      </c>
      <c r="F1008" s="21">
        <v>51885</v>
      </c>
      <c r="G1008" s="21">
        <v>57238</v>
      </c>
      <c r="H1008" s="22">
        <f t="shared" si="3"/>
        <v>0.10317047316180014</v>
      </c>
    </row>
    <row r="1009" spans="1:8">
      <c r="A1009" s="26" t="s">
        <v>6</v>
      </c>
      <c r="B1009" s="20" t="s">
        <v>1170</v>
      </c>
      <c r="C1009" s="20" t="s">
        <v>1178</v>
      </c>
      <c r="D1009" s="42">
        <v>27</v>
      </c>
      <c r="E1009" s="42">
        <v>53</v>
      </c>
      <c r="F1009" s="21">
        <v>6147</v>
      </c>
      <c r="G1009" s="21">
        <v>6135</v>
      </c>
      <c r="H1009" s="22">
        <f t="shared" si="3"/>
        <v>-1.9521717911176184E-3</v>
      </c>
    </row>
    <row r="1010" spans="1:8">
      <c r="A1010" s="26" t="s">
        <v>6</v>
      </c>
      <c r="B1010" s="20" t="s">
        <v>1170</v>
      </c>
      <c r="C1010" s="20" t="s">
        <v>1187</v>
      </c>
      <c r="D1010" s="42">
        <v>235</v>
      </c>
      <c r="E1010" s="42">
        <v>547</v>
      </c>
      <c r="F1010" s="21">
        <v>36940</v>
      </c>
      <c r="G1010" s="21">
        <v>36957</v>
      </c>
      <c r="H1010" s="22">
        <f t="shared" si="3"/>
        <v>4.6020573903627504E-4</v>
      </c>
    </row>
    <row r="1011" spans="1:8">
      <c r="A1011" s="26" t="s">
        <v>6</v>
      </c>
      <c r="B1011" s="20" t="s">
        <v>1170</v>
      </c>
      <c r="C1011" s="20" t="s">
        <v>1188</v>
      </c>
      <c r="D1011" s="42">
        <v>107</v>
      </c>
      <c r="E1011" s="42">
        <v>224</v>
      </c>
      <c r="F1011" s="21">
        <v>26927</v>
      </c>
      <c r="G1011" s="21">
        <v>26574</v>
      </c>
      <c r="H1011" s="22">
        <f t="shared" si="3"/>
        <v>-1.3109518327329447E-2</v>
      </c>
    </row>
    <row r="1012" spans="1:8">
      <c r="A1012" s="26" t="s">
        <v>6</v>
      </c>
      <c r="B1012" s="20" t="s">
        <v>1170</v>
      </c>
      <c r="C1012" s="20" t="s">
        <v>1185</v>
      </c>
      <c r="D1012" s="42">
        <v>211</v>
      </c>
      <c r="E1012" s="42">
        <v>427</v>
      </c>
      <c r="F1012" s="21">
        <v>22216</v>
      </c>
      <c r="G1012" s="21">
        <v>18630</v>
      </c>
      <c r="H1012" s="22">
        <f t="shared" si="3"/>
        <v>-0.16141519625495138</v>
      </c>
    </row>
    <row r="1013" spans="1:8">
      <c r="A1013" s="26" t="s">
        <v>6</v>
      </c>
      <c r="B1013" s="20" t="s">
        <v>1170</v>
      </c>
      <c r="C1013" s="20" t="s">
        <v>1174</v>
      </c>
      <c r="D1013" s="42">
        <v>74</v>
      </c>
      <c r="E1013" s="42">
        <v>163</v>
      </c>
      <c r="F1013" s="21">
        <v>14277</v>
      </c>
      <c r="G1013" s="21">
        <v>12121</v>
      </c>
      <c r="H1013" s="22">
        <f t="shared" si="3"/>
        <v>-0.15101211739160889</v>
      </c>
    </row>
    <row r="1014" spans="1:8">
      <c r="A1014" s="26" t="s">
        <v>6</v>
      </c>
      <c r="B1014" s="20" t="s">
        <v>1170</v>
      </c>
      <c r="C1014" s="20" t="s">
        <v>1180</v>
      </c>
      <c r="D1014" s="42">
        <v>130</v>
      </c>
      <c r="E1014" s="42">
        <v>294</v>
      </c>
      <c r="F1014" s="21">
        <v>18535</v>
      </c>
      <c r="G1014" s="21">
        <v>16540</v>
      </c>
      <c r="H1014" s="22">
        <f t="shared" si="3"/>
        <v>-0.10763420555705422</v>
      </c>
    </row>
    <row r="1015" spans="1:8">
      <c r="A1015" s="26" t="s">
        <v>6</v>
      </c>
      <c r="B1015" s="20" t="s">
        <v>1170</v>
      </c>
      <c r="C1015" s="20" t="s">
        <v>1171</v>
      </c>
      <c r="D1015" s="42">
        <v>90</v>
      </c>
      <c r="E1015" s="42">
        <v>225</v>
      </c>
      <c r="F1015" s="21">
        <v>9735</v>
      </c>
      <c r="G1015" s="21">
        <v>7890</v>
      </c>
      <c r="H1015" s="22">
        <f t="shared" si="3"/>
        <v>-0.18952234206471494</v>
      </c>
    </row>
    <row r="1016" spans="1:8">
      <c r="A1016" s="26" t="s">
        <v>6</v>
      </c>
      <c r="B1016" s="20" t="s">
        <v>1170</v>
      </c>
      <c r="C1016" s="20" t="s">
        <v>1184</v>
      </c>
      <c r="D1016" s="42">
        <v>289</v>
      </c>
      <c r="E1016" s="42">
        <v>887</v>
      </c>
      <c r="F1016" s="21">
        <v>19565</v>
      </c>
      <c r="G1016" s="21">
        <v>15687</v>
      </c>
      <c r="H1016" s="22">
        <f t="shared" si="3"/>
        <v>-0.19821109123434705</v>
      </c>
    </row>
    <row r="1017" spans="1:8">
      <c r="A1017" s="26" t="s">
        <v>6</v>
      </c>
      <c r="B1017" s="20" t="s">
        <v>544</v>
      </c>
      <c r="C1017" s="20" t="s">
        <v>549</v>
      </c>
      <c r="D1017" s="42">
        <v>2602</v>
      </c>
      <c r="E1017" s="42">
        <v>6472</v>
      </c>
      <c r="F1017" s="21">
        <v>266796</v>
      </c>
      <c r="G1017" s="21">
        <v>262328</v>
      </c>
      <c r="H1017" s="22">
        <f t="shared" si="3"/>
        <v>-1.6746877764284324E-2</v>
      </c>
    </row>
    <row r="1018" spans="1:8">
      <c r="A1018" s="26" t="s">
        <v>6</v>
      </c>
      <c r="B1018" s="20" t="s">
        <v>544</v>
      </c>
      <c r="C1018" s="20" t="s">
        <v>559</v>
      </c>
      <c r="D1018" s="42">
        <v>1074</v>
      </c>
      <c r="E1018" s="42">
        <v>3524</v>
      </c>
      <c r="F1018" s="21">
        <v>67760</v>
      </c>
      <c r="G1018" s="21">
        <v>64264</v>
      </c>
      <c r="H1018" s="22">
        <f t="shared" si="3"/>
        <v>-5.1593860684769774E-2</v>
      </c>
    </row>
    <row r="1019" spans="1:8">
      <c r="A1019" s="26" t="s">
        <v>6</v>
      </c>
      <c r="B1019" s="20" t="s">
        <v>544</v>
      </c>
      <c r="C1019" s="20" t="s">
        <v>553</v>
      </c>
      <c r="D1019" s="42">
        <v>291</v>
      </c>
      <c r="E1019" s="42">
        <v>692</v>
      </c>
      <c r="F1019" s="21">
        <v>31340</v>
      </c>
      <c r="G1019" s="21">
        <v>28991</v>
      </c>
      <c r="H1019" s="22">
        <f t="shared" si="3"/>
        <v>-7.495213784301212E-2</v>
      </c>
    </row>
    <row r="1020" spans="1:8">
      <c r="A1020" s="26" t="s">
        <v>6</v>
      </c>
      <c r="B1020" s="20" t="s">
        <v>544</v>
      </c>
      <c r="C1020" s="20" t="s">
        <v>555</v>
      </c>
      <c r="D1020" s="42">
        <v>304</v>
      </c>
      <c r="E1020" s="42">
        <v>714</v>
      </c>
      <c r="F1020" s="21">
        <v>35291</v>
      </c>
      <c r="G1020" s="21">
        <v>31286</v>
      </c>
      <c r="H1020" s="22">
        <f t="shared" si="3"/>
        <v>-0.11348502451049843</v>
      </c>
    </row>
    <row r="1021" spans="1:8">
      <c r="A1021" s="26" t="s">
        <v>6</v>
      </c>
      <c r="B1021" s="20" t="s">
        <v>544</v>
      </c>
      <c r="C1021" s="20" t="s">
        <v>551</v>
      </c>
      <c r="D1021" s="42">
        <v>187</v>
      </c>
      <c r="E1021" s="42">
        <v>476</v>
      </c>
      <c r="F1021" s="21">
        <v>25466</v>
      </c>
      <c r="G1021" s="21">
        <v>22150</v>
      </c>
      <c r="H1021" s="22">
        <f t="shared" si="3"/>
        <v>-0.13021283279667006</v>
      </c>
    </row>
    <row r="1022" spans="1:8">
      <c r="A1022" s="26" t="s">
        <v>6</v>
      </c>
      <c r="B1022" s="20" t="s">
        <v>544</v>
      </c>
      <c r="C1022" s="20" t="s">
        <v>556</v>
      </c>
      <c r="D1022" s="42">
        <v>403</v>
      </c>
      <c r="E1022" s="42">
        <v>1163</v>
      </c>
      <c r="F1022" s="21">
        <v>67450</v>
      </c>
      <c r="G1022" s="21">
        <v>68302</v>
      </c>
      <c r="H1022" s="22">
        <f t="shared" ref="H1022:H1276" si="4">(G1022-F1022)/F1022</f>
        <v>1.2631578947368421E-2</v>
      </c>
    </row>
    <row r="1023" spans="1:8">
      <c r="A1023" s="26" t="s">
        <v>6</v>
      </c>
      <c r="B1023" s="20" t="s">
        <v>544</v>
      </c>
      <c r="C1023" s="20" t="s">
        <v>545</v>
      </c>
      <c r="D1023" s="42">
        <v>330</v>
      </c>
      <c r="E1023" s="42">
        <v>528</v>
      </c>
      <c r="F1023" s="21">
        <v>29989</v>
      </c>
      <c r="G1023" s="21">
        <v>27524</v>
      </c>
      <c r="H1023" s="22">
        <f t="shared" si="4"/>
        <v>-8.2196805495348288E-2</v>
      </c>
    </row>
    <row r="1024" spans="1:8">
      <c r="A1024" s="26" t="s">
        <v>6</v>
      </c>
      <c r="B1024" s="20" t="s">
        <v>544</v>
      </c>
      <c r="C1024" s="20" t="s">
        <v>547</v>
      </c>
      <c r="D1024" s="42">
        <v>623</v>
      </c>
      <c r="E1024" s="42">
        <v>1698</v>
      </c>
      <c r="F1024" s="21">
        <v>85614</v>
      </c>
      <c r="G1024" s="21">
        <v>80611</v>
      </c>
      <c r="H1024" s="22">
        <f t="shared" si="4"/>
        <v>-5.8436704277337818E-2</v>
      </c>
    </row>
    <row r="1025" spans="1:8">
      <c r="A1025" s="26" t="s">
        <v>6</v>
      </c>
      <c r="B1025" s="20" t="s">
        <v>544</v>
      </c>
      <c r="C1025" s="20" t="s">
        <v>557</v>
      </c>
      <c r="D1025" s="42">
        <v>734</v>
      </c>
      <c r="E1025" s="42">
        <v>1576</v>
      </c>
      <c r="F1025" s="21">
        <v>91900</v>
      </c>
      <c r="G1025" s="21">
        <v>88481</v>
      </c>
      <c r="H1025" s="22">
        <f t="shared" si="4"/>
        <v>-3.7203482045701848E-2</v>
      </c>
    </row>
    <row r="1026" spans="1:8">
      <c r="A1026" s="26" t="s">
        <v>6</v>
      </c>
      <c r="B1026" s="20" t="s">
        <v>544</v>
      </c>
      <c r="C1026" s="20" t="s">
        <v>548</v>
      </c>
      <c r="D1026" s="42">
        <v>112</v>
      </c>
      <c r="E1026" s="42">
        <v>269</v>
      </c>
      <c r="F1026" s="21">
        <v>20647</v>
      </c>
      <c r="G1026" s="21">
        <v>18965</v>
      </c>
      <c r="H1026" s="22">
        <f t="shared" si="4"/>
        <v>-8.1464619557320678E-2</v>
      </c>
    </row>
    <row r="1027" spans="1:8">
      <c r="A1027" s="26" t="s">
        <v>6</v>
      </c>
      <c r="B1027" s="20" t="s">
        <v>544</v>
      </c>
      <c r="C1027" s="20" t="s">
        <v>550</v>
      </c>
      <c r="D1027" s="42">
        <v>19</v>
      </c>
      <c r="E1027" s="42">
        <v>45</v>
      </c>
      <c r="F1027" s="21">
        <v>3046</v>
      </c>
      <c r="G1027" s="21">
        <v>2423</v>
      </c>
      <c r="H1027" s="22">
        <f t="shared" si="4"/>
        <v>-0.20453053184504269</v>
      </c>
    </row>
    <row r="1028" spans="1:8">
      <c r="A1028" s="26" t="s">
        <v>6</v>
      </c>
      <c r="B1028" s="20" t="s">
        <v>544</v>
      </c>
      <c r="C1028" s="20" t="s">
        <v>552</v>
      </c>
      <c r="D1028" s="42">
        <v>86</v>
      </c>
      <c r="E1028" s="42">
        <v>145</v>
      </c>
      <c r="F1028" s="21">
        <v>11551</v>
      </c>
      <c r="G1028" s="21">
        <v>10002</v>
      </c>
      <c r="H1028" s="22">
        <f t="shared" si="4"/>
        <v>-0.13410094364124317</v>
      </c>
    </row>
    <row r="1029" spans="1:8">
      <c r="A1029" s="26" t="s">
        <v>6</v>
      </c>
      <c r="B1029" s="20" t="s">
        <v>544</v>
      </c>
      <c r="C1029" s="20" t="s">
        <v>546</v>
      </c>
      <c r="D1029" s="42">
        <v>227</v>
      </c>
      <c r="E1029" s="42">
        <v>561</v>
      </c>
      <c r="F1029" s="21">
        <v>23160</v>
      </c>
      <c r="G1029" s="21">
        <v>20118</v>
      </c>
      <c r="H1029" s="22">
        <f t="shared" si="4"/>
        <v>-0.13134715025906735</v>
      </c>
    </row>
    <row r="1030" spans="1:8">
      <c r="A1030" s="26" t="s">
        <v>6</v>
      </c>
      <c r="B1030" s="20" t="s">
        <v>544</v>
      </c>
      <c r="C1030" s="20" t="s">
        <v>355</v>
      </c>
      <c r="D1030" s="42">
        <v>149</v>
      </c>
      <c r="E1030" s="42">
        <v>207</v>
      </c>
      <c r="F1030" s="21">
        <v>10563</v>
      </c>
      <c r="G1030" s="21">
        <v>9179</v>
      </c>
      <c r="H1030" s="22">
        <f t="shared" si="4"/>
        <v>-0.13102338350847298</v>
      </c>
    </row>
    <row r="1031" spans="1:8">
      <c r="A1031" s="26" t="s">
        <v>6</v>
      </c>
      <c r="B1031" s="20" t="s">
        <v>544</v>
      </c>
      <c r="C1031" s="20" t="s">
        <v>558</v>
      </c>
      <c r="D1031" s="42">
        <v>218</v>
      </c>
      <c r="E1031" s="42">
        <v>256</v>
      </c>
      <c r="F1031" s="21">
        <v>11062</v>
      </c>
      <c r="G1031" s="21">
        <v>10326</v>
      </c>
      <c r="H1031" s="22">
        <f t="shared" si="4"/>
        <v>-6.6534080636412946E-2</v>
      </c>
    </row>
    <row r="1032" spans="1:8">
      <c r="A1032" s="26" t="s">
        <v>6</v>
      </c>
      <c r="B1032" s="20" t="s">
        <v>544</v>
      </c>
      <c r="C1032" s="20" t="s">
        <v>554</v>
      </c>
      <c r="D1032" s="42">
        <v>230</v>
      </c>
      <c r="E1032" s="42">
        <v>265</v>
      </c>
      <c r="F1032" s="21">
        <v>8580</v>
      </c>
      <c r="G1032" s="21">
        <v>7910</v>
      </c>
      <c r="H1032" s="22">
        <f t="shared" si="4"/>
        <v>-7.8088578088578095E-2</v>
      </c>
    </row>
    <row r="1033" spans="1:8">
      <c r="A1033" s="26" t="s">
        <v>6</v>
      </c>
      <c r="B1033" s="20" t="s">
        <v>544</v>
      </c>
      <c r="C1033" s="20" t="s">
        <v>560</v>
      </c>
      <c r="D1033" s="42">
        <v>278</v>
      </c>
      <c r="E1033" s="42">
        <v>408</v>
      </c>
      <c r="F1033" s="21">
        <v>16099</v>
      </c>
      <c r="G1033" s="21">
        <v>14003</v>
      </c>
      <c r="H1033" s="22">
        <f t="shared" si="4"/>
        <v>-0.13019442201378967</v>
      </c>
    </row>
    <row r="1034" spans="1:8">
      <c r="A1034" s="26" t="s">
        <v>6</v>
      </c>
      <c r="B1034" s="20" t="s">
        <v>2200</v>
      </c>
      <c r="C1034" s="20" t="s">
        <v>2210</v>
      </c>
      <c r="D1034" s="42">
        <v>1795</v>
      </c>
      <c r="E1034" s="42">
        <v>4004</v>
      </c>
      <c r="F1034" s="21">
        <v>198992</v>
      </c>
      <c r="G1034" s="21">
        <v>189591</v>
      </c>
      <c r="H1034" s="22">
        <f t="shared" si="4"/>
        <v>-4.7243105250462332E-2</v>
      </c>
    </row>
    <row r="1035" spans="1:8">
      <c r="A1035" s="26" t="s">
        <v>6</v>
      </c>
      <c r="B1035" s="20" t="s">
        <v>2200</v>
      </c>
      <c r="C1035" s="20" t="s">
        <v>2206</v>
      </c>
      <c r="D1035" s="42">
        <v>1395</v>
      </c>
      <c r="E1035" s="42">
        <v>1697</v>
      </c>
      <c r="F1035" s="21">
        <v>50619</v>
      </c>
      <c r="G1035" s="21">
        <v>46530</v>
      </c>
      <c r="H1035" s="22">
        <f t="shared" si="4"/>
        <v>-8.0779944289693595E-2</v>
      </c>
    </row>
    <row r="1036" spans="1:8">
      <c r="A1036" s="26" t="s">
        <v>6</v>
      </c>
      <c r="B1036" s="20" t="s">
        <v>2200</v>
      </c>
      <c r="C1036" s="20" t="s">
        <v>2222</v>
      </c>
      <c r="D1036" s="42">
        <v>350</v>
      </c>
      <c r="E1036" s="42">
        <v>595</v>
      </c>
      <c r="F1036" s="21">
        <v>33588</v>
      </c>
      <c r="G1036" s="21">
        <v>31016</v>
      </c>
      <c r="H1036" s="22">
        <f t="shared" si="4"/>
        <v>-7.6574967250208403E-2</v>
      </c>
    </row>
    <row r="1037" spans="1:8">
      <c r="A1037" s="26" t="s">
        <v>6</v>
      </c>
      <c r="B1037" s="20" t="s">
        <v>2200</v>
      </c>
      <c r="C1037" s="20" t="s">
        <v>2225</v>
      </c>
      <c r="D1037" s="42">
        <v>879</v>
      </c>
      <c r="E1037" s="42">
        <v>2595</v>
      </c>
      <c r="F1037" s="21">
        <v>36832</v>
      </c>
      <c r="G1037" s="21">
        <v>33435</v>
      </c>
      <c r="H1037" s="22">
        <f t="shared" si="4"/>
        <v>-9.2229582971329285E-2</v>
      </c>
    </row>
    <row r="1038" spans="1:8">
      <c r="A1038" s="26" t="s">
        <v>6</v>
      </c>
      <c r="B1038" s="20" t="s">
        <v>2200</v>
      </c>
      <c r="C1038" s="20" t="s">
        <v>2219</v>
      </c>
      <c r="D1038" s="42">
        <v>186</v>
      </c>
      <c r="E1038" s="42">
        <v>450</v>
      </c>
      <c r="F1038" s="21">
        <v>28120</v>
      </c>
      <c r="G1038" s="21">
        <v>22512</v>
      </c>
      <c r="H1038" s="22">
        <f t="shared" si="4"/>
        <v>-0.19943100995732574</v>
      </c>
    </row>
    <row r="1039" spans="1:8">
      <c r="A1039" s="26" t="s">
        <v>6</v>
      </c>
      <c r="B1039" s="20" t="s">
        <v>2200</v>
      </c>
      <c r="C1039" s="20" t="s">
        <v>2216</v>
      </c>
      <c r="D1039" s="42">
        <v>178</v>
      </c>
      <c r="E1039" s="42">
        <v>456</v>
      </c>
      <c r="F1039" s="21">
        <v>32477</v>
      </c>
      <c r="G1039" s="21">
        <v>29067</v>
      </c>
      <c r="H1039" s="22">
        <f t="shared" si="4"/>
        <v>-0.10499738276318625</v>
      </c>
    </row>
    <row r="1040" spans="1:8">
      <c r="A1040" s="26" t="s">
        <v>6</v>
      </c>
      <c r="B1040" s="20" t="s">
        <v>2200</v>
      </c>
      <c r="C1040" s="20" t="s">
        <v>2213</v>
      </c>
      <c r="D1040" s="42">
        <v>547</v>
      </c>
      <c r="E1040" s="42">
        <v>1108</v>
      </c>
      <c r="F1040" s="21">
        <v>72635</v>
      </c>
      <c r="G1040" s="21">
        <v>69459</v>
      </c>
      <c r="H1040" s="22">
        <f t="shared" si="4"/>
        <v>-4.3725476698561298E-2</v>
      </c>
    </row>
    <row r="1041" spans="1:8">
      <c r="A1041" s="26" t="s">
        <v>6</v>
      </c>
      <c r="B1041" s="20" t="s">
        <v>2200</v>
      </c>
      <c r="C1041" s="20" t="s">
        <v>854</v>
      </c>
      <c r="D1041" s="42">
        <v>1048</v>
      </c>
      <c r="E1041" s="42">
        <v>1823</v>
      </c>
      <c r="F1041" s="21">
        <v>46968</v>
      </c>
      <c r="G1041" s="21">
        <v>44053</v>
      </c>
      <c r="H1041" s="22">
        <f t="shared" si="4"/>
        <v>-6.2063532617952652E-2</v>
      </c>
    </row>
    <row r="1042" spans="1:8">
      <c r="A1042" s="26" t="s">
        <v>6</v>
      </c>
      <c r="B1042" s="20" t="s">
        <v>2200</v>
      </c>
      <c r="C1042" s="20" t="s">
        <v>2209</v>
      </c>
      <c r="D1042" s="42">
        <v>589</v>
      </c>
      <c r="E1042" s="42">
        <v>1210</v>
      </c>
      <c r="F1042" s="21">
        <v>73807</v>
      </c>
      <c r="G1042" s="21">
        <v>75313</v>
      </c>
      <c r="H1042" s="22">
        <f t="shared" si="4"/>
        <v>2.0404568672348151E-2</v>
      </c>
    </row>
    <row r="1043" spans="1:8">
      <c r="A1043" s="26" t="s">
        <v>6</v>
      </c>
      <c r="B1043" s="20" t="s">
        <v>2200</v>
      </c>
      <c r="C1043" s="20" t="s">
        <v>2203</v>
      </c>
      <c r="D1043" s="42">
        <v>628</v>
      </c>
      <c r="E1043" s="42">
        <v>1316</v>
      </c>
      <c r="F1043" s="21">
        <v>70529</v>
      </c>
      <c r="G1043" s="21">
        <v>66947</v>
      </c>
      <c r="H1043" s="22">
        <f t="shared" si="4"/>
        <v>-5.0787619277176767E-2</v>
      </c>
    </row>
    <row r="1044" spans="1:8">
      <c r="A1044" s="26" t="s">
        <v>6</v>
      </c>
      <c r="B1044" s="20" t="s">
        <v>2200</v>
      </c>
      <c r="C1044" s="20" t="s">
        <v>2223</v>
      </c>
      <c r="D1044" s="42">
        <v>145</v>
      </c>
      <c r="E1044" s="42">
        <v>302</v>
      </c>
      <c r="F1044" s="21">
        <v>27114</v>
      </c>
      <c r="G1044" s="21">
        <v>22669</v>
      </c>
      <c r="H1044" s="22">
        <f t="shared" si="4"/>
        <v>-0.1639374492881906</v>
      </c>
    </row>
    <row r="1045" spans="1:8">
      <c r="A1045" s="26" t="s">
        <v>6</v>
      </c>
      <c r="B1045" s="20" t="s">
        <v>2200</v>
      </c>
      <c r="C1045" s="20" t="s">
        <v>2211</v>
      </c>
      <c r="D1045" s="42">
        <v>324</v>
      </c>
      <c r="E1045" s="42">
        <v>510</v>
      </c>
      <c r="F1045" s="21">
        <v>33927</v>
      </c>
      <c r="G1045" s="21">
        <v>29237</v>
      </c>
      <c r="H1045" s="22">
        <f t="shared" si="4"/>
        <v>-0.1382379815486191</v>
      </c>
    </row>
    <row r="1046" spans="1:8">
      <c r="A1046" s="26" t="s">
        <v>6</v>
      </c>
      <c r="B1046" s="20" t="s">
        <v>2200</v>
      </c>
      <c r="C1046" s="20" t="s">
        <v>2201</v>
      </c>
      <c r="D1046" s="42">
        <v>206</v>
      </c>
      <c r="E1046" s="42">
        <v>441</v>
      </c>
      <c r="F1046" s="21">
        <v>31322</v>
      </c>
      <c r="G1046" s="21">
        <v>31216</v>
      </c>
      <c r="H1046" s="22">
        <f t="shared" si="4"/>
        <v>-3.3842027967562736E-3</v>
      </c>
    </row>
    <row r="1047" spans="1:8">
      <c r="A1047" s="26" t="s">
        <v>6</v>
      </c>
      <c r="B1047" s="20" t="s">
        <v>2200</v>
      </c>
      <c r="C1047" s="20" t="s">
        <v>2208</v>
      </c>
      <c r="D1047" s="42">
        <v>185</v>
      </c>
      <c r="E1047" s="42">
        <v>888</v>
      </c>
      <c r="F1047" s="21">
        <v>17111</v>
      </c>
      <c r="G1047" s="21">
        <v>14700</v>
      </c>
      <c r="H1047" s="22">
        <f t="shared" si="4"/>
        <v>-0.14090351236046988</v>
      </c>
    </row>
    <row r="1048" spans="1:8">
      <c r="A1048" s="26" t="s">
        <v>6</v>
      </c>
      <c r="B1048" s="20" t="s">
        <v>2200</v>
      </c>
      <c r="C1048" s="20" t="s">
        <v>2207</v>
      </c>
      <c r="D1048" s="42">
        <v>24</v>
      </c>
      <c r="E1048" s="42">
        <v>34</v>
      </c>
      <c r="F1048" s="21">
        <v>1246</v>
      </c>
      <c r="G1048" s="21">
        <v>1098</v>
      </c>
      <c r="H1048" s="22">
        <f t="shared" si="4"/>
        <v>-0.1187800963081862</v>
      </c>
    </row>
    <row r="1049" spans="1:8">
      <c r="A1049" s="26" t="s">
        <v>6</v>
      </c>
      <c r="B1049" s="20" t="s">
        <v>2200</v>
      </c>
      <c r="C1049" s="20" t="s">
        <v>2214</v>
      </c>
      <c r="D1049" s="42">
        <v>154</v>
      </c>
      <c r="E1049" s="42">
        <v>285</v>
      </c>
      <c r="F1049" s="21">
        <v>14462</v>
      </c>
      <c r="G1049" s="21">
        <v>10663</v>
      </c>
      <c r="H1049" s="22">
        <f t="shared" si="4"/>
        <v>-0.26268842483750521</v>
      </c>
    </row>
    <row r="1050" spans="1:8">
      <c r="A1050" s="26" t="s">
        <v>6</v>
      </c>
      <c r="B1050" s="20" t="s">
        <v>2200</v>
      </c>
      <c r="C1050" s="20" t="s">
        <v>447</v>
      </c>
      <c r="D1050" s="42">
        <v>62</v>
      </c>
      <c r="E1050" s="42">
        <v>123</v>
      </c>
      <c r="F1050" s="21">
        <v>9011</v>
      </c>
      <c r="G1050" s="21">
        <v>7156</v>
      </c>
      <c r="H1050" s="22">
        <f t="shared" si="4"/>
        <v>-0.20585950504938408</v>
      </c>
    </row>
    <row r="1051" spans="1:8">
      <c r="A1051" s="26" t="s">
        <v>6</v>
      </c>
      <c r="B1051" s="20" t="s">
        <v>2200</v>
      </c>
      <c r="C1051" s="20" t="s">
        <v>2204</v>
      </c>
      <c r="D1051" s="42">
        <v>154</v>
      </c>
      <c r="E1051" s="42">
        <v>310</v>
      </c>
      <c r="F1051" s="21">
        <v>16307</v>
      </c>
      <c r="G1051" s="21">
        <v>14219</v>
      </c>
      <c r="H1051" s="22">
        <f t="shared" si="4"/>
        <v>-0.12804317164407922</v>
      </c>
    </row>
    <row r="1052" spans="1:8">
      <c r="A1052" s="26" t="s">
        <v>6</v>
      </c>
      <c r="B1052" s="20" t="s">
        <v>2200</v>
      </c>
      <c r="C1052" s="20" t="s">
        <v>2220</v>
      </c>
      <c r="D1052" s="42">
        <v>278</v>
      </c>
      <c r="E1052" s="42">
        <v>766</v>
      </c>
      <c r="F1052" s="21">
        <v>17653</v>
      </c>
      <c r="G1052" s="21">
        <v>20909</v>
      </c>
      <c r="H1052" s="22">
        <f t="shared" si="4"/>
        <v>0.18444457032798958</v>
      </c>
    </row>
    <row r="1053" spans="1:8">
      <c r="A1053" s="26" t="s">
        <v>6</v>
      </c>
      <c r="B1053" s="20" t="s">
        <v>2200</v>
      </c>
      <c r="C1053" s="20" t="s">
        <v>2202</v>
      </c>
      <c r="D1053" s="42">
        <v>63</v>
      </c>
      <c r="E1053" s="42">
        <v>60</v>
      </c>
      <c r="F1053" s="21">
        <v>1919</v>
      </c>
      <c r="G1053" s="21">
        <v>1607</v>
      </c>
      <c r="H1053" s="22">
        <f t="shared" si="4"/>
        <v>-0.16258467952058364</v>
      </c>
    </row>
    <row r="1054" spans="1:8">
      <c r="A1054" s="26" t="s">
        <v>6</v>
      </c>
      <c r="B1054" s="20" t="s">
        <v>2200</v>
      </c>
      <c r="C1054" s="20" t="s">
        <v>2217</v>
      </c>
      <c r="D1054" s="42">
        <v>64</v>
      </c>
      <c r="E1054" s="42">
        <v>145</v>
      </c>
      <c r="F1054" s="21">
        <v>4541</v>
      </c>
      <c r="G1054" s="21">
        <v>4041</v>
      </c>
      <c r="H1054" s="22">
        <f t="shared" si="4"/>
        <v>-0.11010790574763268</v>
      </c>
    </row>
    <row r="1055" spans="1:8">
      <c r="A1055" s="26" t="s">
        <v>6</v>
      </c>
      <c r="B1055" s="20" t="s">
        <v>2200</v>
      </c>
      <c r="C1055" s="20" t="s">
        <v>2218</v>
      </c>
      <c r="D1055" s="42">
        <v>84</v>
      </c>
      <c r="E1055" s="42">
        <v>141</v>
      </c>
      <c r="F1055" s="21">
        <v>8635</v>
      </c>
      <c r="G1055" s="21">
        <v>9237</v>
      </c>
      <c r="H1055" s="22">
        <f t="shared" si="4"/>
        <v>6.9716270990156343E-2</v>
      </c>
    </row>
    <row r="1056" spans="1:8">
      <c r="A1056" s="26" t="s">
        <v>6</v>
      </c>
      <c r="B1056" s="20" t="s">
        <v>2200</v>
      </c>
      <c r="C1056" s="20" t="s">
        <v>2224</v>
      </c>
      <c r="D1056" s="42">
        <v>251</v>
      </c>
      <c r="E1056" s="42">
        <v>283</v>
      </c>
      <c r="F1056" s="21">
        <v>5324</v>
      </c>
      <c r="G1056" s="21">
        <v>5179</v>
      </c>
      <c r="H1056" s="22">
        <f t="shared" si="4"/>
        <v>-2.7235161532682194E-2</v>
      </c>
    </row>
    <row r="1057" spans="1:8">
      <c r="A1057" s="26" t="s">
        <v>6</v>
      </c>
      <c r="B1057" s="20" t="s">
        <v>2200</v>
      </c>
      <c r="C1057" s="20" t="s">
        <v>2215</v>
      </c>
      <c r="D1057" s="42">
        <v>19</v>
      </c>
      <c r="E1057" s="42">
        <v>50</v>
      </c>
      <c r="F1057" s="21">
        <v>2964</v>
      </c>
      <c r="G1057" s="21">
        <v>2824</v>
      </c>
      <c r="H1057" s="22">
        <f t="shared" si="4"/>
        <v>-4.7233468286099867E-2</v>
      </c>
    </row>
    <row r="1058" spans="1:8">
      <c r="A1058" s="26" t="s">
        <v>6</v>
      </c>
      <c r="B1058" s="20" t="s">
        <v>2200</v>
      </c>
      <c r="C1058" s="20" t="s">
        <v>2205</v>
      </c>
      <c r="D1058" s="42">
        <v>814</v>
      </c>
      <c r="E1058" s="42">
        <v>1361</v>
      </c>
      <c r="F1058" s="21">
        <v>25471</v>
      </c>
      <c r="G1058" s="21">
        <v>26082</v>
      </c>
      <c r="H1058" s="22">
        <f t="shared" si="4"/>
        <v>2.398806485807389E-2</v>
      </c>
    </row>
    <row r="1059" spans="1:8">
      <c r="A1059" s="26" t="s">
        <v>6</v>
      </c>
      <c r="B1059" s="20" t="s">
        <v>2200</v>
      </c>
      <c r="C1059" s="20" t="s">
        <v>2212</v>
      </c>
      <c r="D1059" s="42">
        <v>17</v>
      </c>
      <c r="E1059" s="42">
        <v>28</v>
      </c>
      <c r="F1059" s="21">
        <v>816</v>
      </c>
      <c r="G1059" s="21">
        <v>684</v>
      </c>
      <c r="H1059" s="22">
        <f t="shared" si="4"/>
        <v>-0.16176470588235295</v>
      </c>
    </row>
    <row r="1060" spans="1:8">
      <c r="A1060" s="26" t="s">
        <v>6</v>
      </c>
      <c r="B1060" s="20" t="s">
        <v>2200</v>
      </c>
      <c r="C1060" s="20" t="s">
        <v>2221</v>
      </c>
      <c r="D1060" s="42">
        <v>17</v>
      </c>
      <c r="E1060" s="42">
        <v>21</v>
      </c>
      <c r="F1060" s="21">
        <v>685</v>
      </c>
      <c r="G1060" s="21">
        <v>530</v>
      </c>
      <c r="H1060" s="22">
        <f t="shared" si="4"/>
        <v>-0.22627737226277372</v>
      </c>
    </row>
    <row r="1061" spans="1:8">
      <c r="A1061" s="26" t="s">
        <v>6</v>
      </c>
      <c r="B1061" s="20" t="s">
        <v>1518</v>
      </c>
      <c r="C1061" s="20" t="s">
        <v>1557</v>
      </c>
      <c r="D1061" s="42">
        <v>2858</v>
      </c>
      <c r="E1061" s="42">
        <v>6873</v>
      </c>
      <c r="F1061" s="21">
        <v>381511</v>
      </c>
      <c r="G1061" s="21">
        <v>372760</v>
      </c>
      <c r="H1061" s="22">
        <f t="shared" si="4"/>
        <v>-2.2937739671988488E-2</v>
      </c>
    </row>
    <row r="1062" spans="1:8">
      <c r="A1062" s="26" t="s">
        <v>6</v>
      </c>
      <c r="B1062" s="20" t="s">
        <v>1518</v>
      </c>
      <c r="C1062" s="20" t="s">
        <v>1550</v>
      </c>
      <c r="D1062" s="42">
        <v>2530</v>
      </c>
      <c r="E1062" s="42">
        <v>5592</v>
      </c>
      <c r="F1062" s="21">
        <v>243037</v>
      </c>
      <c r="G1062" s="21">
        <v>241145</v>
      </c>
      <c r="H1062" s="22">
        <f t="shared" si="4"/>
        <v>-7.7848228870501203E-3</v>
      </c>
    </row>
    <row r="1063" spans="1:8">
      <c r="A1063" s="26" t="s">
        <v>6</v>
      </c>
      <c r="B1063" s="20" t="s">
        <v>1518</v>
      </c>
      <c r="C1063" s="20" t="s">
        <v>1589</v>
      </c>
      <c r="D1063" s="42">
        <v>1185</v>
      </c>
      <c r="E1063" s="42">
        <v>2583</v>
      </c>
      <c r="F1063" s="21">
        <v>159597</v>
      </c>
      <c r="G1063" s="21">
        <v>154055</v>
      </c>
      <c r="H1063" s="22">
        <f t="shared" si="4"/>
        <v>-3.4724963501820208E-2</v>
      </c>
    </row>
    <row r="1064" spans="1:8">
      <c r="A1064" s="26" t="s">
        <v>6</v>
      </c>
      <c r="B1064" s="20" t="s">
        <v>1518</v>
      </c>
      <c r="C1064" s="20" t="s">
        <v>1566</v>
      </c>
      <c r="D1064" s="42">
        <v>274</v>
      </c>
      <c r="E1064" s="42">
        <v>743</v>
      </c>
      <c r="F1064" s="21">
        <v>52841</v>
      </c>
      <c r="G1064" s="21">
        <v>47790</v>
      </c>
      <c r="H1064" s="22">
        <f t="shared" si="4"/>
        <v>-9.5588652750704939E-2</v>
      </c>
    </row>
    <row r="1065" spans="1:8">
      <c r="A1065" s="26" t="s">
        <v>6</v>
      </c>
      <c r="B1065" s="20" t="s">
        <v>1518</v>
      </c>
      <c r="C1065" s="20" t="s">
        <v>1532</v>
      </c>
      <c r="D1065" s="42">
        <v>991</v>
      </c>
      <c r="E1065" s="42">
        <v>2031</v>
      </c>
      <c r="F1065" s="21">
        <v>105335</v>
      </c>
      <c r="G1065" s="21">
        <v>98164</v>
      </c>
      <c r="H1065" s="22">
        <f t="shared" si="4"/>
        <v>-6.8078036739925005E-2</v>
      </c>
    </row>
    <row r="1066" spans="1:8">
      <c r="A1066" s="26" t="s">
        <v>6</v>
      </c>
      <c r="B1066" s="20" t="s">
        <v>1518</v>
      </c>
      <c r="C1066" s="20" t="s">
        <v>1581</v>
      </c>
      <c r="D1066" s="42">
        <v>719</v>
      </c>
      <c r="E1066" s="42">
        <v>1652</v>
      </c>
      <c r="F1066" s="21">
        <v>51200</v>
      </c>
      <c r="G1066" s="21">
        <v>48729</v>
      </c>
      <c r="H1066" s="22">
        <f t="shared" si="4"/>
        <v>-4.8261718750000002E-2</v>
      </c>
    </row>
    <row r="1067" spans="1:8">
      <c r="A1067" s="26" t="s">
        <v>6</v>
      </c>
      <c r="B1067" s="20" t="s">
        <v>1518</v>
      </c>
      <c r="C1067" s="20" t="s">
        <v>1582</v>
      </c>
      <c r="D1067" s="42">
        <v>420</v>
      </c>
      <c r="E1067" s="42">
        <v>916</v>
      </c>
      <c r="F1067" s="21">
        <v>52168</v>
      </c>
      <c r="G1067" s="21">
        <v>49559</v>
      </c>
      <c r="H1067" s="22">
        <f t="shared" si="4"/>
        <v>-5.001150130348106E-2</v>
      </c>
    </row>
    <row r="1068" spans="1:8">
      <c r="A1068" s="26" t="s">
        <v>6</v>
      </c>
      <c r="B1068" s="20" t="s">
        <v>1518</v>
      </c>
      <c r="C1068" s="20" t="s">
        <v>1546</v>
      </c>
      <c r="D1068" s="42">
        <v>466</v>
      </c>
      <c r="E1068" s="42">
        <v>917</v>
      </c>
      <c r="F1068" s="21">
        <v>43997</v>
      </c>
      <c r="G1068" s="21">
        <v>40991</v>
      </c>
      <c r="H1068" s="22">
        <f t="shared" si="4"/>
        <v>-6.8322840193649564E-2</v>
      </c>
    </row>
    <row r="1069" spans="1:8">
      <c r="A1069" s="26" t="s">
        <v>6</v>
      </c>
      <c r="B1069" s="20" t="s">
        <v>1518</v>
      </c>
      <c r="C1069" s="20" t="s">
        <v>1538</v>
      </c>
      <c r="D1069" s="42">
        <v>706</v>
      </c>
      <c r="E1069" s="42">
        <v>1631</v>
      </c>
      <c r="F1069" s="21">
        <v>71093</v>
      </c>
      <c r="G1069" s="21">
        <v>66125</v>
      </c>
      <c r="H1069" s="22">
        <f t="shared" si="4"/>
        <v>-6.988029763830475E-2</v>
      </c>
    </row>
    <row r="1070" spans="1:8">
      <c r="A1070" s="26" t="s">
        <v>6</v>
      </c>
      <c r="B1070" s="20" t="s">
        <v>1518</v>
      </c>
      <c r="C1070" s="20" t="s">
        <v>1545</v>
      </c>
      <c r="D1070" s="42">
        <v>437</v>
      </c>
      <c r="E1070" s="42">
        <v>910</v>
      </c>
      <c r="F1070" s="21">
        <v>33693</v>
      </c>
      <c r="G1070" s="21">
        <v>32202</v>
      </c>
      <c r="H1070" s="22">
        <f t="shared" si="4"/>
        <v>-4.4252515359273437E-2</v>
      </c>
    </row>
    <row r="1071" spans="1:8">
      <c r="A1071" s="26" t="s">
        <v>6</v>
      </c>
      <c r="B1071" s="20" t="s">
        <v>1518</v>
      </c>
      <c r="C1071" s="20" t="s">
        <v>1561</v>
      </c>
      <c r="D1071" s="42">
        <v>284</v>
      </c>
      <c r="E1071" s="42">
        <v>887</v>
      </c>
      <c r="F1071" s="21">
        <v>45638</v>
      </c>
      <c r="G1071" s="21">
        <v>42338</v>
      </c>
      <c r="H1071" s="22">
        <f t="shared" si="4"/>
        <v>-7.2308164249090673E-2</v>
      </c>
    </row>
    <row r="1072" spans="1:8">
      <c r="A1072" s="26" t="s">
        <v>6</v>
      </c>
      <c r="B1072" s="20" t="s">
        <v>1518</v>
      </c>
      <c r="C1072" s="20" t="s">
        <v>1568</v>
      </c>
      <c r="D1072" s="42">
        <v>326</v>
      </c>
      <c r="E1072" s="42">
        <v>437</v>
      </c>
      <c r="F1072" s="21">
        <v>29801</v>
      </c>
      <c r="G1072" s="21">
        <v>26029</v>
      </c>
      <c r="H1072" s="22">
        <f t="shared" si="4"/>
        <v>-0.12657293379416798</v>
      </c>
    </row>
    <row r="1073" spans="1:8">
      <c r="A1073" s="26" t="s">
        <v>6</v>
      </c>
      <c r="B1073" s="20" t="s">
        <v>1518</v>
      </c>
      <c r="C1073" s="20" t="s">
        <v>1534</v>
      </c>
      <c r="D1073" s="42">
        <v>336</v>
      </c>
      <c r="E1073" s="42">
        <v>442</v>
      </c>
      <c r="F1073" s="21">
        <v>23545</v>
      </c>
      <c r="G1073" s="21">
        <v>19539</v>
      </c>
      <c r="H1073" s="22">
        <f t="shared" si="4"/>
        <v>-0.17014228073901042</v>
      </c>
    </row>
    <row r="1074" spans="1:8">
      <c r="A1074" s="26" t="s">
        <v>6</v>
      </c>
      <c r="B1074" s="20" t="s">
        <v>1518</v>
      </c>
      <c r="C1074" s="20" t="s">
        <v>1527</v>
      </c>
      <c r="D1074" s="42">
        <v>660</v>
      </c>
      <c r="E1074" s="42">
        <v>1220</v>
      </c>
      <c r="F1074" s="21">
        <v>56391</v>
      </c>
      <c r="G1074" s="21">
        <v>56400</v>
      </c>
      <c r="H1074" s="22">
        <f t="shared" si="4"/>
        <v>1.5959993616002555E-4</v>
      </c>
    </row>
    <row r="1075" spans="1:8">
      <c r="A1075" s="26" t="s">
        <v>6</v>
      </c>
      <c r="B1075" s="20" t="s">
        <v>1518</v>
      </c>
      <c r="C1075" s="20" t="s">
        <v>1580</v>
      </c>
      <c r="D1075" s="42">
        <v>518</v>
      </c>
      <c r="E1075" s="42">
        <v>1474</v>
      </c>
      <c r="F1075" s="21">
        <v>67670</v>
      </c>
      <c r="G1075" s="21">
        <v>67241</v>
      </c>
      <c r="H1075" s="22">
        <f t="shared" si="4"/>
        <v>-6.3395891827988772E-3</v>
      </c>
    </row>
    <row r="1076" spans="1:8">
      <c r="A1076" s="26" t="s">
        <v>6</v>
      </c>
      <c r="B1076" s="20" t="s">
        <v>1518</v>
      </c>
      <c r="C1076" s="20" t="s">
        <v>1575</v>
      </c>
      <c r="D1076" s="42">
        <v>969</v>
      </c>
      <c r="E1076" s="42">
        <v>1970</v>
      </c>
      <c r="F1076" s="21">
        <v>100552</v>
      </c>
      <c r="G1076" s="21">
        <v>98199</v>
      </c>
      <c r="H1076" s="22">
        <f t="shared" si="4"/>
        <v>-2.3400827432572203E-2</v>
      </c>
    </row>
    <row r="1077" spans="1:8">
      <c r="A1077" s="26" t="s">
        <v>6</v>
      </c>
      <c r="B1077" s="20" t="s">
        <v>1518</v>
      </c>
      <c r="C1077" s="20" t="s">
        <v>1526</v>
      </c>
      <c r="D1077" s="42">
        <v>485</v>
      </c>
      <c r="E1077" s="42">
        <v>945</v>
      </c>
      <c r="F1077" s="21">
        <v>62068</v>
      </c>
      <c r="G1077" s="21">
        <v>58852</v>
      </c>
      <c r="H1077" s="22">
        <f t="shared" si="4"/>
        <v>-5.1814139331056261E-2</v>
      </c>
    </row>
    <row r="1078" spans="1:8">
      <c r="A1078" s="26" t="s">
        <v>6</v>
      </c>
      <c r="B1078" s="20" t="s">
        <v>1518</v>
      </c>
      <c r="C1078" s="20" t="s">
        <v>1587</v>
      </c>
      <c r="D1078" s="42">
        <v>190</v>
      </c>
      <c r="E1078" s="42">
        <v>476</v>
      </c>
      <c r="F1078" s="21">
        <v>30696</v>
      </c>
      <c r="G1078" s="21">
        <v>30122</v>
      </c>
      <c r="H1078" s="22">
        <f t="shared" si="4"/>
        <v>-1.8699504821475112E-2</v>
      </c>
    </row>
    <row r="1079" spans="1:8">
      <c r="A1079" s="26" t="s">
        <v>6</v>
      </c>
      <c r="B1079" s="20" t="s">
        <v>1518</v>
      </c>
      <c r="C1079" s="20" t="s">
        <v>1524</v>
      </c>
      <c r="D1079" s="42">
        <v>589</v>
      </c>
      <c r="E1079" s="42">
        <v>1272</v>
      </c>
      <c r="F1079" s="21">
        <v>96479</v>
      </c>
      <c r="G1079" s="21">
        <v>94222</v>
      </c>
      <c r="H1079" s="22">
        <f t="shared" si="4"/>
        <v>-2.3393691891499705E-2</v>
      </c>
    </row>
    <row r="1080" spans="1:8">
      <c r="A1080" s="26" t="s">
        <v>6</v>
      </c>
      <c r="B1080" s="20" t="s">
        <v>1518</v>
      </c>
      <c r="C1080" s="20" t="s">
        <v>1547</v>
      </c>
      <c r="D1080" s="42">
        <v>61</v>
      </c>
      <c r="E1080" s="42">
        <v>104</v>
      </c>
      <c r="F1080" s="21">
        <v>5180</v>
      </c>
      <c r="G1080" s="21">
        <v>4353</v>
      </c>
      <c r="H1080" s="22">
        <f t="shared" si="4"/>
        <v>-0.15965250965250966</v>
      </c>
    </row>
    <row r="1081" spans="1:8">
      <c r="A1081" s="26" t="s">
        <v>6</v>
      </c>
      <c r="B1081" s="20" t="s">
        <v>1518</v>
      </c>
      <c r="C1081" s="20" t="s">
        <v>1540</v>
      </c>
      <c r="D1081" s="42">
        <v>30</v>
      </c>
      <c r="E1081" s="42">
        <v>61</v>
      </c>
      <c r="F1081" s="21">
        <v>4972</v>
      </c>
      <c r="G1081" s="21">
        <v>4344</v>
      </c>
      <c r="H1081" s="22">
        <f t="shared" si="4"/>
        <v>-0.12630732099758649</v>
      </c>
    </row>
    <row r="1082" spans="1:8">
      <c r="A1082" s="26" t="s">
        <v>6</v>
      </c>
      <c r="B1082" s="20" t="s">
        <v>1518</v>
      </c>
      <c r="C1082" s="20" t="s">
        <v>1552</v>
      </c>
      <c r="D1082" s="42">
        <v>43</v>
      </c>
      <c r="E1082" s="42">
        <v>71</v>
      </c>
      <c r="F1082" s="21">
        <v>3528</v>
      </c>
      <c r="G1082" s="21">
        <v>3242</v>
      </c>
      <c r="H1082" s="22">
        <f t="shared" si="4"/>
        <v>-8.1065759637188206E-2</v>
      </c>
    </row>
    <row r="1083" spans="1:8">
      <c r="A1083" s="26" t="s">
        <v>6</v>
      </c>
      <c r="B1083" s="20" t="s">
        <v>1518</v>
      </c>
      <c r="C1083" s="20" t="s">
        <v>1551</v>
      </c>
      <c r="D1083" s="42">
        <v>8</v>
      </c>
      <c r="E1083" s="42">
        <v>14</v>
      </c>
      <c r="F1083" s="21">
        <v>1121</v>
      </c>
      <c r="G1083" s="21">
        <v>962</v>
      </c>
      <c r="H1083" s="22">
        <f t="shared" si="4"/>
        <v>-0.14183764495985726</v>
      </c>
    </row>
    <row r="1084" spans="1:8">
      <c r="A1084" s="26" t="s">
        <v>6</v>
      </c>
      <c r="B1084" s="20" t="s">
        <v>1518</v>
      </c>
      <c r="C1084" s="20" t="s">
        <v>1544</v>
      </c>
      <c r="D1084" s="42">
        <v>1</v>
      </c>
      <c r="E1084" s="42">
        <v>7</v>
      </c>
      <c r="F1084" s="21">
        <v>842</v>
      </c>
      <c r="G1084" s="21">
        <v>752</v>
      </c>
      <c r="H1084" s="22">
        <f t="shared" si="4"/>
        <v>-0.10688836104513064</v>
      </c>
    </row>
    <row r="1085" spans="1:8">
      <c r="A1085" s="26" t="s">
        <v>6</v>
      </c>
      <c r="B1085" s="20" t="s">
        <v>1518</v>
      </c>
      <c r="C1085" s="20" t="s">
        <v>1576</v>
      </c>
      <c r="D1085" s="42">
        <v>66</v>
      </c>
      <c r="E1085" s="42">
        <v>152</v>
      </c>
      <c r="F1085" s="21">
        <v>12069</v>
      </c>
      <c r="G1085" s="21">
        <v>10218</v>
      </c>
      <c r="H1085" s="22">
        <f t="shared" si="4"/>
        <v>-0.15336813323390505</v>
      </c>
    </row>
    <row r="1086" spans="1:8">
      <c r="A1086" s="26" t="s">
        <v>6</v>
      </c>
      <c r="B1086" s="20" t="s">
        <v>1518</v>
      </c>
      <c r="C1086" s="20" t="s">
        <v>1539</v>
      </c>
      <c r="D1086" s="42">
        <v>1458</v>
      </c>
      <c r="E1086" s="42">
        <v>1553</v>
      </c>
      <c r="F1086" s="21">
        <v>19018</v>
      </c>
      <c r="G1086" s="21">
        <v>19188</v>
      </c>
      <c r="H1086" s="22">
        <f t="shared" si="4"/>
        <v>8.9388999894836462E-3</v>
      </c>
    </row>
    <row r="1087" spans="1:8">
      <c r="A1087" s="26" t="s">
        <v>6</v>
      </c>
      <c r="B1087" s="20" t="s">
        <v>1518</v>
      </c>
      <c r="C1087" s="20" t="s">
        <v>1556</v>
      </c>
      <c r="D1087" s="42">
        <v>105</v>
      </c>
      <c r="E1087" s="42">
        <v>203</v>
      </c>
      <c r="F1087" s="21">
        <v>14738</v>
      </c>
      <c r="G1087" s="21">
        <v>15555</v>
      </c>
      <c r="H1087" s="22">
        <f t="shared" si="4"/>
        <v>5.5434930112634007E-2</v>
      </c>
    </row>
    <row r="1088" spans="1:8">
      <c r="A1088" s="26" t="s">
        <v>6</v>
      </c>
      <c r="B1088" s="20" t="s">
        <v>1518</v>
      </c>
      <c r="C1088" s="20" t="s">
        <v>1584</v>
      </c>
      <c r="D1088" s="42">
        <v>102</v>
      </c>
      <c r="E1088" s="42">
        <v>142</v>
      </c>
      <c r="F1088" s="21">
        <v>7707</v>
      </c>
      <c r="G1088" s="21">
        <v>6612</v>
      </c>
      <c r="H1088" s="22">
        <f t="shared" si="4"/>
        <v>-0.14207862981704944</v>
      </c>
    </row>
    <row r="1089" spans="1:8">
      <c r="A1089" s="26" t="s">
        <v>6</v>
      </c>
      <c r="B1089" s="20" t="s">
        <v>1518</v>
      </c>
      <c r="C1089" s="20" t="s">
        <v>1522</v>
      </c>
      <c r="D1089" s="42">
        <v>28</v>
      </c>
      <c r="E1089" s="42">
        <v>50</v>
      </c>
      <c r="F1089" s="21">
        <v>4609</v>
      </c>
      <c r="G1089" s="21">
        <v>4121</v>
      </c>
      <c r="H1089" s="22">
        <f t="shared" si="4"/>
        <v>-0.10587980039054025</v>
      </c>
    </row>
    <row r="1090" spans="1:8">
      <c r="A1090" s="26" t="s">
        <v>6</v>
      </c>
      <c r="B1090" s="20" t="s">
        <v>1518</v>
      </c>
      <c r="C1090" s="20" t="s">
        <v>1558</v>
      </c>
      <c r="D1090" s="42">
        <v>119</v>
      </c>
      <c r="E1090" s="42">
        <v>132</v>
      </c>
      <c r="F1090" s="21">
        <v>6780</v>
      </c>
      <c r="G1090" s="21">
        <v>5600</v>
      </c>
      <c r="H1090" s="22">
        <f t="shared" si="4"/>
        <v>-0.17404129793510326</v>
      </c>
    </row>
    <row r="1091" spans="1:8">
      <c r="A1091" s="26" t="s">
        <v>6</v>
      </c>
      <c r="B1091" s="20" t="s">
        <v>1518</v>
      </c>
      <c r="C1091" s="20" t="s">
        <v>1578</v>
      </c>
      <c r="D1091" s="42">
        <v>176</v>
      </c>
      <c r="E1091" s="42">
        <v>363</v>
      </c>
      <c r="F1091" s="21">
        <v>21532</v>
      </c>
      <c r="G1091" s="21">
        <v>19155</v>
      </c>
      <c r="H1091" s="22">
        <f t="shared" si="4"/>
        <v>-0.11039383243544491</v>
      </c>
    </row>
    <row r="1092" spans="1:8">
      <c r="A1092" s="26" t="s">
        <v>6</v>
      </c>
      <c r="B1092" s="20" t="s">
        <v>1518</v>
      </c>
      <c r="C1092" s="20" t="s">
        <v>1528</v>
      </c>
      <c r="D1092" s="42">
        <v>177</v>
      </c>
      <c r="E1092" s="42">
        <v>317</v>
      </c>
      <c r="F1092" s="21">
        <v>15338</v>
      </c>
      <c r="G1092" s="21">
        <v>14084</v>
      </c>
      <c r="H1092" s="22">
        <f t="shared" si="4"/>
        <v>-8.1757725909505807E-2</v>
      </c>
    </row>
    <row r="1093" spans="1:8">
      <c r="A1093" s="26" t="s">
        <v>6</v>
      </c>
      <c r="B1093" s="20" t="s">
        <v>1518</v>
      </c>
      <c r="C1093" s="20" t="s">
        <v>1530</v>
      </c>
      <c r="D1093" s="42">
        <v>110</v>
      </c>
      <c r="E1093" s="42">
        <v>148</v>
      </c>
      <c r="F1093" s="21">
        <v>7573</v>
      </c>
      <c r="G1093" s="21">
        <v>7680</v>
      </c>
      <c r="H1093" s="22">
        <f t="shared" si="4"/>
        <v>1.4129143008054932E-2</v>
      </c>
    </row>
    <row r="1094" spans="1:8">
      <c r="A1094" s="26" t="s">
        <v>6</v>
      </c>
      <c r="B1094" s="20" t="s">
        <v>1518</v>
      </c>
      <c r="C1094" s="20" t="s">
        <v>1585</v>
      </c>
      <c r="D1094" s="42">
        <v>123</v>
      </c>
      <c r="E1094" s="42">
        <v>287</v>
      </c>
      <c r="F1094" s="21">
        <v>20909</v>
      </c>
      <c r="G1094" s="21">
        <v>18555</v>
      </c>
      <c r="H1094" s="22">
        <f t="shared" si="4"/>
        <v>-0.11258309818738342</v>
      </c>
    </row>
    <row r="1095" spans="1:8">
      <c r="A1095" s="26" t="s">
        <v>6</v>
      </c>
      <c r="B1095" s="20" t="s">
        <v>1518</v>
      </c>
      <c r="C1095" s="20" t="s">
        <v>1554</v>
      </c>
      <c r="D1095" s="42">
        <v>133</v>
      </c>
      <c r="E1095" s="42">
        <v>296</v>
      </c>
      <c r="F1095" s="21">
        <v>26214</v>
      </c>
      <c r="G1095" s="21">
        <v>24989</v>
      </c>
      <c r="H1095" s="22">
        <f t="shared" si="4"/>
        <v>-4.6730754558632792E-2</v>
      </c>
    </row>
    <row r="1096" spans="1:8">
      <c r="A1096" s="26" t="s">
        <v>6</v>
      </c>
      <c r="B1096" s="20" t="s">
        <v>1518</v>
      </c>
      <c r="C1096" s="20" t="s">
        <v>1533</v>
      </c>
      <c r="D1096" s="42">
        <v>59</v>
      </c>
      <c r="E1096" s="42">
        <v>116</v>
      </c>
      <c r="F1096" s="21">
        <v>9902</v>
      </c>
      <c r="G1096" s="21">
        <v>9004</v>
      </c>
      <c r="H1096" s="22">
        <f t="shared" si="4"/>
        <v>-9.0688749747525749E-2</v>
      </c>
    </row>
    <row r="1097" spans="1:8">
      <c r="A1097" s="26" t="s">
        <v>6</v>
      </c>
      <c r="B1097" s="20" t="s">
        <v>1518</v>
      </c>
      <c r="C1097" s="20" t="s">
        <v>1553</v>
      </c>
      <c r="D1097" s="42">
        <v>64</v>
      </c>
      <c r="E1097" s="42">
        <v>338</v>
      </c>
      <c r="F1097" s="21">
        <v>14543</v>
      </c>
      <c r="G1097" s="21">
        <v>15797</v>
      </c>
      <c r="H1097" s="22">
        <f t="shared" si="4"/>
        <v>8.6227050814824999E-2</v>
      </c>
    </row>
    <row r="1098" spans="1:8">
      <c r="A1098" s="26" t="s">
        <v>6</v>
      </c>
      <c r="B1098" s="20" t="s">
        <v>1518</v>
      </c>
      <c r="C1098" s="20" t="s">
        <v>1560</v>
      </c>
      <c r="D1098" s="42">
        <v>20</v>
      </c>
      <c r="E1098" s="42">
        <v>48</v>
      </c>
      <c r="F1098" s="21">
        <v>5074</v>
      </c>
      <c r="G1098" s="21">
        <v>4651</v>
      </c>
      <c r="H1098" s="22">
        <f t="shared" si="4"/>
        <v>-8.3366180528182898E-2</v>
      </c>
    </row>
    <row r="1099" spans="1:8">
      <c r="A1099" s="26" t="s">
        <v>6</v>
      </c>
      <c r="B1099" s="20" t="s">
        <v>1518</v>
      </c>
      <c r="C1099" s="20" t="s">
        <v>1555</v>
      </c>
      <c r="D1099" s="42">
        <v>75</v>
      </c>
      <c r="E1099" s="42">
        <v>120</v>
      </c>
      <c r="F1099" s="21">
        <v>8974</v>
      </c>
      <c r="G1099" s="21">
        <v>8569</v>
      </c>
      <c r="H1099" s="22">
        <f t="shared" si="4"/>
        <v>-4.5130376643637171E-2</v>
      </c>
    </row>
    <row r="1100" spans="1:8">
      <c r="A1100" s="26" t="s">
        <v>6</v>
      </c>
      <c r="B1100" s="20" t="s">
        <v>1518</v>
      </c>
      <c r="C1100" s="20" t="s">
        <v>1548</v>
      </c>
      <c r="D1100" s="42">
        <v>68</v>
      </c>
      <c r="E1100" s="42">
        <v>173</v>
      </c>
      <c r="F1100" s="21">
        <v>13676</v>
      </c>
      <c r="G1100" s="21">
        <v>12530</v>
      </c>
      <c r="H1100" s="22">
        <f t="shared" si="4"/>
        <v>-8.3796431705176949E-2</v>
      </c>
    </row>
    <row r="1101" spans="1:8">
      <c r="A1101" s="26" t="s">
        <v>6</v>
      </c>
      <c r="B1101" s="20" t="s">
        <v>1518</v>
      </c>
      <c r="C1101" s="20" t="s">
        <v>1392</v>
      </c>
      <c r="D1101" s="42">
        <v>72</v>
      </c>
      <c r="E1101" s="42">
        <v>159</v>
      </c>
      <c r="F1101" s="21">
        <v>13216</v>
      </c>
      <c r="G1101" s="21">
        <v>12811</v>
      </c>
      <c r="H1101" s="22">
        <f t="shared" si="4"/>
        <v>-3.0644673123486683E-2</v>
      </c>
    </row>
    <row r="1102" spans="1:8">
      <c r="A1102" s="26" t="s">
        <v>6</v>
      </c>
      <c r="B1102" s="20" t="s">
        <v>1518</v>
      </c>
      <c r="C1102" s="20" t="s">
        <v>1521</v>
      </c>
      <c r="D1102" s="42">
        <v>34</v>
      </c>
      <c r="E1102" s="42">
        <v>107</v>
      </c>
      <c r="F1102" s="21">
        <v>5455</v>
      </c>
      <c r="G1102" s="21">
        <v>4299</v>
      </c>
      <c r="H1102" s="22">
        <f t="shared" si="4"/>
        <v>-0.21191567369385886</v>
      </c>
    </row>
    <row r="1103" spans="1:8">
      <c r="A1103" s="26" t="s">
        <v>6</v>
      </c>
      <c r="B1103" s="20" t="s">
        <v>1518</v>
      </c>
      <c r="C1103" s="20" t="s">
        <v>1519</v>
      </c>
      <c r="D1103" s="42">
        <v>111</v>
      </c>
      <c r="E1103" s="42">
        <v>223</v>
      </c>
      <c r="F1103" s="21">
        <v>7036</v>
      </c>
      <c r="G1103" s="21">
        <v>6068</v>
      </c>
      <c r="H1103" s="22">
        <f t="shared" si="4"/>
        <v>-0.13757816941444001</v>
      </c>
    </row>
    <row r="1104" spans="1:8">
      <c r="A1104" s="26" t="s">
        <v>6</v>
      </c>
      <c r="B1104" s="20" t="s">
        <v>1518</v>
      </c>
      <c r="C1104" s="20" t="s">
        <v>1531</v>
      </c>
      <c r="D1104" s="42">
        <v>14</v>
      </c>
      <c r="E1104" s="42">
        <v>18</v>
      </c>
      <c r="F1104" s="21">
        <v>563</v>
      </c>
      <c r="G1104" s="21">
        <v>387</v>
      </c>
      <c r="H1104" s="22">
        <f t="shared" si="4"/>
        <v>-0.31261101243339257</v>
      </c>
    </row>
    <row r="1105" spans="1:8">
      <c r="A1105" s="26" t="s">
        <v>6</v>
      </c>
      <c r="B1105" s="20" t="s">
        <v>1518</v>
      </c>
      <c r="C1105" s="20" t="s">
        <v>1562</v>
      </c>
      <c r="D1105" s="42">
        <v>12</v>
      </c>
      <c r="E1105" s="42">
        <v>20</v>
      </c>
      <c r="F1105" s="21">
        <v>1129</v>
      </c>
      <c r="G1105" s="21">
        <v>852</v>
      </c>
      <c r="H1105" s="22">
        <f t="shared" si="4"/>
        <v>-0.24534986713906112</v>
      </c>
    </row>
    <row r="1106" spans="1:8">
      <c r="A1106" s="26" t="s">
        <v>6</v>
      </c>
      <c r="B1106" s="20" t="s">
        <v>1518</v>
      </c>
      <c r="C1106" s="20" t="s">
        <v>1577</v>
      </c>
      <c r="D1106" s="42">
        <v>23</v>
      </c>
      <c r="E1106" s="42">
        <v>52</v>
      </c>
      <c r="F1106" s="21">
        <v>4200</v>
      </c>
      <c r="G1106" s="21">
        <v>3545</v>
      </c>
      <c r="H1106" s="22">
        <f t="shared" si="4"/>
        <v>-0.15595238095238095</v>
      </c>
    </row>
    <row r="1107" spans="1:8">
      <c r="A1107" s="26" t="s">
        <v>6</v>
      </c>
      <c r="B1107" s="20" t="s">
        <v>1518</v>
      </c>
      <c r="C1107" s="20" t="s">
        <v>1590</v>
      </c>
      <c r="D1107" s="42">
        <v>15</v>
      </c>
      <c r="E1107" s="42">
        <v>18</v>
      </c>
      <c r="F1107" s="21">
        <v>656</v>
      </c>
      <c r="G1107" s="21">
        <v>548</v>
      </c>
      <c r="H1107" s="22">
        <f t="shared" si="4"/>
        <v>-0.16463414634146342</v>
      </c>
    </row>
    <row r="1108" spans="1:8">
      <c r="A1108" s="26" t="s">
        <v>6</v>
      </c>
      <c r="B1108" s="20" t="s">
        <v>1518</v>
      </c>
      <c r="C1108" s="20" t="s">
        <v>1586</v>
      </c>
      <c r="D1108" s="42">
        <v>10</v>
      </c>
      <c r="E1108" s="42">
        <v>28</v>
      </c>
      <c r="F1108" s="21">
        <v>1657</v>
      </c>
      <c r="G1108" s="21">
        <v>1178</v>
      </c>
      <c r="H1108" s="22">
        <f t="shared" si="4"/>
        <v>-0.28907664453832227</v>
      </c>
    </row>
    <row r="1109" spans="1:8">
      <c r="A1109" s="26" t="s">
        <v>6</v>
      </c>
      <c r="B1109" s="20" t="s">
        <v>1518</v>
      </c>
      <c r="C1109" s="20" t="s">
        <v>1593</v>
      </c>
      <c r="D1109" s="42">
        <v>13</v>
      </c>
      <c r="E1109" s="42">
        <v>28</v>
      </c>
      <c r="F1109" s="21">
        <v>1910</v>
      </c>
      <c r="G1109" s="21">
        <v>1542</v>
      </c>
      <c r="H1109" s="22">
        <f t="shared" si="4"/>
        <v>-0.19267015706806281</v>
      </c>
    </row>
    <row r="1110" spans="1:8">
      <c r="A1110" s="26" t="s">
        <v>6</v>
      </c>
      <c r="B1110" s="20" t="s">
        <v>1518</v>
      </c>
      <c r="C1110" s="20" t="s">
        <v>1583</v>
      </c>
      <c r="D1110" s="42">
        <v>26</v>
      </c>
      <c r="E1110" s="42">
        <v>71</v>
      </c>
      <c r="F1110" s="21">
        <v>6692</v>
      </c>
      <c r="G1110" s="21">
        <v>5973</v>
      </c>
      <c r="H1110" s="22">
        <f t="shared" si="4"/>
        <v>-0.10744172145845786</v>
      </c>
    </row>
    <row r="1111" spans="1:8">
      <c r="A1111" s="26" t="s">
        <v>6</v>
      </c>
      <c r="B1111" s="20" t="s">
        <v>1518</v>
      </c>
      <c r="C1111" s="20" t="s">
        <v>1588</v>
      </c>
      <c r="D1111" s="42">
        <v>18</v>
      </c>
      <c r="E1111" s="42">
        <v>60</v>
      </c>
      <c r="F1111" s="21">
        <v>6819</v>
      </c>
      <c r="G1111" s="21">
        <v>6426</v>
      </c>
      <c r="H1111" s="22">
        <f t="shared" si="4"/>
        <v>-5.7633084029916411E-2</v>
      </c>
    </row>
    <row r="1112" spans="1:8">
      <c r="A1112" s="26" t="s">
        <v>6</v>
      </c>
      <c r="B1112" s="20" t="s">
        <v>1518</v>
      </c>
      <c r="C1112" s="20" t="s">
        <v>1570</v>
      </c>
      <c r="D1112" s="42">
        <v>29</v>
      </c>
      <c r="E1112" s="42">
        <v>35</v>
      </c>
      <c r="F1112" s="21">
        <v>1160</v>
      </c>
      <c r="G1112" s="21">
        <v>1023</v>
      </c>
      <c r="H1112" s="22">
        <f t="shared" si="4"/>
        <v>-0.11810344827586207</v>
      </c>
    </row>
    <row r="1113" spans="1:8">
      <c r="A1113" s="26" t="s">
        <v>6</v>
      </c>
      <c r="B1113" s="20" t="s">
        <v>1518</v>
      </c>
      <c r="C1113" s="20" t="s">
        <v>1520</v>
      </c>
      <c r="D1113" s="42">
        <v>130</v>
      </c>
      <c r="E1113" s="42">
        <v>204</v>
      </c>
      <c r="F1113" s="21">
        <v>5245</v>
      </c>
      <c r="G1113" s="21">
        <v>4131</v>
      </c>
      <c r="H1113" s="22">
        <f t="shared" si="4"/>
        <v>-0.21239275500476645</v>
      </c>
    </row>
    <row r="1114" spans="1:8">
      <c r="A1114" s="26" t="s">
        <v>6</v>
      </c>
      <c r="B1114" s="20" t="s">
        <v>1518</v>
      </c>
      <c r="C1114" s="20" t="s">
        <v>1559</v>
      </c>
      <c r="D1114" s="42">
        <v>64</v>
      </c>
      <c r="E1114" s="42">
        <v>123</v>
      </c>
      <c r="F1114" s="21">
        <v>4810</v>
      </c>
      <c r="G1114" s="21">
        <v>3915</v>
      </c>
      <c r="H1114" s="22">
        <f t="shared" si="4"/>
        <v>-0.18607068607068608</v>
      </c>
    </row>
    <row r="1115" spans="1:8">
      <c r="A1115" s="26" t="s">
        <v>6</v>
      </c>
      <c r="B1115" s="20" t="s">
        <v>1518</v>
      </c>
      <c r="C1115" s="20" t="s">
        <v>1543</v>
      </c>
      <c r="D1115" s="42">
        <v>45</v>
      </c>
      <c r="E1115" s="42">
        <v>81</v>
      </c>
      <c r="F1115" s="21">
        <v>3134</v>
      </c>
      <c r="G1115" s="21">
        <v>2692</v>
      </c>
      <c r="H1115" s="22">
        <f t="shared" si="4"/>
        <v>-0.14103382259093811</v>
      </c>
    </row>
    <row r="1116" spans="1:8">
      <c r="A1116" s="26" t="s">
        <v>6</v>
      </c>
      <c r="B1116" s="20" t="s">
        <v>1518</v>
      </c>
      <c r="C1116" s="20" t="s">
        <v>1571</v>
      </c>
      <c r="D1116" s="42">
        <v>32</v>
      </c>
      <c r="E1116" s="42">
        <v>37</v>
      </c>
      <c r="F1116" s="21">
        <v>965</v>
      </c>
      <c r="G1116" s="21">
        <v>715</v>
      </c>
      <c r="H1116" s="22">
        <f t="shared" si="4"/>
        <v>-0.25906735751295334</v>
      </c>
    </row>
    <row r="1117" spans="1:8">
      <c r="A1117" s="26" t="s">
        <v>6</v>
      </c>
      <c r="B1117" s="20" t="s">
        <v>1518</v>
      </c>
      <c r="C1117" s="20" t="s">
        <v>1567</v>
      </c>
      <c r="D1117" s="42">
        <v>45</v>
      </c>
      <c r="E1117" s="42">
        <v>109</v>
      </c>
      <c r="F1117" s="21">
        <v>4145</v>
      </c>
      <c r="G1117" s="21">
        <v>3439</v>
      </c>
      <c r="H1117" s="22">
        <f t="shared" si="4"/>
        <v>-0.17032569360675512</v>
      </c>
    </row>
    <row r="1118" spans="1:8">
      <c r="A1118" s="26" t="s">
        <v>6</v>
      </c>
      <c r="B1118" s="20" t="s">
        <v>1518</v>
      </c>
      <c r="C1118" s="20" t="s">
        <v>1542</v>
      </c>
      <c r="D1118" s="42">
        <v>221</v>
      </c>
      <c r="E1118" s="42">
        <v>344</v>
      </c>
      <c r="F1118" s="21">
        <v>12743</v>
      </c>
      <c r="G1118" s="21">
        <v>10584</v>
      </c>
      <c r="H1118" s="22">
        <f t="shared" si="4"/>
        <v>-0.16942635172251433</v>
      </c>
    </row>
    <row r="1119" spans="1:8">
      <c r="A1119" s="26" t="s">
        <v>6</v>
      </c>
      <c r="B1119" s="20" t="s">
        <v>1518</v>
      </c>
      <c r="C1119" s="20" t="s">
        <v>1569</v>
      </c>
      <c r="D1119" s="42">
        <v>15</v>
      </c>
      <c r="E1119" s="42">
        <v>56</v>
      </c>
      <c r="F1119" s="21">
        <v>2970</v>
      </c>
      <c r="G1119" s="21">
        <v>2593</v>
      </c>
      <c r="H1119" s="22">
        <f t="shared" si="4"/>
        <v>-0.12693602693602693</v>
      </c>
    </row>
    <row r="1120" spans="1:8">
      <c r="A1120" s="26" t="s">
        <v>6</v>
      </c>
      <c r="B1120" s="20" t="s">
        <v>1518</v>
      </c>
      <c r="C1120" s="20" t="s">
        <v>1537</v>
      </c>
      <c r="D1120" s="42">
        <v>13</v>
      </c>
      <c r="E1120" s="42">
        <v>23</v>
      </c>
      <c r="F1120" s="21">
        <v>1953</v>
      </c>
      <c r="G1120" s="21">
        <v>1639</v>
      </c>
      <c r="H1120" s="22">
        <f t="shared" si="4"/>
        <v>-0.16077828981054787</v>
      </c>
    </row>
    <row r="1121" spans="1:8">
      <c r="A1121" s="26" t="s">
        <v>6</v>
      </c>
      <c r="B1121" s="20" t="s">
        <v>1518</v>
      </c>
      <c r="C1121" s="20" t="s">
        <v>1591</v>
      </c>
      <c r="D1121" s="42">
        <v>88</v>
      </c>
      <c r="E1121" s="42">
        <v>91</v>
      </c>
      <c r="F1121" s="21">
        <v>8425</v>
      </c>
      <c r="G1121" s="21">
        <v>8400</v>
      </c>
      <c r="H1121" s="22">
        <f t="shared" si="4"/>
        <v>-2.967359050445104E-3</v>
      </c>
    </row>
    <row r="1122" spans="1:8">
      <c r="A1122" s="26" t="s">
        <v>6</v>
      </c>
      <c r="B1122" s="20" t="s">
        <v>1518</v>
      </c>
      <c r="C1122" s="20" t="s">
        <v>1523</v>
      </c>
      <c r="D1122" s="42">
        <v>17</v>
      </c>
      <c r="E1122" s="42">
        <v>37</v>
      </c>
      <c r="F1122" s="21">
        <v>4741</v>
      </c>
      <c r="G1122" s="21">
        <v>4279</v>
      </c>
      <c r="H1122" s="22">
        <f t="shared" si="4"/>
        <v>-9.7447795823665889E-2</v>
      </c>
    </row>
    <row r="1123" spans="1:8">
      <c r="A1123" s="26" t="s">
        <v>6</v>
      </c>
      <c r="B1123" s="20" t="s">
        <v>1518</v>
      </c>
      <c r="C1123" s="20" t="s">
        <v>1525</v>
      </c>
      <c r="D1123" s="42">
        <v>20</v>
      </c>
      <c r="E1123" s="42">
        <v>70</v>
      </c>
      <c r="F1123" s="21">
        <v>5172</v>
      </c>
      <c r="G1123" s="21">
        <v>4149</v>
      </c>
      <c r="H1123" s="22">
        <f t="shared" si="4"/>
        <v>-0.19779582366589327</v>
      </c>
    </row>
    <row r="1124" spans="1:8">
      <c r="A1124" s="26" t="s">
        <v>6</v>
      </c>
      <c r="B1124" s="20" t="s">
        <v>1518</v>
      </c>
      <c r="C1124" s="20" t="s">
        <v>1536</v>
      </c>
      <c r="D1124" s="42">
        <v>57</v>
      </c>
      <c r="E1124" s="42">
        <v>137</v>
      </c>
      <c r="F1124" s="21">
        <v>10329</v>
      </c>
      <c r="G1124" s="21">
        <v>9382</v>
      </c>
      <c r="H1124" s="22">
        <f t="shared" si="4"/>
        <v>-9.1683609255494236E-2</v>
      </c>
    </row>
    <row r="1125" spans="1:8">
      <c r="A1125" s="26" t="s">
        <v>6</v>
      </c>
      <c r="B1125" s="20" t="s">
        <v>1518</v>
      </c>
      <c r="C1125" s="20" t="s">
        <v>1549</v>
      </c>
      <c r="D1125" s="42">
        <v>42</v>
      </c>
      <c r="E1125" s="42">
        <v>121</v>
      </c>
      <c r="F1125" s="21">
        <v>10093</v>
      </c>
      <c r="G1125" s="21">
        <v>9599</v>
      </c>
      <c r="H1125" s="22">
        <f t="shared" si="4"/>
        <v>-4.894481323689686E-2</v>
      </c>
    </row>
    <row r="1126" spans="1:8">
      <c r="A1126" s="26" t="s">
        <v>6</v>
      </c>
      <c r="B1126" s="20" t="s">
        <v>1518</v>
      </c>
      <c r="C1126" s="20" t="s">
        <v>1529</v>
      </c>
      <c r="D1126" s="42">
        <v>692</v>
      </c>
      <c r="E1126" s="42">
        <v>704</v>
      </c>
      <c r="F1126" s="21">
        <v>9205</v>
      </c>
      <c r="G1126" s="21">
        <v>8575</v>
      </c>
      <c r="H1126" s="22">
        <f t="shared" si="4"/>
        <v>-6.8441064638783272E-2</v>
      </c>
    </row>
    <row r="1127" spans="1:8">
      <c r="A1127" s="26" t="s">
        <v>6</v>
      </c>
      <c r="B1127" s="20" t="s">
        <v>1518</v>
      </c>
      <c r="C1127" s="20" t="s">
        <v>1572</v>
      </c>
      <c r="D1127" s="42">
        <v>191</v>
      </c>
      <c r="E1127" s="42">
        <v>183</v>
      </c>
      <c r="F1127" s="21">
        <v>3221</v>
      </c>
      <c r="G1127" s="21">
        <v>2647</v>
      </c>
      <c r="H1127" s="22">
        <f t="shared" si="4"/>
        <v>-0.17820552623408878</v>
      </c>
    </row>
    <row r="1128" spans="1:8">
      <c r="A1128" s="26" t="s">
        <v>6</v>
      </c>
      <c r="B1128" s="20" t="s">
        <v>1518</v>
      </c>
      <c r="C1128" s="20" t="s">
        <v>1574</v>
      </c>
      <c r="D1128" s="42">
        <v>65</v>
      </c>
      <c r="E1128" s="42">
        <v>174</v>
      </c>
      <c r="F1128" s="21">
        <v>15730</v>
      </c>
      <c r="G1128" s="21">
        <v>14004</v>
      </c>
      <c r="H1128" s="22">
        <f t="shared" si="4"/>
        <v>-0.10972663699936427</v>
      </c>
    </row>
    <row r="1129" spans="1:8">
      <c r="A1129" s="26" t="s">
        <v>6</v>
      </c>
      <c r="B1129" s="20" t="s">
        <v>1518</v>
      </c>
      <c r="C1129" s="20" t="s">
        <v>1564</v>
      </c>
      <c r="D1129" s="42">
        <v>116</v>
      </c>
      <c r="E1129" s="42">
        <v>318</v>
      </c>
      <c r="F1129" s="21">
        <v>11072</v>
      </c>
      <c r="G1129" s="21">
        <v>10660</v>
      </c>
      <c r="H1129" s="22">
        <f t="shared" si="4"/>
        <v>-3.7210982658959536E-2</v>
      </c>
    </row>
    <row r="1130" spans="1:8">
      <c r="A1130" s="26" t="s">
        <v>6</v>
      </c>
      <c r="B1130" s="20" t="s">
        <v>1518</v>
      </c>
      <c r="C1130" s="20" t="s">
        <v>759</v>
      </c>
      <c r="D1130" s="42">
        <v>48</v>
      </c>
      <c r="E1130" s="42">
        <v>69</v>
      </c>
      <c r="F1130" s="21">
        <v>7563</v>
      </c>
      <c r="G1130" s="21">
        <v>6617</v>
      </c>
      <c r="H1130" s="22">
        <f t="shared" si="4"/>
        <v>-0.12508263916435278</v>
      </c>
    </row>
    <row r="1131" spans="1:8">
      <c r="A1131" s="26" t="s">
        <v>6</v>
      </c>
      <c r="B1131" s="20" t="s">
        <v>1518</v>
      </c>
      <c r="C1131" s="20" t="s">
        <v>1592</v>
      </c>
      <c r="D1131" s="42">
        <v>359</v>
      </c>
      <c r="E1131" s="42">
        <v>370</v>
      </c>
      <c r="F1131" s="21">
        <v>13678</v>
      </c>
      <c r="G1131" s="21">
        <v>11352</v>
      </c>
      <c r="H1131" s="22">
        <f t="shared" si="4"/>
        <v>-0.17005410147682409</v>
      </c>
    </row>
    <row r="1132" spans="1:8">
      <c r="A1132" s="26" t="s">
        <v>6</v>
      </c>
      <c r="B1132" s="20" t="s">
        <v>1518</v>
      </c>
      <c r="C1132" s="20" t="s">
        <v>1541</v>
      </c>
      <c r="D1132" s="42">
        <v>60</v>
      </c>
      <c r="E1132" s="42">
        <v>89</v>
      </c>
      <c r="F1132" s="21">
        <v>4939</v>
      </c>
      <c r="G1132" s="21">
        <v>4375</v>
      </c>
      <c r="H1132" s="22">
        <f t="shared" si="4"/>
        <v>-0.11419315650941486</v>
      </c>
    </row>
    <row r="1133" spans="1:8">
      <c r="A1133" s="26" t="s">
        <v>6</v>
      </c>
      <c r="B1133" s="20" t="s">
        <v>1518</v>
      </c>
      <c r="C1133" s="20" t="s">
        <v>1563</v>
      </c>
      <c r="D1133" s="42">
        <v>641</v>
      </c>
      <c r="E1133" s="42">
        <v>605</v>
      </c>
      <c r="F1133" s="21">
        <v>3853</v>
      </c>
      <c r="G1133" s="21">
        <v>3279</v>
      </c>
      <c r="H1133" s="22">
        <f t="shared" si="4"/>
        <v>-0.14897482481183494</v>
      </c>
    </row>
    <row r="1134" spans="1:8">
      <c r="A1134" s="26" t="s">
        <v>6</v>
      </c>
      <c r="B1134" s="20" t="s">
        <v>1518</v>
      </c>
      <c r="C1134" s="20" t="s">
        <v>1579</v>
      </c>
      <c r="D1134" s="42">
        <v>139</v>
      </c>
      <c r="E1134" s="42">
        <v>179</v>
      </c>
      <c r="F1134" s="21">
        <v>9238</v>
      </c>
      <c r="G1134" s="21">
        <v>7739</v>
      </c>
      <c r="H1134" s="22">
        <f t="shared" si="4"/>
        <v>-0.16226455942844772</v>
      </c>
    </row>
    <row r="1135" spans="1:8">
      <c r="A1135" s="26" t="s">
        <v>6</v>
      </c>
      <c r="B1135" s="20" t="s">
        <v>1518</v>
      </c>
      <c r="C1135" s="20" t="s">
        <v>1565</v>
      </c>
      <c r="D1135" s="42">
        <v>11</v>
      </c>
      <c r="E1135" s="42">
        <v>42</v>
      </c>
      <c r="F1135" s="21">
        <v>3041</v>
      </c>
      <c r="G1135" s="21">
        <v>2215</v>
      </c>
      <c r="H1135" s="22">
        <f t="shared" si="4"/>
        <v>-0.27162117724432755</v>
      </c>
    </row>
    <row r="1136" spans="1:8">
      <c r="A1136" s="26" t="s">
        <v>6</v>
      </c>
      <c r="B1136" s="20" t="s">
        <v>1518</v>
      </c>
      <c r="C1136" s="20" t="s">
        <v>1535</v>
      </c>
      <c r="D1136" s="42">
        <v>54</v>
      </c>
      <c r="E1136" s="42">
        <v>109</v>
      </c>
      <c r="F1136" s="21">
        <v>11865</v>
      </c>
      <c r="G1136" s="21">
        <v>10296</v>
      </c>
      <c r="H1136" s="22">
        <f t="shared" si="4"/>
        <v>-0.13223767383059418</v>
      </c>
    </row>
    <row r="1137" spans="1:8">
      <c r="A1137" s="26" t="s">
        <v>6</v>
      </c>
      <c r="B1137" s="20" t="s">
        <v>1518</v>
      </c>
      <c r="C1137" s="20" t="s">
        <v>1573</v>
      </c>
      <c r="D1137" s="42">
        <v>33</v>
      </c>
      <c r="E1137" s="42">
        <v>37</v>
      </c>
      <c r="F1137" s="21">
        <v>2215</v>
      </c>
      <c r="G1137" s="21">
        <v>1660</v>
      </c>
      <c r="H1137" s="22">
        <f t="shared" si="4"/>
        <v>-0.25056433408577877</v>
      </c>
    </row>
    <row r="1138" spans="1:8">
      <c r="A1138" s="26" t="s">
        <v>6</v>
      </c>
      <c r="B1138" s="20" t="s">
        <v>689</v>
      </c>
      <c r="C1138" s="20" t="s">
        <v>693</v>
      </c>
      <c r="D1138" s="42">
        <v>3570</v>
      </c>
      <c r="E1138" s="42">
        <v>8052</v>
      </c>
      <c r="F1138" s="21">
        <v>413136</v>
      </c>
      <c r="G1138" s="21">
        <v>402557</v>
      </c>
      <c r="H1138" s="22">
        <f t="shared" si="4"/>
        <v>-2.5606579915572594E-2</v>
      </c>
    </row>
    <row r="1139" spans="1:8">
      <c r="A1139" s="26" t="s">
        <v>6</v>
      </c>
      <c r="B1139" s="20" t="s">
        <v>689</v>
      </c>
      <c r="C1139" s="20" t="s">
        <v>715</v>
      </c>
      <c r="D1139" s="42">
        <v>1165</v>
      </c>
      <c r="E1139" s="42">
        <v>2590</v>
      </c>
      <c r="F1139" s="21">
        <v>161160</v>
      </c>
      <c r="G1139" s="21">
        <v>158286</v>
      </c>
      <c r="H1139" s="22">
        <f t="shared" si="4"/>
        <v>-1.7833209233060313E-2</v>
      </c>
    </row>
    <row r="1140" spans="1:8">
      <c r="A1140" s="26" t="s">
        <v>6</v>
      </c>
      <c r="B1140" s="20" t="s">
        <v>689</v>
      </c>
      <c r="C1140" s="20" t="s">
        <v>723</v>
      </c>
      <c r="D1140" s="42">
        <v>1314</v>
      </c>
      <c r="E1140" s="42">
        <v>2636</v>
      </c>
      <c r="F1140" s="21">
        <v>92747</v>
      </c>
      <c r="G1140" s="21">
        <v>84419</v>
      </c>
      <c r="H1140" s="22">
        <f t="shared" si="4"/>
        <v>-8.9792661757253603E-2</v>
      </c>
    </row>
    <row r="1141" spans="1:8">
      <c r="A1141" s="26" t="s">
        <v>6</v>
      </c>
      <c r="B1141" s="20" t="s">
        <v>689</v>
      </c>
      <c r="C1141" s="20" t="s">
        <v>722</v>
      </c>
      <c r="D1141" s="42">
        <v>745</v>
      </c>
      <c r="E1141" s="42">
        <v>1596</v>
      </c>
      <c r="F1141" s="21">
        <v>112595</v>
      </c>
      <c r="G1141" s="21">
        <v>106732</v>
      </c>
      <c r="H1141" s="22">
        <f t="shared" si="4"/>
        <v>-5.2071583995736935E-2</v>
      </c>
    </row>
    <row r="1142" spans="1:8">
      <c r="A1142" s="26" t="s">
        <v>6</v>
      </c>
      <c r="B1142" s="20" t="s">
        <v>689</v>
      </c>
      <c r="C1142" s="20" t="s">
        <v>718</v>
      </c>
      <c r="D1142" s="42">
        <v>604</v>
      </c>
      <c r="E1142" s="42">
        <v>1484</v>
      </c>
      <c r="F1142" s="21">
        <v>91418</v>
      </c>
      <c r="G1142" s="21">
        <v>85283</v>
      </c>
      <c r="H1142" s="22">
        <f t="shared" si="4"/>
        <v>-6.7109322015358019E-2</v>
      </c>
    </row>
    <row r="1143" spans="1:8">
      <c r="A1143" s="26" t="s">
        <v>6</v>
      </c>
      <c r="B1143" s="20" t="s">
        <v>689</v>
      </c>
      <c r="C1143" s="20" t="s">
        <v>714</v>
      </c>
      <c r="D1143" s="42">
        <v>982</v>
      </c>
      <c r="E1143" s="42">
        <v>1785</v>
      </c>
      <c r="F1143" s="21">
        <v>80910</v>
      </c>
      <c r="G1143" s="21">
        <v>76570</v>
      </c>
      <c r="H1143" s="22">
        <f t="shared" si="4"/>
        <v>-5.3639846743295021E-2</v>
      </c>
    </row>
    <row r="1144" spans="1:8">
      <c r="A1144" s="26" t="s">
        <v>6</v>
      </c>
      <c r="B1144" s="20" t="s">
        <v>689</v>
      </c>
      <c r="C1144" s="20" t="s">
        <v>708</v>
      </c>
      <c r="D1144" s="42">
        <v>162</v>
      </c>
      <c r="E1144" s="42">
        <v>257</v>
      </c>
      <c r="F1144" s="21">
        <v>22629</v>
      </c>
      <c r="G1144" s="21">
        <v>19247</v>
      </c>
      <c r="H1144" s="22">
        <f t="shared" si="4"/>
        <v>-0.14945424013434089</v>
      </c>
    </row>
    <row r="1145" spans="1:8">
      <c r="A1145" s="26" t="s">
        <v>6</v>
      </c>
      <c r="B1145" s="20" t="s">
        <v>689</v>
      </c>
      <c r="C1145" s="20" t="s">
        <v>712</v>
      </c>
      <c r="D1145" s="42">
        <v>345</v>
      </c>
      <c r="E1145" s="42">
        <v>822</v>
      </c>
      <c r="F1145" s="21">
        <v>40387</v>
      </c>
      <c r="G1145" s="21">
        <v>37150</v>
      </c>
      <c r="H1145" s="22">
        <f t="shared" si="4"/>
        <v>-8.0149553074008964E-2</v>
      </c>
    </row>
    <row r="1146" spans="1:8">
      <c r="A1146" s="26" t="s">
        <v>6</v>
      </c>
      <c r="B1146" s="20" t="s">
        <v>689</v>
      </c>
      <c r="C1146" s="20" t="s">
        <v>697</v>
      </c>
      <c r="D1146" s="42">
        <v>476</v>
      </c>
      <c r="E1146" s="42">
        <v>1265</v>
      </c>
      <c r="F1146" s="21">
        <v>67197</v>
      </c>
      <c r="G1146" s="21">
        <v>65649</v>
      </c>
      <c r="H1146" s="22">
        <f t="shared" si="4"/>
        <v>-2.3036742711728203E-2</v>
      </c>
    </row>
    <row r="1147" spans="1:8">
      <c r="A1147" s="26" t="s">
        <v>6</v>
      </c>
      <c r="B1147" s="20" t="s">
        <v>689</v>
      </c>
      <c r="C1147" s="20" t="s">
        <v>691</v>
      </c>
      <c r="D1147" s="42">
        <v>469</v>
      </c>
      <c r="E1147" s="42">
        <v>978</v>
      </c>
      <c r="F1147" s="21">
        <v>53718</v>
      </c>
      <c r="G1147" s="21">
        <v>47774</v>
      </c>
      <c r="H1147" s="22">
        <f t="shared" si="4"/>
        <v>-0.1106519230053241</v>
      </c>
    </row>
    <row r="1148" spans="1:8">
      <c r="A1148" s="26" t="s">
        <v>6</v>
      </c>
      <c r="B1148" s="20" t="s">
        <v>689</v>
      </c>
      <c r="C1148" s="20" t="s">
        <v>709</v>
      </c>
      <c r="D1148" s="42">
        <v>831</v>
      </c>
      <c r="E1148" s="42">
        <v>1417</v>
      </c>
      <c r="F1148" s="21">
        <v>54729</v>
      </c>
      <c r="G1148" s="21">
        <v>56689</v>
      </c>
      <c r="H1148" s="22">
        <f t="shared" si="4"/>
        <v>3.5812823183321456E-2</v>
      </c>
    </row>
    <row r="1149" spans="1:8">
      <c r="A1149" s="26" t="s">
        <v>6</v>
      </c>
      <c r="B1149" s="20" t="s">
        <v>689</v>
      </c>
      <c r="C1149" s="20" t="s">
        <v>725</v>
      </c>
      <c r="D1149" s="42">
        <v>531</v>
      </c>
      <c r="E1149" s="42">
        <v>1372</v>
      </c>
      <c r="F1149" s="21">
        <v>60475</v>
      </c>
      <c r="G1149" s="21">
        <v>55348</v>
      </c>
      <c r="H1149" s="22">
        <f t="shared" si="4"/>
        <v>-8.4778834229020258E-2</v>
      </c>
    </row>
    <row r="1150" spans="1:8">
      <c r="A1150" s="26" t="s">
        <v>6</v>
      </c>
      <c r="B1150" s="20" t="s">
        <v>689</v>
      </c>
      <c r="C1150" s="20" t="s">
        <v>703</v>
      </c>
      <c r="D1150" s="42">
        <v>977</v>
      </c>
      <c r="E1150" s="42">
        <v>2100</v>
      </c>
      <c r="F1150" s="21">
        <v>145604</v>
      </c>
      <c r="G1150" s="21">
        <v>144521</v>
      </c>
      <c r="H1150" s="22">
        <f t="shared" si="4"/>
        <v>-7.4379824730089836E-3</v>
      </c>
    </row>
    <row r="1151" spans="1:8">
      <c r="A1151" s="26" t="s">
        <v>6</v>
      </c>
      <c r="B1151" s="20" t="s">
        <v>689</v>
      </c>
      <c r="C1151" s="20" t="s">
        <v>704</v>
      </c>
      <c r="D1151" s="42">
        <v>675</v>
      </c>
      <c r="E1151" s="42">
        <v>1344</v>
      </c>
      <c r="F1151" s="21">
        <v>97436</v>
      </c>
      <c r="G1151" s="21">
        <v>99968</v>
      </c>
      <c r="H1151" s="22">
        <f t="shared" si="4"/>
        <v>2.5986288435485859E-2</v>
      </c>
    </row>
    <row r="1152" spans="1:8">
      <c r="A1152" s="26" t="s">
        <v>6</v>
      </c>
      <c r="B1152" s="20" t="s">
        <v>689</v>
      </c>
      <c r="C1152" s="20" t="s">
        <v>728</v>
      </c>
      <c r="D1152" s="42">
        <v>122</v>
      </c>
      <c r="E1152" s="42">
        <v>347</v>
      </c>
      <c r="F1152" s="21">
        <v>29629</v>
      </c>
      <c r="G1152" s="21">
        <v>25280</v>
      </c>
      <c r="H1152" s="22">
        <f t="shared" si="4"/>
        <v>-0.14678186911471869</v>
      </c>
    </row>
    <row r="1153" spans="1:8">
      <c r="A1153" s="26" t="s">
        <v>6</v>
      </c>
      <c r="B1153" s="20" t="s">
        <v>689</v>
      </c>
      <c r="C1153" s="20" t="s">
        <v>711</v>
      </c>
      <c r="D1153" s="42">
        <v>285</v>
      </c>
      <c r="E1153" s="42">
        <v>575</v>
      </c>
      <c r="F1153" s="21">
        <v>51950</v>
      </c>
      <c r="G1153" s="21">
        <v>56388</v>
      </c>
      <c r="H1153" s="22">
        <f t="shared" si="4"/>
        <v>8.5428296438883541E-2</v>
      </c>
    </row>
    <row r="1154" spans="1:8">
      <c r="A1154" s="26" t="s">
        <v>6</v>
      </c>
      <c r="B1154" s="20" t="s">
        <v>689</v>
      </c>
      <c r="C1154" s="20" t="s">
        <v>699</v>
      </c>
      <c r="D1154" s="42">
        <v>269</v>
      </c>
      <c r="E1154" s="42">
        <v>534</v>
      </c>
      <c r="F1154" s="21">
        <v>26732</v>
      </c>
      <c r="G1154" s="21">
        <v>22538</v>
      </c>
      <c r="H1154" s="22">
        <f t="shared" si="4"/>
        <v>-0.15689061798593446</v>
      </c>
    </row>
    <row r="1155" spans="1:8">
      <c r="A1155" s="26" t="s">
        <v>6</v>
      </c>
      <c r="B1155" s="20" t="s">
        <v>689</v>
      </c>
      <c r="C1155" s="20" t="s">
        <v>713</v>
      </c>
      <c r="D1155" s="42">
        <v>217</v>
      </c>
      <c r="E1155" s="42">
        <v>600</v>
      </c>
      <c r="F1155" s="21">
        <v>35047</v>
      </c>
      <c r="G1155" s="21">
        <v>32928</v>
      </c>
      <c r="H1155" s="22">
        <f t="shared" si="4"/>
        <v>-6.0461665763118101E-2</v>
      </c>
    </row>
    <row r="1156" spans="1:8">
      <c r="A1156" s="26" t="s">
        <v>6</v>
      </c>
      <c r="B1156" s="20" t="s">
        <v>689</v>
      </c>
      <c r="C1156" s="20" t="s">
        <v>696</v>
      </c>
      <c r="D1156" s="42">
        <v>556</v>
      </c>
      <c r="E1156" s="42">
        <v>1032</v>
      </c>
      <c r="F1156" s="21">
        <v>44491</v>
      </c>
      <c r="G1156" s="21">
        <v>38997</v>
      </c>
      <c r="H1156" s="22">
        <f t="shared" si="4"/>
        <v>-0.12348564878289991</v>
      </c>
    </row>
    <row r="1157" spans="1:8">
      <c r="A1157" s="26" t="s">
        <v>6</v>
      </c>
      <c r="B1157" s="20" t="s">
        <v>689</v>
      </c>
      <c r="C1157" s="20" t="s">
        <v>692</v>
      </c>
      <c r="D1157" s="42">
        <v>415</v>
      </c>
      <c r="E1157" s="42">
        <v>782</v>
      </c>
      <c r="F1157" s="21">
        <v>36314</v>
      </c>
      <c r="G1157" s="21">
        <v>30428</v>
      </c>
      <c r="H1157" s="22">
        <f t="shared" si="4"/>
        <v>-0.16208624772814892</v>
      </c>
    </row>
    <row r="1158" spans="1:8">
      <c r="A1158" s="26" t="s">
        <v>6</v>
      </c>
      <c r="B1158" s="20" t="s">
        <v>689</v>
      </c>
      <c r="C1158" s="20" t="s">
        <v>702</v>
      </c>
      <c r="D1158" s="42">
        <v>244</v>
      </c>
      <c r="E1158" s="42">
        <v>577</v>
      </c>
      <c r="F1158" s="21">
        <v>37941</v>
      </c>
      <c r="G1158" s="21">
        <v>32735</v>
      </c>
      <c r="H1158" s="22">
        <f t="shared" si="4"/>
        <v>-0.13721304130096729</v>
      </c>
    </row>
    <row r="1159" spans="1:8">
      <c r="A1159" s="26" t="s">
        <v>6</v>
      </c>
      <c r="B1159" s="20" t="s">
        <v>689</v>
      </c>
      <c r="C1159" s="20" t="s">
        <v>694</v>
      </c>
      <c r="D1159" s="42">
        <v>172</v>
      </c>
      <c r="E1159" s="42">
        <v>485</v>
      </c>
      <c r="F1159" s="21">
        <v>23804</v>
      </c>
      <c r="G1159" s="21">
        <v>25881</v>
      </c>
      <c r="H1159" s="22">
        <f t="shared" si="4"/>
        <v>8.7254242984372371E-2</v>
      </c>
    </row>
    <row r="1160" spans="1:8">
      <c r="A1160" s="26" t="s">
        <v>6</v>
      </c>
      <c r="B1160" s="20" t="s">
        <v>689</v>
      </c>
      <c r="C1160" s="20" t="s">
        <v>705</v>
      </c>
      <c r="D1160" s="42">
        <v>109</v>
      </c>
      <c r="E1160" s="42">
        <v>309</v>
      </c>
      <c r="F1160" s="21">
        <v>22809</v>
      </c>
      <c r="G1160" s="21">
        <v>22208</v>
      </c>
      <c r="H1160" s="22">
        <f t="shared" si="4"/>
        <v>-2.6349248103818668E-2</v>
      </c>
    </row>
    <row r="1161" spans="1:8">
      <c r="A1161" s="26" t="s">
        <v>6</v>
      </c>
      <c r="B1161" s="20" t="s">
        <v>689</v>
      </c>
      <c r="C1161" s="20" t="s">
        <v>730</v>
      </c>
      <c r="D1161" s="42">
        <v>167</v>
      </c>
      <c r="E1161" s="42">
        <v>413</v>
      </c>
      <c r="F1161" s="21">
        <v>31332</v>
      </c>
      <c r="G1161" s="21">
        <v>26882</v>
      </c>
      <c r="H1161" s="22">
        <f t="shared" si="4"/>
        <v>-0.14202732031150261</v>
      </c>
    </row>
    <row r="1162" spans="1:8">
      <c r="A1162" s="26" t="s">
        <v>6</v>
      </c>
      <c r="B1162" s="20" t="s">
        <v>689</v>
      </c>
      <c r="C1162" s="20" t="s">
        <v>724</v>
      </c>
      <c r="D1162" s="42">
        <v>112</v>
      </c>
      <c r="E1162" s="42">
        <v>249</v>
      </c>
      <c r="F1162" s="21">
        <v>28505</v>
      </c>
      <c r="G1162" s="21">
        <v>26402</v>
      </c>
      <c r="H1162" s="22">
        <f t="shared" si="4"/>
        <v>-7.3776530433257326E-2</v>
      </c>
    </row>
    <row r="1163" spans="1:8">
      <c r="A1163" s="26" t="s">
        <v>6</v>
      </c>
      <c r="B1163" s="20" t="s">
        <v>689</v>
      </c>
      <c r="C1163" s="20" t="s">
        <v>719</v>
      </c>
      <c r="D1163" s="42">
        <v>46</v>
      </c>
      <c r="E1163" s="42">
        <v>97</v>
      </c>
      <c r="F1163" s="21">
        <v>8096</v>
      </c>
      <c r="G1163" s="21">
        <v>6610</v>
      </c>
      <c r="H1163" s="22">
        <f t="shared" si="4"/>
        <v>-0.18354743083003952</v>
      </c>
    </row>
    <row r="1164" spans="1:8">
      <c r="A1164" s="26" t="s">
        <v>6</v>
      </c>
      <c r="B1164" s="20" t="s">
        <v>689</v>
      </c>
      <c r="C1164" s="20" t="s">
        <v>695</v>
      </c>
      <c r="D1164" s="42">
        <v>96</v>
      </c>
      <c r="E1164" s="42">
        <v>198</v>
      </c>
      <c r="F1164" s="21">
        <v>20065</v>
      </c>
      <c r="G1164" s="21">
        <v>18585</v>
      </c>
      <c r="H1164" s="22">
        <f t="shared" si="4"/>
        <v>-7.3760279092947925E-2</v>
      </c>
    </row>
    <row r="1165" spans="1:8">
      <c r="A1165" s="26" t="s">
        <v>6</v>
      </c>
      <c r="B1165" s="20" t="s">
        <v>689</v>
      </c>
      <c r="C1165" s="20" t="s">
        <v>727</v>
      </c>
      <c r="D1165" s="42">
        <v>48</v>
      </c>
      <c r="E1165" s="42">
        <v>94</v>
      </c>
      <c r="F1165" s="21">
        <v>10028</v>
      </c>
      <c r="G1165" s="21">
        <v>9654</v>
      </c>
      <c r="H1165" s="22">
        <f t="shared" si="4"/>
        <v>-3.7295572397287598E-2</v>
      </c>
    </row>
    <row r="1166" spans="1:8">
      <c r="A1166" s="26" t="s">
        <v>6</v>
      </c>
      <c r="B1166" s="20" t="s">
        <v>689</v>
      </c>
      <c r="C1166" s="20" t="s">
        <v>690</v>
      </c>
      <c r="D1166" s="42">
        <v>61</v>
      </c>
      <c r="E1166" s="42">
        <v>128</v>
      </c>
      <c r="F1166" s="21">
        <v>15271</v>
      </c>
      <c r="G1166" s="21">
        <v>14355</v>
      </c>
      <c r="H1166" s="22">
        <f t="shared" si="4"/>
        <v>-5.9982974264946629E-2</v>
      </c>
    </row>
    <row r="1167" spans="1:8">
      <c r="A1167" s="26" t="s">
        <v>6</v>
      </c>
      <c r="B1167" s="20" t="s">
        <v>689</v>
      </c>
      <c r="C1167" s="20" t="s">
        <v>701</v>
      </c>
      <c r="D1167" s="42">
        <v>155</v>
      </c>
      <c r="E1167" s="42">
        <v>312</v>
      </c>
      <c r="F1167" s="21">
        <v>23784</v>
      </c>
      <c r="G1167" s="21">
        <v>19529</v>
      </c>
      <c r="H1167" s="22">
        <f t="shared" si="4"/>
        <v>-0.17890178271106627</v>
      </c>
    </row>
    <row r="1168" spans="1:8">
      <c r="A1168" s="26" t="s">
        <v>6</v>
      </c>
      <c r="B1168" s="20" t="s">
        <v>689</v>
      </c>
      <c r="C1168" s="20" t="s">
        <v>716</v>
      </c>
      <c r="D1168" s="42">
        <v>105</v>
      </c>
      <c r="E1168" s="42">
        <v>242</v>
      </c>
      <c r="F1168" s="21">
        <v>23859</v>
      </c>
      <c r="G1168" s="21">
        <v>22041</v>
      </c>
      <c r="H1168" s="22">
        <f t="shared" si="4"/>
        <v>-7.6197661259901919E-2</v>
      </c>
    </row>
    <row r="1169" spans="1:8">
      <c r="A1169" s="26" t="s">
        <v>6</v>
      </c>
      <c r="B1169" s="20" t="s">
        <v>689</v>
      </c>
      <c r="C1169" s="20" t="s">
        <v>550</v>
      </c>
      <c r="D1169" s="42">
        <v>136</v>
      </c>
      <c r="E1169" s="42">
        <v>374</v>
      </c>
      <c r="F1169" s="21">
        <v>24980</v>
      </c>
      <c r="G1169" s="21">
        <v>23360</v>
      </c>
      <c r="H1169" s="22">
        <f t="shared" si="4"/>
        <v>-6.4851881505204156E-2</v>
      </c>
    </row>
    <row r="1170" spans="1:8">
      <c r="A1170" s="26" t="s">
        <v>6</v>
      </c>
      <c r="B1170" s="20" t="s">
        <v>689</v>
      </c>
      <c r="C1170" s="20" t="s">
        <v>707</v>
      </c>
      <c r="D1170" s="42">
        <v>168</v>
      </c>
      <c r="E1170" s="42">
        <v>360</v>
      </c>
      <c r="F1170" s="21">
        <v>18395</v>
      </c>
      <c r="G1170" s="21">
        <v>18139</v>
      </c>
      <c r="H1170" s="22">
        <f t="shared" si="4"/>
        <v>-1.3916825224245718E-2</v>
      </c>
    </row>
    <row r="1171" spans="1:8">
      <c r="A1171" s="26" t="s">
        <v>6</v>
      </c>
      <c r="B1171" s="20" t="s">
        <v>689</v>
      </c>
      <c r="C1171" s="20" t="s">
        <v>717</v>
      </c>
      <c r="D1171" s="42">
        <v>44</v>
      </c>
      <c r="E1171" s="42">
        <v>79</v>
      </c>
      <c r="F1171" s="21">
        <v>8361</v>
      </c>
      <c r="G1171" s="21">
        <v>8071</v>
      </c>
      <c r="H1171" s="22">
        <f t="shared" si="4"/>
        <v>-3.468484631024997E-2</v>
      </c>
    </row>
    <row r="1172" spans="1:8">
      <c r="A1172" s="26" t="s">
        <v>6</v>
      </c>
      <c r="B1172" s="20" t="s">
        <v>689</v>
      </c>
      <c r="C1172" s="20" t="s">
        <v>726</v>
      </c>
      <c r="D1172" s="42">
        <v>22</v>
      </c>
      <c r="E1172" s="42">
        <v>54</v>
      </c>
      <c r="F1172" s="21">
        <v>5516</v>
      </c>
      <c r="G1172" s="21">
        <v>5626</v>
      </c>
      <c r="H1172" s="22">
        <f t="shared" si="4"/>
        <v>1.9941986947063089E-2</v>
      </c>
    </row>
    <row r="1173" spans="1:8">
      <c r="A1173" s="26" t="s">
        <v>6</v>
      </c>
      <c r="B1173" s="20" t="s">
        <v>689</v>
      </c>
      <c r="C1173" s="20" t="s">
        <v>706</v>
      </c>
      <c r="D1173" s="42">
        <v>54</v>
      </c>
      <c r="E1173" s="42">
        <v>143</v>
      </c>
      <c r="F1173" s="21">
        <v>10593</v>
      </c>
      <c r="G1173" s="21">
        <v>9860</v>
      </c>
      <c r="H1173" s="22">
        <f t="shared" si="4"/>
        <v>-6.9196639290097228E-2</v>
      </c>
    </row>
    <row r="1174" spans="1:8">
      <c r="A1174" s="26" t="s">
        <v>6</v>
      </c>
      <c r="B1174" s="20" t="s">
        <v>689</v>
      </c>
      <c r="C1174" s="20" t="s">
        <v>698</v>
      </c>
      <c r="D1174" s="42">
        <v>24</v>
      </c>
      <c r="E1174" s="42">
        <v>59</v>
      </c>
      <c r="F1174" s="21">
        <v>4484</v>
      </c>
      <c r="G1174" s="21">
        <v>3402</v>
      </c>
      <c r="H1174" s="22">
        <f t="shared" si="4"/>
        <v>-0.24130240856378235</v>
      </c>
    </row>
    <row r="1175" spans="1:8">
      <c r="A1175" s="26" t="s">
        <v>6</v>
      </c>
      <c r="B1175" s="20" t="s">
        <v>689</v>
      </c>
      <c r="C1175" s="20" t="s">
        <v>729</v>
      </c>
      <c r="D1175" s="42">
        <v>56</v>
      </c>
      <c r="E1175" s="42">
        <v>169</v>
      </c>
      <c r="F1175" s="21">
        <v>12045</v>
      </c>
      <c r="G1175" s="21">
        <v>10195</v>
      </c>
      <c r="H1175" s="22">
        <f t="shared" si="4"/>
        <v>-0.15359070153590701</v>
      </c>
    </row>
    <row r="1176" spans="1:8">
      <c r="A1176" s="26" t="s">
        <v>6</v>
      </c>
      <c r="B1176" s="20" t="s">
        <v>689</v>
      </c>
      <c r="C1176" s="20" t="s">
        <v>720</v>
      </c>
      <c r="D1176" s="42">
        <v>56</v>
      </c>
      <c r="E1176" s="42">
        <v>126</v>
      </c>
      <c r="F1176" s="21">
        <v>9530</v>
      </c>
      <c r="G1176" s="21">
        <v>7412</v>
      </c>
      <c r="H1176" s="22">
        <f t="shared" si="4"/>
        <v>-0.22224554039874081</v>
      </c>
    </row>
    <row r="1177" spans="1:8">
      <c r="A1177" s="26" t="s">
        <v>6</v>
      </c>
      <c r="B1177" s="20" t="s">
        <v>689</v>
      </c>
      <c r="C1177" s="20" t="s">
        <v>700</v>
      </c>
      <c r="D1177" s="42">
        <v>16</v>
      </c>
      <c r="E1177" s="42">
        <v>43</v>
      </c>
      <c r="F1177" s="21">
        <v>2514</v>
      </c>
      <c r="G1177" s="21">
        <v>2016</v>
      </c>
      <c r="H1177" s="22">
        <f t="shared" si="4"/>
        <v>-0.19809069212410502</v>
      </c>
    </row>
    <row r="1178" spans="1:8">
      <c r="A1178" s="26" t="s">
        <v>6</v>
      </c>
      <c r="B1178" s="20" t="s">
        <v>689</v>
      </c>
      <c r="C1178" s="20" t="s">
        <v>710</v>
      </c>
      <c r="D1178" s="42">
        <v>82</v>
      </c>
      <c r="E1178" s="42">
        <v>215</v>
      </c>
      <c r="F1178" s="21">
        <v>18824</v>
      </c>
      <c r="G1178" s="21">
        <v>17516</v>
      </c>
      <c r="H1178" s="22">
        <f t="shared" si="4"/>
        <v>-6.9485762855928598E-2</v>
      </c>
    </row>
    <row r="1179" spans="1:8">
      <c r="A1179" s="26" t="s">
        <v>6</v>
      </c>
      <c r="B1179" s="20" t="s">
        <v>689</v>
      </c>
      <c r="C1179" s="20" t="s">
        <v>721</v>
      </c>
      <c r="D1179" s="42">
        <v>85</v>
      </c>
      <c r="E1179" s="42">
        <v>128</v>
      </c>
      <c r="F1179" s="21">
        <v>1733</v>
      </c>
      <c r="G1179" s="21">
        <v>1511</v>
      </c>
      <c r="H1179" s="22">
        <f t="shared" si="4"/>
        <v>-0.12810155799192152</v>
      </c>
    </row>
    <row r="1180" spans="1:8">
      <c r="A1180" s="26" t="s">
        <v>6</v>
      </c>
      <c r="B1180" s="20" t="s">
        <v>1941</v>
      </c>
      <c r="C1180" s="20" t="s">
        <v>1971</v>
      </c>
      <c r="D1180" s="42">
        <v>5495</v>
      </c>
      <c r="E1180" s="42">
        <v>13233</v>
      </c>
      <c r="F1180" s="21">
        <v>716197</v>
      </c>
      <c r="G1180" s="21">
        <v>693389</v>
      </c>
      <c r="H1180" s="22">
        <f t="shared" si="4"/>
        <v>-3.1845986509298423E-2</v>
      </c>
    </row>
    <row r="1181" spans="1:8">
      <c r="A1181" s="26" t="s">
        <v>6</v>
      </c>
      <c r="B1181" s="20" t="s">
        <v>1941</v>
      </c>
      <c r="C1181" s="20" t="s">
        <v>1948</v>
      </c>
      <c r="D1181" s="42">
        <v>5528</v>
      </c>
      <c r="E1181" s="42">
        <v>13638</v>
      </c>
      <c r="F1181" s="21">
        <v>800866</v>
      </c>
      <c r="G1181" s="21">
        <v>790718</v>
      </c>
      <c r="H1181" s="22">
        <f t="shared" si="4"/>
        <v>-1.2671283335789008E-2</v>
      </c>
    </row>
    <row r="1182" spans="1:8">
      <c r="A1182" s="26" t="s">
        <v>6</v>
      </c>
      <c r="B1182" s="20" t="s">
        <v>1941</v>
      </c>
      <c r="C1182" s="20" t="s">
        <v>1966</v>
      </c>
      <c r="D1182" s="42">
        <v>2847</v>
      </c>
      <c r="E1182" s="42">
        <v>6342</v>
      </c>
      <c r="F1182" s="21">
        <v>202304</v>
      </c>
      <c r="G1182" s="21">
        <v>189386</v>
      </c>
      <c r="H1182" s="22">
        <f t="shared" si="4"/>
        <v>-6.3854397342613098E-2</v>
      </c>
    </row>
    <row r="1183" spans="1:8">
      <c r="A1183" s="26" t="s">
        <v>6</v>
      </c>
      <c r="B1183" s="20" t="s">
        <v>1941</v>
      </c>
      <c r="C1183" s="20" t="s">
        <v>1942</v>
      </c>
      <c r="D1183" s="42">
        <v>975</v>
      </c>
      <c r="E1183" s="42">
        <v>1196</v>
      </c>
      <c r="F1183" s="21">
        <v>39611</v>
      </c>
      <c r="G1183" s="21">
        <v>34208</v>
      </c>
      <c r="H1183" s="22">
        <f t="shared" si="4"/>
        <v>-0.13640150463255157</v>
      </c>
    </row>
    <row r="1184" spans="1:8">
      <c r="A1184" s="26" t="s">
        <v>6</v>
      </c>
      <c r="B1184" s="20" t="s">
        <v>1941</v>
      </c>
      <c r="C1184" s="20" t="s">
        <v>1963</v>
      </c>
      <c r="D1184" s="42">
        <v>1062</v>
      </c>
      <c r="E1184" s="42">
        <v>2067</v>
      </c>
      <c r="F1184" s="21">
        <v>111838</v>
      </c>
      <c r="G1184" s="21">
        <v>107783</v>
      </c>
      <c r="H1184" s="22">
        <f t="shared" si="4"/>
        <v>-3.6257801462830162E-2</v>
      </c>
    </row>
    <row r="1185" spans="1:8">
      <c r="A1185" s="26" t="s">
        <v>6</v>
      </c>
      <c r="B1185" s="20" t="s">
        <v>1941</v>
      </c>
      <c r="C1185" s="20" t="s">
        <v>1945</v>
      </c>
      <c r="D1185" s="42">
        <v>1127</v>
      </c>
      <c r="E1185" s="42">
        <v>2076</v>
      </c>
      <c r="F1185" s="21">
        <v>132001</v>
      </c>
      <c r="G1185" s="21">
        <v>128105</v>
      </c>
      <c r="H1185" s="22">
        <f t="shared" si="4"/>
        <v>-2.951492791721275E-2</v>
      </c>
    </row>
    <row r="1186" spans="1:8">
      <c r="A1186" s="26" t="s">
        <v>6</v>
      </c>
      <c r="B1186" s="20" t="s">
        <v>1941</v>
      </c>
      <c r="C1186" s="20" t="s">
        <v>1950</v>
      </c>
      <c r="D1186" s="42">
        <v>1502</v>
      </c>
      <c r="E1186" s="42">
        <v>2023</v>
      </c>
      <c r="F1186" s="21">
        <v>71437</v>
      </c>
      <c r="G1186" s="21">
        <v>65491</v>
      </c>
      <c r="H1186" s="22">
        <f t="shared" si="4"/>
        <v>-8.3234178366952696E-2</v>
      </c>
    </row>
    <row r="1187" spans="1:8">
      <c r="A1187" s="26" t="s">
        <v>6</v>
      </c>
      <c r="B1187" s="20" t="s">
        <v>1941</v>
      </c>
      <c r="C1187" s="20" t="s">
        <v>1969</v>
      </c>
      <c r="D1187" s="42">
        <v>724</v>
      </c>
      <c r="E1187" s="42">
        <v>1644</v>
      </c>
      <c r="F1187" s="21">
        <v>100276</v>
      </c>
      <c r="G1187" s="21">
        <v>95719</v>
      </c>
      <c r="H1187" s="22">
        <f t="shared" si="4"/>
        <v>-4.5444572978579123E-2</v>
      </c>
    </row>
    <row r="1188" spans="1:8">
      <c r="A1188" s="26" t="s">
        <v>6</v>
      </c>
      <c r="B1188" s="20" t="s">
        <v>1941</v>
      </c>
      <c r="C1188" s="20" t="s">
        <v>1943</v>
      </c>
      <c r="D1188" s="42">
        <v>6460</v>
      </c>
      <c r="E1188" s="42">
        <v>13751</v>
      </c>
      <c r="F1188" s="21">
        <v>254027</v>
      </c>
      <c r="G1188" s="21">
        <v>245392</v>
      </c>
      <c r="H1188" s="22">
        <f t="shared" si="4"/>
        <v>-3.3992449621496924E-2</v>
      </c>
    </row>
    <row r="1189" spans="1:8">
      <c r="A1189" s="26" t="s">
        <v>6</v>
      </c>
      <c r="B1189" s="20" t="s">
        <v>1941</v>
      </c>
      <c r="C1189" s="20" t="s">
        <v>1951</v>
      </c>
      <c r="D1189" s="42">
        <v>1850</v>
      </c>
      <c r="E1189" s="42">
        <v>5044</v>
      </c>
      <c r="F1189" s="21">
        <v>168625</v>
      </c>
      <c r="G1189" s="21">
        <v>166672</v>
      </c>
      <c r="H1189" s="22">
        <f t="shared" si="4"/>
        <v>-1.1581912527798369E-2</v>
      </c>
    </row>
    <row r="1190" spans="1:8">
      <c r="A1190" s="26" t="s">
        <v>6</v>
      </c>
      <c r="B1190" s="20" t="s">
        <v>1941</v>
      </c>
      <c r="C1190" s="20" t="s">
        <v>1973</v>
      </c>
      <c r="D1190" s="42">
        <v>1579</v>
      </c>
      <c r="E1190" s="42">
        <v>6232</v>
      </c>
      <c r="F1190" s="21">
        <v>143249</v>
      </c>
      <c r="G1190" s="21">
        <v>136845</v>
      </c>
      <c r="H1190" s="22">
        <f t="shared" si="4"/>
        <v>-4.4705373161418233E-2</v>
      </c>
    </row>
    <row r="1191" spans="1:8">
      <c r="A1191" s="26" t="s">
        <v>6</v>
      </c>
      <c r="B1191" s="20" t="s">
        <v>1941</v>
      </c>
      <c r="C1191" s="20" t="s">
        <v>1954</v>
      </c>
      <c r="D1191" s="42">
        <v>1717</v>
      </c>
      <c r="E1191" s="42">
        <v>4484</v>
      </c>
      <c r="F1191" s="21">
        <v>116363</v>
      </c>
      <c r="G1191" s="21">
        <v>114954</v>
      </c>
      <c r="H1191" s="22">
        <f t="shared" si="4"/>
        <v>-1.2108659969234208E-2</v>
      </c>
    </row>
    <row r="1192" spans="1:8">
      <c r="A1192" s="26" t="s">
        <v>6</v>
      </c>
      <c r="B1192" s="20" t="s">
        <v>1941</v>
      </c>
      <c r="C1192" s="20" t="s">
        <v>1944</v>
      </c>
      <c r="D1192" s="42">
        <v>958</v>
      </c>
      <c r="E1192" s="42">
        <v>2515</v>
      </c>
      <c r="F1192" s="21">
        <v>142151</v>
      </c>
      <c r="G1192" s="21">
        <v>141342</v>
      </c>
      <c r="H1192" s="22">
        <f t="shared" si="4"/>
        <v>-5.6911312618272121E-3</v>
      </c>
    </row>
    <row r="1193" spans="1:8">
      <c r="A1193" s="26" t="s">
        <v>6</v>
      </c>
      <c r="B1193" s="20" t="s">
        <v>1941</v>
      </c>
      <c r="C1193" s="20" t="s">
        <v>1947</v>
      </c>
      <c r="D1193" s="42">
        <v>1536</v>
      </c>
      <c r="E1193" s="42">
        <v>4342</v>
      </c>
      <c r="F1193" s="21">
        <v>89030</v>
      </c>
      <c r="G1193" s="21">
        <v>86614</v>
      </c>
      <c r="H1193" s="22">
        <f t="shared" si="4"/>
        <v>-2.7136920139278896E-2</v>
      </c>
    </row>
    <row r="1194" spans="1:8">
      <c r="A1194" s="26" t="s">
        <v>6</v>
      </c>
      <c r="B1194" s="20" t="s">
        <v>1941</v>
      </c>
      <c r="C1194" s="20" t="s">
        <v>1946</v>
      </c>
      <c r="D1194" s="42">
        <v>788</v>
      </c>
      <c r="E1194" s="42">
        <v>1363</v>
      </c>
      <c r="F1194" s="21">
        <v>84846</v>
      </c>
      <c r="G1194" s="21">
        <v>87864</v>
      </c>
      <c r="H1194" s="22">
        <f t="shared" si="4"/>
        <v>3.5570327416731488E-2</v>
      </c>
    </row>
    <row r="1195" spans="1:8">
      <c r="A1195" s="26" t="s">
        <v>6</v>
      </c>
      <c r="B1195" s="20" t="s">
        <v>1941</v>
      </c>
      <c r="C1195" s="20" t="s">
        <v>1970</v>
      </c>
      <c r="D1195" s="42">
        <v>1512</v>
      </c>
      <c r="E1195" s="42">
        <v>1789</v>
      </c>
      <c r="F1195" s="21">
        <v>25013</v>
      </c>
      <c r="G1195" s="21">
        <v>20183</v>
      </c>
      <c r="H1195" s="22">
        <f t="shared" si="4"/>
        <v>-0.19309958821412865</v>
      </c>
    </row>
    <row r="1196" spans="1:8">
      <c r="A1196" s="26" t="s">
        <v>6</v>
      </c>
      <c r="B1196" s="20" t="s">
        <v>1941</v>
      </c>
      <c r="C1196" s="20" t="s">
        <v>1972</v>
      </c>
      <c r="D1196" s="42">
        <v>341</v>
      </c>
      <c r="E1196" s="42">
        <v>606</v>
      </c>
      <c r="F1196" s="21">
        <v>54546</v>
      </c>
      <c r="G1196" s="21">
        <v>50911</v>
      </c>
      <c r="H1196" s="22">
        <f t="shared" si="4"/>
        <v>-6.6641000256664099E-2</v>
      </c>
    </row>
    <row r="1197" spans="1:8">
      <c r="A1197" s="26" t="s">
        <v>6</v>
      </c>
      <c r="B1197" s="20" t="s">
        <v>1941</v>
      </c>
      <c r="C1197" s="20" t="s">
        <v>1959</v>
      </c>
      <c r="D1197" s="42">
        <v>619</v>
      </c>
      <c r="E1197" s="42">
        <v>1557</v>
      </c>
      <c r="F1197" s="21">
        <v>60107</v>
      </c>
      <c r="G1197" s="21">
        <v>57885</v>
      </c>
      <c r="H1197" s="22">
        <f t="shared" si="4"/>
        <v>-3.6967408122182112E-2</v>
      </c>
    </row>
    <row r="1198" spans="1:8">
      <c r="A1198" s="26" t="s">
        <v>6</v>
      </c>
      <c r="B1198" s="20" t="s">
        <v>1941</v>
      </c>
      <c r="C1198" s="20" t="s">
        <v>1952</v>
      </c>
      <c r="D1198" s="42">
        <v>520</v>
      </c>
      <c r="E1198" s="42">
        <v>987</v>
      </c>
      <c r="F1198" s="21">
        <v>34202</v>
      </c>
      <c r="G1198" s="21">
        <v>28190</v>
      </c>
      <c r="H1198" s="22">
        <f t="shared" si="4"/>
        <v>-0.17577919419916965</v>
      </c>
    </row>
    <row r="1199" spans="1:8">
      <c r="A1199" s="26" t="s">
        <v>6</v>
      </c>
      <c r="B1199" s="20" t="s">
        <v>1941</v>
      </c>
      <c r="C1199" s="20" t="s">
        <v>1967</v>
      </c>
      <c r="D1199" s="42">
        <v>449</v>
      </c>
      <c r="E1199" s="42">
        <v>696</v>
      </c>
      <c r="F1199" s="21">
        <v>34700</v>
      </c>
      <c r="G1199" s="21">
        <v>31103</v>
      </c>
      <c r="H1199" s="22">
        <f t="shared" si="4"/>
        <v>-0.10365994236311239</v>
      </c>
    </row>
    <row r="1200" spans="1:8">
      <c r="A1200" s="26" t="s">
        <v>6</v>
      </c>
      <c r="B1200" s="20" t="s">
        <v>1941</v>
      </c>
      <c r="C1200" s="20" t="s">
        <v>1958</v>
      </c>
      <c r="D1200" s="42">
        <v>503</v>
      </c>
      <c r="E1200" s="42">
        <v>1311</v>
      </c>
      <c r="F1200" s="21">
        <v>47041</v>
      </c>
      <c r="G1200" s="21">
        <v>47789</v>
      </c>
      <c r="H1200" s="22">
        <f t="shared" si="4"/>
        <v>1.5901022512276524E-2</v>
      </c>
    </row>
    <row r="1201" spans="1:8">
      <c r="A1201" s="26" t="s">
        <v>6</v>
      </c>
      <c r="B1201" s="20" t="s">
        <v>1941</v>
      </c>
      <c r="C1201" s="20" t="s">
        <v>1953</v>
      </c>
      <c r="D1201" s="42">
        <v>542</v>
      </c>
      <c r="E1201" s="42">
        <v>953</v>
      </c>
      <c r="F1201" s="21">
        <v>49269</v>
      </c>
      <c r="G1201" s="21">
        <v>46804</v>
      </c>
      <c r="H1201" s="22">
        <f t="shared" si="4"/>
        <v>-5.0031459944386937E-2</v>
      </c>
    </row>
    <row r="1202" spans="1:8">
      <c r="A1202" s="26" t="s">
        <v>6</v>
      </c>
      <c r="B1202" s="20" t="s">
        <v>1941</v>
      </c>
      <c r="C1202" s="20" t="s">
        <v>1960</v>
      </c>
      <c r="D1202" s="42">
        <v>416</v>
      </c>
      <c r="E1202" s="42">
        <v>954</v>
      </c>
      <c r="F1202" s="21">
        <v>49019</v>
      </c>
      <c r="G1202" s="21">
        <v>43502</v>
      </c>
      <c r="H1202" s="22">
        <f t="shared" si="4"/>
        <v>-0.11254819559762541</v>
      </c>
    </row>
    <row r="1203" spans="1:8">
      <c r="A1203" s="26" t="s">
        <v>6</v>
      </c>
      <c r="B1203" s="20" t="s">
        <v>1941</v>
      </c>
      <c r="C1203" s="20" t="s">
        <v>1949</v>
      </c>
      <c r="D1203" s="42">
        <v>215</v>
      </c>
      <c r="E1203" s="42">
        <v>291</v>
      </c>
      <c r="F1203" s="21">
        <v>14064</v>
      </c>
      <c r="G1203" s="21">
        <v>11488</v>
      </c>
      <c r="H1203" s="22">
        <f t="shared" si="4"/>
        <v>-0.18316268486916951</v>
      </c>
    </row>
    <row r="1204" spans="1:8">
      <c r="A1204" s="26" t="s">
        <v>6</v>
      </c>
      <c r="B1204" s="20" t="s">
        <v>1941</v>
      </c>
      <c r="C1204" s="20" t="s">
        <v>1957</v>
      </c>
      <c r="D1204" s="42">
        <v>194</v>
      </c>
      <c r="E1204" s="42">
        <v>279</v>
      </c>
      <c r="F1204" s="21">
        <v>7998</v>
      </c>
      <c r="G1204" s="21">
        <v>6870</v>
      </c>
      <c r="H1204" s="22">
        <f t="shared" si="4"/>
        <v>-0.14103525881470366</v>
      </c>
    </row>
    <row r="1205" spans="1:8">
      <c r="A1205" s="26" t="s">
        <v>6</v>
      </c>
      <c r="B1205" s="20" t="s">
        <v>1941</v>
      </c>
      <c r="C1205" s="20" t="s">
        <v>1962</v>
      </c>
      <c r="D1205" s="42">
        <v>727</v>
      </c>
      <c r="E1205" s="42">
        <v>1358</v>
      </c>
      <c r="F1205" s="21">
        <v>9516</v>
      </c>
      <c r="G1205" s="21">
        <v>7877</v>
      </c>
      <c r="H1205" s="22">
        <f t="shared" si="4"/>
        <v>-0.17223623371164354</v>
      </c>
    </row>
    <row r="1206" spans="1:8">
      <c r="A1206" s="26" t="s">
        <v>6</v>
      </c>
      <c r="B1206" s="20" t="s">
        <v>1941</v>
      </c>
      <c r="C1206" s="20" t="s">
        <v>1961</v>
      </c>
      <c r="D1206" s="42">
        <v>167</v>
      </c>
      <c r="E1206" s="42">
        <v>276</v>
      </c>
      <c r="F1206" s="21">
        <v>7653</v>
      </c>
      <c r="G1206" s="21">
        <v>6038</v>
      </c>
      <c r="H1206" s="22">
        <f t="shared" si="4"/>
        <v>-0.21102835489350583</v>
      </c>
    </row>
    <row r="1207" spans="1:8">
      <c r="A1207" s="26" t="s">
        <v>6</v>
      </c>
      <c r="B1207" s="20" t="s">
        <v>1941</v>
      </c>
      <c r="C1207" s="20" t="s">
        <v>1965</v>
      </c>
      <c r="D1207" s="42">
        <v>885</v>
      </c>
      <c r="E1207" s="42">
        <v>1492</v>
      </c>
      <c r="F1207" s="21">
        <v>9469</v>
      </c>
      <c r="G1207" s="21">
        <v>7090</v>
      </c>
      <c r="H1207" s="22">
        <f t="shared" si="4"/>
        <v>-0.25124089132960187</v>
      </c>
    </row>
    <row r="1208" spans="1:8">
      <c r="A1208" s="26" t="s">
        <v>6</v>
      </c>
      <c r="B1208" s="20" t="s">
        <v>1941</v>
      </c>
      <c r="C1208" s="20" t="s">
        <v>1955</v>
      </c>
      <c r="D1208" s="42">
        <v>234</v>
      </c>
      <c r="E1208" s="42">
        <v>491</v>
      </c>
      <c r="F1208" s="21">
        <v>38571</v>
      </c>
      <c r="G1208" s="21">
        <v>36794</v>
      </c>
      <c r="H1208" s="22">
        <f t="shared" si="4"/>
        <v>-4.6070882269062252E-2</v>
      </c>
    </row>
    <row r="1209" spans="1:8">
      <c r="A1209" s="26" t="s">
        <v>6</v>
      </c>
      <c r="B1209" s="20" t="s">
        <v>1941</v>
      </c>
      <c r="C1209" s="20" t="s">
        <v>1009</v>
      </c>
      <c r="D1209" s="42">
        <v>263</v>
      </c>
      <c r="E1209" s="42">
        <v>885</v>
      </c>
      <c r="F1209" s="21">
        <v>32302</v>
      </c>
      <c r="G1209" s="21">
        <v>31710</v>
      </c>
      <c r="H1209" s="22">
        <f t="shared" si="4"/>
        <v>-1.8327038573462944E-2</v>
      </c>
    </row>
    <row r="1210" spans="1:8">
      <c r="A1210" s="26" t="s">
        <v>6</v>
      </c>
      <c r="B1210" s="20" t="s">
        <v>1941</v>
      </c>
      <c r="C1210" s="20" t="s">
        <v>1964</v>
      </c>
      <c r="D1210" s="42">
        <v>368</v>
      </c>
      <c r="E1210" s="42">
        <v>816</v>
      </c>
      <c r="F1210" s="21">
        <v>40763</v>
      </c>
      <c r="G1210" s="21">
        <v>43336</v>
      </c>
      <c r="H1210" s="22">
        <f t="shared" si="4"/>
        <v>6.3120967544096365E-2</v>
      </c>
    </row>
    <row r="1211" spans="1:8">
      <c r="A1211" s="26" t="s">
        <v>6</v>
      </c>
      <c r="B1211" s="20" t="s">
        <v>1941</v>
      </c>
      <c r="C1211" s="20" t="s">
        <v>1968</v>
      </c>
      <c r="D1211" s="42">
        <v>145</v>
      </c>
      <c r="E1211" s="42">
        <v>258</v>
      </c>
      <c r="F1211" s="21">
        <v>20629</v>
      </c>
      <c r="G1211" s="21">
        <v>18568</v>
      </c>
      <c r="H1211" s="22">
        <f t="shared" si="4"/>
        <v>-9.9907896650346606E-2</v>
      </c>
    </row>
    <row r="1212" spans="1:8">
      <c r="A1212" s="26" t="s">
        <v>6</v>
      </c>
      <c r="B1212" s="20" t="s">
        <v>1941</v>
      </c>
      <c r="C1212" s="20" t="s">
        <v>1974</v>
      </c>
      <c r="D1212" s="42">
        <v>209</v>
      </c>
      <c r="E1212" s="42">
        <v>636</v>
      </c>
      <c r="F1212" s="21">
        <v>29815</v>
      </c>
      <c r="G1212" s="21">
        <v>28919</v>
      </c>
      <c r="H1212" s="22">
        <f t="shared" si="4"/>
        <v>-3.0051987254737549E-2</v>
      </c>
    </row>
    <row r="1213" spans="1:8">
      <c r="A1213" s="26" t="s">
        <v>6</v>
      </c>
      <c r="B1213" s="20" t="s">
        <v>1941</v>
      </c>
      <c r="C1213" s="20" t="s">
        <v>1956</v>
      </c>
      <c r="D1213" s="42">
        <v>87</v>
      </c>
      <c r="E1213" s="42">
        <v>232</v>
      </c>
      <c r="F1213" s="21">
        <v>8074</v>
      </c>
      <c r="G1213" s="21">
        <v>6206</v>
      </c>
      <c r="H1213" s="22">
        <f t="shared" si="4"/>
        <v>-0.23135992073321773</v>
      </c>
    </row>
    <row r="1214" spans="1:8">
      <c r="A1214" s="26" t="s">
        <v>6</v>
      </c>
      <c r="B1214" s="20" t="s">
        <v>1941</v>
      </c>
      <c r="C1214" s="20" t="s">
        <v>915</v>
      </c>
      <c r="D1214" s="42">
        <v>68</v>
      </c>
      <c r="E1214" s="42">
        <v>222</v>
      </c>
      <c r="F1214" s="21">
        <v>19435</v>
      </c>
      <c r="G1214" s="21">
        <v>17457</v>
      </c>
      <c r="H1214" s="22">
        <f t="shared" si="4"/>
        <v>-0.10177514792899409</v>
      </c>
    </row>
    <row r="1215" spans="1:8">
      <c r="A1215" s="26" t="s">
        <v>6</v>
      </c>
      <c r="B1215" s="20" t="s">
        <v>322</v>
      </c>
      <c r="C1215" s="20" t="s">
        <v>363</v>
      </c>
      <c r="D1215" s="42">
        <v>22452</v>
      </c>
      <c r="E1215" s="42">
        <v>46825</v>
      </c>
      <c r="F1215" s="21">
        <v>2263894</v>
      </c>
      <c r="G1215" s="21">
        <v>2332176</v>
      </c>
      <c r="H1215" s="22">
        <f t="shared" si="4"/>
        <v>3.0161306138891661E-2</v>
      </c>
    </row>
    <row r="1216" spans="1:8">
      <c r="A1216" s="26" t="s">
        <v>6</v>
      </c>
      <c r="B1216" s="20" t="s">
        <v>322</v>
      </c>
      <c r="C1216" s="20" t="s">
        <v>390</v>
      </c>
      <c r="D1216" s="42">
        <v>2924</v>
      </c>
      <c r="E1216" s="42">
        <v>6991</v>
      </c>
      <c r="F1216" s="21">
        <v>376665</v>
      </c>
      <c r="G1216" s="21">
        <v>371920</v>
      </c>
      <c r="H1216" s="22">
        <f t="shared" si="4"/>
        <v>-1.2597400873455192E-2</v>
      </c>
    </row>
    <row r="1217" spans="1:8">
      <c r="A1217" s="26" t="s">
        <v>6</v>
      </c>
      <c r="B1217" s="20" t="s">
        <v>322</v>
      </c>
      <c r="C1217" s="20" t="s">
        <v>371</v>
      </c>
      <c r="D1217" s="42">
        <v>2202</v>
      </c>
      <c r="E1217" s="42">
        <v>5455</v>
      </c>
      <c r="F1217" s="21">
        <v>372357</v>
      </c>
      <c r="G1217" s="21">
        <v>384654</v>
      </c>
      <c r="H1217" s="22">
        <f t="shared" si="4"/>
        <v>3.3024758497893152E-2</v>
      </c>
    </row>
    <row r="1218" spans="1:8">
      <c r="A1218" s="26" t="s">
        <v>6</v>
      </c>
      <c r="B1218" s="20" t="s">
        <v>322</v>
      </c>
      <c r="C1218" s="20" t="s">
        <v>339</v>
      </c>
      <c r="D1218" s="42">
        <v>2443</v>
      </c>
      <c r="E1218" s="42">
        <v>5085</v>
      </c>
      <c r="F1218" s="21">
        <v>378566</v>
      </c>
      <c r="G1218" s="21">
        <v>380073</v>
      </c>
      <c r="H1218" s="22">
        <f t="shared" si="4"/>
        <v>3.9808118003201555E-3</v>
      </c>
    </row>
    <row r="1219" spans="1:8">
      <c r="A1219" s="26" t="s">
        <v>6</v>
      </c>
      <c r="B1219" s="20" t="s">
        <v>322</v>
      </c>
      <c r="C1219" s="20" t="s">
        <v>373</v>
      </c>
      <c r="D1219" s="42">
        <v>628</v>
      </c>
      <c r="E1219" s="42">
        <v>1408</v>
      </c>
      <c r="F1219" s="21">
        <v>132224</v>
      </c>
      <c r="G1219" s="21">
        <v>127792</v>
      </c>
      <c r="H1219" s="22">
        <f t="shared" si="4"/>
        <v>-3.3518877057115197E-2</v>
      </c>
    </row>
    <row r="1220" spans="1:8">
      <c r="A1220" s="26" t="s">
        <v>6</v>
      </c>
      <c r="B1220" s="20" t="s">
        <v>322</v>
      </c>
      <c r="C1220" s="20" t="s">
        <v>335</v>
      </c>
      <c r="D1220" s="42">
        <v>795</v>
      </c>
      <c r="E1220" s="42">
        <v>1688</v>
      </c>
      <c r="F1220" s="21">
        <v>118828</v>
      </c>
      <c r="G1220" s="21">
        <v>117884</v>
      </c>
      <c r="H1220" s="22">
        <f t="shared" si="4"/>
        <v>-7.9442555626619994E-3</v>
      </c>
    </row>
    <row r="1221" spans="1:8">
      <c r="A1221" s="26" t="s">
        <v>6</v>
      </c>
      <c r="B1221" s="20" t="s">
        <v>322</v>
      </c>
      <c r="C1221" s="20" t="s">
        <v>346</v>
      </c>
      <c r="D1221" s="42">
        <v>1762</v>
      </c>
      <c r="E1221" s="42">
        <v>3380</v>
      </c>
      <c r="F1221" s="21">
        <v>305569</v>
      </c>
      <c r="G1221" s="21">
        <v>308681</v>
      </c>
      <c r="H1221" s="22">
        <f t="shared" si="4"/>
        <v>1.0184279164444037E-2</v>
      </c>
    </row>
    <row r="1222" spans="1:8">
      <c r="A1222" s="26" t="s">
        <v>6</v>
      </c>
      <c r="B1222" s="20" t="s">
        <v>322</v>
      </c>
      <c r="C1222" s="20" t="s">
        <v>391</v>
      </c>
      <c r="D1222" s="42">
        <v>1050</v>
      </c>
      <c r="E1222" s="42">
        <v>2239</v>
      </c>
      <c r="F1222" s="21">
        <v>181928</v>
      </c>
      <c r="G1222" s="21">
        <v>184661</v>
      </c>
      <c r="H1222" s="22">
        <f t="shared" si="4"/>
        <v>1.502242645442153E-2</v>
      </c>
    </row>
    <row r="1223" spans="1:8">
      <c r="A1223" s="26" t="s">
        <v>6</v>
      </c>
      <c r="B1223" s="20" t="s">
        <v>322</v>
      </c>
      <c r="C1223" s="20" t="s">
        <v>397</v>
      </c>
      <c r="D1223" s="42">
        <v>405</v>
      </c>
      <c r="E1223" s="42">
        <v>974</v>
      </c>
      <c r="F1223" s="21">
        <v>65258</v>
      </c>
      <c r="G1223" s="21">
        <v>60942</v>
      </c>
      <c r="H1223" s="22">
        <f t="shared" si="4"/>
        <v>-6.6137485059303072E-2</v>
      </c>
    </row>
    <row r="1224" spans="1:8">
      <c r="A1224" s="26" t="s">
        <v>6</v>
      </c>
      <c r="B1224" s="20" t="s">
        <v>322</v>
      </c>
      <c r="C1224" s="20" t="s">
        <v>336</v>
      </c>
      <c r="D1224" s="42">
        <v>402</v>
      </c>
      <c r="E1224" s="42">
        <v>907</v>
      </c>
      <c r="F1224" s="21">
        <v>72018</v>
      </c>
      <c r="G1224" s="21">
        <v>72458</v>
      </c>
      <c r="H1224" s="22">
        <f t="shared" si="4"/>
        <v>6.1095837151823153E-3</v>
      </c>
    </row>
    <row r="1225" spans="1:8">
      <c r="A1225" s="26" t="s">
        <v>6</v>
      </c>
      <c r="B1225" s="20" t="s">
        <v>322</v>
      </c>
      <c r="C1225" s="20" t="s">
        <v>345</v>
      </c>
      <c r="D1225" s="42">
        <v>898</v>
      </c>
      <c r="E1225" s="42">
        <v>1955</v>
      </c>
      <c r="F1225" s="21">
        <v>145781</v>
      </c>
      <c r="G1225" s="21">
        <v>153834</v>
      </c>
      <c r="H1225" s="22">
        <f t="shared" si="4"/>
        <v>5.5240394838833591E-2</v>
      </c>
    </row>
    <row r="1226" spans="1:8">
      <c r="A1226" s="26" t="s">
        <v>6</v>
      </c>
      <c r="B1226" s="20" t="s">
        <v>322</v>
      </c>
      <c r="C1226" s="20" t="s">
        <v>394</v>
      </c>
      <c r="D1226" s="42">
        <v>2500</v>
      </c>
      <c r="E1226" s="42">
        <v>4513</v>
      </c>
      <c r="F1226" s="21">
        <v>421487</v>
      </c>
      <c r="G1226" s="21">
        <v>422330</v>
      </c>
      <c r="H1226" s="22">
        <f t="shared" si="4"/>
        <v>2.000061686362806E-3</v>
      </c>
    </row>
    <row r="1227" spans="1:8">
      <c r="A1227" s="26" t="s">
        <v>6</v>
      </c>
      <c r="B1227" s="20" t="s">
        <v>322</v>
      </c>
      <c r="C1227" s="20" t="s">
        <v>329</v>
      </c>
      <c r="D1227" s="42">
        <v>1012</v>
      </c>
      <c r="E1227" s="42">
        <v>2192</v>
      </c>
      <c r="F1227" s="21">
        <v>178691</v>
      </c>
      <c r="G1227" s="21">
        <v>187990</v>
      </c>
      <c r="H1227" s="22">
        <f t="shared" si="4"/>
        <v>5.2039554314431059E-2</v>
      </c>
    </row>
    <row r="1228" spans="1:8">
      <c r="A1228" s="26" t="s">
        <v>6</v>
      </c>
      <c r="B1228" s="20" t="s">
        <v>322</v>
      </c>
      <c r="C1228" s="20" t="s">
        <v>364</v>
      </c>
      <c r="D1228" s="42">
        <v>947</v>
      </c>
      <c r="E1228" s="42">
        <v>2581</v>
      </c>
      <c r="F1228" s="21">
        <v>165298</v>
      </c>
      <c r="G1228" s="21">
        <v>169046</v>
      </c>
      <c r="H1228" s="22">
        <f t="shared" si="4"/>
        <v>2.2674200534791709E-2</v>
      </c>
    </row>
    <row r="1229" spans="1:8">
      <c r="A1229" s="26" t="s">
        <v>6</v>
      </c>
      <c r="B1229" s="20" t="s">
        <v>322</v>
      </c>
      <c r="C1229" s="20" t="s">
        <v>334</v>
      </c>
      <c r="D1229" s="42">
        <v>807</v>
      </c>
      <c r="E1229" s="42">
        <v>1737</v>
      </c>
      <c r="F1229" s="21">
        <v>82249</v>
      </c>
      <c r="G1229" s="21">
        <v>79538</v>
      </c>
      <c r="H1229" s="22">
        <f t="shared" si="4"/>
        <v>-3.2960887062456687E-2</v>
      </c>
    </row>
    <row r="1230" spans="1:8">
      <c r="A1230" s="26" t="s">
        <v>6</v>
      </c>
      <c r="B1230" s="20" t="s">
        <v>322</v>
      </c>
      <c r="C1230" s="20" t="s">
        <v>341</v>
      </c>
      <c r="D1230" s="42">
        <v>1128</v>
      </c>
      <c r="E1230" s="42">
        <v>2586</v>
      </c>
      <c r="F1230" s="21">
        <v>75198</v>
      </c>
      <c r="G1230" s="21">
        <v>73090</v>
      </c>
      <c r="H1230" s="22">
        <f t="shared" si="4"/>
        <v>-2.803266044309689E-2</v>
      </c>
    </row>
    <row r="1231" spans="1:8">
      <c r="A1231" s="26" t="s">
        <v>6</v>
      </c>
      <c r="B1231" s="20" t="s">
        <v>322</v>
      </c>
      <c r="C1231" s="20" t="s">
        <v>388</v>
      </c>
      <c r="D1231" s="42">
        <v>423</v>
      </c>
      <c r="E1231" s="42">
        <v>947</v>
      </c>
      <c r="F1231" s="21">
        <v>54858</v>
      </c>
      <c r="G1231" s="21">
        <v>58710</v>
      </c>
      <c r="H1231" s="22">
        <f t="shared" si="4"/>
        <v>7.0217652849174236E-2</v>
      </c>
    </row>
    <row r="1232" spans="1:8">
      <c r="A1232" s="26" t="s">
        <v>6</v>
      </c>
      <c r="B1232" s="20" t="s">
        <v>322</v>
      </c>
      <c r="C1232" s="20" t="s">
        <v>352</v>
      </c>
      <c r="D1232" s="42">
        <v>557</v>
      </c>
      <c r="E1232" s="42">
        <v>1045</v>
      </c>
      <c r="F1232" s="21">
        <v>99730</v>
      </c>
      <c r="G1232" s="21">
        <v>98255</v>
      </c>
      <c r="H1232" s="22">
        <f t="shared" si="4"/>
        <v>-1.4789932818610248E-2</v>
      </c>
    </row>
    <row r="1233" spans="1:8">
      <c r="A1233" s="26" t="s">
        <v>6</v>
      </c>
      <c r="B1233" s="20" t="s">
        <v>322</v>
      </c>
      <c r="C1233" s="20" t="s">
        <v>351</v>
      </c>
      <c r="D1233" s="42">
        <v>1839</v>
      </c>
      <c r="E1233" s="42">
        <v>3544</v>
      </c>
      <c r="F1233" s="21">
        <v>147132</v>
      </c>
      <c r="G1233" s="21">
        <v>148831</v>
      </c>
      <c r="H1233" s="22">
        <f t="shared" si="4"/>
        <v>1.1547453986896121E-2</v>
      </c>
    </row>
    <row r="1234" spans="1:8">
      <c r="A1234" s="26" t="s">
        <v>6</v>
      </c>
      <c r="B1234" s="20" t="s">
        <v>322</v>
      </c>
      <c r="C1234" s="20" t="s">
        <v>340</v>
      </c>
      <c r="D1234" s="42">
        <v>1035</v>
      </c>
      <c r="E1234" s="42">
        <v>1838</v>
      </c>
      <c r="F1234" s="21">
        <v>136442</v>
      </c>
      <c r="G1234" s="21">
        <v>134751</v>
      </c>
      <c r="H1234" s="22">
        <f t="shared" si="4"/>
        <v>-1.239354450975506E-2</v>
      </c>
    </row>
    <row r="1235" spans="1:8">
      <c r="A1235" s="26" t="s">
        <v>6</v>
      </c>
      <c r="B1235" s="20" t="s">
        <v>322</v>
      </c>
      <c r="C1235" s="20" t="s">
        <v>374</v>
      </c>
      <c r="D1235" s="42">
        <v>284</v>
      </c>
      <c r="E1235" s="42">
        <v>671</v>
      </c>
      <c r="F1235" s="21">
        <v>49864</v>
      </c>
      <c r="G1235" s="21">
        <v>44355</v>
      </c>
      <c r="H1235" s="22">
        <f t="shared" si="4"/>
        <v>-0.11048050697898283</v>
      </c>
    </row>
    <row r="1236" spans="1:8">
      <c r="A1236" s="26" t="s">
        <v>6</v>
      </c>
      <c r="B1236" s="20" t="s">
        <v>322</v>
      </c>
      <c r="C1236" s="20" t="s">
        <v>387</v>
      </c>
      <c r="D1236" s="42">
        <v>789</v>
      </c>
      <c r="E1236" s="42">
        <v>1471</v>
      </c>
      <c r="F1236" s="21">
        <v>107690</v>
      </c>
      <c r="G1236" s="21">
        <v>113787</v>
      </c>
      <c r="H1236" s="22">
        <f t="shared" si="4"/>
        <v>5.6616213204568666E-2</v>
      </c>
    </row>
    <row r="1237" spans="1:8">
      <c r="A1237" s="26" t="s">
        <v>6</v>
      </c>
      <c r="B1237" s="20" t="s">
        <v>322</v>
      </c>
      <c r="C1237" s="20" t="s">
        <v>366</v>
      </c>
      <c r="D1237" s="42">
        <v>527</v>
      </c>
      <c r="E1237" s="42">
        <v>1120</v>
      </c>
      <c r="F1237" s="21">
        <v>85249</v>
      </c>
      <c r="G1237" s="21">
        <v>93123</v>
      </c>
      <c r="H1237" s="22">
        <f t="shared" si="4"/>
        <v>9.236471982076036E-2</v>
      </c>
    </row>
    <row r="1238" spans="1:8">
      <c r="A1238" s="26" t="s">
        <v>6</v>
      </c>
      <c r="B1238" s="20" t="s">
        <v>322</v>
      </c>
      <c r="C1238" s="20" t="s">
        <v>331</v>
      </c>
      <c r="D1238" s="42">
        <v>771</v>
      </c>
      <c r="E1238" s="42">
        <v>1782</v>
      </c>
      <c r="F1238" s="21">
        <v>84768</v>
      </c>
      <c r="G1238" s="21">
        <v>84364</v>
      </c>
      <c r="H1238" s="22">
        <f t="shared" si="4"/>
        <v>-4.7659494148735368E-3</v>
      </c>
    </row>
    <row r="1239" spans="1:8">
      <c r="A1239" s="26" t="s">
        <v>6</v>
      </c>
      <c r="B1239" s="20" t="s">
        <v>322</v>
      </c>
      <c r="C1239" s="20" t="s">
        <v>330</v>
      </c>
      <c r="D1239" s="42">
        <v>379</v>
      </c>
      <c r="E1239" s="42">
        <v>848</v>
      </c>
      <c r="F1239" s="21">
        <v>68398</v>
      </c>
      <c r="G1239" s="21">
        <v>72193</v>
      </c>
      <c r="H1239" s="22">
        <f t="shared" si="4"/>
        <v>5.5484078481826953E-2</v>
      </c>
    </row>
    <row r="1240" spans="1:8">
      <c r="A1240" s="26" t="s">
        <v>6</v>
      </c>
      <c r="B1240" s="20" t="s">
        <v>322</v>
      </c>
      <c r="C1240" s="20" t="s">
        <v>372</v>
      </c>
      <c r="D1240" s="42">
        <v>401</v>
      </c>
      <c r="E1240" s="42">
        <v>786</v>
      </c>
      <c r="F1240" s="21">
        <v>81140</v>
      </c>
      <c r="G1240" s="21">
        <v>83144</v>
      </c>
      <c r="H1240" s="22">
        <f t="shared" si="4"/>
        <v>2.4698052748336211E-2</v>
      </c>
    </row>
    <row r="1241" spans="1:8">
      <c r="A1241" s="26" t="s">
        <v>6</v>
      </c>
      <c r="B1241" s="20" t="s">
        <v>322</v>
      </c>
      <c r="C1241" s="20" t="s">
        <v>378</v>
      </c>
      <c r="D1241" s="42">
        <v>166</v>
      </c>
      <c r="E1241" s="42">
        <v>451</v>
      </c>
      <c r="F1241" s="21">
        <v>44027</v>
      </c>
      <c r="G1241" s="21">
        <v>46106</v>
      </c>
      <c r="H1241" s="22">
        <f t="shared" si="4"/>
        <v>4.7221023462875052E-2</v>
      </c>
    </row>
    <row r="1242" spans="1:8">
      <c r="A1242" s="26" t="s">
        <v>6</v>
      </c>
      <c r="B1242" s="20" t="s">
        <v>322</v>
      </c>
      <c r="C1242" s="20" t="s">
        <v>342</v>
      </c>
      <c r="D1242" s="42">
        <v>303</v>
      </c>
      <c r="E1242" s="42">
        <v>576</v>
      </c>
      <c r="F1242" s="21">
        <v>47340</v>
      </c>
      <c r="G1242" s="21">
        <v>47983</v>
      </c>
      <c r="H1242" s="22">
        <f t="shared" si="4"/>
        <v>1.3582594000844951E-2</v>
      </c>
    </row>
    <row r="1243" spans="1:8">
      <c r="A1243" s="26" t="s">
        <v>6</v>
      </c>
      <c r="B1243" s="20" t="s">
        <v>322</v>
      </c>
      <c r="C1243" s="20" t="s">
        <v>389</v>
      </c>
      <c r="D1243" s="42">
        <v>347</v>
      </c>
      <c r="E1243" s="42">
        <v>708</v>
      </c>
      <c r="F1243" s="21">
        <v>69745</v>
      </c>
      <c r="G1243" s="21">
        <v>69295</v>
      </c>
      <c r="H1243" s="22">
        <f t="shared" si="4"/>
        <v>-6.4520754175926591E-3</v>
      </c>
    </row>
    <row r="1244" spans="1:8">
      <c r="A1244" s="26" t="s">
        <v>6</v>
      </c>
      <c r="B1244" s="20" t="s">
        <v>322</v>
      </c>
      <c r="C1244" s="20" t="s">
        <v>365</v>
      </c>
      <c r="D1244" s="42">
        <v>381</v>
      </c>
      <c r="E1244" s="42">
        <v>1112</v>
      </c>
      <c r="F1244" s="21">
        <v>84237</v>
      </c>
      <c r="G1244" s="21">
        <v>91520</v>
      </c>
      <c r="H1244" s="22">
        <f t="shared" si="4"/>
        <v>8.6458444626470551E-2</v>
      </c>
    </row>
    <row r="1245" spans="1:8">
      <c r="A1245" s="26" t="s">
        <v>6</v>
      </c>
      <c r="B1245" s="20" t="s">
        <v>322</v>
      </c>
      <c r="C1245" s="20" t="s">
        <v>377</v>
      </c>
      <c r="D1245" s="42">
        <v>434</v>
      </c>
      <c r="E1245" s="42">
        <v>941</v>
      </c>
      <c r="F1245" s="21">
        <v>64119</v>
      </c>
      <c r="G1245" s="21">
        <v>59360</v>
      </c>
      <c r="H1245" s="22">
        <f t="shared" si="4"/>
        <v>-7.4221369640824097E-2</v>
      </c>
    </row>
    <row r="1246" spans="1:8">
      <c r="A1246" s="26" t="s">
        <v>6</v>
      </c>
      <c r="B1246" s="20" t="s">
        <v>322</v>
      </c>
      <c r="C1246" s="20" t="s">
        <v>325</v>
      </c>
      <c r="D1246" s="42">
        <v>266</v>
      </c>
      <c r="E1246" s="42">
        <v>577</v>
      </c>
      <c r="F1246" s="21">
        <v>64978</v>
      </c>
      <c r="G1246" s="21">
        <v>60829</v>
      </c>
      <c r="H1246" s="22">
        <f t="shared" si="4"/>
        <v>-6.3852380805811196E-2</v>
      </c>
    </row>
    <row r="1247" spans="1:8">
      <c r="A1247" s="26" t="s">
        <v>6</v>
      </c>
      <c r="B1247" s="20" t="s">
        <v>322</v>
      </c>
      <c r="C1247" s="20" t="s">
        <v>349</v>
      </c>
      <c r="D1247" s="42">
        <v>413</v>
      </c>
      <c r="E1247" s="42">
        <v>917</v>
      </c>
      <c r="F1247" s="21">
        <v>65757</v>
      </c>
      <c r="G1247" s="21">
        <v>67352</v>
      </c>
      <c r="H1247" s="22">
        <f t="shared" si="4"/>
        <v>2.4255972748148485E-2</v>
      </c>
    </row>
    <row r="1248" spans="1:8">
      <c r="A1248" s="26" t="s">
        <v>6</v>
      </c>
      <c r="B1248" s="20" t="s">
        <v>322</v>
      </c>
      <c r="C1248" s="20" t="s">
        <v>347</v>
      </c>
      <c r="D1248" s="42">
        <v>459</v>
      </c>
      <c r="E1248" s="42">
        <v>997</v>
      </c>
      <c r="F1248" s="21">
        <v>81571</v>
      </c>
      <c r="G1248" s="21">
        <v>86385</v>
      </c>
      <c r="H1248" s="22">
        <f t="shared" si="4"/>
        <v>5.9016071888293636E-2</v>
      </c>
    </row>
    <row r="1249" spans="1:8">
      <c r="A1249" s="26" t="s">
        <v>6</v>
      </c>
      <c r="B1249" s="20" t="s">
        <v>322</v>
      </c>
      <c r="C1249" s="20" t="s">
        <v>398</v>
      </c>
      <c r="D1249" s="42">
        <v>354</v>
      </c>
      <c r="E1249" s="42">
        <v>606</v>
      </c>
      <c r="F1249" s="21">
        <v>43272</v>
      </c>
      <c r="G1249" s="21">
        <v>43025</v>
      </c>
      <c r="H1249" s="22">
        <f t="shared" si="4"/>
        <v>-5.7080791273802925E-3</v>
      </c>
    </row>
    <row r="1250" spans="1:8">
      <c r="A1250" s="26" t="s">
        <v>6</v>
      </c>
      <c r="B1250" s="20" t="s">
        <v>322</v>
      </c>
      <c r="C1250" s="20" t="s">
        <v>359</v>
      </c>
      <c r="D1250" s="42">
        <v>398</v>
      </c>
      <c r="E1250" s="42">
        <v>781</v>
      </c>
      <c r="F1250" s="21">
        <v>60098</v>
      </c>
      <c r="G1250" s="21">
        <v>61952</v>
      </c>
      <c r="H1250" s="22">
        <f t="shared" si="4"/>
        <v>3.0849612299910147E-2</v>
      </c>
    </row>
    <row r="1251" spans="1:8">
      <c r="A1251" s="26" t="s">
        <v>6</v>
      </c>
      <c r="B1251" s="20" t="s">
        <v>322</v>
      </c>
      <c r="C1251" s="20" t="s">
        <v>327</v>
      </c>
      <c r="D1251" s="42">
        <v>363</v>
      </c>
      <c r="E1251" s="42">
        <v>711</v>
      </c>
      <c r="F1251" s="21">
        <v>86714</v>
      </c>
      <c r="G1251" s="21">
        <v>86126</v>
      </c>
      <c r="H1251" s="22">
        <f t="shared" si="4"/>
        <v>-6.780911963466107E-3</v>
      </c>
    </row>
    <row r="1252" spans="1:8">
      <c r="A1252" s="26" t="s">
        <v>6</v>
      </c>
      <c r="B1252" s="20" t="s">
        <v>322</v>
      </c>
      <c r="C1252" s="20" t="s">
        <v>361</v>
      </c>
      <c r="D1252" s="42">
        <v>220</v>
      </c>
      <c r="E1252" s="42">
        <v>872</v>
      </c>
      <c r="F1252" s="21">
        <v>52022</v>
      </c>
      <c r="G1252" s="21">
        <v>60162</v>
      </c>
      <c r="H1252" s="22">
        <f t="shared" si="4"/>
        <v>0.15647226173541964</v>
      </c>
    </row>
    <row r="1253" spans="1:8">
      <c r="A1253" s="26" t="s">
        <v>6</v>
      </c>
      <c r="B1253" s="20" t="s">
        <v>322</v>
      </c>
      <c r="C1253" s="20" t="s">
        <v>385</v>
      </c>
      <c r="D1253" s="42">
        <v>120</v>
      </c>
      <c r="E1253" s="42">
        <v>492</v>
      </c>
      <c r="F1253" s="21">
        <v>41851</v>
      </c>
      <c r="G1253" s="21">
        <v>43903</v>
      </c>
      <c r="H1253" s="22">
        <f t="shared" si="4"/>
        <v>4.9031086473441496E-2</v>
      </c>
    </row>
    <row r="1254" spans="1:8">
      <c r="A1254" s="26" t="s">
        <v>6</v>
      </c>
      <c r="B1254" s="20" t="s">
        <v>322</v>
      </c>
      <c r="C1254" s="20" t="s">
        <v>395</v>
      </c>
      <c r="D1254" s="42">
        <v>160</v>
      </c>
      <c r="E1254" s="42">
        <v>405</v>
      </c>
      <c r="F1254" s="21">
        <v>14405</v>
      </c>
      <c r="G1254" s="21">
        <v>15613</v>
      </c>
      <c r="H1254" s="22">
        <f t="shared" si="4"/>
        <v>8.3859770912877468E-2</v>
      </c>
    </row>
    <row r="1255" spans="1:8">
      <c r="A1255" s="26" t="s">
        <v>6</v>
      </c>
      <c r="B1255" s="20" t="s">
        <v>322</v>
      </c>
      <c r="C1255" s="20" t="s">
        <v>367</v>
      </c>
      <c r="D1255" s="42">
        <v>167</v>
      </c>
      <c r="E1255" s="42">
        <v>255</v>
      </c>
      <c r="F1255" s="21">
        <v>22446</v>
      </c>
      <c r="G1255" s="21">
        <v>24305</v>
      </c>
      <c r="H1255" s="22">
        <f t="shared" si="4"/>
        <v>8.2820992604472954E-2</v>
      </c>
    </row>
    <row r="1256" spans="1:8">
      <c r="A1256" s="26" t="s">
        <v>6</v>
      </c>
      <c r="B1256" s="20" t="s">
        <v>322</v>
      </c>
      <c r="C1256" s="20" t="s">
        <v>332</v>
      </c>
      <c r="D1256" s="42">
        <v>182</v>
      </c>
      <c r="E1256" s="42">
        <v>375</v>
      </c>
      <c r="F1256" s="21">
        <v>33558</v>
      </c>
      <c r="G1256" s="21">
        <v>34133</v>
      </c>
      <c r="H1256" s="22">
        <f t="shared" si="4"/>
        <v>1.7134513379820013E-2</v>
      </c>
    </row>
    <row r="1257" spans="1:8">
      <c r="A1257" s="26" t="s">
        <v>6</v>
      </c>
      <c r="B1257" s="20" t="s">
        <v>322</v>
      </c>
      <c r="C1257" s="20" t="s">
        <v>369</v>
      </c>
      <c r="D1257" s="42">
        <v>116</v>
      </c>
      <c r="E1257" s="42">
        <v>264</v>
      </c>
      <c r="F1257" s="21">
        <v>29891</v>
      </c>
      <c r="G1257" s="21">
        <v>32399</v>
      </c>
      <c r="H1257" s="22">
        <f t="shared" si="4"/>
        <v>8.3904854303971099E-2</v>
      </c>
    </row>
    <row r="1258" spans="1:8">
      <c r="A1258" s="26" t="s">
        <v>6</v>
      </c>
      <c r="B1258" s="20" t="s">
        <v>322</v>
      </c>
      <c r="C1258" s="20" t="s">
        <v>343</v>
      </c>
      <c r="D1258" s="42">
        <v>463</v>
      </c>
      <c r="E1258" s="42">
        <v>798</v>
      </c>
      <c r="F1258" s="21">
        <v>36688</v>
      </c>
      <c r="G1258" s="21">
        <v>37338</v>
      </c>
      <c r="H1258" s="22">
        <f t="shared" si="4"/>
        <v>1.7716964675098125E-2</v>
      </c>
    </row>
    <row r="1259" spans="1:8">
      <c r="A1259" s="26" t="s">
        <v>6</v>
      </c>
      <c r="B1259" s="20" t="s">
        <v>322</v>
      </c>
      <c r="C1259" s="20" t="s">
        <v>381</v>
      </c>
      <c r="D1259" s="42">
        <v>251</v>
      </c>
      <c r="E1259" s="42">
        <v>170</v>
      </c>
      <c r="F1259" s="21">
        <v>4525</v>
      </c>
      <c r="G1259" s="21">
        <v>4575</v>
      </c>
      <c r="H1259" s="22">
        <f t="shared" si="4"/>
        <v>1.1049723756906077E-2</v>
      </c>
    </row>
    <row r="1260" spans="1:8">
      <c r="A1260" s="26" t="s">
        <v>6</v>
      </c>
      <c r="B1260" s="20" t="s">
        <v>322</v>
      </c>
      <c r="C1260" s="20" t="s">
        <v>323</v>
      </c>
      <c r="D1260" s="42">
        <v>128</v>
      </c>
      <c r="E1260" s="42">
        <v>422</v>
      </c>
      <c r="F1260" s="21">
        <v>25466</v>
      </c>
      <c r="G1260" s="21">
        <v>28383</v>
      </c>
      <c r="H1260" s="22">
        <f t="shared" si="4"/>
        <v>0.11454488337391031</v>
      </c>
    </row>
    <row r="1261" spans="1:8">
      <c r="A1261" s="26" t="s">
        <v>6</v>
      </c>
      <c r="B1261" s="20" t="s">
        <v>322</v>
      </c>
      <c r="C1261" s="20" t="s">
        <v>337</v>
      </c>
      <c r="D1261" s="42">
        <v>156</v>
      </c>
      <c r="E1261" s="42">
        <v>460</v>
      </c>
      <c r="F1261" s="21">
        <v>49800</v>
      </c>
      <c r="G1261" s="21">
        <v>49596</v>
      </c>
      <c r="H1261" s="22">
        <f t="shared" si="4"/>
        <v>-4.0963855421686747E-3</v>
      </c>
    </row>
    <row r="1262" spans="1:8">
      <c r="A1262" s="26" t="s">
        <v>6</v>
      </c>
      <c r="B1262" s="20" t="s">
        <v>322</v>
      </c>
      <c r="C1262" s="20" t="s">
        <v>357</v>
      </c>
      <c r="D1262" s="42">
        <v>873</v>
      </c>
      <c r="E1262" s="42">
        <v>1159</v>
      </c>
      <c r="F1262" s="21">
        <v>20549</v>
      </c>
      <c r="G1262" s="21">
        <v>16617</v>
      </c>
      <c r="H1262" s="22">
        <f t="shared" si="4"/>
        <v>-0.19134751082777751</v>
      </c>
    </row>
    <row r="1263" spans="1:8">
      <c r="A1263" s="26" t="s">
        <v>6</v>
      </c>
      <c r="B1263" s="20" t="s">
        <v>322</v>
      </c>
      <c r="C1263" s="20" t="s">
        <v>355</v>
      </c>
      <c r="D1263" s="42">
        <v>144</v>
      </c>
      <c r="E1263" s="42">
        <v>273</v>
      </c>
      <c r="F1263" s="21">
        <v>25178</v>
      </c>
      <c r="G1263" s="21">
        <v>22496</v>
      </c>
      <c r="H1263" s="22">
        <f t="shared" si="4"/>
        <v>-0.10652156644689809</v>
      </c>
    </row>
    <row r="1264" spans="1:8">
      <c r="A1264" s="26" t="s">
        <v>6</v>
      </c>
      <c r="B1264" s="20" t="s">
        <v>322</v>
      </c>
      <c r="C1264" s="20" t="s">
        <v>379</v>
      </c>
      <c r="D1264" s="42">
        <v>232</v>
      </c>
      <c r="E1264" s="42">
        <v>387</v>
      </c>
      <c r="F1264" s="21">
        <v>42408</v>
      </c>
      <c r="G1264" s="21">
        <v>43535</v>
      </c>
      <c r="H1264" s="22">
        <f t="shared" si="4"/>
        <v>2.6575174495378232E-2</v>
      </c>
    </row>
    <row r="1265" spans="1:8">
      <c r="A1265" s="26" t="s">
        <v>6</v>
      </c>
      <c r="B1265" s="20" t="s">
        <v>322</v>
      </c>
      <c r="C1265" s="20" t="s">
        <v>353</v>
      </c>
      <c r="D1265" s="42">
        <v>180</v>
      </c>
      <c r="E1265" s="42">
        <v>358</v>
      </c>
      <c r="F1265" s="21">
        <v>37930</v>
      </c>
      <c r="G1265" s="21">
        <v>42449</v>
      </c>
      <c r="H1265" s="22">
        <f t="shared" si="4"/>
        <v>0.11914052201423675</v>
      </c>
    </row>
    <row r="1266" spans="1:8">
      <c r="A1266" s="26" t="s">
        <v>6</v>
      </c>
      <c r="B1266" s="20" t="s">
        <v>322</v>
      </c>
      <c r="C1266" s="20" t="s">
        <v>375</v>
      </c>
      <c r="D1266" s="42">
        <v>61</v>
      </c>
      <c r="E1266" s="42">
        <v>99</v>
      </c>
      <c r="F1266" s="21">
        <v>5769</v>
      </c>
      <c r="G1266" s="21">
        <v>4437</v>
      </c>
      <c r="H1266" s="22">
        <f t="shared" si="4"/>
        <v>-0.23088923556942278</v>
      </c>
    </row>
    <row r="1267" spans="1:8">
      <c r="A1267" s="26" t="s">
        <v>6</v>
      </c>
      <c r="B1267" s="20" t="s">
        <v>322</v>
      </c>
      <c r="C1267" s="20" t="s">
        <v>383</v>
      </c>
      <c r="D1267" s="42">
        <v>26</v>
      </c>
      <c r="E1267" s="42">
        <v>70</v>
      </c>
      <c r="F1267" s="21">
        <v>3757</v>
      </c>
      <c r="G1267" s="21">
        <v>2942</v>
      </c>
      <c r="H1267" s="22">
        <f t="shared" si="4"/>
        <v>-0.21692840031940377</v>
      </c>
    </row>
    <row r="1268" spans="1:8">
      <c r="A1268" s="26" t="s">
        <v>6</v>
      </c>
      <c r="B1268" s="20" t="s">
        <v>322</v>
      </c>
      <c r="C1268" s="20" t="s">
        <v>392</v>
      </c>
      <c r="D1268" s="42">
        <v>21</v>
      </c>
      <c r="E1268" s="42">
        <v>27</v>
      </c>
      <c r="F1268" s="21">
        <v>1336</v>
      </c>
      <c r="G1268" s="21">
        <v>1017</v>
      </c>
      <c r="H1268" s="22">
        <f t="shared" si="4"/>
        <v>-0.23877245508982037</v>
      </c>
    </row>
    <row r="1269" spans="1:8">
      <c r="A1269" s="26" t="s">
        <v>6</v>
      </c>
      <c r="B1269" s="20" t="s">
        <v>1431</v>
      </c>
      <c r="C1269" s="20" t="s">
        <v>1455</v>
      </c>
      <c r="D1269" s="42">
        <v>1695</v>
      </c>
      <c r="E1269" s="42">
        <v>4368</v>
      </c>
      <c r="F1269" s="21">
        <v>285746</v>
      </c>
      <c r="G1269" s="21">
        <v>274537</v>
      </c>
      <c r="H1269" s="22">
        <f t="shared" si="4"/>
        <v>-3.9227145786817665E-2</v>
      </c>
    </row>
    <row r="1270" spans="1:8">
      <c r="A1270" s="26" t="s">
        <v>6</v>
      </c>
      <c r="B1270" s="20" t="s">
        <v>1431</v>
      </c>
      <c r="C1270" s="20" t="s">
        <v>1457</v>
      </c>
      <c r="D1270" s="42">
        <v>2540</v>
      </c>
      <c r="E1270" s="42">
        <v>5080</v>
      </c>
      <c r="F1270" s="21">
        <v>307766</v>
      </c>
      <c r="G1270" s="21">
        <v>305424</v>
      </c>
      <c r="H1270" s="22">
        <f t="shared" si="4"/>
        <v>-7.6096774822430029E-3</v>
      </c>
    </row>
    <row r="1271" spans="1:8">
      <c r="A1271" s="26" t="s">
        <v>6</v>
      </c>
      <c r="B1271" s="20" t="s">
        <v>1431</v>
      </c>
      <c r="C1271" s="20" t="s">
        <v>1435</v>
      </c>
      <c r="D1271" s="42">
        <v>955</v>
      </c>
      <c r="E1271" s="42">
        <v>2564</v>
      </c>
      <c r="F1271" s="21">
        <v>130271</v>
      </c>
      <c r="G1271" s="21">
        <v>122765</v>
      </c>
      <c r="H1271" s="22">
        <f t="shared" si="4"/>
        <v>-5.761834944078114E-2</v>
      </c>
    </row>
    <row r="1272" spans="1:8">
      <c r="A1272" s="26" t="s">
        <v>6</v>
      </c>
      <c r="B1272" s="20" t="s">
        <v>1431</v>
      </c>
      <c r="C1272" s="20" t="s">
        <v>1443</v>
      </c>
      <c r="D1272" s="42">
        <v>1546</v>
      </c>
      <c r="E1272" s="42">
        <v>2697</v>
      </c>
      <c r="F1272" s="21">
        <v>168017</v>
      </c>
      <c r="G1272" s="21">
        <v>159145</v>
      </c>
      <c r="H1272" s="22">
        <f t="shared" si="4"/>
        <v>-5.2804180529351194E-2</v>
      </c>
    </row>
    <row r="1273" spans="1:8">
      <c r="A1273" s="26" t="s">
        <v>6</v>
      </c>
      <c r="B1273" s="20" t="s">
        <v>1431</v>
      </c>
      <c r="C1273" s="20" t="s">
        <v>1442</v>
      </c>
      <c r="D1273" s="42">
        <v>1873</v>
      </c>
      <c r="E1273" s="42">
        <v>4841</v>
      </c>
      <c r="F1273" s="21">
        <v>140290</v>
      </c>
      <c r="G1273" s="21">
        <v>138613</v>
      </c>
      <c r="H1273" s="22">
        <f t="shared" si="4"/>
        <v>-1.1953809965072349E-2</v>
      </c>
    </row>
    <row r="1274" spans="1:8">
      <c r="A1274" s="26" t="s">
        <v>6</v>
      </c>
      <c r="B1274" s="20" t="s">
        <v>1431</v>
      </c>
      <c r="C1274" s="20" t="s">
        <v>1450</v>
      </c>
      <c r="D1274" s="42">
        <v>1329</v>
      </c>
      <c r="E1274" s="42">
        <v>3041</v>
      </c>
      <c r="F1274" s="21">
        <v>199293</v>
      </c>
      <c r="G1274" s="21">
        <v>195670</v>
      </c>
      <c r="H1274" s="22">
        <f t="shared" si="4"/>
        <v>-1.8179263697169493E-2</v>
      </c>
    </row>
    <row r="1275" spans="1:8">
      <c r="A1275" s="26" t="s">
        <v>6</v>
      </c>
      <c r="B1275" s="20" t="s">
        <v>1431</v>
      </c>
      <c r="C1275" s="20" t="s">
        <v>1446</v>
      </c>
      <c r="D1275" s="42">
        <v>470</v>
      </c>
      <c r="E1275" s="42">
        <v>1176</v>
      </c>
      <c r="F1275" s="21">
        <v>80284</v>
      </c>
      <c r="G1275" s="21">
        <v>76387</v>
      </c>
      <c r="H1275" s="22">
        <f t="shared" si="4"/>
        <v>-4.8540182352648099E-2</v>
      </c>
    </row>
    <row r="1276" spans="1:8">
      <c r="A1276" s="26" t="s">
        <v>6</v>
      </c>
      <c r="B1276" s="20" t="s">
        <v>1431</v>
      </c>
      <c r="C1276" s="20" t="s">
        <v>1448</v>
      </c>
      <c r="D1276" s="42">
        <v>285</v>
      </c>
      <c r="E1276" s="42">
        <v>487</v>
      </c>
      <c r="F1276" s="21">
        <v>20033</v>
      </c>
      <c r="G1276" s="21">
        <v>16252</v>
      </c>
      <c r="H1276" s="22">
        <f t="shared" si="4"/>
        <v>-0.18873858134078769</v>
      </c>
    </row>
    <row r="1277" spans="1:8">
      <c r="A1277" s="26" t="s">
        <v>6</v>
      </c>
      <c r="B1277" s="20" t="s">
        <v>1431</v>
      </c>
      <c r="C1277" s="20" t="s">
        <v>1436</v>
      </c>
      <c r="D1277" s="42">
        <v>336</v>
      </c>
      <c r="E1277" s="42">
        <v>586</v>
      </c>
      <c r="F1277" s="21">
        <v>51023</v>
      </c>
      <c r="G1277" s="21">
        <v>49835</v>
      </c>
      <c r="H1277" s="22">
        <f t="shared" ref="H1277:H1531" si="5">(G1277-F1277)/F1277</f>
        <v>-2.3283617192246635E-2</v>
      </c>
    </row>
    <row r="1278" spans="1:8">
      <c r="A1278" s="26" t="s">
        <v>6</v>
      </c>
      <c r="B1278" s="20" t="s">
        <v>1431</v>
      </c>
      <c r="C1278" s="20" t="s">
        <v>1453</v>
      </c>
      <c r="D1278" s="42">
        <v>875</v>
      </c>
      <c r="E1278" s="42">
        <v>1084</v>
      </c>
      <c r="F1278" s="21">
        <v>21435</v>
      </c>
      <c r="G1278" s="21">
        <v>17525</v>
      </c>
      <c r="H1278" s="22">
        <f t="shared" si="5"/>
        <v>-0.18241194308374153</v>
      </c>
    </row>
    <row r="1279" spans="1:8">
      <c r="A1279" s="26" t="s">
        <v>6</v>
      </c>
      <c r="B1279" s="20" t="s">
        <v>1431</v>
      </c>
      <c r="C1279" s="20" t="s">
        <v>1441</v>
      </c>
      <c r="D1279" s="42">
        <v>248</v>
      </c>
      <c r="E1279" s="42">
        <v>525</v>
      </c>
      <c r="F1279" s="21">
        <v>19662</v>
      </c>
      <c r="G1279" s="21">
        <v>15965</v>
      </c>
      <c r="H1279" s="22">
        <f t="shared" si="5"/>
        <v>-0.18802766758213812</v>
      </c>
    </row>
    <row r="1280" spans="1:8">
      <c r="A1280" s="26" t="s">
        <v>6</v>
      </c>
      <c r="B1280" s="20" t="s">
        <v>1431</v>
      </c>
      <c r="C1280" s="20" t="s">
        <v>1434</v>
      </c>
      <c r="D1280" s="42">
        <v>645</v>
      </c>
      <c r="E1280" s="42">
        <v>1997</v>
      </c>
      <c r="F1280" s="21">
        <v>45684</v>
      </c>
      <c r="G1280" s="21">
        <v>44973</v>
      </c>
      <c r="H1280" s="22">
        <f t="shared" si="5"/>
        <v>-1.5563435776201734E-2</v>
      </c>
    </row>
    <row r="1281" spans="1:8">
      <c r="A1281" s="26" t="s">
        <v>6</v>
      </c>
      <c r="B1281" s="20" t="s">
        <v>1431</v>
      </c>
      <c r="C1281" s="20" t="s">
        <v>1449</v>
      </c>
      <c r="D1281" s="42">
        <v>1794</v>
      </c>
      <c r="E1281" s="42">
        <v>2828</v>
      </c>
      <c r="F1281" s="21">
        <v>54694</v>
      </c>
      <c r="G1281" s="21">
        <v>46057</v>
      </c>
      <c r="H1281" s="22">
        <f t="shared" si="5"/>
        <v>-0.15791494496654113</v>
      </c>
    </row>
    <row r="1282" spans="1:8">
      <c r="A1282" s="26" t="s">
        <v>6</v>
      </c>
      <c r="B1282" s="20" t="s">
        <v>1431</v>
      </c>
      <c r="C1282" s="20" t="s">
        <v>1433</v>
      </c>
      <c r="D1282" s="42">
        <v>696</v>
      </c>
      <c r="E1282" s="42">
        <v>1645</v>
      </c>
      <c r="F1282" s="21">
        <v>97207</v>
      </c>
      <c r="G1282" s="21">
        <v>88766</v>
      </c>
      <c r="H1282" s="22">
        <f t="shared" si="5"/>
        <v>-8.6835310214284978E-2</v>
      </c>
    </row>
    <row r="1283" spans="1:8">
      <c r="A1283" s="26" t="s">
        <v>6</v>
      </c>
      <c r="B1283" s="20" t="s">
        <v>1431</v>
      </c>
      <c r="C1283" s="20" t="s">
        <v>1439</v>
      </c>
      <c r="D1283" s="42">
        <v>41</v>
      </c>
      <c r="E1283" s="42">
        <v>69</v>
      </c>
      <c r="F1283" s="21">
        <v>6855</v>
      </c>
      <c r="G1283" s="21">
        <v>6023</v>
      </c>
      <c r="H1283" s="22">
        <f t="shared" si="5"/>
        <v>-0.1213712618526623</v>
      </c>
    </row>
    <row r="1284" spans="1:8">
      <c r="A1284" s="26" t="s">
        <v>6</v>
      </c>
      <c r="B1284" s="20" t="s">
        <v>1431</v>
      </c>
      <c r="C1284" s="20" t="s">
        <v>1454</v>
      </c>
      <c r="D1284" s="42">
        <v>228</v>
      </c>
      <c r="E1284" s="42">
        <v>663</v>
      </c>
      <c r="F1284" s="21">
        <v>25661</v>
      </c>
      <c r="G1284" s="21">
        <v>25784</v>
      </c>
      <c r="H1284" s="22">
        <f t="shared" si="5"/>
        <v>4.7932660457503601E-3</v>
      </c>
    </row>
    <row r="1285" spans="1:8">
      <c r="A1285" s="26" t="s">
        <v>6</v>
      </c>
      <c r="B1285" s="20" t="s">
        <v>1431</v>
      </c>
      <c r="C1285" s="20" t="s">
        <v>1440</v>
      </c>
      <c r="D1285" s="42">
        <v>249</v>
      </c>
      <c r="E1285" s="42">
        <v>477</v>
      </c>
      <c r="F1285" s="21">
        <v>39978</v>
      </c>
      <c r="G1285" s="21">
        <v>40559</v>
      </c>
      <c r="H1285" s="22">
        <f t="shared" si="5"/>
        <v>1.4532993146230426E-2</v>
      </c>
    </row>
    <row r="1286" spans="1:8">
      <c r="A1286" s="26" t="s">
        <v>6</v>
      </c>
      <c r="B1286" s="20" t="s">
        <v>1431</v>
      </c>
      <c r="C1286" s="20" t="s">
        <v>1432</v>
      </c>
      <c r="D1286" s="42">
        <v>55</v>
      </c>
      <c r="E1286" s="42">
        <v>108</v>
      </c>
      <c r="F1286" s="21">
        <v>9626</v>
      </c>
      <c r="G1286" s="21">
        <v>11021</v>
      </c>
      <c r="H1286" s="22">
        <f t="shared" si="5"/>
        <v>0.14492000831082485</v>
      </c>
    </row>
    <row r="1287" spans="1:8">
      <c r="A1287" s="26" t="s">
        <v>6</v>
      </c>
      <c r="B1287" s="20" t="s">
        <v>1431</v>
      </c>
      <c r="C1287" s="20" t="s">
        <v>1437</v>
      </c>
      <c r="D1287" s="42">
        <v>105</v>
      </c>
      <c r="E1287" s="42">
        <v>204</v>
      </c>
      <c r="F1287" s="21">
        <v>14003</v>
      </c>
      <c r="G1287" s="21">
        <v>15123</v>
      </c>
      <c r="H1287" s="22">
        <f t="shared" si="5"/>
        <v>7.9982860815539528E-2</v>
      </c>
    </row>
    <row r="1288" spans="1:8">
      <c r="A1288" s="26" t="s">
        <v>6</v>
      </c>
      <c r="B1288" s="20" t="s">
        <v>1431</v>
      </c>
      <c r="C1288" s="20" t="s">
        <v>1451</v>
      </c>
      <c r="D1288" s="42">
        <v>64</v>
      </c>
      <c r="E1288" s="42">
        <v>193</v>
      </c>
      <c r="F1288" s="21">
        <v>15438</v>
      </c>
      <c r="G1288" s="21">
        <v>14021</v>
      </c>
      <c r="H1288" s="22">
        <f t="shared" si="5"/>
        <v>-9.1786500842077984E-2</v>
      </c>
    </row>
    <row r="1289" spans="1:8">
      <c r="A1289" s="26" t="s">
        <v>6</v>
      </c>
      <c r="B1289" s="20" t="s">
        <v>1431</v>
      </c>
      <c r="C1289" s="20" t="s">
        <v>1444</v>
      </c>
      <c r="D1289" s="42">
        <v>90</v>
      </c>
      <c r="E1289" s="42">
        <v>247</v>
      </c>
      <c r="F1289" s="21">
        <v>22833</v>
      </c>
      <c r="G1289" s="21">
        <v>22445</v>
      </c>
      <c r="H1289" s="22">
        <f t="shared" si="5"/>
        <v>-1.6992948802172295E-2</v>
      </c>
    </row>
    <row r="1290" spans="1:8">
      <c r="A1290" s="26" t="s">
        <v>6</v>
      </c>
      <c r="B1290" s="20" t="s">
        <v>1431</v>
      </c>
      <c r="C1290" s="20" t="s">
        <v>1447</v>
      </c>
      <c r="D1290" s="42">
        <v>83</v>
      </c>
      <c r="E1290" s="42">
        <v>245</v>
      </c>
      <c r="F1290" s="21">
        <v>10416</v>
      </c>
      <c r="G1290" s="21">
        <v>8668</v>
      </c>
      <c r="H1290" s="22">
        <f t="shared" si="5"/>
        <v>-0.16781874039938557</v>
      </c>
    </row>
    <row r="1291" spans="1:8">
      <c r="A1291" s="26" t="s">
        <v>6</v>
      </c>
      <c r="B1291" s="20" t="s">
        <v>1431</v>
      </c>
      <c r="C1291" s="20" t="s">
        <v>1452</v>
      </c>
      <c r="D1291" s="42">
        <v>55</v>
      </c>
      <c r="E1291" s="42">
        <v>190</v>
      </c>
      <c r="F1291" s="21">
        <v>15297</v>
      </c>
      <c r="G1291" s="21">
        <v>15041</v>
      </c>
      <c r="H1291" s="22">
        <f t="shared" si="5"/>
        <v>-1.6735307576649015E-2</v>
      </c>
    </row>
    <row r="1292" spans="1:8">
      <c r="A1292" s="26" t="s">
        <v>6</v>
      </c>
      <c r="B1292" s="20" t="s">
        <v>1431</v>
      </c>
      <c r="C1292" s="20" t="s">
        <v>1456</v>
      </c>
      <c r="D1292" s="42">
        <v>29</v>
      </c>
      <c r="E1292" s="42">
        <v>81</v>
      </c>
      <c r="F1292" s="21">
        <v>8692</v>
      </c>
      <c r="G1292" s="21">
        <v>7847</v>
      </c>
      <c r="H1292" s="22">
        <f t="shared" si="5"/>
        <v>-9.7215830648872528E-2</v>
      </c>
    </row>
    <row r="1293" spans="1:8">
      <c r="A1293" s="26" t="s">
        <v>6</v>
      </c>
      <c r="B1293" s="20" t="s">
        <v>1431</v>
      </c>
      <c r="C1293" s="20" t="s">
        <v>1033</v>
      </c>
      <c r="D1293" s="42">
        <v>170</v>
      </c>
      <c r="E1293" s="42">
        <v>313</v>
      </c>
      <c r="F1293" s="21">
        <v>9846</v>
      </c>
      <c r="G1293" s="21">
        <v>7815</v>
      </c>
      <c r="H1293" s="22">
        <f t="shared" si="5"/>
        <v>-0.20627666057282146</v>
      </c>
    </row>
    <row r="1294" spans="1:8">
      <c r="A1294" s="26" t="s">
        <v>6</v>
      </c>
      <c r="B1294" s="20" t="s">
        <v>1431</v>
      </c>
      <c r="C1294" s="20" t="s">
        <v>1445</v>
      </c>
      <c r="D1294" s="42">
        <v>140</v>
      </c>
      <c r="E1294" s="42">
        <v>328</v>
      </c>
      <c r="F1294" s="21">
        <v>14791</v>
      </c>
      <c r="G1294" s="21">
        <v>10989</v>
      </c>
      <c r="H1294" s="22">
        <f t="shared" si="5"/>
        <v>-0.25704820498952063</v>
      </c>
    </row>
    <row r="1295" spans="1:8">
      <c r="A1295" s="26" t="s">
        <v>6</v>
      </c>
      <c r="B1295" s="20" t="s">
        <v>1431</v>
      </c>
      <c r="C1295" s="20" t="s">
        <v>529</v>
      </c>
      <c r="D1295" s="42">
        <v>443</v>
      </c>
      <c r="E1295" s="42">
        <v>761</v>
      </c>
      <c r="F1295" s="21">
        <v>18611</v>
      </c>
      <c r="G1295" s="21">
        <v>14604</v>
      </c>
      <c r="H1295" s="22">
        <f t="shared" si="5"/>
        <v>-0.2153027779270324</v>
      </c>
    </row>
    <row r="1296" spans="1:8">
      <c r="A1296" s="26" t="s">
        <v>6</v>
      </c>
      <c r="B1296" s="20" t="s">
        <v>1431</v>
      </c>
      <c r="C1296" s="20" t="s">
        <v>355</v>
      </c>
      <c r="D1296" s="42">
        <v>58</v>
      </c>
      <c r="E1296" s="42">
        <v>161</v>
      </c>
      <c r="F1296" s="21">
        <v>9376</v>
      </c>
      <c r="G1296" s="21">
        <v>8079</v>
      </c>
      <c r="H1296" s="22">
        <f t="shared" si="5"/>
        <v>-0.13833191126279865</v>
      </c>
    </row>
    <row r="1297" spans="1:8">
      <c r="A1297" s="26" t="s">
        <v>6</v>
      </c>
      <c r="B1297" s="20" t="s">
        <v>1431</v>
      </c>
      <c r="C1297" s="20" t="s">
        <v>1438</v>
      </c>
      <c r="D1297" s="42">
        <v>48</v>
      </c>
      <c r="E1297" s="42">
        <v>119</v>
      </c>
      <c r="F1297" s="21">
        <v>11896</v>
      </c>
      <c r="G1297" s="21">
        <v>10321</v>
      </c>
      <c r="H1297" s="22">
        <f t="shared" si="5"/>
        <v>-0.1323974445191661</v>
      </c>
    </row>
    <row r="1298" spans="1:8">
      <c r="A1298" s="26" t="s">
        <v>6</v>
      </c>
      <c r="B1298" s="20" t="s">
        <v>1902</v>
      </c>
      <c r="C1298" s="20" t="s">
        <v>1914</v>
      </c>
      <c r="D1298" s="42">
        <v>1591</v>
      </c>
      <c r="E1298" s="42">
        <v>3509</v>
      </c>
      <c r="F1298" s="21">
        <v>337634</v>
      </c>
      <c r="G1298" s="21">
        <v>345070</v>
      </c>
      <c r="H1298" s="22">
        <f t="shared" si="5"/>
        <v>2.2023848309115787E-2</v>
      </c>
    </row>
    <row r="1299" spans="1:8">
      <c r="A1299" s="26" t="s">
        <v>6</v>
      </c>
      <c r="B1299" s="20" t="s">
        <v>1902</v>
      </c>
      <c r="C1299" s="20" t="s">
        <v>1905</v>
      </c>
      <c r="D1299" s="42">
        <v>764</v>
      </c>
      <c r="E1299" s="42">
        <v>1826</v>
      </c>
      <c r="F1299" s="21">
        <v>112156</v>
      </c>
      <c r="G1299" s="21">
        <v>113647</v>
      </c>
      <c r="H1299" s="22">
        <f t="shared" si="5"/>
        <v>1.3293983380291736E-2</v>
      </c>
    </row>
    <row r="1300" spans="1:8">
      <c r="A1300" s="26" t="s">
        <v>6</v>
      </c>
      <c r="B1300" s="20" t="s">
        <v>1902</v>
      </c>
      <c r="C1300" s="20" t="s">
        <v>1912</v>
      </c>
      <c r="D1300" s="42">
        <v>744</v>
      </c>
      <c r="E1300" s="42">
        <v>2078</v>
      </c>
      <c r="F1300" s="21">
        <v>124131</v>
      </c>
      <c r="G1300" s="21">
        <v>113636</v>
      </c>
      <c r="H1300" s="22">
        <f t="shared" si="5"/>
        <v>-8.4547776139723363E-2</v>
      </c>
    </row>
    <row r="1301" spans="1:8">
      <c r="A1301" s="26" t="s">
        <v>6</v>
      </c>
      <c r="B1301" s="20" t="s">
        <v>1902</v>
      </c>
      <c r="C1301" s="20" t="s">
        <v>1913</v>
      </c>
      <c r="D1301" s="42">
        <v>773</v>
      </c>
      <c r="E1301" s="42">
        <v>1944</v>
      </c>
      <c r="F1301" s="21">
        <v>81738</v>
      </c>
      <c r="G1301" s="21">
        <v>81122</v>
      </c>
      <c r="H1301" s="22">
        <f t="shared" si="5"/>
        <v>-7.5362744378379698E-3</v>
      </c>
    </row>
    <row r="1302" spans="1:8">
      <c r="A1302" s="26" t="s">
        <v>6</v>
      </c>
      <c r="B1302" s="20" t="s">
        <v>1902</v>
      </c>
      <c r="C1302" s="20" t="s">
        <v>1909</v>
      </c>
      <c r="D1302" s="42">
        <v>830</v>
      </c>
      <c r="E1302" s="42">
        <v>2412</v>
      </c>
      <c r="F1302" s="21">
        <v>130874</v>
      </c>
      <c r="G1302" s="21">
        <v>143913</v>
      </c>
      <c r="H1302" s="22">
        <f t="shared" si="5"/>
        <v>9.9630178645109035E-2</v>
      </c>
    </row>
    <row r="1303" spans="1:8">
      <c r="A1303" s="26" t="s">
        <v>6</v>
      </c>
      <c r="B1303" s="20" t="s">
        <v>1902</v>
      </c>
      <c r="C1303" s="20" t="s">
        <v>1911</v>
      </c>
      <c r="D1303" s="42">
        <v>390</v>
      </c>
      <c r="E1303" s="42">
        <v>972</v>
      </c>
      <c r="F1303" s="21">
        <v>76560</v>
      </c>
      <c r="G1303" s="21">
        <v>83236</v>
      </c>
      <c r="H1303" s="22">
        <f t="shared" si="5"/>
        <v>8.7199582027168238E-2</v>
      </c>
    </row>
    <row r="1304" spans="1:8">
      <c r="A1304" s="26" t="s">
        <v>6</v>
      </c>
      <c r="B1304" s="20" t="s">
        <v>1902</v>
      </c>
      <c r="C1304" s="20" t="s">
        <v>1915</v>
      </c>
      <c r="D1304" s="42">
        <v>477</v>
      </c>
      <c r="E1304" s="42">
        <v>892</v>
      </c>
      <c r="F1304" s="21">
        <v>63655</v>
      </c>
      <c r="G1304" s="21">
        <v>68820</v>
      </c>
      <c r="H1304" s="22">
        <f t="shared" si="5"/>
        <v>8.1140523132511189E-2</v>
      </c>
    </row>
    <row r="1305" spans="1:8">
      <c r="A1305" s="26" t="s">
        <v>6</v>
      </c>
      <c r="B1305" s="20" t="s">
        <v>1902</v>
      </c>
      <c r="C1305" s="20" t="s">
        <v>1907</v>
      </c>
      <c r="D1305" s="42">
        <v>541</v>
      </c>
      <c r="E1305" s="42">
        <v>1711</v>
      </c>
      <c r="F1305" s="21">
        <v>92704</v>
      </c>
      <c r="G1305" s="21">
        <v>88358</v>
      </c>
      <c r="H1305" s="22">
        <f t="shared" si="5"/>
        <v>-4.6880393510528133E-2</v>
      </c>
    </row>
    <row r="1306" spans="1:8">
      <c r="A1306" s="26" t="s">
        <v>6</v>
      </c>
      <c r="B1306" s="20" t="s">
        <v>1902</v>
      </c>
      <c r="C1306" s="20" t="s">
        <v>1920</v>
      </c>
      <c r="D1306" s="42">
        <v>302</v>
      </c>
      <c r="E1306" s="42">
        <v>682</v>
      </c>
      <c r="F1306" s="21">
        <v>49955</v>
      </c>
      <c r="G1306" s="21">
        <v>50513</v>
      </c>
      <c r="H1306" s="22">
        <f t="shared" si="5"/>
        <v>1.1170053047742969E-2</v>
      </c>
    </row>
    <row r="1307" spans="1:8">
      <c r="A1307" s="26" t="s">
        <v>6</v>
      </c>
      <c r="B1307" s="20" t="s">
        <v>1902</v>
      </c>
      <c r="C1307" s="20" t="s">
        <v>352</v>
      </c>
      <c r="D1307" s="42">
        <v>434</v>
      </c>
      <c r="E1307" s="42">
        <v>807</v>
      </c>
      <c r="F1307" s="21">
        <v>54614</v>
      </c>
      <c r="G1307" s="21">
        <v>54460</v>
      </c>
      <c r="H1307" s="22">
        <f t="shared" si="5"/>
        <v>-2.8197897974878237E-3</v>
      </c>
    </row>
    <row r="1308" spans="1:8">
      <c r="A1308" s="26" t="s">
        <v>6</v>
      </c>
      <c r="B1308" s="20" t="s">
        <v>1902</v>
      </c>
      <c r="C1308" s="20" t="s">
        <v>1918</v>
      </c>
      <c r="D1308" s="42">
        <v>369</v>
      </c>
      <c r="E1308" s="42">
        <v>1093</v>
      </c>
      <c r="F1308" s="21">
        <v>52486</v>
      </c>
      <c r="G1308" s="21">
        <v>46377</v>
      </c>
      <c r="H1308" s="22">
        <f t="shared" si="5"/>
        <v>-0.1163929428800061</v>
      </c>
    </row>
    <row r="1309" spans="1:8">
      <c r="A1309" s="26" t="s">
        <v>6</v>
      </c>
      <c r="B1309" s="20" t="s">
        <v>1902</v>
      </c>
      <c r="C1309" s="20" t="s">
        <v>1904</v>
      </c>
      <c r="D1309" s="42">
        <v>628</v>
      </c>
      <c r="E1309" s="42">
        <v>1403</v>
      </c>
      <c r="F1309" s="21">
        <v>115479</v>
      </c>
      <c r="G1309" s="21">
        <v>112819</v>
      </c>
      <c r="H1309" s="22">
        <f t="shared" si="5"/>
        <v>-2.3034491119597503E-2</v>
      </c>
    </row>
    <row r="1310" spans="1:8">
      <c r="A1310" s="26" t="s">
        <v>6</v>
      </c>
      <c r="B1310" s="20" t="s">
        <v>1902</v>
      </c>
      <c r="C1310" s="20" t="s">
        <v>1910</v>
      </c>
      <c r="D1310" s="42">
        <v>183</v>
      </c>
      <c r="E1310" s="42">
        <v>427</v>
      </c>
      <c r="F1310" s="21">
        <v>40060</v>
      </c>
      <c r="G1310" s="21">
        <v>37225</v>
      </c>
      <c r="H1310" s="22">
        <f t="shared" si="5"/>
        <v>-7.0768846729905147E-2</v>
      </c>
    </row>
    <row r="1311" spans="1:8">
      <c r="A1311" s="26" t="s">
        <v>6</v>
      </c>
      <c r="B1311" s="20" t="s">
        <v>1902</v>
      </c>
      <c r="C1311" s="20" t="s">
        <v>1906</v>
      </c>
      <c r="D1311" s="42">
        <v>118</v>
      </c>
      <c r="E1311" s="42">
        <v>336</v>
      </c>
      <c r="F1311" s="21">
        <v>22870</v>
      </c>
      <c r="G1311" s="21">
        <v>20964</v>
      </c>
      <c r="H1311" s="22">
        <f t="shared" si="5"/>
        <v>-8.3340620900743331E-2</v>
      </c>
    </row>
    <row r="1312" spans="1:8">
      <c r="A1312" s="26" t="s">
        <v>6</v>
      </c>
      <c r="B1312" s="20" t="s">
        <v>1902</v>
      </c>
      <c r="C1312" s="20" t="s">
        <v>1916</v>
      </c>
      <c r="D1312" s="42">
        <v>70</v>
      </c>
      <c r="E1312" s="42">
        <v>334</v>
      </c>
      <c r="F1312" s="21">
        <v>12916</v>
      </c>
      <c r="G1312" s="21">
        <v>11789</v>
      </c>
      <c r="H1312" s="22">
        <f t="shared" si="5"/>
        <v>-8.7256116444719728E-2</v>
      </c>
    </row>
    <row r="1313" spans="1:8">
      <c r="A1313" s="26" t="s">
        <v>6</v>
      </c>
      <c r="B1313" s="20" t="s">
        <v>1902</v>
      </c>
      <c r="C1313" s="20" t="s">
        <v>1903</v>
      </c>
      <c r="D1313" s="42">
        <v>111</v>
      </c>
      <c r="E1313" s="42">
        <v>283</v>
      </c>
      <c r="F1313" s="21">
        <v>20118</v>
      </c>
      <c r="G1313" s="21">
        <v>20893</v>
      </c>
      <c r="H1313" s="22">
        <f t="shared" si="5"/>
        <v>3.8522715975743117E-2</v>
      </c>
    </row>
    <row r="1314" spans="1:8">
      <c r="A1314" s="26" t="s">
        <v>6</v>
      </c>
      <c r="B1314" s="20" t="s">
        <v>1902</v>
      </c>
      <c r="C1314" s="20" t="s">
        <v>1919</v>
      </c>
      <c r="D1314" s="42">
        <v>78</v>
      </c>
      <c r="E1314" s="42">
        <v>167</v>
      </c>
      <c r="F1314" s="21">
        <v>7566</v>
      </c>
      <c r="G1314" s="21">
        <v>7132</v>
      </c>
      <c r="H1314" s="22">
        <f t="shared" si="5"/>
        <v>-5.7361882104150143E-2</v>
      </c>
    </row>
    <row r="1315" spans="1:8">
      <c r="A1315" s="26" t="s">
        <v>6</v>
      </c>
      <c r="B1315" s="20" t="s">
        <v>1902</v>
      </c>
      <c r="C1315" s="20" t="s">
        <v>1908</v>
      </c>
      <c r="D1315" s="42">
        <v>31</v>
      </c>
      <c r="E1315" s="42">
        <v>88</v>
      </c>
      <c r="F1315" s="21">
        <v>7500</v>
      </c>
      <c r="G1315" s="21">
        <v>6362</v>
      </c>
      <c r="H1315" s="22">
        <f t="shared" si="5"/>
        <v>-0.15173333333333333</v>
      </c>
    </row>
    <row r="1316" spans="1:8">
      <c r="A1316" s="26" t="s">
        <v>6</v>
      </c>
      <c r="B1316" s="20" t="s">
        <v>1902</v>
      </c>
      <c r="C1316" s="20" t="s">
        <v>1917</v>
      </c>
      <c r="D1316" s="42">
        <v>65</v>
      </c>
      <c r="E1316" s="42">
        <v>148</v>
      </c>
      <c r="F1316" s="21">
        <v>7761</v>
      </c>
      <c r="G1316" s="21">
        <v>7274</v>
      </c>
      <c r="H1316" s="22">
        <f t="shared" si="5"/>
        <v>-6.2749645664218534E-2</v>
      </c>
    </row>
    <row r="1317" spans="1:8">
      <c r="A1317" s="26" t="s">
        <v>6</v>
      </c>
      <c r="B1317" s="20" t="s">
        <v>1404</v>
      </c>
      <c r="C1317" s="20" t="s">
        <v>1417</v>
      </c>
      <c r="D1317" s="42">
        <v>12835</v>
      </c>
      <c r="E1317" s="42">
        <v>29299</v>
      </c>
      <c r="F1317" s="21">
        <v>1474015</v>
      </c>
      <c r="G1317" s="21">
        <v>1463723</v>
      </c>
      <c r="H1317" s="22">
        <f t="shared" si="5"/>
        <v>-6.9822898681492383E-3</v>
      </c>
    </row>
    <row r="1318" spans="1:8">
      <c r="A1318" s="26" t="s">
        <v>6</v>
      </c>
      <c r="B1318" s="20" t="s">
        <v>1404</v>
      </c>
      <c r="C1318" s="20" t="s">
        <v>1406</v>
      </c>
      <c r="D1318" s="42">
        <v>899</v>
      </c>
      <c r="E1318" s="42">
        <v>1750</v>
      </c>
      <c r="F1318" s="21">
        <v>79652</v>
      </c>
      <c r="G1318" s="21">
        <v>77306</v>
      </c>
      <c r="H1318" s="22">
        <f t="shared" si="5"/>
        <v>-2.9453121076683575E-2</v>
      </c>
    </row>
    <row r="1319" spans="1:8">
      <c r="A1319" s="26" t="s">
        <v>6</v>
      </c>
      <c r="B1319" s="20" t="s">
        <v>1404</v>
      </c>
      <c r="C1319" s="20" t="s">
        <v>1418</v>
      </c>
      <c r="D1319" s="42">
        <v>1137</v>
      </c>
      <c r="E1319" s="42">
        <v>1986</v>
      </c>
      <c r="F1319" s="21">
        <v>88669</v>
      </c>
      <c r="G1319" s="21">
        <v>80336</v>
      </c>
      <c r="H1319" s="22">
        <f t="shared" si="5"/>
        <v>-9.3978729883048187E-2</v>
      </c>
    </row>
    <row r="1320" spans="1:8">
      <c r="A1320" s="26" t="s">
        <v>6</v>
      </c>
      <c r="B1320" s="20" t="s">
        <v>1404</v>
      </c>
      <c r="C1320" s="20" t="s">
        <v>1405</v>
      </c>
      <c r="D1320" s="42">
        <v>252</v>
      </c>
      <c r="E1320" s="42">
        <v>513</v>
      </c>
      <c r="F1320" s="21">
        <v>35836</v>
      </c>
      <c r="G1320" s="21">
        <v>31846</v>
      </c>
      <c r="H1320" s="22">
        <f t="shared" si="5"/>
        <v>-0.11134055140082598</v>
      </c>
    </row>
    <row r="1321" spans="1:8">
      <c r="A1321" s="26" t="s">
        <v>6</v>
      </c>
      <c r="B1321" s="20" t="s">
        <v>1404</v>
      </c>
      <c r="C1321" s="20" t="s">
        <v>1426</v>
      </c>
      <c r="D1321" s="42">
        <v>1357</v>
      </c>
      <c r="E1321" s="42">
        <v>2758</v>
      </c>
      <c r="F1321" s="21">
        <v>189609</v>
      </c>
      <c r="G1321" s="21">
        <v>179630</v>
      </c>
      <c r="H1321" s="22">
        <f t="shared" si="5"/>
        <v>-5.2629358311050638E-2</v>
      </c>
    </row>
    <row r="1322" spans="1:8">
      <c r="A1322" s="26" t="s">
        <v>6</v>
      </c>
      <c r="B1322" s="20" t="s">
        <v>1404</v>
      </c>
      <c r="C1322" s="20" t="s">
        <v>1420</v>
      </c>
      <c r="D1322" s="42">
        <v>409</v>
      </c>
      <c r="E1322" s="42">
        <v>845</v>
      </c>
      <c r="F1322" s="21">
        <v>19948</v>
      </c>
      <c r="G1322" s="21">
        <v>16758</v>
      </c>
      <c r="H1322" s="22">
        <f t="shared" si="5"/>
        <v>-0.15991578103067977</v>
      </c>
    </row>
    <row r="1323" spans="1:8">
      <c r="A1323" s="26" t="s">
        <v>6</v>
      </c>
      <c r="B1323" s="20" t="s">
        <v>1404</v>
      </c>
      <c r="C1323" s="20" t="s">
        <v>1410</v>
      </c>
      <c r="D1323" s="42">
        <v>522</v>
      </c>
      <c r="E1323" s="42">
        <v>1373</v>
      </c>
      <c r="F1323" s="21">
        <v>92399</v>
      </c>
      <c r="G1323" s="21">
        <v>86174</v>
      </c>
      <c r="H1323" s="22">
        <f t="shared" si="5"/>
        <v>-6.7370858991980434E-2</v>
      </c>
    </row>
    <row r="1324" spans="1:8">
      <c r="A1324" s="26" t="s">
        <v>6</v>
      </c>
      <c r="B1324" s="20" t="s">
        <v>1404</v>
      </c>
      <c r="C1324" s="20" t="s">
        <v>1409</v>
      </c>
      <c r="D1324" s="42">
        <v>577</v>
      </c>
      <c r="E1324" s="42">
        <v>1392</v>
      </c>
      <c r="F1324" s="21">
        <v>80037</v>
      </c>
      <c r="G1324" s="21">
        <v>74607</v>
      </c>
      <c r="H1324" s="22">
        <f t="shared" si="5"/>
        <v>-6.7843622324674835E-2</v>
      </c>
    </row>
    <row r="1325" spans="1:8">
      <c r="A1325" s="26" t="s">
        <v>6</v>
      </c>
      <c r="B1325" s="20" t="s">
        <v>1404</v>
      </c>
      <c r="C1325" s="20" t="s">
        <v>1421</v>
      </c>
      <c r="D1325" s="42">
        <v>225</v>
      </c>
      <c r="E1325" s="42">
        <v>492</v>
      </c>
      <c r="F1325" s="21">
        <v>54328</v>
      </c>
      <c r="G1325" s="21">
        <v>56859</v>
      </c>
      <c r="H1325" s="22">
        <f t="shared" si="5"/>
        <v>4.658739508172581E-2</v>
      </c>
    </row>
    <row r="1326" spans="1:8">
      <c r="A1326" s="26" t="s">
        <v>6</v>
      </c>
      <c r="B1326" s="20" t="s">
        <v>1404</v>
      </c>
      <c r="C1326" s="20" t="s">
        <v>1422</v>
      </c>
      <c r="D1326" s="42">
        <v>599</v>
      </c>
      <c r="E1326" s="42">
        <v>1250</v>
      </c>
      <c r="F1326" s="21">
        <v>79844</v>
      </c>
      <c r="G1326" s="21">
        <v>80608</v>
      </c>
      <c r="H1326" s="22">
        <f t="shared" si="5"/>
        <v>9.5686588848254098E-3</v>
      </c>
    </row>
    <row r="1327" spans="1:8">
      <c r="A1327" s="26" t="s">
        <v>6</v>
      </c>
      <c r="B1327" s="20" t="s">
        <v>1404</v>
      </c>
      <c r="C1327" s="20" t="s">
        <v>1429</v>
      </c>
      <c r="D1327" s="42">
        <v>292</v>
      </c>
      <c r="E1327" s="42">
        <v>673</v>
      </c>
      <c r="F1327" s="21">
        <v>74227</v>
      </c>
      <c r="G1327" s="21">
        <v>70433</v>
      </c>
      <c r="H1327" s="22">
        <f t="shared" si="5"/>
        <v>-5.1113476228326619E-2</v>
      </c>
    </row>
    <row r="1328" spans="1:8">
      <c r="A1328" s="26" t="s">
        <v>6</v>
      </c>
      <c r="B1328" s="20" t="s">
        <v>1404</v>
      </c>
      <c r="C1328" s="20" t="s">
        <v>1415</v>
      </c>
      <c r="D1328" s="42">
        <v>235</v>
      </c>
      <c r="E1328" s="42">
        <v>566</v>
      </c>
      <c r="F1328" s="21">
        <v>67910</v>
      </c>
      <c r="G1328" s="21">
        <v>73753</v>
      </c>
      <c r="H1328" s="22">
        <f t="shared" si="5"/>
        <v>8.6040347518774846E-2</v>
      </c>
    </row>
    <row r="1329" spans="1:8">
      <c r="A1329" s="26" t="s">
        <v>6</v>
      </c>
      <c r="B1329" s="20" t="s">
        <v>1404</v>
      </c>
      <c r="C1329" s="20" t="s">
        <v>1416</v>
      </c>
      <c r="D1329" s="42">
        <v>788</v>
      </c>
      <c r="E1329" s="42">
        <v>1221</v>
      </c>
      <c r="F1329" s="21">
        <v>59038</v>
      </c>
      <c r="G1329" s="21">
        <v>50860</v>
      </c>
      <c r="H1329" s="22">
        <f t="shared" si="5"/>
        <v>-0.13852095260679562</v>
      </c>
    </row>
    <row r="1330" spans="1:8">
      <c r="A1330" s="26" t="s">
        <v>6</v>
      </c>
      <c r="B1330" s="20" t="s">
        <v>1404</v>
      </c>
      <c r="C1330" s="20" t="s">
        <v>1423</v>
      </c>
      <c r="D1330" s="42">
        <v>158</v>
      </c>
      <c r="E1330" s="42">
        <v>403</v>
      </c>
      <c r="F1330" s="21">
        <v>35214</v>
      </c>
      <c r="G1330" s="21">
        <v>31629</v>
      </c>
      <c r="H1330" s="22">
        <f t="shared" si="5"/>
        <v>-0.1018060998466519</v>
      </c>
    </row>
    <row r="1331" spans="1:8">
      <c r="A1331" s="26" t="s">
        <v>6</v>
      </c>
      <c r="B1331" s="20" t="s">
        <v>1404</v>
      </c>
      <c r="C1331" s="20" t="s">
        <v>1412</v>
      </c>
      <c r="D1331" s="42">
        <v>314</v>
      </c>
      <c r="E1331" s="42">
        <v>1000</v>
      </c>
      <c r="F1331" s="21">
        <v>69761</v>
      </c>
      <c r="G1331" s="21">
        <v>77907</v>
      </c>
      <c r="H1331" s="22">
        <f t="shared" si="5"/>
        <v>0.1167701151072949</v>
      </c>
    </row>
    <row r="1332" spans="1:8">
      <c r="A1332" s="26" t="s">
        <v>6</v>
      </c>
      <c r="B1332" s="20" t="s">
        <v>1404</v>
      </c>
      <c r="C1332" s="20" t="s">
        <v>1424</v>
      </c>
      <c r="D1332" s="42">
        <v>53</v>
      </c>
      <c r="E1332" s="42">
        <v>205</v>
      </c>
      <c r="F1332" s="21">
        <v>15121</v>
      </c>
      <c r="G1332" s="21">
        <v>15953</v>
      </c>
      <c r="H1332" s="22">
        <f t="shared" si="5"/>
        <v>5.5022815951325972E-2</v>
      </c>
    </row>
    <row r="1333" spans="1:8">
      <c r="A1333" s="26" t="s">
        <v>6</v>
      </c>
      <c r="B1333" s="20" t="s">
        <v>1404</v>
      </c>
      <c r="C1333" s="20" t="s">
        <v>1413</v>
      </c>
      <c r="D1333" s="42">
        <v>337</v>
      </c>
      <c r="E1333" s="42">
        <v>582</v>
      </c>
      <c r="F1333" s="21">
        <v>15914</v>
      </c>
      <c r="G1333" s="21">
        <v>15250</v>
      </c>
      <c r="H1333" s="22">
        <f t="shared" si="5"/>
        <v>-4.1724267940178458E-2</v>
      </c>
    </row>
    <row r="1334" spans="1:8">
      <c r="A1334" s="26" t="s">
        <v>6</v>
      </c>
      <c r="B1334" s="20" t="s">
        <v>1404</v>
      </c>
      <c r="C1334" s="20" t="s">
        <v>1407</v>
      </c>
      <c r="D1334" s="42">
        <v>62</v>
      </c>
      <c r="E1334" s="42">
        <v>192</v>
      </c>
      <c r="F1334" s="21">
        <v>8447</v>
      </c>
      <c r="G1334" s="21">
        <v>7406</v>
      </c>
      <c r="H1334" s="22">
        <f t="shared" si="5"/>
        <v>-0.12323901977033266</v>
      </c>
    </row>
    <row r="1335" spans="1:8">
      <c r="A1335" s="26" t="s">
        <v>6</v>
      </c>
      <c r="B1335" s="20" t="s">
        <v>1404</v>
      </c>
      <c r="C1335" s="20" t="s">
        <v>1427</v>
      </c>
      <c r="D1335" s="42">
        <v>36</v>
      </c>
      <c r="E1335" s="42">
        <v>149</v>
      </c>
      <c r="F1335" s="21">
        <v>9711</v>
      </c>
      <c r="G1335" s="21">
        <v>8911</v>
      </c>
      <c r="H1335" s="22">
        <f t="shared" si="5"/>
        <v>-8.2380805272371543E-2</v>
      </c>
    </row>
    <row r="1336" spans="1:8">
      <c r="A1336" s="26" t="s">
        <v>6</v>
      </c>
      <c r="B1336" s="20" t="s">
        <v>1404</v>
      </c>
      <c r="C1336" s="20" t="s">
        <v>1411</v>
      </c>
      <c r="D1336" s="42">
        <v>19</v>
      </c>
      <c r="E1336" s="42">
        <v>39</v>
      </c>
      <c r="F1336" s="21">
        <v>1626</v>
      </c>
      <c r="G1336" s="21">
        <v>1144</v>
      </c>
      <c r="H1336" s="22">
        <f t="shared" si="5"/>
        <v>-0.29643296432964328</v>
      </c>
    </row>
    <row r="1337" spans="1:8">
      <c r="A1337" s="26" t="s">
        <v>6</v>
      </c>
      <c r="B1337" s="20" t="s">
        <v>1404</v>
      </c>
      <c r="C1337" s="20" t="s">
        <v>1428</v>
      </c>
      <c r="D1337" s="42">
        <v>10</v>
      </c>
      <c r="E1337" s="42">
        <v>41</v>
      </c>
      <c r="F1337" s="21">
        <v>4482</v>
      </c>
      <c r="G1337" s="21">
        <v>3478</v>
      </c>
      <c r="H1337" s="22">
        <f t="shared" si="5"/>
        <v>-0.22400713966979027</v>
      </c>
    </row>
    <row r="1338" spans="1:8">
      <c r="A1338" s="26" t="s">
        <v>6</v>
      </c>
      <c r="B1338" s="20" t="s">
        <v>1404</v>
      </c>
      <c r="C1338" s="20" t="s">
        <v>1425</v>
      </c>
      <c r="D1338" s="42">
        <v>86</v>
      </c>
      <c r="E1338" s="42">
        <v>239</v>
      </c>
      <c r="F1338" s="21">
        <v>35630</v>
      </c>
      <c r="G1338" s="21">
        <v>36198</v>
      </c>
      <c r="H1338" s="22">
        <f t="shared" si="5"/>
        <v>1.5941622228459164E-2</v>
      </c>
    </row>
    <row r="1339" spans="1:8">
      <c r="A1339" s="26" t="s">
        <v>6</v>
      </c>
      <c r="B1339" s="20" t="s">
        <v>1404</v>
      </c>
      <c r="C1339" s="20" t="s">
        <v>1419</v>
      </c>
      <c r="D1339" s="42">
        <v>17</v>
      </c>
      <c r="E1339" s="42">
        <v>23</v>
      </c>
      <c r="F1339" s="21">
        <v>3078</v>
      </c>
      <c r="G1339" s="21">
        <v>2391</v>
      </c>
      <c r="H1339" s="22">
        <f t="shared" si="5"/>
        <v>-0.22319688109161792</v>
      </c>
    </row>
    <row r="1340" spans="1:8">
      <c r="A1340" s="26" t="s">
        <v>6</v>
      </c>
      <c r="B1340" s="20" t="s">
        <v>1404</v>
      </c>
      <c r="C1340" s="20" t="s">
        <v>1414</v>
      </c>
      <c r="D1340" s="42">
        <v>98</v>
      </c>
      <c r="E1340" s="42">
        <v>198</v>
      </c>
      <c r="F1340" s="21">
        <v>15732</v>
      </c>
      <c r="G1340" s="21">
        <v>12907</v>
      </c>
      <c r="H1340" s="22">
        <f t="shared" si="5"/>
        <v>-0.17957030256801423</v>
      </c>
    </row>
    <row r="1341" spans="1:8">
      <c r="A1341" s="26" t="s">
        <v>6</v>
      </c>
      <c r="B1341" s="20" t="s">
        <v>1404</v>
      </c>
      <c r="C1341" s="20" t="s">
        <v>1408</v>
      </c>
      <c r="D1341" s="42">
        <v>80</v>
      </c>
      <c r="E1341" s="42">
        <v>130</v>
      </c>
      <c r="F1341" s="21">
        <v>2410</v>
      </c>
      <c r="G1341" s="21">
        <v>1928</v>
      </c>
      <c r="H1341" s="22">
        <f t="shared" si="5"/>
        <v>-0.2</v>
      </c>
    </row>
    <row r="1342" spans="1:8">
      <c r="A1342" s="26" t="s">
        <v>6</v>
      </c>
      <c r="B1342" s="20" t="s">
        <v>1404</v>
      </c>
      <c r="C1342" s="20" t="s">
        <v>1430</v>
      </c>
      <c r="D1342" s="42">
        <v>111</v>
      </c>
      <c r="E1342" s="42">
        <v>363</v>
      </c>
      <c r="F1342" s="21">
        <v>23454</v>
      </c>
      <c r="G1342" s="21">
        <v>20092</v>
      </c>
      <c r="H1342" s="22">
        <f t="shared" si="5"/>
        <v>-0.14334441886245416</v>
      </c>
    </row>
    <row r="1343" spans="1:8">
      <c r="A1343" s="26" t="s">
        <v>6</v>
      </c>
      <c r="B1343" s="20" t="s">
        <v>1778</v>
      </c>
      <c r="C1343" s="20" t="s">
        <v>1803</v>
      </c>
      <c r="D1343" s="42">
        <v>33115</v>
      </c>
      <c r="E1343" s="42">
        <v>67813</v>
      </c>
      <c r="F1343" s="21">
        <v>2665314</v>
      </c>
      <c r="G1343" s="21">
        <v>2752412</v>
      </c>
      <c r="H1343" s="22">
        <f t="shared" si="5"/>
        <v>3.2678326080904541E-2</v>
      </c>
    </row>
    <row r="1344" spans="1:8">
      <c r="A1344" s="26" t="s">
        <v>6</v>
      </c>
      <c r="B1344" s="20" t="s">
        <v>1778</v>
      </c>
      <c r="C1344" s="20" t="s">
        <v>557</v>
      </c>
      <c r="D1344" s="42">
        <v>9629</v>
      </c>
      <c r="E1344" s="42">
        <v>18984</v>
      </c>
      <c r="F1344" s="21">
        <v>841966</v>
      </c>
      <c r="G1344" s="21">
        <v>826161</v>
      </c>
      <c r="H1344" s="22">
        <f t="shared" si="5"/>
        <v>-1.8771541843732406E-2</v>
      </c>
    </row>
    <row r="1345" spans="1:8">
      <c r="A1345" s="26" t="s">
        <v>6</v>
      </c>
      <c r="B1345" s="20" t="s">
        <v>1778</v>
      </c>
      <c r="C1345" s="20" t="s">
        <v>1796</v>
      </c>
      <c r="D1345" s="42">
        <v>2915</v>
      </c>
      <c r="E1345" s="42">
        <v>9056</v>
      </c>
      <c r="F1345" s="21">
        <v>199234</v>
      </c>
      <c r="G1345" s="21">
        <v>190658</v>
      </c>
      <c r="H1345" s="22">
        <f t="shared" si="5"/>
        <v>-4.3044861820773564E-2</v>
      </c>
    </row>
    <row r="1346" spans="1:8">
      <c r="A1346" s="26" t="s">
        <v>6</v>
      </c>
      <c r="B1346" s="20" t="s">
        <v>1778</v>
      </c>
      <c r="C1346" s="20" t="s">
        <v>1815</v>
      </c>
      <c r="D1346" s="42">
        <v>2129</v>
      </c>
      <c r="E1346" s="42">
        <v>4094</v>
      </c>
      <c r="F1346" s="21">
        <v>389341</v>
      </c>
      <c r="G1346" s="21">
        <v>401558</v>
      </c>
      <c r="H1346" s="22">
        <f t="shared" si="5"/>
        <v>3.1378662920165099E-2</v>
      </c>
    </row>
    <row r="1347" spans="1:8">
      <c r="A1347" s="26" t="s">
        <v>6</v>
      </c>
      <c r="B1347" s="20" t="s">
        <v>1778</v>
      </c>
      <c r="C1347" s="20" t="s">
        <v>1787</v>
      </c>
      <c r="D1347" s="42">
        <v>961</v>
      </c>
      <c r="E1347" s="42">
        <v>2350</v>
      </c>
      <c r="F1347" s="21">
        <v>104229</v>
      </c>
      <c r="G1347" s="21">
        <v>104993</v>
      </c>
      <c r="H1347" s="22">
        <f t="shared" si="5"/>
        <v>7.330013719790078E-3</v>
      </c>
    </row>
    <row r="1348" spans="1:8">
      <c r="A1348" s="26" t="s">
        <v>6</v>
      </c>
      <c r="B1348" s="20" t="s">
        <v>1778</v>
      </c>
      <c r="C1348" s="20" t="s">
        <v>1809</v>
      </c>
      <c r="D1348" s="42">
        <v>1505</v>
      </c>
      <c r="E1348" s="42">
        <v>4285</v>
      </c>
      <c r="F1348" s="21">
        <v>355798</v>
      </c>
      <c r="G1348" s="21">
        <v>385567</v>
      </c>
      <c r="H1348" s="22">
        <f t="shared" si="5"/>
        <v>8.3668261204391262E-2</v>
      </c>
    </row>
    <row r="1349" spans="1:8">
      <c r="A1349" s="26" t="s">
        <v>6</v>
      </c>
      <c r="B1349" s="20" t="s">
        <v>1778</v>
      </c>
      <c r="C1349" s="20" t="s">
        <v>1788</v>
      </c>
      <c r="D1349" s="42">
        <v>1051</v>
      </c>
      <c r="E1349" s="42">
        <v>1510</v>
      </c>
      <c r="F1349" s="21">
        <v>77548</v>
      </c>
      <c r="G1349" s="21">
        <v>74412</v>
      </c>
      <c r="H1349" s="22">
        <f t="shared" si="5"/>
        <v>-4.0439469747769123E-2</v>
      </c>
    </row>
    <row r="1350" spans="1:8">
      <c r="A1350" s="26" t="s">
        <v>6</v>
      </c>
      <c r="B1350" s="20" t="s">
        <v>1778</v>
      </c>
      <c r="C1350" s="20" t="s">
        <v>1813</v>
      </c>
      <c r="D1350" s="42">
        <v>1572</v>
      </c>
      <c r="E1350" s="42">
        <v>3130</v>
      </c>
      <c r="F1350" s="21">
        <v>357359</v>
      </c>
      <c r="G1350" s="21">
        <v>352698</v>
      </c>
      <c r="H1350" s="22">
        <f t="shared" si="5"/>
        <v>-1.3042906433026732E-2</v>
      </c>
    </row>
    <row r="1351" spans="1:8">
      <c r="A1351" s="26" t="s">
        <v>6</v>
      </c>
      <c r="B1351" s="20" t="s">
        <v>1778</v>
      </c>
      <c r="C1351" s="20" t="s">
        <v>1791</v>
      </c>
      <c r="D1351" s="42">
        <v>3191</v>
      </c>
      <c r="E1351" s="42">
        <v>7144</v>
      </c>
      <c r="F1351" s="21">
        <v>90519</v>
      </c>
      <c r="G1351" s="21">
        <v>84443</v>
      </c>
      <c r="H1351" s="22">
        <f t="shared" si="5"/>
        <v>-6.7124029209337271E-2</v>
      </c>
    </row>
    <row r="1352" spans="1:8">
      <c r="A1352" s="26" t="s">
        <v>6</v>
      </c>
      <c r="B1352" s="20" t="s">
        <v>1778</v>
      </c>
      <c r="C1352" s="20" t="s">
        <v>1800</v>
      </c>
      <c r="D1352" s="42">
        <v>1115</v>
      </c>
      <c r="E1352" s="42">
        <v>1917</v>
      </c>
      <c r="F1352" s="21">
        <v>146697</v>
      </c>
      <c r="G1352" s="21">
        <v>143096</v>
      </c>
      <c r="H1352" s="22">
        <f t="shared" si="5"/>
        <v>-2.4547195920843645E-2</v>
      </c>
    </row>
    <row r="1353" spans="1:8">
      <c r="A1353" s="26" t="s">
        <v>6</v>
      </c>
      <c r="B1353" s="20" t="s">
        <v>1778</v>
      </c>
      <c r="C1353" s="20" t="s">
        <v>1785</v>
      </c>
      <c r="D1353" s="42">
        <v>1595</v>
      </c>
      <c r="E1353" s="42">
        <v>3342</v>
      </c>
      <c r="F1353" s="21">
        <v>407978</v>
      </c>
      <c r="G1353" s="21">
        <v>397289</v>
      </c>
      <c r="H1353" s="22">
        <f t="shared" si="5"/>
        <v>-2.6199942153743584E-2</v>
      </c>
    </row>
    <row r="1354" spans="1:8">
      <c r="A1354" s="26" t="s">
        <v>6</v>
      </c>
      <c r="B1354" s="20" t="s">
        <v>1778</v>
      </c>
      <c r="C1354" s="20" t="s">
        <v>1786</v>
      </c>
      <c r="D1354" s="42">
        <v>1540</v>
      </c>
      <c r="E1354" s="42">
        <v>3006</v>
      </c>
      <c r="F1354" s="21">
        <v>274822</v>
      </c>
      <c r="G1354" s="21">
        <v>287730</v>
      </c>
      <c r="H1354" s="22">
        <f t="shared" si="5"/>
        <v>4.6968583301191316E-2</v>
      </c>
    </row>
    <row r="1355" spans="1:8">
      <c r="A1355" s="26" t="s">
        <v>6</v>
      </c>
      <c r="B1355" s="20" t="s">
        <v>1778</v>
      </c>
      <c r="C1355" s="20" t="s">
        <v>1817</v>
      </c>
      <c r="D1355" s="42">
        <v>1656</v>
      </c>
      <c r="E1355" s="42">
        <v>3228</v>
      </c>
      <c r="F1355" s="21">
        <v>271460</v>
      </c>
      <c r="G1355" s="21">
        <v>264642</v>
      </c>
      <c r="H1355" s="22">
        <f t="shared" si="5"/>
        <v>-2.5116039195461577E-2</v>
      </c>
    </row>
    <row r="1356" spans="1:8">
      <c r="A1356" s="26" t="s">
        <v>6</v>
      </c>
      <c r="B1356" s="20" t="s">
        <v>1778</v>
      </c>
      <c r="C1356" s="20" t="s">
        <v>1789</v>
      </c>
      <c r="D1356" s="42">
        <v>2074</v>
      </c>
      <c r="E1356" s="42">
        <v>5026</v>
      </c>
      <c r="F1356" s="21">
        <v>100801</v>
      </c>
      <c r="G1356" s="21">
        <v>100131</v>
      </c>
      <c r="H1356" s="22">
        <f t="shared" si="5"/>
        <v>-6.6467594567514209E-3</v>
      </c>
    </row>
    <row r="1357" spans="1:8">
      <c r="A1357" s="26" t="s">
        <v>6</v>
      </c>
      <c r="B1357" s="20" t="s">
        <v>1778</v>
      </c>
      <c r="C1357" s="20" t="s">
        <v>1814</v>
      </c>
      <c r="D1357" s="42">
        <v>403</v>
      </c>
      <c r="E1357" s="42">
        <v>1046</v>
      </c>
      <c r="F1357" s="21">
        <v>119576</v>
      </c>
      <c r="G1357" s="21">
        <v>108699</v>
      </c>
      <c r="H1357" s="22">
        <f t="shared" si="5"/>
        <v>-9.0963069512276715E-2</v>
      </c>
    </row>
    <row r="1358" spans="1:8">
      <c r="A1358" s="26" t="s">
        <v>6</v>
      </c>
      <c r="B1358" s="20" t="s">
        <v>1778</v>
      </c>
      <c r="C1358" s="20" t="s">
        <v>1801</v>
      </c>
      <c r="D1358" s="42">
        <v>1288</v>
      </c>
      <c r="E1358" s="42">
        <v>2364</v>
      </c>
      <c r="F1358" s="21">
        <v>238204</v>
      </c>
      <c r="G1358" s="21">
        <v>229733</v>
      </c>
      <c r="H1358" s="22">
        <f t="shared" si="5"/>
        <v>-3.5561955298819496E-2</v>
      </c>
    </row>
    <row r="1359" spans="1:8">
      <c r="A1359" s="26" t="s">
        <v>6</v>
      </c>
      <c r="B1359" s="20" t="s">
        <v>1778</v>
      </c>
      <c r="C1359" s="20" t="s">
        <v>1795</v>
      </c>
      <c r="D1359" s="42">
        <v>434</v>
      </c>
      <c r="E1359" s="42">
        <v>1067</v>
      </c>
      <c r="F1359" s="21">
        <v>112490</v>
      </c>
      <c r="G1359" s="21">
        <v>101692</v>
      </c>
      <c r="H1359" s="22">
        <f t="shared" si="5"/>
        <v>-9.5990754733754111E-2</v>
      </c>
    </row>
    <row r="1360" spans="1:8">
      <c r="A1360" s="26" t="s">
        <v>6</v>
      </c>
      <c r="B1360" s="20" t="s">
        <v>1778</v>
      </c>
      <c r="C1360" s="20" t="s">
        <v>1798</v>
      </c>
      <c r="D1360" s="42">
        <v>722</v>
      </c>
      <c r="E1360" s="42">
        <v>1383</v>
      </c>
      <c r="F1360" s="21">
        <v>124594</v>
      </c>
      <c r="G1360" s="21">
        <v>117641</v>
      </c>
      <c r="H1360" s="22">
        <f t="shared" si="5"/>
        <v>-5.5805255469765801E-2</v>
      </c>
    </row>
    <row r="1361" spans="1:8">
      <c r="A1361" s="26" t="s">
        <v>6</v>
      </c>
      <c r="B1361" s="20" t="s">
        <v>1778</v>
      </c>
      <c r="C1361" s="20" t="s">
        <v>1780</v>
      </c>
      <c r="D1361" s="42">
        <v>719</v>
      </c>
      <c r="E1361" s="42">
        <v>1230</v>
      </c>
      <c r="F1361" s="21">
        <v>127534</v>
      </c>
      <c r="G1361" s="21">
        <v>119367</v>
      </c>
      <c r="H1361" s="22">
        <f t="shared" si="5"/>
        <v>-6.4037825207395677E-2</v>
      </c>
    </row>
    <row r="1362" spans="1:8">
      <c r="A1362" s="26" t="s">
        <v>6</v>
      </c>
      <c r="B1362" s="20" t="s">
        <v>1778</v>
      </c>
      <c r="C1362" s="20" t="s">
        <v>1256</v>
      </c>
      <c r="D1362" s="42">
        <v>1389</v>
      </c>
      <c r="E1362" s="42">
        <v>5428</v>
      </c>
      <c r="F1362" s="21">
        <v>184988</v>
      </c>
      <c r="G1362" s="21">
        <v>184495</v>
      </c>
      <c r="H1362" s="22">
        <f t="shared" si="5"/>
        <v>-2.6650377321772224E-3</v>
      </c>
    </row>
    <row r="1363" spans="1:8">
      <c r="A1363" s="26" t="s">
        <v>6</v>
      </c>
      <c r="B1363" s="20" t="s">
        <v>1778</v>
      </c>
      <c r="C1363" s="20" t="s">
        <v>1799</v>
      </c>
      <c r="D1363" s="42">
        <v>560</v>
      </c>
      <c r="E1363" s="42">
        <v>1518</v>
      </c>
      <c r="F1363" s="21">
        <v>129895</v>
      </c>
      <c r="G1363" s="21">
        <v>136868</v>
      </c>
      <c r="H1363" s="22">
        <f t="shared" si="5"/>
        <v>5.3681819931483118E-2</v>
      </c>
    </row>
    <row r="1364" spans="1:8">
      <c r="A1364" s="26" t="s">
        <v>6</v>
      </c>
      <c r="B1364" s="20" t="s">
        <v>1778</v>
      </c>
      <c r="C1364" s="20" t="s">
        <v>1793</v>
      </c>
      <c r="D1364" s="42">
        <v>271</v>
      </c>
      <c r="E1364" s="42">
        <v>640</v>
      </c>
      <c r="F1364" s="21">
        <v>74773</v>
      </c>
      <c r="G1364" s="21">
        <v>68775</v>
      </c>
      <c r="H1364" s="22">
        <f t="shared" si="5"/>
        <v>-8.0216120792264589E-2</v>
      </c>
    </row>
    <row r="1365" spans="1:8">
      <c r="A1365" s="26" t="s">
        <v>6</v>
      </c>
      <c r="B1365" s="20" t="s">
        <v>1778</v>
      </c>
      <c r="C1365" s="20" t="s">
        <v>1782</v>
      </c>
      <c r="D1365" s="42">
        <v>486</v>
      </c>
      <c r="E1365" s="42">
        <v>1150</v>
      </c>
      <c r="F1365" s="21">
        <v>117681</v>
      </c>
      <c r="G1365" s="21">
        <v>108736</v>
      </c>
      <c r="H1365" s="22">
        <f t="shared" si="5"/>
        <v>-7.601057095028084E-2</v>
      </c>
    </row>
    <row r="1366" spans="1:8">
      <c r="A1366" s="26" t="s">
        <v>6</v>
      </c>
      <c r="B1366" s="20" t="s">
        <v>1778</v>
      </c>
      <c r="C1366" s="20" t="s">
        <v>1790</v>
      </c>
      <c r="D1366" s="42">
        <v>1265</v>
      </c>
      <c r="E1366" s="42">
        <v>1722</v>
      </c>
      <c r="F1366" s="21">
        <v>130282</v>
      </c>
      <c r="G1366" s="21">
        <v>119764</v>
      </c>
      <c r="H1366" s="22">
        <f t="shared" si="5"/>
        <v>-8.0732564744170343E-2</v>
      </c>
    </row>
    <row r="1367" spans="1:8">
      <c r="A1367" s="26" t="s">
        <v>6</v>
      </c>
      <c r="B1367" s="20" t="s">
        <v>1778</v>
      </c>
      <c r="C1367" s="20" t="s">
        <v>1806</v>
      </c>
      <c r="D1367" s="42">
        <v>724</v>
      </c>
      <c r="E1367" s="42">
        <v>1050</v>
      </c>
      <c r="F1367" s="21">
        <v>83720</v>
      </c>
      <c r="G1367" s="21">
        <v>87456</v>
      </c>
      <c r="H1367" s="22">
        <f t="shared" si="5"/>
        <v>4.4624940277114188E-2</v>
      </c>
    </row>
    <row r="1368" spans="1:8">
      <c r="A1368" s="26" t="s">
        <v>6</v>
      </c>
      <c r="B1368" s="20" t="s">
        <v>1778</v>
      </c>
      <c r="C1368" s="20" t="s">
        <v>1812</v>
      </c>
      <c r="D1368" s="42">
        <v>379</v>
      </c>
      <c r="E1368" s="42">
        <v>609</v>
      </c>
      <c r="F1368" s="21">
        <v>59572</v>
      </c>
      <c r="G1368" s="21">
        <v>55635</v>
      </c>
      <c r="H1368" s="22">
        <f t="shared" si="5"/>
        <v>-6.6088095078224676E-2</v>
      </c>
    </row>
    <row r="1369" spans="1:8">
      <c r="A1369" s="26" t="s">
        <v>6</v>
      </c>
      <c r="B1369" s="20" t="s">
        <v>1778</v>
      </c>
      <c r="C1369" s="20" t="s">
        <v>1781</v>
      </c>
      <c r="D1369" s="42">
        <v>500</v>
      </c>
      <c r="E1369" s="42">
        <v>910</v>
      </c>
      <c r="F1369" s="21">
        <v>66165</v>
      </c>
      <c r="G1369" s="21">
        <v>63688</v>
      </c>
      <c r="H1369" s="22">
        <f t="shared" si="5"/>
        <v>-3.74367112521726E-2</v>
      </c>
    </row>
    <row r="1370" spans="1:8">
      <c r="A1370" s="26" t="s">
        <v>6</v>
      </c>
      <c r="B1370" s="20" t="s">
        <v>1778</v>
      </c>
      <c r="C1370" s="20" t="s">
        <v>1784</v>
      </c>
      <c r="D1370" s="42">
        <v>3857</v>
      </c>
      <c r="E1370" s="42">
        <v>7538</v>
      </c>
      <c r="F1370" s="21">
        <v>509533</v>
      </c>
      <c r="G1370" s="21">
        <v>493940</v>
      </c>
      <c r="H1370" s="22">
        <f t="shared" si="5"/>
        <v>-3.0602532122551436E-2</v>
      </c>
    </row>
    <row r="1371" spans="1:8">
      <c r="A1371" s="26" t="s">
        <v>6</v>
      </c>
      <c r="B1371" s="20" t="s">
        <v>1778</v>
      </c>
      <c r="C1371" s="20" t="s">
        <v>1805</v>
      </c>
      <c r="D1371" s="42">
        <v>925</v>
      </c>
      <c r="E1371" s="42">
        <v>2281</v>
      </c>
      <c r="F1371" s="21">
        <v>64403</v>
      </c>
      <c r="G1371" s="21">
        <v>60102</v>
      </c>
      <c r="H1371" s="22">
        <f t="shared" si="5"/>
        <v>-6.6782603294877563E-2</v>
      </c>
    </row>
    <row r="1372" spans="1:8">
      <c r="A1372" s="26" t="s">
        <v>6</v>
      </c>
      <c r="B1372" s="20" t="s">
        <v>1778</v>
      </c>
      <c r="C1372" s="20" t="s">
        <v>1807</v>
      </c>
      <c r="D1372" s="42">
        <v>294</v>
      </c>
      <c r="E1372" s="42">
        <v>690</v>
      </c>
      <c r="F1372" s="21">
        <v>57554</v>
      </c>
      <c r="G1372" s="21">
        <v>55177</v>
      </c>
      <c r="H1372" s="22">
        <f t="shared" si="5"/>
        <v>-4.1300344024741982E-2</v>
      </c>
    </row>
    <row r="1373" spans="1:8">
      <c r="A1373" s="26" t="s">
        <v>6</v>
      </c>
      <c r="B1373" s="20" t="s">
        <v>1778</v>
      </c>
      <c r="C1373" s="20" t="s">
        <v>1794</v>
      </c>
      <c r="D1373" s="42">
        <v>247</v>
      </c>
      <c r="E1373" s="42">
        <v>567</v>
      </c>
      <c r="F1373" s="21">
        <v>77686</v>
      </c>
      <c r="G1373" s="21">
        <v>75033</v>
      </c>
      <c r="H1373" s="22">
        <f t="shared" si="5"/>
        <v>-3.4150297350874034E-2</v>
      </c>
    </row>
    <row r="1374" spans="1:8">
      <c r="A1374" s="26" t="s">
        <v>6</v>
      </c>
      <c r="B1374" s="20" t="s">
        <v>1778</v>
      </c>
      <c r="C1374" s="20" t="s">
        <v>1804</v>
      </c>
      <c r="D1374" s="42">
        <v>260</v>
      </c>
      <c r="E1374" s="42">
        <v>592</v>
      </c>
      <c r="F1374" s="21">
        <v>58227</v>
      </c>
      <c r="G1374" s="21">
        <v>58435</v>
      </c>
      <c r="H1374" s="22">
        <f t="shared" si="5"/>
        <v>3.5722259432909133E-3</v>
      </c>
    </row>
    <row r="1375" spans="1:8">
      <c r="A1375" s="26" t="s">
        <v>6</v>
      </c>
      <c r="B1375" s="20" t="s">
        <v>1778</v>
      </c>
      <c r="C1375" s="20" t="s">
        <v>1783</v>
      </c>
      <c r="D1375" s="42">
        <v>2758</v>
      </c>
      <c r="E1375" s="42">
        <v>7050</v>
      </c>
      <c r="F1375" s="21">
        <v>56646</v>
      </c>
      <c r="G1375" s="21">
        <v>51254</v>
      </c>
      <c r="H1375" s="22">
        <f t="shared" si="5"/>
        <v>-9.5187656674787277E-2</v>
      </c>
    </row>
    <row r="1376" spans="1:8">
      <c r="A1376" s="26" t="s">
        <v>6</v>
      </c>
      <c r="B1376" s="20" t="s">
        <v>1778</v>
      </c>
      <c r="C1376" s="20" t="s">
        <v>1808</v>
      </c>
      <c r="D1376" s="42">
        <v>75</v>
      </c>
      <c r="E1376" s="42">
        <v>179</v>
      </c>
      <c r="F1376" s="21">
        <v>28935</v>
      </c>
      <c r="G1376" s="21">
        <v>30927</v>
      </c>
      <c r="H1376" s="22">
        <f t="shared" si="5"/>
        <v>6.8843960601347842E-2</v>
      </c>
    </row>
    <row r="1377" spans="1:8">
      <c r="A1377" s="26" t="s">
        <v>6</v>
      </c>
      <c r="B1377" s="20" t="s">
        <v>1778</v>
      </c>
      <c r="C1377" s="20" t="s">
        <v>1816</v>
      </c>
      <c r="D1377" s="42">
        <v>33</v>
      </c>
      <c r="E1377" s="42">
        <v>100</v>
      </c>
      <c r="F1377" s="21">
        <v>21989</v>
      </c>
      <c r="G1377" s="21">
        <v>18279</v>
      </c>
      <c r="H1377" s="22">
        <f t="shared" si="5"/>
        <v>-0.16872072399836283</v>
      </c>
    </row>
    <row r="1378" spans="1:8">
      <c r="A1378" s="26" t="s">
        <v>6</v>
      </c>
      <c r="B1378" s="20" t="s">
        <v>1778</v>
      </c>
      <c r="C1378" s="20" t="s">
        <v>1802</v>
      </c>
      <c r="D1378" s="42">
        <v>59</v>
      </c>
      <c r="E1378" s="42">
        <v>107</v>
      </c>
      <c r="F1378" s="21">
        <v>11650</v>
      </c>
      <c r="G1378" s="21">
        <v>9079</v>
      </c>
      <c r="H1378" s="22">
        <f t="shared" si="5"/>
        <v>-0.22068669527896995</v>
      </c>
    </row>
    <row r="1379" spans="1:8">
      <c r="A1379" s="26" t="s">
        <v>6</v>
      </c>
      <c r="B1379" s="20" t="s">
        <v>1778</v>
      </c>
      <c r="C1379" s="20" t="s">
        <v>1810</v>
      </c>
      <c r="D1379" s="42">
        <v>95</v>
      </c>
      <c r="E1379" s="42">
        <v>179</v>
      </c>
      <c r="F1379" s="21">
        <v>18149</v>
      </c>
      <c r="G1379" s="21">
        <v>16567</v>
      </c>
      <c r="H1379" s="22">
        <f t="shared" si="5"/>
        <v>-8.7167337043363269E-2</v>
      </c>
    </row>
    <row r="1380" spans="1:8">
      <c r="A1380" s="26" t="s">
        <v>6</v>
      </c>
      <c r="B1380" s="20" t="s">
        <v>1778</v>
      </c>
      <c r="C1380" s="20" t="s">
        <v>1797</v>
      </c>
      <c r="D1380" s="42">
        <v>190</v>
      </c>
      <c r="E1380" s="42">
        <v>361</v>
      </c>
      <c r="F1380" s="21">
        <v>45069</v>
      </c>
      <c r="G1380" s="21">
        <v>43763</v>
      </c>
      <c r="H1380" s="22">
        <f t="shared" si="5"/>
        <v>-2.8977789611484613E-2</v>
      </c>
    </row>
    <row r="1381" spans="1:8">
      <c r="A1381" s="26" t="s">
        <v>6</v>
      </c>
      <c r="B1381" s="20" t="s">
        <v>1778</v>
      </c>
      <c r="C1381" s="20" t="s">
        <v>1811</v>
      </c>
      <c r="D1381" s="42">
        <v>120</v>
      </c>
      <c r="E1381" s="42">
        <v>647</v>
      </c>
      <c r="F1381" s="21">
        <v>8085</v>
      </c>
      <c r="G1381" s="21">
        <v>8434</v>
      </c>
      <c r="H1381" s="22">
        <f t="shared" si="5"/>
        <v>4.3166357452071737E-2</v>
      </c>
    </row>
    <row r="1382" spans="1:8">
      <c r="A1382" s="26" t="s">
        <v>6</v>
      </c>
      <c r="B1382" s="20" t="s">
        <v>1778</v>
      </c>
      <c r="C1382" s="20" t="s">
        <v>1720</v>
      </c>
      <c r="D1382" s="42">
        <v>64</v>
      </c>
      <c r="E1382" s="42">
        <v>135</v>
      </c>
      <c r="F1382" s="21">
        <v>17504</v>
      </c>
      <c r="G1382" s="21">
        <v>14741</v>
      </c>
      <c r="H1382" s="22">
        <f t="shared" si="5"/>
        <v>-0.15784963436928701</v>
      </c>
    </row>
    <row r="1383" spans="1:8">
      <c r="A1383" s="26" t="s">
        <v>6</v>
      </c>
      <c r="B1383" s="20" t="s">
        <v>1778</v>
      </c>
      <c r="C1383" s="20" t="s">
        <v>1117</v>
      </c>
      <c r="D1383" s="42">
        <v>31</v>
      </c>
      <c r="E1383" s="42">
        <v>109</v>
      </c>
      <c r="F1383" s="21">
        <v>14220</v>
      </c>
      <c r="G1383" s="21">
        <v>13009</v>
      </c>
      <c r="H1383" s="22">
        <f t="shared" si="5"/>
        <v>-8.516174402250351E-2</v>
      </c>
    </row>
    <row r="1384" spans="1:8">
      <c r="A1384" s="26" t="s">
        <v>6</v>
      </c>
      <c r="B1384" s="20" t="s">
        <v>1778</v>
      </c>
      <c r="C1384" s="20" t="s">
        <v>1792</v>
      </c>
      <c r="D1384" s="42">
        <v>123</v>
      </c>
      <c r="E1384" s="42">
        <v>245</v>
      </c>
      <c r="F1384" s="21">
        <v>17040</v>
      </c>
      <c r="G1384" s="21">
        <v>15697</v>
      </c>
      <c r="H1384" s="22">
        <f t="shared" si="5"/>
        <v>-7.8814553990610325E-2</v>
      </c>
    </row>
    <row r="1385" spans="1:8">
      <c r="A1385" s="26" t="s">
        <v>6</v>
      </c>
      <c r="B1385" s="20" t="s">
        <v>1778</v>
      </c>
      <c r="C1385" s="20" t="s">
        <v>1779</v>
      </c>
      <c r="D1385" s="42">
        <v>50</v>
      </c>
      <c r="E1385" s="42">
        <v>66</v>
      </c>
      <c r="F1385" s="21">
        <v>6015</v>
      </c>
      <c r="G1385" s="21">
        <v>4909</v>
      </c>
      <c r="H1385" s="22">
        <f t="shared" si="5"/>
        <v>-0.18387364921030758</v>
      </c>
    </row>
    <row r="1386" spans="1:8">
      <c r="A1386" s="26" t="s">
        <v>6</v>
      </c>
      <c r="B1386" s="20" t="s">
        <v>1086</v>
      </c>
      <c r="C1386" s="20" t="s">
        <v>1107</v>
      </c>
      <c r="D1386" s="42">
        <v>14697</v>
      </c>
      <c r="E1386" s="42">
        <v>25340</v>
      </c>
      <c r="F1386" s="21">
        <v>1544200</v>
      </c>
      <c r="G1386" s="21">
        <v>1525152</v>
      </c>
      <c r="H1386" s="22">
        <f t="shared" si="5"/>
        <v>-1.2335189742261365E-2</v>
      </c>
    </row>
    <row r="1387" spans="1:8">
      <c r="A1387" s="26" t="s">
        <v>6</v>
      </c>
      <c r="B1387" s="20" t="s">
        <v>1086</v>
      </c>
      <c r="C1387" s="20" t="s">
        <v>1096</v>
      </c>
      <c r="D1387" s="42">
        <v>5671</v>
      </c>
      <c r="E1387" s="42">
        <v>10644</v>
      </c>
      <c r="F1387" s="21">
        <v>536270</v>
      </c>
      <c r="G1387" s="21">
        <v>530495</v>
      </c>
      <c r="H1387" s="22">
        <f t="shared" si="5"/>
        <v>-1.0768829134577731E-2</v>
      </c>
    </row>
    <row r="1388" spans="1:8">
      <c r="A1388" s="26" t="s">
        <v>6</v>
      </c>
      <c r="B1388" s="20" t="s">
        <v>1086</v>
      </c>
      <c r="C1388" s="20" t="s">
        <v>1090</v>
      </c>
      <c r="D1388" s="42">
        <v>3366</v>
      </c>
      <c r="E1388" s="42">
        <v>5797</v>
      </c>
      <c r="F1388" s="21">
        <v>453748</v>
      </c>
      <c r="G1388" s="21">
        <v>459593</v>
      </c>
      <c r="H1388" s="22">
        <f t="shared" si="5"/>
        <v>1.2881599478124421E-2</v>
      </c>
    </row>
    <row r="1389" spans="1:8">
      <c r="A1389" s="26" t="s">
        <v>6</v>
      </c>
      <c r="B1389" s="20" t="s">
        <v>1086</v>
      </c>
      <c r="C1389" s="20" t="s">
        <v>1088</v>
      </c>
      <c r="D1389" s="42">
        <v>1992</v>
      </c>
      <c r="E1389" s="42">
        <v>4071</v>
      </c>
      <c r="F1389" s="21">
        <v>290959</v>
      </c>
      <c r="G1389" s="21">
        <v>303601</v>
      </c>
      <c r="H1389" s="22">
        <f t="shared" si="5"/>
        <v>4.3449420708759651E-2</v>
      </c>
    </row>
    <row r="1390" spans="1:8">
      <c r="A1390" s="26" t="s">
        <v>6</v>
      </c>
      <c r="B1390" s="20" t="s">
        <v>1086</v>
      </c>
      <c r="C1390" s="20" t="s">
        <v>1110</v>
      </c>
      <c r="D1390" s="42">
        <v>2451</v>
      </c>
      <c r="E1390" s="42">
        <v>5131</v>
      </c>
      <c r="F1390" s="21">
        <v>482640</v>
      </c>
      <c r="G1390" s="21">
        <v>485587</v>
      </c>
      <c r="H1390" s="22">
        <f t="shared" si="5"/>
        <v>6.1060003315100281E-3</v>
      </c>
    </row>
    <row r="1391" spans="1:8">
      <c r="A1391" s="26" t="s">
        <v>6</v>
      </c>
      <c r="B1391" s="20" t="s">
        <v>1086</v>
      </c>
      <c r="C1391" s="20" t="s">
        <v>1116</v>
      </c>
      <c r="D1391" s="42">
        <v>411</v>
      </c>
      <c r="E1391" s="42">
        <v>864</v>
      </c>
      <c r="F1391" s="21">
        <v>47254</v>
      </c>
      <c r="G1391" s="21">
        <v>41236</v>
      </c>
      <c r="H1391" s="22">
        <f t="shared" si="5"/>
        <v>-0.12735429804884243</v>
      </c>
    </row>
    <row r="1392" spans="1:8">
      <c r="A1392" s="26" t="s">
        <v>6</v>
      </c>
      <c r="B1392" s="20" t="s">
        <v>1086</v>
      </c>
      <c r="C1392" s="20" t="s">
        <v>1092</v>
      </c>
      <c r="D1392" s="42">
        <v>410</v>
      </c>
      <c r="E1392" s="42">
        <v>1057</v>
      </c>
      <c r="F1392" s="21">
        <v>93238</v>
      </c>
      <c r="G1392" s="21">
        <v>93922</v>
      </c>
      <c r="H1392" s="22">
        <f t="shared" si="5"/>
        <v>7.3360646946523953E-3</v>
      </c>
    </row>
    <row r="1393" spans="1:8">
      <c r="A1393" s="26" t="s">
        <v>6</v>
      </c>
      <c r="B1393" s="20" t="s">
        <v>1086</v>
      </c>
      <c r="C1393" s="20" t="s">
        <v>1100</v>
      </c>
      <c r="D1393" s="42">
        <v>939</v>
      </c>
      <c r="E1393" s="42">
        <v>1992</v>
      </c>
      <c r="F1393" s="21">
        <v>196127</v>
      </c>
      <c r="G1393" s="21">
        <v>198138</v>
      </c>
      <c r="H1393" s="22">
        <f t="shared" si="5"/>
        <v>1.0253560193140158E-2</v>
      </c>
    </row>
    <row r="1394" spans="1:8">
      <c r="A1394" s="26" t="s">
        <v>6</v>
      </c>
      <c r="B1394" s="20" t="s">
        <v>1086</v>
      </c>
      <c r="C1394" s="20" t="s">
        <v>1087</v>
      </c>
      <c r="D1394" s="42">
        <v>244</v>
      </c>
      <c r="E1394" s="42">
        <v>390</v>
      </c>
      <c r="F1394" s="21">
        <v>31158</v>
      </c>
      <c r="G1394" s="21">
        <v>28355</v>
      </c>
      <c r="H1394" s="22">
        <f t="shared" si="5"/>
        <v>-8.9960844726875919E-2</v>
      </c>
    </row>
    <row r="1395" spans="1:8">
      <c r="A1395" s="26" t="s">
        <v>6</v>
      </c>
      <c r="B1395" s="20" t="s">
        <v>1086</v>
      </c>
      <c r="C1395" s="20" t="s">
        <v>1124</v>
      </c>
      <c r="D1395" s="42">
        <v>1073</v>
      </c>
      <c r="E1395" s="42">
        <v>1962</v>
      </c>
      <c r="F1395" s="21">
        <v>85592</v>
      </c>
      <c r="G1395" s="21">
        <v>77489</v>
      </c>
      <c r="H1395" s="22">
        <f t="shared" si="5"/>
        <v>-9.4670062622675022E-2</v>
      </c>
    </row>
    <row r="1396" spans="1:8">
      <c r="A1396" s="26" t="s">
        <v>6</v>
      </c>
      <c r="B1396" s="20" t="s">
        <v>1086</v>
      </c>
      <c r="C1396" s="20" t="s">
        <v>1101</v>
      </c>
      <c r="D1396" s="42">
        <v>1797</v>
      </c>
      <c r="E1396" s="42">
        <v>3441</v>
      </c>
      <c r="F1396" s="21">
        <v>266937</v>
      </c>
      <c r="G1396" s="21">
        <v>260878</v>
      </c>
      <c r="H1396" s="22">
        <f t="shared" si="5"/>
        <v>-2.2698239659545136E-2</v>
      </c>
    </row>
    <row r="1397" spans="1:8">
      <c r="A1397" s="26" t="s">
        <v>6</v>
      </c>
      <c r="B1397" s="20" t="s">
        <v>1086</v>
      </c>
      <c r="C1397" s="20" t="s">
        <v>1089</v>
      </c>
      <c r="D1397" s="42">
        <v>577</v>
      </c>
      <c r="E1397" s="42">
        <v>1194</v>
      </c>
      <c r="F1397" s="21">
        <v>50523</v>
      </c>
      <c r="G1397" s="21">
        <v>45892</v>
      </c>
      <c r="H1397" s="22">
        <f t="shared" si="5"/>
        <v>-9.1661223601132158E-2</v>
      </c>
    </row>
    <row r="1398" spans="1:8">
      <c r="A1398" s="26" t="s">
        <v>6</v>
      </c>
      <c r="B1398" s="20" t="s">
        <v>1086</v>
      </c>
      <c r="C1398" s="20" t="s">
        <v>1111</v>
      </c>
      <c r="D1398" s="42">
        <v>315</v>
      </c>
      <c r="E1398" s="42">
        <v>738</v>
      </c>
      <c r="F1398" s="21">
        <v>42802</v>
      </c>
      <c r="G1398" s="21">
        <v>38673</v>
      </c>
      <c r="H1398" s="22">
        <f t="shared" si="5"/>
        <v>-9.6467454791832163E-2</v>
      </c>
    </row>
    <row r="1399" spans="1:8">
      <c r="A1399" s="26" t="s">
        <v>6</v>
      </c>
      <c r="B1399" s="20" t="s">
        <v>1086</v>
      </c>
      <c r="C1399" s="20" t="s">
        <v>1119</v>
      </c>
      <c r="D1399" s="42">
        <v>867</v>
      </c>
      <c r="E1399" s="42">
        <v>1803</v>
      </c>
      <c r="F1399" s="21">
        <v>225700</v>
      </c>
      <c r="G1399" s="21">
        <v>226432</v>
      </c>
      <c r="H1399" s="22">
        <f t="shared" si="5"/>
        <v>3.2432432432432431E-3</v>
      </c>
    </row>
    <row r="1400" spans="1:8">
      <c r="A1400" s="26" t="s">
        <v>6</v>
      </c>
      <c r="B1400" s="20" t="s">
        <v>1086</v>
      </c>
      <c r="C1400" s="20" t="s">
        <v>1108</v>
      </c>
      <c r="D1400" s="42">
        <v>588</v>
      </c>
      <c r="E1400" s="42">
        <v>1554</v>
      </c>
      <c r="F1400" s="21">
        <v>81009</v>
      </c>
      <c r="G1400" s="21">
        <v>75294</v>
      </c>
      <c r="H1400" s="22">
        <f t="shared" si="5"/>
        <v>-7.0547716920342188E-2</v>
      </c>
    </row>
    <row r="1401" spans="1:8">
      <c r="A1401" s="26" t="s">
        <v>6</v>
      </c>
      <c r="B1401" s="20" t="s">
        <v>1086</v>
      </c>
      <c r="C1401" s="20" t="s">
        <v>1120</v>
      </c>
      <c r="D1401" s="42">
        <v>821</v>
      </c>
      <c r="E1401" s="42">
        <v>1149</v>
      </c>
      <c r="F1401" s="21">
        <v>93901</v>
      </c>
      <c r="G1401" s="21">
        <v>87722</v>
      </c>
      <c r="H1401" s="22">
        <f t="shared" si="5"/>
        <v>-6.5803346077251579E-2</v>
      </c>
    </row>
    <row r="1402" spans="1:8">
      <c r="A1402" s="26" t="s">
        <v>6</v>
      </c>
      <c r="B1402" s="20" t="s">
        <v>1086</v>
      </c>
      <c r="C1402" s="20" t="s">
        <v>1106</v>
      </c>
      <c r="D1402" s="42">
        <v>574</v>
      </c>
      <c r="E1402" s="42">
        <v>1322</v>
      </c>
      <c r="F1402" s="21">
        <v>156423</v>
      </c>
      <c r="G1402" s="21">
        <v>152321</v>
      </c>
      <c r="H1402" s="22">
        <f t="shared" si="5"/>
        <v>-2.6223765047339587E-2</v>
      </c>
    </row>
    <row r="1403" spans="1:8">
      <c r="A1403" s="26" t="s">
        <v>6</v>
      </c>
      <c r="B1403" s="20" t="s">
        <v>1086</v>
      </c>
      <c r="C1403" s="20" t="s">
        <v>555</v>
      </c>
      <c r="D1403" s="42">
        <v>278</v>
      </c>
      <c r="E1403" s="42">
        <v>733</v>
      </c>
      <c r="F1403" s="21">
        <v>49680</v>
      </c>
      <c r="G1403" s="21">
        <v>47562</v>
      </c>
      <c r="H1403" s="22">
        <f t="shared" si="5"/>
        <v>-4.2632850241545894E-2</v>
      </c>
    </row>
    <row r="1404" spans="1:8">
      <c r="A1404" s="26" t="s">
        <v>6</v>
      </c>
      <c r="B1404" s="20" t="s">
        <v>1086</v>
      </c>
      <c r="C1404" s="20" t="s">
        <v>1112</v>
      </c>
      <c r="D1404" s="42">
        <v>414</v>
      </c>
      <c r="E1404" s="42">
        <v>1085</v>
      </c>
      <c r="F1404" s="21">
        <v>114216</v>
      </c>
      <c r="G1404" s="21">
        <v>109238</v>
      </c>
      <c r="H1404" s="22">
        <f t="shared" si="5"/>
        <v>-4.3584086292638512E-2</v>
      </c>
    </row>
    <row r="1405" spans="1:8">
      <c r="A1405" s="26" t="s">
        <v>6</v>
      </c>
      <c r="B1405" s="20" t="s">
        <v>1086</v>
      </c>
      <c r="C1405" s="20" t="s">
        <v>1104</v>
      </c>
      <c r="D1405" s="42">
        <v>278</v>
      </c>
      <c r="E1405" s="42">
        <v>603</v>
      </c>
      <c r="F1405" s="21">
        <v>47993</v>
      </c>
      <c r="G1405" s="21">
        <v>42700</v>
      </c>
      <c r="H1405" s="22">
        <f t="shared" si="5"/>
        <v>-0.11028691684203946</v>
      </c>
    </row>
    <row r="1406" spans="1:8">
      <c r="A1406" s="26" t="s">
        <v>6</v>
      </c>
      <c r="B1406" s="20" t="s">
        <v>1086</v>
      </c>
      <c r="C1406" s="20" t="s">
        <v>1122</v>
      </c>
      <c r="D1406" s="42">
        <v>371</v>
      </c>
      <c r="E1406" s="42">
        <v>1220</v>
      </c>
      <c r="F1406" s="21">
        <v>43263</v>
      </c>
      <c r="G1406" s="21">
        <v>39611</v>
      </c>
      <c r="H1406" s="22">
        <f t="shared" si="5"/>
        <v>-8.4413933384185097E-2</v>
      </c>
    </row>
    <row r="1407" spans="1:8">
      <c r="A1407" s="26" t="s">
        <v>6</v>
      </c>
      <c r="B1407" s="20" t="s">
        <v>1086</v>
      </c>
      <c r="C1407" s="20" t="s">
        <v>1125</v>
      </c>
      <c r="D1407" s="42">
        <v>238</v>
      </c>
      <c r="E1407" s="42">
        <v>425</v>
      </c>
      <c r="F1407" s="21">
        <v>26501</v>
      </c>
      <c r="G1407" s="21">
        <v>22129</v>
      </c>
      <c r="H1407" s="22">
        <f t="shared" si="5"/>
        <v>-0.16497490660729783</v>
      </c>
    </row>
    <row r="1408" spans="1:8">
      <c r="A1408" s="26" t="s">
        <v>6</v>
      </c>
      <c r="B1408" s="20" t="s">
        <v>1086</v>
      </c>
      <c r="C1408" s="20" t="s">
        <v>1121</v>
      </c>
      <c r="D1408" s="42">
        <v>533</v>
      </c>
      <c r="E1408" s="42">
        <v>1196</v>
      </c>
      <c r="F1408" s="21">
        <v>67757</v>
      </c>
      <c r="G1408" s="21">
        <v>61471</v>
      </c>
      <c r="H1408" s="22">
        <f t="shared" si="5"/>
        <v>-9.277270245140723E-2</v>
      </c>
    </row>
    <row r="1409" spans="1:8">
      <c r="A1409" s="26" t="s">
        <v>6</v>
      </c>
      <c r="B1409" s="20" t="s">
        <v>1086</v>
      </c>
      <c r="C1409" s="20" t="s">
        <v>1109</v>
      </c>
      <c r="D1409" s="42">
        <v>418</v>
      </c>
      <c r="E1409" s="42">
        <v>1012</v>
      </c>
      <c r="F1409" s="21">
        <v>49834</v>
      </c>
      <c r="G1409" s="21">
        <v>44137</v>
      </c>
      <c r="H1409" s="22">
        <f t="shared" si="5"/>
        <v>-0.11431954087570735</v>
      </c>
    </row>
    <row r="1410" spans="1:8">
      <c r="A1410" s="26" t="s">
        <v>6</v>
      </c>
      <c r="B1410" s="20" t="s">
        <v>1086</v>
      </c>
      <c r="C1410" s="20" t="s">
        <v>1091</v>
      </c>
      <c r="D1410" s="42">
        <v>232</v>
      </c>
      <c r="E1410" s="42">
        <v>584</v>
      </c>
      <c r="F1410" s="21">
        <v>32814</v>
      </c>
      <c r="G1410" s="21">
        <v>28989</v>
      </c>
      <c r="H1410" s="22">
        <f t="shared" si="5"/>
        <v>-0.11656609983543609</v>
      </c>
    </row>
    <row r="1411" spans="1:8">
      <c r="A1411" s="26" t="s">
        <v>6</v>
      </c>
      <c r="B1411" s="20" t="s">
        <v>1086</v>
      </c>
      <c r="C1411" s="20" t="s">
        <v>1093</v>
      </c>
      <c r="D1411" s="42">
        <v>382</v>
      </c>
      <c r="E1411" s="42">
        <v>861</v>
      </c>
      <c r="F1411" s="21">
        <v>46459</v>
      </c>
      <c r="G1411" s="21">
        <v>41967</v>
      </c>
      <c r="H1411" s="22">
        <f t="shared" si="5"/>
        <v>-9.6687401795131189E-2</v>
      </c>
    </row>
    <row r="1412" spans="1:8">
      <c r="A1412" s="26" t="s">
        <v>6</v>
      </c>
      <c r="B1412" s="20" t="s">
        <v>1086</v>
      </c>
      <c r="C1412" s="20" t="s">
        <v>1115</v>
      </c>
      <c r="D1412" s="42">
        <v>225</v>
      </c>
      <c r="E1412" s="42">
        <v>561</v>
      </c>
      <c r="F1412" s="21">
        <v>40938</v>
      </c>
      <c r="G1412" s="21">
        <v>34819</v>
      </c>
      <c r="H1412" s="22">
        <f t="shared" si="5"/>
        <v>-0.14946993013825785</v>
      </c>
    </row>
    <row r="1413" spans="1:8">
      <c r="A1413" s="26" t="s">
        <v>6</v>
      </c>
      <c r="B1413" s="20" t="s">
        <v>1086</v>
      </c>
      <c r="C1413" s="20" t="s">
        <v>1105</v>
      </c>
      <c r="D1413" s="42">
        <v>310</v>
      </c>
      <c r="E1413" s="42">
        <v>716</v>
      </c>
      <c r="F1413" s="21">
        <v>40181</v>
      </c>
      <c r="G1413" s="21">
        <v>40645</v>
      </c>
      <c r="H1413" s="22">
        <f t="shared" si="5"/>
        <v>1.1547746447325851E-2</v>
      </c>
    </row>
    <row r="1414" spans="1:8">
      <c r="A1414" s="26" t="s">
        <v>6</v>
      </c>
      <c r="B1414" s="20" t="s">
        <v>1086</v>
      </c>
      <c r="C1414" s="20" t="s">
        <v>1123</v>
      </c>
      <c r="D1414" s="42">
        <v>475</v>
      </c>
      <c r="E1414" s="42">
        <v>1145</v>
      </c>
      <c r="F1414" s="21">
        <v>80518</v>
      </c>
      <c r="G1414" s="21">
        <v>74316</v>
      </c>
      <c r="H1414" s="22">
        <f t="shared" si="5"/>
        <v>-7.7026254998882243E-2</v>
      </c>
    </row>
    <row r="1415" spans="1:8">
      <c r="A1415" s="26" t="s">
        <v>6</v>
      </c>
      <c r="B1415" s="20" t="s">
        <v>1086</v>
      </c>
      <c r="C1415" s="20" t="s">
        <v>1098</v>
      </c>
      <c r="D1415" s="42">
        <v>74</v>
      </c>
      <c r="E1415" s="42">
        <v>206</v>
      </c>
      <c r="F1415" s="21">
        <v>31739</v>
      </c>
      <c r="G1415" s="21">
        <v>29680</v>
      </c>
      <c r="H1415" s="22">
        <f t="shared" si="5"/>
        <v>-6.4872869340558928E-2</v>
      </c>
    </row>
    <row r="1416" spans="1:8">
      <c r="A1416" s="26" t="s">
        <v>6</v>
      </c>
      <c r="B1416" s="20" t="s">
        <v>1086</v>
      </c>
      <c r="C1416" s="20" t="s">
        <v>1118</v>
      </c>
      <c r="D1416" s="42">
        <v>97</v>
      </c>
      <c r="E1416" s="42">
        <v>267</v>
      </c>
      <c r="F1416" s="21">
        <v>23104</v>
      </c>
      <c r="G1416" s="21">
        <v>19261</v>
      </c>
      <c r="H1416" s="22">
        <f t="shared" si="5"/>
        <v>-0.16633483379501385</v>
      </c>
    </row>
    <row r="1417" spans="1:8">
      <c r="A1417" s="26" t="s">
        <v>6</v>
      </c>
      <c r="B1417" s="20" t="s">
        <v>1086</v>
      </c>
      <c r="C1417" s="20" t="s">
        <v>1099</v>
      </c>
      <c r="D1417" s="42">
        <v>210</v>
      </c>
      <c r="E1417" s="42">
        <v>512</v>
      </c>
      <c r="F1417" s="21">
        <v>31026</v>
      </c>
      <c r="G1417" s="21">
        <v>30268</v>
      </c>
      <c r="H1417" s="22">
        <f t="shared" si="5"/>
        <v>-2.4431122284535551E-2</v>
      </c>
    </row>
    <row r="1418" spans="1:8">
      <c r="A1418" s="26" t="s">
        <v>6</v>
      </c>
      <c r="B1418" s="20" t="s">
        <v>1086</v>
      </c>
      <c r="C1418" s="20" t="s">
        <v>1095</v>
      </c>
      <c r="D1418" s="42">
        <v>186</v>
      </c>
      <c r="E1418" s="42">
        <v>315</v>
      </c>
      <c r="F1418" s="21">
        <v>33183</v>
      </c>
      <c r="G1418" s="21">
        <v>33604</v>
      </c>
      <c r="H1418" s="22">
        <f t="shared" si="5"/>
        <v>1.2687219359310491E-2</v>
      </c>
    </row>
    <row r="1419" spans="1:8">
      <c r="A1419" s="26" t="s">
        <v>6</v>
      </c>
      <c r="B1419" s="20" t="s">
        <v>1086</v>
      </c>
      <c r="C1419" s="20" t="s">
        <v>1097</v>
      </c>
      <c r="D1419" s="42">
        <v>35</v>
      </c>
      <c r="E1419" s="42">
        <v>113</v>
      </c>
      <c r="F1419" s="21">
        <v>13288</v>
      </c>
      <c r="G1419" s="21">
        <v>11231</v>
      </c>
      <c r="H1419" s="22">
        <f t="shared" si="5"/>
        <v>-0.15480132450331127</v>
      </c>
    </row>
    <row r="1420" spans="1:8">
      <c r="A1420" s="26" t="s">
        <v>6</v>
      </c>
      <c r="B1420" s="20" t="s">
        <v>1086</v>
      </c>
      <c r="C1420" s="20" t="s">
        <v>1094</v>
      </c>
      <c r="D1420" s="42">
        <v>121</v>
      </c>
      <c r="E1420" s="42">
        <v>374</v>
      </c>
      <c r="F1420" s="21">
        <v>19830</v>
      </c>
      <c r="G1420" s="21">
        <v>19377</v>
      </c>
      <c r="H1420" s="22">
        <f t="shared" si="5"/>
        <v>-2.2844175491679275E-2</v>
      </c>
    </row>
    <row r="1421" spans="1:8">
      <c r="A1421" s="26" t="s">
        <v>6</v>
      </c>
      <c r="B1421" s="20" t="s">
        <v>1086</v>
      </c>
      <c r="C1421" s="20" t="s">
        <v>869</v>
      </c>
      <c r="D1421" s="42">
        <v>73</v>
      </c>
      <c r="E1421" s="42">
        <v>172</v>
      </c>
      <c r="F1421" s="21">
        <v>12289</v>
      </c>
      <c r="G1421" s="21">
        <v>10616</v>
      </c>
      <c r="H1421" s="22">
        <f t="shared" si="5"/>
        <v>-0.13613800960208317</v>
      </c>
    </row>
    <row r="1422" spans="1:8">
      <c r="A1422" s="26" t="s">
        <v>6</v>
      </c>
      <c r="B1422" s="20" t="s">
        <v>1086</v>
      </c>
      <c r="C1422" s="20" t="s">
        <v>1117</v>
      </c>
      <c r="D1422" s="42">
        <v>182</v>
      </c>
      <c r="E1422" s="42">
        <v>496</v>
      </c>
      <c r="F1422" s="21">
        <v>33438</v>
      </c>
      <c r="G1422" s="21">
        <v>33477</v>
      </c>
      <c r="H1422" s="22">
        <f t="shared" si="5"/>
        <v>1.1663376996231831E-3</v>
      </c>
    </row>
    <row r="1423" spans="1:8">
      <c r="A1423" s="26" t="s">
        <v>6</v>
      </c>
      <c r="B1423" s="20" t="s">
        <v>1086</v>
      </c>
      <c r="C1423" s="20" t="s">
        <v>1103</v>
      </c>
      <c r="D1423" s="42">
        <v>80</v>
      </c>
      <c r="E1423" s="42">
        <v>202</v>
      </c>
      <c r="F1423" s="21">
        <v>16636</v>
      </c>
      <c r="G1423" s="21">
        <v>13879</v>
      </c>
      <c r="H1423" s="22">
        <f t="shared" si="5"/>
        <v>-0.16572493387833614</v>
      </c>
    </row>
    <row r="1424" spans="1:8">
      <c r="A1424" s="26" t="s">
        <v>6</v>
      </c>
      <c r="B1424" s="20" t="s">
        <v>1086</v>
      </c>
      <c r="C1424" s="20" t="s">
        <v>1113</v>
      </c>
      <c r="D1424" s="42">
        <v>101</v>
      </c>
      <c r="E1424" s="42">
        <v>291</v>
      </c>
      <c r="F1424" s="21">
        <v>19265</v>
      </c>
      <c r="G1424" s="21">
        <v>15863</v>
      </c>
      <c r="H1424" s="22">
        <f t="shared" si="5"/>
        <v>-0.17658967038671167</v>
      </c>
    </row>
    <row r="1425" spans="1:8">
      <c r="A1425" s="26" t="s">
        <v>6</v>
      </c>
      <c r="B1425" s="20" t="s">
        <v>1086</v>
      </c>
      <c r="C1425" s="20" t="s">
        <v>1102</v>
      </c>
      <c r="D1425" s="42">
        <v>298</v>
      </c>
      <c r="E1425" s="42">
        <v>452</v>
      </c>
      <c r="F1425" s="21">
        <v>19696</v>
      </c>
      <c r="G1425" s="21">
        <v>16064</v>
      </c>
      <c r="H1425" s="22">
        <f t="shared" si="5"/>
        <v>-0.18440292445166531</v>
      </c>
    </row>
    <row r="1426" spans="1:8">
      <c r="A1426" s="26" t="s">
        <v>6</v>
      </c>
      <c r="B1426" s="20" t="s">
        <v>1086</v>
      </c>
      <c r="C1426" s="20" t="s">
        <v>1114</v>
      </c>
      <c r="D1426" s="42">
        <v>144</v>
      </c>
      <c r="E1426" s="42">
        <v>277</v>
      </c>
      <c r="F1426" s="21">
        <v>16004</v>
      </c>
      <c r="G1426" s="21">
        <v>13318</v>
      </c>
      <c r="H1426" s="22">
        <f t="shared" si="5"/>
        <v>-0.16783304173956512</v>
      </c>
    </row>
    <row r="1427" spans="1:8">
      <c r="A1427" s="26" t="s">
        <v>6</v>
      </c>
      <c r="B1427" s="20" t="s">
        <v>1616</v>
      </c>
      <c r="C1427" s="20" t="s">
        <v>1636</v>
      </c>
      <c r="D1427" s="42">
        <v>2108</v>
      </c>
      <c r="E1427" s="42">
        <v>5192</v>
      </c>
      <c r="F1427" s="21">
        <v>366591</v>
      </c>
      <c r="G1427" s="21">
        <v>354630</v>
      </c>
      <c r="H1427" s="22">
        <f t="shared" si="5"/>
        <v>-3.2627642249809734E-2</v>
      </c>
    </row>
    <row r="1428" spans="1:8">
      <c r="A1428" s="26" t="s">
        <v>6</v>
      </c>
      <c r="B1428" s="20" t="s">
        <v>1616</v>
      </c>
      <c r="C1428" s="20" t="s">
        <v>1652</v>
      </c>
      <c r="D1428" s="42">
        <v>278</v>
      </c>
      <c r="E1428" s="42">
        <v>798</v>
      </c>
      <c r="F1428" s="21">
        <v>68451</v>
      </c>
      <c r="G1428" s="21">
        <v>61744</v>
      </c>
      <c r="H1428" s="22">
        <f t="shared" si="5"/>
        <v>-9.7982498429533535E-2</v>
      </c>
    </row>
    <row r="1429" spans="1:8">
      <c r="A1429" s="26" t="s">
        <v>6</v>
      </c>
      <c r="B1429" s="20" t="s">
        <v>1616</v>
      </c>
      <c r="C1429" s="20" t="s">
        <v>1651</v>
      </c>
      <c r="D1429" s="42">
        <v>779</v>
      </c>
      <c r="E1429" s="42">
        <v>2161</v>
      </c>
      <c r="F1429" s="21">
        <v>89023</v>
      </c>
      <c r="G1429" s="21">
        <v>83285</v>
      </c>
      <c r="H1429" s="22">
        <f t="shared" si="5"/>
        <v>-6.4455253136829802E-2</v>
      </c>
    </row>
    <row r="1430" spans="1:8">
      <c r="A1430" s="26" t="s">
        <v>6</v>
      </c>
      <c r="B1430" s="20" t="s">
        <v>1616</v>
      </c>
      <c r="C1430" s="20" t="s">
        <v>1648</v>
      </c>
      <c r="D1430" s="42">
        <v>557</v>
      </c>
      <c r="E1430" s="42">
        <v>1432</v>
      </c>
      <c r="F1430" s="21">
        <v>69178</v>
      </c>
      <c r="G1430" s="21">
        <v>63889</v>
      </c>
      <c r="H1430" s="22">
        <f t="shared" si="5"/>
        <v>-7.6454942322703751E-2</v>
      </c>
    </row>
    <row r="1431" spans="1:8">
      <c r="A1431" s="26" t="s">
        <v>6</v>
      </c>
      <c r="B1431" s="20" t="s">
        <v>1616</v>
      </c>
      <c r="C1431" s="20" t="s">
        <v>1628</v>
      </c>
      <c r="D1431" s="42">
        <v>630</v>
      </c>
      <c r="E1431" s="42">
        <v>2263</v>
      </c>
      <c r="F1431" s="21">
        <v>125605</v>
      </c>
      <c r="G1431" s="21">
        <v>120922</v>
      </c>
      <c r="H1431" s="22">
        <f t="shared" si="5"/>
        <v>-3.7283547629473349E-2</v>
      </c>
    </row>
    <row r="1432" spans="1:8">
      <c r="A1432" s="26" t="s">
        <v>6</v>
      </c>
      <c r="B1432" s="20" t="s">
        <v>1616</v>
      </c>
      <c r="C1432" s="20" t="s">
        <v>1640</v>
      </c>
      <c r="D1432" s="42">
        <v>325</v>
      </c>
      <c r="E1432" s="42">
        <v>895</v>
      </c>
      <c r="F1432" s="21">
        <v>60146</v>
      </c>
      <c r="G1432" s="21">
        <v>54857</v>
      </c>
      <c r="H1432" s="22">
        <f t="shared" si="5"/>
        <v>-8.7936022345625642E-2</v>
      </c>
    </row>
    <row r="1433" spans="1:8">
      <c r="A1433" s="26" t="s">
        <v>6</v>
      </c>
      <c r="B1433" s="20" t="s">
        <v>1616</v>
      </c>
      <c r="C1433" s="20" t="s">
        <v>1619</v>
      </c>
      <c r="D1433" s="42">
        <v>183</v>
      </c>
      <c r="E1433" s="42">
        <v>504</v>
      </c>
      <c r="F1433" s="21">
        <v>34460</v>
      </c>
      <c r="G1433" s="21">
        <v>27927</v>
      </c>
      <c r="H1433" s="22">
        <f t="shared" si="5"/>
        <v>-0.18958212420197329</v>
      </c>
    </row>
    <row r="1434" spans="1:8">
      <c r="A1434" s="26" t="s">
        <v>6</v>
      </c>
      <c r="B1434" s="20" t="s">
        <v>1616</v>
      </c>
      <c r="C1434" s="20" t="s">
        <v>1620</v>
      </c>
      <c r="D1434" s="42">
        <v>102</v>
      </c>
      <c r="E1434" s="42">
        <v>401</v>
      </c>
      <c r="F1434" s="21">
        <v>30287</v>
      </c>
      <c r="G1434" s="21">
        <v>24096</v>
      </c>
      <c r="H1434" s="22">
        <f t="shared" si="5"/>
        <v>-0.20441113348961601</v>
      </c>
    </row>
    <row r="1435" spans="1:8">
      <c r="A1435" s="26" t="s">
        <v>6</v>
      </c>
      <c r="B1435" s="20" t="s">
        <v>1616</v>
      </c>
      <c r="C1435" s="20" t="s">
        <v>1624</v>
      </c>
      <c r="D1435" s="42">
        <v>409</v>
      </c>
      <c r="E1435" s="42">
        <v>1037</v>
      </c>
      <c r="F1435" s="21">
        <v>118113</v>
      </c>
      <c r="G1435" s="21">
        <v>116675</v>
      </c>
      <c r="H1435" s="22">
        <f t="shared" si="5"/>
        <v>-1.2174781776773089E-2</v>
      </c>
    </row>
    <row r="1436" spans="1:8">
      <c r="A1436" s="26" t="s">
        <v>6</v>
      </c>
      <c r="B1436" s="20" t="s">
        <v>1616</v>
      </c>
      <c r="C1436" s="20" t="s">
        <v>1627</v>
      </c>
      <c r="D1436" s="42">
        <v>286</v>
      </c>
      <c r="E1436" s="42">
        <v>866</v>
      </c>
      <c r="F1436" s="21">
        <v>75227</v>
      </c>
      <c r="G1436" s="21">
        <v>78113</v>
      </c>
      <c r="H1436" s="22">
        <f t="shared" si="5"/>
        <v>3.8363885307137066E-2</v>
      </c>
    </row>
    <row r="1437" spans="1:8">
      <c r="A1437" s="26" t="s">
        <v>6</v>
      </c>
      <c r="B1437" s="20" t="s">
        <v>1616</v>
      </c>
      <c r="C1437" s="20" t="s">
        <v>1629</v>
      </c>
      <c r="D1437" s="42">
        <v>119</v>
      </c>
      <c r="E1437" s="42">
        <v>606</v>
      </c>
      <c r="F1437" s="21">
        <v>35859</v>
      </c>
      <c r="G1437" s="21">
        <v>36832</v>
      </c>
      <c r="H1437" s="22">
        <f t="shared" si="5"/>
        <v>2.7134052817981539E-2</v>
      </c>
    </row>
    <row r="1438" spans="1:8">
      <c r="A1438" s="26" t="s">
        <v>6</v>
      </c>
      <c r="B1438" s="20" t="s">
        <v>1616</v>
      </c>
      <c r="C1438" s="20" t="s">
        <v>1650</v>
      </c>
      <c r="D1438" s="42">
        <v>151</v>
      </c>
      <c r="E1438" s="42">
        <v>414</v>
      </c>
      <c r="F1438" s="21">
        <v>34227</v>
      </c>
      <c r="G1438" s="21">
        <v>28121</v>
      </c>
      <c r="H1438" s="22">
        <f t="shared" si="5"/>
        <v>-0.17839717182341427</v>
      </c>
    </row>
    <row r="1439" spans="1:8">
      <c r="A1439" s="26" t="s">
        <v>6</v>
      </c>
      <c r="B1439" s="20" t="s">
        <v>1616</v>
      </c>
      <c r="C1439" s="20" t="s">
        <v>1653</v>
      </c>
      <c r="D1439" s="42">
        <v>15</v>
      </c>
      <c r="E1439" s="42">
        <v>48</v>
      </c>
      <c r="F1439" s="21">
        <v>4107</v>
      </c>
      <c r="G1439" s="21">
        <v>3226</v>
      </c>
      <c r="H1439" s="22">
        <f t="shared" si="5"/>
        <v>-0.21451180910640369</v>
      </c>
    </row>
    <row r="1440" spans="1:8">
      <c r="A1440" s="26" t="s">
        <v>6</v>
      </c>
      <c r="B1440" s="20" t="s">
        <v>1616</v>
      </c>
      <c r="C1440" s="20" t="s">
        <v>1621</v>
      </c>
      <c r="D1440" s="42">
        <v>51</v>
      </c>
      <c r="E1440" s="42">
        <v>180</v>
      </c>
      <c r="F1440" s="21">
        <v>19727</v>
      </c>
      <c r="G1440" s="21">
        <v>18009</v>
      </c>
      <c r="H1440" s="22">
        <f t="shared" si="5"/>
        <v>-8.7088761595782424E-2</v>
      </c>
    </row>
    <row r="1441" spans="1:8">
      <c r="A1441" s="26" t="s">
        <v>6</v>
      </c>
      <c r="B1441" s="20" t="s">
        <v>1616</v>
      </c>
      <c r="C1441" s="20" t="s">
        <v>1641</v>
      </c>
      <c r="D1441" s="42">
        <v>42</v>
      </c>
      <c r="E1441" s="42">
        <v>128</v>
      </c>
      <c r="F1441" s="21">
        <v>23440</v>
      </c>
      <c r="G1441" s="21">
        <v>23219</v>
      </c>
      <c r="H1441" s="22">
        <f t="shared" si="5"/>
        <v>-9.428327645051195E-3</v>
      </c>
    </row>
    <row r="1442" spans="1:8">
      <c r="A1442" s="26" t="s">
        <v>6</v>
      </c>
      <c r="B1442" s="20" t="s">
        <v>1616</v>
      </c>
      <c r="C1442" s="20" t="s">
        <v>1623</v>
      </c>
      <c r="D1442" s="42">
        <v>88</v>
      </c>
      <c r="E1442" s="42">
        <v>288</v>
      </c>
      <c r="F1442" s="21">
        <v>27734</v>
      </c>
      <c r="G1442" s="21">
        <v>27587</v>
      </c>
      <c r="H1442" s="22">
        <f t="shared" si="5"/>
        <v>-5.3003533568904597E-3</v>
      </c>
    </row>
    <row r="1443" spans="1:8">
      <c r="A1443" s="26" t="s">
        <v>6</v>
      </c>
      <c r="B1443" s="20" t="s">
        <v>1616</v>
      </c>
      <c r="C1443" s="20" t="s">
        <v>1617</v>
      </c>
      <c r="D1443" s="42">
        <v>12</v>
      </c>
      <c r="E1443" s="42">
        <v>32</v>
      </c>
      <c r="F1443" s="21">
        <v>7929</v>
      </c>
      <c r="G1443" s="21">
        <v>7225</v>
      </c>
      <c r="H1443" s="22">
        <f t="shared" si="5"/>
        <v>-8.8787993441795943E-2</v>
      </c>
    </row>
    <row r="1444" spans="1:8">
      <c r="A1444" s="26" t="s">
        <v>6</v>
      </c>
      <c r="B1444" s="20" t="s">
        <v>1616</v>
      </c>
      <c r="C1444" s="20" t="s">
        <v>1631</v>
      </c>
      <c r="D1444" s="42">
        <v>56</v>
      </c>
      <c r="E1444" s="42">
        <v>105</v>
      </c>
      <c r="F1444" s="21">
        <v>8653</v>
      </c>
      <c r="G1444" s="21">
        <v>8167</v>
      </c>
      <c r="H1444" s="22">
        <f t="shared" si="5"/>
        <v>-5.6165491736969837E-2</v>
      </c>
    </row>
    <row r="1445" spans="1:8">
      <c r="A1445" s="26" t="s">
        <v>6</v>
      </c>
      <c r="B1445" s="20" t="s">
        <v>1616</v>
      </c>
      <c r="C1445" s="20" t="s">
        <v>1635</v>
      </c>
      <c r="D1445" s="42">
        <v>20</v>
      </c>
      <c r="E1445" s="42">
        <v>43</v>
      </c>
      <c r="F1445" s="21">
        <v>7440</v>
      </c>
      <c r="G1445" s="21">
        <v>6439</v>
      </c>
      <c r="H1445" s="22">
        <f t="shared" si="5"/>
        <v>-0.13454301075268818</v>
      </c>
    </row>
    <row r="1446" spans="1:8">
      <c r="A1446" s="26" t="s">
        <v>6</v>
      </c>
      <c r="B1446" s="20" t="s">
        <v>1616</v>
      </c>
      <c r="C1446" s="20" t="s">
        <v>1646</v>
      </c>
      <c r="D1446" s="42">
        <v>126</v>
      </c>
      <c r="E1446" s="42">
        <v>415</v>
      </c>
      <c r="F1446" s="21">
        <v>32121</v>
      </c>
      <c r="G1446" s="21">
        <v>31177</v>
      </c>
      <c r="H1446" s="22">
        <f t="shared" si="5"/>
        <v>-2.9388873322748359E-2</v>
      </c>
    </row>
    <row r="1447" spans="1:8">
      <c r="A1447" s="26" t="s">
        <v>6</v>
      </c>
      <c r="B1447" s="20" t="s">
        <v>1616</v>
      </c>
      <c r="C1447" s="20" t="s">
        <v>1644</v>
      </c>
      <c r="D1447" s="42">
        <v>24</v>
      </c>
      <c r="E1447" s="42">
        <v>49</v>
      </c>
      <c r="F1447" s="21">
        <v>1895</v>
      </c>
      <c r="G1447" s="21">
        <v>1295</v>
      </c>
      <c r="H1447" s="22">
        <f t="shared" si="5"/>
        <v>-0.31662269129287601</v>
      </c>
    </row>
    <row r="1448" spans="1:8">
      <c r="A1448" s="26" t="s">
        <v>6</v>
      </c>
      <c r="B1448" s="20" t="s">
        <v>1616</v>
      </c>
      <c r="C1448" s="20" t="s">
        <v>1634</v>
      </c>
      <c r="D1448" s="42">
        <v>5</v>
      </c>
      <c r="E1448" s="42">
        <v>26</v>
      </c>
      <c r="F1448" s="21">
        <v>2102</v>
      </c>
      <c r="G1448" s="21">
        <v>1479</v>
      </c>
      <c r="H1448" s="22">
        <f t="shared" si="5"/>
        <v>-0.29638439581351095</v>
      </c>
    </row>
    <row r="1449" spans="1:8">
      <c r="A1449" s="26" t="s">
        <v>6</v>
      </c>
      <c r="B1449" s="20" t="s">
        <v>1616</v>
      </c>
      <c r="C1449" s="20" t="s">
        <v>1645</v>
      </c>
      <c r="D1449" s="42">
        <v>18</v>
      </c>
      <c r="E1449" s="42">
        <v>84</v>
      </c>
      <c r="F1449" s="21">
        <v>7657</v>
      </c>
      <c r="G1449" s="21">
        <v>6729</v>
      </c>
      <c r="H1449" s="22">
        <f t="shared" si="5"/>
        <v>-0.12119629097557791</v>
      </c>
    </row>
    <row r="1450" spans="1:8">
      <c r="A1450" s="26" t="s">
        <v>6</v>
      </c>
      <c r="B1450" s="20" t="s">
        <v>1616</v>
      </c>
      <c r="C1450" s="20" t="s">
        <v>1618</v>
      </c>
      <c r="D1450" s="42">
        <v>42</v>
      </c>
      <c r="E1450" s="42">
        <v>76</v>
      </c>
      <c r="F1450" s="21">
        <v>5856</v>
      </c>
      <c r="G1450" s="21">
        <v>5179</v>
      </c>
      <c r="H1450" s="22">
        <f t="shared" si="5"/>
        <v>-0.11560792349726776</v>
      </c>
    </row>
    <row r="1451" spans="1:8">
      <c r="A1451" s="26" t="s">
        <v>6</v>
      </c>
      <c r="B1451" s="20" t="s">
        <v>1616</v>
      </c>
      <c r="C1451" s="20" t="s">
        <v>1626</v>
      </c>
      <c r="D1451" s="42">
        <v>59</v>
      </c>
      <c r="E1451" s="42">
        <v>172</v>
      </c>
      <c r="F1451" s="21">
        <v>23728</v>
      </c>
      <c r="G1451" s="21">
        <v>21714</v>
      </c>
      <c r="H1451" s="22">
        <f t="shared" si="5"/>
        <v>-8.4878624409979772E-2</v>
      </c>
    </row>
    <row r="1452" spans="1:8">
      <c r="A1452" s="26" t="s">
        <v>6</v>
      </c>
      <c r="B1452" s="20" t="s">
        <v>1616</v>
      </c>
      <c r="C1452" s="20" t="s">
        <v>1638</v>
      </c>
      <c r="D1452" s="42">
        <v>127</v>
      </c>
      <c r="E1452" s="42">
        <v>288</v>
      </c>
      <c r="F1452" s="21">
        <v>22182</v>
      </c>
      <c r="G1452" s="21">
        <v>24043</v>
      </c>
      <c r="H1452" s="22">
        <f t="shared" si="5"/>
        <v>8.3896853304481114E-2</v>
      </c>
    </row>
    <row r="1453" spans="1:8">
      <c r="A1453" s="26" t="s">
        <v>6</v>
      </c>
      <c r="B1453" s="20" t="s">
        <v>1616</v>
      </c>
      <c r="C1453" s="20" t="s">
        <v>1632</v>
      </c>
      <c r="D1453" s="42">
        <v>148</v>
      </c>
      <c r="E1453" s="42">
        <v>429</v>
      </c>
      <c r="F1453" s="21">
        <v>33070</v>
      </c>
      <c r="G1453" s="21">
        <v>33810</v>
      </c>
      <c r="H1453" s="22">
        <f t="shared" si="5"/>
        <v>2.2376776534623527E-2</v>
      </c>
    </row>
    <row r="1454" spans="1:8">
      <c r="A1454" s="26" t="s">
        <v>6</v>
      </c>
      <c r="B1454" s="20" t="s">
        <v>1616</v>
      </c>
      <c r="C1454" s="20" t="s">
        <v>1630</v>
      </c>
      <c r="D1454" s="42">
        <v>61</v>
      </c>
      <c r="E1454" s="42">
        <v>241</v>
      </c>
      <c r="F1454" s="21">
        <v>18531</v>
      </c>
      <c r="G1454" s="21">
        <v>17018</v>
      </c>
      <c r="H1454" s="22">
        <f t="shared" si="5"/>
        <v>-8.1646969942258923E-2</v>
      </c>
    </row>
    <row r="1455" spans="1:8">
      <c r="A1455" s="26" t="s">
        <v>6</v>
      </c>
      <c r="B1455" s="20" t="s">
        <v>1616</v>
      </c>
      <c r="C1455" s="20" t="s">
        <v>1654</v>
      </c>
      <c r="D1455" s="42">
        <v>90</v>
      </c>
      <c r="E1455" s="42">
        <v>204</v>
      </c>
      <c r="F1455" s="21">
        <v>8642</v>
      </c>
      <c r="G1455" s="21">
        <v>6229</v>
      </c>
      <c r="H1455" s="22">
        <f t="shared" si="5"/>
        <v>-0.27921777366350381</v>
      </c>
    </row>
    <row r="1456" spans="1:8">
      <c r="A1456" s="26" t="s">
        <v>6</v>
      </c>
      <c r="B1456" s="20" t="s">
        <v>1616</v>
      </c>
      <c r="C1456" s="20" t="s">
        <v>1639</v>
      </c>
      <c r="D1456" s="42">
        <v>100</v>
      </c>
      <c r="E1456" s="42">
        <v>230</v>
      </c>
      <c r="F1456" s="21">
        <v>19176</v>
      </c>
      <c r="G1456" s="21">
        <v>16728</v>
      </c>
      <c r="H1456" s="22">
        <f t="shared" si="5"/>
        <v>-0.1276595744680851</v>
      </c>
    </row>
    <row r="1457" spans="1:8">
      <c r="A1457" s="26" t="s">
        <v>6</v>
      </c>
      <c r="B1457" s="20" t="s">
        <v>1616</v>
      </c>
      <c r="C1457" s="20" t="s">
        <v>1642</v>
      </c>
      <c r="D1457" s="42">
        <v>15</v>
      </c>
      <c r="E1457" s="42">
        <v>75</v>
      </c>
      <c r="F1457" s="21">
        <v>7020</v>
      </c>
      <c r="G1457" s="21">
        <v>5037</v>
      </c>
      <c r="H1457" s="22">
        <f t="shared" si="5"/>
        <v>-0.28247863247863247</v>
      </c>
    </row>
    <row r="1458" spans="1:8">
      <c r="A1458" s="26" t="s">
        <v>6</v>
      </c>
      <c r="B1458" s="20" t="s">
        <v>1616</v>
      </c>
      <c r="C1458" s="20" t="s">
        <v>1633</v>
      </c>
      <c r="D1458" s="42">
        <v>7</v>
      </c>
      <c r="E1458" s="42">
        <v>18</v>
      </c>
      <c r="F1458" s="21">
        <v>840</v>
      </c>
      <c r="G1458" s="21">
        <v>623</v>
      </c>
      <c r="H1458" s="22">
        <f t="shared" si="5"/>
        <v>-0.25833333333333336</v>
      </c>
    </row>
    <row r="1459" spans="1:8">
      <c r="A1459" s="26" t="s">
        <v>6</v>
      </c>
      <c r="B1459" s="20" t="s">
        <v>1616</v>
      </c>
      <c r="C1459" s="20" t="s">
        <v>1647</v>
      </c>
      <c r="D1459" s="42">
        <v>82</v>
      </c>
      <c r="E1459" s="42">
        <v>131</v>
      </c>
      <c r="F1459" s="21">
        <v>1572</v>
      </c>
      <c r="G1459" s="21">
        <v>1176</v>
      </c>
      <c r="H1459" s="22">
        <f t="shared" si="5"/>
        <v>-0.25190839694656486</v>
      </c>
    </row>
    <row r="1460" spans="1:8">
      <c r="A1460" s="26" t="s">
        <v>6</v>
      </c>
      <c r="B1460" s="20" t="s">
        <v>1616</v>
      </c>
      <c r="C1460" s="20" t="s">
        <v>1637</v>
      </c>
      <c r="D1460" s="42">
        <v>9</v>
      </c>
      <c r="E1460" s="42">
        <v>12</v>
      </c>
      <c r="F1460" s="21">
        <v>524</v>
      </c>
      <c r="G1460" s="21">
        <v>357</v>
      </c>
      <c r="H1460" s="22">
        <f t="shared" si="5"/>
        <v>-0.31870229007633588</v>
      </c>
    </row>
    <row r="1461" spans="1:8">
      <c r="A1461" s="26" t="s">
        <v>6</v>
      </c>
      <c r="B1461" s="20" t="s">
        <v>1616</v>
      </c>
      <c r="C1461" s="20" t="s">
        <v>1649</v>
      </c>
      <c r="D1461" s="42">
        <v>61</v>
      </c>
      <c r="E1461" s="42">
        <v>84</v>
      </c>
      <c r="F1461" s="21">
        <v>4107</v>
      </c>
      <c r="G1461" s="21">
        <v>3061</v>
      </c>
      <c r="H1461" s="22">
        <f t="shared" si="5"/>
        <v>-0.25468711955198442</v>
      </c>
    </row>
    <row r="1462" spans="1:8">
      <c r="A1462" s="26" t="s">
        <v>6</v>
      </c>
      <c r="B1462" s="20" t="s">
        <v>1616</v>
      </c>
      <c r="C1462" s="20" t="s">
        <v>1643</v>
      </c>
      <c r="D1462" s="42">
        <v>12</v>
      </c>
      <c r="E1462" s="42">
        <v>24</v>
      </c>
      <c r="F1462" s="21">
        <v>1039</v>
      </c>
      <c r="G1462" s="21">
        <v>753</v>
      </c>
      <c r="H1462" s="22">
        <f t="shared" si="5"/>
        <v>-0.27526467757459094</v>
      </c>
    </row>
    <row r="1463" spans="1:8">
      <c r="A1463" s="26" t="s">
        <v>6</v>
      </c>
      <c r="B1463" s="20" t="s">
        <v>1616</v>
      </c>
      <c r="C1463" s="20" t="s">
        <v>1625</v>
      </c>
      <c r="D1463" s="42">
        <v>35</v>
      </c>
      <c r="E1463" s="42">
        <v>24</v>
      </c>
      <c r="F1463" s="21">
        <v>683</v>
      </c>
      <c r="G1463" s="21">
        <v>444</v>
      </c>
      <c r="H1463" s="22">
        <f t="shared" si="5"/>
        <v>-0.34992679355783307</v>
      </c>
    </row>
    <row r="1464" spans="1:8">
      <c r="A1464" s="26" t="s">
        <v>6</v>
      </c>
      <c r="B1464" s="20" t="s">
        <v>1616</v>
      </c>
      <c r="C1464" s="20" t="s">
        <v>1540</v>
      </c>
      <c r="D1464" s="42">
        <v>31</v>
      </c>
      <c r="E1464" s="42">
        <v>41</v>
      </c>
      <c r="F1464" s="21">
        <v>1643</v>
      </c>
      <c r="G1464" s="21">
        <v>1156</v>
      </c>
      <c r="H1464" s="22">
        <f t="shared" si="5"/>
        <v>-0.29640900791235547</v>
      </c>
    </row>
    <row r="1465" spans="1:8">
      <c r="A1465" s="26" t="s">
        <v>6</v>
      </c>
      <c r="B1465" s="20" t="s">
        <v>1616</v>
      </c>
      <c r="C1465" s="20" t="s">
        <v>1622</v>
      </c>
      <c r="D1465" s="42">
        <v>17</v>
      </c>
      <c r="E1465" s="42">
        <v>40</v>
      </c>
      <c r="F1465" s="21">
        <v>2143</v>
      </c>
      <c r="G1465" s="21">
        <v>1502</v>
      </c>
      <c r="H1465" s="22">
        <f t="shared" si="5"/>
        <v>-0.29911339244050394</v>
      </c>
    </row>
    <row r="1466" spans="1:8">
      <c r="A1466" s="26" t="s">
        <v>6</v>
      </c>
      <c r="B1466" s="20" t="s">
        <v>2119</v>
      </c>
      <c r="C1466" s="20" t="s">
        <v>2144</v>
      </c>
      <c r="D1466" s="42">
        <v>3054</v>
      </c>
      <c r="E1466" s="42">
        <v>8102</v>
      </c>
      <c r="F1466" s="21">
        <v>370364</v>
      </c>
      <c r="G1466" s="21">
        <v>356729</v>
      </c>
      <c r="H1466" s="22">
        <f t="shared" si="5"/>
        <v>-3.6815133220291389E-2</v>
      </c>
    </row>
    <row r="1467" spans="1:8">
      <c r="A1467" s="26" t="s">
        <v>6</v>
      </c>
      <c r="B1467" s="20" t="s">
        <v>2119</v>
      </c>
      <c r="C1467" s="20" t="s">
        <v>2127</v>
      </c>
      <c r="D1467" s="42">
        <v>348</v>
      </c>
      <c r="E1467" s="42">
        <v>835</v>
      </c>
      <c r="F1467" s="21">
        <v>54783</v>
      </c>
      <c r="G1467" s="21">
        <v>48369</v>
      </c>
      <c r="H1467" s="22">
        <f t="shared" si="5"/>
        <v>-0.11708011609440885</v>
      </c>
    </row>
    <row r="1468" spans="1:8">
      <c r="A1468" s="26" t="s">
        <v>6</v>
      </c>
      <c r="B1468" s="20" t="s">
        <v>2119</v>
      </c>
      <c r="C1468" s="20" t="s">
        <v>2123</v>
      </c>
      <c r="D1468" s="42">
        <v>370</v>
      </c>
      <c r="E1468" s="42">
        <v>943</v>
      </c>
      <c r="F1468" s="21">
        <v>66361</v>
      </c>
      <c r="G1468" s="21">
        <v>60818</v>
      </c>
      <c r="H1468" s="22">
        <f t="shared" si="5"/>
        <v>-8.3527975768900406E-2</v>
      </c>
    </row>
    <row r="1469" spans="1:8">
      <c r="A1469" s="26" t="s">
        <v>6</v>
      </c>
      <c r="B1469" s="20" t="s">
        <v>2119</v>
      </c>
      <c r="C1469" s="20" t="s">
        <v>2120</v>
      </c>
      <c r="D1469" s="42">
        <v>225</v>
      </c>
      <c r="E1469" s="42">
        <v>582</v>
      </c>
      <c r="F1469" s="21">
        <v>30592</v>
      </c>
      <c r="G1469" s="21">
        <v>26538</v>
      </c>
      <c r="H1469" s="22">
        <f t="shared" si="5"/>
        <v>-0.13251830543933055</v>
      </c>
    </row>
    <row r="1470" spans="1:8">
      <c r="A1470" s="26" t="s">
        <v>6</v>
      </c>
      <c r="B1470" s="20" t="s">
        <v>2119</v>
      </c>
      <c r="C1470" s="20" t="s">
        <v>2122</v>
      </c>
      <c r="D1470" s="42">
        <v>303</v>
      </c>
      <c r="E1470" s="42">
        <v>774</v>
      </c>
      <c r="F1470" s="21">
        <v>26111</v>
      </c>
      <c r="G1470" s="21">
        <v>23481</v>
      </c>
      <c r="H1470" s="22">
        <f t="shared" si="5"/>
        <v>-0.10072383286737391</v>
      </c>
    </row>
    <row r="1471" spans="1:8">
      <c r="A1471" s="26" t="s">
        <v>6</v>
      </c>
      <c r="B1471" s="20" t="s">
        <v>2119</v>
      </c>
      <c r="C1471" s="20" t="s">
        <v>2143</v>
      </c>
      <c r="D1471" s="42">
        <v>1363</v>
      </c>
      <c r="E1471" s="42">
        <v>2476</v>
      </c>
      <c r="F1471" s="21">
        <v>79119</v>
      </c>
      <c r="G1471" s="21">
        <v>69870</v>
      </c>
      <c r="H1471" s="22">
        <f t="shared" si="5"/>
        <v>-0.11689985970500133</v>
      </c>
    </row>
    <row r="1472" spans="1:8">
      <c r="A1472" s="26" t="s">
        <v>6</v>
      </c>
      <c r="B1472" s="20" t="s">
        <v>2119</v>
      </c>
      <c r="C1472" s="20" t="s">
        <v>2139</v>
      </c>
      <c r="D1472" s="42">
        <v>468</v>
      </c>
      <c r="E1472" s="42">
        <v>1046</v>
      </c>
      <c r="F1472" s="21">
        <v>31498</v>
      </c>
      <c r="G1472" s="21">
        <v>27171</v>
      </c>
      <c r="H1472" s="22">
        <f t="shared" si="5"/>
        <v>-0.13737380151120707</v>
      </c>
    </row>
    <row r="1473" spans="1:8">
      <c r="A1473" s="26" t="s">
        <v>6</v>
      </c>
      <c r="B1473" s="20" t="s">
        <v>2119</v>
      </c>
      <c r="C1473" s="20" t="s">
        <v>2131</v>
      </c>
      <c r="D1473" s="42">
        <v>321</v>
      </c>
      <c r="E1473" s="42">
        <v>899</v>
      </c>
      <c r="F1473" s="21">
        <v>65840</v>
      </c>
      <c r="G1473" s="21">
        <v>58816</v>
      </c>
      <c r="H1473" s="22">
        <f t="shared" si="5"/>
        <v>-0.10668286755771568</v>
      </c>
    </row>
    <row r="1474" spans="1:8">
      <c r="A1474" s="26" t="s">
        <v>6</v>
      </c>
      <c r="B1474" s="20" t="s">
        <v>2119</v>
      </c>
      <c r="C1474" s="20" t="s">
        <v>2126</v>
      </c>
      <c r="D1474" s="42">
        <v>229</v>
      </c>
      <c r="E1474" s="42">
        <v>616</v>
      </c>
      <c r="F1474" s="21">
        <v>52882</v>
      </c>
      <c r="G1474" s="21">
        <v>53967</v>
      </c>
      <c r="H1474" s="22">
        <f t="shared" si="5"/>
        <v>2.0517378313982072E-2</v>
      </c>
    </row>
    <row r="1475" spans="1:8">
      <c r="A1475" s="26" t="s">
        <v>6</v>
      </c>
      <c r="B1475" s="20" t="s">
        <v>2119</v>
      </c>
      <c r="C1475" s="20" t="s">
        <v>2130</v>
      </c>
      <c r="D1475" s="42">
        <v>57</v>
      </c>
      <c r="E1475" s="42">
        <v>196</v>
      </c>
      <c r="F1475" s="21">
        <v>10391</v>
      </c>
      <c r="G1475" s="21">
        <v>8256</v>
      </c>
      <c r="H1475" s="22">
        <f t="shared" si="5"/>
        <v>-0.20546626888653644</v>
      </c>
    </row>
    <row r="1476" spans="1:8">
      <c r="A1476" s="26" t="s">
        <v>6</v>
      </c>
      <c r="B1476" s="20" t="s">
        <v>2119</v>
      </c>
      <c r="C1476" s="20" t="s">
        <v>2129</v>
      </c>
      <c r="D1476" s="42">
        <v>136</v>
      </c>
      <c r="E1476" s="42">
        <v>331</v>
      </c>
      <c r="F1476" s="21">
        <v>18230</v>
      </c>
      <c r="G1476" s="21">
        <v>15967</v>
      </c>
      <c r="H1476" s="22">
        <f t="shared" si="5"/>
        <v>-0.12413603949533736</v>
      </c>
    </row>
    <row r="1477" spans="1:8">
      <c r="A1477" s="26" t="s">
        <v>6</v>
      </c>
      <c r="B1477" s="20" t="s">
        <v>2119</v>
      </c>
      <c r="C1477" s="20" t="s">
        <v>2135</v>
      </c>
      <c r="D1477" s="42">
        <v>15</v>
      </c>
      <c r="E1477" s="42">
        <v>57</v>
      </c>
      <c r="F1477" s="21">
        <v>4963</v>
      </c>
      <c r="G1477" s="21">
        <v>3856</v>
      </c>
      <c r="H1477" s="22">
        <f t="shared" si="5"/>
        <v>-0.22305057424944591</v>
      </c>
    </row>
    <row r="1478" spans="1:8">
      <c r="A1478" s="26" t="s">
        <v>6</v>
      </c>
      <c r="B1478" s="20" t="s">
        <v>2119</v>
      </c>
      <c r="C1478" s="20" t="s">
        <v>2133</v>
      </c>
      <c r="D1478" s="42">
        <v>58</v>
      </c>
      <c r="E1478" s="42">
        <v>151</v>
      </c>
      <c r="F1478" s="21">
        <v>3975</v>
      </c>
      <c r="G1478" s="21">
        <v>2970</v>
      </c>
      <c r="H1478" s="22">
        <f t="shared" si="5"/>
        <v>-0.25283018867924528</v>
      </c>
    </row>
    <row r="1479" spans="1:8">
      <c r="A1479" s="26" t="s">
        <v>6</v>
      </c>
      <c r="B1479" s="20" t="s">
        <v>2119</v>
      </c>
      <c r="C1479" s="20" t="s">
        <v>2145</v>
      </c>
      <c r="D1479" s="42">
        <v>221</v>
      </c>
      <c r="E1479" s="42">
        <v>571</v>
      </c>
      <c r="F1479" s="21">
        <v>13210</v>
      </c>
      <c r="G1479" s="21">
        <v>11122</v>
      </c>
      <c r="H1479" s="22">
        <f t="shared" si="5"/>
        <v>-0.15806207418622256</v>
      </c>
    </row>
    <row r="1480" spans="1:8">
      <c r="A1480" s="26" t="s">
        <v>6</v>
      </c>
      <c r="B1480" s="20" t="s">
        <v>2119</v>
      </c>
      <c r="C1480" s="20" t="s">
        <v>2125</v>
      </c>
      <c r="D1480" s="42">
        <v>35</v>
      </c>
      <c r="E1480" s="42">
        <v>87</v>
      </c>
      <c r="F1480" s="21">
        <v>7714</v>
      </c>
      <c r="G1480" s="21">
        <v>6781</v>
      </c>
      <c r="H1480" s="22">
        <f t="shared" si="5"/>
        <v>-0.12094892403422348</v>
      </c>
    </row>
    <row r="1481" spans="1:8">
      <c r="A1481" s="26" t="s">
        <v>6</v>
      </c>
      <c r="B1481" s="20" t="s">
        <v>2119</v>
      </c>
      <c r="C1481" s="20" t="s">
        <v>2121</v>
      </c>
      <c r="D1481" s="42">
        <v>216</v>
      </c>
      <c r="E1481" s="42">
        <v>587</v>
      </c>
      <c r="F1481" s="21">
        <v>27162</v>
      </c>
      <c r="G1481" s="21">
        <v>25258</v>
      </c>
      <c r="H1481" s="22">
        <f t="shared" si="5"/>
        <v>-7.0097930932920993E-2</v>
      </c>
    </row>
    <row r="1482" spans="1:8">
      <c r="A1482" s="26" t="s">
        <v>6</v>
      </c>
      <c r="B1482" s="20" t="s">
        <v>2119</v>
      </c>
      <c r="C1482" s="20" t="s">
        <v>355</v>
      </c>
      <c r="D1482" s="42">
        <v>52</v>
      </c>
      <c r="E1482" s="42">
        <v>109</v>
      </c>
      <c r="F1482" s="21">
        <v>8077</v>
      </c>
      <c r="G1482" s="21">
        <v>6867</v>
      </c>
      <c r="H1482" s="22">
        <f t="shared" si="5"/>
        <v>-0.14980809706574222</v>
      </c>
    </row>
    <row r="1483" spans="1:8">
      <c r="A1483" s="26" t="s">
        <v>6</v>
      </c>
      <c r="B1483" s="20" t="s">
        <v>2119</v>
      </c>
      <c r="C1483" s="20" t="s">
        <v>844</v>
      </c>
      <c r="D1483" s="42">
        <v>44</v>
      </c>
      <c r="E1483" s="42">
        <v>112</v>
      </c>
      <c r="F1483" s="21">
        <v>7432</v>
      </c>
      <c r="G1483" s="21">
        <v>7673</v>
      </c>
      <c r="H1483" s="22">
        <f t="shared" si="5"/>
        <v>3.2427341227125941E-2</v>
      </c>
    </row>
    <row r="1484" spans="1:8">
      <c r="A1484" s="26" t="s">
        <v>6</v>
      </c>
      <c r="B1484" s="20" t="s">
        <v>2119</v>
      </c>
      <c r="C1484" s="20" t="s">
        <v>2146</v>
      </c>
      <c r="D1484" s="42">
        <v>77</v>
      </c>
      <c r="E1484" s="42">
        <v>150</v>
      </c>
      <c r="F1484" s="21">
        <v>6508</v>
      </c>
      <c r="G1484" s="21">
        <v>5364</v>
      </c>
      <c r="H1484" s="22">
        <f t="shared" si="5"/>
        <v>-0.17578365089121081</v>
      </c>
    </row>
    <row r="1485" spans="1:8">
      <c r="A1485" s="26" t="s">
        <v>6</v>
      </c>
      <c r="B1485" s="20" t="s">
        <v>2119</v>
      </c>
      <c r="C1485" s="20" t="s">
        <v>1099</v>
      </c>
      <c r="D1485" s="42">
        <v>44</v>
      </c>
      <c r="E1485" s="42">
        <v>132</v>
      </c>
      <c r="F1485" s="21">
        <v>8606</v>
      </c>
      <c r="G1485" s="21">
        <v>7720</v>
      </c>
      <c r="H1485" s="22">
        <f t="shared" si="5"/>
        <v>-0.10295142923541716</v>
      </c>
    </row>
    <row r="1486" spans="1:8">
      <c r="A1486" s="26" t="s">
        <v>6</v>
      </c>
      <c r="B1486" s="20" t="s">
        <v>2119</v>
      </c>
      <c r="C1486" s="20" t="s">
        <v>2137</v>
      </c>
      <c r="D1486" s="42">
        <v>130</v>
      </c>
      <c r="E1486" s="42">
        <v>464</v>
      </c>
      <c r="F1486" s="21">
        <v>13470</v>
      </c>
      <c r="G1486" s="21">
        <v>11818</v>
      </c>
      <c r="H1486" s="22">
        <f t="shared" si="5"/>
        <v>-0.12264291017074981</v>
      </c>
    </row>
    <row r="1487" spans="1:8">
      <c r="A1487" s="26" t="s">
        <v>6</v>
      </c>
      <c r="B1487" s="20" t="s">
        <v>2119</v>
      </c>
      <c r="C1487" s="20" t="s">
        <v>2124</v>
      </c>
      <c r="D1487" s="42">
        <v>63</v>
      </c>
      <c r="E1487" s="42">
        <v>127</v>
      </c>
      <c r="F1487" s="21">
        <v>10509</v>
      </c>
      <c r="G1487" s="21">
        <v>9219</v>
      </c>
      <c r="H1487" s="22">
        <f t="shared" si="5"/>
        <v>-0.12275192691978304</v>
      </c>
    </row>
    <row r="1488" spans="1:8">
      <c r="A1488" s="26" t="s">
        <v>6</v>
      </c>
      <c r="B1488" s="20" t="s">
        <v>2119</v>
      </c>
      <c r="C1488" s="20" t="s">
        <v>2140</v>
      </c>
      <c r="D1488" s="42">
        <v>398</v>
      </c>
      <c r="E1488" s="42">
        <v>378</v>
      </c>
      <c r="F1488" s="21">
        <v>22696</v>
      </c>
      <c r="G1488" s="21">
        <v>20262</v>
      </c>
      <c r="H1488" s="22">
        <f t="shared" si="5"/>
        <v>-0.1072435671483962</v>
      </c>
    </row>
    <row r="1489" spans="1:8">
      <c r="A1489" s="26" t="s">
        <v>6</v>
      </c>
      <c r="B1489" s="20" t="s">
        <v>2119</v>
      </c>
      <c r="C1489" s="20" t="s">
        <v>2128</v>
      </c>
      <c r="D1489" s="42">
        <v>98</v>
      </c>
      <c r="E1489" s="42">
        <v>279</v>
      </c>
      <c r="F1489" s="21">
        <v>14807</v>
      </c>
      <c r="G1489" s="21">
        <v>15236</v>
      </c>
      <c r="H1489" s="22">
        <f t="shared" si="5"/>
        <v>2.8972783143107989E-2</v>
      </c>
    </row>
    <row r="1490" spans="1:8">
      <c r="A1490" s="26" t="s">
        <v>6</v>
      </c>
      <c r="B1490" s="20" t="s">
        <v>2119</v>
      </c>
      <c r="C1490" s="20" t="s">
        <v>2141</v>
      </c>
      <c r="D1490" s="42">
        <v>53</v>
      </c>
      <c r="E1490" s="42">
        <v>88</v>
      </c>
      <c r="F1490" s="21">
        <v>4730</v>
      </c>
      <c r="G1490" s="21">
        <v>3685</v>
      </c>
      <c r="H1490" s="22">
        <f t="shared" si="5"/>
        <v>-0.22093023255813954</v>
      </c>
    </row>
    <row r="1491" spans="1:8">
      <c r="A1491" s="26" t="s">
        <v>6</v>
      </c>
      <c r="B1491" s="20" t="s">
        <v>2119</v>
      </c>
      <c r="C1491" s="20" t="s">
        <v>2138</v>
      </c>
      <c r="D1491" s="42">
        <v>322</v>
      </c>
      <c r="E1491" s="42">
        <v>684</v>
      </c>
      <c r="F1491" s="21">
        <v>17080</v>
      </c>
      <c r="G1491" s="21">
        <v>14137</v>
      </c>
      <c r="H1491" s="22">
        <f t="shared" si="5"/>
        <v>-0.17230679156908665</v>
      </c>
    </row>
    <row r="1492" spans="1:8">
      <c r="A1492" s="26" t="s">
        <v>6</v>
      </c>
      <c r="B1492" s="20" t="s">
        <v>2119</v>
      </c>
      <c r="C1492" s="20" t="s">
        <v>2142</v>
      </c>
      <c r="D1492" s="42">
        <v>418</v>
      </c>
      <c r="E1492" s="42">
        <v>980</v>
      </c>
      <c r="F1492" s="21">
        <v>3250</v>
      </c>
      <c r="G1492" s="21">
        <v>2791</v>
      </c>
      <c r="H1492" s="22">
        <f t="shared" si="5"/>
        <v>-0.14123076923076924</v>
      </c>
    </row>
    <row r="1493" spans="1:8">
      <c r="A1493" s="26" t="s">
        <v>6</v>
      </c>
      <c r="B1493" s="20" t="s">
        <v>2119</v>
      </c>
      <c r="C1493" s="20" t="s">
        <v>2134</v>
      </c>
      <c r="D1493" s="42">
        <v>20</v>
      </c>
      <c r="E1493" s="42">
        <v>51</v>
      </c>
      <c r="F1493" s="21">
        <v>3103</v>
      </c>
      <c r="G1493" s="21">
        <v>2480</v>
      </c>
      <c r="H1493" s="22">
        <f t="shared" si="5"/>
        <v>-0.20077344505317435</v>
      </c>
    </row>
    <row r="1494" spans="1:8">
      <c r="A1494" s="26" t="s">
        <v>6</v>
      </c>
      <c r="B1494" s="20" t="s">
        <v>2119</v>
      </c>
      <c r="C1494" s="20" t="s">
        <v>2132</v>
      </c>
      <c r="D1494" s="42">
        <v>10</v>
      </c>
      <c r="E1494" s="42">
        <v>11</v>
      </c>
      <c r="F1494" s="21">
        <v>486</v>
      </c>
      <c r="G1494" s="21">
        <v>404</v>
      </c>
      <c r="H1494" s="22">
        <f t="shared" si="5"/>
        <v>-0.16872427983539096</v>
      </c>
    </row>
    <row r="1495" spans="1:8">
      <c r="A1495" s="26" t="s">
        <v>6</v>
      </c>
      <c r="B1495" s="20" t="s">
        <v>2119</v>
      </c>
      <c r="C1495" s="20" t="s">
        <v>2136</v>
      </c>
      <c r="D1495" s="42">
        <v>724</v>
      </c>
      <c r="E1495" s="42">
        <v>1349</v>
      </c>
      <c r="F1495" s="21">
        <v>18249</v>
      </c>
      <c r="G1495" s="21">
        <v>14959</v>
      </c>
      <c r="H1495" s="22">
        <f t="shared" si="5"/>
        <v>-0.18028385116992712</v>
      </c>
    </row>
    <row r="1496" spans="1:8">
      <c r="A1496" s="26" t="s">
        <v>6</v>
      </c>
      <c r="B1496" s="20" t="s">
        <v>2086</v>
      </c>
      <c r="C1496" s="20" t="s">
        <v>2099</v>
      </c>
      <c r="D1496" s="42">
        <v>1350</v>
      </c>
      <c r="E1496" s="42">
        <v>3210</v>
      </c>
      <c r="F1496" s="21">
        <v>197449</v>
      </c>
      <c r="G1496" s="21">
        <v>188465</v>
      </c>
      <c r="H1496" s="22">
        <f t="shared" si="5"/>
        <v>-4.5500357054226663E-2</v>
      </c>
    </row>
    <row r="1497" spans="1:8">
      <c r="A1497" s="26" t="s">
        <v>6</v>
      </c>
      <c r="B1497" s="20" t="s">
        <v>2086</v>
      </c>
      <c r="C1497" s="20" t="s">
        <v>2101</v>
      </c>
      <c r="D1497" s="42">
        <v>1153</v>
      </c>
      <c r="E1497" s="42">
        <v>2539</v>
      </c>
      <c r="F1497" s="21">
        <v>148271</v>
      </c>
      <c r="G1497" s="21">
        <v>147317</v>
      </c>
      <c r="H1497" s="22">
        <f t="shared" si="5"/>
        <v>-6.4341644691139873E-3</v>
      </c>
    </row>
    <row r="1498" spans="1:8">
      <c r="A1498" s="26" t="s">
        <v>6</v>
      </c>
      <c r="B1498" s="20" t="s">
        <v>2086</v>
      </c>
      <c r="C1498" s="20" t="s">
        <v>2095</v>
      </c>
      <c r="D1498" s="42">
        <v>546</v>
      </c>
      <c r="E1498" s="42">
        <v>1502</v>
      </c>
      <c r="F1498" s="21">
        <v>50720</v>
      </c>
      <c r="G1498" s="21">
        <v>46485</v>
      </c>
      <c r="H1498" s="22">
        <f t="shared" si="5"/>
        <v>-8.3497634069400625E-2</v>
      </c>
    </row>
    <row r="1499" spans="1:8">
      <c r="A1499" s="26" t="s">
        <v>6</v>
      </c>
      <c r="B1499" s="20" t="s">
        <v>2086</v>
      </c>
      <c r="C1499" s="20" t="s">
        <v>2098</v>
      </c>
      <c r="D1499" s="42">
        <v>237</v>
      </c>
      <c r="E1499" s="42">
        <v>599</v>
      </c>
      <c r="F1499" s="21">
        <v>35259</v>
      </c>
      <c r="G1499" s="21">
        <v>32740</v>
      </c>
      <c r="H1499" s="22">
        <f t="shared" si="5"/>
        <v>-7.1442752205110746E-2</v>
      </c>
    </row>
    <row r="1500" spans="1:8">
      <c r="A1500" s="26" t="s">
        <v>6</v>
      </c>
      <c r="B1500" s="20" t="s">
        <v>2086</v>
      </c>
      <c r="C1500" s="20" t="s">
        <v>2092</v>
      </c>
      <c r="D1500" s="42">
        <v>104</v>
      </c>
      <c r="E1500" s="42">
        <v>202</v>
      </c>
      <c r="F1500" s="21">
        <v>12362</v>
      </c>
      <c r="G1500" s="21">
        <v>10799</v>
      </c>
      <c r="H1500" s="22">
        <f t="shared" si="5"/>
        <v>-0.12643585180391523</v>
      </c>
    </row>
    <row r="1501" spans="1:8">
      <c r="A1501" s="26" t="s">
        <v>6</v>
      </c>
      <c r="B1501" s="20" t="s">
        <v>2086</v>
      </c>
      <c r="C1501" s="20" t="s">
        <v>560</v>
      </c>
      <c r="D1501" s="42">
        <v>22</v>
      </c>
      <c r="E1501" s="42">
        <v>59</v>
      </c>
      <c r="F1501" s="21">
        <v>3873</v>
      </c>
      <c r="G1501" s="21">
        <v>2864</v>
      </c>
      <c r="H1501" s="22">
        <f t="shared" si="5"/>
        <v>-0.26052155951458816</v>
      </c>
    </row>
    <row r="1502" spans="1:8">
      <c r="A1502" s="26" t="s">
        <v>6</v>
      </c>
      <c r="B1502" s="20" t="s">
        <v>2086</v>
      </c>
      <c r="C1502" s="20" t="s">
        <v>2087</v>
      </c>
      <c r="D1502" s="42">
        <v>28</v>
      </c>
      <c r="E1502" s="42">
        <v>95</v>
      </c>
      <c r="F1502" s="21">
        <v>7718</v>
      </c>
      <c r="G1502" s="21">
        <v>6427</v>
      </c>
      <c r="H1502" s="22">
        <f t="shared" si="5"/>
        <v>-0.16727131381186836</v>
      </c>
    </row>
    <row r="1503" spans="1:8">
      <c r="A1503" s="26" t="s">
        <v>6</v>
      </c>
      <c r="B1503" s="20" t="s">
        <v>2086</v>
      </c>
      <c r="C1503" s="20" t="s">
        <v>2100</v>
      </c>
      <c r="D1503" s="42">
        <v>45</v>
      </c>
      <c r="E1503" s="42">
        <v>158</v>
      </c>
      <c r="F1503" s="21">
        <v>18427</v>
      </c>
      <c r="G1503" s="21">
        <v>15937</v>
      </c>
      <c r="H1503" s="22">
        <f t="shared" si="5"/>
        <v>-0.13512780159548488</v>
      </c>
    </row>
    <row r="1504" spans="1:8">
      <c r="A1504" s="26" t="s">
        <v>6</v>
      </c>
      <c r="B1504" s="20" t="s">
        <v>2086</v>
      </c>
      <c r="C1504" s="20" t="s">
        <v>2096</v>
      </c>
      <c r="D1504" s="42">
        <v>65</v>
      </c>
      <c r="E1504" s="42">
        <v>83</v>
      </c>
      <c r="F1504" s="21">
        <v>7015</v>
      </c>
      <c r="G1504" s="21">
        <v>6060</v>
      </c>
      <c r="H1504" s="22">
        <f t="shared" si="5"/>
        <v>-0.13613684960798289</v>
      </c>
    </row>
    <row r="1505" spans="1:8">
      <c r="A1505" s="26" t="s">
        <v>6</v>
      </c>
      <c r="B1505" s="20" t="s">
        <v>2086</v>
      </c>
      <c r="C1505" s="20" t="s">
        <v>2102</v>
      </c>
      <c r="D1505" s="42">
        <v>77</v>
      </c>
      <c r="E1505" s="42">
        <v>197</v>
      </c>
      <c r="F1505" s="21">
        <v>17029</v>
      </c>
      <c r="G1505" s="21">
        <v>16055</v>
      </c>
      <c r="H1505" s="22">
        <f t="shared" si="5"/>
        <v>-5.7196547066768452E-2</v>
      </c>
    </row>
    <row r="1506" spans="1:8">
      <c r="A1506" s="26" t="s">
        <v>6</v>
      </c>
      <c r="B1506" s="20" t="s">
        <v>2086</v>
      </c>
      <c r="C1506" s="20" t="s">
        <v>2094</v>
      </c>
      <c r="D1506" s="42">
        <v>100</v>
      </c>
      <c r="E1506" s="42">
        <v>234</v>
      </c>
      <c r="F1506" s="21">
        <v>18531</v>
      </c>
      <c r="G1506" s="21">
        <v>16365</v>
      </c>
      <c r="H1506" s="22">
        <f t="shared" si="5"/>
        <v>-0.11688521936214991</v>
      </c>
    </row>
    <row r="1507" spans="1:8">
      <c r="A1507" s="26" t="s">
        <v>6</v>
      </c>
      <c r="B1507" s="20" t="s">
        <v>2086</v>
      </c>
      <c r="C1507" s="20" t="s">
        <v>2091</v>
      </c>
      <c r="D1507" s="42">
        <v>49</v>
      </c>
      <c r="E1507" s="42">
        <v>153</v>
      </c>
      <c r="F1507" s="21">
        <v>15442</v>
      </c>
      <c r="G1507" s="21">
        <v>14228</v>
      </c>
      <c r="H1507" s="22">
        <f t="shared" si="5"/>
        <v>-7.8616759487113066E-2</v>
      </c>
    </row>
    <row r="1508" spans="1:8">
      <c r="A1508" s="26" t="s">
        <v>6</v>
      </c>
      <c r="B1508" s="20" t="s">
        <v>2086</v>
      </c>
      <c r="C1508" s="20" t="s">
        <v>2089</v>
      </c>
      <c r="D1508" s="42">
        <v>34</v>
      </c>
      <c r="E1508" s="42">
        <v>146</v>
      </c>
      <c r="F1508" s="21">
        <v>3339</v>
      </c>
      <c r="G1508" s="21">
        <v>3501</v>
      </c>
      <c r="H1508" s="22">
        <f t="shared" si="5"/>
        <v>4.8517520215633422E-2</v>
      </c>
    </row>
    <row r="1509" spans="1:8">
      <c r="A1509" s="26" t="s">
        <v>6</v>
      </c>
      <c r="B1509" s="20" t="s">
        <v>2086</v>
      </c>
      <c r="C1509" s="20" t="s">
        <v>2088</v>
      </c>
      <c r="D1509" s="42">
        <v>91</v>
      </c>
      <c r="E1509" s="42">
        <v>174</v>
      </c>
      <c r="F1509" s="21">
        <v>17491</v>
      </c>
      <c r="G1509" s="21">
        <v>15370</v>
      </c>
      <c r="H1509" s="22">
        <f t="shared" si="5"/>
        <v>-0.12126236350122921</v>
      </c>
    </row>
    <row r="1510" spans="1:8">
      <c r="A1510" s="26" t="s">
        <v>6</v>
      </c>
      <c r="B1510" s="20" t="s">
        <v>2086</v>
      </c>
      <c r="C1510" s="20" t="s">
        <v>447</v>
      </c>
      <c r="D1510" s="42">
        <v>26</v>
      </c>
      <c r="E1510" s="42">
        <v>68</v>
      </c>
      <c r="F1510" s="21">
        <v>11536</v>
      </c>
      <c r="G1510" s="21">
        <v>10323</v>
      </c>
      <c r="H1510" s="22">
        <f t="shared" si="5"/>
        <v>-0.10514909847434119</v>
      </c>
    </row>
    <row r="1511" spans="1:8">
      <c r="A1511" s="26" t="s">
        <v>6</v>
      </c>
      <c r="B1511" s="20" t="s">
        <v>2086</v>
      </c>
      <c r="C1511" s="20" t="s">
        <v>2090</v>
      </c>
      <c r="D1511" s="42">
        <v>52</v>
      </c>
      <c r="E1511" s="42">
        <v>108</v>
      </c>
      <c r="F1511" s="21">
        <v>11621</v>
      </c>
      <c r="G1511" s="21">
        <v>10696</v>
      </c>
      <c r="H1511" s="22">
        <f t="shared" si="5"/>
        <v>-7.9597280784786159E-2</v>
      </c>
    </row>
    <row r="1512" spans="1:8">
      <c r="A1512" s="26" t="s">
        <v>6</v>
      </c>
      <c r="B1512" s="20" t="s">
        <v>2086</v>
      </c>
      <c r="C1512" s="20" t="s">
        <v>2097</v>
      </c>
      <c r="D1512" s="42">
        <v>30</v>
      </c>
      <c r="E1512" s="42">
        <v>70</v>
      </c>
      <c r="F1512" s="21">
        <v>5460</v>
      </c>
      <c r="G1512" s="21">
        <v>4196</v>
      </c>
      <c r="H1512" s="22">
        <f t="shared" si="5"/>
        <v>-0.23150183150183151</v>
      </c>
    </row>
    <row r="1513" spans="1:8">
      <c r="A1513" s="26" t="s">
        <v>6</v>
      </c>
      <c r="B1513" s="20" t="s">
        <v>2086</v>
      </c>
      <c r="C1513" s="20" t="s">
        <v>1906</v>
      </c>
      <c r="D1513" s="42">
        <v>24</v>
      </c>
      <c r="E1513" s="42">
        <v>60</v>
      </c>
      <c r="F1513" s="21">
        <v>3745</v>
      </c>
      <c r="G1513" s="21">
        <v>2907</v>
      </c>
      <c r="H1513" s="22">
        <f t="shared" si="5"/>
        <v>-0.22376502002670226</v>
      </c>
    </row>
    <row r="1514" spans="1:8">
      <c r="A1514" s="26" t="s">
        <v>6</v>
      </c>
      <c r="B1514" s="20" t="s">
        <v>2086</v>
      </c>
      <c r="C1514" s="20" t="s">
        <v>2093</v>
      </c>
      <c r="D1514" s="42">
        <v>17</v>
      </c>
      <c r="E1514" s="42">
        <v>27</v>
      </c>
      <c r="F1514" s="21">
        <v>3379</v>
      </c>
      <c r="G1514" s="21">
        <v>2672</v>
      </c>
      <c r="H1514" s="22">
        <f t="shared" si="5"/>
        <v>-0.2092335010358094</v>
      </c>
    </row>
    <row r="1515" spans="1:8">
      <c r="A1515" s="26" t="s">
        <v>6</v>
      </c>
      <c r="B1515" s="20" t="s">
        <v>1921</v>
      </c>
      <c r="C1515" s="20" t="s">
        <v>1931</v>
      </c>
      <c r="D1515" s="42">
        <v>1508</v>
      </c>
      <c r="E1515" s="42">
        <v>3577</v>
      </c>
      <c r="F1515" s="21">
        <v>208613</v>
      </c>
      <c r="G1515" s="21">
        <v>203616</v>
      </c>
      <c r="H1515" s="22">
        <f t="shared" si="5"/>
        <v>-2.3953444895572183E-2</v>
      </c>
    </row>
    <row r="1516" spans="1:8">
      <c r="A1516" s="26" t="s">
        <v>6</v>
      </c>
      <c r="B1516" s="20" t="s">
        <v>1921</v>
      </c>
      <c r="C1516" s="20" t="s">
        <v>1926</v>
      </c>
      <c r="D1516" s="42">
        <v>545</v>
      </c>
      <c r="E1516" s="42">
        <v>1181</v>
      </c>
      <c r="F1516" s="21">
        <v>61713</v>
      </c>
      <c r="G1516" s="21">
        <v>54592</v>
      </c>
      <c r="H1516" s="22">
        <f t="shared" si="5"/>
        <v>-0.11538897801111597</v>
      </c>
    </row>
    <row r="1517" spans="1:8">
      <c r="A1517" s="26" t="s">
        <v>6</v>
      </c>
      <c r="B1517" s="20" t="s">
        <v>1921</v>
      </c>
      <c r="C1517" s="20" t="s">
        <v>1928</v>
      </c>
      <c r="D1517" s="42">
        <v>1315</v>
      </c>
      <c r="E1517" s="42">
        <v>3380</v>
      </c>
      <c r="F1517" s="21">
        <v>171485</v>
      </c>
      <c r="G1517" s="21">
        <v>172775</v>
      </c>
      <c r="H1517" s="22">
        <f t="shared" si="5"/>
        <v>7.522523835904015E-3</v>
      </c>
    </row>
    <row r="1518" spans="1:8">
      <c r="A1518" s="26" t="s">
        <v>6</v>
      </c>
      <c r="B1518" s="20" t="s">
        <v>1921</v>
      </c>
      <c r="C1518" s="20" t="s">
        <v>1930</v>
      </c>
      <c r="D1518" s="42">
        <v>385</v>
      </c>
      <c r="E1518" s="42">
        <v>850</v>
      </c>
      <c r="F1518" s="21">
        <v>50015</v>
      </c>
      <c r="G1518" s="21">
        <v>45003</v>
      </c>
      <c r="H1518" s="22">
        <f t="shared" si="5"/>
        <v>-0.10020993701889433</v>
      </c>
    </row>
    <row r="1519" spans="1:8">
      <c r="A1519" s="26" t="s">
        <v>6</v>
      </c>
      <c r="B1519" s="20" t="s">
        <v>1921</v>
      </c>
      <c r="C1519" s="20" t="s">
        <v>1933</v>
      </c>
      <c r="D1519" s="42">
        <v>283</v>
      </c>
      <c r="E1519" s="42">
        <v>681</v>
      </c>
      <c r="F1519" s="21">
        <v>37996</v>
      </c>
      <c r="G1519" s="21">
        <v>32846</v>
      </c>
      <c r="H1519" s="22">
        <f t="shared" si="5"/>
        <v>-0.13554058321928625</v>
      </c>
    </row>
    <row r="1520" spans="1:8">
      <c r="A1520" s="26" t="s">
        <v>6</v>
      </c>
      <c r="B1520" s="20" t="s">
        <v>1921</v>
      </c>
      <c r="C1520" s="20" t="s">
        <v>1939</v>
      </c>
      <c r="D1520" s="42">
        <v>291</v>
      </c>
      <c r="E1520" s="42">
        <v>691</v>
      </c>
      <c r="F1520" s="21">
        <v>41836</v>
      </c>
      <c r="G1520" s="21">
        <v>37062</v>
      </c>
      <c r="H1520" s="22">
        <f t="shared" si="5"/>
        <v>-0.11411224782483985</v>
      </c>
    </row>
    <row r="1521" spans="1:8">
      <c r="A1521" s="26" t="s">
        <v>6</v>
      </c>
      <c r="B1521" s="20" t="s">
        <v>1921</v>
      </c>
      <c r="C1521" s="20" t="s">
        <v>1925</v>
      </c>
      <c r="D1521" s="42">
        <v>157</v>
      </c>
      <c r="E1521" s="42">
        <v>424</v>
      </c>
      <c r="F1521" s="21">
        <v>25697</v>
      </c>
      <c r="G1521" s="21">
        <v>22959</v>
      </c>
      <c r="H1521" s="22">
        <f t="shared" si="5"/>
        <v>-0.10654940265400631</v>
      </c>
    </row>
    <row r="1522" spans="1:8">
      <c r="A1522" s="26" t="s">
        <v>6</v>
      </c>
      <c r="B1522" s="20" t="s">
        <v>1921</v>
      </c>
      <c r="C1522" s="20" t="s">
        <v>1938</v>
      </c>
      <c r="D1522" s="42">
        <v>181</v>
      </c>
      <c r="E1522" s="42">
        <v>536</v>
      </c>
      <c r="F1522" s="21">
        <v>41917</v>
      </c>
      <c r="G1522" s="21">
        <v>36007</v>
      </c>
      <c r="H1522" s="22">
        <f t="shared" si="5"/>
        <v>-0.14099291456926785</v>
      </c>
    </row>
    <row r="1523" spans="1:8">
      <c r="A1523" s="26" t="s">
        <v>6</v>
      </c>
      <c r="B1523" s="20" t="s">
        <v>1921</v>
      </c>
      <c r="C1523" s="20" t="s">
        <v>1935</v>
      </c>
      <c r="D1523" s="42">
        <v>88</v>
      </c>
      <c r="E1523" s="42">
        <v>238</v>
      </c>
      <c r="F1523" s="21">
        <v>14456</v>
      </c>
      <c r="G1523" s="21">
        <v>11849</v>
      </c>
      <c r="H1523" s="22">
        <f t="shared" si="5"/>
        <v>-0.18034034311012728</v>
      </c>
    </row>
    <row r="1524" spans="1:8">
      <c r="A1524" s="26" t="s">
        <v>6</v>
      </c>
      <c r="B1524" s="20" t="s">
        <v>1921</v>
      </c>
      <c r="C1524" s="20" t="s">
        <v>1927</v>
      </c>
      <c r="D1524" s="42">
        <v>47</v>
      </c>
      <c r="E1524" s="42">
        <v>105</v>
      </c>
      <c r="F1524" s="21">
        <v>5534</v>
      </c>
      <c r="G1524" s="21">
        <v>4577</v>
      </c>
      <c r="H1524" s="22">
        <f t="shared" si="5"/>
        <v>-0.17293097217202746</v>
      </c>
    </row>
    <row r="1525" spans="1:8">
      <c r="A1525" s="26" t="s">
        <v>6</v>
      </c>
      <c r="B1525" s="20" t="s">
        <v>1921</v>
      </c>
      <c r="C1525" s="20" t="s">
        <v>1929</v>
      </c>
      <c r="D1525" s="42">
        <v>24</v>
      </c>
      <c r="E1525" s="42">
        <v>85</v>
      </c>
      <c r="F1525" s="21">
        <v>3900</v>
      </c>
      <c r="G1525" s="21">
        <v>3248</v>
      </c>
      <c r="H1525" s="22">
        <f t="shared" si="5"/>
        <v>-0.16717948717948719</v>
      </c>
    </row>
    <row r="1526" spans="1:8">
      <c r="A1526" s="26" t="s">
        <v>6</v>
      </c>
      <c r="B1526" s="20" t="s">
        <v>1921</v>
      </c>
      <c r="C1526" s="20" t="s">
        <v>414</v>
      </c>
      <c r="D1526" s="42">
        <v>27</v>
      </c>
      <c r="E1526" s="42">
        <v>66</v>
      </c>
      <c r="F1526" s="21">
        <v>5351</v>
      </c>
      <c r="G1526" s="21">
        <v>4355</v>
      </c>
      <c r="H1526" s="22">
        <f t="shared" si="5"/>
        <v>-0.18613343300317697</v>
      </c>
    </row>
    <row r="1527" spans="1:8">
      <c r="A1527" s="26" t="s">
        <v>6</v>
      </c>
      <c r="B1527" s="20" t="s">
        <v>1921</v>
      </c>
      <c r="C1527" s="20" t="s">
        <v>1936</v>
      </c>
      <c r="D1527" s="42">
        <v>77</v>
      </c>
      <c r="E1527" s="42">
        <v>228</v>
      </c>
      <c r="F1527" s="21">
        <v>11959</v>
      </c>
      <c r="G1527" s="21">
        <v>10163</v>
      </c>
      <c r="H1527" s="22">
        <f t="shared" si="5"/>
        <v>-0.15017978091813697</v>
      </c>
    </row>
    <row r="1528" spans="1:8">
      <c r="A1528" s="26" t="s">
        <v>6</v>
      </c>
      <c r="B1528" s="20" t="s">
        <v>1921</v>
      </c>
      <c r="C1528" s="20" t="s">
        <v>1937</v>
      </c>
      <c r="D1528" s="42">
        <v>75</v>
      </c>
      <c r="E1528" s="42">
        <v>157</v>
      </c>
      <c r="F1528" s="21">
        <v>8427</v>
      </c>
      <c r="G1528" s="21">
        <v>6875</v>
      </c>
      <c r="H1528" s="22">
        <f t="shared" si="5"/>
        <v>-0.18416992998694673</v>
      </c>
    </row>
    <row r="1529" spans="1:8">
      <c r="A1529" s="26" t="s">
        <v>6</v>
      </c>
      <c r="B1529" s="20" t="s">
        <v>1921</v>
      </c>
      <c r="C1529" s="20" t="s">
        <v>1940</v>
      </c>
      <c r="D1529" s="42">
        <v>45</v>
      </c>
      <c r="E1529" s="42">
        <v>117</v>
      </c>
      <c r="F1529" s="21">
        <v>6810</v>
      </c>
      <c r="G1529" s="21">
        <v>6077</v>
      </c>
      <c r="H1529" s="22">
        <f t="shared" si="5"/>
        <v>-0.10763582966226139</v>
      </c>
    </row>
    <row r="1530" spans="1:8">
      <c r="A1530" s="26" t="s">
        <v>6</v>
      </c>
      <c r="B1530" s="20" t="s">
        <v>1921</v>
      </c>
      <c r="C1530" s="20" t="s">
        <v>1922</v>
      </c>
      <c r="D1530" s="42">
        <v>91</v>
      </c>
      <c r="E1530" s="42">
        <v>53</v>
      </c>
      <c r="F1530" s="21">
        <v>2374</v>
      </c>
      <c r="G1530" s="21">
        <v>2267</v>
      </c>
      <c r="H1530" s="22">
        <f t="shared" si="5"/>
        <v>-4.5071609098567819E-2</v>
      </c>
    </row>
    <row r="1531" spans="1:8">
      <c r="A1531" s="26" t="s">
        <v>6</v>
      </c>
      <c r="B1531" s="20" t="s">
        <v>1921</v>
      </c>
      <c r="C1531" s="20" t="s">
        <v>1932</v>
      </c>
      <c r="D1531" s="42">
        <v>49</v>
      </c>
      <c r="E1531" s="42">
        <v>88</v>
      </c>
      <c r="F1531" s="21">
        <v>3136</v>
      </c>
      <c r="G1531" s="21">
        <v>2788</v>
      </c>
      <c r="H1531" s="22">
        <f t="shared" si="5"/>
        <v>-0.11096938775510204</v>
      </c>
    </row>
    <row r="1532" spans="1:8">
      <c r="A1532" s="26" t="s">
        <v>6</v>
      </c>
      <c r="B1532" s="20" t="s">
        <v>1921</v>
      </c>
      <c r="C1532" s="20" t="s">
        <v>1924</v>
      </c>
      <c r="D1532" s="42">
        <v>20</v>
      </c>
      <c r="E1532" s="42">
        <v>41</v>
      </c>
      <c r="F1532" s="21">
        <v>657</v>
      </c>
      <c r="G1532" s="21">
        <v>634</v>
      </c>
      <c r="H1532" s="22">
        <f t="shared" ref="H1532:H1786" si="6">(G1532-F1532)/F1532</f>
        <v>-3.5007610350076102E-2</v>
      </c>
    </row>
    <row r="1533" spans="1:8">
      <c r="A1533" s="26" t="s">
        <v>6</v>
      </c>
      <c r="B1533" s="20" t="s">
        <v>1921</v>
      </c>
      <c r="C1533" s="20" t="s">
        <v>1934</v>
      </c>
      <c r="D1533" s="42">
        <v>288</v>
      </c>
      <c r="E1533" s="42">
        <v>533</v>
      </c>
      <c r="F1533" s="21">
        <v>15521</v>
      </c>
      <c r="G1533" s="21">
        <v>13433</v>
      </c>
      <c r="H1533" s="22">
        <f t="shared" si="6"/>
        <v>-0.13452741447071709</v>
      </c>
    </row>
    <row r="1534" spans="1:8">
      <c r="A1534" s="26" t="s">
        <v>6</v>
      </c>
      <c r="B1534" s="20" t="s">
        <v>1706</v>
      </c>
      <c r="C1534" s="20" t="s">
        <v>1724</v>
      </c>
      <c r="D1534" s="42">
        <v>4661</v>
      </c>
      <c r="E1534" s="42">
        <v>12097</v>
      </c>
      <c r="F1534" s="21">
        <v>709584</v>
      </c>
      <c r="G1534" s="21">
        <v>724691</v>
      </c>
      <c r="H1534" s="22">
        <f t="shared" si="6"/>
        <v>2.1289938893774382E-2</v>
      </c>
    </row>
    <row r="1535" spans="1:8">
      <c r="A1535" s="26" t="s">
        <v>6</v>
      </c>
      <c r="B1535" s="20" t="s">
        <v>1706</v>
      </c>
      <c r="C1535" s="20" t="s">
        <v>1717</v>
      </c>
      <c r="D1535" s="42">
        <v>2609</v>
      </c>
      <c r="E1535" s="42">
        <v>6321</v>
      </c>
      <c r="F1535" s="21">
        <v>475513</v>
      </c>
      <c r="G1535" s="21">
        <v>474592</v>
      </c>
      <c r="H1535" s="22">
        <f t="shared" si="6"/>
        <v>-1.9368555644114882E-3</v>
      </c>
    </row>
    <row r="1536" spans="1:8">
      <c r="A1536" s="26" t="s">
        <v>6</v>
      </c>
      <c r="B1536" s="20" t="s">
        <v>1706</v>
      </c>
      <c r="C1536" s="20" t="s">
        <v>1732</v>
      </c>
      <c r="D1536" s="42">
        <v>730</v>
      </c>
      <c r="E1536" s="42">
        <v>1804</v>
      </c>
      <c r="F1536" s="21">
        <v>106788</v>
      </c>
      <c r="G1536" s="21">
        <v>99937</v>
      </c>
      <c r="H1536" s="22">
        <f t="shared" si="6"/>
        <v>-6.4155148518560134E-2</v>
      </c>
    </row>
    <row r="1537" spans="1:8">
      <c r="A1537" s="26" t="s">
        <v>6</v>
      </c>
      <c r="B1537" s="20" t="s">
        <v>1706</v>
      </c>
      <c r="C1537" s="20" t="s">
        <v>1731</v>
      </c>
      <c r="D1537" s="42">
        <v>334</v>
      </c>
      <c r="E1537" s="42">
        <v>655</v>
      </c>
      <c r="F1537" s="21">
        <v>64588</v>
      </c>
      <c r="G1537" s="21">
        <v>56531</v>
      </c>
      <c r="H1537" s="22">
        <f t="shared" si="6"/>
        <v>-0.12474453458846844</v>
      </c>
    </row>
    <row r="1538" spans="1:8">
      <c r="A1538" s="26" t="s">
        <v>6</v>
      </c>
      <c r="B1538" s="20" t="s">
        <v>1706</v>
      </c>
      <c r="C1538" s="20" t="s">
        <v>1714</v>
      </c>
      <c r="D1538" s="42">
        <v>377</v>
      </c>
      <c r="E1538" s="42">
        <v>706</v>
      </c>
      <c r="F1538" s="21">
        <v>54225</v>
      </c>
      <c r="G1538" s="21">
        <v>46088</v>
      </c>
      <c r="H1538" s="22">
        <f t="shared" si="6"/>
        <v>-0.15005993545412633</v>
      </c>
    </row>
    <row r="1539" spans="1:8">
      <c r="A1539" s="26" t="s">
        <v>6</v>
      </c>
      <c r="B1539" s="20" t="s">
        <v>1706</v>
      </c>
      <c r="C1539" s="20" t="s">
        <v>1712</v>
      </c>
      <c r="D1539" s="42">
        <v>195</v>
      </c>
      <c r="E1539" s="42">
        <v>529</v>
      </c>
      <c r="F1539" s="21">
        <v>43927</v>
      </c>
      <c r="G1539" s="21">
        <v>38384</v>
      </c>
      <c r="H1539" s="22">
        <f t="shared" si="6"/>
        <v>-0.12618662781432832</v>
      </c>
    </row>
    <row r="1540" spans="1:8">
      <c r="A1540" s="26" t="s">
        <v>6</v>
      </c>
      <c r="B1540" s="20" t="s">
        <v>1706</v>
      </c>
      <c r="C1540" s="20" t="s">
        <v>1729</v>
      </c>
      <c r="D1540" s="42">
        <v>240</v>
      </c>
      <c r="E1540" s="42">
        <v>754</v>
      </c>
      <c r="F1540" s="21">
        <v>66201</v>
      </c>
      <c r="G1540" s="21">
        <v>69030</v>
      </c>
      <c r="H1540" s="22">
        <f t="shared" si="6"/>
        <v>4.273349345176055E-2</v>
      </c>
    </row>
    <row r="1541" spans="1:8">
      <c r="A1541" s="26" t="s">
        <v>6</v>
      </c>
      <c r="B1541" s="20" t="s">
        <v>1706</v>
      </c>
      <c r="C1541" s="20" t="s">
        <v>1730</v>
      </c>
      <c r="D1541" s="42">
        <v>220</v>
      </c>
      <c r="E1541" s="42">
        <v>521</v>
      </c>
      <c r="F1541" s="21">
        <v>34963</v>
      </c>
      <c r="G1541" s="21">
        <v>29072</v>
      </c>
      <c r="H1541" s="22">
        <f t="shared" si="6"/>
        <v>-0.16849240625804421</v>
      </c>
    </row>
    <row r="1542" spans="1:8">
      <c r="A1542" s="26" t="s">
        <v>6</v>
      </c>
      <c r="B1542" s="20" t="s">
        <v>1706</v>
      </c>
      <c r="C1542" s="20" t="s">
        <v>1722</v>
      </c>
      <c r="D1542" s="42">
        <v>200</v>
      </c>
      <c r="E1542" s="42">
        <v>465</v>
      </c>
      <c r="F1542" s="21">
        <v>33870</v>
      </c>
      <c r="G1542" s="21">
        <v>28079</v>
      </c>
      <c r="H1542" s="22">
        <f t="shared" si="6"/>
        <v>-0.17097726601712429</v>
      </c>
    </row>
    <row r="1543" spans="1:8">
      <c r="A1543" s="26" t="s">
        <v>6</v>
      </c>
      <c r="B1543" s="20" t="s">
        <v>1706</v>
      </c>
      <c r="C1543" s="20" t="s">
        <v>1710</v>
      </c>
      <c r="D1543" s="42">
        <v>823</v>
      </c>
      <c r="E1543" s="42">
        <v>1192</v>
      </c>
      <c r="F1543" s="21">
        <v>37839</v>
      </c>
      <c r="G1543" s="21">
        <v>32320</v>
      </c>
      <c r="H1543" s="22">
        <f t="shared" si="6"/>
        <v>-0.14585480588810487</v>
      </c>
    </row>
    <row r="1544" spans="1:8">
      <c r="A1544" s="26" t="s">
        <v>6</v>
      </c>
      <c r="B1544" s="20" t="s">
        <v>1706</v>
      </c>
      <c r="C1544" s="20" t="s">
        <v>1726</v>
      </c>
      <c r="D1544" s="42">
        <v>395</v>
      </c>
      <c r="E1544" s="42">
        <v>768</v>
      </c>
      <c r="F1544" s="21">
        <v>37852</v>
      </c>
      <c r="G1544" s="21">
        <v>36048</v>
      </c>
      <c r="H1544" s="22">
        <f t="shared" si="6"/>
        <v>-4.7659304660255732E-2</v>
      </c>
    </row>
    <row r="1545" spans="1:8">
      <c r="A1545" s="26" t="s">
        <v>6</v>
      </c>
      <c r="B1545" s="20" t="s">
        <v>1706</v>
      </c>
      <c r="C1545" s="20" t="s">
        <v>1707</v>
      </c>
      <c r="D1545" s="42">
        <v>150</v>
      </c>
      <c r="E1545" s="42">
        <v>398</v>
      </c>
      <c r="F1545" s="21">
        <v>43458</v>
      </c>
      <c r="G1545" s="21">
        <v>42661</v>
      </c>
      <c r="H1545" s="22">
        <f t="shared" si="6"/>
        <v>-1.8339546228542499E-2</v>
      </c>
    </row>
    <row r="1546" spans="1:8">
      <c r="A1546" s="26" t="s">
        <v>6</v>
      </c>
      <c r="B1546" s="20" t="s">
        <v>1706</v>
      </c>
      <c r="C1546" s="20" t="s">
        <v>1718</v>
      </c>
      <c r="D1546" s="42">
        <v>355</v>
      </c>
      <c r="E1546" s="42">
        <v>860</v>
      </c>
      <c r="F1546" s="21">
        <v>48964</v>
      </c>
      <c r="G1546" s="21">
        <v>42725</v>
      </c>
      <c r="H1546" s="22">
        <f t="shared" si="6"/>
        <v>-0.12742014541295646</v>
      </c>
    </row>
    <row r="1547" spans="1:8">
      <c r="A1547" s="26" t="s">
        <v>6</v>
      </c>
      <c r="B1547" s="20" t="s">
        <v>1706</v>
      </c>
      <c r="C1547" s="20" t="s">
        <v>1719</v>
      </c>
      <c r="D1547" s="42">
        <v>197</v>
      </c>
      <c r="E1547" s="42">
        <v>429</v>
      </c>
      <c r="F1547" s="21">
        <v>30498</v>
      </c>
      <c r="G1547" s="21">
        <v>25939</v>
      </c>
      <c r="H1547" s="22">
        <f t="shared" si="6"/>
        <v>-0.14948521214505869</v>
      </c>
    </row>
    <row r="1548" spans="1:8">
      <c r="A1548" s="26" t="s">
        <v>6</v>
      </c>
      <c r="B1548" s="20" t="s">
        <v>1706</v>
      </c>
      <c r="C1548" s="20" t="s">
        <v>1709</v>
      </c>
      <c r="D1548" s="42">
        <v>118</v>
      </c>
      <c r="E1548" s="42">
        <v>324</v>
      </c>
      <c r="F1548" s="21">
        <v>36114</v>
      </c>
      <c r="G1548" s="21">
        <v>32772</v>
      </c>
      <c r="H1548" s="22">
        <f t="shared" si="6"/>
        <v>-9.2540289084565547E-2</v>
      </c>
    </row>
    <row r="1549" spans="1:8">
      <c r="A1549" s="26" t="s">
        <v>6</v>
      </c>
      <c r="B1549" s="20" t="s">
        <v>1706</v>
      </c>
      <c r="C1549" s="20" t="s">
        <v>1733</v>
      </c>
      <c r="D1549" s="42">
        <v>57</v>
      </c>
      <c r="E1549" s="42">
        <v>154</v>
      </c>
      <c r="F1549" s="21">
        <v>15362</v>
      </c>
      <c r="G1549" s="21">
        <v>13623</v>
      </c>
      <c r="H1549" s="22">
        <f t="shared" si="6"/>
        <v>-0.11320140606691836</v>
      </c>
    </row>
    <row r="1550" spans="1:8">
      <c r="A1550" s="26" t="s">
        <v>6</v>
      </c>
      <c r="B1550" s="20" t="s">
        <v>1706</v>
      </c>
      <c r="C1550" s="20" t="s">
        <v>1711</v>
      </c>
      <c r="D1550" s="42">
        <v>68</v>
      </c>
      <c r="E1550" s="42">
        <v>149</v>
      </c>
      <c r="F1550" s="21">
        <v>12214</v>
      </c>
      <c r="G1550" s="21">
        <v>12368</v>
      </c>
      <c r="H1550" s="22">
        <f t="shared" si="6"/>
        <v>1.2608482069756018E-2</v>
      </c>
    </row>
    <row r="1551" spans="1:8">
      <c r="A1551" s="26" t="s">
        <v>6</v>
      </c>
      <c r="B1551" s="20" t="s">
        <v>1706</v>
      </c>
      <c r="C1551" s="20" t="s">
        <v>1725</v>
      </c>
      <c r="D1551" s="42">
        <v>46</v>
      </c>
      <c r="E1551" s="42">
        <v>117</v>
      </c>
      <c r="F1551" s="21">
        <v>10916</v>
      </c>
      <c r="G1551" s="21">
        <v>10950</v>
      </c>
      <c r="H1551" s="22">
        <f t="shared" si="6"/>
        <v>3.1146940271161599E-3</v>
      </c>
    </row>
    <row r="1552" spans="1:8">
      <c r="A1552" s="26" t="s">
        <v>6</v>
      </c>
      <c r="B1552" s="20" t="s">
        <v>1706</v>
      </c>
      <c r="C1552" s="20" t="s">
        <v>1734</v>
      </c>
      <c r="D1552" s="42">
        <v>55</v>
      </c>
      <c r="E1552" s="42">
        <v>197</v>
      </c>
      <c r="F1552" s="21">
        <v>15092</v>
      </c>
      <c r="G1552" s="21">
        <v>13414</v>
      </c>
      <c r="H1552" s="22">
        <f t="shared" si="6"/>
        <v>-0.11118473363371323</v>
      </c>
    </row>
    <row r="1553" spans="1:8">
      <c r="A1553" s="26" t="s">
        <v>6</v>
      </c>
      <c r="B1553" s="20" t="s">
        <v>1706</v>
      </c>
      <c r="C1553" s="20" t="s">
        <v>1727</v>
      </c>
      <c r="D1553" s="42">
        <v>15</v>
      </c>
      <c r="E1553" s="42">
        <v>17</v>
      </c>
      <c r="F1553" s="21">
        <v>957</v>
      </c>
      <c r="G1553" s="21">
        <v>813</v>
      </c>
      <c r="H1553" s="22">
        <f t="shared" si="6"/>
        <v>-0.15047021943573669</v>
      </c>
    </row>
    <row r="1554" spans="1:8">
      <c r="A1554" s="26" t="s">
        <v>6</v>
      </c>
      <c r="B1554" s="20" t="s">
        <v>1706</v>
      </c>
      <c r="C1554" s="20" t="s">
        <v>1713</v>
      </c>
      <c r="D1554" s="42">
        <v>64</v>
      </c>
      <c r="E1554" s="42">
        <v>147</v>
      </c>
      <c r="F1554" s="21">
        <v>13580</v>
      </c>
      <c r="G1554" s="21">
        <v>12062</v>
      </c>
      <c r="H1554" s="22">
        <f t="shared" si="6"/>
        <v>-0.11178203240058911</v>
      </c>
    </row>
    <row r="1555" spans="1:8">
      <c r="A1555" s="26" t="s">
        <v>6</v>
      </c>
      <c r="B1555" s="20" t="s">
        <v>1706</v>
      </c>
      <c r="C1555" s="20" t="s">
        <v>1728</v>
      </c>
      <c r="D1555" s="42">
        <v>69</v>
      </c>
      <c r="E1555" s="42">
        <v>136</v>
      </c>
      <c r="F1555" s="21">
        <v>11195</v>
      </c>
      <c r="G1555" s="21">
        <v>10888</v>
      </c>
      <c r="H1555" s="22">
        <f t="shared" si="6"/>
        <v>-2.7422956677087985E-2</v>
      </c>
    </row>
    <row r="1556" spans="1:8">
      <c r="A1556" s="26" t="s">
        <v>6</v>
      </c>
      <c r="B1556" s="20" t="s">
        <v>1706</v>
      </c>
      <c r="C1556" s="20" t="s">
        <v>1721</v>
      </c>
      <c r="D1556" s="42">
        <v>28</v>
      </c>
      <c r="E1556" s="42">
        <v>80</v>
      </c>
      <c r="F1556" s="21">
        <v>6085</v>
      </c>
      <c r="G1556" s="21">
        <v>5578</v>
      </c>
      <c r="H1556" s="22">
        <f t="shared" si="6"/>
        <v>-8.3319638455217754E-2</v>
      </c>
    </row>
    <row r="1557" spans="1:8">
      <c r="A1557" s="26" t="s">
        <v>6</v>
      </c>
      <c r="B1557" s="20" t="s">
        <v>1706</v>
      </c>
      <c r="C1557" s="20" t="s">
        <v>1723</v>
      </c>
      <c r="D1557" s="42">
        <v>7</v>
      </c>
      <c r="E1557" s="42">
        <v>18</v>
      </c>
      <c r="F1557" s="21">
        <v>1520</v>
      </c>
      <c r="G1557" s="21">
        <v>1398</v>
      </c>
      <c r="H1557" s="22">
        <f t="shared" si="6"/>
        <v>-8.0263157894736842E-2</v>
      </c>
    </row>
    <row r="1558" spans="1:8">
      <c r="A1558" s="26" t="s">
        <v>6</v>
      </c>
      <c r="B1558" s="20" t="s">
        <v>1706</v>
      </c>
      <c r="C1558" s="20" t="s">
        <v>1716</v>
      </c>
      <c r="D1558" s="42">
        <v>24</v>
      </c>
      <c r="E1558" s="42">
        <v>65</v>
      </c>
      <c r="F1558" s="21">
        <v>5296</v>
      </c>
      <c r="G1558" s="21">
        <v>4530</v>
      </c>
      <c r="H1558" s="22">
        <f t="shared" si="6"/>
        <v>-0.14463746223564955</v>
      </c>
    </row>
    <row r="1559" spans="1:8">
      <c r="A1559" s="26" t="s">
        <v>6</v>
      </c>
      <c r="B1559" s="20" t="s">
        <v>1706</v>
      </c>
      <c r="C1559" s="20" t="s">
        <v>1720</v>
      </c>
      <c r="D1559" s="42">
        <v>44</v>
      </c>
      <c r="E1559" s="42">
        <v>132</v>
      </c>
      <c r="F1559" s="21">
        <v>15642</v>
      </c>
      <c r="G1559" s="21">
        <v>13053</v>
      </c>
      <c r="H1559" s="22">
        <f t="shared" si="6"/>
        <v>-0.16551591868047563</v>
      </c>
    </row>
    <row r="1560" spans="1:8">
      <c r="A1560" s="26" t="s">
        <v>6</v>
      </c>
      <c r="B1560" s="20" t="s">
        <v>1706</v>
      </c>
      <c r="C1560" s="20" t="s">
        <v>1715</v>
      </c>
      <c r="D1560" s="42">
        <v>60</v>
      </c>
      <c r="E1560" s="42">
        <v>142</v>
      </c>
      <c r="F1560" s="21">
        <v>13033</v>
      </c>
      <c r="G1560" s="21">
        <v>10886</v>
      </c>
      <c r="H1560" s="22">
        <f t="shared" si="6"/>
        <v>-0.16473567098902786</v>
      </c>
    </row>
    <row r="1561" spans="1:8">
      <c r="A1561" s="26" t="s">
        <v>6</v>
      </c>
      <c r="B1561" s="20" t="s">
        <v>766</v>
      </c>
      <c r="C1561" s="20" t="s">
        <v>776</v>
      </c>
      <c r="D1561" s="42">
        <v>8835</v>
      </c>
      <c r="E1561" s="42">
        <v>19286</v>
      </c>
      <c r="F1561" s="21">
        <v>1173843</v>
      </c>
      <c r="G1561" s="21">
        <v>1200754</v>
      </c>
      <c r="H1561" s="22">
        <f t="shared" si="6"/>
        <v>2.2925553076518751E-2</v>
      </c>
    </row>
    <row r="1562" spans="1:8">
      <c r="A1562" s="26" t="s">
        <v>6</v>
      </c>
      <c r="B1562" s="20" t="s">
        <v>766</v>
      </c>
      <c r="C1562" s="20" t="s">
        <v>781</v>
      </c>
      <c r="D1562" s="42">
        <v>2574</v>
      </c>
      <c r="E1562" s="42">
        <v>4160</v>
      </c>
      <c r="F1562" s="21">
        <v>239973</v>
      </c>
      <c r="G1562" s="21">
        <v>214592</v>
      </c>
      <c r="H1562" s="22">
        <f t="shared" si="6"/>
        <v>-0.10576606534901843</v>
      </c>
    </row>
    <row r="1563" spans="1:8">
      <c r="A1563" s="26" t="s">
        <v>6</v>
      </c>
      <c r="B1563" s="20" t="s">
        <v>766</v>
      </c>
      <c r="C1563" s="20" t="s">
        <v>789</v>
      </c>
      <c r="D1563" s="42">
        <v>273</v>
      </c>
      <c r="E1563" s="42">
        <v>666</v>
      </c>
      <c r="F1563" s="21">
        <v>28644</v>
      </c>
      <c r="G1563" s="21">
        <v>23993</v>
      </c>
      <c r="H1563" s="22">
        <f t="shared" si="6"/>
        <v>-0.16237257366289623</v>
      </c>
    </row>
    <row r="1564" spans="1:8">
      <c r="A1564" s="26" t="s">
        <v>6</v>
      </c>
      <c r="B1564" s="20" t="s">
        <v>766</v>
      </c>
      <c r="C1564" s="20" t="s">
        <v>782</v>
      </c>
      <c r="D1564" s="42">
        <v>683</v>
      </c>
      <c r="E1564" s="42">
        <v>1451</v>
      </c>
      <c r="F1564" s="21">
        <v>100509</v>
      </c>
      <c r="G1564" s="21">
        <v>90573</v>
      </c>
      <c r="H1564" s="22">
        <f t="shared" si="6"/>
        <v>-9.8856818792346951E-2</v>
      </c>
    </row>
    <row r="1565" spans="1:8">
      <c r="A1565" s="26" t="s">
        <v>6</v>
      </c>
      <c r="B1565" s="20" t="s">
        <v>766</v>
      </c>
      <c r="C1565" s="20" t="s">
        <v>783</v>
      </c>
      <c r="D1565" s="42">
        <v>1397</v>
      </c>
      <c r="E1565" s="42">
        <v>3299</v>
      </c>
      <c r="F1565" s="21">
        <v>145202</v>
      </c>
      <c r="G1565" s="21">
        <v>131170</v>
      </c>
      <c r="H1565" s="22">
        <f t="shared" si="6"/>
        <v>-9.663778735830085E-2</v>
      </c>
    </row>
    <row r="1566" spans="1:8">
      <c r="A1566" s="26" t="s">
        <v>6</v>
      </c>
      <c r="B1566" s="20" t="s">
        <v>766</v>
      </c>
      <c r="C1566" s="20" t="s">
        <v>773</v>
      </c>
      <c r="D1566" s="42">
        <v>3174</v>
      </c>
      <c r="E1566" s="42">
        <v>7141</v>
      </c>
      <c r="F1566" s="21">
        <v>461357</v>
      </c>
      <c r="G1566" s="21">
        <v>460930</v>
      </c>
      <c r="H1566" s="22">
        <f t="shared" si="6"/>
        <v>-9.2553055442964991E-4</v>
      </c>
    </row>
    <row r="1567" spans="1:8">
      <c r="A1567" s="26" t="s">
        <v>6</v>
      </c>
      <c r="B1567" s="20" t="s">
        <v>766</v>
      </c>
      <c r="C1567" s="20" t="s">
        <v>772</v>
      </c>
      <c r="D1567" s="42">
        <v>267</v>
      </c>
      <c r="E1567" s="42">
        <v>675</v>
      </c>
      <c r="F1567" s="21">
        <v>42563</v>
      </c>
      <c r="G1567" s="21">
        <v>37655</v>
      </c>
      <c r="H1567" s="22">
        <f t="shared" si="6"/>
        <v>-0.11531142071752461</v>
      </c>
    </row>
    <row r="1568" spans="1:8">
      <c r="A1568" s="26" t="s">
        <v>6</v>
      </c>
      <c r="B1568" s="20" t="s">
        <v>766</v>
      </c>
      <c r="C1568" s="20" t="s">
        <v>359</v>
      </c>
      <c r="D1568" s="42">
        <v>417</v>
      </c>
      <c r="E1568" s="42">
        <v>1057</v>
      </c>
      <c r="F1568" s="21">
        <v>56605</v>
      </c>
      <c r="G1568" s="21">
        <v>50681</v>
      </c>
      <c r="H1568" s="22">
        <f t="shared" si="6"/>
        <v>-0.10465506580690752</v>
      </c>
    </row>
    <row r="1569" spans="1:8">
      <c r="A1569" s="26" t="s">
        <v>6</v>
      </c>
      <c r="B1569" s="20" t="s">
        <v>766</v>
      </c>
      <c r="C1569" s="20" t="s">
        <v>788</v>
      </c>
      <c r="D1569" s="42">
        <v>316</v>
      </c>
      <c r="E1569" s="42">
        <v>694</v>
      </c>
      <c r="F1569" s="21">
        <v>40244</v>
      </c>
      <c r="G1569" s="21">
        <v>33633</v>
      </c>
      <c r="H1569" s="22">
        <f t="shared" si="6"/>
        <v>-0.16427293509591492</v>
      </c>
    </row>
    <row r="1570" spans="1:8">
      <c r="A1570" s="26" t="s">
        <v>6</v>
      </c>
      <c r="B1570" s="20" t="s">
        <v>766</v>
      </c>
      <c r="C1570" s="20" t="s">
        <v>785</v>
      </c>
      <c r="D1570" s="42">
        <v>168</v>
      </c>
      <c r="E1570" s="42">
        <v>351</v>
      </c>
      <c r="F1570" s="21">
        <v>28836</v>
      </c>
      <c r="G1570" s="21">
        <v>26319</v>
      </c>
      <c r="H1570" s="22">
        <f t="shared" si="6"/>
        <v>-8.7286724927174361E-2</v>
      </c>
    </row>
    <row r="1571" spans="1:8">
      <c r="A1571" s="26" t="s">
        <v>6</v>
      </c>
      <c r="B1571" s="20" t="s">
        <v>766</v>
      </c>
      <c r="C1571" s="20" t="s">
        <v>775</v>
      </c>
      <c r="D1571" s="42">
        <v>1171</v>
      </c>
      <c r="E1571" s="42">
        <v>2563</v>
      </c>
      <c r="F1571" s="21">
        <v>190135</v>
      </c>
      <c r="G1571" s="21">
        <v>196608</v>
      </c>
      <c r="H1571" s="22">
        <f t="shared" si="6"/>
        <v>3.404423173008652E-2</v>
      </c>
    </row>
    <row r="1572" spans="1:8">
      <c r="A1572" s="26" t="s">
        <v>6</v>
      </c>
      <c r="B1572" s="20" t="s">
        <v>766</v>
      </c>
      <c r="C1572" s="20" t="s">
        <v>774</v>
      </c>
      <c r="D1572" s="42">
        <v>786</v>
      </c>
      <c r="E1572" s="42">
        <v>1986</v>
      </c>
      <c r="F1572" s="21">
        <v>114038</v>
      </c>
      <c r="G1572" s="21">
        <v>114173</v>
      </c>
      <c r="H1572" s="22">
        <f t="shared" si="6"/>
        <v>1.1838159210087866E-3</v>
      </c>
    </row>
    <row r="1573" spans="1:8">
      <c r="A1573" s="26" t="s">
        <v>6</v>
      </c>
      <c r="B1573" s="20" t="s">
        <v>766</v>
      </c>
      <c r="C1573" s="20" t="s">
        <v>769</v>
      </c>
      <c r="D1573" s="42">
        <v>151</v>
      </c>
      <c r="E1573" s="42">
        <v>393</v>
      </c>
      <c r="F1573" s="21">
        <v>31487</v>
      </c>
      <c r="G1573" s="21">
        <v>26448</v>
      </c>
      <c r="H1573" s="22">
        <f t="shared" si="6"/>
        <v>-0.16003429986978754</v>
      </c>
    </row>
    <row r="1574" spans="1:8">
      <c r="A1574" s="26" t="s">
        <v>6</v>
      </c>
      <c r="B1574" s="20" t="s">
        <v>766</v>
      </c>
      <c r="C1574" s="20" t="s">
        <v>770</v>
      </c>
      <c r="D1574" s="42">
        <v>211</v>
      </c>
      <c r="E1574" s="42">
        <v>444</v>
      </c>
      <c r="F1574" s="21">
        <v>27031</v>
      </c>
      <c r="G1574" s="21">
        <v>21930</v>
      </c>
      <c r="H1574" s="22">
        <f t="shared" si="6"/>
        <v>-0.18870925973881839</v>
      </c>
    </row>
    <row r="1575" spans="1:8">
      <c r="A1575" s="26" t="s">
        <v>6</v>
      </c>
      <c r="B1575" s="20" t="s">
        <v>766</v>
      </c>
      <c r="C1575" s="20" t="s">
        <v>771</v>
      </c>
      <c r="D1575" s="42">
        <v>262</v>
      </c>
      <c r="E1575" s="42">
        <v>645</v>
      </c>
      <c r="F1575" s="21">
        <v>50442</v>
      </c>
      <c r="G1575" s="21">
        <v>51155</v>
      </c>
      <c r="H1575" s="22">
        <f t="shared" si="6"/>
        <v>1.4135046191665675E-2</v>
      </c>
    </row>
    <row r="1576" spans="1:8">
      <c r="A1576" s="26" t="s">
        <v>6</v>
      </c>
      <c r="B1576" s="20" t="s">
        <v>766</v>
      </c>
      <c r="C1576" s="20" t="s">
        <v>778</v>
      </c>
      <c r="D1576" s="42">
        <v>208</v>
      </c>
      <c r="E1576" s="42">
        <v>355</v>
      </c>
      <c r="F1576" s="21">
        <v>28475</v>
      </c>
      <c r="G1576" s="21">
        <v>29636</v>
      </c>
      <c r="H1576" s="22">
        <f t="shared" si="6"/>
        <v>4.0772607550482877E-2</v>
      </c>
    </row>
    <row r="1577" spans="1:8">
      <c r="A1577" s="26" t="s">
        <v>6</v>
      </c>
      <c r="B1577" s="20" t="s">
        <v>766</v>
      </c>
      <c r="C1577" s="20" t="s">
        <v>780</v>
      </c>
      <c r="D1577" s="42">
        <v>92</v>
      </c>
      <c r="E1577" s="42">
        <v>215</v>
      </c>
      <c r="F1577" s="21">
        <v>24533</v>
      </c>
      <c r="G1577" s="21">
        <v>22834</v>
      </c>
      <c r="H1577" s="22">
        <f t="shared" si="6"/>
        <v>-6.9253658337749158E-2</v>
      </c>
    </row>
    <row r="1578" spans="1:8">
      <c r="A1578" s="26" t="s">
        <v>6</v>
      </c>
      <c r="B1578" s="20" t="s">
        <v>766</v>
      </c>
      <c r="C1578" s="20" t="s">
        <v>786</v>
      </c>
      <c r="D1578" s="42">
        <v>104</v>
      </c>
      <c r="E1578" s="42">
        <v>165</v>
      </c>
      <c r="F1578" s="21">
        <v>13262</v>
      </c>
      <c r="G1578" s="21">
        <v>12582</v>
      </c>
      <c r="H1578" s="22">
        <f t="shared" si="6"/>
        <v>-5.1274317599155482E-2</v>
      </c>
    </row>
    <row r="1579" spans="1:8">
      <c r="A1579" s="26" t="s">
        <v>6</v>
      </c>
      <c r="B1579" s="20" t="s">
        <v>766</v>
      </c>
      <c r="C1579" s="20" t="s">
        <v>767</v>
      </c>
      <c r="D1579" s="42">
        <v>63</v>
      </c>
      <c r="E1579" s="42">
        <v>164</v>
      </c>
      <c r="F1579" s="21">
        <v>7255</v>
      </c>
      <c r="G1579" s="21">
        <v>5740</v>
      </c>
      <c r="H1579" s="22">
        <f t="shared" si="6"/>
        <v>-0.20882150241212957</v>
      </c>
    </row>
    <row r="1580" spans="1:8">
      <c r="A1580" s="26" t="s">
        <v>6</v>
      </c>
      <c r="B1580" s="20" t="s">
        <v>766</v>
      </c>
      <c r="C1580" s="20" t="s">
        <v>779</v>
      </c>
      <c r="D1580" s="42">
        <v>175</v>
      </c>
      <c r="E1580" s="42">
        <v>352</v>
      </c>
      <c r="F1580" s="21">
        <v>19969</v>
      </c>
      <c r="G1580" s="21">
        <v>17763</v>
      </c>
      <c r="H1580" s="22">
        <f t="shared" si="6"/>
        <v>-0.11047123040713105</v>
      </c>
    </row>
    <row r="1581" spans="1:8">
      <c r="A1581" s="26" t="s">
        <v>6</v>
      </c>
      <c r="B1581" s="20" t="s">
        <v>766</v>
      </c>
      <c r="C1581" s="20" t="s">
        <v>784</v>
      </c>
      <c r="D1581" s="42">
        <v>741</v>
      </c>
      <c r="E1581" s="42">
        <v>1579</v>
      </c>
      <c r="F1581" s="21">
        <v>8448</v>
      </c>
      <c r="G1581" s="21">
        <v>7158</v>
      </c>
      <c r="H1581" s="22">
        <f t="shared" si="6"/>
        <v>-0.15269886363636365</v>
      </c>
    </row>
    <row r="1582" spans="1:8">
      <c r="A1582" s="26" t="s">
        <v>6</v>
      </c>
      <c r="B1582" s="20" t="s">
        <v>766</v>
      </c>
      <c r="C1582" s="20" t="s">
        <v>787</v>
      </c>
      <c r="D1582" s="42">
        <v>197</v>
      </c>
      <c r="E1582" s="42">
        <v>374</v>
      </c>
      <c r="F1582" s="21">
        <v>17549</v>
      </c>
      <c r="G1582" s="21">
        <v>15125</v>
      </c>
      <c r="H1582" s="22">
        <f t="shared" si="6"/>
        <v>-0.13812752863411021</v>
      </c>
    </row>
    <row r="1583" spans="1:8">
      <c r="A1583" s="26" t="s">
        <v>6</v>
      </c>
      <c r="B1583" s="20" t="s">
        <v>766</v>
      </c>
      <c r="C1583" s="20" t="s">
        <v>777</v>
      </c>
      <c r="D1583" s="42">
        <v>53</v>
      </c>
      <c r="E1583" s="42">
        <v>146</v>
      </c>
      <c r="F1583" s="21">
        <v>10350</v>
      </c>
      <c r="G1583" s="21">
        <v>8250</v>
      </c>
      <c r="H1583" s="22">
        <f t="shared" si="6"/>
        <v>-0.20289855072463769</v>
      </c>
    </row>
    <row r="1584" spans="1:8">
      <c r="A1584" s="26" t="s">
        <v>6</v>
      </c>
      <c r="B1584" s="20" t="s">
        <v>2179</v>
      </c>
      <c r="C1584" s="20" t="s">
        <v>2192</v>
      </c>
      <c r="D1584" s="42">
        <v>1923</v>
      </c>
      <c r="E1584" s="42">
        <v>4472</v>
      </c>
      <c r="F1584" s="21">
        <v>280947</v>
      </c>
      <c r="G1584" s="21">
        <v>255051</v>
      </c>
      <c r="H1584" s="22">
        <f t="shared" si="6"/>
        <v>-9.2173968755672783E-2</v>
      </c>
    </row>
    <row r="1585" spans="1:8">
      <c r="A1585" s="26" t="s">
        <v>6</v>
      </c>
      <c r="B1585" s="20" t="s">
        <v>2179</v>
      </c>
      <c r="C1585" s="20" t="s">
        <v>2196</v>
      </c>
      <c r="D1585" s="42">
        <v>1228</v>
      </c>
      <c r="E1585" s="42">
        <v>2509</v>
      </c>
      <c r="F1585" s="21">
        <v>173772</v>
      </c>
      <c r="G1585" s="21">
        <v>162570</v>
      </c>
      <c r="H1585" s="22">
        <f t="shared" si="6"/>
        <v>-6.4463780125681922E-2</v>
      </c>
    </row>
    <row r="1586" spans="1:8">
      <c r="A1586" s="26" t="s">
        <v>6</v>
      </c>
      <c r="B1586" s="20" t="s">
        <v>2179</v>
      </c>
      <c r="C1586" s="20" t="s">
        <v>2198</v>
      </c>
      <c r="D1586" s="42">
        <v>1446</v>
      </c>
      <c r="E1586" s="42">
        <v>3507</v>
      </c>
      <c r="F1586" s="21">
        <v>196628</v>
      </c>
      <c r="G1586" s="21">
        <v>193966</v>
      </c>
      <c r="H1586" s="22">
        <f t="shared" si="6"/>
        <v>-1.3538254978945013E-2</v>
      </c>
    </row>
    <row r="1587" spans="1:8">
      <c r="A1587" s="26" t="s">
        <v>6</v>
      </c>
      <c r="B1587" s="20" t="s">
        <v>2179</v>
      </c>
      <c r="C1587" s="20" t="s">
        <v>2182</v>
      </c>
      <c r="D1587" s="42">
        <v>560</v>
      </c>
      <c r="E1587" s="42">
        <v>1258</v>
      </c>
      <c r="F1587" s="21">
        <v>53747</v>
      </c>
      <c r="G1587" s="21">
        <v>44626</v>
      </c>
      <c r="H1587" s="22">
        <f t="shared" si="6"/>
        <v>-0.16970249502297802</v>
      </c>
    </row>
    <row r="1588" spans="1:8">
      <c r="A1588" s="26" t="s">
        <v>6</v>
      </c>
      <c r="B1588" s="20" t="s">
        <v>2179</v>
      </c>
      <c r="C1588" s="20" t="s">
        <v>2185</v>
      </c>
      <c r="D1588" s="42">
        <v>681</v>
      </c>
      <c r="E1588" s="42">
        <v>1490</v>
      </c>
      <c r="F1588" s="21">
        <v>116611</v>
      </c>
      <c r="G1588" s="21">
        <v>113979</v>
      </c>
      <c r="H1588" s="22">
        <f t="shared" si="6"/>
        <v>-2.2570769481438286E-2</v>
      </c>
    </row>
    <row r="1589" spans="1:8">
      <c r="A1589" s="26" t="s">
        <v>6</v>
      </c>
      <c r="B1589" s="20" t="s">
        <v>2179</v>
      </c>
      <c r="C1589" s="20" t="s">
        <v>2188</v>
      </c>
      <c r="D1589" s="42">
        <v>698</v>
      </c>
      <c r="E1589" s="42">
        <v>899</v>
      </c>
      <c r="F1589" s="21">
        <v>55012</v>
      </c>
      <c r="G1589" s="21">
        <v>55887</v>
      </c>
      <c r="H1589" s="22">
        <f t="shared" si="6"/>
        <v>1.5905620591870864E-2</v>
      </c>
    </row>
    <row r="1590" spans="1:8">
      <c r="A1590" s="26" t="s">
        <v>6</v>
      </c>
      <c r="B1590" s="20" t="s">
        <v>2179</v>
      </c>
      <c r="C1590" s="20" t="s">
        <v>2186</v>
      </c>
      <c r="D1590" s="42">
        <v>1012</v>
      </c>
      <c r="E1590" s="42">
        <v>1892</v>
      </c>
      <c r="F1590" s="21">
        <v>143857</v>
      </c>
      <c r="G1590" s="21">
        <v>129125</v>
      </c>
      <c r="H1590" s="22">
        <f t="shared" si="6"/>
        <v>-0.10240725164573153</v>
      </c>
    </row>
    <row r="1591" spans="1:8">
      <c r="A1591" s="26" t="s">
        <v>6</v>
      </c>
      <c r="B1591" s="20" t="s">
        <v>2179</v>
      </c>
      <c r="C1591" s="20" t="s">
        <v>2183</v>
      </c>
      <c r="D1591" s="42">
        <v>282</v>
      </c>
      <c r="E1591" s="42">
        <v>636</v>
      </c>
      <c r="F1591" s="21">
        <v>53004</v>
      </c>
      <c r="G1591" s="21">
        <v>49798</v>
      </c>
      <c r="H1591" s="22">
        <f t="shared" si="6"/>
        <v>-6.0486001056524033E-2</v>
      </c>
    </row>
    <row r="1592" spans="1:8">
      <c r="A1592" s="26" t="s">
        <v>6</v>
      </c>
      <c r="B1592" s="20" t="s">
        <v>2179</v>
      </c>
      <c r="C1592" s="20" t="s">
        <v>2190</v>
      </c>
      <c r="D1592" s="42">
        <v>449</v>
      </c>
      <c r="E1592" s="42">
        <v>984</v>
      </c>
      <c r="F1592" s="21">
        <v>38349</v>
      </c>
      <c r="G1592" s="21">
        <v>32519</v>
      </c>
      <c r="H1592" s="22">
        <f t="shared" si="6"/>
        <v>-0.15202482463688755</v>
      </c>
    </row>
    <row r="1593" spans="1:8">
      <c r="A1593" s="26" t="s">
        <v>6</v>
      </c>
      <c r="B1593" s="20" t="s">
        <v>2179</v>
      </c>
      <c r="C1593" s="20" t="s">
        <v>2199</v>
      </c>
      <c r="D1593" s="42">
        <v>345</v>
      </c>
      <c r="E1593" s="42">
        <v>857</v>
      </c>
      <c r="F1593" s="21">
        <v>34730</v>
      </c>
      <c r="G1593" s="21">
        <v>30799</v>
      </c>
      <c r="H1593" s="22">
        <f t="shared" si="6"/>
        <v>-0.1131874460120933</v>
      </c>
    </row>
    <row r="1594" spans="1:8">
      <c r="A1594" s="26" t="s">
        <v>6</v>
      </c>
      <c r="B1594" s="20" t="s">
        <v>2179</v>
      </c>
      <c r="C1594" s="20" t="s">
        <v>2189</v>
      </c>
      <c r="D1594" s="42">
        <v>151</v>
      </c>
      <c r="E1594" s="42">
        <v>366</v>
      </c>
      <c r="F1594" s="21">
        <v>28630</v>
      </c>
      <c r="G1594" s="21">
        <v>23247</v>
      </c>
      <c r="H1594" s="22">
        <f t="shared" si="6"/>
        <v>-0.18801955990220048</v>
      </c>
    </row>
    <row r="1595" spans="1:8">
      <c r="A1595" s="26" t="s">
        <v>6</v>
      </c>
      <c r="B1595" s="20" t="s">
        <v>2179</v>
      </c>
      <c r="C1595" s="20" t="s">
        <v>2193</v>
      </c>
      <c r="D1595" s="42">
        <v>1264</v>
      </c>
      <c r="E1595" s="42">
        <v>2833</v>
      </c>
      <c r="F1595" s="21">
        <v>149487</v>
      </c>
      <c r="G1595" s="21">
        <v>137540</v>
      </c>
      <c r="H1595" s="22">
        <f t="shared" si="6"/>
        <v>-7.9919993042873297E-2</v>
      </c>
    </row>
    <row r="1596" spans="1:8">
      <c r="A1596" s="26" t="s">
        <v>6</v>
      </c>
      <c r="B1596" s="20" t="s">
        <v>2179</v>
      </c>
      <c r="C1596" s="20" t="s">
        <v>2191</v>
      </c>
      <c r="D1596" s="42">
        <v>448</v>
      </c>
      <c r="E1596" s="42">
        <v>1183</v>
      </c>
      <c r="F1596" s="21">
        <v>64550</v>
      </c>
      <c r="G1596" s="21">
        <v>60326</v>
      </c>
      <c r="H1596" s="22">
        <f t="shared" si="6"/>
        <v>-6.5437645236250966E-2</v>
      </c>
    </row>
    <row r="1597" spans="1:8">
      <c r="A1597" s="26" t="s">
        <v>6</v>
      </c>
      <c r="B1597" s="20" t="s">
        <v>2179</v>
      </c>
      <c r="C1597" s="20" t="s">
        <v>2194</v>
      </c>
      <c r="D1597" s="42">
        <v>191</v>
      </c>
      <c r="E1597" s="42">
        <v>445</v>
      </c>
      <c r="F1597" s="21">
        <v>19084</v>
      </c>
      <c r="G1597" s="21">
        <v>14798</v>
      </c>
      <c r="H1597" s="22">
        <f t="shared" si="6"/>
        <v>-0.22458604066233495</v>
      </c>
    </row>
    <row r="1598" spans="1:8">
      <c r="A1598" s="26" t="s">
        <v>6</v>
      </c>
      <c r="B1598" s="20" t="s">
        <v>2179</v>
      </c>
      <c r="C1598" s="20" t="s">
        <v>2197</v>
      </c>
      <c r="D1598" s="42">
        <v>21</v>
      </c>
      <c r="E1598" s="42">
        <v>38</v>
      </c>
      <c r="F1598" s="21">
        <v>6378</v>
      </c>
      <c r="G1598" s="21">
        <v>6034</v>
      </c>
      <c r="H1598" s="22">
        <f t="shared" si="6"/>
        <v>-5.3935402947632487E-2</v>
      </c>
    </row>
    <row r="1599" spans="1:8">
      <c r="A1599" s="26" t="s">
        <v>6</v>
      </c>
      <c r="B1599" s="20" t="s">
        <v>2179</v>
      </c>
      <c r="C1599" s="20" t="s">
        <v>2187</v>
      </c>
      <c r="D1599" s="42">
        <v>248</v>
      </c>
      <c r="E1599" s="42">
        <v>354</v>
      </c>
      <c r="F1599" s="21">
        <v>3332</v>
      </c>
      <c r="G1599" s="21">
        <v>2342</v>
      </c>
      <c r="H1599" s="22">
        <f t="shared" si="6"/>
        <v>-0.29711884753901563</v>
      </c>
    </row>
    <row r="1600" spans="1:8">
      <c r="A1600" s="26" t="s">
        <v>6</v>
      </c>
      <c r="B1600" s="20" t="s">
        <v>2179</v>
      </c>
      <c r="C1600" s="20" t="s">
        <v>2195</v>
      </c>
      <c r="D1600" s="42">
        <v>41</v>
      </c>
      <c r="E1600" s="42">
        <v>156</v>
      </c>
      <c r="F1600" s="21">
        <v>15986</v>
      </c>
      <c r="G1600" s="21">
        <v>14483</v>
      </c>
      <c r="H1600" s="22">
        <f t="shared" si="6"/>
        <v>-9.4019767296384338E-2</v>
      </c>
    </row>
    <row r="1601" spans="1:8">
      <c r="A1601" s="26" t="s">
        <v>6</v>
      </c>
      <c r="B1601" s="20" t="s">
        <v>2179</v>
      </c>
      <c r="C1601" s="20" t="s">
        <v>2184</v>
      </c>
      <c r="D1601" s="42">
        <v>69</v>
      </c>
      <c r="E1601" s="42">
        <v>163</v>
      </c>
      <c r="F1601" s="21">
        <v>13491</v>
      </c>
      <c r="G1601" s="21">
        <v>11914</v>
      </c>
      <c r="H1601" s="22">
        <f t="shared" si="6"/>
        <v>-0.11689274331035505</v>
      </c>
    </row>
    <row r="1602" spans="1:8">
      <c r="A1602" s="26" t="s">
        <v>6</v>
      </c>
      <c r="B1602" s="20" t="s">
        <v>2179</v>
      </c>
      <c r="C1602" s="20" t="s">
        <v>2180</v>
      </c>
      <c r="D1602" s="42">
        <v>31</v>
      </c>
      <c r="E1602" s="42">
        <v>102</v>
      </c>
      <c r="F1602" s="21">
        <v>3743</v>
      </c>
      <c r="G1602" s="21">
        <v>3055</v>
      </c>
      <c r="H1602" s="22">
        <f t="shared" si="6"/>
        <v>-0.18380977825273845</v>
      </c>
    </row>
    <row r="1603" spans="1:8">
      <c r="A1603" s="26" t="s">
        <v>6</v>
      </c>
      <c r="B1603" s="20" t="s">
        <v>2000</v>
      </c>
      <c r="C1603" s="20" t="s">
        <v>2022</v>
      </c>
      <c r="D1603" s="42">
        <v>2479</v>
      </c>
      <c r="E1603" s="42">
        <v>5078</v>
      </c>
      <c r="F1603" s="21">
        <v>264548</v>
      </c>
      <c r="G1603" s="21">
        <v>252391</v>
      </c>
      <c r="H1603" s="22">
        <f t="shared" si="6"/>
        <v>-4.5953853364984802E-2</v>
      </c>
    </row>
    <row r="1604" spans="1:8">
      <c r="A1604" s="26" t="s">
        <v>6</v>
      </c>
      <c r="B1604" s="20" t="s">
        <v>2000</v>
      </c>
      <c r="C1604" s="20" t="s">
        <v>2020</v>
      </c>
      <c r="D1604" s="42">
        <v>583</v>
      </c>
      <c r="E1604" s="42">
        <v>1148</v>
      </c>
      <c r="F1604" s="21">
        <v>61513</v>
      </c>
      <c r="G1604" s="21">
        <v>54622</v>
      </c>
      <c r="H1604" s="22">
        <f t="shared" si="6"/>
        <v>-0.11202510038528442</v>
      </c>
    </row>
    <row r="1605" spans="1:8">
      <c r="A1605" s="26" t="s">
        <v>6</v>
      </c>
      <c r="B1605" s="20" t="s">
        <v>2000</v>
      </c>
      <c r="C1605" s="20" t="s">
        <v>2014</v>
      </c>
      <c r="D1605" s="42">
        <v>461</v>
      </c>
      <c r="E1605" s="42">
        <v>941</v>
      </c>
      <c r="F1605" s="21">
        <v>40614</v>
      </c>
      <c r="G1605" s="21">
        <v>36149</v>
      </c>
      <c r="H1605" s="22">
        <f t="shared" si="6"/>
        <v>-0.10993745998916629</v>
      </c>
    </row>
    <row r="1606" spans="1:8">
      <c r="A1606" s="26" t="s">
        <v>6</v>
      </c>
      <c r="B1606" s="20" t="s">
        <v>2000</v>
      </c>
      <c r="C1606" s="20" t="s">
        <v>2003</v>
      </c>
      <c r="D1606" s="42">
        <v>827</v>
      </c>
      <c r="E1606" s="42">
        <v>1544</v>
      </c>
      <c r="F1606" s="21">
        <v>76063</v>
      </c>
      <c r="G1606" s="21">
        <v>69470</v>
      </c>
      <c r="H1606" s="22">
        <f t="shared" si="6"/>
        <v>-8.6678148377003272E-2</v>
      </c>
    </row>
    <row r="1607" spans="1:8">
      <c r="A1607" s="26" t="s">
        <v>6</v>
      </c>
      <c r="B1607" s="20" t="s">
        <v>2000</v>
      </c>
      <c r="C1607" s="20" t="s">
        <v>2024</v>
      </c>
      <c r="D1607" s="42">
        <v>385</v>
      </c>
      <c r="E1607" s="42">
        <v>857</v>
      </c>
      <c r="F1607" s="21">
        <v>44020</v>
      </c>
      <c r="G1607" s="21">
        <v>38772</v>
      </c>
      <c r="H1607" s="22">
        <f t="shared" si="6"/>
        <v>-0.11921853702862335</v>
      </c>
    </row>
    <row r="1608" spans="1:8">
      <c r="A1608" s="26" t="s">
        <v>6</v>
      </c>
      <c r="B1608" s="20" t="s">
        <v>2000</v>
      </c>
      <c r="C1608" s="20" t="s">
        <v>2004</v>
      </c>
      <c r="D1608" s="42">
        <v>274</v>
      </c>
      <c r="E1608" s="42">
        <v>654</v>
      </c>
      <c r="F1608" s="21">
        <v>39247</v>
      </c>
      <c r="G1608" s="21">
        <v>34713</v>
      </c>
      <c r="H1608" s="22">
        <f t="shared" si="6"/>
        <v>-0.11552475348434275</v>
      </c>
    </row>
    <row r="1609" spans="1:8">
      <c r="A1609" s="26" t="s">
        <v>6</v>
      </c>
      <c r="B1609" s="20" t="s">
        <v>2000</v>
      </c>
      <c r="C1609" s="20" t="s">
        <v>2016</v>
      </c>
      <c r="D1609" s="42">
        <v>264</v>
      </c>
      <c r="E1609" s="42">
        <v>674</v>
      </c>
      <c r="F1609" s="21">
        <v>32484</v>
      </c>
      <c r="G1609" s="21">
        <v>28055</v>
      </c>
      <c r="H1609" s="22">
        <f t="shared" si="6"/>
        <v>-0.13634404629971678</v>
      </c>
    </row>
    <row r="1610" spans="1:8">
      <c r="A1610" s="26" t="s">
        <v>6</v>
      </c>
      <c r="B1610" s="20" t="s">
        <v>2000</v>
      </c>
      <c r="C1610" s="20" t="s">
        <v>359</v>
      </c>
      <c r="D1610" s="42">
        <v>218</v>
      </c>
      <c r="E1610" s="42">
        <v>540</v>
      </c>
      <c r="F1610" s="21">
        <v>29951</v>
      </c>
      <c r="G1610" s="21">
        <v>23605</v>
      </c>
      <c r="H1610" s="22">
        <f t="shared" si="6"/>
        <v>-0.21187940302494074</v>
      </c>
    </row>
    <row r="1611" spans="1:8">
      <c r="A1611" s="26" t="s">
        <v>6</v>
      </c>
      <c r="B1611" s="20" t="s">
        <v>2000</v>
      </c>
      <c r="C1611" s="20" t="s">
        <v>2012</v>
      </c>
      <c r="D1611" s="42">
        <v>24</v>
      </c>
      <c r="E1611" s="42">
        <v>83</v>
      </c>
      <c r="F1611" s="21">
        <v>5765</v>
      </c>
      <c r="G1611" s="21">
        <v>4837</v>
      </c>
      <c r="H1611" s="22">
        <f t="shared" si="6"/>
        <v>-0.16097137901127492</v>
      </c>
    </row>
    <row r="1612" spans="1:8">
      <c r="A1612" s="26" t="s">
        <v>6</v>
      </c>
      <c r="B1612" s="20" t="s">
        <v>2000</v>
      </c>
      <c r="C1612" s="20" t="s">
        <v>2010</v>
      </c>
      <c r="D1612" s="42">
        <v>10</v>
      </c>
      <c r="E1612" s="42">
        <v>30</v>
      </c>
      <c r="F1612" s="21">
        <v>1783</v>
      </c>
      <c r="G1612" s="21">
        <v>1380</v>
      </c>
      <c r="H1612" s="22">
        <f t="shared" si="6"/>
        <v>-0.22602355580482333</v>
      </c>
    </row>
    <row r="1613" spans="1:8">
      <c r="A1613" s="26" t="s">
        <v>6</v>
      </c>
      <c r="B1613" s="20" t="s">
        <v>2000</v>
      </c>
      <c r="C1613" s="20" t="s">
        <v>2021</v>
      </c>
      <c r="D1613" s="42">
        <v>10</v>
      </c>
      <c r="E1613" s="42">
        <v>28</v>
      </c>
      <c r="F1613" s="21">
        <v>2588</v>
      </c>
      <c r="G1613" s="21">
        <v>2058</v>
      </c>
      <c r="H1613" s="22">
        <f t="shared" si="6"/>
        <v>-0.20479134466769705</v>
      </c>
    </row>
    <row r="1614" spans="1:8">
      <c r="A1614" s="26" t="s">
        <v>6</v>
      </c>
      <c r="B1614" s="20" t="s">
        <v>2000</v>
      </c>
      <c r="C1614" s="20" t="s">
        <v>2006</v>
      </c>
      <c r="D1614" s="42">
        <v>140</v>
      </c>
      <c r="E1614" s="42">
        <v>367</v>
      </c>
      <c r="F1614" s="21">
        <v>25954</v>
      </c>
      <c r="G1614" s="21">
        <v>24833</v>
      </c>
      <c r="H1614" s="22">
        <f t="shared" si="6"/>
        <v>-4.3191800878477307E-2</v>
      </c>
    </row>
    <row r="1615" spans="1:8">
      <c r="A1615" s="26" t="s">
        <v>6</v>
      </c>
      <c r="B1615" s="20" t="s">
        <v>2000</v>
      </c>
      <c r="C1615" s="20" t="s">
        <v>2011</v>
      </c>
      <c r="D1615" s="42">
        <v>43</v>
      </c>
      <c r="E1615" s="42">
        <v>97</v>
      </c>
      <c r="F1615" s="21">
        <v>6038</v>
      </c>
      <c r="G1615" s="21">
        <v>4647</v>
      </c>
      <c r="H1615" s="22">
        <f t="shared" si="6"/>
        <v>-0.23037429612454455</v>
      </c>
    </row>
    <row r="1616" spans="1:8">
      <c r="A1616" s="26" t="s">
        <v>6</v>
      </c>
      <c r="B1616" s="20" t="s">
        <v>2000</v>
      </c>
      <c r="C1616" s="20" t="s">
        <v>2019</v>
      </c>
      <c r="D1616" s="42">
        <v>79</v>
      </c>
      <c r="E1616" s="42">
        <v>154</v>
      </c>
      <c r="F1616" s="21">
        <v>9318</v>
      </c>
      <c r="G1616" s="21">
        <v>7367</v>
      </c>
      <c r="H1616" s="22">
        <f t="shared" si="6"/>
        <v>-0.20937969521356514</v>
      </c>
    </row>
    <row r="1617" spans="1:8">
      <c r="A1617" s="26" t="s">
        <v>6</v>
      </c>
      <c r="B1617" s="20" t="s">
        <v>2000</v>
      </c>
      <c r="C1617" s="20" t="s">
        <v>2018</v>
      </c>
      <c r="D1617" s="42">
        <v>45</v>
      </c>
      <c r="E1617" s="42">
        <v>167</v>
      </c>
      <c r="F1617" s="21">
        <v>4826</v>
      </c>
      <c r="G1617" s="21">
        <v>3743</v>
      </c>
      <c r="H1617" s="22">
        <f t="shared" si="6"/>
        <v>-0.22440944881889763</v>
      </c>
    </row>
    <row r="1618" spans="1:8">
      <c r="A1618" s="26" t="s">
        <v>6</v>
      </c>
      <c r="B1618" s="20" t="s">
        <v>2000</v>
      </c>
      <c r="C1618" s="20" t="s">
        <v>2017</v>
      </c>
      <c r="D1618" s="42">
        <v>72</v>
      </c>
      <c r="E1618" s="42">
        <v>157</v>
      </c>
      <c r="F1618" s="21">
        <v>7765</v>
      </c>
      <c r="G1618" s="21">
        <v>6222</v>
      </c>
      <c r="H1618" s="22">
        <f t="shared" si="6"/>
        <v>-0.19871216999356084</v>
      </c>
    </row>
    <row r="1619" spans="1:8">
      <c r="A1619" s="26" t="s">
        <v>6</v>
      </c>
      <c r="B1619" s="20" t="s">
        <v>2000</v>
      </c>
      <c r="C1619" s="20" t="s">
        <v>2008</v>
      </c>
      <c r="D1619" s="42">
        <v>230</v>
      </c>
      <c r="E1619" s="42">
        <v>635</v>
      </c>
      <c r="F1619" s="21">
        <v>10446</v>
      </c>
      <c r="G1619" s="21">
        <v>8358</v>
      </c>
      <c r="H1619" s="22">
        <f t="shared" si="6"/>
        <v>-0.19988512349224583</v>
      </c>
    </row>
    <row r="1620" spans="1:8">
      <c r="A1620" s="26" t="s">
        <v>6</v>
      </c>
      <c r="B1620" s="20" t="s">
        <v>2000</v>
      </c>
      <c r="C1620" s="20" t="s">
        <v>2015</v>
      </c>
      <c r="D1620" s="42">
        <v>124</v>
      </c>
      <c r="E1620" s="42">
        <v>216</v>
      </c>
      <c r="F1620" s="21">
        <v>15070</v>
      </c>
      <c r="G1620" s="21">
        <v>14583</v>
      </c>
      <c r="H1620" s="22">
        <f t="shared" si="6"/>
        <v>-3.2315859323158592E-2</v>
      </c>
    </row>
    <row r="1621" spans="1:8">
      <c r="A1621" s="26" t="s">
        <v>6</v>
      </c>
      <c r="B1621" s="20" t="s">
        <v>2000</v>
      </c>
      <c r="C1621" s="20" t="s">
        <v>2013</v>
      </c>
      <c r="D1621" s="42">
        <v>152</v>
      </c>
      <c r="E1621" s="42">
        <v>484</v>
      </c>
      <c r="F1621" s="21">
        <v>21658</v>
      </c>
      <c r="G1621" s="21">
        <v>22745</v>
      </c>
      <c r="H1621" s="22">
        <f t="shared" si="6"/>
        <v>5.0189306491827498E-2</v>
      </c>
    </row>
    <row r="1622" spans="1:8">
      <c r="A1622" s="26" t="s">
        <v>6</v>
      </c>
      <c r="B1622" s="20" t="s">
        <v>2000</v>
      </c>
      <c r="C1622" s="20" t="s">
        <v>2001</v>
      </c>
      <c r="D1622" s="42">
        <v>162</v>
      </c>
      <c r="E1622" s="42">
        <v>495</v>
      </c>
      <c r="F1622" s="21">
        <v>33338</v>
      </c>
      <c r="G1622" s="21">
        <v>35246</v>
      </c>
      <c r="H1622" s="22">
        <f t="shared" si="6"/>
        <v>5.7231987521746956E-2</v>
      </c>
    </row>
    <row r="1623" spans="1:8">
      <c r="A1623" s="26" t="s">
        <v>6</v>
      </c>
      <c r="B1623" s="20" t="s">
        <v>2000</v>
      </c>
      <c r="C1623" s="20" t="s">
        <v>2007</v>
      </c>
      <c r="D1623" s="42">
        <v>60</v>
      </c>
      <c r="E1623" s="42">
        <v>146</v>
      </c>
      <c r="F1623" s="21">
        <v>14241</v>
      </c>
      <c r="G1623" s="21">
        <v>13042</v>
      </c>
      <c r="H1623" s="22">
        <f t="shared" si="6"/>
        <v>-8.4193525735552277E-2</v>
      </c>
    </row>
    <row r="1624" spans="1:8">
      <c r="A1624" s="26" t="s">
        <v>6</v>
      </c>
      <c r="B1624" s="20" t="s">
        <v>2000</v>
      </c>
      <c r="C1624" s="20" t="s">
        <v>2009</v>
      </c>
      <c r="D1624" s="42">
        <v>31</v>
      </c>
      <c r="E1624" s="42">
        <v>116</v>
      </c>
      <c r="F1624" s="21">
        <v>12727</v>
      </c>
      <c r="G1624" s="21">
        <v>11384</v>
      </c>
      <c r="H1624" s="22">
        <f t="shared" si="6"/>
        <v>-0.10552368979335272</v>
      </c>
    </row>
    <row r="1625" spans="1:8">
      <c r="A1625" s="26" t="s">
        <v>6</v>
      </c>
      <c r="B1625" s="20" t="s">
        <v>2000</v>
      </c>
      <c r="C1625" s="20" t="s">
        <v>2023</v>
      </c>
      <c r="D1625" s="42">
        <v>45</v>
      </c>
      <c r="E1625" s="42">
        <v>127</v>
      </c>
      <c r="F1625" s="21">
        <v>10490</v>
      </c>
      <c r="G1625" s="21">
        <v>7715</v>
      </c>
      <c r="H1625" s="22">
        <f t="shared" si="6"/>
        <v>-0.26453765490943754</v>
      </c>
    </row>
    <row r="1626" spans="1:8">
      <c r="A1626" s="26" t="s">
        <v>6</v>
      </c>
      <c r="B1626" s="20" t="s">
        <v>2000</v>
      </c>
      <c r="C1626" s="20" t="s">
        <v>2005</v>
      </c>
      <c r="D1626" s="42">
        <v>103</v>
      </c>
      <c r="E1626" s="42">
        <v>257</v>
      </c>
      <c r="F1626" s="21">
        <v>15044</v>
      </c>
      <c r="G1626" s="21">
        <v>13622</v>
      </c>
      <c r="H1626" s="22">
        <f t="shared" si="6"/>
        <v>-9.4522733315607552E-2</v>
      </c>
    </row>
    <row r="1627" spans="1:8">
      <c r="A1627" s="26" t="s">
        <v>6</v>
      </c>
      <c r="B1627" s="20" t="s">
        <v>1224</v>
      </c>
      <c r="C1627" s="20" t="s">
        <v>1239</v>
      </c>
      <c r="D1627" s="42">
        <v>3462</v>
      </c>
      <c r="E1627" s="42">
        <v>8453</v>
      </c>
      <c r="F1627" s="21">
        <v>419429</v>
      </c>
      <c r="G1627" s="21">
        <v>417496</v>
      </c>
      <c r="H1627" s="22">
        <f t="shared" si="6"/>
        <v>-4.6086465170505613E-3</v>
      </c>
    </row>
    <row r="1628" spans="1:8">
      <c r="A1628" s="26" t="s">
        <v>6</v>
      </c>
      <c r="B1628" s="20" t="s">
        <v>1224</v>
      </c>
      <c r="C1628" s="20" t="s">
        <v>1231</v>
      </c>
      <c r="D1628" s="42">
        <v>716</v>
      </c>
      <c r="E1628" s="42">
        <v>1617</v>
      </c>
      <c r="F1628" s="21">
        <v>110473</v>
      </c>
      <c r="G1628" s="21">
        <v>109513</v>
      </c>
      <c r="H1628" s="22">
        <f t="shared" si="6"/>
        <v>-8.689906130909815E-3</v>
      </c>
    </row>
    <row r="1629" spans="1:8">
      <c r="A1629" s="26" t="s">
        <v>6</v>
      </c>
      <c r="B1629" s="20" t="s">
        <v>1224</v>
      </c>
      <c r="C1629" s="20" t="s">
        <v>1235</v>
      </c>
      <c r="D1629" s="42">
        <v>459</v>
      </c>
      <c r="E1629" s="42">
        <v>838</v>
      </c>
      <c r="F1629" s="21">
        <v>55621</v>
      </c>
      <c r="G1629" s="21">
        <v>50624</v>
      </c>
      <c r="H1629" s="22">
        <f t="shared" si="6"/>
        <v>-8.9840168281764082E-2</v>
      </c>
    </row>
    <row r="1630" spans="1:8">
      <c r="A1630" s="26" t="s">
        <v>6</v>
      </c>
      <c r="B1630" s="20" t="s">
        <v>1224</v>
      </c>
      <c r="C1630" s="20" t="s">
        <v>1242</v>
      </c>
      <c r="D1630" s="42">
        <v>259</v>
      </c>
      <c r="E1630" s="42">
        <v>564</v>
      </c>
      <c r="F1630" s="21">
        <v>33817</v>
      </c>
      <c r="G1630" s="21">
        <v>31631</v>
      </c>
      <c r="H1630" s="22">
        <f t="shared" si="6"/>
        <v>-6.4642043942395838E-2</v>
      </c>
    </row>
    <row r="1631" spans="1:8">
      <c r="A1631" s="26" t="s">
        <v>6</v>
      </c>
      <c r="B1631" s="20" t="s">
        <v>1224</v>
      </c>
      <c r="C1631" s="20" t="s">
        <v>1228</v>
      </c>
      <c r="D1631" s="42">
        <v>468</v>
      </c>
      <c r="E1631" s="42">
        <v>1235</v>
      </c>
      <c r="F1631" s="21">
        <v>62690</v>
      </c>
      <c r="G1631" s="21">
        <v>57438</v>
      </c>
      <c r="H1631" s="22">
        <f t="shared" si="6"/>
        <v>-8.377731695645238E-2</v>
      </c>
    </row>
    <row r="1632" spans="1:8">
      <c r="A1632" s="26" t="s">
        <v>6</v>
      </c>
      <c r="B1632" s="20" t="s">
        <v>1224</v>
      </c>
      <c r="C1632" s="20" t="s">
        <v>1236</v>
      </c>
      <c r="D1632" s="42">
        <v>372</v>
      </c>
      <c r="E1632" s="42">
        <v>868</v>
      </c>
      <c r="F1632" s="21">
        <v>53000</v>
      </c>
      <c r="G1632" s="21">
        <v>47003</v>
      </c>
      <c r="H1632" s="22">
        <f t="shared" si="6"/>
        <v>-0.11315094339622642</v>
      </c>
    </row>
    <row r="1633" spans="1:8">
      <c r="A1633" s="26" t="s">
        <v>6</v>
      </c>
      <c r="B1633" s="20" t="s">
        <v>1224</v>
      </c>
      <c r="C1633" s="20" t="s">
        <v>1227</v>
      </c>
      <c r="D1633" s="42">
        <v>222</v>
      </c>
      <c r="E1633" s="42">
        <v>456</v>
      </c>
      <c r="F1633" s="21">
        <v>33625</v>
      </c>
      <c r="G1633" s="21">
        <v>28279</v>
      </c>
      <c r="H1633" s="22">
        <f t="shared" si="6"/>
        <v>-0.15898884758364312</v>
      </c>
    </row>
    <row r="1634" spans="1:8">
      <c r="A1634" s="26" t="s">
        <v>6</v>
      </c>
      <c r="B1634" s="20" t="s">
        <v>1224</v>
      </c>
      <c r="C1634" s="20" t="s">
        <v>1233</v>
      </c>
      <c r="D1634" s="42">
        <v>394</v>
      </c>
      <c r="E1634" s="42">
        <v>1066</v>
      </c>
      <c r="F1634" s="21">
        <v>68512</v>
      </c>
      <c r="G1634" s="21">
        <v>61857</v>
      </c>
      <c r="H1634" s="22">
        <f t="shared" si="6"/>
        <v>-9.7136268099019152E-2</v>
      </c>
    </row>
    <row r="1635" spans="1:8">
      <c r="A1635" s="26" t="s">
        <v>6</v>
      </c>
      <c r="B1635" s="20" t="s">
        <v>1224</v>
      </c>
      <c r="C1635" s="20" t="s">
        <v>1240</v>
      </c>
      <c r="D1635" s="42">
        <v>973</v>
      </c>
      <c r="E1635" s="42">
        <v>2750</v>
      </c>
      <c r="F1635" s="21">
        <v>15123</v>
      </c>
      <c r="G1635" s="21">
        <v>12846</v>
      </c>
      <c r="H1635" s="22">
        <f t="shared" si="6"/>
        <v>-0.15056536401507636</v>
      </c>
    </row>
    <row r="1636" spans="1:8">
      <c r="A1636" s="26" t="s">
        <v>6</v>
      </c>
      <c r="B1636" s="20" t="s">
        <v>1224</v>
      </c>
      <c r="C1636" s="20" t="s">
        <v>1237</v>
      </c>
      <c r="D1636" s="42">
        <v>210</v>
      </c>
      <c r="E1636" s="42">
        <v>416</v>
      </c>
      <c r="F1636" s="21">
        <v>16152</v>
      </c>
      <c r="G1636" s="21">
        <v>13870</v>
      </c>
      <c r="H1636" s="22">
        <f t="shared" si="6"/>
        <v>-0.14128281327389797</v>
      </c>
    </row>
    <row r="1637" spans="1:8">
      <c r="A1637" s="26" t="s">
        <v>6</v>
      </c>
      <c r="B1637" s="20" t="s">
        <v>1224</v>
      </c>
      <c r="C1637" s="20" t="s">
        <v>1232</v>
      </c>
      <c r="D1637" s="42">
        <v>104</v>
      </c>
      <c r="E1637" s="42">
        <v>284</v>
      </c>
      <c r="F1637" s="21">
        <v>28464</v>
      </c>
      <c r="G1637" s="21">
        <v>26878</v>
      </c>
      <c r="H1637" s="22">
        <f t="shared" si="6"/>
        <v>-5.5719505340078697E-2</v>
      </c>
    </row>
    <row r="1638" spans="1:8">
      <c r="A1638" s="26" t="s">
        <v>6</v>
      </c>
      <c r="B1638" s="20" t="s">
        <v>1224</v>
      </c>
      <c r="C1638" s="20" t="s">
        <v>1234</v>
      </c>
      <c r="D1638" s="42">
        <v>65</v>
      </c>
      <c r="E1638" s="42">
        <v>0</v>
      </c>
      <c r="F1638" s="21">
        <v>3325</v>
      </c>
      <c r="G1638" s="21">
        <v>3103</v>
      </c>
      <c r="H1638" s="22">
        <f t="shared" si="6"/>
        <v>-6.6766917293233086E-2</v>
      </c>
    </row>
    <row r="1639" spans="1:8">
      <c r="A1639" s="26" t="s">
        <v>6</v>
      </c>
      <c r="B1639" s="20" t="s">
        <v>1224</v>
      </c>
      <c r="C1639" s="20" t="s">
        <v>1241</v>
      </c>
      <c r="D1639" s="42">
        <v>242</v>
      </c>
      <c r="E1639" s="42">
        <v>217</v>
      </c>
      <c r="F1639" s="21">
        <v>18434</v>
      </c>
      <c r="G1639" s="21">
        <v>18699</v>
      </c>
      <c r="H1639" s="22">
        <f t="shared" si="6"/>
        <v>1.4375610285342302E-2</v>
      </c>
    </row>
    <row r="1640" spans="1:8">
      <c r="A1640" s="26" t="s">
        <v>6</v>
      </c>
      <c r="B1640" s="20" t="s">
        <v>1224</v>
      </c>
      <c r="C1640" s="20" t="s">
        <v>1225</v>
      </c>
      <c r="D1640" s="42">
        <v>134</v>
      </c>
      <c r="E1640" s="42">
        <v>356</v>
      </c>
      <c r="F1640" s="21">
        <v>24625</v>
      </c>
      <c r="G1640" s="21">
        <v>22693</v>
      </c>
      <c r="H1640" s="22">
        <f t="shared" si="6"/>
        <v>-7.8456852791878168E-2</v>
      </c>
    </row>
    <row r="1641" spans="1:8">
      <c r="A1641" s="26" t="s">
        <v>6</v>
      </c>
      <c r="B1641" s="20" t="s">
        <v>1224</v>
      </c>
      <c r="C1641" s="20" t="s">
        <v>1229</v>
      </c>
      <c r="D1641" s="42">
        <v>107</v>
      </c>
      <c r="E1641" s="42">
        <v>109</v>
      </c>
      <c r="F1641" s="21">
        <v>9967</v>
      </c>
      <c r="G1641" s="21">
        <v>8468</v>
      </c>
      <c r="H1641" s="22">
        <f t="shared" si="6"/>
        <v>-0.15039630781579211</v>
      </c>
    </row>
    <row r="1642" spans="1:8">
      <c r="A1642" s="26" t="s">
        <v>6</v>
      </c>
      <c r="B1642" s="20" t="s">
        <v>1224</v>
      </c>
      <c r="C1642" s="20" t="s">
        <v>1238</v>
      </c>
      <c r="D1642" s="42">
        <v>135</v>
      </c>
      <c r="E1642" s="42">
        <v>271</v>
      </c>
      <c r="F1642" s="21">
        <v>23498</v>
      </c>
      <c r="G1642" s="21">
        <v>22445</v>
      </c>
      <c r="H1642" s="22">
        <f t="shared" si="6"/>
        <v>-4.4812324453144946E-2</v>
      </c>
    </row>
    <row r="1643" spans="1:8">
      <c r="A1643" s="26" t="s">
        <v>6</v>
      </c>
      <c r="B1643" s="20" t="s">
        <v>1224</v>
      </c>
      <c r="C1643" s="20" t="s">
        <v>1230</v>
      </c>
      <c r="D1643" s="42">
        <v>88</v>
      </c>
      <c r="E1643" s="42">
        <v>234</v>
      </c>
      <c r="F1643" s="21">
        <v>19087</v>
      </c>
      <c r="G1643" s="21">
        <v>17401</v>
      </c>
      <c r="H1643" s="22">
        <f t="shared" si="6"/>
        <v>-8.8332372819196314E-2</v>
      </c>
    </row>
    <row r="1644" spans="1:8">
      <c r="A1644" s="26" t="s">
        <v>6</v>
      </c>
      <c r="B1644" s="20" t="s">
        <v>522</v>
      </c>
      <c r="C1644" s="20" t="s">
        <v>533</v>
      </c>
      <c r="D1644" s="42">
        <v>3824</v>
      </c>
      <c r="E1644" s="42">
        <v>8476</v>
      </c>
      <c r="F1644" s="21">
        <v>517231</v>
      </c>
      <c r="G1644" s="21">
        <v>511192</v>
      </c>
      <c r="H1644" s="22">
        <f t="shared" si="6"/>
        <v>-1.1675634291061441E-2</v>
      </c>
    </row>
    <row r="1645" spans="1:8">
      <c r="A1645" s="26" t="s">
        <v>6</v>
      </c>
      <c r="B1645" s="20" t="s">
        <v>522</v>
      </c>
      <c r="C1645" s="20" t="s">
        <v>526</v>
      </c>
      <c r="D1645" s="42">
        <v>1723</v>
      </c>
      <c r="E1645" s="42">
        <v>3463</v>
      </c>
      <c r="F1645" s="21">
        <v>166532</v>
      </c>
      <c r="G1645" s="21">
        <v>151672</v>
      </c>
      <c r="H1645" s="22">
        <f t="shared" si="6"/>
        <v>-8.9232099536425427E-2</v>
      </c>
    </row>
    <row r="1646" spans="1:8">
      <c r="A1646" s="26" t="s">
        <v>6</v>
      </c>
      <c r="B1646" s="20" t="s">
        <v>522</v>
      </c>
      <c r="C1646" s="20" t="s">
        <v>542</v>
      </c>
      <c r="D1646" s="42">
        <v>818</v>
      </c>
      <c r="E1646" s="42">
        <v>1818</v>
      </c>
      <c r="F1646" s="21">
        <v>84210</v>
      </c>
      <c r="G1646" s="21">
        <v>70809</v>
      </c>
      <c r="H1646" s="22">
        <f t="shared" si="6"/>
        <v>-0.15913786961168508</v>
      </c>
    </row>
    <row r="1647" spans="1:8">
      <c r="A1647" s="26" t="s">
        <v>6</v>
      </c>
      <c r="B1647" s="20" t="s">
        <v>522</v>
      </c>
      <c r="C1647" s="20" t="s">
        <v>543</v>
      </c>
      <c r="D1647" s="42">
        <v>455</v>
      </c>
      <c r="E1647" s="42">
        <v>931</v>
      </c>
      <c r="F1647" s="21">
        <v>38370</v>
      </c>
      <c r="G1647" s="21">
        <v>31987</v>
      </c>
      <c r="H1647" s="22">
        <f t="shared" si="6"/>
        <v>-0.16635392233515767</v>
      </c>
    </row>
    <row r="1648" spans="1:8">
      <c r="A1648" s="26" t="s">
        <v>6</v>
      </c>
      <c r="B1648" s="20" t="s">
        <v>522</v>
      </c>
      <c r="C1648" s="20" t="s">
        <v>534</v>
      </c>
      <c r="D1648" s="42">
        <v>829</v>
      </c>
      <c r="E1648" s="42">
        <v>1842</v>
      </c>
      <c r="F1648" s="21">
        <v>121735</v>
      </c>
      <c r="G1648" s="21">
        <v>115938</v>
      </c>
      <c r="H1648" s="22">
        <f t="shared" si="6"/>
        <v>-4.7619829958516449E-2</v>
      </c>
    </row>
    <row r="1649" spans="1:8">
      <c r="A1649" s="26" t="s">
        <v>6</v>
      </c>
      <c r="B1649" s="20" t="s">
        <v>522</v>
      </c>
      <c r="C1649" s="20" t="s">
        <v>536</v>
      </c>
      <c r="D1649" s="42">
        <v>1010</v>
      </c>
      <c r="E1649" s="42">
        <v>3280</v>
      </c>
      <c r="F1649" s="21">
        <v>112091</v>
      </c>
      <c r="G1649" s="21">
        <v>104791</v>
      </c>
      <c r="H1649" s="22">
        <f t="shared" si="6"/>
        <v>-6.5125656832395101E-2</v>
      </c>
    </row>
    <row r="1650" spans="1:8">
      <c r="A1650" s="26" t="s">
        <v>6</v>
      </c>
      <c r="B1650" s="20" t="s">
        <v>522</v>
      </c>
      <c r="C1650" s="20" t="s">
        <v>535</v>
      </c>
      <c r="D1650" s="42">
        <v>468</v>
      </c>
      <c r="E1650" s="42">
        <v>1029</v>
      </c>
      <c r="F1650" s="21">
        <v>47157</v>
      </c>
      <c r="G1650" s="21">
        <v>40575</v>
      </c>
      <c r="H1650" s="22">
        <f t="shared" si="6"/>
        <v>-0.13957630892550416</v>
      </c>
    </row>
    <row r="1651" spans="1:8">
      <c r="A1651" s="26" t="s">
        <v>6</v>
      </c>
      <c r="B1651" s="20" t="s">
        <v>522</v>
      </c>
      <c r="C1651" s="20" t="s">
        <v>527</v>
      </c>
      <c r="D1651" s="42">
        <v>190</v>
      </c>
      <c r="E1651" s="42">
        <v>600</v>
      </c>
      <c r="F1651" s="21">
        <v>38017</v>
      </c>
      <c r="G1651" s="21">
        <v>35133</v>
      </c>
      <c r="H1651" s="22">
        <f t="shared" si="6"/>
        <v>-7.586079911618486E-2</v>
      </c>
    </row>
    <row r="1652" spans="1:8">
      <c r="A1652" s="26" t="s">
        <v>6</v>
      </c>
      <c r="B1652" s="20" t="s">
        <v>522</v>
      </c>
      <c r="C1652" s="20" t="s">
        <v>538</v>
      </c>
      <c r="D1652" s="42">
        <v>557</v>
      </c>
      <c r="E1652" s="42">
        <v>1314</v>
      </c>
      <c r="F1652" s="21">
        <v>90187</v>
      </c>
      <c r="G1652" s="21">
        <v>82754</v>
      </c>
      <c r="H1652" s="22">
        <f t="shared" si="6"/>
        <v>-8.2417643341058028E-2</v>
      </c>
    </row>
    <row r="1653" spans="1:8">
      <c r="A1653" s="26" t="s">
        <v>6</v>
      </c>
      <c r="B1653" s="20" t="s">
        <v>522</v>
      </c>
      <c r="C1653" s="20" t="s">
        <v>537</v>
      </c>
      <c r="D1653" s="42">
        <v>271</v>
      </c>
      <c r="E1653" s="42">
        <v>714</v>
      </c>
      <c r="F1653" s="21">
        <v>42080</v>
      </c>
      <c r="G1653" s="21">
        <v>35388</v>
      </c>
      <c r="H1653" s="22">
        <f t="shared" si="6"/>
        <v>-0.15903041825095057</v>
      </c>
    </row>
    <row r="1654" spans="1:8">
      <c r="A1654" s="26" t="s">
        <v>6</v>
      </c>
      <c r="B1654" s="20" t="s">
        <v>522</v>
      </c>
      <c r="C1654" s="20" t="s">
        <v>540</v>
      </c>
      <c r="D1654" s="42">
        <v>179</v>
      </c>
      <c r="E1654" s="42">
        <v>421</v>
      </c>
      <c r="F1654" s="21">
        <v>35253</v>
      </c>
      <c r="G1654" s="21">
        <v>33903</v>
      </c>
      <c r="H1654" s="22">
        <f t="shared" si="6"/>
        <v>-3.8294613224406436E-2</v>
      </c>
    </row>
    <row r="1655" spans="1:8">
      <c r="A1655" s="26" t="s">
        <v>6</v>
      </c>
      <c r="B1655" s="20" t="s">
        <v>522</v>
      </c>
      <c r="C1655" s="20" t="s">
        <v>528</v>
      </c>
      <c r="D1655" s="42">
        <v>168</v>
      </c>
      <c r="E1655" s="42">
        <v>348</v>
      </c>
      <c r="F1655" s="21">
        <v>7648</v>
      </c>
      <c r="G1655" s="21">
        <v>6509</v>
      </c>
      <c r="H1655" s="22">
        <f t="shared" si="6"/>
        <v>-0.14892782426778242</v>
      </c>
    </row>
    <row r="1656" spans="1:8">
      <c r="A1656" s="26" t="s">
        <v>6</v>
      </c>
      <c r="B1656" s="20" t="s">
        <v>522</v>
      </c>
      <c r="C1656" s="20" t="s">
        <v>530</v>
      </c>
      <c r="D1656" s="42">
        <v>63</v>
      </c>
      <c r="E1656" s="42">
        <v>157</v>
      </c>
      <c r="F1656" s="21">
        <v>9644</v>
      </c>
      <c r="G1656" s="21">
        <v>7404</v>
      </c>
      <c r="H1656" s="22">
        <f t="shared" si="6"/>
        <v>-0.23226876814599751</v>
      </c>
    </row>
    <row r="1657" spans="1:8">
      <c r="A1657" s="26" t="s">
        <v>6</v>
      </c>
      <c r="B1657" s="20" t="s">
        <v>522</v>
      </c>
      <c r="C1657" s="20" t="s">
        <v>531</v>
      </c>
      <c r="D1657" s="42">
        <v>451</v>
      </c>
      <c r="E1657" s="42">
        <v>1818</v>
      </c>
      <c r="F1657" s="21">
        <v>30359</v>
      </c>
      <c r="G1657" s="21">
        <v>29630</v>
      </c>
      <c r="H1657" s="22">
        <f t="shared" si="6"/>
        <v>-2.4012648637965678E-2</v>
      </c>
    </row>
    <row r="1658" spans="1:8">
      <c r="A1658" s="26" t="s">
        <v>6</v>
      </c>
      <c r="B1658" s="20" t="s">
        <v>522</v>
      </c>
      <c r="C1658" s="20" t="s">
        <v>539</v>
      </c>
      <c r="D1658" s="42">
        <v>87</v>
      </c>
      <c r="E1658" s="42">
        <v>260</v>
      </c>
      <c r="F1658" s="21">
        <v>21981</v>
      </c>
      <c r="G1658" s="21">
        <v>20480</v>
      </c>
      <c r="H1658" s="22">
        <f t="shared" si="6"/>
        <v>-6.8286247213502571E-2</v>
      </c>
    </row>
    <row r="1659" spans="1:8">
      <c r="A1659" s="26" t="s">
        <v>6</v>
      </c>
      <c r="B1659" s="20" t="s">
        <v>522</v>
      </c>
      <c r="C1659" s="20" t="s">
        <v>541</v>
      </c>
      <c r="D1659" s="42">
        <v>123</v>
      </c>
      <c r="E1659" s="42">
        <v>310</v>
      </c>
      <c r="F1659" s="21">
        <v>18045</v>
      </c>
      <c r="G1659" s="21">
        <v>15322</v>
      </c>
      <c r="H1659" s="22">
        <f t="shared" si="6"/>
        <v>-0.15090052646162372</v>
      </c>
    </row>
    <row r="1660" spans="1:8">
      <c r="A1660" s="26" t="s">
        <v>6</v>
      </c>
      <c r="B1660" s="20" t="s">
        <v>522</v>
      </c>
      <c r="C1660" s="20" t="s">
        <v>525</v>
      </c>
      <c r="D1660" s="42">
        <v>84</v>
      </c>
      <c r="E1660" s="42">
        <v>151</v>
      </c>
      <c r="F1660" s="21">
        <v>10882</v>
      </c>
      <c r="G1660" s="21">
        <v>8397</v>
      </c>
      <c r="H1660" s="22">
        <f t="shared" si="6"/>
        <v>-0.22835875758132695</v>
      </c>
    </row>
    <row r="1661" spans="1:8">
      <c r="A1661" s="26" t="s">
        <v>6</v>
      </c>
      <c r="B1661" s="20" t="s">
        <v>522</v>
      </c>
      <c r="C1661" s="20" t="s">
        <v>532</v>
      </c>
      <c r="D1661" s="42">
        <v>20</v>
      </c>
      <c r="E1661" s="42">
        <v>42</v>
      </c>
      <c r="F1661" s="21">
        <v>4377</v>
      </c>
      <c r="G1661" s="21">
        <v>3674</v>
      </c>
      <c r="H1661" s="22">
        <f t="shared" si="6"/>
        <v>-0.1606122915238748</v>
      </c>
    </row>
    <row r="1662" spans="1:8">
      <c r="A1662" s="26" t="s">
        <v>6</v>
      </c>
      <c r="B1662" s="20" t="s">
        <v>522</v>
      </c>
      <c r="C1662" s="20" t="s">
        <v>529</v>
      </c>
      <c r="D1662" s="42">
        <v>56</v>
      </c>
      <c r="E1662" s="42">
        <v>170</v>
      </c>
      <c r="F1662" s="21">
        <v>11633</v>
      </c>
      <c r="G1662" s="21">
        <v>9682</v>
      </c>
      <c r="H1662" s="22">
        <f t="shared" si="6"/>
        <v>-0.16771254190664489</v>
      </c>
    </row>
    <row r="1663" spans="1:8">
      <c r="A1663" s="26" t="s">
        <v>6</v>
      </c>
      <c r="B1663" s="20" t="s">
        <v>522</v>
      </c>
      <c r="C1663" s="20" t="s">
        <v>523</v>
      </c>
      <c r="D1663" s="42">
        <v>295</v>
      </c>
      <c r="E1663" s="42">
        <v>569</v>
      </c>
      <c r="F1663" s="21">
        <v>24061</v>
      </c>
      <c r="G1663" s="21">
        <v>19601</v>
      </c>
      <c r="H1663" s="22">
        <f t="shared" si="6"/>
        <v>-0.18536220439715723</v>
      </c>
    </row>
    <row r="1664" spans="1:8">
      <c r="A1664" s="26" t="s">
        <v>6</v>
      </c>
      <c r="B1664" s="20" t="s">
        <v>1322</v>
      </c>
      <c r="C1664" s="20" t="s">
        <v>1330</v>
      </c>
      <c r="D1664" s="42">
        <v>3095</v>
      </c>
      <c r="E1664" s="42">
        <v>6604</v>
      </c>
      <c r="F1664" s="21">
        <v>343393</v>
      </c>
      <c r="G1664" s="21">
        <v>326545</v>
      </c>
      <c r="H1664" s="22">
        <f t="shared" si="6"/>
        <v>-4.9063318122384555E-2</v>
      </c>
    </row>
    <row r="1665" spans="1:8">
      <c r="A1665" s="26" t="s">
        <v>6</v>
      </c>
      <c r="B1665" s="20" t="s">
        <v>1322</v>
      </c>
      <c r="C1665" s="20" t="s">
        <v>1334</v>
      </c>
      <c r="D1665" s="42">
        <v>215</v>
      </c>
      <c r="E1665" s="42">
        <v>428</v>
      </c>
      <c r="F1665" s="21">
        <v>15210</v>
      </c>
      <c r="G1665" s="21">
        <v>11742</v>
      </c>
      <c r="H1665" s="22">
        <f t="shared" si="6"/>
        <v>-0.22800788954635109</v>
      </c>
    </row>
    <row r="1666" spans="1:8">
      <c r="A1666" s="26" t="s">
        <v>6</v>
      </c>
      <c r="B1666" s="20" t="s">
        <v>1322</v>
      </c>
      <c r="C1666" s="20" t="s">
        <v>1323</v>
      </c>
      <c r="D1666" s="42">
        <v>177</v>
      </c>
      <c r="E1666" s="42">
        <v>363</v>
      </c>
      <c r="F1666" s="21">
        <v>19547</v>
      </c>
      <c r="G1666" s="21">
        <v>16243</v>
      </c>
      <c r="H1666" s="22">
        <f t="shared" si="6"/>
        <v>-0.16902849542129228</v>
      </c>
    </row>
    <row r="1667" spans="1:8">
      <c r="A1667" s="26" t="s">
        <v>6</v>
      </c>
      <c r="B1667" s="20" t="s">
        <v>1322</v>
      </c>
      <c r="C1667" s="20" t="s">
        <v>1337</v>
      </c>
      <c r="D1667" s="42">
        <v>413</v>
      </c>
      <c r="E1667" s="42">
        <v>1394</v>
      </c>
      <c r="F1667" s="21">
        <v>49472</v>
      </c>
      <c r="G1667" s="21">
        <v>46664</v>
      </c>
      <c r="H1667" s="22">
        <f t="shared" si="6"/>
        <v>-5.6759379042690815E-2</v>
      </c>
    </row>
    <row r="1668" spans="1:8">
      <c r="A1668" s="26" t="s">
        <v>6</v>
      </c>
      <c r="B1668" s="20" t="s">
        <v>1322</v>
      </c>
      <c r="C1668" s="20" t="s">
        <v>1350</v>
      </c>
      <c r="D1668" s="42">
        <v>233</v>
      </c>
      <c r="E1668" s="42">
        <v>532</v>
      </c>
      <c r="F1668" s="21">
        <v>28686</v>
      </c>
      <c r="G1668" s="21">
        <v>25732</v>
      </c>
      <c r="H1668" s="22">
        <f t="shared" si="6"/>
        <v>-0.10297706198145437</v>
      </c>
    </row>
    <row r="1669" spans="1:8">
      <c r="A1669" s="26" t="s">
        <v>6</v>
      </c>
      <c r="B1669" s="20" t="s">
        <v>1322</v>
      </c>
      <c r="C1669" s="20" t="s">
        <v>1347</v>
      </c>
      <c r="D1669" s="42">
        <v>305</v>
      </c>
      <c r="E1669" s="42">
        <v>594</v>
      </c>
      <c r="F1669" s="21">
        <v>24698</v>
      </c>
      <c r="G1669" s="21">
        <v>20590</v>
      </c>
      <c r="H1669" s="22">
        <f t="shared" si="6"/>
        <v>-0.16632925742975141</v>
      </c>
    </row>
    <row r="1670" spans="1:8">
      <c r="A1670" s="26" t="s">
        <v>6</v>
      </c>
      <c r="B1670" s="20" t="s">
        <v>1322</v>
      </c>
      <c r="C1670" s="20" t="s">
        <v>1346</v>
      </c>
      <c r="D1670" s="42">
        <v>304</v>
      </c>
      <c r="E1670" s="42">
        <v>617</v>
      </c>
      <c r="F1670" s="21">
        <v>22610</v>
      </c>
      <c r="G1670" s="21">
        <v>19033</v>
      </c>
      <c r="H1670" s="22">
        <f t="shared" si="6"/>
        <v>-0.15820433436532508</v>
      </c>
    </row>
    <row r="1671" spans="1:8">
      <c r="A1671" s="26" t="s">
        <v>6</v>
      </c>
      <c r="B1671" s="20" t="s">
        <v>1322</v>
      </c>
      <c r="C1671" s="20" t="s">
        <v>1351</v>
      </c>
      <c r="D1671" s="42">
        <v>222</v>
      </c>
      <c r="E1671" s="42">
        <v>363</v>
      </c>
      <c r="F1671" s="21">
        <v>16029</v>
      </c>
      <c r="G1671" s="21">
        <v>12388</v>
      </c>
      <c r="H1671" s="22">
        <f t="shared" si="6"/>
        <v>-0.22715078919458481</v>
      </c>
    </row>
    <row r="1672" spans="1:8">
      <c r="A1672" s="26" t="s">
        <v>6</v>
      </c>
      <c r="B1672" s="20" t="s">
        <v>1322</v>
      </c>
      <c r="C1672" s="20" t="s">
        <v>1345</v>
      </c>
      <c r="D1672" s="42">
        <v>539</v>
      </c>
      <c r="E1672" s="42">
        <v>938</v>
      </c>
      <c r="F1672" s="21">
        <v>35933</v>
      </c>
      <c r="G1672" s="21">
        <v>32694</v>
      </c>
      <c r="H1672" s="22">
        <f t="shared" si="6"/>
        <v>-9.0139982745665551E-2</v>
      </c>
    </row>
    <row r="1673" spans="1:8">
      <c r="A1673" s="26" t="s">
        <v>6</v>
      </c>
      <c r="B1673" s="20" t="s">
        <v>1322</v>
      </c>
      <c r="C1673" s="20" t="s">
        <v>352</v>
      </c>
      <c r="D1673" s="42">
        <v>206</v>
      </c>
      <c r="E1673" s="42">
        <v>468</v>
      </c>
      <c r="F1673" s="21">
        <v>33830</v>
      </c>
      <c r="G1673" s="21">
        <v>32207</v>
      </c>
      <c r="H1673" s="22">
        <f t="shared" si="6"/>
        <v>-4.7975169967484479E-2</v>
      </c>
    </row>
    <row r="1674" spans="1:8">
      <c r="A1674" s="26" t="s">
        <v>6</v>
      </c>
      <c r="B1674" s="20" t="s">
        <v>1322</v>
      </c>
      <c r="C1674" s="20" t="s">
        <v>1328</v>
      </c>
      <c r="D1674" s="42">
        <v>196</v>
      </c>
      <c r="E1674" s="42">
        <v>417</v>
      </c>
      <c r="F1674" s="21">
        <v>28766</v>
      </c>
      <c r="G1674" s="21">
        <v>26513</v>
      </c>
      <c r="H1674" s="22">
        <f t="shared" si="6"/>
        <v>-7.8321629701731205E-2</v>
      </c>
    </row>
    <row r="1675" spans="1:8">
      <c r="A1675" s="26" t="s">
        <v>6</v>
      </c>
      <c r="B1675" s="20" t="s">
        <v>1322</v>
      </c>
      <c r="C1675" s="20" t="s">
        <v>1352</v>
      </c>
      <c r="D1675" s="42">
        <v>40</v>
      </c>
      <c r="E1675" s="42">
        <v>91</v>
      </c>
      <c r="F1675" s="21">
        <v>2947</v>
      </c>
      <c r="G1675" s="21">
        <v>2194</v>
      </c>
      <c r="H1675" s="22">
        <f t="shared" si="6"/>
        <v>-0.25551408211740756</v>
      </c>
    </row>
    <row r="1676" spans="1:8">
      <c r="A1676" s="26" t="s">
        <v>6</v>
      </c>
      <c r="B1676" s="20" t="s">
        <v>1322</v>
      </c>
      <c r="C1676" s="20" t="s">
        <v>1335</v>
      </c>
      <c r="D1676" s="42">
        <v>52</v>
      </c>
      <c r="E1676" s="42">
        <v>97</v>
      </c>
      <c r="F1676" s="21">
        <v>3542</v>
      </c>
      <c r="G1676" s="21">
        <v>3034</v>
      </c>
      <c r="H1676" s="22">
        <f t="shared" si="6"/>
        <v>-0.14342179559570864</v>
      </c>
    </row>
    <row r="1677" spans="1:8">
      <c r="A1677" s="26" t="s">
        <v>6</v>
      </c>
      <c r="B1677" s="20" t="s">
        <v>1322</v>
      </c>
      <c r="C1677" s="20" t="s">
        <v>1348</v>
      </c>
      <c r="D1677" s="42">
        <v>16</v>
      </c>
      <c r="E1677" s="42">
        <v>34</v>
      </c>
      <c r="F1677" s="21">
        <v>2932</v>
      </c>
      <c r="G1677" s="21">
        <v>2498</v>
      </c>
      <c r="H1677" s="22">
        <f t="shared" si="6"/>
        <v>-0.1480218281036835</v>
      </c>
    </row>
    <row r="1678" spans="1:8">
      <c r="A1678" s="26" t="s">
        <v>6</v>
      </c>
      <c r="B1678" s="20" t="s">
        <v>1322</v>
      </c>
      <c r="C1678" s="20" t="s">
        <v>1355</v>
      </c>
      <c r="D1678" s="42">
        <v>20</v>
      </c>
      <c r="E1678" s="42">
        <v>35</v>
      </c>
      <c r="F1678" s="21">
        <v>2970</v>
      </c>
      <c r="G1678" s="21">
        <v>2370</v>
      </c>
      <c r="H1678" s="22">
        <f t="shared" si="6"/>
        <v>-0.20202020202020202</v>
      </c>
    </row>
    <row r="1679" spans="1:8">
      <c r="A1679" s="26" t="s">
        <v>6</v>
      </c>
      <c r="B1679" s="20" t="s">
        <v>1322</v>
      </c>
      <c r="C1679" s="20" t="s">
        <v>1329</v>
      </c>
      <c r="D1679" s="42">
        <v>6</v>
      </c>
      <c r="E1679" s="42">
        <v>15</v>
      </c>
      <c r="F1679" s="21">
        <v>1367</v>
      </c>
      <c r="G1679" s="21">
        <v>1146</v>
      </c>
      <c r="H1679" s="22">
        <f t="shared" si="6"/>
        <v>-0.16166788588149231</v>
      </c>
    </row>
    <row r="1680" spans="1:8">
      <c r="A1680" s="26" t="s">
        <v>6</v>
      </c>
      <c r="B1680" s="20" t="s">
        <v>1322</v>
      </c>
      <c r="C1680" s="20" t="s">
        <v>1354</v>
      </c>
      <c r="D1680" s="42">
        <v>9</v>
      </c>
      <c r="E1680" s="42">
        <v>16</v>
      </c>
      <c r="F1680" s="21">
        <v>1013</v>
      </c>
      <c r="G1680" s="21">
        <v>745</v>
      </c>
      <c r="H1680" s="22">
        <f t="shared" si="6"/>
        <v>-0.26456071076011844</v>
      </c>
    </row>
    <row r="1681" spans="1:8">
      <c r="A1681" s="26" t="s">
        <v>6</v>
      </c>
      <c r="B1681" s="20" t="s">
        <v>1322</v>
      </c>
      <c r="C1681" s="20" t="s">
        <v>1325</v>
      </c>
      <c r="D1681" s="42">
        <v>16</v>
      </c>
      <c r="E1681" s="42">
        <v>62</v>
      </c>
      <c r="F1681" s="21">
        <v>4048</v>
      </c>
      <c r="G1681" s="21">
        <v>3694</v>
      </c>
      <c r="H1681" s="22">
        <f t="shared" si="6"/>
        <v>-8.7450592885375489E-2</v>
      </c>
    </row>
    <row r="1682" spans="1:8">
      <c r="A1682" s="26" t="s">
        <v>6</v>
      </c>
      <c r="B1682" s="20" t="s">
        <v>1322</v>
      </c>
      <c r="C1682" s="20" t="s">
        <v>1333</v>
      </c>
      <c r="D1682" s="42">
        <v>72</v>
      </c>
      <c r="E1682" s="42">
        <v>130</v>
      </c>
      <c r="F1682" s="21">
        <v>4103</v>
      </c>
      <c r="G1682" s="21">
        <v>3261</v>
      </c>
      <c r="H1682" s="22">
        <f t="shared" si="6"/>
        <v>-0.20521569583231783</v>
      </c>
    </row>
    <row r="1683" spans="1:8">
      <c r="A1683" s="26" t="s">
        <v>6</v>
      </c>
      <c r="B1683" s="20" t="s">
        <v>1322</v>
      </c>
      <c r="C1683" s="20" t="s">
        <v>1341</v>
      </c>
      <c r="D1683" s="42">
        <v>38</v>
      </c>
      <c r="E1683" s="42">
        <v>91</v>
      </c>
      <c r="F1683" s="21">
        <v>4719</v>
      </c>
      <c r="G1683" s="21">
        <v>3252</v>
      </c>
      <c r="H1683" s="22">
        <f t="shared" si="6"/>
        <v>-0.31087094723458358</v>
      </c>
    </row>
    <row r="1684" spans="1:8">
      <c r="A1684" s="26" t="s">
        <v>6</v>
      </c>
      <c r="B1684" s="20" t="s">
        <v>1322</v>
      </c>
      <c r="C1684" s="20" t="s">
        <v>1349</v>
      </c>
      <c r="D1684" s="42">
        <v>29</v>
      </c>
      <c r="E1684" s="42">
        <v>73</v>
      </c>
      <c r="F1684" s="21">
        <v>4358</v>
      </c>
      <c r="G1684" s="21">
        <v>3753</v>
      </c>
      <c r="H1684" s="22">
        <f t="shared" si="6"/>
        <v>-0.1388251491509867</v>
      </c>
    </row>
    <row r="1685" spans="1:8">
      <c r="A1685" s="26" t="s">
        <v>6</v>
      </c>
      <c r="B1685" s="20" t="s">
        <v>1322</v>
      </c>
      <c r="C1685" s="20" t="s">
        <v>1340</v>
      </c>
      <c r="D1685" s="42">
        <v>5</v>
      </c>
      <c r="E1685" s="42">
        <v>6</v>
      </c>
      <c r="F1685" s="21">
        <v>411</v>
      </c>
      <c r="G1685" s="21">
        <v>366</v>
      </c>
      <c r="H1685" s="22">
        <f t="shared" si="6"/>
        <v>-0.10948905109489052</v>
      </c>
    </row>
    <row r="1686" spans="1:8">
      <c r="A1686" s="26" t="s">
        <v>6</v>
      </c>
      <c r="B1686" s="20" t="s">
        <v>1322</v>
      </c>
      <c r="C1686" s="20" t="s">
        <v>1327</v>
      </c>
      <c r="D1686" s="42">
        <v>142</v>
      </c>
      <c r="E1686" s="42">
        <v>332</v>
      </c>
      <c r="F1686" s="21">
        <v>25062</v>
      </c>
      <c r="G1686" s="21">
        <v>21374</v>
      </c>
      <c r="H1686" s="22">
        <f t="shared" si="6"/>
        <v>-0.14715505546245311</v>
      </c>
    </row>
    <row r="1687" spans="1:8">
      <c r="A1687" s="26" t="s">
        <v>6</v>
      </c>
      <c r="B1687" s="20" t="s">
        <v>1322</v>
      </c>
      <c r="C1687" s="20" t="s">
        <v>1338</v>
      </c>
      <c r="D1687" s="42">
        <v>58</v>
      </c>
      <c r="E1687" s="42">
        <v>123</v>
      </c>
      <c r="F1687" s="21">
        <v>6500</v>
      </c>
      <c r="G1687" s="21">
        <v>4827</v>
      </c>
      <c r="H1687" s="22">
        <f t="shared" si="6"/>
        <v>-0.25738461538461538</v>
      </c>
    </row>
    <row r="1688" spans="1:8">
      <c r="A1688" s="26" t="s">
        <v>6</v>
      </c>
      <c r="B1688" s="20" t="s">
        <v>1322</v>
      </c>
      <c r="C1688" s="20" t="s">
        <v>1336</v>
      </c>
      <c r="D1688" s="42">
        <v>117</v>
      </c>
      <c r="E1688" s="42">
        <v>244</v>
      </c>
      <c r="F1688" s="21">
        <v>7584</v>
      </c>
      <c r="G1688" s="21">
        <v>6002</v>
      </c>
      <c r="H1688" s="22">
        <f t="shared" si="6"/>
        <v>-0.2085970464135021</v>
      </c>
    </row>
    <row r="1689" spans="1:8">
      <c r="A1689" s="26" t="s">
        <v>6</v>
      </c>
      <c r="B1689" s="20" t="s">
        <v>1322</v>
      </c>
      <c r="C1689" s="20" t="s">
        <v>1343</v>
      </c>
      <c r="D1689" s="42">
        <v>91</v>
      </c>
      <c r="E1689" s="42">
        <v>191</v>
      </c>
      <c r="F1689" s="21">
        <v>13951</v>
      </c>
      <c r="G1689" s="21">
        <v>12323</v>
      </c>
      <c r="H1689" s="22">
        <f t="shared" si="6"/>
        <v>-0.1166941437889757</v>
      </c>
    </row>
    <row r="1690" spans="1:8">
      <c r="A1690" s="26" t="s">
        <v>6</v>
      </c>
      <c r="B1690" s="20" t="s">
        <v>1322</v>
      </c>
      <c r="C1690" s="20" t="s">
        <v>1339</v>
      </c>
      <c r="D1690" s="42">
        <v>42</v>
      </c>
      <c r="E1690" s="42">
        <v>104</v>
      </c>
      <c r="F1690" s="21">
        <v>6374</v>
      </c>
      <c r="G1690" s="21">
        <v>5187</v>
      </c>
      <c r="H1690" s="22">
        <f t="shared" si="6"/>
        <v>-0.18622529024160653</v>
      </c>
    </row>
    <row r="1691" spans="1:8">
      <c r="A1691" s="26" t="s">
        <v>6</v>
      </c>
      <c r="B1691" s="20" t="s">
        <v>1322</v>
      </c>
      <c r="C1691" s="20" t="s">
        <v>1356</v>
      </c>
      <c r="D1691" s="42">
        <v>53</v>
      </c>
      <c r="E1691" s="42">
        <v>89</v>
      </c>
      <c r="F1691" s="21">
        <v>3984</v>
      </c>
      <c r="G1691" s="21">
        <v>3307</v>
      </c>
      <c r="H1691" s="22">
        <f t="shared" si="6"/>
        <v>-0.16992971887550201</v>
      </c>
    </row>
    <row r="1692" spans="1:8">
      <c r="A1692" s="26" t="s">
        <v>6</v>
      </c>
      <c r="B1692" s="20" t="s">
        <v>1322</v>
      </c>
      <c r="C1692" s="20" t="s">
        <v>1326</v>
      </c>
      <c r="D1692" s="42">
        <v>26</v>
      </c>
      <c r="E1692" s="42">
        <v>77</v>
      </c>
      <c r="F1692" s="21">
        <v>5447</v>
      </c>
      <c r="G1692" s="21">
        <v>4812</v>
      </c>
      <c r="H1692" s="22">
        <f t="shared" si="6"/>
        <v>-0.11657793280704976</v>
      </c>
    </row>
    <row r="1693" spans="1:8">
      <c r="A1693" s="26" t="s">
        <v>6</v>
      </c>
      <c r="B1693" s="20" t="s">
        <v>1322</v>
      </c>
      <c r="C1693" s="20" t="s">
        <v>1353</v>
      </c>
      <c r="D1693" s="42">
        <v>46</v>
      </c>
      <c r="E1693" s="42">
        <v>90</v>
      </c>
      <c r="F1693" s="21">
        <v>6407</v>
      </c>
      <c r="G1693" s="21">
        <v>5291</v>
      </c>
      <c r="H1693" s="22">
        <f t="shared" si="6"/>
        <v>-0.17418448571874512</v>
      </c>
    </row>
    <row r="1694" spans="1:8">
      <c r="A1694" s="26" t="s">
        <v>6</v>
      </c>
      <c r="B1694" s="20" t="s">
        <v>1322</v>
      </c>
      <c r="C1694" s="20" t="s">
        <v>1344</v>
      </c>
      <c r="D1694" s="42">
        <v>188</v>
      </c>
      <c r="E1694" s="42">
        <v>414</v>
      </c>
      <c r="F1694" s="21">
        <v>18733</v>
      </c>
      <c r="G1694" s="21">
        <v>15607</v>
      </c>
      <c r="H1694" s="22">
        <f t="shared" si="6"/>
        <v>-0.166871296642289</v>
      </c>
    </row>
    <row r="1695" spans="1:8">
      <c r="A1695" s="26" t="s">
        <v>6</v>
      </c>
      <c r="B1695" s="20" t="s">
        <v>1322</v>
      </c>
      <c r="C1695" s="20" t="s">
        <v>1342</v>
      </c>
      <c r="D1695" s="42">
        <v>63</v>
      </c>
      <c r="E1695" s="42">
        <v>159</v>
      </c>
      <c r="F1695" s="21">
        <v>5783</v>
      </c>
      <c r="G1695" s="21">
        <v>4434</v>
      </c>
      <c r="H1695" s="22">
        <f t="shared" si="6"/>
        <v>-0.23326992910254193</v>
      </c>
    </row>
    <row r="1696" spans="1:8">
      <c r="A1696" s="26" t="s">
        <v>6</v>
      </c>
      <c r="B1696" s="20" t="s">
        <v>1322</v>
      </c>
      <c r="C1696" s="20" t="s">
        <v>1332</v>
      </c>
      <c r="D1696" s="42">
        <v>16</v>
      </c>
      <c r="E1696" s="42">
        <v>27</v>
      </c>
      <c r="F1696" s="21">
        <v>1681</v>
      </c>
      <c r="G1696" s="21">
        <v>1437</v>
      </c>
      <c r="H1696" s="22">
        <f t="shared" si="6"/>
        <v>-0.14515169541939321</v>
      </c>
    </row>
    <row r="1697" spans="1:8">
      <c r="A1697" s="26" t="s">
        <v>6</v>
      </c>
      <c r="B1697" s="20" t="s">
        <v>1322</v>
      </c>
      <c r="C1697" s="20" t="s">
        <v>1331</v>
      </c>
      <c r="D1697" s="42">
        <v>161</v>
      </c>
      <c r="E1697" s="42">
        <v>307</v>
      </c>
      <c r="F1697" s="21">
        <v>12366</v>
      </c>
      <c r="G1697" s="21">
        <v>10262</v>
      </c>
      <c r="H1697" s="22">
        <f t="shared" si="6"/>
        <v>-0.17014394306970726</v>
      </c>
    </row>
    <row r="1698" spans="1:8">
      <c r="A1698" s="26" t="s">
        <v>6</v>
      </c>
      <c r="B1698" s="20" t="s">
        <v>561</v>
      </c>
      <c r="C1698" s="20" t="s">
        <v>590</v>
      </c>
      <c r="D1698" s="42">
        <v>7543</v>
      </c>
      <c r="E1698" s="42">
        <v>14965</v>
      </c>
      <c r="F1698" s="21">
        <v>976846</v>
      </c>
      <c r="G1698" s="21">
        <v>939029</v>
      </c>
      <c r="H1698" s="22">
        <f t="shared" si="6"/>
        <v>-3.8713369354023051E-2</v>
      </c>
    </row>
    <row r="1699" spans="1:8">
      <c r="A1699" s="26" t="s">
        <v>6</v>
      </c>
      <c r="B1699" s="20" t="s">
        <v>561</v>
      </c>
      <c r="C1699" s="20" t="s">
        <v>575</v>
      </c>
      <c r="D1699" s="42">
        <v>11709</v>
      </c>
      <c r="E1699" s="42">
        <v>29699</v>
      </c>
      <c r="F1699" s="21">
        <v>1463743</v>
      </c>
      <c r="G1699" s="21">
        <v>1612392</v>
      </c>
      <c r="H1699" s="22">
        <f t="shared" si="6"/>
        <v>0.10155402963498374</v>
      </c>
    </row>
    <row r="1700" spans="1:8">
      <c r="A1700" s="26" t="s">
        <v>6</v>
      </c>
      <c r="B1700" s="20" t="s">
        <v>561</v>
      </c>
      <c r="C1700" s="20" t="s">
        <v>610</v>
      </c>
      <c r="D1700" s="42">
        <v>969</v>
      </c>
      <c r="E1700" s="42">
        <v>2023</v>
      </c>
      <c r="F1700" s="21">
        <v>123638</v>
      </c>
      <c r="G1700" s="21">
        <v>111281</v>
      </c>
      <c r="H1700" s="22">
        <f t="shared" si="6"/>
        <v>-9.9945000727931541E-2</v>
      </c>
    </row>
    <row r="1701" spans="1:8">
      <c r="A1701" s="26" t="s">
        <v>6</v>
      </c>
      <c r="B1701" s="20" t="s">
        <v>561</v>
      </c>
      <c r="C1701" s="20" t="s">
        <v>596</v>
      </c>
      <c r="D1701" s="42">
        <v>2251</v>
      </c>
      <c r="E1701" s="42">
        <v>5197</v>
      </c>
      <c r="F1701" s="21">
        <v>302402</v>
      </c>
      <c r="G1701" s="21">
        <v>303316</v>
      </c>
      <c r="H1701" s="22">
        <f t="shared" si="6"/>
        <v>3.0224667826270991E-3</v>
      </c>
    </row>
    <row r="1702" spans="1:8">
      <c r="A1702" s="26" t="s">
        <v>6</v>
      </c>
      <c r="B1702" s="20" t="s">
        <v>561</v>
      </c>
      <c r="C1702" s="20" t="s">
        <v>605</v>
      </c>
      <c r="D1702" s="42">
        <v>460</v>
      </c>
      <c r="E1702" s="42">
        <v>1126</v>
      </c>
      <c r="F1702" s="21">
        <v>57686</v>
      </c>
      <c r="G1702" s="21">
        <v>56212</v>
      </c>
      <c r="H1702" s="22">
        <f t="shared" si="6"/>
        <v>-2.555212703255556E-2</v>
      </c>
    </row>
    <row r="1703" spans="1:8">
      <c r="A1703" s="26" t="s">
        <v>6</v>
      </c>
      <c r="B1703" s="20" t="s">
        <v>561</v>
      </c>
      <c r="C1703" s="20" t="s">
        <v>579</v>
      </c>
      <c r="D1703" s="42">
        <v>978</v>
      </c>
      <c r="E1703" s="42">
        <v>2243</v>
      </c>
      <c r="F1703" s="21">
        <v>131492</v>
      </c>
      <c r="G1703" s="21">
        <v>126364</v>
      </c>
      <c r="H1703" s="22">
        <f t="shared" si="6"/>
        <v>-3.899857025522465E-2</v>
      </c>
    </row>
    <row r="1704" spans="1:8">
      <c r="A1704" s="26" t="s">
        <v>6</v>
      </c>
      <c r="B1704" s="20" t="s">
        <v>561</v>
      </c>
      <c r="C1704" s="20" t="s">
        <v>620</v>
      </c>
      <c r="D1704" s="42">
        <v>486</v>
      </c>
      <c r="E1704" s="42">
        <v>1048</v>
      </c>
      <c r="F1704" s="21">
        <v>50605</v>
      </c>
      <c r="G1704" s="21">
        <v>46203</v>
      </c>
      <c r="H1704" s="22">
        <f t="shared" si="6"/>
        <v>-8.6987451832822846E-2</v>
      </c>
    </row>
    <row r="1705" spans="1:8">
      <c r="A1705" s="26" t="s">
        <v>6</v>
      </c>
      <c r="B1705" s="20" t="s">
        <v>561</v>
      </c>
      <c r="C1705" s="20" t="s">
        <v>625</v>
      </c>
      <c r="D1705" s="42">
        <v>361</v>
      </c>
      <c r="E1705" s="42">
        <v>1041</v>
      </c>
      <c r="F1705" s="21">
        <v>71375</v>
      </c>
      <c r="G1705" s="21">
        <v>64475</v>
      </c>
      <c r="H1705" s="22">
        <f t="shared" si="6"/>
        <v>-9.6672504378283716E-2</v>
      </c>
    </row>
    <row r="1706" spans="1:8">
      <c r="A1706" s="26" t="s">
        <v>6</v>
      </c>
      <c r="B1706" s="20" t="s">
        <v>561</v>
      </c>
      <c r="C1706" s="20" t="s">
        <v>624</v>
      </c>
      <c r="D1706" s="42">
        <v>450</v>
      </c>
      <c r="E1706" s="42">
        <v>1179</v>
      </c>
      <c r="F1706" s="21">
        <v>69057</v>
      </c>
      <c r="G1706" s="21">
        <v>60608</v>
      </c>
      <c r="H1706" s="22">
        <f t="shared" si="6"/>
        <v>-0.12234820510592699</v>
      </c>
    </row>
    <row r="1707" spans="1:8">
      <c r="A1707" s="26" t="s">
        <v>6</v>
      </c>
      <c r="B1707" s="20" t="s">
        <v>561</v>
      </c>
      <c r="C1707" s="20" t="s">
        <v>567</v>
      </c>
      <c r="D1707" s="42">
        <v>361</v>
      </c>
      <c r="E1707" s="42">
        <v>888</v>
      </c>
      <c r="F1707" s="21">
        <v>48512</v>
      </c>
      <c r="G1707" s="21">
        <v>48827</v>
      </c>
      <c r="H1707" s="22">
        <f t="shared" si="6"/>
        <v>6.493238786279683E-3</v>
      </c>
    </row>
    <row r="1708" spans="1:8">
      <c r="A1708" s="26" t="s">
        <v>6</v>
      </c>
      <c r="B1708" s="20" t="s">
        <v>561</v>
      </c>
      <c r="C1708" s="20" t="s">
        <v>608</v>
      </c>
      <c r="D1708" s="42">
        <v>238</v>
      </c>
      <c r="E1708" s="42">
        <v>842</v>
      </c>
      <c r="F1708" s="21">
        <v>37448</v>
      </c>
      <c r="G1708" s="21">
        <v>32988</v>
      </c>
      <c r="H1708" s="22">
        <f t="shared" si="6"/>
        <v>-0.11909848323007904</v>
      </c>
    </row>
    <row r="1709" spans="1:8">
      <c r="A1709" s="26" t="s">
        <v>6</v>
      </c>
      <c r="B1709" s="20" t="s">
        <v>561</v>
      </c>
      <c r="C1709" s="20" t="s">
        <v>628</v>
      </c>
      <c r="D1709" s="42">
        <v>451</v>
      </c>
      <c r="E1709" s="42">
        <v>1104</v>
      </c>
      <c r="F1709" s="21">
        <v>70468</v>
      </c>
      <c r="G1709" s="21">
        <v>71426</v>
      </c>
      <c r="H1709" s="22">
        <f t="shared" si="6"/>
        <v>1.3594823182153602E-2</v>
      </c>
    </row>
    <row r="1710" spans="1:8">
      <c r="A1710" s="26" t="s">
        <v>6</v>
      </c>
      <c r="B1710" s="20" t="s">
        <v>561</v>
      </c>
      <c r="C1710" s="20" t="s">
        <v>566</v>
      </c>
      <c r="D1710" s="42">
        <v>149</v>
      </c>
      <c r="E1710" s="42">
        <v>394</v>
      </c>
      <c r="F1710" s="21">
        <v>27031</v>
      </c>
      <c r="G1710" s="21">
        <v>24391</v>
      </c>
      <c r="H1710" s="22">
        <f t="shared" si="6"/>
        <v>-9.7665643150456879E-2</v>
      </c>
    </row>
    <row r="1711" spans="1:8">
      <c r="A1711" s="26" t="s">
        <v>6</v>
      </c>
      <c r="B1711" s="20" t="s">
        <v>561</v>
      </c>
      <c r="C1711" s="20" t="s">
        <v>604</v>
      </c>
      <c r="D1711" s="42">
        <v>217</v>
      </c>
      <c r="E1711" s="42">
        <v>470</v>
      </c>
      <c r="F1711" s="21">
        <v>44210</v>
      </c>
      <c r="G1711" s="21">
        <v>40362</v>
      </c>
      <c r="H1711" s="22">
        <f t="shared" si="6"/>
        <v>-8.7039131418231164E-2</v>
      </c>
    </row>
    <row r="1712" spans="1:8">
      <c r="A1712" s="26" t="s">
        <v>6</v>
      </c>
      <c r="B1712" s="20" t="s">
        <v>561</v>
      </c>
      <c r="C1712" s="20" t="s">
        <v>606</v>
      </c>
      <c r="D1712" s="42">
        <v>297</v>
      </c>
      <c r="E1712" s="42">
        <v>587</v>
      </c>
      <c r="F1712" s="21">
        <v>58499</v>
      </c>
      <c r="G1712" s="21">
        <v>59360</v>
      </c>
      <c r="H1712" s="22">
        <f t="shared" si="6"/>
        <v>1.4718200311116428E-2</v>
      </c>
    </row>
    <row r="1713" spans="1:8">
      <c r="A1713" s="26" t="s">
        <v>6</v>
      </c>
      <c r="B1713" s="20" t="s">
        <v>561</v>
      </c>
      <c r="C1713" s="20" t="s">
        <v>570</v>
      </c>
      <c r="D1713" s="42">
        <v>538</v>
      </c>
      <c r="E1713" s="42">
        <v>1408</v>
      </c>
      <c r="F1713" s="21">
        <v>100172</v>
      </c>
      <c r="G1713" s="21">
        <v>103311</v>
      </c>
      <c r="H1713" s="22">
        <f t="shared" si="6"/>
        <v>3.1336101904723877E-2</v>
      </c>
    </row>
    <row r="1714" spans="1:8">
      <c r="A1714" s="26" t="s">
        <v>6</v>
      </c>
      <c r="B1714" s="20" t="s">
        <v>561</v>
      </c>
      <c r="C1714" s="20" t="s">
        <v>585</v>
      </c>
      <c r="D1714" s="42">
        <v>472</v>
      </c>
      <c r="E1714" s="42">
        <v>1180</v>
      </c>
      <c r="F1714" s="21">
        <v>106780</v>
      </c>
      <c r="G1714" s="21">
        <v>111023</v>
      </c>
      <c r="H1714" s="22">
        <f t="shared" si="6"/>
        <v>3.973590560029968E-2</v>
      </c>
    </row>
    <row r="1715" spans="1:8">
      <c r="A1715" s="26" t="s">
        <v>6</v>
      </c>
      <c r="B1715" s="20" t="s">
        <v>561</v>
      </c>
      <c r="C1715" s="20" t="s">
        <v>612</v>
      </c>
      <c r="D1715" s="42">
        <v>419</v>
      </c>
      <c r="E1715" s="42">
        <v>1378</v>
      </c>
      <c r="F1715" s="21">
        <v>95087</v>
      </c>
      <c r="G1715" s="21">
        <v>102085</v>
      </c>
      <c r="H1715" s="22">
        <f t="shared" si="6"/>
        <v>7.3595759672720765E-2</v>
      </c>
    </row>
    <row r="1716" spans="1:8">
      <c r="A1716" s="26" t="s">
        <v>6</v>
      </c>
      <c r="B1716" s="20" t="s">
        <v>561</v>
      </c>
      <c r="C1716" s="20" t="s">
        <v>602</v>
      </c>
      <c r="D1716" s="42">
        <v>523</v>
      </c>
      <c r="E1716" s="42">
        <v>1327</v>
      </c>
      <c r="F1716" s="21">
        <v>95501</v>
      </c>
      <c r="G1716" s="21">
        <v>97095</v>
      </c>
      <c r="H1716" s="22">
        <f t="shared" si="6"/>
        <v>1.6690924702359139E-2</v>
      </c>
    </row>
    <row r="1717" spans="1:8">
      <c r="A1717" s="26" t="s">
        <v>6</v>
      </c>
      <c r="B1717" s="20" t="s">
        <v>561</v>
      </c>
      <c r="C1717" s="20" t="s">
        <v>572</v>
      </c>
      <c r="D1717" s="42">
        <v>269</v>
      </c>
      <c r="E1717" s="42">
        <v>754</v>
      </c>
      <c r="F1717" s="21">
        <v>70482</v>
      </c>
      <c r="G1717" s="21">
        <v>73164</v>
      </c>
      <c r="H1717" s="22">
        <f t="shared" si="6"/>
        <v>3.8052268664339833E-2</v>
      </c>
    </row>
    <row r="1718" spans="1:8">
      <c r="A1718" s="26" t="s">
        <v>6</v>
      </c>
      <c r="B1718" s="20" t="s">
        <v>561</v>
      </c>
      <c r="C1718" s="20" t="s">
        <v>591</v>
      </c>
      <c r="D1718" s="42">
        <v>354</v>
      </c>
      <c r="E1718" s="42">
        <v>804</v>
      </c>
      <c r="F1718" s="21">
        <v>57920</v>
      </c>
      <c r="G1718" s="21">
        <v>58786</v>
      </c>
      <c r="H1718" s="22">
        <f t="shared" si="6"/>
        <v>1.4951657458563536E-2</v>
      </c>
    </row>
    <row r="1719" spans="1:8">
      <c r="A1719" s="26" t="s">
        <v>6</v>
      </c>
      <c r="B1719" s="20" t="s">
        <v>561</v>
      </c>
      <c r="C1719" s="20" t="s">
        <v>576</v>
      </c>
      <c r="D1719" s="42">
        <v>242</v>
      </c>
      <c r="E1719" s="42">
        <v>780</v>
      </c>
      <c r="F1719" s="21">
        <v>55431</v>
      </c>
      <c r="G1719" s="21">
        <v>67033</v>
      </c>
      <c r="H1719" s="22">
        <f t="shared" si="6"/>
        <v>0.20930526239829697</v>
      </c>
    </row>
    <row r="1720" spans="1:8">
      <c r="A1720" s="26" t="s">
        <v>6</v>
      </c>
      <c r="B1720" s="20" t="s">
        <v>561</v>
      </c>
      <c r="C1720" s="20" t="s">
        <v>622</v>
      </c>
      <c r="D1720" s="42">
        <v>203</v>
      </c>
      <c r="E1720" s="42">
        <v>477</v>
      </c>
      <c r="F1720" s="21">
        <v>31640</v>
      </c>
      <c r="G1720" s="21">
        <v>27981</v>
      </c>
      <c r="H1720" s="22">
        <f t="shared" si="6"/>
        <v>-0.11564475347661188</v>
      </c>
    </row>
    <row r="1721" spans="1:8">
      <c r="A1721" s="26" t="s">
        <v>6</v>
      </c>
      <c r="B1721" s="20" t="s">
        <v>561</v>
      </c>
      <c r="C1721" s="20" t="s">
        <v>600</v>
      </c>
      <c r="D1721" s="42">
        <v>159</v>
      </c>
      <c r="E1721" s="42">
        <v>309</v>
      </c>
      <c r="F1721" s="21">
        <v>30081</v>
      </c>
      <c r="G1721" s="21">
        <v>26298</v>
      </c>
      <c r="H1721" s="22">
        <f t="shared" si="6"/>
        <v>-0.12576044679365714</v>
      </c>
    </row>
    <row r="1722" spans="1:8">
      <c r="A1722" s="26" t="s">
        <v>6</v>
      </c>
      <c r="B1722" s="20" t="s">
        <v>561</v>
      </c>
      <c r="C1722" s="20" t="s">
        <v>582</v>
      </c>
      <c r="D1722" s="42">
        <v>202</v>
      </c>
      <c r="E1722" s="42">
        <v>403</v>
      </c>
      <c r="F1722" s="21">
        <v>42589</v>
      </c>
      <c r="G1722" s="21">
        <v>35473</v>
      </c>
      <c r="H1722" s="22">
        <f t="shared" si="6"/>
        <v>-0.16708539763788771</v>
      </c>
    </row>
    <row r="1723" spans="1:8">
      <c r="A1723" s="26" t="s">
        <v>6</v>
      </c>
      <c r="B1723" s="20" t="s">
        <v>561</v>
      </c>
      <c r="C1723" s="20" t="s">
        <v>564</v>
      </c>
      <c r="D1723" s="42">
        <v>429</v>
      </c>
      <c r="E1723" s="42">
        <v>1036</v>
      </c>
      <c r="F1723" s="21">
        <v>56355</v>
      </c>
      <c r="G1723" s="21">
        <v>50273</v>
      </c>
      <c r="H1723" s="22">
        <f t="shared" si="6"/>
        <v>-0.10792298819980481</v>
      </c>
    </row>
    <row r="1724" spans="1:8">
      <c r="A1724" s="26" t="s">
        <v>6</v>
      </c>
      <c r="B1724" s="20" t="s">
        <v>561</v>
      </c>
      <c r="C1724" s="20" t="s">
        <v>599</v>
      </c>
      <c r="D1724" s="42">
        <v>160</v>
      </c>
      <c r="E1724" s="42">
        <v>480</v>
      </c>
      <c r="F1724" s="21">
        <v>40732</v>
      </c>
      <c r="G1724" s="21">
        <v>35861</v>
      </c>
      <c r="H1724" s="22">
        <f t="shared" si="6"/>
        <v>-0.11958656584503584</v>
      </c>
    </row>
    <row r="1725" spans="1:8">
      <c r="A1725" s="26" t="s">
        <v>6</v>
      </c>
      <c r="B1725" s="20" t="s">
        <v>561</v>
      </c>
      <c r="C1725" s="20" t="s">
        <v>581</v>
      </c>
      <c r="D1725" s="42">
        <v>524</v>
      </c>
      <c r="E1725" s="42">
        <v>1226</v>
      </c>
      <c r="F1725" s="21">
        <v>98435</v>
      </c>
      <c r="G1725" s="21">
        <v>98877</v>
      </c>
      <c r="H1725" s="22">
        <f t="shared" si="6"/>
        <v>4.4902727688322245E-3</v>
      </c>
    </row>
    <row r="1726" spans="1:8">
      <c r="A1726" s="26" t="s">
        <v>6</v>
      </c>
      <c r="B1726" s="20" t="s">
        <v>561</v>
      </c>
      <c r="C1726" s="20" t="s">
        <v>603</v>
      </c>
      <c r="D1726" s="42">
        <v>246</v>
      </c>
      <c r="E1726" s="42">
        <v>558</v>
      </c>
      <c r="F1726" s="21">
        <v>49780</v>
      </c>
      <c r="G1726" s="21">
        <v>50112</v>
      </c>
      <c r="H1726" s="22">
        <f t="shared" si="6"/>
        <v>6.6693451185214948E-3</v>
      </c>
    </row>
    <row r="1727" spans="1:8">
      <c r="A1727" s="26" t="s">
        <v>6</v>
      </c>
      <c r="B1727" s="20" t="s">
        <v>561</v>
      </c>
      <c r="C1727" s="20" t="s">
        <v>623</v>
      </c>
      <c r="D1727" s="42">
        <v>288</v>
      </c>
      <c r="E1727" s="42">
        <v>416</v>
      </c>
      <c r="F1727" s="21">
        <v>38592</v>
      </c>
      <c r="G1727" s="21">
        <v>37671</v>
      </c>
      <c r="H1727" s="22">
        <f t="shared" si="6"/>
        <v>-2.3865049751243782E-2</v>
      </c>
    </row>
    <row r="1728" spans="1:8">
      <c r="A1728" s="26" t="s">
        <v>6</v>
      </c>
      <c r="B1728" s="20" t="s">
        <v>561</v>
      </c>
      <c r="C1728" s="20" t="s">
        <v>614</v>
      </c>
      <c r="D1728" s="42">
        <v>140</v>
      </c>
      <c r="E1728" s="42">
        <v>251</v>
      </c>
      <c r="F1728" s="21">
        <v>31318</v>
      </c>
      <c r="G1728" s="21">
        <v>31209</v>
      </c>
      <c r="H1728" s="22">
        <f t="shared" si="6"/>
        <v>-3.4804265917363817E-3</v>
      </c>
    </row>
    <row r="1729" spans="1:8">
      <c r="A1729" s="26" t="s">
        <v>6</v>
      </c>
      <c r="B1729" s="20" t="s">
        <v>561</v>
      </c>
      <c r="C1729" s="20" t="s">
        <v>615</v>
      </c>
      <c r="D1729" s="42">
        <v>251</v>
      </c>
      <c r="E1729" s="42">
        <v>631</v>
      </c>
      <c r="F1729" s="21">
        <v>43564</v>
      </c>
      <c r="G1729" s="21">
        <v>46377</v>
      </c>
      <c r="H1729" s="22">
        <f t="shared" si="6"/>
        <v>6.4571664677256446E-2</v>
      </c>
    </row>
    <row r="1730" spans="1:8">
      <c r="A1730" s="26" t="s">
        <v>6</v>
      </c>
      <c r="B1730" s="20" t="s">
        <v>561</v>
      </c>
      <c r="C1730" s="20" t="s">
        <v>618</v>
      </c>
      <c r="D1730" s="42">
        <v>150</v>
      </c>
      <c r="E1730" s="42">
        <v>255</v>
      </c>
      <c r="F1730" s="21">
        <v>26044</v>
      </c>
      <c r="G1730" s="21">
        <v>28628</v>
      </c>
      <c r="H1730" s="22">
        <f t="shared" si="6"/>
        <v>9.921671018276762E-2</v>
      </c>
    </row>
    <row r="1731" spans="1:8">
      <c r="A1731" s="26" t="s">
        <v>6</v>
      </c>
      <c r="B1731" s="20" t="s">
        <v>561</v>
      </c>
      <c r="C1731" s="20" t="s">
        <v>616</v>
      </c>
      <c r="D1731" s="42">
        <v>225</v>
      </c>
      <c r="E1731" s="42">
        <v>464</v>
      </c>
      <c r="F1731" s="21">
        <v>24679</v>
      </c>
      <c r="G1731" s="21">
        <v>32927</v>
      </c>
      <c r="H1731" s="22">
        <f t="shared" si="6"/>
        <v>0.33421127274200735</v>
      </c>
    </row>
    <row r="1732" spans="1:8">
      <c r="A1732" s="26" t="s">
        <v>6</v>
      </c>
      <c r="B1732" s="20" t="s">
        <v>561</v>
      </c>
      <c r="C1732" s="20" t="s">
        <v>578</v>
      </c>
      <c r="D1732" s="42">
        <v>114</v>
      </c>
      <c r="E1732" s="42">
        <v>204</v>
      </c>
      <c r="F1732" s="21">
        <v>8373</v>
      </c>
      <c r="G1732" s="21">
        <v>9068</v>
      </c>
      <c r="H1732" s="22">
        <f t="shared" si="6"/>
        <v>8.3004896691747279E-2</v>
      </c>
    </row>
    <row r="1733" spans="1:8">
      <c r="A1733" s="26" t="s">
        <v>6</v>
      </c>
      <c r="B1733" s="20" t="s">
        <v>561</v>
      </c>
      <c r="C1733" s="20" t="s">
        <v>586</v>
      </c>
      <c r="D1733" s="42">
        <v>518</v>
      </c>
      <c r="E1733" s="42">
        <v>919</v>
      </c>
      <c r="F1733" s="21">
        <v>41997</v>
      </c>
      <c r="G1733" s="21">
        <v>48190</v>
      </c>
      <c r="H1733" s="22">
        <f t="shared" si="6"/>
        <v>0.14746291401766792</v>
      </c>
    </row>
    <row r="1734" spans="1:8">
      <c r="A1734" s="26" t="s">
        <v>6</v>
      </c>
      <c r="B1734" s="20" t="s">
        <v>561</v>
      </c>
      <c r="C1734" s="20" t="s">
        <v>565</v>
      </c>
      <c r="D1734" s="42">
        <v>117</v>
      </c>
      <c r="E1734" s="42">
        <v>190</v>
      </c>
      <c r="F1734" s="21">
        <v>15369</v>
      </c>
      <c r="G1734" s="21">
        <v>13545</v>
      </c>
      <c r="H1734" s="22">
        <f t="shared" si="6"/>
        <v>-0.11868046066757759</v>
      </c>
    </row>
    <row r="1735" spans="1:8">
      <c r="A1735" s="26" t="s">
        <v>6</v>
      </c>
      <c r="B1735" s="20" t="s">
        <v>561</v>
      </c>
      <c r="C1735" s="20" t="s">
        <v>601</v>
      </c>
      <c r="D1735" s="42">
        <v>119</v>
      </c>
      <c r="E1735" s="42">
        <v>276</v>
      </c>
      <c r="F1735" s="21">
        <v>30021</v>
      </c>
      <c r="G1735" s="21">
        <v>28114</v>
      </c>
      <c r="H1735" s="22">
        <f t="shared" si="6"/>
        <v>-6.3522201125878558E-2</v>
      </c>
    </row>
    <row r="1736" spans="1:8">
      <c r="A1736" s="26" t="s">
        <v>6</v>
      </c>
      <c r="B1736" s="20" t="s">
        <v>561</v>
      </c>
      <c r="C1736" s="20" t="s">
        <v>607</v>
      </c>
      <c r="D1736" s="42">
        <v>126</v>
      </c>
      <c r="E1736" s="42">
        <v>284</v>
      </c>
      <c r="F1736" s="21">
        <v>32119</v>
      </c>
      <c r="G1736" s="21">
        <v>31007</v>
      </c>
      <c r="H1736" s="22">
        <f t="shared" si="6"/>
        <v>-3.462125221831315E-2</v>
      </c>
    </row>
    <row r="1737" spans="1:8">
      <c r="A1737" s="26" t="s">
        <v>6</v>
      </c>
      <c r="B1737" s="20" t="s">
        <v>561</v>
      </c>
      <c r="C1737" s="20" t="s">
        <v>611</v>
      </c>
      <c r="D1737" s="42">
        <v>144</v>
      </c>
      <c r="E1737" s="42">
        <v>301</v>
      </c>
      <c r="F1737" s="21">
        <v>19160</v>
      </c>
      <c r="G1737" s="21">
        <v>18723</v>
      </c>
      <c r="H1737" s="22">
        <f t="shared" si="6"/>
        <v>-2.280793319415449E-2</v>
      </c>
    </row>
    <row r="1738" spans="1:8">
      <c r="A1738" s="26" t="s">
        <v>6</v>
      </c>
      <c r="B1738" s="20" t="s">
        <v>561</v>
      </c>
      <c r="C1738" s="20" t="s">
        <v>594</v>
      </c>
      <c r="D1738" s="42">
        <v>24</v>
      </c>
      <c r="E1738" s="42">
        <v>48</v>
      </c>
      <c r="F1738" s="21">
        <v>8602</v>
      </c>
      <c r="G1738" s="21">
        <v>7151</v>
      </c>
      <c r="H1738" s="22">
        <f t="shared" si="6"/>
        <v>-0.16868170192978377</v>
      </c>
    </row>
    <row r="1739" spans="1:8">
      <c r="A1739" s="26" t="s">
        <v>6</v>
      </c>
      <c r="B1739" s="20" t="s">
        <v>561</v>
      </c>
      <c r="C1739" s="20" t="s">
        <v>595</v>
      </c>
      <c r="D1739" s="42">
        <v>68</v>
      </c>
      <c r="E1739" s="42">
        <v>153</v>
      </c>
      <c r="F1739" s="21">
        <v>17088</v>
      </c>
      <c r="G1739" s="21">
        <v>15080</v>
      </c>
      <c r="H1739" s="22">
        <f t="shared" si="6"/>
        <v>-0.11750936329588015</v>
      </c>
    </row>
    <row r="1740" spans="1:8">
      <c r="A1740" s="26" t="s">
        <v>6</v>
      </c>
      <c r="B1740" s="20" t="s">
        <v>561</v>
      </c>
      <c r="C1740" s="20" t="s">
        <v>589</v>
      </c>
      <c r="D1740" s="42">
        <v>85</v>
      </c>
      <c r="E1740" s="42">
        <v>119</v>
      </c>
      <c r="F1740" s="21">
        <v>13863</v>
      </c>
      <c r="G1740" s="21">
        <v>12878</v>
      </c>
      <c r="H1740" s="22">
        <f t="shared" si="6"/>
        <v>-7.1052441751424653E-2</v>
      </c>
    </row>
    <row r="1741" spans="1:8">
      <c r="A1741" s="26" t="s">
        <v>6</v>
      </c>
      <c r="B1741" s="20" t="s">
        <v>561</v>
      </c>
      <c r="C1741" s="20" t="s">
        <v>571</v>
      </c>
      <c r="D1741" s="42">
        <v>169</v>
      </c>
      <c r="E1741" s="42">
        <v>462</v>
      </c>
      <c r="F1741" s="21">
        <v>29155</v>
      </c>
      <c r="G1741" s="21">
        <v>29591</v>
      </c>
      <c r="H1741" s="22">
        <f t="shared" si="6"/>
        <v>1.4954553249871378E-2</v>
      </c>
    </row>
    <row r="1742" spans="1:8">
      <c r="A1742" s="26" t="s">
        <v>6</v>
      </c>
      <c r="B1742" s="20" t="s">
        <v>561</v>
      </c>
      <c r="C1742" s="20" t="s">
        <v>621</v>
      </c>
      <c r="D1742" s="42">
        <v>39</v>
      </c>
      <c r="E1742" s="42">
        <v>76</v>
      </c>
      <c r="F1742" s="21">
        <v>2432</v>
      </c>
      <c r="G1742" s="21">
        <v>1899</v>
      </c>
      <c r="H1742" s="22">
        <f t="shared" si="6"/>
        <v>-0.21916118421052633</v>
      </c>
    </row>
    <row r="1743" spans="1:8">
      <c r="A1743" s="26" t="s">
        <v>6</v>
      </c>
      <c r="B1743" s="20" t="s">
        <v>561</v>
      </c>
      <c r="C1743" s="20" t="s">
        <v>619</v>
      </c>
      <c r="D1743" s="42">
        <v>60</v>
      </c>
      <c r="E1743" s="42">
        <v>135</v>
      </c>
      <c r="F1743" s="21">
        <v>15284</v>
      </c>
      <c r="G1743" s="21">
        <v>15521</v>
      </c>
      <c r="H1743" s="22">
        <f t="shared" si="6"/>
        <v>1.5506411934048678E-2</v>
      </c>
    </row>
    <row r="1744" spans="1:8">
      <c r="A1744" s="26" t="s">
        <v>6</v>
      </c>
      <c r="B1744" s="20" t="s">
        <v>561</v>
      </c>
      <c r="C1744" s="20" t="s">
        <v>609</v>
      </c>
      <c r="D1744" s="42">
        <v>32</v>
      </c>
      <c r="E1744" s="42">
        <v>168</v>
      </c>
      <c r="F1744" s="21">
        <v>14350</v>
      </c>
      <c r="G1744" s="21">
        <v>13820</v>
      </c>
      <c r="H1744" s="22">
        <f t="shared" si="6"/>
        <v>-3.6933797909407665E-2</v>
      </c>
    </row>
    <row r="1745" spans="1:8">
      <c r="A1745" s="26" t="s">
        <v>6</v>
      </c>
      <c r="B1745" s="20" t="s">
        <v>561</v>
      </c>
      <c r="C1745" s="20" t="s">
        <v>577</v>
      </c>
      <c r="D1745" s="42">
        <v>93</v>
      </c>
      <c r="E1745" s="42">
        <v>279</v>
      </c>
      <c r="F1745" s="21">
        <v>20253</v>
      </c>
      <c r="G1745" s="21">
        <v>19969</v>
      </c>
      <c r="H1745" s="22">
        <f t="shared" si="6"/>
        <v>-1.4022613933738211E-2</v>
      </c>
    </row>
    <row r="1746" spans="1:8">
      <c r="A1746" s="26" t="s">
        <v>6</v>
      </c>
      <c r="B1746" s="20" t="s">
        <v>561</v>
      </c>
      <c r="C1746" s="20" t="s">
        <v>587</v>
      </c>
      <c r="D1746" s="42">
        <v>49</v>
      </c>
      <c r="E1746" s="42">
        <v>106</v>
      </c>
      <c r="F1746" s="21">
        <v>11685</v>
      </c>
      <c r="G1746" s="21">
        <v>10191</v>
      </c>
      <c r="H1746" s="22">
        <f t="shared" si="6"/>
        <v>-0.12785622593068036</v>
      </c>
    </row>
    <row r="1747" spans="1:8">
      <c r="A1747" s="26" t="s">
        <v>6</v>
      </c>
      <c r="B1747" s="20" t="s">
        <v>561</v>
      </c>
      <c r="C1747" s="20" t="s">
        <v>617</v>
      </c>
      <c r="D1747" s="42">
        <v>47</v>
      </c>
      <c r="E1747" s="42">
        <v>131</v>
      </c>
      <c r="F1747" s="21">
        <v>10909</v>
      </c>
      <c r="G1747" s="21">
        <v>8801</v>
      </c>
      <c r="H1747" s="22">
        <f t="shared" si="6"/>
        <v>-0.1932349436245302</v>
      </c>
    </row>
    <row r="1748" spans="1:8">
      <c r="A1748" s="26" t="s">
        <v>6</v>
      </c>
      <c r="B1748" s="20" t="s">
        <v>561</v>
      </c>
      <c r="C1748" s="20" t="s">
        <v>580</v>
      </c>
      <c r="D1748" s="42">
        <v>22</v>
      </c>
      <c r="E1748" s="42">
        <v>46</v>
      </c>
      <c r="F1748" s="21">
        <v>9617</v>
      </c>
      <c r="G1748" s="21">
        <v>8407</v>
      </c>
      <c r="H1748" s="22">
        <f t="shared" si="6"/>
        <v>-0.12581886243111157</v>
      </c>
    </row>
    <row r="1749" spans="1:8">
      <c r="A1749" s="26" t="s">
        <v>6</v>
      </c>
      <c r="B1749" s="20" t="s">
        <v>561</v>
      </c>
      <c r="C1749" s="20" t="s">
        <v>588</v>
      </c>
      <c r="D1749" s="42">
        <v>94</v>
      </c>
      <c r="E1749" s="42">
        <v>191</v>
      </c>
      <c r="F1749" s="21">
        <v>18264</v>
      </c>
      <c r="G1749" s="21">
        <v>15176</v>
      </c>
      <c r="H1749" s="22">
        <f t="shared" si="6"/>
        <v>-0.16907577748576436</v>
      </c>
    </row>
    <row r="1750" spans="1:8">
      <c r="A1750" s="26" t="s">
        <v>6</v>
      </c>
      <c r="B1750" s="20" t="s">
        <v>561</v>
      </c>
      <c r="C1750" s="20" t="s">
        <v>613</v>
      </c>
      <c r="D1750" s="42">
        <v>18</v>
      </c>
      <c r="E1750" s="42">
        <v>49</v>
      </c>
      <c r="F1750" s="21">
        <v>5503</v>
      </c>
      <c r="G1750" s="21">
        <v>5008</v>
      </c>
      <c r="H1750" s="22">
        <f t="shared" si="6"/>
        <v>-8.9950935853171002E-2</v>
      </c>
    </row>
    <row r="1751" spans="1:8">
      <c r="A1751" s="26" t="s">
        <v>6</v>
      </c>
      <c r="B1751" s="20" t="s">
        <v>561</v>
      </c>
      <c r="C1751" s="20" t="s">
        <v>562</v>
      </c>
      <c r="D1751" s="42">
        <v>12</v>
      </c>
      <c r="E1751" s="42">
        <v>40</v>
      </c>
      <c r="F1751" s="21">
        <v>3251</v>
      </c>
      <c r="G1751" s="21">
        <v>2774</v>
      </c>
      <c r="H1751" s="22">
        <f t="shared" si="6"/>
        <v>-0.14672408489695479</v>
      </c>
    </row>
    <row r="1752" spans="1:8">
      <c r="A1752" s="26" t="s">
        <v>6</v>
      </c>
      <c r="B1752" s="20" t="s">
        <v>561</v>
      </c>
      <c r="C1752" s="20" t="s">
        <v>573</v>
      </c>
      <c r="D1752" s="42">
        <v>89</v>
      </c>
      <c r="E1752" s="42">
        <v>254</v>
      </c>
      <c r="F1752" s="21">
        <v>24714</v>
      </c>
      <c r="G1752" s="21">
        <v>21398</v>
      </c>
      <c r="H1752" s="22">
        <f t="shared" si="6"/>
        <v>-0.13417496156024925</v>
      </c>
    </row>
    <row r="1753" spans="1:8">
      <c r="A1753" s="26" t="s">
        <v>6</v>
      </c>
      <c r="B1753" s="20" t="s">
        <v>561</v>
      </c>
      <c r="C1753" s="20" t="s">
        <v>583</v>
      </c>
      <c r="D1753" s="42">
        <v>348</v>
      </c>
      <c r="E1753" s="42">
        <v>729</v>
      </c>
      <c r="F1753" s="21">
        <v>36005</v>
      </c>
      <c r="G1753" s="21">
        <v>37684</v>
      </c>
      <c r="H1753" s="22">
        <f t="shared" si="6"/>
        <v>4.6632412164977086E-2</v>
      </c>
    </row>
    <row r="1754" spans="1:8">
      <c r="A1754" s="26" t="s">
        <v>6</v>
      </c>
      <c r="B1754" s="20" t="s">
        <v>561</v>
      </c>
      <c r="C1754" s="20" t="s">
        <v>597</v>
      </c>
      <c r="D1754" s="42">
        <v>97</v>
      </c>
      <c r="E1754" s="42">
        <v>351</v>
      </c>
      <c r="F1754" s="21">
        <v>21572</v>
      </c>
      <c r="G1754" s="21">
        <v>18825</v>
      </c>
      <c r="H1754" s="22">
        <f t="shared" si="6"/>
        <v>-0.12734099758946782</v>
      </c>
    </row>
    <row r="1755" spans="1:8">
      <c r="A1755" s="26" t="s">
        <v>6</v>
      </c>
      <c r="B1755" s="20" t="s">
        <v>561</v>
      </c>
      <c r="C1755" s="20" t="s">
        <v>626</v>
      </c>
      <c r="D1755" s="42">
        <v>19</v>
      </c>
      <c r="E1755" s="42">
        <v>67</v>
      </c>
      <c r="F1755" s="21">
        <v>6792</v>
      </c>
      <c r="G1755" s="21">
        <v>6536</v>
      </c>
      <c r="H1755" s="22">
        <f t="shared" si="6"/>
        <v>-3.7691401648998819E-2</v>
      </c>
    </row>
    <row r="1756" spans="1:8">
      <c r="A1756" s="26" t="s">
        <v>6</v>
      </c>
      <c r="B1756" s="20" t="s">
        <v>561</v>
      </c>
      <c r="C1756" s="20" t="s">
        <v>592</v>
      </c>
      <c r="D1756" s="42">
        <v>20</v>
      </c>
      <c r="E1756" s="42">
        <v>58</v>
      </c>
      <c r="F1756" s="21">
        <v>7852</v>
      </c>
      <c r="G1756" s="21">
        <v>7251</v>
      </c>
      <c r="H1756" s="22">
        <f t="shared" si="6"/>
        <v>-7.6541008660213961E-2</v>
      </c>
    </row>
    <row r="1757" spans="1:8">
      <c r="A1757" s="26" t="s">
        <v>6</v>
      </c>
      <c r="B1757" s="20" t="s">
        <v>561</v>
      </c>
      <c r="C1757" s="20" t="s">
        <v>568</v>
      </c>
      <c r="D1757" s="42">
        <v>82</v>
      </c>
      <c r="E1757" s="42">
        <v>197</v>
      </c>
      <c r="F1757" s="21">
        <v>19544</v>
      </c>
      <c r="G1757" s="21">
        <v>17189</v>
      </c>
      <c r="H1757" s="22">
        <f t="shared" si="6"/>
        <v>-0.12049733933688088</v>
      </c>
    </row>
    <row r="1758" spans="1:8">
      <c r="A1758" s="26" t="s">
        <v>6</v>
      </c>
      <c r="B1758" s="20" t="s">
        <v>1818</v>
      </c>
      <c r="C1758" s="20" t="s">
        <v>1831</v>
      </c>
      <c r="D1758" s="42">
        <v>1812</v>
      </c>
      <c r="E1758" s="42">
        <v>4467</v>
      </c>
      <c r="F1758" s="21">
        <v>237506</v>
      </c>
      <c r="G1758" s="21">
        <v>233301</v>
      </c>
      <c r="H1758" s="22">
        <f t="shared" si="6"/>
        <v>-1.7704815878335705E-2</v>
      </c>
    </row>
    <row r="1759" spans="1:8">
      <c r="A1759" s="26" t="s">
        <v>6</v>
      </c>
      <c r="B1759" s="20" t="s">
        <v>1818</v>
      </c>
      <c r="C1759" s="20" t="s">
        <v>1825</v>
      </c>
      <c r="D1759" s="42">
        <v>1097</v>
      </c>
      <c r="E1759" s="42">
        <v>2292</v>
      </c>
      <c r="F1759" s="21">
        <v>126926</v>
      </c>
      <c r="G1759" s="21">
        <v>117373</v>
      </c>
      <c r="H1759" s="22">
        <f t="shared" si="6"/>
        <v>-7.5264327245796764E-2</v>
      </c>
    </row>
    <row r="1760" spans="1:8">
      <c r="A1760" s="26" t="s">
        <v>6</v>
      </c>
      <c r="B1760" s="20" t="s">
        <v>1818</v>
      </c>
      <c r="C1760" s="20" t="s">
        <v>1836</v>
      </c>
      <c r="D1760" s="42">
        <v>545</v>
      </c>
      <c r="E1760" s="42">
        <v>1327</v>
      </c>
      <c r="F1760" s="21">
        <v>69074</v>
      </c>
      <c r="G1760" s="21">
        <v>74196</v>
      </c>
      <c r="H1760" s="22">
        <f t="shared" si="6"/>
        <v>7.4152358340330654E-2</v>
      </c>
    </row>
    <row r="1761" spans="1:8">
      <c r="A1761" s="26" t="s">
        <v>6</v>
      </c>
      <c r="B1761" s="20" t="s">
        <v>1818</v>
      </c>
      <c r="C1761" s="20" t="s">
        <v>1834</v>
      </c>
      <c r="D1761" s="42">
        <v>138</v>
      </c>
      <c r="E1761" s="42">
        <v>321</v>
      </c>
      <c r="F1761" s="21">
        <v>21404</v>
      </c>
      <c r="G1761" s="21">
        <v>18295</v>
      </c>
      <c r="H1761" s="22">
        <f t="shared" si="6"/>
        <v>-0.14525322369650531</v>
      </c>
    </row>
    <row r="1762" spans="1:8">
      <c r="A1762" s="26" t="s">
        <v>6</v>
      </c>
      <c r="B1762" s="20" t="s">
        <v>1818</v>
      </c>
      <c r="C1762" s="20" t="s">
        <v>1822</v>
      </c>
      <c r="D1762" s="42">
        <v>448</v>
      </c>
      <c r="E1762" s="42">
        <v>984</v>
      </c>
      <c r="F1762" s="21">
        <v>57161</v>
      </c>
      <c r="G1762" s="21">
        <v>52629</v>
      </c>
      <c r="H1762" s="22">
        <f t="shared" si="6"/>
        <v>-7.9284827067406097E-2</v>
      </c>
    </row>
    <row r="1763" spans="1:8">
      <c r="A1763" s="26" t="s">
        <v>6</v>
      </c>
      <c r="B1763" s="20" t="s">
        <v>1818</v>
      </c>
      <c r="C1763" s="20" t="s">
        <v>1833</v>
      </c>
      <c r="D1763" s="42">
        <v>397</v>
      </c>
      <c r="E1763" s="42">
        <v>974</v>
      </c>
      <c r="F1763" s="21">
        <v>50699</v>
      </c>
      <c r="G1763" s="21">
        <v>47914</v>
      </c>
      <c r="H1763" s="22">
        <f t="shared" si="6"/>
        <v>-5.493204994181345E-2</v>
      </c>
    </row>
    <row r="1764" spans="1:8">
      <c r="A1764" s="26" t="s">
        <v>6</v>
      </c>
      <c r="B1764" s="20" t="s">
        <v>1818</v>
      </c>
      <c r="C1764" s="20" t="s">
        <v>1144</v>
      </c>
      <c r="D1764" s="42">
        <v>230</v>
      </c>
      <c r="E1764" s="42">
        <v>548</v>
      </c>
      <c r="F1764" s="21">
        <v>30720</v>
      </c>
      <c r="G1764" s="21">
        <v>27892</v>
      </c>
      <c r="H1764" s="22">
        <f t="shared" si="6"/>
        <v>-9.2057291666666666E-2</v>
      </c>
    </row>
    <row r="1765" spans="1:8">
      <c r="A1765" s="26" t="s">
        <v>6</v>
      </c>
      <c r="B1765" s="20" t="s">
        <v>1818</v>
      </c>
      <c r="C1765" s="20" t="s">
        <v>1829</v>
      </c>
      <c r="D1765" s="42">
        <v>202</v>
      </c>
      <c r="E1765" s="42">
        <v>520</v>
      </c>
      <c r="F1765" s="21">
        <v>45133</v>
      </c>
      <c r="G1765" s="21">
        <v>43952</v>
      </c>
      <c r="H1765" s="22">
        <f t="shared" si="6"/>
        <v>-2.6167106108612323E-2</v>
      </c>
    </row>
    <row r="1766" spans="1:8">
      <c r="A1766" s="26" t="s">
        <v>6</v>
      </c>
      <c r="B1766" s="20" t="s">
        <v>1818</v>
      </c>
      <c r="C1766" s="20" t="s">
        <v>1837</v>
      </c>
      <c r="D1766" s="42">
        <v>232</v>
      </c>
      <c r="E1766" s="42">
        <v>528</v>
      </c>
      <c r="F1766" s="21">
        <v>28984</v>
      </c>
      <c r="G1766" s="21">
        <v>25848</v>
      </c>
      <c r="H1766" s="22">
        <f t="shared" si="6"/>
        <v>-0.10819762627656639</v>
      </c>
    </row>
    <row r="1767" spans="1:8">
      <c r="A1767" s="26" t="s">
        <v>6</v>
      </c>
      <c r="B1767" s="20" t="s">
        <v>1818</v>
      </c>
      <c r="C1767" s="20" t="s">
        <v>1824</v>
      </c>
      <c r="D1767" s="42">
        <v>148</v>
      </c>
      <c r="E1767" s="42">
        <v>360</v>
      </c>
      <c r="F1767" s="21">
        <v>32899</v>
      </c>
      <c r="G1767" s="21">
        <v>31022</v>
      </c>
      <c r="H1767" s="22">
        <f t="shared" si="6"/>
        <v>-5.7053405878598133E-2</v>
      </c>
    </row>
    <row r="1768" spans="1:8">
      <c r="A1768" s="26" t="s">
        <v>6</v>
      </c>
      <c r="B1768" s="20" t="s">
        <v>1818</v>
      </c>
      <c r="C1768" s="20" t="s">
        <v>1838</v>
      </c>
      <c r="D1768" s="42">
        <v>94</v>
      </c>
      <c r="E1768" s="42">
        <v>189</v>
      </c>
      <c r="F1768" s="21">
        <v>16405</v>
      </c>
      <c r="G1768" s="21">
        <v>16323</v>
      </c>
      <c r="H1768" s="22">
        <f t="shared" si="6"/>
        <v>-4.9984760743675711E-3</v>
      </c>
    </row>
    <row r="1769" spans="1:8">
      <c r="A1769" s="26" t="s">
        <v>6</v>
      </c>
      <c r="B1769" s="20" t="s">
        <v>1818</v>
      </c>
      <c r="C1769" s="20" t="s">
        <v>1826</v>
      </c>
      <c r="D1769" s="42">
        <v>77</v>
      </c>
      <c r="E1769" s="42">
        <v>185</v>
      </c>
      <c r="F1769" s="21">
        <v>17837</v>
      </c>
      <c r="G1769" s="21">
        <v>17250</v>
      </c>
      <c r="H1769" s="22">
        <f t="shared" si="6"/>
        <v>-3.2909121489039635E-2</v>
      </c>
    </row>
    <row r="1770" spans="1:8">
      <c r="A1770" s="26" t="s">
        <v>6</v>
      </c>
      <c r="B1770" s="20" t="s">
        <v>1818</v>
      </c>
      <c r="C1770" s="20" t="s">
        <v>1823</v>
      </c>
      <c r="D1770" s="42">
        <v>52</v>
      </c>
      <c r="E1770" s="42">
        <v>82</v>
      </c>
      <c r="F1770" s="21">
        <v>9224</v>
      </c>
      <c r="G1770" s="21">
        <v>9286</v>
      </c>
      <c r="H1770" s="22">
        <f t="shared" si="6"/>
        <v>6.7215958369470944E-3</v>
      </c>
    </row>
    <row r="1771" spans="1:8">
      <c r="A1771" s="26" t="s">
        <v>6</v>
      </c>
      <c r="B1771" s="20" t="s">
        <v>1818</v>
      </c>
      <c r="C1771" s="20" t="s">
        <v>1828</v>
      </c>
      <c r="D1771" s="42">
        <v>92</v>
      </c>
      <c r="E1771" s="42">
        <v>259</v>
      </c>
      <c r="F1771" s="21">
        <v>26175</v>
      </c>
      <c r="G1771" s="21">
        <v>25511</v>
      </c>
      <c r="H1771" s="22">
        <f t="shared" si="6"/>
        <v>-2.5367717287488063E-2</v>
      </c>
    </row>
    <row r="1772" spans="1:8">
      <c r="A1772" s="26" t="s">
        <v>6</v>
      </c>
      <c r="B1772" s="20" t="s">
        <v>1818</v>
      </c>
      <c r="C1772" s="20" t="s">
        <v>1821</v>
      </c>
      <c r="D1772" s="42">
        <v>51</v>
      </c>
      <c r="E1772" s="42">
        <v>75</v>
      </c>
      <c r="F1772" s="21">
        <v>6379</v>
      </c>
      <c r="G1772" s="21">
        <v>5609</v>
      </c>
      <c r="H1772" s="22">
        <f t="shared" si="6"/>
        <v>-0.12070857501175733</v>
      </c>
    </row>
    <row r="1773" spans="1:8">
      <c r="A1773" s="26" t="s">
        <v>6</v>
      </c>
      <c r="B1773" s="20" t="s">
        <v>1818</v>
      </c>
      <c r="C1773" s="20" t="s">
        <v>1819</v>
      </c>
      <c r="D1773" s="42">
        <v>116</v>
      </c>
      <c r="E1773" s="42">
        <v>493</v>
      </c>
      <c r="F1773" s="21">
        <v>20929</v>
      </c>
      <c r="G1773" s="21">
        <v>19010</v>
      </c>
      <c r="H1773" s="22">
        <f t="shared" si="6"/>
        <v>-9.169095513402456E-2</v>
      </c>
    </row>
    <row r="1774" spans="1:8">
      <c r="A1774" s="26" t="s">
        <v>6</v>
      </c>
      <c r="B1774" s="20" t="s">
        <v>1818</v>
      </c>
      <c r="C1774" s="20" t="s">
        <v>1830</v>
      </c>
      <c r="D1774" s="42">
        <v>41</v>
      </c>
      <c r="E1774" s="42">
        <v>93</v>
      </c>
      <c r="F1774" s="21">
        <v>7369</v>
      </c>
      <c r="G1774" s="21">
        <v>6293</v>
      </c>
      <c r="H1774" s="22">
        <f t="shared" si="6"/>
        <v>-0.14601709865653412</v>
      </c>
    </row>
    <row r="1775" spans="1:8">
      <c r="A1775" s="26" t="s">
        <v>6</v>
      </c>
      <c r="B1775" s="20" t="s">
        <v>1818</v>
      </c>
      <c r="C1775" s="20" t="s">
        <v>1827</v>
      </c>
      <c r="D1775" s="42">
        <v>51</v>
      </c>
      <c r="E1775" s="42">
        <v>174</v>
      </c>
      <c r="F1775" s="21">
        <v>9515</v>
      </c>
      <c r="G1775" s="21">
        <v>9566</v>
      </c>
      <c r="H1775" s="22">
        <f t="shared" si="6"/>
        <v>5.3599579611140306E-3</v>
      </c>
    </row>
    <row r="1776" spans="1:8">
      <c r="A1776" s="26" t="s">
        <v>6</v>
      </c>
      <c r="B1776" s="20" t="s">
        <v>1818</v>
      </c>
      <c r="C1776" s="20" t="s">
        <v>1832</v>
      </c>
      <c r="D1776" s="42">
        <v>161</v>
      </c>
      <c r="E1776" s="42">
        <v>345</v>
      </c>
      <c r="F1776" s="21">
        <v>25607</v>
      </c>
      <c r="G1776" s="21">
        <v>22051</v>
      </c>
      <c r="H1776" s="22">
        <f t="shared" si="6"/>
        <v>-0.13886827820517827</v>
      </c>
    </row>
    <row r="1777" spans="1:8">
      <c r="A1777" s="26" t="s">
        <v>6</v>
      </c>
      <c r="B1777" s="20" t="s">
        <v>1818</v>
      </c>
      <c r="C1777" s="20" t="s">
        <v>1835</v>
      </c>
      <c r="D1777" s="42">
        <v>61</v>
      </c>
      <c r="E1777" s="42">
        <v>131</v>
      </c>
      <c r="F1777" s="21">
        <v>9842</v>
      </c>
      <c r="G1777" s="21">
        <v>8121</v>
      </c>
      <c r="H1777" s="22">
        <f t="shared" si="6"/>
        <v>-0.17486283275756959</v>
      </c>
    </row>
    <row r="1778" spans="1:8">
      <c r="A1778" s="26" t="s">
        <v>6</v>
      </c>
      <c r="B1778" s="20" t="s">
        <v>1594</v>
      </c>
      <c r="C1778" s="20" t="s">
        <v>1605</v>
      </c>
      <c r="D1778" s="42">
        <v>3218</v>
      </c>
      <c r="E1778" s="42">
        <v>7144</v>
      </c>
      <c r="F1778" s="21">
        <v>443766</v>
      </c>
      <c r="G1778" s="21">
        <v>409118</v>
      </c>
      <c r="H1778" s="22">
        <f t="shared" si="6"/>
        <v>-7.8077184822631748E-2</v>
      </c>
    </row>
    <row r="1779" spans="1:8">
      <c r="A1779" s="26" t="s">
        <v>6</v>
      </c>
      <c r="B1779" s="20" t="s">
        <v>1594</v>
      </c>
      <c r="C1779" s="20" t="s">
        <v>1610</v>
      </c>
      <c r="D1779" s="42">
        <v>2398</v>
      </c>
      <c r="E1779" s="42">
        <v>5466</v>
      </c>
      <c r="F1779" s="21">
        <v>261101</v>
      </c>
      <c r="G1779" s="21">
        <v>243223</v>
      </c>
      <c r="H1779" s="22">
        <f t="shared" si="6"/>
        <v>-6.8471587623180299E-2</v>
      </c>
    </row>
    <row r="1780" spans="1:8">
      <c r="A1780" s="26" t="s">
        <v>6</v>
      </c>
      <c r="B1780" s="20" t="s">
        <v>1594</v>
      </c>
      <c r="C1780" s="20" t="s">
        <v>1612</v>
      </c>
      <c r="D1780" s="42">
        <v>451</v>
      </c>
      <c r="E1780" s="42">
        <v>1123</v>
      </c>
      <c r="F1780" s="21">
        <v>47455</v>
      </c>
      <c r="G1780" s="21">
        <v>43338</v>
      </c>
      <c r="H1780" s="22">
        <f t="shared" si="6"/>
        <v>-8.675587398588136E-2</v>
      </c>
    </row>
    <row r="1781" spans="1:8">
      <c r="A1781" s="26" t="s">
        <v>6</v>
      </c>
      <c r="B1781" s="20" t="s">
        <v>1594</v>
      </c>
      <c r="C1781" s="20" t="s">
        <v>1601</v>
      </c>
      <c r="D1781" s="42">
        <v>882</v>
      </c>
      <c r="E1781" s="42">
        <v>2273</v>
      </c>
      <c r="F1781" s="21">
        <v>140752</v>
      </c>
      <c r="G1781" s="21">
        <v>133852</v>
      </c>
      <c r="H1781" s="22">
        <f t="shared" si="6"/>
        <v>-4.9022393997953849E-2</v>
      </c>
    </row>
    <row r="1782" spans="1:8">
      <c r="A1782" s="26" t="s">
        <v>6</v>
      </c>
      <c r="B1782" s="20" t="s">
        <v>1594</v>
      </c>
      <c r="C1782" s="20" t="s">
        <v>1608</v>
      </c>
      <c r="D1782" s="42">
        <v>600</v>
      </c>
      <c r="E1782" s="42">
        <v>1314</v>
      </c>
      <c r="F1782" s="21">
        <v>90517</v>
      </c>
      <c r="G1782" s="21">
        <v>95397</v>
      </c>
      <c r="H1782" s="22">
        <f t="shared" si="6"/>
        <v>5.3912524719113536E-2</v>
      </c>
    </row>
    <row r="1783" spans="1:8">
      <c r="A1783" s="26" t="s">
        <v>6</v>
      </c>
      <c r="B1783" s="20" t="s">
        <v>1594</v>
      </c>
      <c r="C1783" s="20" t="s">
        <v>1599</v>
      </c>
      <c r="D1783" s="42">
        <v>283</v>
      </c>
      <c r="E1783" s="42">
        <v>843</v>
      </c>
      <c r="F1783" s="21">
        <v>34905</v>
      </c>
      <c r="G1783" s="21">
        <v>29365</v>
      </c>
      <c r="H1783" s="22">
        <f t="shared" si="6"/>
        <v>-0.15871651625841571</v>
      </c>
    </row>
    <row r="1784" spans="1:8">
      <c r="A1784" s="26" t="s">
        <v>6</v>
      </c>
      <c r="B1784" s="20" t="s">
        <v>1594</v>
      </c>
      <c r="C1784" s="20" t="s">
        <v>1603</v>
      </c>
      <c r="D1784" s="42">
        <v>171</v>
      </c>
      <c r="E1784" s="42">
        <v>410</v>
      </c>
      <c r="F1784" s="21">
        <v>25145</v>
      </c>
      <c r="G1784" s="21">
        <v>21271</v>
      </c>
      <c r="H1784" s="22">
        <f t="shared" si="6"/>
        <v>-0.15406641479419367</v>
      </c>
    </row>
    <row r="1785" spans="1:8">
      <c r="A1785" s="26" t="s">
        <v>6</v>
      </c>
      <c r="B1785" s="20" t="s">
        <v>1594</v>
      </c>
      <c r="C1785" s="20" t="s">
        <v>397</v>
      </c>
      <c r="D1785" s="42">
        <v>442</v>
      </c>
      <c r="E1785" s="42">
        <v>1094</v>
      </c>
      <c r="F1785" s="21">
        <v>34407</v>
      </c>
      <c r="G1785" s="21">
        <v>28502</v>
      </c>
      <c r="H1785" s="22">
        <f t="shared" si="6"/>
        <v>-0.17162205365187316</v>
      </c>
    </row>
    <row r="1786" spans="1:8">
      <c r="A1786" s="26" t="s">
        <v>6</v>
      </c>
      <c r="B1786" s="20" t="s">
        <v>1594</v>
      </c>
      <c r="C1786" s="20" t="s">
        <v>1600</v>
      </c>
      <c r="D1786" s="42">
        <v>332</v>
      </c>
      <c r="E1786" s="42">
        <v>743</v>
      </c>
      <c r="F1786" s="21">
        <v>29377</v>
      </c>
      <c r="G1786" s="21">
        <v>24948</v>
      </c>
      <c r="H1786" s="22">
        <f t="shared" si="6"/>
        <v>-0.15076420328828674</v>
      </c>
    </row>
    <row r="1787" spans="1:8">
      <c r="A1787" s="26" t="s">
        <v>6</v>
      </c>
      <c r="B1787" s="20" t="s">
        <v>1594</v>
      </c>
      <c r="C1787" s="20" t="s">
        <v>1595</v>
      </c>
      <c r="D1787" s="42">
        <v>518</v>
      </c>
      <c r="E1787" s="42">
        <v>1280</v>
      </c>
      <c r="F1787" s="21">
        <v>40622</v>
      </c>
      <c r="G1787" s="21">
        <v>34391</v>
      </c>
      <c r="H1787" s="22">
        <f t="shared" ref="H1787:H2011" si="7">(G1787-F1787)/F1787</f>
        <v>-0.15338978878440254</v>
      </c>
    </row>
    <row r="1788" spans="1:8">
      <c r="A1788" s="26" t="s">
        <v>6</v>
      </c>
      <c r="B1788" s="20" t="s">
        <v>1594</v>
      </c>
      <c r="C1788" s="20" t="s">
        <v>1609</v>
      </c>
      <c r="D1788" s="42">
        <v>589</v>
      </c>
      <c r="E1788" s="42">
        <v>966</v>
      </c>
      <c r="F1788" s="21">
        <v>31176</v>
      </c>
      <c r="G1788" s="21">
        <v>26275</v>
      </c>
      <c r="H1788" s="22">
        <f t="shared" si="7"/>
        <v>-0.15720425968693866</v>
      </c>
    </row>
    <row r="1789" spans="1:8">
      <c r="A1789" s="26" t="s">
        <v>6</v>
      </c>
      <c r="B1789" s="20" t="s">
        <v>1594</v>
      </c>
      <c r="C1789" s="20" t="s">
        <v>1615</v>
      </c>
      <c r="D1789" s="42">
        <v>311</v>
      </c>
      <c r="E1789" s="42">
        <v>773</v>
      </c>
      <c r="F1789" s="21">
        <v>47245</v>
      </c>
      <c r="G1789" s="21">
        <v>41096</v>
      </c>
      <c r="H1789" s="22">
        <f t="shared" si="7"/>
        <v>-0.13015133876600699</v>
      </c>
    </row>
    <row r="1790" spans="1:8">
      <c r="A1790" s="26" t="s">
        <v>6</v>
      </c>
      <c r="B1790" s="20" t="s">
        <v>1594</v>
      </c>
      <c r="C1790" s="20" t="s">
        <v>1604</v>
      </c>
      <c r="D1790" s="42">
        <v>234</v>
      </c>
      <c r="E1790" s="42">
        <v>743</v>
      </c>
      <c r="F1790" s="21">
        <v>50363</v>
      </c>
      <c r="G1790" s="21">
        <v>42330</v>
      </c>
      <c r="H1790" s="22">
        <f t="shared" si="7"/>
        <v>-0.15950201536842523</v>
      </c>
    </row>
    <row r="1791" spans="1:8">
      <c r="A1791" s="26" t="s">
        <v>6</v>
      </c>
      <c r="B1791" s="20" t="s">
        <v>1594</v>
      </c>
      <c r="C1791" s="20" t="s">
        <v>1606</v>
      </c>
      <c r="D1791" s="42">
        <v>119</v>
      </c>
      <c r="E1791" s="42">
        <v>377</v>
      </c>
      <c r="F1791" s="21">
        <v>42535</v>
      </c>
      <c r="G1791" s="21">
        <v>40780</v>
      </c>
      <c r="H1791" s="22">
        <f t="shared" si="7"/>
        <v>-4.1260138709298226E-2</v>
      </c>
    </row>
    <row r="1792" spans="1:8">
      <c r="A1792" s="26" t="s">
        <v>6</v>
      </c>
      <c r="B1792" s="20" t="s">
        <v>1594</v>
      </c>
      <c r="C1792" s="20" t="s">
        <v>1614</v>
      </c>
      <c r="D1792" s="42">
        <v>244</v>
      </c>
      <c r="E1792" s="42">
        <v>694</v>
      </c>
      <c r="F1792" s="21">
        <v>30110</v>
      </c>
      <c r="G1792" s="21">
        <v>29339</v>
      </c>
      <c r="H1792" s="22">
        <f t="shared" si="7"/>
        <v>-2.5606110926602459E-2</v>
      </c>
    </row>
    <row r="1793" spans="1:8">
      <c r="A1793" s="26" t="s">
        <v>6</v>
      </c>
      <c r="B1793" s="20" t="s">
        <v>1594</v>
      </c>
      <c r="C1793" s="20" t="s">
        <v>1598</v>
      </c>
      <c r="D1793" s="42">
        <v>39</v>
      </c>
      <c r="E1793" s="42">
        <v>100</v>
      </c>
      <c r="F1793" s="21">
        <v>8903</v>
      </c>
      <c r="G1793" s="21">
        <v>7721</v>
      </c>
      <c r="H1793" s="22">
        <f t="shared" si="7"/>
        <v>-0.13276423677412108</v>
      </c>
    </row>
    <row r="1794" spans="1:8">
      <c r="A1794" s="26" t="s">
        <v>6</v>
      </c>
      <c r="B1794" s="20" t="s">
        <v>1594</v>
      </c>
      <c r="C1794" s="20" t="s">
        <v>1602</v>
      </c>
      <c r="D1794" s="42">
        <v>102</v>
      </c>
      <c r="E1794" s="42">
        <v>215</v>
      </c>
      <c r="F1794" s="21">
        <v>14651</v>
      </c>
      <c r="G1794" s="21">
        <v>13377</v>
      </c>
      <c r="H1794" s="22">
        <f t="shared" si="7"/>
        <v>-8.6956521739130432E-2</v>
      </c>
    </row>
    <row r="1795" spans="1:8">
      <c r="A1795" s="26" t="s">
        <v>6</v>
      </c>
      <c r="B1795" s="20" t="s">
        <v>1594</v>
      </c>
      <c r="C1795" s="20" t="s">
        <v>1597</v>
      </c>
      <c r="D1795" s="42">
        <v>78</v>
      </c>
      <c r="E1795" s="42">
        <v>278</v>
      </c>
      <c r="F1795" s="21">
        <v>15227</v>
      </c>
      <c r="G1795" s="21">
        <v>14291</v>
      </c>
      <c r="H1795" s="22">
        <f t="shared" si="7"/>
        <v>-6.1469757667301506E-2</v>
      </c>
    </row>
    <row r="1796" spans="1:8">
      <c r="A1796" s="26" t="s">
        <v>6</v>
      </c>
      <c r="B1796" s="20" t="s">
        <v>1594</v>
      </c>
      <c r="C1796" s="20" t="s">
        <v>1607</v>
      </c>
      <c r="D1796" s="42">
        <v>31</v>
      </c>
      <c r="E1796" s="42">
        <v>76</v>
      </c>
      <c r="F1796" s="21">
        <v>2849</v>
      </c>
      <c r="G1796" s="21">
        <v>2288</v>
      </c>
      <c r="H1796" s="22">
        <f t="shared" si="7"/>
        <v>-0.19691119691119691</v>
      </c>
    </row>
    <row r="1797" spans="1:8">
      <c r="A1797" s="26" t="s">
        <v>6</v>
      </c>
      <c r="B1797" s="20" t="s">
        <v>1594</v>
      </c>
      <c r="C1797" s="20" t="s">
        <v>1611</v>
      </c>
      <c r="D1797" s="42">
        <v>96</v>
      </c>
      <c r="E1797" s="42">
        <v>237</v>
      </c>
      <c r="F1797" s="21">
        <v>13599</v>
      </c>
      <c r="G1797" s="21">
        <v>13912</v>
      </c>
      <c r="H1797" s="22">
        <f t="shared" si="7"/>
        <v>2.3016398264578276E-2</v>
      </c>
    </row>
    <row r="1798" spans="1:8">
      <c r="A1798" s="26" t="s">
        <v>6</v>
      </c>
      <c r="B1798" s="20" t="s">
        <v>1594</v>
      </c>
      <c r="C1798" s="20" t="s">
        <v>1613</v>
      </c>
      <c r="D1798" s="42">
        <v>318</v>
      </c>
      <c r="E1798" s="42">
        <v>688</v>
      </c>
      <c r="F1798" s="21">
        <v>22074</v>
      </c>
      <c r="G1798" s="21">
        <v>17503</v>
      </c>
      <c r="H1798" s="22">
        <f t="shared" si="7"/>
        <v>-0.20707619824227599</v>
      </c>
    </row>
    <row r="1799" spans="1:8">
      <c r="A1799" s="26" t="s">
        <v>6</v>
      </c>
      <c r="B1799" s="20" t="s">
        <v>1357</v>
      </c>
      <c r="C1799" s="20" t="s">
        <v>1375</v>
      </c>
      <c r="D1799" s="42">
        <v>4455</v>
      </c>
      <c r="E1799" s="42">
        <v>11196</v>
      </c>
      <c r="F1799" s="21">
        <v>734474</v>
      </c>
      <c r="G1799" s="21">
        <v>738865</v>
      </c>
      <c r="H1799" s="22">
        <f t="shared" si="7"/>
        <v>5.9784280995651314E-3</v>
      </c>
    </row>
    <row r="1800" spans="1:8">
      <c r="A1800" s="26" t="s">
        <v>6</v>
      </c>
      <c r="B1800" s="20" t="s">
        <v>1357</v>
      </c>
      <c r="C1800" s="20" t="s">
        <v>1402</v>
      </c>
      <c r="D1800" s="42">
        <v>996</v>
      </c>
      <c r="E1800" s="42">
        <v>2298</v>
      </c>
      <c r="F1800" s="21">
        <v>132266</v>
      </c>
      <c r="G1800" s="21">
        <v>123067</v>
      </c>
      <c r="H1800" s="22">
        <f t="shared" si="7"/>
        <v>-6.954924167964556E-2</v>
      </c>
    </row>
    <row r="1801" spans="1:8">
      <c r="A1801" s="26" t="s">
        <v>6</v>
      </c>
      <c r="B1801" s="20" t="s">
        <v>1357</v>
      </c>
      <c r="C1801" s="20" t="s">
        <v>1366</v>
      </c>
      <c r="D1801" s="42">
        <v>435</v>
      </c>
      <c r="E1801" s="42">
        <v>774</v>
      </c>
      <c r="F1801" s="21">
        <v>35611</v>
      </c>
      <c r="G1801" s="21">
        <v>31108</v>
      </c>
      <c r="H1801" s="22">
        <f t="shared" si="7"/>
        <v>-0.12644969251074106</v>
      </c>
    </row>
    <row r="1802" spans="1:8">
      <c r="A1802" s="26" t="s">
        <v>6</v>
      </c>
      <c r="B1802" s="20" t="s">
        <v>1357</v>
      </c>
      <c r="C1802" s="20" t="s">
        <v>1360</v>
      </c>
      <c r="D1802" s="42">
        <v>301</v>
      </c>
      <c r="E1802" s="42">
        <v>1946</v>
      </c>
      <c r="F1802" s="21">
        <v>55321</v>
      </c>
      <c r="G1802" s="21">
        <v>50832</v>
      </c>
      <c r="H1802" s="22">
        <f t="shared" si="7"/>
        <v>-8.1144592469405835E-2</v>
      </c>
    </row>
    <row r="1803" spans="1:8">
      <c r="A1803" s="26" t="s">
        <v>6</v>
      </c>
      <c r="B1803" s="20" t="s">
        <v>1357</v>
      </c>
      <c r="C1803" s="20" t="s">
        <v>1378</v>
      </c>
      <c r="D1803" s="42">
        <v>216</v>
      </c>
      <c r="E1803" s="42">
        <v>429</v>
      </c>
      <c r="F1803" s="21">
        <v>26978</v>
      </c>
      <c r="G1803" s="21">
        <v>23557</v>
      </c>
      <c r="H1803" s="22">
        <f t="shared" si="7"/>
        <v>-0.12680702794869894</v>
      </c>
    </row>
    <row r="1804" spans="1:8">
      <c r="A1804" s="26" t="s">
        <v>6</v>
      </c>
      <c r="B1804" s="20" t="s">
        <v>1357</v>
      </c>
      <c r="C1804" s="20" t="s">
        <v>1393</v>
      </c>
      <c r="D1804" s="42">
        <v>362</v>
      </c>
      <c r="E1804" s="42">
        <v>1008</v>
      </c>
      <c r="F1804" s="21">
        <v>69541</v>
      </c>
      <c r="G1804" s="21">
        <v>64292</v>
      </c>
      <c r="H1804" s="22">
        <f t="shared" si="7"/>
        <v>-7.5480651701873722E-2</v>
      </c>
    </row>
    <row r="1805" spans="1:8">
      <c r="A1805" s="26" t="s">
        <v>6</v>
      </c>
      <c r="B1805" s="20" t="s">
        <v>1357</v>
      </c>
      <c r="C1805" s="20" t="s">
        <v>1400</v>
      </c>
      <c r="D1805" s="42">
        <v>447</v>
      </c>
      <c r="E1805" s="42">
        <v>1038</v>
      </c>
      <c r="F1805" s="21">
        <v>55391</v>
      </c>
      <c r="G1805" s="21">
        <v>49025</v>
      </c>
      <c r="H1805" s="22">
        <f t="shared" si="7"/>
        <v>-0.1149284179740391</v>
      </c>
    </row>
    <row r="1806" spans="1:8">
      <c r="A1806" s="26" t="s">
        <v>6</v>
      </c>
      <c r="B1806" s="20" t="s">
        <v>1357</v>
      </c>
      <c r="C1806" s="20" t="s">
        <v>1370</v>
      </c>
      <c r="D1806" s="42">
        <v>310</v>
      </c>
      <c r="E1806" s="42">
        <v>689</v>
      </c>
      <c r="F1806" s="21">
        <v>50194</v>
      </c>
      <c r="G1806" s="21">
        <v>46416</v>
      </c>
      <c r="H1806" s="22">
        <f t="shared" si="7"/>
        <v>-7.5267960313981752E-2</v>
      </c>
    </row>
    <row r="1807" spans="1:8">
      <c r="A1807" s="26" t="s">
        <v>6</v>
      </c>
      <c r="B1807" s="20" t="s">
        <v>1357</v>
      </c>
      <c r="C1807" s="20" t="s">
        <v>1398</v>
      </c>
      <c r="D1807" s="42">
        <v>181</v>
      </c>
      <c r="E1807" s="42">
        <v>475</v>
      </c>
      <c r="F1807" s="21">
        <v>37727</v>
      </c>
      <c r="G1807" s="21">
        <v>36122</v>
      </c>
      <c r="H1807" s="22">
        <f t="shared" si="7"/>
        <v>-4.25424762106714E-2</v>
      </c>
    </row>
    <row r="1808" spans="1:8">
      <c r="A1808" s="26" t="s">
        <v>6</v>
      </c>
      <c r="B1808" s="20" t="s">
        <v>1357</v>
      </c>
      <c r="C1808" s="20" t="s">
        <v>1368</v>
      </c>
      <c r="D1808" s="42">
        <v>1263</v>
      </c>
      <c r="E1808" s="42">
        <v>1692</v>
      </c>
      <c r="F1808" s="21">
        <v>29902</v>
      </c>
      <c r="G1808" s="21">
        <v>24563</v>
      </c>
      <c r="H1808" s="22">
        <f t="shared" si="7"/>
        <v>-0.1785499297705839</v>
      </c>
    </row>
    <row r="1809" spans="1:8">
      <c r="A1809" s="26" t="s">
        <v>6</v>
      </c>
      <c r="B1809" s="20" t="s">
        <v>1357</v>
      </c>
      <c r="C1809" s="20" t="s">
        <v>1397</v>
      </c>
      <c r="D1809" s="42">
        <v>402</v>
      </c>
      <c r="E1809" s="42">
        <v>951</v>
      </c>
      <c r="F1809" s="21">
        <v>61878</v>
      </c>
      <c r="G1809" s="21">
        <v>57032</v>
      </c>
      <c r="H1809" s="22">
        <f t="shared" si="7"/>
        <v>-7.831539480914057E-2</v>
      </c>
    </row>
    <row r="1810" spans="1:8">
      <c r="A1810" s="26" t="s">
        <v>6</v>
      </c>
      <c r="B1810" s="20" t="s">
        <v>1357</v>
      </c>
      <c r="C1810" s="20" t="s">
        <v>1363</v>
      </c>
      <c r="D1810" s="42">
        <v>264</v>
      </c>
      <c r="E1810" s="42">
        <v>538</v>
      </c>
      <c r="F1810" s="21">
        <v>28444</v>
      </c>
      <c r="G1810" s="21">
        <v>24930</v>
      </c>
      <c r="H1810" s="22">
        <f t="shared" si="7"/>
        <v>-0.12354099282801294</v>
      </c>
    </row>
    <row r="1811" spans="1:8">
      <c r="A1811" s="26" t="s">
        <v>6</v>
      </c>
      <c r="B1811" s="20" t="s">
        <v>1357</v>
      </c>
      <c r="C1811" s="20" t="s">
        <v>1358</v>
      </c>
      <c r="D1811" s="42">
        <v>1519</v>
      </c>
      <c r="E1811" s="42">
        <v>3360</v>
      </c>
      <c r="F1811" s="21">
        <v>89065</v>
      </c>
      <c r="G1811" s="21">
        <v>75783</v>
      </c>
      <c r="H1811" s="22">
        <f t="shared" si="7"/>
        <v>-0.14912704204794253</v>
      </c>
    </row>
    <row r="1812" spans="1:8">
      <c r="A1812" s="26" t="s">
        <v>6</v>
      </c>
      <c r="B1812" s="20" t="s">
        <v>1357</v>
      </c>
      <c r="C1812" s="20" t="s">
        <v>1373</v>
      </c>
      <c r="D1812" s="42">
        <v>151</v>
      </c>
      <c r="E1812" s="42">
        <v>502</v>
      </c>
      <c r="F1812" s="21">
        <v>55002</v>
      </c>
      <c r="G1812" s="21">
        <v>61772</v>
      </c>
      <c r="H1812" s="22">
        <f t="shared" si="7"/>
        <v>0.12308643322061016</v>
      </c>
    </row>
    <row r="1813" spans="1:8">
      <c r="A1813" s="26" t="s">
        <v>6</v>
      </c>
      <c r="B1813" s="20" t="s">
        <v>1357</v>
      </c>
      <c r="C1813" s="20" t="s">
        <v>1381</v>
      </c>
      <c r="D1813" s="42">
        <v>49</v>
      </c>
      <c r="E1813" s="42">
        <v>112</v>
      </c>
      <c r="F1813" s="21">
        <v>11388</v>
      </c>
      <c r="G1813" s="21">
        <v>9392</v>
      </c>
      <c r="H1813" s="22">
        <f t="shared" si="7"/>
        <v>-0.17527221636810678</v>
      </c>
    </row>
    <row r="1814" spans="1:8">
      <c r="A1814" s="26" t="s">
        <v>6</v>
      </c>
      <c r="B1814" s="20" t="s">
        <v>1357</v>
      </c>
      <c r="C1814" s="20" t="s">
        <v>1364</v>
      </c>
      <c r="D1814" s="42">
        <v>11</v>
      </c>
      <c r="E1814" s="42">
        <v>50</v>
      </c>
      <c r="F1814" s="21">
        <v>5554</v>
      </c>
      <c r="G1814" s="21">
        <v>5045</v>
      </c>
      <c r="H1814" s="22">
        <f t="shared" si="7"/>
        <v>-9.1645660785019803E-2</v>
      </c>
    </row>
    <row r="1815" spans="1:8">
      <c r="A1815" s="26" t="s">
        <v>6</v>
      </c>
      <c r="B1815" s="20" t="s">
        <v>1357</v>
      </c>
      <c r="C1815" s="20" t="s">
        <v>1385</v>
      </c>
      <c r="D1815" s="42">
        <v>38</v>
      </c>
      <c r="E1815" s="42">
        <v>128</v>
      </c>
      <c r="F1815" s="21">
        <v>10564</v>
      </c>
      <c r="G1815" s="21">
        <v>8979</v>
      </c>
      <c r="H1815" s="22">
        <f t="shared" si="7"/>
        <v>-0.15003786444528588</v>
      </c>
    </row>
    <row r="1816" spans="1:8">
      <c r="A1816" s="26" t="s">
        <v>6</v>
      </c>
      <c r="B1816" s="20" t="s">
        <v>1357</v>
      </c>
      <c r="C1816" s="20" t="s">
        <v>1383</v>
      </c>
      <c r="D1816" s="42">
        <v>63</v>
      </c>
      <c r="E1816" s="42">
        <v>153</v>
      </c>
      <c r="F1816" s="21">
        <v>16594</v>
      </c>
      <c r="G1816" s="21">
        <v>15372</v>
      </c>
      <c r="H1816" s="22">
        <f t="shared" si="7"/>
        <v>-7.3641075087380978E-2</v>
      </c>
    </row>
    <row r="1817" spans="1:8">
      <c r="A1817" s="26" t="s">
        <v>6</v>
      </c>
      <c r="B1817" s="20" t="s">
        <v>1357</v>
      </c>
      <c r="C1817" s="20" t="s">
        <v>1384</v>
      </c>
      <c r="D1817" s="42">
        <v>49</v>
      </c>
      <c r="E1817" s="42">
        <v>142</v>
      </c>
      <c r="F1817" s="21">
        <v>11247</v>
      </c>
      <c r="G1817" s="21">
        <v>9342</v>
      </c>
      <c r="H1817" s="22">
        <f t="shared" si="7"/>
        <v>-0.16937850093358228</v>
      </c>
    </row>
    <row r="1818" spans="1:8">
      <c r="A1818" s="26" t="s">
        <v>6</v>
      </c>
      <c r="B1818" s="20" t="s">
        <v>1357</v>
      </c>
      <c r="C1818" s="20" t="s">
        <v>1389</v>
      </c>
      <c r="D1818" s="42">
        <v>185</v>
      </c>
      <c r="E1818" s="42">
        <v>435</v>
      </c>
      <c r="F1818" s="21">
        <v>31234</v>
      </c>
      <c r="G1818" s="21">
        <v>35187</v>
      </c>
      <c r="H1818" s="22">
        <f t="shared" si="7"/>
        <v>0.12656079912915413</v>
      </c>
    </row>
    <row r="1819" spans="1:8">
      <c r="A1819" s="26" t="s">
        <v>6</v>
      </c>
      <c r="B1819" s="20" t="s">
        <v>1357</v>
      </c>
      <c r="C1819" s="20" t="s">
        <v>1371</v>
      </c>
      <c r="D1819" s="42">
        <v>331</v>
      </c>
      <c r="E1819" s="42">
        <v>1160</v>
      </c>
      <c r="F1819" s="21">
        <v>37734</v>
      </c>
      <c r="G1819" s="21">
        <v>43337</v>
      </c>
      <c r="H1819" s="22">
        <f t="shared" si="7"/>
        <v>0.14848677585201675</v>
      </c>
    </row>
    <row r="1820" spans="1:8">
      <c r="A1820" s="26" t="s">
        <v>6</v>
      </c>
      <c r="B1820" s="20" t="s">
        <v>1357</v>
      </c>
      <c r="C1820" s="20" t="s">
        <v>1380</v>
      </c>
      <c r="D1820" s="42">
        <v>114</v>
      </c>
      <c r="E1820" s="42">
        <v>150</v>
      </c>
      <c r="F1820" s="21">
        <v>4429</v>
      </c>
      <c r="G1820" s="21">
        <v>3750</v>
      </c>
      <c r="H1820" s="22">
        <f t="shared" si="7"/>
        <v>-0.15330774441183112</v>
      </c>
    </row>
    <row r="1821" spans="1:8">
      <c r="A1821" s="26" t="s">
        <v>6</v>
      </c>
      <c r="B1821" s="20" t="s">
        <v>1357</v>
      </c>
      <c r="C1821" s="20" t="s">
        <v>1388</v>
      </c>
      <c r="D1821" s="42">
        <v>122</v>
      </c>
      <c r="E1821" s="42">
        <v>310</v>
      </c>
      <c r="F1821" s="21">
        <v>7877</v>
      </c>
      <c r="G1821" s="21">
        <v>6590</v>
      </c>
      <c r="H1821" s="22">
        <f t="shared" si="7"/>
        <v>-0.16338707629808302</v>
      </c>
    </row>
    <row r="1822" spans="1:8">
      <c r="A1822" s="26" t="s">
        <v>6</v>
      </c>
      <c r="B1822" s="20" t="s">
        <v>1357</v>
      </c>
      <c r="C1822" s="20" t="s">
        <v>1396</v>
      </c>
      <c r="D1822" s="42">
        <v>17</v>
      </c>
      <c r="E1822" s="42">
        <v>27</v>
      </c>
      <c r="F1822" s="21">
        <v>1606</v>
      </c>
      <c r="G1822" s="21">
        <v>1382</v>
      </c>
      <c r="H1822" s="22">
        <f t="shared" si="7"/>
        <v>-0.13947696139476962</v>
      </c>
    </row>
    <row r="1823" spans="1:8">
      <c r="A1823" s="26" t="s">
        <v>6</v>
      </c>
      <c r="B1823" s="20" t="s">
        <v>1357</v>
      </c>
      <c r="C1823" s="20" t="s">
        <v>1392</v>
      </c>
      <c r="D1823" s="42">
        <v>70</v>
      </c>
      <c r="E1823" s="42">
        <v>135</v>
      </c>
      <c r="F1823" s="21">
        <v>6716</v>
      </c>
      <c r="G1823" s="21">
        <v>5789</v>
      </c>
      <c r="H1823" s="22">
        <f t="shared" si="7"/>
        <v>-0.13802858844550328</v>
      </c>
    </row>
    <row r="1824" spans="1:8">
      <c r="A1824" s="26" t="s">
        <v>6</v>
      </c>
      <c r="B1824" s="20" t="s">
        <v>1357</v>
      </c>
      <c r="C1824" s="20" t="s">
        <v>1386</v>
      </c>
      <c r="D1824" s="42">
        <v>57</v>
      </c>
      <c r="E1824" s="42">
        <v>109</v>
      </c>
      <c r="F1824" s="21">
        <v>6792</v>
      </c>
      <c r="G1824" s="21">
        <v>6426</v>
      </c>
      <c r="H1824" s="22">
        <f t="shared" si="7"/>
        <v>-5.3886925795053005E-2</v>
      </c>
    </row>
    <row r="1825" spans="1:8">
      <c r="A1825" s="26" t="s">
        <v>6</v>
      </c>
      <c r="B1825" s="20" t="s">
        <v>1357</v>
      </c>
      <c r="C1825" s="20" t="s">
        <v>1379</v>
      </c>
      <c r="D1825" s="42">
        <v>217</v>
      </c>
      <c r="E1825" s="42">
        <v>226</v>
      </c>
      <c r="F1825" s="21">
        <v>11972</v>
      </c>
      <c r="G1825" s="21">
        <v>9836</v>
      </c>
      <c r="H1825" s="22">
        <f t="shared" si="7"/>
        <v>-0.17841630471099232</v>
      </c>
    </row>
    <row r="1826" spans="1:8">
      <c r="A1826" s="26" t="s">
        <v>6</v>
      </c>
      <c r="B1826" s="20" t="s">
        <v>1357</v>
      </c>
      <c r="C1826" s="20" t="s">
        <v>1377</v>
      </c>
      <c r="D1826" s="42">
        <v>64</v>
      </c>
      <c r="E1826" s="42">
        <v>206</v>
      </c>
      <c r="F1826" s="21">
        <v>17888</v>
      </c>
      <c r="G1826" s="21">
        <v>16303</v>
      </c>
      <c r="H1826" s="22">
        <f t="shared" si="7"/>
        <v>-8.8606887298747758E-2</v>
      </c>
    </row>
    <row r="1827" spans="1:8">
      <c r="A1827" s="26" t="s">
        <v>6</v>
      </c>
      <c r="B1827" s="20" t="s">
        <v>1357</v>
      </c>
      <c r="C1827" s="20" t="s">
        <v>1369</v>
      </c>
      <c r="D1827" s="42">
        <v>60</v>
      </c>
      <c r="E1827" s="42">
        <v>338</v>
      </c>
      <c r="F1827" s="21">
        <v>8676</v>
      </c>
      <c r="G1827" s="21">
        <v>9547</v>
      </c>
      <c r="H1827" s="22">
        <f t="shared" si="7"/>
        <v>0.10039188566159521</v>
      </c>
    </row>
    <row r="1828" spans="1:8">
      <c r="A1828" s="26" t="s">
        <v>6</v>
      </c>
      <c r="B1828" s="20" t="s">
        <v>1357</v>
      </c>
      <c r="C1828" s="20" t="s">
        <v>1376</v>
      </c>
      <c r="D1828" s="42">
        <v>110</v>
      </c>
      <c r="E1828" s="42">
        <v>287</v>
      </c>
      <c r="F1828" s="21">
        <v>32676</v>
      </c>
      <c r="G1828" s="21">
        <v>32510</v>
      </c>
      <c r="H1828" s="22">
        <f t="shared" si="7"/>
        <v>-5.0801811727261602E-3</v>
      </c>
    </row>
    <row r="1829" spans="1:8">
      <c r="A1829" s="26" t="s">
        <v>6</v>
      </c>
      <c r="B1829" s="20" t="s">
        <v>1357</v>
      </c>
      <c r="C1829" s="20" t="s">
        <v>1372</v>
      </c>
      <c r="D1829" s="42">
        <v>40</v>
      </c>
      <c r="E1829" s="42">
        <v>132</v>
      </c>
      <c r="F1829" s="21">
        <v>11181</v>
      </c>
      <c r="G1829" s="21">
        <v>10132</v>
      </c>
      <c r="H1829" s="22">
        <f t="shared" si="7"/>
        <v>-9.3819872998837317E-2</v>
      </c>
    </row>
    <row r="1830" spans="1:8">
      <c r="A1830" s="26" t="s">
        <v>6</v>
      </c>
      <c r="B1830" s="20" t="s">
        <v>1357</v>
      </c>
      <c r="C1830" s="20" t="s">
        <v>1401</v>
      </c>
      <c r="D1830" s="42">
        <v>120</v>
      </c>
      <c r="E1830" s="42">
        <v>265</v>
      </c>
      <c r="F1830" s="21">
        <v>16981</v>
      </c>
      <c r="G1830" s="21">
        <v>13503</v>
      </c>
      <c r="H1830" s="22">
        <f t="shared" si="7"/>
        <v>-0.20481714857782227</v>
      </c>
    </row>
    <row r="1831" spans="1:8">
      <c r="A1831" s="26" t="s">
        <v>6</v>
      </c>
      <c r="B1831" s="20" t="s">
        <v>1357</v>
      </c>
      <c r="C1831" s="20" t="s">
        <v>1365</v>
      </c>
      <c r="D1831" s="42">
        <v>36</v>
      </c>
      <c r="E1831" s="42">
        <v>140</v>
      </c>
      <c r="F1831" s="21">
        <v>12715</v>
      </c>
      <c r="G1831" s="21">
        <v>11094</v>
      </c>
      <c r="H1831" s="22">
        <f t="shared" si="7"/>
        <v>-0.12748721981911129</v>
      </c>
    </row>
    <row r="1832" spans="1:8">
      <c r="A1832" s="26" t="s">
        <v>6</v>
      </c>
      <c r="B1832" s="20" t="s">
        <v>1357</v>
      </c>
      <c r="C1832" s="20" t="s">
        <v>1362</v>
      </c>
      <c r="D1832" s="42">
        <v>87</v>
      </c>
      <c r="E1832" s="42">
        <v>197</v>
      </c>
      <c r="F1832" s="21">
        <v>19316</v>
      </c>
      <c r="G1832" s="21">
        <v>15681</v>
      </c>
      <c r="H1832" s="22">
        <f t="shared" si="7"/>
        <v>-0.18818595982605094</v>
      </c>
    </row>
    <row r="1833" spans="1:8">
      <c r="A1833" s="26" t="s">
        <v>6</v>
      </c>
      <c r="B1833" s="20" t="s">
        <v>1357</v>
      </c>
      <c r="C1833" s="20" t="s">
        <v>1395</v>
      </c>
      <c r="D1833" s="42">
        <v>18</v>
      </c>
      <c r="E1833" s="42">
        <v>41</v>
      </c>
      <c r="F1833" s="21">
        <v>5062</v>
      </c>
      <c r="G1833" s="21">
        <v>4254</v>
      </c>
      <c r="H1833" s="22">
        <f t="shared" si="7"/>
        <v>-0.15962070327933622</v>
      </c>
    </row>
    <row r="1834" spans="1:8">
      <c r="A1834" s="26" t="s">
        <v>6</v>
      </c>
      <c r="B1834" s="20" t="s">
        <v>1357</v>
      </c>
      <c r="C1834" s="20" t="s">
        <v>1387</v>
      </c>
      <c r="D1834" s="42">
        <v>49</v>
      </c>
      <c r="E1834" s="42">
        <v>170</v>
      </c>
      <c r="F1834" s="21">
        <v>11075</v>
      </c>
      <c r="G1834" s="21">
        <v>10288</v>
      </c>
      <c r="H1834" s="22">
        <f t="shared" si="7"/>
        <v>-7.1060948081264105E-2</v>
      </c>
    </row>
    <row r="1835" spans="1:8">
      <c r="A1835" s="26" t="s">
        <v>6</v>
      </c>
      <c r="B1835" s="20" t="s">
        <v>1357</v>
      </c>
      <c r="C1835" s="20" t="s">
        <v>1394</v>
      </c>
      <c r="D1835" s="42">
        <v>55</v>
      </c>
      <c r="E1835" s="42">
        <v>156</v>
      </c>
      <c r="F1835" s="21">
        <v>10554</v>
      </c>
      <c r="G1835" s="21">
        <v>9076</v>
      </c>
      <c r="H1835" s="22">
        <f t="shared" si="7"/>
        <v>-0.140041690354368</v>
      </c>
    </row>
    <row r="1836" spans="1:8">
      <c r="A1836" s="26" t="s">
        <v>6</v>
      </c>
      <c r="B1836" s="20" t="s">
        <v>1357</v>
      </c>
      <c r="C1836" s="20" t="s">
        <v>1403</v>
      </c>
      <c r="D1836" s="42">
        <v>16</v>
      </c>
      <c r="E1836" s="42">
        <v>56</v>
      </c>
      <c r="F1836" s="21">
        <v>4375</v>
      </c>
      <c r="G1836" s="21">
        <v>3627</v>
      </c>
      <c r="H1836" s="22">
        <f t="shared" si="7"/>
        <v>-0.17097142857142858</v>
      </c>
    </row>
    <row r="1837" spans="1:8">
      <c r="A1837" s="26" t="s">
        <v>6</v>
      </c>
      <c r="B1837" s="20" t="s">
        <v>1357</v>
      </c>
      <c r="C1837" s="20" t="s">
        <v>1382</v>
      </c>
      <c r="D1837" s="42">
        <v>39</v>
      </c>
      <c r="E1837" s="42">
        <v>63</v>
      </c>
      <c r="F1837" s="21">
        <v>2405</v>
      </c>
      <c r="G1837" s="21">
        <v>2033</v>
      </c>
      <c r="H1837" s="22">
        <f t="shared" si="7"/>
        <v>-0.15467775467775469</v>
      </c>
    </row>
    <row r="1838" spans="1:8">
      <c r="A1838" s="26" t="s">
        <v>6</v>
      </c>
      <c r="B1838" s="20" t="s">
        <v>1357</v>
      </c>
      <c r="C1838" s="20" t="s">
        <v>1391</v>
      </c>
      <c r="D1838" s="42">
        <v>14</v>
      </c>
      <c r="E1838" s="42">
        <v>62</v>
      </c>
      <c r="F1838" s="21">
        <v>4934</v>
      </c>
      <c r="G1838" s="21">
        <v>4070</v>
      </c>
      <c r="H1838" s="22">
        <f t="shared" si="7"/>
        <v>-0.17511147142278072</v>
      </c>
    </row>
    <row r="1839" spans="1:8">
      <c r="A1839" s="26" t="s">
        <v>6</v>
      </c>
      <c r="B1839" s="20" t="s">
        <v>1357</v>
      </c>
      <c r="C1839" s="20" t="s">
        <v>1367</v>
      </c>
      <c r="D1839" s="42">
        <v>10</v>
      </c>
      <c r="E1839" s="42">
        <v>18</v>
      </c>
      <c r="F1839" s="21">
        <v>1205</v>
      </c>
      <c r="G1839" s="21">
        <v>931</v>
      </c>
      <c r="H1839" s="22">
        <f t="shared" si="7"/>
        <v>-0.22738589211618257</v>
      </c>
    </row>
    <row r="1840" spans="1:8">
      <c r="A1840" s="26" t="s">
        <v>6</v>
      </c>
      <c r="B1840" s="20" t="s">
        <v>1357</v>
      </c>
      <c r="C1840" s="20" t="s">
        <v>1399</v>
      </c>
      <c r="D1840" s="42">
        <v>8</v>
      </c>
      <c r="E1840" s="42">
        <v>22</v>
      </c>
      <c r="F1840" s="21">
        <v>3681</v>
      </c>
      <c r="G1840" s="21">
        <v>3238</v>
      </c>
      <c r="H1840" s="22">
        <f t="shared" si="7"/>
        <v>-0.12034773159467536</v>
      </c>
    </row>
    <row r="1841" spans="1:8">
      <c r="A1841" s="26" t="s">
        <v>6</v>
      </c>
      <c r="B1841" s="20" t="s">
        <v>1357</v>
      </c>
      <c r="C1841" s="20" t="s">
        <v>1374</v>
      </c>
      <c r="D1841" s="42">
        <v>10</v>
      </c>
      <c r="E1841" s="42">
        <v>16</v>
      </c>
      <c r="F1841" s="21">
        <v>4249</v>
      </c>
      <c r="G1841" s="21">
        <v>2433</v>
      </c>
      <c r="H1841" s="22">
        <f t="shared" si="7"/>
        <v>-0.42739468110143564</v>
      </c>
    </row>
    <row r="1842" spans="1:8">
      <c r="A1842" s="26" t="s">
        <v>6</v>
      </c>
      <c r="B1842" s="20" t="s">
        <v>1357</v>
      </c>
      <c r="C1842" s="20" t="s">
        <v>1361</v>
      </c>
      <c r="D1842" s="42">
        <v>83</v>
      </c>
      <c r="E1842" s="42">
        <v>240</v>
      </c>
      <c r="F1842" s="21">
        <v>16638</v>
      </c>
      <c r="G1842" s="21">
        <v>14676</v>
      </c>
      <c r="H1842" s="22">
        <f t="shared" si="7"/>
        <v>-0.11792282726289217</v>
      </c>
    </row>
    <row r="1843" spans="1:8">
      <c r="A1843" s="26" t="s">
        <v>6</v>
      </c>
      <c r="B1843" s="20" t="s">
        <v>1357</v>
      </c>
      <c r="C1843" s="20" t="s">
        <v>1390</v>
      </c>
      <c r="D1843" s="42">
        <v>54</v>
      </c>
      <c r="E1843" s="42">
        <v>135</v>
      </c>
      <c r="F1843" s="21">
        <v>8314</v>
      </c>
      <c r="G1843" s="21">
        <v>7114</v>
      </c>
      <c r="H1843" s="22">
        <f t="shared" si="7"/>
        <v>-0.1443348568679336</v>
      </c>
    </row>
    <row r="1844" spans="1:8">
      <c r="A1844" s="26" t="s">
        <v>6</v>
      </c>
      <c r="B1844" s="20" t="s">
        <v>1686</v>
      </c>
      <c r="C1844" s="20" t="s">
        <v>1699</v>
      </c>
      <c r="D1844" s="42">
        <v>3218</v>
      </c>
      <c r="E1844" s="42">
        <v>8129</v>
      </c>
      <c r="F1844" s="21">
        <v>474094</v>
      </c>
      <c r="G1844" s="21">
        <v>475614</v>
      </c>
      <c r="H1844" s="22">
        <f t="shared" si="7"/>
        <v>3.206115242968694E-3</v>
      </c>
    </row>
    <row r="1845" spans="1:8">
      <c r="A1845" s="26" t="s">
        <v>6</v>
      </c>
      <c r="B1845" s="20" t="s">
        <v>1686</v>
      </c>
      <c r="C1845" s="20" t="s">
        <v>1687</v>
      </c>
      <c r="D1845" s="42">
        <v>3089</v>
      </c>
      <c r="E1845" s="42">
        <v>4877</v>
      </c>
      <c r="F1845" s="21">
        <v>125385</v>
      </c>
      <c r="G1845" s="21">
        <v>115321</v>
      </c>
      <c r="H1845" s="22">
        <f t="shared" si="7"/>
        <v>-8.0264784463851338E-2</v>
      </c>
    </row>
    <row r="1846" spans="1:8">
      <c r="A1846" s="26" t="s">
        <v>6</v>
      </c>
      <c r="B1846" s="20" t="s">
        <v>1686</v>
      </c>
      <c r="C1846" s="20" t="s">
        <v>1698</v>
      </c>
      <c r="D1846" s="42">
        <v>946</v>
      </c>
      <c r="E1846" s="42">
        <v>1639</v>
      </c>
      <c r="F1846" s="21">
        <v>84312</v>
      </c>
      <c r="G1846" s="21">
        <v>82863</v>
      </c>
      <c r="H1846" s="22">
        <f t="shared" si="7"/>
        <v>-1.7186165670367206E-2</v>
      </c>
    </row>
    <row r="1847" spans="1:8">
      <c r="A1847" s="26" t="s">
        <v>6</v>
      </c>
      <c r="B1847" s="20" t="s">
        <v>1686</v>
      </c>
      <c r="C1847" s="20" t="s">
        <v>1693</v>
      </c>
      <c r="D1847" s="42">
        <v>660</v>
      </c>
      <c r="E1847" s="42">
        <v>1425</v>
      </c>
      <c r="F1847" s="21">
        <v>70940</v>
      </c>
      <c r="G1847" s="21">
        <v>62657</v>
      </c>
      <c r="H1847" s="22">
        <f t="shared" si="7"/>
        <v>-0.11676064279672962</v>
      </c>
    </row>
    <row r="1848" spans="1:8">
      <c r="A1848" s="26" t="s">
        <v>6</v>
      </c>
      <c r="B1848" s="20" t="s">
        <v>1686</v>
      </c>
      <c r="C1848" s="20" t="s">
        <v>1700</v>
      </c>
      <c r="D1848" s="42">
        <v>699</v>
      </c>
      <c r="E1848" s="42">
        <v>1525</v>
      </c>
      <c r="F1848" s="21">
        <v>76951</v>
      </c>
      <c r="G1848" s="21">
        <v>66851</v>
      </c>
      <c r="H1848" s="22">
        <f t="shared" si="7"/>
        <v>-0.13125235539499161</v>
      </c>
    </row>
    <row r="1849" spans="1:8">
      <c r="A1849" s="26" t="s">
        <v>6</v>
      </c>
      <c r="B1849" s="20" t="s">
        <v>1686</v>
      </c>
      <c r="C1849" s="20" t="s">
        <v>1704</v>
      </c>
      <c r="D1849" s="42">
        <v>271</v>
      </c>
      <c r="E1849" s="42">
        <v>632</v>
      </c>
      <c r="F1849" s="21">
        <v>41469</v>
      </c>
      <c r="G1849" s="21">
        <v>36158</v>
      </c>
      <c r="H1849" s="22">
        <f t="shared" si="7"/>
        <v>-0.12807157153536378</v>
      </c>
    </row>
    <row r="1850" spans="1:8">
      <c r="A1850" s="26" t="s">
        <v>6</v>
      </c>
      <c r="B1850" s="20" t="s">
        <v>1686</v>
      </c>
      <c r="C1850" s="20" t="s">
        <v>1702</v>
      </c>
      <c r="D1850" s="42">
        <v>175</v>
      </c>
      <c r="E1850" s="42">
        <v>332</v>
      </c>
      <c r="F1850" s="21">
        <v>19917</v>
      </c>
      <c r="G1850" s="21">
        <v>16100</v>
      </c>
      <c r="H1850" s="22">
        <f t="shared" si="7"/>
        <v>-0.1916453281116634</v>
      </c>
    </row>
    <row r="1851" spans="1:8">
      <c r="A1851" s="26" t="s">
        <v>6</v>
      </c>
      <c r="B1851" s="20" t="s">
        <v>1686</v>
      </c>
      <c r="C1851" s="20" t="s">
        <v>1701</v>
      </c>
      <c r="D1851" s="42">
        <v>229</v>
      </c>
      <c r="E1851" s="42">
        <v>456</v>
      </c>
      <c r="F1851" s="21">
        <v>24423</v>
      </c>
      <c r="G1851" s="21">
        <v>20332</v>
      </c>
      <c r="H1851" s="22">
        <f t="shared" si="7"/>
        <v>-0.16750603938910044</v>
      </c>
    </row>
    <row r="1852" spans="1:8">
      <c r="A1852" s="26" t="s">
        <v>6</v>
      </c>
      <c r="B1852" s="20" t="s">
        <v>1686</v>
      </c>
      <c r="C1852" s="20" t="s">
        <v>1690</v>
      </c>
      <c r="D1852" s="42">
        <v>151</v>
      </c>
      <c r="E1852" s="42">
        <v>425</v>
      </c>
      <c r="F1852" s="21">
        <v>23906</v>
      </c>
      <c r="G1852" s="21">
        <v>22112</v>
      </c>
      <c r="H1852" s="22">
        <f t="shared" si="7"/>
        <v>-7.5043922027942772E-2</v>
      </c>
    </row>
    <row r="1853" spans="1:8">
      <c r="A1853" s="26" t="s">
        <v>6</v>
      </c>
      <c r="B1853" s="20" t="s">
        <v>1686</v>
      </c>
      <c r="C1853" s="20" t="s">
        <v>1694</v>
      </c>
      <c r="D1853" s="42">
        <v>154</v>
      </c>
      <c r="E1853" s="42">
        <v>388</v>
      </c>
      <c r="F1853" s="21">
        <v>32083</v>
      </c>
      <c r="G1853" s="21">
        <v>27999</v>
      </c>
      <c r="H1853" s="22">
        <f t="shared" si="7"/>
        <v>-0.12729482903718481</v>
      </c>
    </row>
    <row r="1854" spans="1:8">
      <c r="A1854" s="26" t="s">
        <v>6</v>
      </c>
      <c r="B1854" s="20" t="s">
        <v>1686</v>
      </c>
      <c r="C1854" s="20" t="s">
        <v>1703</v>
      </c>
      <c r="D1854" s="42">
        <v>355</v>
      </c>
      <c r="E1854" s="42">
        <v>985</v>
      </c>
      <c r="F1854" s="21">
        <v>59008</v>
      </c>
      <c r="G1854" s="21">
        <v>52771</v>
      </c>
      <c r="H1854" s="22">
        <f t="shared" si="7"/>
        <v>-0.10569753253796095</v>
      </c>
    </row>
    <row r="1855" spans="1:8">
      <c r="A1855" s="26" t="s">
        <v>6</v>
      </c>
      <c r="B1855" s="20" t="s">
        <v>1686</v>
      </c>
      <c r="C1855" s="20" t="s">
        <v>1689</v>
      </c>
      <c r="D1855" s="42">
        <v>239</v>
      </c>
      <c r="E1855" s="42">
        <v>516</v>
      </c>
      <c r="F1855" s="21">
        <v>39452</v>
      </c>
      <c r="G1855" s="21">
        <v>33695</v>
      </c>
      <c r="H1855" s="22">
        <f t="shared" si="7"/>
        <v>-0.14592416100577918</v>
      </c>
    </row>
    <row r="1856" spans="1:8">
      <c r="A1856" s="26" t="s">
        <v>6</v>
      </c>
      <c r="B1856" s="20" t="s">
        <v>1686</v>
      </c>
      <c r="C1856" s="20" t="s">
        <v>1705</v>
      </c>
      <c r="D1856" s="42">
        <v>370</v>
      </c>
      <c r="E1856" s="42">
        <v>738</v>
      </c>
      <c r="F1856" s="21">
        <v>34702</v>
      </c>
      <c r="G1856" s="21">
        <v>32772</v>
      </c>
      <c r="H1856" s="22">
        <f t="shared" si="7"/>
        <v>-5.5616390986110313E-2</v>
      </c>
    </row>
    <row r="1857" spans="1:8">
      <c r="A1857" s="26" t="s">
        <v>6</v>
      </c>
      <c r="B1857" s="20" t="s">
        <v>1686</v>
      </c>
      <c r="C1857" s="20" t="s">
        <v>1696</v>
      </c>
      <c r="D1857" s="42">
        <v>181</v>
      </c>
      <c r="E1857" s="42">
        <v>451</v>
      </c>
      <c r="F1857" s="21">
        <v>32002</v>
      </c>
      <c r="G1857" s="21">
        <v>26232</v>
      </c>
      <c r="H1857" s="22">
        <f t="shared" si="7"/>
        <v>-0.18030123117305169</v>
      </c>
    </row>
    <row r="1858" spans="1:8">
      <c r="A1858" s="26" t="s">
        <v>6</v>
      </c>
      <c r="B1858" s="20" t="s">
        <v>1686</v>
      </c>
      <c r="C1858" s="20" t="s">
        <v>1692</v>
      </c>
      <c r="D1858" s="42">
        <v>32</v>
      </c>
      <c r="E1858" s="42">
        <v>43</v>
      </c>
      <c r="F1858" s="21">
        <v>2189</v>
      </c>
      <c r="G1858" s="21">
        <v>1725</v>
      </c>
      <c r="H1858" s="22">
        <f t="shared" si="7"/>
        <v>-0.21196893558702604</v>
      </c>
    </row>
    <row r="1859" spans="1:8">
      <c r="A1859" s="26" t="s">
        <v>6</v>
      </c>
      <c r="B1859" s="20" t="s">
        <v>1686</v>
      </c>
      <c r="C1859" s="20" t="s">
        <v>1691</v>
      </c>
      <c r="D1859" s="42">
        <v>150</v>
      </c>
      <c r="E1859" s="42">
        <v>344</v>
      </c>
      <c r="F1859" s="21">
        <v>28221</v>
      </c>
      <c r="G1859" s="21">
        <v>27723</v>
      </c>
      <c r="H1859" s="22">
        <f t="shared" si="7"/>
        <v>-1.7646433506962898E-2</v>
      </c>
    </row>
    <row r="1860" spans="1:8">
      <c r="A1860" s="26" t="s">
        <v>6</v>
      </c>
      <c r="B1860" s="20" t="s">
        <v>1686</v>
      </c>
      <c r="C1860" s="20" t="s">
        <v>1695</v>
      </c>
      <c r="D1860" s="42">
        <v>179</v>
      </c>
      <c r="E1860" s="42">
        <v>203</v>
      </c>
      <c r="F1860" s="21">
        <v>10421</v>
      </c>
      <c r="G1860" s="21">
        <v>8541</v>
      </c>
      <c r="H1860" s="22">
        <f t="shared" si="7"/>
        <v>-0.18040495154015929</v>
      </c>
    </row>
    <row r="1861" spans="1:8">
      <c r="A1861" s="26" t="s">
        <v>6</v>
      </c>
      <c r="B1861" s="20" t="s">
        <v>1686</v>
      </c>
      <c r="C1861" s="20" t="s">
        <v>1697</v>
      </c>
      <c r="D1861" s="42">
        <v>149</v>
      </c>
      <c r="E1861" s="42">
        <v>327</v>
      </c>
      <c r="F1861" s="21">
        <v>17054</v>
      </c>
      <c r="G1861" s="21">
        <v>14386</v>
      </c>
      <c r="H1861" s="22">
        <f t="shared" si="7"/>
        <v>-0.15644423595637388</v>
      </c>
    </row>
    <row r="1862" spans="1:8">
      <c r="A1862" s="26" t="s">
        <v>6</v>
      </c>
      <c r="B1862" s="20" t="s">
        <v>1492</v>
      </c>
      <c r="C1862" s="20" t="s">
        <v>1507</v>
      </c>
      <c r="D1862" s="42">
        <v>4176</v>
      </c>
      <c r="E1862" s="42">
        <v>10447</v>
      </c>
      <c r="F1862" s="21">
        <v>400583</v>
      </c>
      <c r="G1862" s="21">
        <v>401339</v>
      </c>
      <c r="H1862" s="22">
        <f t="shared" si="7"/>
        <v>1.8872493340955558E-3</v>
      </c>
    </row>
    <row r="1863" spans="1:8">
      <c r="A1863" s="26" t="s">
        <v>6</v>
      </c>
      <c r="B1863" s="20" t="s">
        <v>1492</v>
      </c>
      <c r="C1863" s="20" t="s">
        <v>1506</v>
      </c>
      <c r="D1863" s="42">
        <v>1247</v>
      </c>
      <c r="E1863" s="42">
        <v>3133</v>
      </c>
      <c r="F1863" s="21">
        <v>169602</v>
      </c>
      <c r="G1863" s="21">
        <v>160640</v>
      </c>
      <c r="H1863" s="22">
        <f t="shared" si="7"/>
        <v>-5.2841358002853743E-2</v>
      </c>
    </row>
    <row r="1864" spans="1:8">
      <c r="A1864" s="26" t="s">
        <v>6</v>
      </c>
      <c r="B1864" s="20" t="s">
        <v>1492</v>
      </c>
      <c r="C1864" s="20" t="s">
        <v>1511</v>
      </c>
      <c r="D1864" s="42">
        <v>1077</v>
      </c>
      <c r="E1864" s="42">
        <v>2188</v>
      </c>
      <c r="F1864" s="21">
        <v>131182</v>
      </c>
      <c r="G1864" s="21">
        <v>118394</v>
      </c>
      <c r="H1864" s="22">
        <f t="shared" si="7"/>
        <v>-9.7482886371605862E-2</v>
      </c>
    </row>
    <row r="1865" spans="1:8">
      <c r="A1865" s="26" t="s">
        <v>6</v>
      </c>
      <c r="B1865" s="20" t="s">
        <v>1492</v>
      </c>
      <c r="C1865" s="20" t="s">
        <v>1509</v>
      </c>
      <c r="D1865" s="42">
        <v>540</v>
      </c>
      <c r="E1865" s="42">
        <v>1076</v>
      </c>
      <c r="F1865" s="21">
        <v>57689</v>
      </c>
      <c r="G1865" s="21">
        <v>50848</v>
      </c>
      <c r="H1865" s="22">
        <f t="shared" si="7"/>
        <v>-0.11858413215691033</v>
      </c>
    </row>
    <row r="1866" spans="1:8">
      <c r="A1866" s="26" t="s">
        <v>6</v>
      </c>
      <c r="B1866" s="20" t="s">
        <v>1492</v>
      </c>
      <c r="C1866" s="20" t="s">
        <v>1502</v>
      </c>
      <c r="D1866" s="42">
        <v>347</v>
      </c>
      <c r="E1866" s="42">
        <v>885</v>
      </c>
      <c r="F1866" s="21">
        <v>48270</v>
      </c>
      <c r="G1866" s="21">
        <v>43670</v>
      </c>
      <c r="H1866" s="22">
        <f t="shared" si="7"/>
        <v>-9.529728609902631E-2</v>
      </c>
    </row>
    <row r="1867" spans="1:8">
      <c r="A1867" s="26" t="s">
        <v>6</v>
      </c>
      <c r="B1867" s="20" t="s">
        <v>1492</v>
      </c>
      <c r="C1867" s="20" t="s">
        <v>1498</v>
      </c>
      <c r="D1867" s="42">
        <v>1006</v>
      </c>
      <c r="E1867" s="42">
        <v>2462</v>
      </c>
      <c r="F1867" s="21">
        <v>63223</v>
      </c>
      <c r="G1867" s="21">
        <v>59629</v>
      </c>
      <c r="H1867" s="22">
        <f t="shared" si="7"/>
        <v>-5.6846400835139109E-2</v>
      </c>
    </row>
    <row r="1868" spans="1:8">
      <c r="A1868" s="26" t="s">
        <v>6</v>
      </c>
      <c r="B1868" s="20" t="s">
        <v>1492</v>
      </c>
      <c r="C1868" s="20" t="s">
        <v>1504</v>
      </c>
      <c r="D1868" s="42">
        <v>118</v>
      </c>
      <c r="E1868" s="42">
        <v>281</v>
      </c>
      <c r="F1868" s="21">
        <v>20453</v>
      </c>
      <c r="G1868" s="21">
        <v>16822</v>
      </c>
      <c r="H1868" s="22">
        <f t="shared" si="7"/>
        <v>-0.17752896885542463</v>
      </c>
    </row>
    <row r="1869" spans="1:8">
      <c r="A1869" s="26" t="s">
        <v>6</v>
      </c>
      <c r="B1869" s="20" t="s">
        <v>1492</v>
      </c>
      <c r="C1869" s="20" t="s">
        <v>1512</v>
      </c>
      <c r="D1869" s="42">
        <v>341</v>
      </c>
      <c r="E1869" s="42">
        <v>1103</v>
      </c>
      <c r="F1869" s="21">
        <v>32614</v>
      </c>
      <c r="G1869" s="21">
        <v>28610</v>
      </c>
      <c r="H1869" s="22">
        <f t="shared" si="7"/>
        <v>-0.12276936285030968</v>
      </c>
    </row>
    <row r="1870" spans="1:8">
      <c r="A1870" s="26" t="s">
        <v>6</v>
      </c>
      <c r="B1870" s="20" t="s">
        <v>1492</v>
      </c>
      <c r="C1870" s="20" t="s">
        <v>1495</v>
      </c>
      <c r="D1870" s="42">
        <v>168</v>
      </c>
      <c r="E1870" s="42">
        <v>333</v>
      </c>
      <c r="F1870" s="21">
        <v>21606</v>
      </c>
      <c r="G1870" s="21">
        <v>17638</v>
      </c>
      <c r="H1870" s="22">
        <f t="shared" si="7"/>
        <v>-0.18365268906785151</v>
      </c>
    </row>
    <row r="1871" spans="1:8">
      <c r="A1871" s="26" t="s">
        <v>6</v>
      </c>
      <c r="B1871" s="20" t="s">
        <v>1492</v>
      </c>
      <c r="C1871" s="20" t="s">
        <v>1505</v>
      </c>
      <c r="D1871" s="42">
        <v>113</v>
      </c>
      <c r="E1871" s="42">
        <v>248</v>
      </c>
      <c r="F1871" s="21">
        <v>24800</v>
      </c>
      <c r="G1871" s="21">
        <v>25591</v>
      </c>
      <c r="H1871" s="22">
        <f t="shared" si="7"/>
        <v>3.1895161290322584E-2</v>
      </c>
    </row>
    <row r="1872" spans="1:8">
      <c r="A1872" s="26" t="s">
        <v>6</v>
      </c>
      <c r="B1872" s="20" t="s">
        <v>1492</v>
      </c>
      <c r="C1872" s="20" t="s">
        <v>1516</v>
      </c>
      <c r="D1872" s="42">
        <v>41</v>
      </c>
      <c r="E1872" s="42">
        <v>122</v>
      </c>
      <c r="F1872" s="21">
        <v>10000</v>
      </c>
      <c r="G1872" s="21">
        <v>8639</v>
      </c>
      <c r="H1872" s="22">
        <f t="shared" si="7"/>
        <v>-0.1361</v>
      </c>
    </row>
    <row r="1873" spans="1:8">
      <c r="A1873" s="26" t="s">
        <v>6</v>
      </c>
      <c r="B1873" s="20" t="s">
        <v>1492</v>
      </c>
      <c r="C1873" s="20" t="s">
        <v>1503</v>
      </c>
      <c r="D1873" s="42">
        <v>107</v>
      </c>
      <c r="E1873" s="42">
        <v>403</v>
      </c>
      <c r="F1873" s="21">
        <v>20909</v>
      </c>
      <c r="G1873" s="21">
        <v>18398</v>
      </c>
      <c r="H1873" s="22">
        <f t="shared" si="7"/>
        <v>-0.12009182648620212</v>
      </c>
    </row>
    <row r="1874" spans="1:8">
      <c r="A1874" s="26" t="s">
        <v>6</v>
      </c>
      <c r="B1874" s="20" t="s">
        <v>1492</v>
      </c>
      <c r="C1874" s="20" t="s">
        <v>1493</v>
      </c>
      <c r="D1874" s="42">
        <v>305</v>
      </c>
      <c r="E1874" s="42">
        <v>678</v>
      </c>
      <c r="F1874" s="21">
        <v>7224</v>
      </c>
      <c r="G1874" s="21">
        <v>6934</v>
      </c>
      <c r="H1874" s="22">
        <f t="shared" si="7"/>
        <v>-4.0143964562569211E-2</v>
      </c>
    </row>
    <row r="1875" spans="1:8">
      <c r="A1875" s="26" t="s">
        <v>6</v>
      </c>
      <c r="B1875" s="20" t="s">
        <v>1492</v>
      </c>
      <c r="C1875" s="20" t="s">
        <v>1517</v>
      </c>
      <c r="D1875" s="42">
        <v>240</v>
      </c>
      <c r="E1875" s="42">
        <v>485</v>
      </c>
      <c r="F1875" s="21">
        <v>21733</v>
      </c>
      <c r="G1875" s="21">
        <v>19922</v>
      </c>
      <c r="H1875" s="22">
        <f t="shared" si="7"/>
        <v>-8.3329498918695066E-2</v>
      </c>
    </row>
    <row r="1876" spans="1:8">
      <c r="A1876" s="26" t="s">
        <v>6</v>
      </c>
      <c r="B1876" s="20" t="s">
        <v>1492</v>
      </c>
      <c r="C1876" s="20" t="s">
        <v>1514</v>
      </c>
      <c r="D1876" s="42">
        <v>97</v>
      </c>
      <c r="E1876" s="42">
        <v>239</v>
      </c>
      <c r="F1876" s="21">
        <v>18092</v>
      </c>
      <c r="G1876" s="21">
        <v>16564</v>
      </c>
      <c r="H1876" s="22">
        <f t="shared" si="7"/>
        <v>-8.4457218660181299E-2</v>
      </c>
    </row>
    <row r="1877" spans="1:8">
      <c r="A1877" s="26" t="s">
        <v>6</v>
      </c>
      <c r="B1877" s="20" t="s">
        <v>1492</v>
      </c>
      <c r="C1877" s="20" t="s">
        <v>1510</v>
      </c>
      <c r="D1877" s="42">
        <v>18</v>
      </c>
      <c r="E1877" s="42">
        <v>33</v>
      </c>
      <c r="F1877" s="21">
        <v>1241</v>
      </c>
      <c r="G1877" s="21">
        <v>1000</v>
      </c>
      <c r="H1877" s="22">
        <f t="shared" si="7"/>
        <v>-0.19419822723609992</v>
      </c>
    </row>
    <row r="1878" spans="1:8">
      <c r="A1878" s="26" t="s">
        <v>6</v>
      </c>
      <c r="B1878" s="20" t="s">
        <v>1492</v>
      </c>
      <c r="C1878" s="20" t="s">
        <v>1501</v>
      </c>
      <c r="D1878" s="42">
        <v>24</v>
      </c>
      <c r="E1878" s="42">
        <v>60</v>
      </c>
      <c r="F1878" s="21">
        <v>5177</v>
      </c>
      <c r="G1878" s="21">
        <v>4895</v>
      </c>
      <c r="H1878" s="22">
        <f t="shared" si="7"/>
        <v>-5.4471701757774771E-2</v>
      </c>
    </row>
    <row r="1879" spans="1:8">
      <c r="A1879" s="26" t="s">
        <v>6</v>
      </c>
      <c r="B1879" s="20" t="s">
        <v>1492</v>
      </c>
      <c r="C1879" s="20" t="s">
        <v>1500</v>
      </c>
      <c r="D1879" s="42">
        <v>246</v>
      </c>
      <c r="E1879" s="42">
        <v>625</v>
      </c>
      <c r="F1879" s="21">
        <v>17009</v>
      </c>
      <c r="G1879" s="21">
        <v>15194</v>
      </c>
      <c r="H1879" s="22">
        <f t="shared" si="7"/>
        <v>-0.10670821329884179</v>
      </c>
    </row>
    <row r="1880" spans="1:8">
      <c r="A1880" s="26" t="s">
        <v>6</v>
      </c>
      <c r="B1880" s="20" t="s">
        <v>1492</v>
      </c>
      <c r="C1880" s="20" t="s">
        <v>1353</v>
      </c>
      <c r="D1880" s="42">
        <v>68</v>
      </c>
      <c r="E1880" s="42">
        <v>124</v>
      </c>
      <c r="F1880" s="21">
        <v>11137</v>
      </c>
      <c r="G1880" s="21">
        <v>9906</v>
      </c>
      <c r="H1880" s="22">
        <f t="shared" si="7"/>
        <v>-0.11053245936966867</v>
      </c>
    </row>
    <row r="1881" spans="1:8">
      <c r="A1881" s="26" t="s">
        <v>6</v>
      </c>
      <c r="B1881" s="20" t="s">
        <v>1492</v>
      </c>
      <c r="C1881" s="20" t="s">
        <v>1499</v>
      </c>
      <c r="D1881" s="42">
        <v>76</v>
      </c>
      <c r="E1881" s="42">
        <v>252</v>
      </c>
      <c r="F1881" s="21">
        <v>18854</v>
      </c>
      <c r="G1881" s="21">
        <v>17379</v>
      </c>
      <c r="H1881" s="22">
        <f t="shared" si="7"/>
        <v>-7.8232735758990132E-2</v>
      </c>
    </row>
    <row r="1882" spans="1:8">
      <c r="A1882" s="26" t="s">
        <v>6</v>
      </c>
      <c r="B1882" s="20" t="s">
        <v>1492</v>
      </c>
      <c r="C1882" s="20" t="s">
        <v>1508</v>
      </c>
      <c r="D1882" s="42">
        <v>14</v>
      </c>
      <c r="E1882" s="42">
        <v>27</v>
      </c>
      <c r="F1882" s="21">
        <v>1882</v>
      </c>
      <c r="G1882" s="21">
        <v>1486</v>
      </c>
      <c r="H1882" s="22">
        <f t="shared" si="7"/>
        <v>-0.2104144527098831</v>
      </c>
    </row>
    <row r="1883" spans="1:8">
      <c r="A1883" s="26" t="s">
        <v>6</v>
      </c>
      <c r="B1883" s="20" t="s">
        <v>1492</v>
      </c>
      <c r="C1883" s="20" t="s">
        <v>1513</v>
      </c>
      <c r="D1883" s="42">
        <v>31</v>
      </c>
      <c r="E1883" s="42">
        <v>50</v>
      </c>
      <c r="F1883" s="21">
        <v>3092</v>
      </c>
      <c r="G1883" s="21">
        <v>2503</v>
      </c>
      <c r="H1883" s="22">
        <f t="shared" si="7"/>
        <v>-0.1904915912031048</v>
      </c>
    </row>
    <row r="1884" spans="1:8">
      <c r="A1884" s="26" t="s">
        <v>6</v>
      </c>
      <c r="B1884" s="20" t="s">
        <v>1492</v>
      </c>
      <c r="C1884" s="20" t="s">
        <v>414</v>
      </c>
      <c r="D1884" s="42">
        <v>34</v>
      </c>
      <c r="E1884" s="42">
        <v>90</v>
      </c>
      <c r="F1884" s="21">
        <v>6248</v>
      </c>
      <c r="G1884" s="21">
        <v>4826</v>
      </c>
      <c r="H1884" s="22">
        <f t="shared" si="7"/>
        <v>-0.22759282970550576</v>
      </c>
    </row>
    <row r="1885" spans="1:8">
      <c r="A1885" s="26" t="s">
        <v>6</v>
      </c>
      <c r="B1885" s="20" t="s">
        <v>1492</v>
      </c>
      <c r="C1885" s="20" t="s">
        <v>1515</v>
      </c>
      <c r="D1885" s="42">
        <v>154</v>
      </c>
      <c r="E1885" s="42">
        <v>428</v>
      </c>
      <c r="F1885" s="21">
        <v>13723</v>
      </c>
      <c r="G1885" s="21">
        <v>11642</v>
      </c>
      <c r="H1885" s="22">
        <f t="shared" si="7"/>
        <v>-0.15164322669970123</v>
      </c>
    </row>
    <row r="1886" spans="1:8">
      <c r="A1886" s="26" t="s">
        <v>6</v>
      </c>
      <c r="B1886" s="20" t="s">
        <v>1492</v>
      </c>
      <c r="C1886" s="20" t="s">
        <v>1497</v>
      </c>
      <c r="D1886" s="42">
        <v>96</v>
      </c>
      <c r="E1886" s="42">
        <v>111</v>
      </c>
      <c r="F1886" s="21">
        <v>4463</v>
      </c>
      <c r="G1886" s="21">
        <v>3635</v>
      </c>
      <c r="H1886" s="22">
        <f t="shared" si="7"/>
        <v>-0.18552543132422136</v>
      </c>
    </row>
    <row r="1887" spans="1:8">
      <c r="A1887" s="26" t="s">
        <v>6</v>
      </c>
      <c r="B1887" s="20" t="s">
        <v>1492</v>
      </c>
      <c r="C1887" s="20" t="s">
        <v>1496</v>
      </c>
      <c r="D1887" s="42">
        <v>25</v>
      </c>
      <c r="E1887" s="42">
        <v>52</v>
      </c>
      <c r="F1887" s="21">
        <v>4427</v>
      </c>
      <c r="G1887" s="21">
        <v>3472</v>
      </c>
      <c r="H1887" s="22">
        <f t="shared" si="7"/>
        <v>-0.21572170770273322</v>
      </c>
    </row>
    <row r="1888" spans="1:8">
      <c r="A1888" s="26" t="s">
        <v>6</v>
      </c>
      <c r="B1888" s="20" t="s">
        <v>1243</v>
      </c>
      <c r="C1888" s="20" t="s">
        <v>1257</v>
      </c>
      <c r="D1888" s="42">
        <v>4679</v>
      </c>
      <c r="E1888" s="42">
        <v>10411</v>
      </c>
      <c r="F1888" s="21">
        <v>605846</v>
      </c>
      <c r="G1888" s="21">
        <v>593128</v>
      </c>
      <c r="H1888" s="22">
        <f t="shared" si="7"/>
        <v>-2.0992133314406632E-2</v>
      </c>
    </row>
    <row r="1889" spans="1:8">
      <c r="A1889" s="26" t="s">
        <v>6</v>
      </c>
      <c r="B1889" s="20" t="s">
        <v>1243</v>
      </c>
      <c r="C1889" s="20" t="s">
        <v>1258</v>
      </c>
      <c r="D1889" s="42">
        <v>720</v>
      </c>
      <c r="E1889" s="42">
        <v>1775</v>
      </c>
      <c r="F1889" s="21">
        <v>105070</v>
      </c>
      <c r="G1889" s="21">
        <v>101096</v>
      </c>
      <c r="H1889" s="22">
        <f t="shared" si="7"/>
        <v>-3.7822404111544687E-2</v>
      </c>
    </row>
    <row r="1890" spans="1:8">
      <c r="A1890" s="26" t="s">
        <v>6</v>
      </c>
      <c r="B1890" s="20" t="s">
        <v>1243</v>
      </c>
      <c r="C1890" s="20" t="s">
        <v>1263</v>
      </c>
      <c r="D1890" s="42">
        <v>194</v>
      </c>
      <c r="E1890" s="42">
        <v>417</v>
      </c>
      <c r="F1890" s="21">
        <v>23638</v>
      </c>
      <c r="G1890" s="21">
        <v>20033</v>
      </c>
      <c r="H1890" s="22">
        <f t="shared" si="7"/>
        <v>-0.15250867247652086</v>
      </c>
    </row>
    <row r="1891" spans="1:8">
      <c r="A1891" s="26" t="s">
        <v>6</v>
      </c>
      <c r="B1891" s="20" t="s">
        <v>1243</v>
      </c>
      <c r="C1891" s="20" t="s">
        <v>1246</v>
      </c>
      <c r="D1891" s="42">
        <v>259</v>
      </c>
      <c r="E1891" s="42">
        <v>609</v>
      </c>
      <c r="F1891" s="21">
        <v>23154</v>
      </c>
      <c r="G1891" s="21">
        <v>19270</v>
      </c>
      <c r="H1891" s="22">
        <f t="shared" si="7"/>
        <v>-0.16774639371166969</v>
      </c>
    </row>
    <row r="1892" spans="1:8">
      <c r="A1892" s="26" t="s">
        <v>6</v>
      </c>
      <c r="B1892" s="20" t="s">
        <v>1243</v>
      </c>
      <c r="C1892" s="20" t="s">
        <v>1256</v>
      </c>
      <c r="D1892" s="42">
        <v>379</v>
      </c>
      <c r="E1892" s="42">
        <v>913</v>
      </c>
      <c r="F1892" s="21">
        <v>55621</v>
      </c>
      <c r="G1892" s="21">
        <v>51994</v>
      </c>
      <c r="H1892" s="22">
        <f t="shared" si="7"/>
        <v>-6.5209183581740715E-2</v>
      </c>
    </row>
    <row r="1893" spans="1:8">
      <c r="A1893" s="26" t="s">
        <v>6</v>
      </c>
      <c r="B1893" s="20" t="s">
        <v>1243</v>
      </c>
      <c r="C1893" s="20" t="s">
        <v>1252</v>
      </c>
      <c r="D1893" s="42">
        <v>453</v>
      </c>
      <c r="E1893" s="42">
        <v>1146</v>
      </c>
      <c r="F1893" s="21">
        <v>44396</v>
      </c>
      <c r="G1893" s="21">
        <v>39011</v>
      </c>
      <c r="H1893" s="22">
        <f t="shared" si="7"/>
        <v>-0.12129471123524642</v>
      </c>
    </row>
    <row r="1894" spans="1:8">
      <c r="A1894" s="26" t="s">
        <v>6</v>
      </c>
      <c r="B1894" s="20" t="s">
        <v>1243</v>
      </c>
      <c r="C1894" s="20" t="s">
        <v>1271</v>
      </c>
      <c r="D1894" s="42">
        <v>150</v>
      </c>
      <c r="E1894" s="42">
        <v>337</v>
      </c>
      <c r="F1894" s="21">
        <v>16951</v>
      </c>
      <c r="G1894" s="21">
        <v>14708</v>
      </c>
      <c r="H1894" s="22">
        <f t="shared" si="7"/>
        <v>-0.13232257683912454</v>
      </c>
    </row>
    <row r="1895" spans="1:8">
      <c r="A1895" s="26" t="s">
        <v>6</v>
      </c>
      <c r="B1895" s="20" t="s">
        <v>1243</v>
      </c>
      <c r="C1895" s="20" t="s">
        <v>1278</v>
      </c>
      <c r="D1895" s="42">
        <v>96</v>
      </c>
      <c r="E1895" s="42">
        <v>265</v>
      </c>
      <c r="F1895" s="21">
        <v>17248</v>
      </c>
      <c r="G1895" s="21">
        <v>13819</v>
      </c>
      <c r="H1895" s="22">
        <f t="shared" si="7"/>
        <v>-0.19880565862708721</v>
      </c>
    </row>
    <row r="1896" spans="1:8">
      <c r="A1896" s="26" t="s">
        <v>6</v>
      </c>
      <c r="B1896" s="20" t="s">
        <v>1243</v>
      </c>
      <c r="C1896" s="20" t="s">
        <v>1274</v>
      </c>
      <c r="D1896" s="42">
        <v>1077</v>
      </c>
      <c r="E1896" s="42">
        <v>2556</v>
      </c>
      <c r="F1896" s="21">
        <v>99589</v>
      </c>
      <c r="G1896" s="21">
        <v>92403</v>
      </c>
      <c r="H1896" s="22">
        <f t="shared" si="7"/>
        <v>-7.2156563475885893E-2</v>
      </c>
    </row>
    <row r="1897" spans="1:8">
      <c r="A1897" s="26" t="s">
        <v>6</v>
      </c>
      <c r="B1897" s="20" t="s">
        <v>1243</v>
      </c>
      <c r="C1897" s="20" t="s">
        <v>1251</v>
      </c>
      <c r="D1897" s="42">
        <v>259</v>
      </c>
      <c r="E1897" s="42">
        <v>699</v>
      </c>
      <c r="F1897" s="21">
        <v>50822</v>
      </c>
      <c r="G1897" s="21">
        <v>47153</v>
      </c>
      <c r="H1897" s="22">
        <f t="shared" si="7"/>
        <v>-7.2193144701113696E-2</v>
      </c>
    </row>
    <row r="1898" spans="1:8">
      <c r="A1898" s="26" t="s">
        <v>6</v>
      </c>
      <c r="B1898" s="20" t="s">
        <v>1243</v>
      </c>
      <c r="C1898" s="20" t="s">
        <v>1277</v>
      </c>
      <c r="D1898" s="42">
        <v>196</v>
      </c>
      <c r="E1898" s="42">
        <v>523</v>
      </c>
      <c r="F1898" s="21">
        <v>39221</v>
      </c>
      <c r="G1898" s="21">
        <v>33310</v>
      </c>
      <c r="H1898" s="22">
        <f t="shared" si="7"/>
        <v>-0.15071007878432471</v>
      </c>
    </row>
    <row r="1899" spans="1:8">
      <c r="A1899" s="26" t="s">
        <v>6</v>
      </c>
      <c r="B1899" s="20" t="s">
        <v>1243</v>
      </c>
      <c r="C1899" s="20" t="s">
        <v>1262</v>
      </c>
      <c r="D1899" s="42">
        <v>1149</v>
      </c>
      <c r="E1899" s="42">
        <v>2460</v>
      </c>
      <c r="F1899" s="21">
        <v>127487</v>
      </c>
      <c r="G1899" s="21">
        <v>123135</v>
      </c>
      <c r="H1899" s="22">
        <f t="shared" si="7"/>
        <v>-3.4136813949657611E-2</v>
      </c>
    </row>
    <row r="1900" spans="1:8">
      <c r="A1900" s="26" t="s">
        <v>6</v>
      </c>
      <c r="B1900" s="20" t="s">
        <v>1243</v>
      </c>
      <c r="C1900" s="20" t="s">
        <v>1253</v>
      </c>
      <c r="D1900" s="42">
        <v>255</v>
      </c>
      <c r="E1900" s="42">
        <v>453</v>
      </c>
      <c r="F1900" s="21">
        <v>31144</v>
      </c>
      <c r="G1900" s="21">
        <v>27490</v>
      </c>
      <c r="H1900" s="22">
        <f t="shared" si="7"/>
        <v>-0.11732596968918572</v>
      </c>
    </row>
    <row r="1901" spans="1:8">
      <c r="A1901" s="26" t="s">
        <v>6</v>
      </c>
      <c r="B1901" s="20" t="s">
        <v>1243</v>
      </c>
      <c r="C1901" s="20" t="s">
        <v>1266</v>
      </c>
      <c r="D1901" s="42">
        <v>291</v>
      </c>
      <c r="E1901" s="42">
        <v>664</v>
      </c>
      <c r="F1901" s="21">
        <v>38704</v>
      </c>
      <c r="G1901" s="21">
        <v>32887</v>
      </c>
      <c r="H1901" s="22">
        <f t="shared" si="7"/>
        <v>-0.15029454319966928</v>
      </c>
    </row>
    <row r="1902" spans="1:8">
      <c r="A1902" s="26" t="s">
        <v>6</v>
      </c>
      <c r="B1902" s="20" t="s">
        <v>1243</v>
      </c>
      <c r="C1902" s="20" t="s">
        <v>1276</v>
      </c>
      <c r="D1902" s="42">
        <v>487</v>
      </c>
      <c r="E1902" s="42">
        <v>1092</v>
      </c>
      <c r="F1902" s="21">
        <v>33034</v>
      </c>
      <c r="G1902" s="21">
        <v>29329</v>
      </c>
      <c r="H1902" s="22">
        <f t="shared" si="7"/>
        <v>-0.11215717139916449</v>
      </c>
    </row>
    <row r="1903" spans="1:8">
      <c r="A1903" s="26" t="s">
        <v>6</v>
      </c>
      <c r="B1903" s="20" t="s">
        <v>1243</v>
      </c>
      <c r="C1903" s="20" t="s">
        <v>1248</v>
      </c>
      <c r="D1903" s="42">
        <v>424</v>
      </c>
      <c r="E1903" s="42">
        <v>1077</v>
      </c>
      <c r="F1903" s="21">
        <v>46121</v>
      </c>
      <c r="G1903" s="21">
        <v>41390</v>
      </c>
      <c r="H1903" s="22">
        <f t="shared" si="7"/>
        <v>-0.10257800134429002</v>
      </c>
    </row>
    <row r="1904" spans="1:8">
      <c r="A1904" s="26" t="s">
        <v>6</v>
      </c>
      <c r="B1904" s="20" t="s">
        <v>1243</v>
      </c>
      <c r="C1904" s="20" t="s">
        <v>1264</v>
      </c>
      <c r="D1904" s="42">
        <v>210</v>
      </c>
      <c r="E1904" s="42">
        <v>564</v>
      </c>
      <c r="F1904" s="21">
        <v>39065</v>
      </c>
      <c r="G1904" s="21">
        <v>33080</v>
      </c>
      <c r="H1904" s="22">
        <f t="shared" si="7"/>
        <v>-0.15320619480353256</v>
      </c>
    </row>
    <row r="1905" spans="1:8">
      <c r="A1905" s="26" t="s">
        <v>6</v>
      </c>
      <c r="B1905" s="20" t="s">
        <v>1243</v>
      </c>
      <c r="C1905" s="20" t="s">
        <v>1254</v>
      </c>
      <c r="D1905" s="42">
        <v>165</v>
      </c>
      <c r="E1905" s="42">
        <v>416</v>
      </c>
      <c r="F1905" s="21">
        <v>29304</v>
      </c>
      <c r="G1905" s="21">
        <v>24453</v>
      </c>
      <c r="H1905" s="22">
        <f t="shared" si="7"/>
        <v>-0.16554054054054054</v>
      </c>
    </row>
    <row r="1906" spans="1:8">
      <c r="A1906" s="26" t="s">
        <v>6</v>
      </c>
      <c r="B1906" s="20" t="s">
        <v>1243</v>
      </c>
      <c r="C1906" s="20" t="s">
        <v>1244</v>
      </c>
      <c r="D1906" s="42">
        <v>396</v>
      </c>
      <c r="E1906" s="42">
        <v>1152</v>
      </c>
      <c r="F1906" s="21">
        <v>74809</v>
      </c>
      <c r="G1906" s="21">
        <v>76348</v>
      </c>
      <c r="H1906" s="22">
        <f t="shared" si="7"/>
        <v>2.0572391022470559E-2</v>
      </c>
    </row>
    <row r="1907" spans="1:8">
      <c r="A1907" s="26" t="s">
        <v>6</v>
      </c>
      <c r="B1907" s="20" t="s">
        <v>1243</v>
      </c>
      <c r="C1907" s="20" t="s">
        <v>1268</v>
      </c>
      <c r="D1907" s="42">
        <v>52</v>
      </c>
      <c r="E1907" s="42">
        <v>126</v>
      </c>
      <c r="F1907" s="21">
        <v>418</v>
      </c>
      <c r="G1907" s="21">
        <v>405</v>
      </c>
      <c r="H1907" s="22">
        <f t="shared" si="7"/>
        <v>-3.1100478468899521E-2</v>
      </c>
    </row>
    <row r="1908" spans="1:8">
      <c r="A1908" s="26" t="s">
        <v>6</v>
      </c>
      <c r="B1908" s="20" t="s">
        <v>1243</v>
      </c>
      <c r="C1908" s="20" t="s">
        <v>1281</v>
      </c>
      <c r="D1908" s="42">
        <v>95</v>
      </c>
      <c r="E1908" s="42">
        <v>126</v>
      </c>
      <c r="F1908" s="21">
        <v>657</v>
      </c>
      <c r="G1908" s="21">
        <v>740</v>
      </c>
      <c r="H1908" s="22">
        <f t="shared" si="7"/>
        <v>0.12633181126331811</v>
      </c>
    </row>
    <row r="1909" spans="1:8">
      <c r="A1909" s="26" t="s">
        <v>6</v>
      </c>
      <c r="B1909" s="20" t="s">
        <v>1243</v>
      </c>
      <c r="C1909" s="20" t="s">
        <v>1273</v>
      </c>
      <c r="D1909" s="42">
        <v>144</v>
      </c>
      <c r="E1909" s="42">
        <v>468</v>
      </c>
      <c r="F1909" s="21">
        <v>24109</v>
      </c>
      <c r="G1909" s="21">
        <v>20243</v>
      </c>
      <c r="H1909" s="22">
        <f t="shared" si="7"/>
        <v>-0.16035505412916337</v>
      </c>
    </row>
    <row r="1910" spans="1:8">
      <c r="A1910" s="26" t="s">
        <v>6</v>
      </c>
      <c r="B1910" s="20" t="s">
        <v>1243</v>
      </c>
      <c r="C1910" s="20" t="s">
        <v>1269</v>
      </c>
      <c r="D1910" s="42">
        <v>207</v>
      </c>
      <c r="E1910" s="42">
        <v>431</v>
      </c>
      <c r="F1910" s="21">
        <v>11105</v>
      </c>
      <c r="G1910" s="21">
        <v>9705</v>
      </c>
      <c r="H1910" s="22">
        <f t="shared" si="7"/>
        <v>-0.12606933813597479</v>
      </c>
    </row>
    <row r="1911" spans="1:8">
      <c r="A1911" s="26" t="s">
        <v>6</v>
      </c>
      <c r="B1911" s="20" t="s">
        <v>1243</v>
      </c>
      <c r="C1911" s="20" t="s">
        <v>1287</v>
      </c>
      <c r="D1911" s="42">
        <v>62</v>
      </c>
      <c r="E1911" s="42">
        <v>175</v>
      </c>
      <c r="F1911" s="21">
        <v>11595</v>
      </c>
      <c r="G1911" s="21">
        <v>9119</v>
      </c>
      <c r="H1911" s="22">
        <f t="shared" si="7"/>
        <v>-0.21354031910306168</v>
      </c>
    </row>
    <row r="1912" spans="1:8">
      <c r="A1912" s="26" t="s">
        <v>6</v>
      </c>
      <c r="B1912" s="20" t="s">
        <v>1243</v>
      </c>
      <c r="C1912" s="20" t="s">
        <v>1272</v>
      </c>
      <c r="D1912" s="42">
        <v>116</v>
      </c>
      <c r="E1912" s="42">
        <v>300</v>
      </c>
      <c r="F1912" s="21">
        <v>14215</v>
      </c>
      <c r="G1912" s="21">
        <v>12385</v>
      </c>
      <c r="H1912" s="22">
        <f t="shared" si="7"/>
        <v>-0.12873724938445305</v>
      </c>
    </row>
    <row r="1913" spans="1:8">
      <c r="A1913" s="26" t="s">
        <v>6</v>
      </c>
      <c r="B1913" s="20" t="s">
        <v>1243</v>
      </c>
      <c r="C1913" s="20" t="s">
        <v>1250</v>
      </c>
      <c r="D1913" s="42">
        <v>22</v>
      </c>
      <c r="E1913" s="42">
        <v>99</v>
      </c>
      <c r="F1913" s="21">
        <v>6802</v>
      </c>
      <c r="G1913" s="21">
        <v>6237</v>
      </c>
      <c r="H1913" s="22">
        <f t="shared" si="7"/>
        <v>-8.306380476330491E-2</v>
      </c>
    </row>
    <row r="1914" spans="1:8">
      <c r="A1914" s="26" t="s">
        <v>6</v>
      </c>
      <c r="B1914" s="20" t="s">
        <v>1243</v>
      </c>
      <c r="C1914" s="20" t="s">
        <v>1261</v>
      </c>
      <c r="D1914" s="42">
        <v>89</v>
      </c>
      <c r="E1914" s="42">
        <v>275</v>
      </c>
      <c r="F1914" s="21">
        <v>8987</v>
      </c>
      <c r="G1914" s="21">
        <v>6944</v>
      </c>
      <c r="H1914" s="22">
        <f t="shared" si="7"/>
        <v>-0.22732836319127628</v>
      </c>
    </row>
    <row r="1915" spans="1:8">
      <c r="A1915" s="26" t="s">
        <v>6</v>
      </c>
      <c r="B1915" s="20" t="s">
        <v>1243</v>
      </c>
      <c r="C1915" s="20" t="s">
        <v>1265</v>
      </c>
      <c r="D1915" s="42">
        <v>47</v>
      </c>
      <c r="E1915" s="42">
        <v>139</v>
      </c>
      <c r="F1915" s="21">
        <v>8815</v>
      </c>
      <c r="G1915" s="21">
        <v>6481</v>
      </c>
      <c r="H1915" s="22">
        <f t="shared" si="7"/>
        <v>-0.26477595008508226</v>
      </c>
    </row>
    <row r="1916" spans="1:8">
      <c r="A1916" s="26" t="s">
        <v>6</v>
      </c>
      <c r="B1916" s="20" t="s">
        <v>1243</v>
      </c>
      <c r="C1916" s="20" t="s">
        <v>1260</v>
      </c>
      <c r="D1916" s="42">
        <v>832</v>
      </c>
      <c r="E1916" s="42">
        <v>1221</v>
      </c>
      <c r="F1916" s="21">
        <v>17160</v>
      </c>
      <c r="G1916" s="21">
        <v>14227</v>
      </c>
      <c r="H1916" s="22">
        <f t="shared" si="7"/>
        <v>-0.17092074592074591</v>
      </c>
    </row>
    <row r="1917" spans="1:8">
      <c r="A1917" s="26" t="s">
        <v>6</v>
      </c>
      <c r="B1917" s="20" t="s">
        <v>1243</v>
      </c>
      <c r="C1917" s="20" t="s">
        <v>1270</v>
      </c>
      <c r="D1917" s="42">
        <v>92</v>
      </c>
      <c r="E1917" s="42">
        <v>188</v>
      </c>
      <c r="F1917" s="21">
        <v>8696</v>
      </c>
      <c r="G1917" s="21">
        <v>7539</v>
      </c>
      <c r="H1917" s="22">
        <f t="shared" si="7"/>
        <v>-0.13304967801287948</v>
      </c>
    </row>
    <row r="1918" spans="1:8">
      <c r="A1918" s="26" t="s">
        <v>6</v>
      </c>
      <c r="B1918" s="20" t="s">
        <v>1243</v>
      </c>
      <c r="C1918" s="20" t="s">
        <v>1267</v>
      </c>
      <c r="D1918" s="42">
        <v>106</v>
      </c>
      <c r="E1918" s="42">
        <v>214</v>
      </c>
      <c r="F1918" s="21">
        <v>6218</v>
      </c>
      <c r="G1918" s="21">
        <v>5445</v>
      </c>
      <c r="H1918" s="22">
        <f t="shared" si="7"/>
        <v>-0.12431650048247024</v>
      </c>
    </row>
    <row r="1919" spans="1:8">
      <c r="A1919" s="26" t="s">
        <v>6</v>
      </c>
      <c r="B1919" s="20" t="s">
        <v>1243</v>
      </c>
      <c r="C1919" s="20" t="s">
        <v>1284</v>
      </c>
      <c r="D1919" s="42">
        <v>290</v>
      </c>
      <c r="E1919" s="42">
        <v>454</v>
      </c>
      <c r="F1919" s="21">
        <v>13589</v>
      </c>
      <c r="G1919" s="21">
        <v>11858</v>
      </c>
      <c r="H1919" s="22">
        <f t="shared" si="7"/>
        <v>-0.1273824416807712</v>
      </c>
    </row>
    <row r="1920" spans="1:8">
      <c r="A1920" s="26" t="s">
        <v>6</v>
      </c>
      <c r="B1920" s="20" t="s">
        <v>1243</v>
      </c>
      <c r="C1920" s="20" t="s">
        <v>1285</v>
      </c>
      <c r="D1920" s="42">
        <v>8</v>
      </c>
      <c r="E1920" s="42">
        <v>26</v>
      </c>
      <c r="F1920" s="21">
        <v>1765</v>
      </c>
      <c r="G1920" s="21">
        <v>1364</v>
      </c>
      <c r="H1920" s="22">
        <f t="shared" si="7"/>
        <v>-0.22719546742209631</v>
      </c>
    </row>
    <row r="1921" spans="1:8">
      <c r="A1921" s="26" t="s">
        <v>6</v>
      </c>
      <c r="B1921" s="20" t="s">
        <v>1243</v>
      </c>
      <c r="C1921" s="20" t="s">
        <v>1282</v>
      </c>
      <c r="D1921" s="42">
        <v>14</v>
      </c>
      <c r="E1921" s="42">
        <v>33</v>
      </c>
      <c r="F1921" s="21">
        <v>1932</v>
      </c>
      <c r="G1921" s="21">
        <v>1621</v>
      </c>
      <c r="H1921" s="22">
        <f t="shared" si="7"/>
        <v>-0.16097308488612835</v>
      </c>
    </row>
    <row r="1922" spans="1:8">
      <c r="A1922" s="26" t="s">
        <v>6</v>
      </c>
      <c r="B1922" s="20" t="s">
        <v>1243</v>
      </c>
      <c r="C1922" s="20" t="s">
        <v>1275</v>
      </c>
      <c r="D1922" s="42">
        <v>163</v>
      </c>
      <c r="E1922" s="42">
        <v>275</v>
      </c>
      <c r="F1922" s="21">
        <v>9874</v>
      </c>
      <c r="G1922" s="21">
        <v>8546</v>
      </c>
      <c r="H1922" s="22">
        <f t="shared" si="7"/>
        <v>-0.13449463236783471</v>
      </c>
    </row>
    <row r="1923" spans="1:8">
      <c r="A1923" s="26" t="s">
        <v>6</v>
      </c>
      <c r="B1923" s="20" t="s">
        <v>1243</v>
      </c>
      <c r="C1923" s="20" t="s">
        <v>1279</v>
      </c>
      <c r="D1923" s="42">
        <v>39</v>
      </c>
      <c r="E1923" s="42">
        <v>139</v>
      </c>
      <c r="F1923" s="21">
        <v>6078</v>
      </c>
      <c r="G1923" s="21">
        <v>5817</v>
      </c>
      <c r="H1923" s="22">
        <f t="shared" si="7"/>
        <v>-4.2941757156959526E-2</v>
      </c>
    </row>
    <row r="1924" spans="1:8">
      <c r="A1924" s="26" t="s">
        <v>6</v>
      </c>
      <c r="B1924" s="20" t="s">
        <v>1243</v>
      </c>
      <c r="C1924" s="20" t="s">
        <v>1259</v>
      </c>
      <c r="D1924" s="42">
        <v>86</v>
      </c>
      <c r="E1924" s="42">
        <v>169</v>
      </c>
      <c r="F1924" s="21">
        <v>8169</v>
      </c>
      <c r="G1924" s="21">
        <v>6629</v>
      </c>
      <c r="H1924" s="22">
        <f t="shared" si="7"/>
        <v>-0.18851756640959727</v>
      </c>
    </row>
    <row r="1925" spans="1:8">
      <c r="A1925" s="26" t="s">
        <v>6</v>
      </c>
      <c r="B1925" s="20" t="s">
        <v>1243</v>
      </c>
      <c r="C1925" s="20" t="s">
        <v>1280</v>
      </c>
      <c r="D1925" s="42">
        <v>174</v>
      </c>
      <c r="E1925" s="42">
        <v>299</v>
      </c>
      <c r="F1925" s="21">
        <v>12090</v>
      </c>
      <c r="G1925" s="21">
        <v>10147</v>
      </c>
      <c r="H1925" s="22">
        <f t="shared" si="7"/>
        <v>-0.16071133167907362</v>
      </c>
    </row>
    <row r="1926" spans="1:8">
      <c r="A1926" s="26" t="s">
        <v>6</v>
      </c>
      <c r="B1926" s="20" t="s">
        <v>1243</v>
      </c>
      <c r="C1926" s="20" t="s">
        <v>1247</v>
      </c>
      <c r="D1926" s="42">
        <v>50</v>
      </c>
      <c r="E1926" s="42">
        <v>116</v>
      </c>
      <c r="F1926" s="21">
        <v>6653</v>
      </c>
      <c r="G1926" s="21">
        <v>5517</v>
      </c>
      <c r="H1926" s="22">
        <f t="shared" si="7"/>
        <v>-0.17075003757703291</v>
      </c>
    </row>
    <row r="1927" spans="1:8">
      <c r="A1927" s="26" t="s">
        <v>6</v>
      </c>
      <c r="B1927" s="20" t="s">
        <v>1243</v>
      </c>
      <c r="C1927" s="20" t="s">
        <v>1255</v>
      </c>
      <c r="D1927" s="42">
        <v>31</v>
      </c>
      <c r="E1927" s="42">
        <v>84</v>
      </c>
      <c r="F1927" s="21">
        <v>6844</v>
      </c>
      <c r="G1927" s="21">
        <v>6139</v>
      </c>
      <c r="H1927" s="22">
        <f t="shared" si="7"/>
        <v>-0.10300993571011105</v>
      </c>
    </row>
    <row r="1928" spans="1:8">
      <c r="A1928" s="26" t="s">
        <v>6</v>
      </c>
      <c r="B1928" s="20" t="s">
        <v>1243</v>
      </c>
      <c r="C1928" s="20" t="s">
        <v>1283</v>
      </c>
      <c r="D1928" s="42">
        <v>99</v>
      </c>
      <c r="E1928" s="42">
        <v>197</v>
      </c>
      <c r="F1928" s="21">
        <v>7114</v>
      </c>
      <c r="G1928" s="21">
        <v>6246</v>
      </c>
      <c r="H1928" s="22">
        <f t="shared" si="7"/>
        <v>-0.12201293224627495</v>
      </c>
    </row>
    <row r="1929" spans="1:8">
      <c r="A1929" s="26" t="s">
        <v>6</v>
      </c>
      <c r="B1929" s="20" t="s">
        <v>1243</v>
      </c>
      <c r="C1929" s="20" t="s">
        <v>1249</v>
      </c>
      <c r="D1929" s="42">
        <v>64</v>
      </c>
      <c r="E1929" s="42">
        <v>146</v>
      </c>
      <c r="F1929" s="21">
        <v>6806</v>
      </c>
      <c r="G1929" s="21">
        <v>5750</v>
      </c>
      <c r="H1929" s="22">
        <f t="shared" si="7"/>
        <v>-0.15515721422274464</v>
      </c>
    </row>
    <row r="1930" spans="1:8">
      <c r="A1930" s="26" t="s">
        <v>6</v>
      </c>
      <c r="B1930" s="20" t="s">
        <v>1243</v>
      </c>
      <c r="C1930" s="20" t="s">
        <v>1286</v>
      </c>
      <c r="D1930" s="42">
        <v>77</v>
      </c>
      <c r="E1930" s="42">
        <v>184</v>
      </c>
      <c r="F1930" s="21">
        <v>5327</v>
      </c>
      <c r="G1930" s="21">
        <v>5115</v>
      </c>
      <c r="H1930" s="22">
        <f t="shared" si="7"/>
        <v>-3.9797259245353857E-2</v>
      </c>
    </row>
    <row r="1931" spans="1:8">
      <c r="A1931" s="26" t="s">
        <v>6</v>
      </c>
      <c r="B1931" s="20" t="s">
        <v>1735</v>
      </c>
      <c r="C1931" s="20" t="s">
        <v>1758</v>
      </c>
      <c r="D1931" s="42">
        <v>3912</v>
      </c>
      <c r="E1931" s="42">
        <v>7324</v>
      </c>
      <c r="F1931" s="21">
        <v>315954</v>
      </c>
      <c r="G1931" s="21">
        <v>317625</v>
      </c>
      <c r="H1931" s="22">
        <f t="shared" si="7"/>
        <v>5.2887445640821132E-3</v>
      </c>
    </row>
    <row r="1932" spans="1:8">
      <c r="A1932" s="26" t="s">
        <v>6</v>
      </c>
      <c r="B1932" s="20" t="s">
        <v>1735</v>
      </c>
      <c r="C1932" s="20" t="s">
        <v>1739</v>
      </c>
      <c r="D1932" s="42">
        <v>663</v>
      </c>
      <c r="E1932" s="42">
        <v>1436</v>
      </c>
      <c r="F1932" s="21">
        <v>91928</v>
      </c>
      <c r="G1932" s="21">
        <v>100125</v>
      </c>
      <c r="H1932" s="22">
        <f t="shared" si="7"/>
        <v>8.9167609433469672E-2</v>
      </c>
    </row>
    <row r="1933" spans="1:8">
      <c r="A1933" s="26" t="s">
        <v>6</v>
      </c>
      <c r="B1933" s="20" t="s">
        <v>1735</v>
      </c>
      <c r="C1933" s="20" t="s">
        <v>1745</v>
      </c>
      <c r="D1933" s="42">
        <v>761</v>
      </c>
      <c r="E1933" s="42">
        <v>1444</v>
      </c>
      <c r="F1933" s="21">
        <v>46922</v>
      </c>
      <c r="G1933" s="21">
        <v>47637</v>
      </c>
      <c r="H1933" s="22">
        <f t="shared" si="7"/>
        <v>1.5238054643877072E-2</v>
      </c>
    </row>
    <row r="1934" spans="1:8">
      <c r="A1934" s="26" t="s">
        <v>6</v>
      </c>
      <c r="B1934" s="20" t="s">
        <v>1735</v>
      </c>
      <c r="C1934" s="20" t="s">
        <v>1771</v>
      </c>
      <c r="D1934" s="42">
        <v>794</v>
      </c>
      <c r="E1934" s="42">
        <v>2095</v>
      </c>
      <c r="F1934" s="21">
        <v>110351</v>
      </c>
      <c r="G1934" s="21">
        <v>115690</v>
      </c>
      <c r="H1934" s="22">
        <f t="shared" si="7"/>
        <v>4.8381981132930379E-2</v>
      </c>
    </row>
    <row r="1935" spans="1:8">
      <c r="A1935" s="26" t="s">
        <v>6</v>
      </c>
      <c r="B1935" s="20" t="s">
        <v>1735</v>
      </c>
      <c r="C1935" s="20" t="s">
        <v>1757</v>
      </c>
      <c r="D1935" s="42">
        <v>685</v>
      </c>
      <c r="E1935" s="42">
        <v>1277</v>
      </c>
      <c r="F1935" s="21">
        <v>60231</v>
      </c>
      <c r="G1935" s="21">
        <v>63554</v>
      </c>
      <c r="H1935" s="22">
        <f t="shared" si="7"/>
        <v>5.5170925271039832E-2</v>
      </c>
    </row>
    <row r="1936" spans="1:8">
      <c r="A1936" s="26" t="s">
        <v>6</v>
      </c>
      <c r="B1936" s="20" t="s">
        <v>1735</v>
      </c>
      <c r="C1936" s="20" t="s">
        <v>1746</v>
      </c>
      <c r="D1936" s="42">
        <v>461</v>
      </c>
      <c r="E1936" s="42">
        <v>864</v>
      </c>
      <c r="F1936" s="21">
        <v>57320</v>
      </c>
      <c r="G1936" s="21">
        <v>61007</v>
      </c>
      <c r="H1936" s="22">
        <f t="shared" si="7"/>
        <v>6.4323098394975575E-2</v>
      </c>
    </row>
    <row r="1937" spans="1:8">
      <c r="A1937" s="26" t="s">
        <v>6</v>
      </c>
      <c r="B1937" s="20" t="s">
        <v>1735</v>
      </c>
      <c r="C1937" s="20" t="s">
        <v>1764</v>
      </c>
      <c r="D1937" s="42">
        <v>1374</v>
      </c>
      <c r="E1937" s="42">
        <v>2066</v>
      </c>
      <c r="F1937" s="21">
        <v>130249</v>
      </c>
      <c r="G1937" s="21">
        <v>142752</v>
      </c>
      <c r="H1937" s="22">
        <f t="shared" si="7"/>
        <v>9.5993059447673307E-2</v>
      </c>
    </row>
    <row r="1938" spans="1:8">
      <c r="A1938" s="26" t="s">
        <v>6</v>
      </c>
      <c r="B1938" s="20" t="s">
        <v>1735</v>
      </c>
      <c r="C1938" s="20" t="s">
        <v>1769</v>
      </c>
      <c r="D1938" s="42">
        <v>286</v>
      </c>
      <c r="E1938" s="42">
        <v>807</v>
      </c>
      <c r="F1938" s="21">
        <v>57261</v>
      </c>
      <c r="G1938" s="21">
        <v>64612</v>
      </c>
      <c r="H1938" s="22">
        <f t="shared" si="7"/>
        <v>0.12837708038630133</v>
      </c>
    </row>
    <row r="1939" spans="1:8">
      <c r="A1939" s="26" t="s">
        <v>6</v>
      </c>
      <c r="B1939" s="20" t="s">
        <v>1735</v>
      </c>
      <c r="C1939" s="20" t="s">
        <v>1772</v>
      </c>
      <c r="D1939" s="42">
        <v>749</v>
      </c>
      <c r="E1939" s="42">
        <v>1603</v>
      </c>
      <c r="F1939" s="21">
        <v>116979</v>
      </c>
      <c r="G1939" s="21">
        <v>125303</v>
      </c>
      <c r="H1939" s="22">
        <f t="shared" si="7"/>
        <v>7.1158071106779852E-2</v>
      </c>
    </row>
    <row r="1940" spans="1:8">
      <c r="A1940" s="26" t="s">
        <v>6</v>
      </c>
      <c r="B1940" s="20" t="s">
        <v>1735</v>
      </c>
      <c r="C1940" s="20" t="s">
        <v>1755</v>
      </c>
      <c r="D1940" s="42">
        <v>621</v>
      </c>
      <c r="E1940" s="42">
        <v>1208</v>
      </c>
      <c r="F1940" s="21">
        <v>52039</v>
      </c>
      <c r="G1940" s="21">
        <v>52931</v>
      </c>
      <c r="H1940" s="22">
        <f t="shared" si="7"/>
        <v>1.7140990411037876E-2</v>
      </c>
    </row>
    <row r="1941" spans="1:8">
      <c r="A1941" s="26" t="s">
        <v>6</v>
      </c>
      <c r="B1941" s="20" t="s">
        <v>1735</v>
      </c>
      <c r="C1941" s="20" t="s">
        <v>1761</v>
      </c>
      <c r="D1941" s="42">
        <v>244</v>
      </c>
      <c r="E1941" s="42">
        <v>561</v>
      </c>
      <c r="F1941" s="21">
        <v>39758</v>
      </c>
      <c r="G1941" s="21">
        <v>44043</v>
      </c>
      <c r="H1941" s="22">
        <f t="shared" si="7"/>
        <v>0.10777705115951507</v>
      </c>
    </row>
    <row r="1942" spans="1:8">
      <c r="A1942" s="26" t="s">
        <v>6</v>
      </c>
      <c r="B1942" s="20" t="s">
        <v>1735</v>
      </c>
      <c r="C1942" s="20" t="s">
        <v>1753</v>
      </c>
      <c r="D1942" s="42">
        <v>67</v>
      </c>
      <c r="E1942" s="42">
        <v>123</v>
      </c>
      <c r="F1942" s="21">
        <v>5188</v>
      </c>
      <c r="G1942" s="21">
        <v>4517</v>
      </c>
      <c r="H1942" s="22">
        <f t="shared" si="7"/>
        <v>-0.12933693138010793</v>
      </c>
    </row>
    <row r="1943" spans="1:8">
      <c r="A1943" s="26" t="s">
        <v>6</v>
      </c>
      <c r="B1943" s="20" t="s">
        <v>1735</v>
      </c>
      <c r="C1943" s="20" t="s">
        <v>1763</v>
      </c>
      <c r="D1943" s="42">
        <v>22</v>
      </c>
      <c r="E1943" s="42">
        <v>48</v>
      </c>
      <c r="F1943" s="21">
        <v>3221</v>
      </c>
      <c r="G1943" s="21">
        <v>3092</v>
      </c>
      <c r="H1943" s="22">
        <f t="shared" si="7"/>
        <v>-4.0049674014281278E-2</v>
      </c>
    </row>
    <row r="1944" spans="1:8">
      <c r="A1944" s="26" t="s">
        <v>6</v>
      </c>
      <c r="B1944" s="20" t="s">
        <v>1735</v>
      </c>
      <c r="C1944" s="20" t="s">
        <v>1742</v>
      </c>
      <c r="D1944" s="42">
        <v>15</v>
      </c>
      <c r="E1944" s="42">
        <v>31</v>
      </c>
      <c r="F1944" s="21">
        <v>1794</v>
      </c>
      <c r="G1944" s="21">
        <v>1598</v>
      </c>
      <c r="H1944" s="22">
        <f t="shared" si="7"/>
        <v>-0.10925306577480491</v>
      </c>
    </row>
    <row r="1945" spans="1:8">
      <c r="A1945" s="26" t="s">
        <v>6</v>
      </c>
      <c r="B1945" s="20" t="s">
        <v>1735</v>
      </c>
      <c r="C1945" s="20" t="s">
        <v>1760</v>
      </c>
      <c r="D1945" s="42">
        <v>94</v>
      </c>
      <c r="E1945" s="42">
        <v>197</v>
      </c>
      <c r="F1945" s="21">
        <v>9257</v>
      </c>
      <c r="G1945" s="21">
        <v>8894</v>
      </c>
      <c r="H1945" s="22">
        <f t="shared" si="7"/>
        <v>-3.921356811061899E-2</v>
      </c>
    </row>
    <row r="1946" spans="1:8">
      <c r="A1946" s="26" t="s">
        <v>6</v>
      </c>
      <c r="B1946" s="20" t="s">
        <v>1735</v>
      </c>
      <c r="C1946" s="20" t="s">
        <v>1756</v>
      </c>
      <c r="D1946" s="42">
        <v>216</v>
      </c>
      <c r="E1946" s="42">
        <v>406</v>
      </c>
      <c r="F1946" s="21">
        <v>13870</v>
      </c>
      <c r="G1946" s="21">
        <v>12530</v>
      </c>
      <c r="H1946" s="22">
        <f t="shared" si="7"/>
        <v>-9.6611391492429699E-2</v>
      </c>
    </row>
    <row r="1947" spans="1:8">
      <c r="A1947" s="26" t="s">
        <v>6</v>
      </c>
      <c r="B1947" s="20" t="s">
        <v>1735</v>
      </c>
      <c r="C1947" s="20" t="s">
        <v>1765</v>
      </c>
      <c r="D1947" s="42">
        <v>157</v>
      </c>
      <c r="E1947" s="42">
        <v>226</v>
      </c>
      <c r="F1947" s="21">
        <v>10144</v>
      </c>
      <c r="G1947" s="21">
        <v>10869</v>
      </c>
      <c r="H1947" s="22">
        <f t="shared" si="7"/>
        <v>7.1470820189274448E-2</v>
      </c>
    </row>
    <row r="1948" spans="1:8">
      <c r="A1948" s="26" t="s">
        <v>6</v>
      </c>
      <c r="B1948" s="20" t="s">
        <v>1735</v>
      </c>
      <c r="C1948" s="20" t="s">
        <v>1740</v>
      </c>
      <c r="D1948" s="42">
        <v>40</v>
      </c>
      <c r="E1948" s="42">
        <v>66</v>
      </c>
      <c r="F1948" s="21">
        <v>5331</v>
      </c>
      <c r="G1948" s="21">
        <v>5833</v>
      </c>
      <c r="H1948" s="22">
        <f t="shared" si="7"/>
        <v>9.4166197711498784E-2</v>
      </c>
    </row>
    <row r="1949" spans="1:8">
      <c r="A1949" s="26" t="s">
        <v>6</v>
      </c>
      <c r="B1949" s="20" t="s">
        <v>1735</v>
      </c>
      <c r="C1949" s="20" t="s">
        <v>1749</v>
      </c>
      <c r="D1949" s="42">
        <v>154</v>
      </c>
      <c r="E1949" s="42">
        <v>180</v>
      </c>
      <c r="F1949" s="21">
        <v>11066</v>
      </c>
      <c r="G1949" s="21">
        <v>10806</v>
      </c>
      <c r="H1949" s="22">
        <f t="shared" si="7"/>
        <v>-2.3495391288631845E-2</v>
      </c>
    </row>
    <row r="1950" spans="1:8">
      <c r="A1950" s="26" t="s">
        <v>6</v>
      </c>
      <c r="B1950" s="20" t="s">
        <v>1735</v>
      </c>
      <c r="C1950" s="20" t="s">
        <v>1743</v>
      </c>
      <c r="D1950" s="42">
        <v>80</v>
      </c>
      <c r="E1950" s="42">
        <v>130</v>
      </c>
      <c r="F1950" s="21">
        <v>4737</v>
      </c>
      <c r="G1950" s="21">
        <v>4118</v>
      </c>
      <c r="H1950" s="22">
        <f t="shared" si="7"/>
        <v>-0.13067342199704454</v>
      </c>
    </row>
    <row r="1951" spans="1:8">
      <c r="A1951" s="26" t="s">
        <v>6</v>
      </c>
      <c r="B1951" s="20" t="s">
        <v>1735</v>
      </c>
      <c r="C1951" s="20" t="s">
        <v>1774</v>
      </c>
      <c r="D1951" s="42">
        <v>179</v>
      </c>
      <c r="E1951" s="42">
        <v>349</v>
      </c>
      <c r="F1951" s="21">
        <v>38200</v>
      </c>
      <c r="G1951" s="21">
        <v>41206</v>
      </c>
      <c r="H1951" s="22">
        <f t="shared" si="7"/>
        <v>7.8691099476439791E-2</v>
      </c>
    </row>
    <row r="1952" spans="1:8">
      <c r="A1952" s="26" t="s">
        <v>6</v>
      </c>
      <c r="B1952" s="20" t="s">
        <v>1735</v>
      </c>
      <c r="C1952" s="20" t="s">
        <v>1748</v>
      </c>
      <c r="D1952" s="42">
        <v>141</v>
      </c>
      <c r="E1952" s="42">
        <v>212</v>
      </c>
      <c r="F1952" s="21">
        <v>13827</v>
      </c>
      <c r="G1952" s="21">
        <v>13521</v>
      </c>
      <c r="H1952" s="22">
        <f t="shared" si="7"/>
        <v>-2.2130614016055542E-2</v>
      </c>
    </row>
    <row r="1953" spans="1:8">
      <c r="A1953" s="26" t="s">
        <v>6</v>
      </c>
      <c r="B1953" s="20" t="s">
        <v>1735</v>
      </c>
      <c r="C1953" s="20" t="s">
        <v>1738</v>
      </c>
      <c r="D1953" s="42">
        <v>273</v>
      </c>
      <c r="E1953" s="42">
        <v>631</v>
      </c>
      <c r="F1953" s="21">
        <v>27264</v>
      </c>
      <c r="G1953" s="21">
        <v>28201</v>
      </c>
      <c r="H1953" s="22">
        <f t="shared" si="7"/>
        <v>3.4367664319248828E-2</v>
      </c>
    </row>
    <row r="1954" spans="1:8">
      <c r="A1954" s="26" t="s">
        <v>6</v>
      </c>
      <c r="B1954" s="20" t="s">
        <v>1735</v>
      </c>
      <c r="C1954" s="20" t="s">
        <v>1751</v>
      </c>
      <c r="D1954" s="42">
        <v>97</v>
      </c>
      <c r="E1954" s="42">
        <v>363</v>
      </c>
      <c r="F1954" s="21">
        <v>15951</v>
      </c>
      <c r="G1954" s="21">
        <v>17969</v>
      </c>
      <c r="H1954" s="22">
        <f t="shared" si="7"/>
        <v>0.12651244436085513</v>
      </c>
    </row>
    <row r="1955" spans="1:8">
      <c r="A1955" s="26" t="s">
        <v>6</v>
      </c>
      <c r="B1955" s="20" t="s">
        <v>1735</v>
      </c>
      <c r="C1955" s="20" t="s">
        <v>1759</v>
      </c>
      <c r="D1955" s="42">
        <v>57</v>
      </c>
      <c r="E1955" s="42">
        <v>175</v>
      </c>
      <c r="F1955" s="21">
        <v>17680</v>
      </c>
      <c r="G1955" s="21">
        <v>22157</v>
      </c>
      <c r="H1955" s="22">
        <f t="shared" si="7"/>
        <v>0.25322398190045248</v>
      </c>
    </row>
    <row r="1956" spans="1:8">
      <c r="A1956" s="26" t="s">
        <v>6</v>
      </c>
      <c r="B1956" s="20" t="s">
        <v>1735</v>
      </c>
      <c r="C1956" s="20" t="s">
        <v>1762</v>
      </c>
      <c r="D1956" s="42">
        <v>190</v>
      </c>
      <c r="E1956" s="42">
        <v>482</v>
      </c>
      <c r="F1956" s="21">
        <v>34766</v>
      </c>
      <c r="G1956" s="21">
        <v>34984</v>
      </c>
      <c r="H1956" s="22">
        <f t="shared" si="7"/>
        <v>6.270494160961859E-3</v>
      </c>
    </row>
    <row r="1957" spans="1:8">
      <c r="A1957" s="26" t="s">
        <v>6</v>
      </c>
      <c r="B1957" s="20" t="s">
        <v>1735</v>
      </c>
      <c r="C1957" s="20" t="s">
        <v>1775</v>
      </c>
      <c r="D1957" s="42">
        <v>138</v>
      </c>
      <c r="E1957" s="42">
        <v>277</v>
      </c>
      <c r="F1957" s="21">
        <v>16318</v>
      </c>
      <c r="G1957" s="21">
        <v>19695</v>
      </c>
      <c r="H1957" s="22">
        <f t="shared" si="7"/>
        <v>0.20694938105159946</v>
      </c>
    </row>
    <row r="1958" spans="1:8">
      <c r="A1958" s="26" t="s">
        <v>6</v>
      </c>
      <c r="B1958" s="20" t="s">
        <v>1735</v>
      </c>
      <c r="C1958" s="20" t="s">
        <v>1741</v>
      </c>
      <c r="D1958" s="42">
        <v>162</v>
      </c>
      <c r="E1958" s="42">
        <v>472</v>
      </c>
      <c r="F1958" s="21">
        <v>35244</v>
      </c>
      <c r="G1958" s="21">
        <v>40440</v>
      </c>
      <c r="H1958" s="22">
        <f t="shared" si="7"/>
        <v>0.1474293496765407</v>
      </c>
    </row>
    <row r="1959" spans="1:8">
      <c r="A1959" s="26" t="s">
        <v>6</v>
      </c>
      <c r="B1959" s="20" t="s">
        <v>1735</v>
      </c>
      <c r="C1959" s="20" t="s">
        <v>1768</v>
      </c>
      <c r="D1959" s="42">
        <v>111</v>
      </c>
      <c r="E1959" s="42">
        <v>120</v>
      </c>
      <c r="F1959" s="21">
        <v>760</v>
      </c>
      <c r="G1959" s="21">
        <v>718</v>
      </c>
      <c r="H1959" s="22">
        <f t="shared" si="7"/>
        <v>-5.526315789473684E-2</v>
      </c>
    </row>
    <row r="1960" spans="1:8">
      <c r="A1960" s="26" t="s">
        <v>6</v>
      </c>
      <c r="B1960" s="20" t="s">
        <v>1735</v>
      </c>
      <c r="C1960" s="20" t="s">
        <v>1777</v>
      </c>
      <c r="D1960" s="42">
        <v>370</v>
      </c>
      <c r="E1960" s="42">
        <v>474</v>
      </c>
      <c r="F1960" s="21">
        <v>865</v>
      </c>
      <c r="G1960" s="21">
        <v>892</v>
      </c>
      <c r="H1960" s="22">
        <f t="shared" si="7"/>
        <v>3.121387283236994E-2</v>
      </c>
    </row>
    <row r="1961" spans="1:8">
      <c r="A1961" s="26" t="s">
        <v>6</v>
      </c>
      <c r="B1961" s="20" t="s">
        <v>1735</v>
      </c>
      <c r="C1961" s="20" t="s">
        <v>1736</v>
      </c>
      <c r="D1961" s="42">
        <v>17</v>
      </c>
      <c r="E1961" s="42">
        <v>23</v>
      </c>
      <c r="F1961" s="21">
        <v>863</v>
      </c>
      <c r="G1961" s="21">
        <v>683</v>
      </c>
      <c r="H1961" s="22">
        <f t="shared" si="7"/>
        <v>-0.20857473928157591</v>
      </c>
    </row>
    <row r="1962" spans="1:8">
      <c r="A1962" s="26" t="s">
        <v>6</v>
      </c>
      <c r="B1962" s="20" t="s">
        <v>1735</v>
      </c>
      <c r="C1962" s="20" t="s">
        <v>1770</v>
      </c>
      <c r="D1962" s="42">
        <v>21</v>
      </c>
      <c r="E1962" s="42">
        <v>33</v>
      </c>
      <c r="F1962" s="21">
        <v>452</v>
      </c>
      <c r="G1962" s="21">
        <v>346</v>
      </c>
      <c r="H1962" s="22">
        <f t="shared" si="7"/>
        <v>-0.23451327433628319</v>
      </c>
    </row>
    <row r="1963" spans="1:8">
      <c r="A1963" s="26" t="s">
        <v>6</v>
      </c>
      <c r="B1963" s="20" t="s">
        <v>1735</v>
      </c>
      <c r="C1963" s="20" t="s">
        <v>1754</v>
      </c>
      <c r="D1963" s="42">
        <v>23</v>
      </c>
      <c r="E1963" s="42">
        <v>36</v>
      </c>
      <c r="F1963" s="21">
        <v>1442</v>
      </c>
      <c r="G1963" s="21">
        <v>1285</v>
      </c>
      <c r="H1963" s="22">
        <f t="shared" si="7"/>
        <v>-0.10887656033287101</v>
      </c>
    </row>
    <row r="1964" spans="1:8">
      <c r="A1964" s="26" t="s">
        <v>6</v>
      </c>
      <c r="B1964" s="20" t="s">
        <v>1735</v>
      </c>
      <c r="C1964" s="20" t="s">
        <v>1750</v>
      </c>
      <c r="D1964" s="42">
        <v>10</v>
      </c>
      <c r="E1964" s="42">
        <v>16</v>
      </c>
      <c r="F1964" s="21">
        <v>665</v>
      </c>
      <c r="G1964" s="21">
        <v>590</v>
      </c>
      <c r="H1964" s="22">
        <f t="shared" si="7"/>
        <v>-0.11278195488721804</v>
      </c>
    </row>
    <row r="1965" spans="1:8">
      <c r="A1965" s="26" t="s">
        <v>6</v>
      </c>
      <c r="B1965" s="20" t="s">
        <v>1735</v>
      </c>
      <c r="C1965" s="20" t="s">
        <v>1744</v>
      </c>
      <c r="D1965" s="42">
        <v>17</v>
      </c>
      <c r="E1965" s="42">
        <v>36</v>
      </c>
      <c r="F1965" s="21">
        <v>1385</v>
      </c>
      <c r="G1965" s="21">
        <v>1126</v>
      </c>
      <c r="H1965" s="22">
        <f t="shared" si="7"/>
        <v>-0.18700361010830324</v>
      </c>
    </row>
    <row r="1966" spans="1:8">
      <c r="A1966" s="26" t="s">
        <v>6</v>
      </c>
      <c r="B1966" s="20" t="s">
        <v>1735</v>
      </c>
      <c r="C1966" s="20" t="s">
        <v>1747</v>
      </c>
      <c r="D1966" s="42">
        <v>37</v>
      </c>
      <c r="E1966" s="42">
        <v>49</v>
      </c>
      <c r="F1966" s="21">
        <v>1589</v>
      </c>
      <c r="G1966" s="21">
        <v>1322</v>
      </c>
      <c r="H1966" s="22">
        <f t="shared" si="7"/>
        <v>-0.16803020767778476</v>
      </c>
    </row>
    <row r="1967" spans="1:8">
      <c r="A1967" s="26" t="s">
        <v>6</v>
      </c>
      <c r="B1967" s="20" t="s">
        <v>1735</v>
      </c>
      <c r="C1967" s="20" t="s">
        <v>1752</v>
      </c>
      <c r="D1967" s="42">
        <v>125</v>
      </c>
      <c r="E1967" s="42">
        <v>214</v>
      </c>
      <c r="F1967" s="21">
        <v>8519</v>
      </c>
      <c r="G1967" s="21">
        <v>7192</v>
      </c>
      <c r="H1967" s="22">
        <f t="shared" si="7"/>
        <v>-0.15576945650897991</v>
      </c>
    </row>
    <row r="1968" spans="1:8">
      <c r="A1968" s="26" t="s">
        <v>6</v>
      </c>
      <c r="B1968" s="20" t="s">
        <v>1735</v>
      </c>
      <c r="C1968" s="20" t="s">
        <v>1773</v>
      </c>
      <c r="D1968" s="42">
        <v>95</v>
      </c>
      <c r="E1968" s="42">
        <v>264</v>
      </c>
      <c r="F1968" s="21">
        <v>26681</v>
      </c>
      <c r="G1968" s="21">
        <v>30941</v>
      </c>
      <c r="H1968" s="22">
        <f t="shared" si="7"/>
        <v>0.15966418050297965</v>
      </c>
    </row>
    <row r="1969" spans="1:8">
      <c r="A1969" s="26" t="s">
        <v>6</v>
      </c>
      <c r="B1969" s="20" t="s">
        <v>1735</v>
      </c>
      <c r="C1969" s="20" t="s">
        <v>1767</v>
      </c>
      <c r="D1969" s="42">
        <v>17</v>
      </c>
      <c r="E1969" s="42">
        <v>27</v>
      </c>
      <c r="F1969" s="21">
        <v>1231</v>
      </c>
      <c r="G1969" s="21">
        <v>1058</v>
      </c>
      <c r="H1969" s="22">
        <f t="shared" si="7"/>
        <v>-0.14053614947197401</v>
      </c>
    </row>
    <row r="1970" spans="1:8">
      <c r="A1970" s="26" t="s">
        <v>6</v>
      </c>
      <c r="B1970" s="20" t="s">
        <v>1735</v>
      </c>
      <c r="C1970" s="20" t="s">
        <v>1766</v>
      </c>
      <c r="D1970" s="42">
        <v>245</v>
      </c>
      <c r="E1970" s="42">
        <v>275</v>
      </c>
      <c r="F1970" s="21">
        <v>3859</v>
      </c>
      <c r="G1970" s="21">
        <v>3942</v>
      </c>
      <c r="H1970" s="22">
        <f t="shared" si="7"/>
        <v>2.1508162736460223E-2</v>
      </c>
    </row>
    <row r="1971" spans="1:8">
      <c r="A1971" s="26" t="s">
        <v>6</v>
      </c>
      <c r="B1971" s="20" t="s">
        <v>1735</v>
      </c>
      <c r="C1971" s="20" t="s">
        <v>1776</v>
      </c>
      <c r="D1971" s="42">
        <v>50</v>
      </c>
      <c r="E1971" s="42">
        <v>67</v>
      </c>
      <c r="F1971" s="21">
        <v>1657</v>
      </c>
      <c r="G1971" s="21">
        <v>1676</v>
      </c>
      <c r="H1971" s="22">
        <f t="shared" si="7"/>
        <v>1.1466505733252867E-2</v>
      </c>
    </row>
    <row r="1972" spans="1:8">
      <c r="A1972" s="26" t="s">
        <v>12</v>
      </c>
      <c r="B1972" s="20" t="s">
        <v>2794</v>
      </c>
      <c r="C1972" s="43" t="s">
        <v>2795</v>
      </c>
      <c r="D1972" s="42">
        <v>88649</v>
      </c>
      <c r="E1972" s="42">
        <v>111291</v>
      </c>
      <c r="F1972" s="27">
        <v>4054467</v>
      </c>
      <c r="G1972" s="28">
        <v>4365947</v>
      </c>
      <c r="H1972" s="22">
        <f t="shared" si="7"/>
        <v>7.6823908050059356E-2</v>
      </c>
    </row>
    <row r="1973" spans="1:8">
      <c r="A1973" s="26" t="s">
        <v>12</v>
      </c>
      <c r="B1973" s="20" t="s">
        <v>2794</v>
      </c>
      <c r="C1973" s="43" t="s">
        <v>2416</v>
      </c>
      <c r="D1973" s="42">
        <v>104803</v>
      </c>
      <c r="E1973" s="42">
        <v>109049</v>
      </c>
      <c r="F1973" s="27">
        <v>2655515</v>
      </c>
      <c r="G1973" s="28">
        <v>2594581</v>
      </c>
      <c r="H1973" s="22">
        <f t="shared" si="7"/>
        <v>-2.2946208174308938E-2</v>
      </c>
    </row>
    <row r="1974" spans="1:8">
      <c r="A1974" s="26" t="s">
        <v>12</v>
      </c>
      <c r="B1974" s="20" t="s">
        <v>2794</v>
      </c>
      <c r="C1974" s="43" t="s">
        <v>2405</v>
      </c>
      <c r="D1974" s="42">
        <v>9119</v>
      </c>
      <c r="E1974" s="42">
        <v>9865</v>
      </c>
      <c r="F1974" s="27">
        <v>381809</v>
      </c>
      <c r="G1974" s="28">
        <v>367264</v>
      </c>
      <c r="H1974" s="22">
        <f t="shared" si="7"/>
        <v>-3.8094963712222603E-2</v>
      </c>
    </row>
    <row r="1975" spans="1:8">
      <c r="A1975" s="26" t="s">
        <v>12</v>
      </c>
      <c r="B1975" s="20" t="s">
        <v>2794</v>
      </c>
      <c r="C1975" s="43" t="s">
        <v>2400</v>
      </c>
      <c r="D1975" s="42">
        <v>11908</v>
      </c>
      <c r="E1975" s="42">
        <v>14643</v>
      </c>
      <c r="F1975" s="27">
        <v>476273</v>
      </c>
      <c r="G1975" s="28">
        <v>499468</v>
      </c>
      <c r="H1975" s="22">
        <f t="shared" si="7"/>
        <v>4.8701060106283584E-2</v>
      </c>
    </row>
    <row r="1976" spans="1:8">
      <c r="A1976" s="26" t="s">
        <v>12</v>
      </c>
      <c r="B1976" s="20" t="s">
        <v>2794</v>
      </c>
      <c r="C1976" s="43" t="s">
        <v>2419</v>
      </c>
      <c r="D1976" s="42">
        <v>12585</v>
      </c>
      <c r="E1976" s="42">
        <v>14851</v>
      </c>
      <c r="F1976" s="27">
        <v>426975</v>
      </c>
      <c r="G1976" s="28">
        <v>433319</v>
      </c>
      <c r="H1976" s="22">
        <f t="shared" si="7"/>
        <v>1.4858012764213361E-2</v>
      </c>
    </row>
    <row r="1977" spans="1:8">
      <c r="A1977" s="26" t="s">
        <v>12</v>
      </c>
      <c r="B1977" s="20" t="s">
        <v>2794</v>
      </c>
      <c r="C1977" s="43" t="s">
        <v>2796</v>
      </c>
      <c r="D1977" s="42">
        <v>48384</v>
      </c>
      <c r="E1977" s="42">
        <v>62613</v>
      </c>
      <c r="F1977" s="27">
        <v>2190342</v>
      </c>
      <c r="G1977" s="28">
        <v>2441064</v>
      </c>
      <c r="H1977" s="22">
        <f t="shared" si="7"/>
        <v>0.11446705582963757</v>
      </c>
    </row>
    <row r="1978" spans="1:8">
      <c r="A1978" s="26" t="s">
        <v>12</v>
      </c>
      <c r="B1978" s="20" t="s">
        <v>2794</v>
      </c>
      <c r="C1978" s="43" t="s">
        <v>2401</v>
      </c>
      <c r="D1978" s="42">
        <v>11530</v>
      </c>
      <c r="E1978" s="42">
        <v>15215</v>
      </c>
      <c r="F1978" s="27">
        <v>522163</v>
      </c>
      <c r="G1978" s="28">
        <v>633163</v>
      </c>
      <c r="H1978" s="22">
        <f t="shared" si="7"/>
        <v>0.21257729865961394</v>
      </c>
    </row>
    <row r="1979" spans="1:8">
      <c r="A1979" s="26" t="s">
        <v>12</v>
      </c>
      <c r="B1979" s="20" t="s">
        <v>2797</v>
      </c>
      <c r="C1979" s="43" t="s">
        <v>2414</v>
      </c>
      <c r="D1979" s="42">
        <v>79904</v>
      </c>
      <c r="E1979" s="42">
        <v>100590</v>
      </c>
      <c r="F1979" s="27">
        <v>2731056</v>
      </c>
      <c r="G1979" s="28">
        <v>3033840</v>
      </c>
      <c r="H1979" s="22">
        <f t="shared" si="7"/>
        <v>0.11086700529026135</v>
      </c>
    </row>
    <row r="1980" spans="1:8">
      <c r="A1980" s="26" t="s">
        <v>12</v>
      </c>
      <c r="B1980" s="20" t="s">
        <v>2797</v>
      </c>
      <c r="C1980" s="43" t="s">
        <v>2409</v>
      </c>
      <c r="D1980" s="42">
        <v>12294</v>
      </c>
      <c r="E1980" s="42">
        <v>13912</v>
      </c>
      <c r="F1980" s="27">
        <v>530339</v>
      </c>
      <c r="G1980" s="28">
        <v>521962</v>
      </c>
      <c r="H1980" s="22">
        <f t="shared" si="7"/>
        <v>-1.5795557181350041E-2</v>
      </c>
    </row>
    <row r="1981" spans="1:8">
      <c r="A1981" s="26" t="s">
        <v>12</v>
      </c>
      <c r="B1981" s="20" t="s">
        <v>2797</v>
      </c>
      <c r="C1981" s="43" t="s">
        <v>2397</v>
      </c>
      <c r="D1981" s="42">
        <v>29507</v>
      </c>
      <c r="E1981" s="42">
        <v>33029</v>
      </c>
      <c r="F1981" s="27">
        <v>1226420</v>
      </c>
      <c r="G1981" s="28">
        <v>1186795</v>
      </c>
      <c r="H1981" s="22">
        <f t="shared" si="7"/>
        <v>-3.2309486146670799E-2</v>
      </c>
    </row>
    <row r="1982" spans="1:8">
      <c r="A1982" s="26" t="s">
        <v>12</v>
      </c>
      <c r="B1982" s="20" t="s">
        <v>2797</v>
      </c>
      <c r="C1982" s="43" t="s">
        <v>2410</v>
      </c>
      <c r="D1982" s="42">
        <v>12581</v>
      </c>
      <c r="E1982" s="42">
        <v>14894</v>
      </c>
      <c r="F1982" s="27">
        <v>460869</v>
      </c>
      <c r="G1982" s="28">
        <v>430211</v>
      </c>
      <c r="H1982" s="22">
        <f t="shared" si="7"/>
        <v>-6.6522157055475636E-2</v>
      </c>
    </row>
    <row r="1983" spans="1:8">
      <c r="A1983" s="26" t="s">
        <v>12</v>
      </c>
      <c r="B1983" s="20" t="s">
        <v>2797</v>
      </c>
      <c r="C1983" s="43" t="s">
        <v>2420</v>
      </c>
      <c r="D1983" s="42">
        <v>16042</v>
      </c>
      <c r="E1983" s="42">
        <v>18389</v>
      </c>
      <c r="F1983" s="27">
        <v>618581</v>
      </c>
      <c r="G1983" s="28">
        <v>591111</v>
      </c>
      <c r="H1983" s="22">
        <f t="shared" si="7"/>
        <v>-4.4408088835576912E-2</v>
      </c>
    </row>
    <row r="1984" spans="1:8">
      <c r="A1984" s="26" t="s">
        <v>12</v>
      </c>
      <c r="B1984" s="20" t="s">
        <v>2798</v>
      </c>
      <c r="C1984" s="43" t="s">
        <v>2415</v>
      </c>
      <c r="D1984" s="42">
        <v>54571</v>
      </c>
      <c r="E1984" s="42">
        <v>64397</v>
      </c>
      <c r="F1984" s="27">
        <v>1840257</v>
      </c>
      <c r="G1984" s="28">
        <v>1875076</v>
      </c>
      <c r="H1984" s="22">
        <f t="shared" si="7"/>
        <v>1.8920726833262964E-2</v>
      </c>
    </row>
    <row r="1985" spans="1:8">
      <c r="A1985" s="26" t="s">
        <v>12</v>
      </c>
      <c r="B1985" s="20" t="s">
        <v>2798</v>
      </c>
      <c r="C1985" s="43" t="s">
        <v>2404</v>
      </c>
      <c r="D1985" s="42">
        <v>81556</v>
      </c>
      <c r="E1985" s="42">
        <v>97612</v>
      </c>
      <c r="F1985" s="27">
        <v>2777384</v>
      </c>
      <c r="G1985" s="28">
        <v>2734275</v>
      </c>
      <c r="H1985" s="22">
        <f t="shared" si="7"/>
        <v>-1.5521440319379675E-2</v>
      </c>
    </row>
    <row r="1986" spans="1:8">
      <c r="A1986" s="26" t="s">
        <v>12</v>
      </c>
      <c r="B1986" s="20" t="s">
        <v>2798</v>
      </c>
      <c r="C1986" s="43" t="s">
        <v>2398</v>
      </c>
      <c r="D1986" s="42">
        <v>10440</v>
      </c>
      <c r="E1986" s="42">
        <v>12258</v>
      </c>
      <c r="F1986" s="27">
        <v>267651</v>
      </c>
      <c r="G1986" s="28">
        <v>252028</v>
      </c>
      <c r="H1986" s="22">
        <f t="shared" si="7"/>
        <v>-5.8370788825746964E-2</v>
      </c>
    </row>
    <row r="1987" spans="1:8">
      <c r="A1987" s="26" t="s">
        <v>12</v>
      </c>
      <c r="B1987" s="20" t="s">
        <v>2798</v>
      </c>
      <c r="C1987" s="43" t="s">
        <v>2399</v>
      </c>
      <c r="D1987" s="42">
        <v>10718</v>
      </c>
      <c r="E1987" s="42">
        <v>12226</v>
      </c>
      <c r="F1987" s="27">
        <v>492981</v>
      </c>
      <c r="G1987" s="28">
        <v>464164</v>
      </c>
      <c r="H1987" s="22">
        <f t="shared" si="7"/>
        <v>-5.8454585470839648E-2</v>
      </c>
    </row>
    <row r="1988" spans="1:8">
      <c r="A1988" s="26" t="s">
        <v>12</v>
      </c>
      <c r="B1988" s="20" t="s">
        <v>2799</v>
      </c>
      <c r="C1988" s="43" t="s">
        <v>2413</v>
      </c>
      <c r="D1988" s="42">
        <v>21892</v>
      </c>
      <c r="E1988" s="42">
        <v>26791</v>
      </c>
      <c r="F1988" s="27">
        <v>801012</v>
      </c>
      <c r="G1988" s="28">
        <v>755047</v>
      </c>
      <c r="H1988" s="22">
        <f t="shared" si="7"/>
        <v>-5.7383659670516798E-2</v>
      </c>
    </row>
    <row r="1989" spans="1:8">
      <c r="A1989" s="26" t="s">
        <v>12</v>
      </c>
      <c r="B1989" s="20" t="s">
        <v>2799</v>
      </c>
      <c r="C1989" s="43" t="s">
        <v>2412</v>
      </c>
      <c r="D1989" s="42">
        <v>3156</v>
      </c>
      <c r="E1989" s="42">
        <v>4130</v>
      </c>
      <c r="F1989" s="27">
        <v>86967</v>
      </c>
      <c r="G1989" s="28">
        <v>81738</v>
      </c>
      <c r="H1989" s="22">
        <f t="shared" si="7"/>
        <v>-6.0126254786298253E-2</v>
      </c>
    </row>
    <row r="1990" spans="1:8">
      <c r="A1990" s="26" t="s">
        <v>12</v>
      </c>
      <c r="B1990" s="20" t="s">
        <v>2799</v>
      </c>
      <c r="C1990" s="43" t="s">
        <v>2417</v>
      </c>
      <c r="D1990" s="42">
        <v>6325</v>
      </c>
      <c r="E1990" s="42">
        <v>7560</v>
      </c>
      <c r="F1990" s="27">
        <v>201039</v>
      </c>
      <c r="G1990" s="28">
        <v>189452</v>
      </c>
      <c r="H1990" s="22">
        <f t="shared" si="7"/>
        <v>-5.7635583145558819E-2</v>
      </c>
    </row>
    <row r="1991" spans="1:8">
      <c r="A1991" s="26" t="s">
        <v>12</v>
      </c>
      <c r="B1991" s="20" t="s">
        <v>2799</v>
      </c>
      <c r="C1991" s="43" t="s">
        <v>2403</v>
      </c>
      <c r="D1991" s="42">
        <v>10195</v>
      </c>
      <c r="E1991" s="42">
        <v>12287</v>
      </c>
      <c r="F1991" s="27">
        <v>309941</v>
      </c>
      <c r="G1991" s="28">
        <v>300406</v>
      </c>
      <c r="H1991" s="22">
        <f t="shared" si="7"/>
        <v>-3.0763919584695151E-2</v>
      </c>
    </row>
    <row r="1992" spans="1:8">
      <c r="A1992" s="26" t="s">
        <v>12</v>
      </c>
      <c r="B1992" s="20" t="s">
        <v>2406</v>
      </c>
      <c r="C1992" s="43" t="s">
        <v>2407</v>
      </c>
      <c r="D1992" s="42">
        <v>1932</v>
      </c>
      <c r="E1992" s="42">
        <v>2223</v>
      </c>
      <c r="F1992" s="27">
        <v>57221</v>
      </c>
      <c r="G1992" s="28">
        <v>67173</v>
      </c>
      <c r="H1992" s="22">
        <f t="shared" si="7"/>
        <v>0.17392216144422501</v>
      </c>
    </row>
    <row r="1993" spans="1:8">
      <c r="A1993" s="26" t="s">
        <v>12</v>
      </c>
      <c r="B1993" s="20" t="s">
        <v>2406</v>
      </c>
      <c r="C1993" s="43" t="s">
        <v>2408</v>
      </c>
      <c r="D1993" s="42">
        <v>376</v>
      </c>
      <c r="E1993" s="42">
        <v>563</v>
      </c>
      <c r="F1993" s="27">
        <v>14604</v>
      </c>
      <c r="G1993" s="28">
        <v>11813</v>
      </c>
      <c r="H1993" s="22">
        <f t="shared" si="7"/>
        <v>-0.19111202410298547</v>
      </c>
    </row>
    <row r="1994" spans="1:8">
      <c r="A1994" s="26" t="s">
        <v>10</v>
      </c>
      <c r="B1994" s="26" t="s">
        <v>2376</v>
      </c>
      <c r="C1994" s="26" t="s">
        <v>2377</v>
      </c>
      <c r="D1994" s="42">
        <v>17172</v>
      </c>
      <c r="E1994" s="42">
        <v>15491</v>
      </c>
      <c r="F1994" s="25">
        <v>251519</v>
      </c>
      <c r="G1994" s="25">
        <v>235953</v>
      </c>
      <c r="H1994" s="22">
        <f t="shared" si="7"/>
        <v>-6.188796870216564E-2</v>
      </c>
    </row>
    <row r="1995" spans="1:8">
      <c r="A1995" s="26" t="s">
        <v>10</v>
      </c>
      <c r="B1995" s="26" t="s">
        <v>2376</v>
      </c>
      <c r="C1995" s="26" t="s">
        <v>2393</v>
      </c>
      <c r="D1995" s="42">
        <v>12698</v>
      </c>
      <c r="E1995" s="42">
        <v>12530</v>
      </c>
      <c r="F1995" s="25">
        <v>152608</v>
      </c>
      <c r="G1995" s="25">
        <v>166695</v>
      </c>
      <c r="H1995" s="22">
        <f t="shared" si="7"/>
        <v>9.2308397986999371E-2</v>
      </c>
    </row>
    <row r="1996" spans="1:8">
      <c r="A1996" s="26" t="s">
        <v>10</v>
      </c>
      <c r="B1996" s="26" t="s">
        <v>2376</v>
      </c>
      <c r="C1996" s="26" t="s">
        <v>2378</v>
      </c>
      <c r="D1996" s="42">
        <v>12568</v>
      </c>
      <c r="E1996" s="42">
        <v>9692</v>
      </c>
      <c r="F1996" s="25">
        <v>588094</v>
      </c>
      <c r="G1996" s="25">
        <v>529603</v>
      </c>
      <c r="H1996" s="22">
        <f t="shared" si="7"/>
        <v>-9.9458589953306781E-2</v>
      </c>
    </row>
    <row r="1997" spans="1:8">
      <c r="A1997" s="26" t="s">
        <v>10</v>
      </c>
      <c r="B1997" s="26" t="s">
        <v>2376</v>
      </c>
      <c r="C1997" s="26" t="s">
        <v>2389</v>
      </c>
      <c r="D1997" s="42">
        <v>3480</v>
      </c>
      <c r="E1997" s="42">
        <v>3679</v>
      </c>
      <c r="F1997" s="25">
        <v>278655</v>
      </c>
      <c r="G1997" s="25">
        <v>263278</v>
      </c>
      <c r="H1997" s="22">
        <f t="shared" si="7"/>
        <v>-5.518293229979724E-2</v>
      </c>
    </row>
    <row r="1998" spans="1:8">
      <c r="A1998" s="26" t="s">
        <v>10</v>
      </c>
      <c r="B1998" s="26" t="s">
        <v>2381</v>
      </c>
      <c r="C1998" s="26" t="s">
        <v>2395</v>
      </c>
      <c r="D1998" s="42">
        <v>32213</v>
      </c>
      <c r="E1998" s="42">
        <v>29154</v>
      </c>
      <c r="F1998" s="25">
        <v>307878</v>
      </c>
      <c r="G1998" s="25">
        <v>310647</v>
      </c>
      <c r="H1998" s="22">
        <f t="shared" si="7"/>
        <v>8.9938222282852295E-3</v>
      </c>
    </row>
    <row r="1999" spans="1:8">
      <c r="A1999" s="26" t="s">
        <v>10</v>
      </c>
      <c r="B1999" s="26" t="s">
        <v>2381</v>
      </c>
      <c r="C1999" s="26" t="s">
        <v>2388</v>
      </c>
      <c r="D1999" s="42">
        <v>15558</v>
      </c>
      <c r="E1999" s="42">
        <v>13795</v>
      </c>
      <c r="F1999" s="25">
        <v>380855</v>
      </c>
      <c r="G1999" s="25">
        <v>431090</v>
      </c>
      <c r="H1999" s="22">
        <f t="shared" si="7"/>
        <v>0.13190059208885271</v>
      </c>
    </row>
    <row r="2000" spans="1:8">
      <c r="A2000" s="26" t="s">
        <v>10</v>
      </c>
      <c r="B2000" s="26" t="s">
        <v>2381</v>
      </c>
      <c r="C2000" s="26" t="s">
        <v>2382</v>
      </c>
      <c r="D2000" s="42">
        <v>9519</v>
      </c>
      <c r="E2000" s="42">
        <v>9470</v>
      </c>
      <c r="F2000" s="25">
        <v>377351</v>
      </c>
      <c r="G2000" s="25">
        <v>410634</v>
      </c>
      <c r="H2000" s="22">
        <f t="shared" si="7"/>
        <v>8.8201700803760955E-2</v>
      </c>
    </row>
    <row r="2001" spans="1:8">
      <c r="A2001" s="26" t="s">
        <v>10</v>
      </c>
      <c r="B2001" s="26" t="s">
        <v>2381</v>
      </c>
      <c r="C2001" s="26" t="s">
        <v>2394</v>
      </c>
      <c r="D2001" s="42">
        <v>7056</v>
      </c>
      <c r="E2001" s="42">
        <v>6593</v>
      </c>
      <c r="F2001" s="25">
        <v>420183</v>
      </c>
      <c r="G2001" s="25">
        <v>406802</v>
      </c>
      <c r="H2001" s="22">
        <f t="shared" si="7"/>
        <v>-3.1845648205662769E-2</v>
      </c>
    </row>
    <row r="2002" spans="1:8">
      <c r="A2002" s="26" t="s">
        <v>10</v>
      </c>
      <c r="B2002" s="26" t="s">
        <v>2381</v>
      </c>
      <c r="C2002" s="26" t="s">
        <v>2384</v>
      </c>
      <c r="D2002" s="42">
        <v>21723</v>
      </c>
      <c r="E2002" s="42">
        <v>22652</v>
      </c>
      <c r="F2002" s="25">
        <v>622152</v>
      </c>
      <c r="G2002" s="25">
        <v>673166</v>
      </c>
      <c r="H2002" s="22">
        <f t="shared" si="7"/>
        <v>8.1996039553035277E-2</v>
      </c>
    </row>
    <row r="2003" spans="1:8">
      <c r="A2003" s="26" t="s">
        <v>10</v>
      </c>
      <c r="B2003" s="26" t="s">
        <v>2379</v>
      </c>
      <c r="C2003" s="26" t="s">
        <v>2383</v>
      </c>
      <c r="D2003" s="42">
        <v>13703</v>
      </c>
      <c r="E2003" s="42">
        <v>12879</v>
      </c>
      <c r="F2003" s="25">
        <v>511167</v>
      </c>
      <c r="G2003" s="25">
        <v>495798</v>
      </c>
      <c r="H2003" s="22">
        <f t="shared" si="7"/>
        <v>-3.0066494902839972E-2</v>
      </c>
    </row>
    <row r="2004" spans="1:8">
      <c r="A2004" s="26" t="s">
        <v>10</v>
      </c>
      <c r="B2004" s="26" t="s">
        <v>2379</v>
      </c>
      <c r="C2004" s="26" t="s">
        <v>2391</v>
      </c>
      <c r="D2004" s="42">
        <v>11324</v>
      </c>
      <c r="E2004" s="42">
        <v>11257</v>
      </c>
      <c r="F2004" s="25">
        <v>304637</v>
      </c>
      <c r="G2004" s="25">
        <v>320094</v>
      </c>
      <c r="H2004" s="22">
        <f t="shared" si="7"/>
        <v>5.0739076343320082E-2</v>
      </c>
    </row>
    <row r="2005" spans="1:8">
      <c r="A2005" s="26" t="s">
        <v>10</v>
      </c>
      <c r="B2005" s="26" t="s">
        <v>2379</v>
      </c>
      <c r="C2005" s="26" t="s">
        <v>2392</v>
      </c>
      <c r="D2005" s="42">
        <v>6303</v>
      </c>
      <c r="E2005" s="42">
        <v>6048</v>
      </c>
      <c r="F2005" s="25">
        <v>487546</v>
      </c>
      <c r="G2005" s="25">
        <v>506879</v>
      </c>
      <c r="H2005" s="22">
        <f t="shared" si="7"/>
        <v>3.9653694215520174E-2</v>
      </c>
    </row>
    <row r="2006" spans="1:8">
      <c r="A2006" s="26" t="s">
        <v>10</v>
      </c>
      <c r="B2006" s="26" t="s">
        <v>2379</v>
      </c>
      <c r="C2006" s="26" t="s">
        <v>2396</v>
      </c>
      <c r="D2006" s="42">
        <v>7211</v>
      </c>
      <c r="E2006" s="42">
        <v>7972</v>
      </c>
      <c r="F2006" s="25">
        <v>578529</v>
      </c>
      <c r="G2006" s="25">
        <v>668080</v>
      </c>
      <c r="H2006" s="22">
        <f t="shared" si="7"/>
        <v>0.15479085750238969</v>
      </c>
    </row>
    <row r="2007" spans="1:8">
      <c r="A2007" s="26" t="s">
        <v>10</v>
      </c>
      <c r="B2007" s="26" t="s">
        <v>2379</v>
      </c>
      <c r="C2007" s="26" t="s">
        <v>2385</v>
      </c>
      <c r="D2007" s="42">
        <v>4254</v>
      </c>
      <c r="E2007" s="42">
        <v>4267</v>
      </c>
      <c r="F2007" s="25">
        <v>304134</v>
      </c>
      <c r="G2007" s="25">
        <v>309631</v>
      </c>
      <c r="H2007" s="22">
        <f t="shared" si="7"/>
        <v>1.8074269894191378E-2</v>
      </c>
    </row>
    <row r="2008" spans="1:8">
      <c r="A2008" s="26" t="s">
        <v>10</v>
      </c>
      <c r="B2008" s="26" t="s">
        <v>2379</v>
      </c>
      <c r="C2008" s="26" t="s">
        <v>2390</v>
      </c>
      <c r="D2008" s="42">
        <v>3121</v>
      </c>
      <c r="E2008" s="42">
        <v>3253</v>
      </c>
      <c r="F2008" s="25">
        <v>296853</v>
      </c>
      <c r="G2008" s="25">
        <v>316470</v>
      </c>
      <c r="H2008" s="22">
        <f t="shared" si="7"/>
        <v>6.6083212903356212E-2</v>
      </c>
    </row>
    <row r="2009" spans="1:8">
      <c r="A2009" s="26" t="s">
        <v>10</v>
      </c>
      <c r="B2009" s="26" t="s">
        <v>2379</v>
      </c>
      <c r="C2009" s="26" t="s">
        <v>2387</v>
      </c>
      <c r="D2009" s="42">
        <v>11075</v>
      </c>
      <c r="E2009" s="42">
        <v>11755</v>
      </c>
      <c r="F2009" s="25">
        <v>630273</v>
      </c>
      <c r="G2009" s="25">
        <v>692806</v>
      </c>
      <c r="H2009" s="22">
        <f t="shared" si="7"/>
        <v>9.9215736672838589E-2</v>
      </c>
    </row>
    <row r="2010" spans="1:8">
      <c r="A2010" s="26" t="s">
        <v>10</v>
      </c>
      <c r="B2010" s="26" t="s">
        <v>2379</v>
      </c>
      <c r="C2010" s="26" t="s">
        <v>2386</v>
      </c>
      <c r="D2010" s="42">
        <v>3348</v>
      </c>
      <c r="E2010" s="42">
        <v>2967</v>
      </c>
      <c r="F2010" s="25">
        <v>436627</v>
      </c>
      <c r="G2010" s="25">
        <v>489037</v>
      </c>
      <c r="H2010" s="22">
        <f t="shared" si="7"/>
        <v>0.12003380459751688</v>
      </c>
    </row>
    <row r="2011" spans="1:8">
      <c r="A2011" s="26" t="s">
        <v>10</v>
      </c>
      <c r="B2011" s="26" t="s">
        <v>2379</v>
      </c>
      <c r="C2011" s="26" t="s">
        <v>2380</v>
      </c>
      <c r="D2011" s="42">
        <v>1828</v>
      </c>
      <c r="E2011" s="42">
        <v>1984</v>
      </c>
      <c r="F2011" s="25">
        <v>141327</v>
      </c>
      <c r="G2011" s="25">
        <v>185282</v>
      </c>
      <c r="H2011" s="22">
        <f t="shared" si="7"/>
        <v>0.31101629554154547</v>
      </c>
    </row>
    <row r="2012" spans="1:8">
      <c r="A2012" s="23"/>
      <c r="B2012" s="44"/>
      <c r="C2012" s="44"/>
      <c r="D2012" s="45"/>
      <c r="E2012" s="45"/>
    </row>
    <row r="2013" spans="1:8">
      <c r="A2013" s="23"/>
      <c r="B2013" s="44"/>
      <c r="C2013" s="44"/>
      <c r="D2013" s="45"/>
      <c r="E2013" s="45"/>
    </row>
    <row r="2014" spans="1:8">
      <c r="A2014" s="23"/>
      <c r="B2014" s="44"/>
      <c r="C2014" s="44"/>
      <c r="D2014" s="45"/>
      <c r="E2014" s="45"/>
    </row>
    <row r="2015" spans="1:8">
      <c r="A2015" s="23"/>
      <c r="B2015" s="44"/>
      <c r="C2015" s="44"/>
      <c r="D2015" s="45"/>
      <c r="E2015" s="45"/>
    </row>
    <row r="2016" spans="1:8">
      <c r="A2016" s="23"/>
      <c r="B2016" s="44"/>
      <c r="C2016" s="44"/>
      <c r="D2016" s="45"/>
      <c r="E2016" s="45"/>
    </row>
    <row r="2017" spans="1:5">
      <c r="A2017" s="23"/>
      <c r="B2017" s="44"/>
      <c r="C2017" s="44"/>
      <c r="D2017" s="45"/>
      <c r="E2017" s="45"/>
    </row>
    <row r="2018" spans="1:5">
      <c r="A2018" s="23"/>
      <c r="B2018" s="44"/>
      <c r="C2018" s="44"/>
      <c r="D2018" s="45"/>
      <c r="E2018" s="45"/>
    </row>
    <row r="2019" spans="1:5">
      <c r="A2019" s="23"/>
      <c r="B2019" s="44"/>
      <c r="C2019" s="44"/>
      <c r="D2019" s="45"/>
      <c r="E2019" s="45"/>
    </row>
    <row r="2020" spans="1:5">
      <c r="A2020" s="23"/>
      <c r="B2020" s="44"/>
      <c r="C2020" s="44"/>
      <c r="D2020" s="45"/>
      <c r="E2020" s="45"/>
    </row>
    <row r="2021" spans="1:5">
      <c r="A2021" s="23"/>
      <c r="B2021" s="44"/>
      <c r="C2021" s="44"/>
      <c r="D2021" s="45"/>
      <c r="E2021" s="45"/>
    </row>
    <row r="2022" spans="1:5">
      <c r="A2022" s="23"/>
      <c r="B2022" s="44"/>
      <c r="C2022" s="44"/>
      <c r="D2022" s="45"/>
      <c r="E2022" s="45"/>
    </row>
    <row r="2023" spans="1:5">
      <c r="A2023" s="23"/>
      <c r="B2023" s="44"/>
      <c r="C2023" s="44"/>
      <c r="D2023" s="45"/>
      <c r="E2023" s="45"/>
    </row>
    <row r="2024" spans="1:5">
      <c r="A2024" s="23"/>
      <c r="B2024" s="44"/>
      <c r="C2024" s="44"/>
      <c r="D2024" s="45"/>
      <c r="E2024" s="45"/>
    </row>
    <row r="2025" spans="1:5">
      <c r="A2025" s="23"/>
      <c r="B2025" s="44"/>
      <c r="C2025" s="44"/>
      <c r="D2025" s="45"/>
      <c r="E2025" s="45"/>
    </row>
    <row r="2026" spans="1:5">
      <c r="A2026" s="23"/>
      <c r="B2026" s="44"/>
      <c r="C2026" s="44"/>
      <c r="D2026" s="45"/>
      <c r="E2026" s="45"/>
    </row>
    <row r="2027" spans="1:5">
      <c r="A2027" s="23"/>
      <c r="B2027" s="44"/>
      <c r="C2027" s="44"/>
      <c r="D2027" s="45"/>
      <c r="E2027" s="45"/>
    </row>
    <row r="2028" spans="1:5">
      <c r="A2028" s="23"/>
      <c r="B2028" s="44"/>
      <c r="C2028" s="44"/>
      <c r="D2028" s="45"/>
      <c r="E2028" s="45"/>
    </row>
    <row r="2029" spans="1:5">
      <c r="A2029" s="23"/>
      <c r="B2029" s="44"/>
      <c r="C2029" s="44"/>
      <c r="D2029" s="45"/>
      <c r="E2029" s="45"/>
    </row>
    <row r="2030" spans="1:5">
      <c r="A2030" s="23"/>
      <c r="B2030" s="44"/>
      <c r="C2030" s="44"/>
      <c r="D2030" s="45"/>
      <c r="E2030" s="45"/>
    </row>
    <row r="2031" spans="1:5">
      <c r="A2031" s="23"/>
      <c r="B2031" s="44"/>
      <c r="C2031" s="44"/>
      <c r="D2031" s="45"/>
      <c r="E2031" s="45"/>
    </row>
    <row r="2032" spans="1:5">
      <c r="A2032" s="23"/>
      <c r="B2032" s="44"/>
      <c r="C2032" s="44"/>
      <c r="D2032" s="45"/>
      <c r="E2032" s="45"/>
    </row>
    <row r="2033" spans="1:5">
      <c r="A2033" s="23"/>
      <c r="B2033" s="44"/>
      <c r="C2033" s="44"/>
      <c r="D2033" s="45"/>
      <c r="E2033" s="45"/>
    </row>
    <row r="2034" spans="1:5">
      <c r="A2034" s="23"/>
      <c r="B2034" s="44"/>
      <c r="C2034" s="44"/>
      <c r="D2034" s="45"/>
      <c r="E2034" s="45"/>
    </row>
    <row r="2035" spans="1:5">
      <c r="A2035" s="23"/>
      <c r="B2035" s="44"/>
      <c r="C2035" s="44"/>
      <c r="D2035" s="45"/>
      <c r="E2035" s="45"/>
    </row>
    <row r="2036" spans="1:5">
      <c r="A2036" s="23"/>
      <c r="B2036" s="44"/>
      <c r="C2036" s="44"/>
      <c r="D2036" s="45"/>
      <c r="E2036" s="45"/>
    </row>
    <row r="2037" spans="1:5">
      <c r="A2037" s="23"/>
      <c r="B2037" s="44"/>
      <c r="C2037" s="44"/>
      <c r="D2037" s="45"/>
      <c r="E2037" s="45"/>
    </row>
    <row r="2038" spans="1:5">
      <c r="A2038" s="23"/>
      <c r="B2038" s="44"/>
      <c r="C2038" s="44"/>
      <c r="D2038" s="45"/>
      <c r="E2038" s="45"/>
    </row>
    <row r="2039" spans="1:5">
      <c r="A2039" s="23"/>
      <c r="B2039" s="44"/>
      <c r="C2039" s="44"/>
      <c r="D2039" s="45"/>
      <c r="E2039" s="45"/>
    </row>
    <row r="2040" spans="1:5">
      <c r="A2040" s="23"/>
      <c r="B2040" s="44"/>
      <c r="C2040" s="44"/>
      <c r="D2040" s="45"/>
      <c r="E2040" s="45"/>
    </row>
    <row r="2041" spans="1:5">
      <c r="A2041" s="23"/>
      <c r="B2041" s="44"/>
      <c r="C2041" s="44"/>
      <c r="D2041" s="45"/>
      <c r="E2041" s="45"/>
    </row>
    <row r="2042" spans="1:5">
      <c r="A2042" s="23"/>
      <c r="B2042" s="44"/>
      <c r="C2042" s="44"/>
      <c r="D2042" s="45"/>
      <c r="E2042" s="45"/>
    </row>
    <row r="2043" spans="1:5">
      <c r="A2043" s="23"/>
      <c r="B2043" s="44"/>
      <c r="C2043" s="44"/>
      <c r="D2043" s="45"/>
      <c r="E2043" s="45"/>
    </row>
    <row r="2044" spans="1:5">
      <c r="A2044" s="23"/>
      <c r="B2044" s="44"/>
      <c r="C2044" s="44"/>
      <c r="D2044" s="45"/>
      <c r="E2044" s="45"/>
    </row>
    <row r="2045" spans="1:5">
      <c r="A2045" s="23"/>
      <c r="B2045" s="44"/>
      <c r="C2045" s="44"/>
      <c r="D2045" s="45"/>
      <c r="E2045" s="45"/>
    </row>
    <row r="2046" spans="1:5">
      <c r="A2046" s="23"/>
      <c r="B2046" s="44"/>
      <c r="C2046" s="44"/>
      <c r="D2046" s="45"/>
      <c r="E2046" s="45"/>
    </row>
    <row r="2047" spans="1:5">
      <c r="A2047" s="23"/>
      <c r="B2047" s="44"/>
      <c r="C2047" s="44"/>
      <c r="D2047" s="45"/>
      <c r="E2047" s="45"/>
    </row>
    <row r="2048" spans="1:5">
      <c r="A2048" s="23"/>
      <c r="B2048" s="44"/>
      <c r="C2048" s="44"/>
      <c r="D2048" s="45"/>
      <c r="E2048" s="45"/>
    </row>
    <row r="2049" spans="1:5">
      <c r="A2049" s="23"/>
      <c r="B2049" s="44"/>
      <c r="C2049" s="44"/>
      <c r="D2049" s="45"/>
      <c r="E2049" s="45"/>
    </row>
    <row r="2050" spans="1:5">
      <c r="A2050" s="23"/>
      <c r="B2050" s="44"/>
      <c r="C2050" s="44"/>
      <c r="D2050" s="45"/>
      <c r="E2050" s="45"/>
    </row>
    <row r="2051" spans="1:5">
      <c r="A2051" s="23"/>
      <c r="B2051" s="44"/>
      <c r="C2051" s="44"/>
      <c r="D2051" s="45"/>
      <c r="E2051" s="45"/>
    </row>
    <row r="2052" spans="1:5">
      <c r="A2052" s="23"/>
      <c r="B2052" s="44"/>
      <c r="C2052" s="44"/>
      <c r="D2052" s="45"/>
      <c r="E2052" s="45"/>
    </row>
    <row r="2053" spans="1:5">
      <c r="A2053" s="23"/>
      <c r="B2053" s="44"/>
      <c r="C2053" s="44"/>
      <c r="D2053" s="45"/>
      <c r="E2053" s="45"/>
    </row>
    <row r="2054" spans="1:5">
      <c r="A2054" s="23"/>
      <c r="B2054" s="44"/>
      <c r="C2054" s="44"/>
      <c r="D2054" s="45"/>
      <c r="E2054" s="45"/>
    </row>
    <row r="2055" spans="1:5">
      <c r="A2055" s="23"/>
      <c r="B2055" s="44"/>
      <c r="C2055" s="44"/>
      <c r="D2055" s="45"/>
      <c r="E2055" s="45"/>
    </row>
    <row r="2056" spans="1:5">
      <c r="A2056" s="23"/>
      <c r="B2056" s="44"/>
      <c r="C2056" s="44"/>
      <c r="D2056" s="45"/>
      <c r="E2056" s="45"/>
    </row>
    <row r="2057" spans="1:5">
      <c r="A2057" s="23"/>
      <c r="B2057" s="44"/>
      <c r="C2057" s="44"/>
      <c r="D2057" s="45"/>
      <c r="E2057" s="45"/>
    </row>
    <row r="2058" spans="1:5">
      <c r="A2058" s="23"/>
      <c r="B2058" s="44"/>
      <c r="C2058" s="44"/>
      <c r="D2058" s="45"/>
      <c r="E2058" s="45"/>
    </row>
    <row r="2059" spans="1:5">
      <c r="A2059" s="23"/>
      <c r="B2059" s="44"/>
      <c r="C2059" s="44"/>
      <c r="D2059" s="45"/>
      <c r="E2059" s="45"/>
    </row>
    <row r="2060" spans="1:5">
      <c r="A2060" s="23"/>
      <c r="B2060" s="44"/>
      <c r="C2060" s="44"/>
      <c r="D2060" s="45"/>
      <c r="E2060" s="45"/>
    </row>
    <row r="2061" spans="1:5">
      <c r="A2061" s="23"/>
      <c r="B2061" s="44"/>
      <c r="C2061" s="44"/>
      <c r="D2061" s="45"/>
      <c r="E2061" s="45"/>
    </row>
    <row r="2062" spans="1:5">
      <c r="A2062" s="23"/>
      <c r="B2062" s="44"/>
      <c r="C2062" s="44"/>
      <c r="D2062" s="45"/>
      <c r="E2062" s="45"/>
    </row>
    <row r="2063" spans="1:5">
      <c r="A2063" s="23"/>
      <c r="B2063" s="44"/>
      <c r="C2063" s="44"/>
      <c r="D2063" s="45"/>
      <c r="E2063" s="45"/>
    </row>
    <row r="2064" spans="1:5">
      <c r="A2064" s="23"/>
      <c r="B2064" s="44"/>
      <c r="C2064" s="44"/>
      <c r="D2064" s="45"/>
      <c r="E2064" s="45"/>
    </row>
    <row r="2065" spans="1:5">
      <c r="A2065" s="23"/>
      <c r="B2065" s="44"/>
      <c r="C2065" s="44"/>
      <c r="D2065" s="45"/>
      <c r="E2065" s="45"/>
    </row>
    <row r="2066" spans="1:5">
      <c r="A2066" s="23"/>
      <c r="B2066" s="44"/>
      <c r="C2066" s="44"/>
      <c r="D2066" s="45"/>
      <c r="E2066" s="45"/>
    </row>
    <row r="2067" spans="1:5">
      <c r="A2067" s="23"/>
      <c r="B2067" s="44"/>
      <c r="C2067" s="44"/>
      <c r="D2067" s="45"/>
      <c r="E2067" s="45"/>
    </row>
    <row r="2068" spans="1:5">
      <c r="A2068" s="23"/>
      <c r="B2068" s="44"/>
      <c r="C2068" s="44"/>
      <c r="D2068" s="45"/>
      <c r="E2068" s="45"/>
    </row>
    <row r="2069" spans="1:5">
      <c r="A2069" s="23"/>
      <c r="B2069" s="44"/>
      <c r="C2069" s="44"/>
      <c r="D2069" s="45"/>
      <c r="E2069" s="45"/>
    </row>
    <row r="2070" spans="1:5">
      <c r="A2070" s="23"/>
      <c r="B2070" s="44"/>
      <c r="C2070" s="44"/>
      <c r="D2070" s="45"/>
      <c r="E2070" s="45"/>
    </row>
    <row r="2071" spans="1:5">
      <c r="A2071" s="23"/>
      <c r="B2071" s="44"/>
      <c r="C2071" s="44"/>
      <c r="D2071" s="45"/>
      <c r="E2071" s="45"/>
    </row>
    <row r="2072" spans="1:5">
      <c r="A2072" s="23"/>
      <c r="B2072" s="44"/>
      <c r="C2072" s="44"/>
      <c r="D2072" s="45"/>
      <c r="E2072" s="45"/>
    </row>
    <row r="2073" spans="1:5">
      <c r="A2073" s="23"/>
      <c r="B2073" s="44"/>
      <c r="C2073" s="44"/>
      <c r="D2073" s="45"/>
      <c r="E2073" s="45"/>
    </row>
    <row r="2074" spans="1:5">
      <c r="A2074" s="23"/>
      <c r="B2074" s="44"/>
      <c r="C2074" s="44"/>
      <c r="D2074" s="45"/>
      <c r="E2074" s="45"/>
    </row>
    <row r="2075" spans="1:5">
      <c r="A2075" s="23"/>
      <c r="B2075" s="44"/>
      <c r="C2075" s="44"/>
      <c r="D2075" s="45"/>
      <c r="E2075" s="45"/>
    </row>
    <row r="2076" spans="1:5">
      <c r="A2076" s="23"/>
      <c r="B2076" s="44"/>
      <c r="C2076" s="44"/>
      <c r="D2076" s="45"/>
      <c r="E2076" s="45"/>
    </row>
    <row r="2077" spans="1:5">
      <c r="A2077" s="23"/>
      <c r="B2077" s="44"/>
      <c r="C2077" s="44"/>
      <c r="D2077" s="45"/>
      <c r="E2077" s="45"/>
    </row>
    <row r="2078" spans="1:5">
      <c r="A2078" s="23"/>
      <c r="B2078" s="44"/>
      <c r="C2078" s="44"/>
      <c r="D2078" s="45"/>
      <c r="E2078" s="45"/>
    </row>
    <row r="2079" spans="1:5">
      <c r="A2079" s="23"/>
      <c r="B2079" s="44"/>
      <c r="C2079" s="44"/>
      <c r="D2079" s="45"/>
      <c r="E2079" s="45"/>
    </row>
    <row r="2080" spans="1:5">
      <c r="A2080" s="23"/>
      <c r="B2080" s="44"/>
      <c r="C2080" s="44"/>
      <c r="D2080" s="45"/>
      <c r="E2080" s="45"/>
    </row>
    <row r="2081" spans="1:5">
      <c r="A2081" s="23"/>
      <c r="B2081" s="44"/>
      <c r="C2081" s="44"/>
      <c r="D2081" s="45"/>
      <c r="E2081" s="45"/>
    </row>
    <row r="2082" spans="1:5">
      <c r="A2082" s="23"/>
      <c r="B2082" s="44"/>
      <c r="C2082" s="44"/>
      <c r="D2082" s="45"/>
      <c r="E2082" s="45"/>
    </row>
    <row r="2083" spans="1:5">
      <c r="A2083" s="23"/>
      <c r="B2083" s="44"/>
      <c r="C2083" s="44"/>
      <c r="D2083" s="45"/>
      <c r="E2083" s="45"/>
    </row>
    <row r="2084" spans="1:5">
      <c r="A2084" s="23"/>
      <c r="B2084" s="44"/>
      <c r="C2084" s="44"/>
      <c r="D2084" s="45"/>
      <c r="E2084" s="45"/>
    </row>
    <row r="2085" spans="1:5">
      <c r="A2085" s="23"/>
      <c r="B2085" s="44"/>
      <c r="C2085" s="44"/>
      <c r="D2085" s="45"/>
      <c r="E2085" s="45"/>
    </row>
    <row r="2086" spans="1:5">
      <c r="A2086" s="23"/>
      <c r="B2086" s="44"/>
      <c r="C2086" s="44"/>
      <c r="D2086" s="45"/>
      <c r="E2086" s="45"/>
    </row>
    <row r="2087" spans="1:5">
      <c r="A2087" s="23"/>
      <c r="B2087" s="44"/>
      <c r="C2087" s="44"/>
      <c r="D2087" s="45"/>
      <c r="E2087" s="45"/>
    </row>
    <row r="2088" spans="1:5">
      <c r="A2088" s="23"/>
      <c r="B2088" s="44"/>
      <c r="C2088" s="44"/>
      <c r="D2088" s="45"/>
      <c r="E2088" s="45"/>
    </row>
    <row r="2089" spans="1:5">
      <c r="A2089" s="23"/>
      <c r="B2089" s="44"/>
      <c r="C2089" s="44"/>
      <c r="D2089" s="45"/>
      <c r="E2089" s="45"/>
    </row>
    <row r="2090" spans="1:5">
      <c r="A2090" s="23"/>
      <c r="B2090" s="44"/>
      <c r="C2090" s="44"/>
      <c r="D2090" s="45"/>
      <c r="E2090" s="45"/>
    </row>
    <row r="2091" spans="1:5">
      <c r="A2091" s="23"/>
      <c r="B2091" s="44"/>
      <c r="C2091" s="44"/>
      <c r="D2091" s="45"/>
      <c r="E2091" s="45"/>
    </row>
    <row r="2092" spans="1:5">
      <c r="A2092" s="23"/>
      <c r="B2092" s="44"/>
      <c r="C2092" s="44"/>
      <c r="D2092" s="45"/>
      <c r="E2092" s="45"/>
    </row>
    <row r="2093" spans="1:5">
      <c r="A2093" s="23"/>
      <c r="B2093" s="44"/>
      <c r="C2093" s="44"/>
      <c r="D2093" s="45"/>
      <c r="E2093" s="45"/>
    </row>
    <row r="2094" spans="1:5">
      <c r="A2094" s="23"/>
      <c r="B2094" s="44"/>
      <c r="C2094" s="44"/>
      <c r="D2094" s="45"/>
      <c r="E2094" s="45"/>
    </row>
    <row r="2095" spans="1:5">
      <c r="A2095" s="23"/>
      <c r="B2095" s="44"/>
      <c r="C2095" s="44"/>
      <c r="D2095" s="45"/>
      <c r="E2095" s="45"/>
    </row>
    <row r="2096" spans="1:5">
      <c r="A2096" s="23"/>
      <c r="B2096" s="44"/>
      <c r="C2096" s="44"/>
      <c r="D2096" s="45"/>
      <c r="E2096" s="45"/>
    </row>
    <row r="2097" spans="1:5">
      <c r="A2097" s="23"/>
      <c r="B2097" s="44"/>
      <c r="C2097" s="44"/>
      <c r="D2097" s="45"/>
      <c r="E2097" s="45"/>
    </row>
    <row r="2098" spans="1:5">
      <c r="A2098" s="23"/>
      <c r="B2098" s="44"/>
      <c r="C2098" s="44"/>
      <c r="D2098" s="45"/>
      <c r="E2098" s="45"/>
    </row>
    <row r="2099" spans="1:5">
      <c r="A2099" s="23"/>
      <c r="B2099" s="44"/>
      <c r="C2099" s="44"/>
      <c r="D2099" s="45"/>
      <c r="E2099" s="45"/>
    </row>
    <row r="2100" spans="1:5">
      <c r="A2100" s="23"/>
      <c r="B2100" s="44"/>
      <c r="C2100" s="44"/>
      <c r="D2100" s="45"/>
      <c r="E2100" s="45"/>
    </row>
    <row r="2101" spans="1:5">
      <c r="A2101" s="23"/>
      <c r="B2101" s="44"/>
      <c r="C2101" s="44"/>
      <c r="D2101" s="45"/>
      <c r="E2101" s="45"/>
    </row>
    <row r="2102" spans="1:5">
      <c r="A2102" s="23"/>
      <c r="B2102" s="44"/>
      <c r="C2102" s="44"/>
      <c r="D2102" s="45"/>
      <c r="E2102" s="45"/>
    </row>
    <row r="2103" spans="1:5">
      <c r="A2103" s="23"/>
      <c r="B2103" s="44"/>
      <c r="C2103" s="44"/>
      <c r="D2103" s="45"/>
      <c r="E2103" s="45"/>
    </row>
    <row r="2104" spans="1:5">
      <c r="A2104" s="23"/>
      <c r="B2104" s="44"/>
      <c r="C2104" s="44"/>
      <c r="D2104" s="45"/>
      <c r="E2104" s="45"/>
    </row>
    <row r="2105" spans="1:5">
      <c r="A2105" s="23"/>
      <c r="B2105" s="44"/>
      <c r="C2105" s="44"/>
      <c r="D2105" s="45"/>
      <c r="E2105" s="45"/>
    </row>
    <row r="2106" spans="1:5">
      <c r="A2106" s="23"/>
      <c r="B2106" s="44"/>
      <c r="C2106" s="44"/>
      <c r="D2106" s="45"/>
      <c r="E2106" s="45"/>
    </row>
    <row r="2107" spans="1:5">
      <c r="A2107" s="23"/>
      <c r="B2107" s="44"/>
      <c r="C2107" s="44"/>
      <c r="D2107" s="45"/>
      <c r="E2107" s="45"/>
    </row>
    <row r="2108" spans="1:5">
      <c r="A2108" s="23"/>
      <c r="B2108" s="44"/>
      <c r="C2108" s="44"/>
      <c r="D2108" s="45"/>
      <c r="E2108" s="45"/>
    </row>
    <row r="2109" spans="1:5">
      <c r="A2109" s="23"/>
      <c r="B2109" s="44"/>
      <c r="C2109" s="44"/>
      <c r="D2109" s="45"/>
      <c r="E2109" s="45"/>
    </row>
    <row r="2110" spans="1:5">
      <c r="A2110" s="23"/>
      <c r="B2110" s="44"/>
      <c r="C2110" s="44"/>
      <c r="D2110" s="45"/>
      <c r="E2110" s="45"/>
    </row>
    <row r="2111" spans="1:5">
      <c r="A2111" s="23"/>
      <c r="B2111" s="44"/>
      <c r="C2111" s="44"/>
      <c r="D2111" s="45"/>
      <c r="E2111" s="45"/>
    </row>
    <row r="2112" spans="1:5">
      <c r="A2112" s="23"/>
      <c r="B2112" s="44"/>
      <c r="C2112" s="44"/>
      <c r="D2112" s="45"/>
      <c r="E2112" s="45"/>
    </row>
    <row r="2113" spans="1:5">
      <c r="A2113" s="23"/>
      <c r="B2113" s="44"/>
      <c r="C2113" s="44"/>
      <c r="D2113" s="45"/>
      <c r="E2113" s="45"/>
    </row>
    <row r="2114" spans="1:5">
      <c r="A2114" s="23"/>
      <c r="B2114" s="44"/>
      <c r="C2114" s="44"/>
      <c r="D2114" s="45"/>
      <c r="E2114" s="45"/>
    </row>
    <row r="2115" spans="1:5">
      <c r="A2115" s="23"/>
      <c r="B2115" s="44"/>
      <c r="C2115" s="44"/>
      <c r="D2115" s="45"/>
      <c r="E2115" s="45"/>
    </row>
    <row r="2116" spans="1:5">
      <c r="A2116" s="23"/>
      <c r="B2116" s="44"/>
      <c r="C2116" s="44"/>
      <c r="D2116" s="45"/>
      <c r="E2116" s="45"/>
    </row>
    <row r="2117" spans="1:5">
      <c r="A2117" s="23"/>
      <c r="B2117" s="44"/>
      <c r="C2117" s="44"/>
      <c r="D2117" s="45"/>
      <c r="E2117" s="45"/>
    </row>
    <row r="2118" spans="1:5">
      <c r="A2118" s="23"/>
      <c r="B2118" s="44"/>
      <c r="C2118" s="44"/>
      <c r="D2118" s="45"/>
      <c r="E2118" s="45"/>
    </row>
    <row r="2119" spans="1:5">
      <c r="A2119" s="23"/>
      <c r="B2119" s="44"/>
      <c r="C2119" s="44"/>
      <c r="D2119" s="45"/>
      <c r="E2119" s="45"/>
    </row>
    <row r="2120" spans="1:5">
      <c r="A2120" s="23"/>
      <c r="B2120" s="44"/>
      <c r="C2120" s="44"/>
      <c r="D2120" s="45"/>
      <c r="E2120" s="45"/>
    </row>
    <row r="2121" spans="1:5">
      <c r="A2121" s="23"/>
      <c r="B2121" s="44"/>
      <c r="C2121" s="44"/>
      <c r="D2121" s="45"/>
      <c r="E2121" s="45"/>
    </row>
    <row r="2122" spans="1:5">
      <c r="A2122" s="23"/>
      <c r="B2122" s="44"/>
      <c r="C2122" s="44"/>
      <c r="D2122" s="45"/>
      <c r="E2122" s="45"/>
    </row>
    <row r="2123" spans="1:5">
      <c r="A2123" s="23"/>
      <c r="B2123" s="44"/>
      <c r="C2123" s="44"/>
      <c r="D2123" s="45"/>
      <c r="E2123" s="45"/>
    </row>
    <row r="2124" spans="1:5">
      <c r="A2124" s="23"/>
      <c r="B2124" s="44"/>
      <c r="C2124" s="44"/>
      <c r="D2124" s="45"/>
      <c r="E2124" s="45"/>
    </row>
    <row r="2125" spans="1:5">
      <c r="A2125" s="23"/>
      <c r="B2125" s="44"/>
      <c r="C2125" s="44"/>
      <c r="D2125" s="45"/>
      <c r="E2125" s="45"/>
    </row>
    <row r="2126" spans="1:5">
      <c r="A2126" s="23"/>
      <c r="B2126" s="44"/>
      <c r="C2126" s="44"/>
      <c r="D2126" s="45"/>
      <c r="E2126" s="45"/>
    </row>
    <row r="2127" spans="1:5">
      <c r="A2127" s="23"/>
      <c r="B2127" s="44"/>
      <c r="C2127" s="44"/>
      <c r="D2127" s="45"/>
      <c r="E2127" s="45"/>
    </row>
    <row r="2128" spans="1:5">
      <c r="A2128" s="23"/>
      <c r="B2128" s="44"/>
      <c r="C2128" s="44"/>
      <c r="D2128" s="45"/>
      <c r="E2128" s="45"/>
    </row>
    <row r="2129" spans="1:5">
      <c r="A2129" s="23"/>
      <c r="B2129" s="44"/>
      <c r="C2129" s="44"/>
      <c r="D2129" s="45"/>
      <c r="E2129" s="45"/>
    </row>
    <row r="2130" spans="1:5">
      <c r="A2130" s="23"/>
      <c r="B2130" s="44"/>
      <c r="C2130" s="44"/>
      <c r="D2130" s="45"/>
      <c r="E2130" s="45"/>
    </row>
    <row r="2131" spans="1:5">
      <c r="A2131" s="23"/>
      <c r="B2131" s="44"/>
      <c r="C2131" s="44"/>
      <c r="D2131" s="45"/>
      <c r="E2131" s="45"/>
    </row>
    <row r="2132" spans="1:5">
      <c r="A2132" s="23"/>
      <c r="B2132" s="44"/>
      <c r="C2132" s="44"/>
      <c r="D2132" s="45"/>
      <c r="E2132" s="45"/>
    </row>
    <row r="2133" spans="1:5">
      <c r="A2133" s="23"/>
      <c r="B2133" s="44"/>
      <c r="C2133" s="44"/>
      <c r="D2133" s="45"/>
      <c r="E2133" s="45"/>
    </row>
    <row r="2134" spans="1:5">
      <c r="A2134" s="23"/>
      <c r="B2134" s="44"/>
      <c r="C2134" s="44"/>
      <c r="D2134" s="45"/>
      <c r="E2134" s="45"/>
    </row>
    <row r="2135" spans="1:5">
      <c r="A2135" s="23"/>
      <c r="B2135" s="44"/>
      <c r="C2135" s="44"/>
      <c r="D2135" s="45"/>
      <c r="E2135" s="45"/>
    </row>
    <row r="2136" spans="1:5">
      <c r="A2136" s="23"/>
      <c r="B2136" s="44"/>
      <c r="C2136" s="44"/>
      <c r="D2136" s="45"/>
      <c r="E2136" s="45"/>
    </row>
    <row r="2137" spans="1:5">
      <c r="A2137" s="23"/>
      <c r="B2137" s="44"/>
      <c r="C2137" s="44"/>
      <c r="D2137" s="45"/>
      <c r="E2137" s="45"/>
    </row>
    <row r="2138" spans="1:5">
      <c r="A2138" s="23"/>
      <c r="B2138" s="44"/>
      <c r="C2138" s="44"/>
      <c r="D2138" s="45"/>
      <c r="E2138" s="45"/>
    </row>
    <row r="2139" spans="1:5">
      <c r="A2139" s="23"/>
      <c r="B2139" s="44"/>
      <c r="C2139" s="44"/>
      <c r="D2139" s="45"/>
      <c r="E2139" s="45"/>
    </row>
    <row r="2140" spans="1:5">
      <c r="A2140" s="23"/>
      <c r="B2140" s="44"/>
      <c r="C2140" s="44"/>
      <c r="D2140" s="45"/>
      <c r="E2140" s="45"/>
    </row>
    <row r="2141" spans="1:5">
      <c r="A2141" s="23"/>
      <c r="B2141" s="44"/>
      <c r="C2141" s="44"/>
      <c r="D2141" s="45"/>
      <c r="E2141" s="45"/>
    </row>
    <row r="2142" spans="1:5">
      <c r="A2142" s="23"/>
      <c r="B2142" s="44"/>
      <c r="C2142" s="44"/>
      <c r="D2142" s="45"/>
      <c r="E2142" s="45"/>
    </row>
    <row r="2143" spans="1:5">
      <c r="A2143" s="23"/>
      <c r="B2143" s="44"/>
      <c r="C2143" s="44"/>
      <c r="D2143" s="45"/>
      <c r="E2143" s="45"/>
    </row>
    <row r="2144" spans="1:5">
      <c r="A2144" s="23"/>
      <c r="B2144" s="44"/>
      <c r="C2144" s="44"/>
      <c r="D2144" s="45"/>
      <c r="E2144" s="45"/>
    </row>
    <row r="2145" spans="1:5">
      <c r="A2145" s="23"/>
      <c r="B2145" s="44"/>
      <c r="C2145" s="44"/>
      <c r="D2145" s="45"/>
      <c r="E2145" s="45"/>
    </row>
    <row r="2146" spans="1:5">
      <c r="A2146" s="23"/>
      <c r="B2146" s="44"/>
      <c r="C2146" s="44"/>
      <c r="D2146" s="45"/>
      <c r="E2146" s="45"/>
    </row>
    <row r="2147" spans="1:5">
      <c r="A2147" s="23"/>
      <c r="B2147" s="44"/>
      <c r="C2147" s="44"/>
      <c r="D2147" s="45"/>
      <c r="E2147" s="45"/>
    </row>
    <row r="2148" spans="1:5">
      <c r="A2148" s="23"/>
      <c r="B2148" s="44"/>
      <c r="C2148" s="44"/>
      <c r="D2148" s="45"/>
      <c r="E2148" s="45"/>
    </row>
    <row r="2149" spans="1:5">
      <c r="A2149" s="23"/>
      <c r="B2149" s="44"/>
      <c r="C2149" s="44"/>
      <c r="D2149" s="45"/>
      <c r="E2149" s="45"/>
    </row>
    <row r="2150" spans="1:5">
      <c r="A2150" s="23"/>
      <c r="B2150" s="44"/>
      <c r="C2150" s="44"/>
      <c r="D2150" s="45"/>
      <c r="E2150" s="45"/>
    </row>
    <row r="2151" spans="1:5">
      <c r="A2151" s="23"/>
      <c r="B2151" s="44"/>
      <c r="C2151" s="44"/>
      <c r="D2151" s="45"/>
      <c r="E2151" s="45"/>
    </row>
    <row r="2152" spans="1:5">
      <c r="A2152" s="23"/>
      <c r="B2152" s="44"/>
      <c r="C2152" s="44"/>
      <c r="D2152" s="45"/>
      <c r="E2152" s="45"/>
    </row>
    <row r="2153" spans="1:5">
      <c r="A2153" s="23"/>
      <c r="B2153" s="44"/>
      <c r="C2153" s="44"/>
      <c r="D2153" s="45"/>
      <c r="E2153" s="45"/>
    </row>
    <row r="2154" spans="1:5">
      <c r="A2154" s="23"/>
      <c r="B2154" s="44"/>
      <c r="C2154" s="44"/>
      <c r="D2154" s="45"/>
      <c r="E2154" s="45"/>
    </row>
    <row r="2155" spans="1:5">
      <c r="A2155" s="23"/>
      <c r="B2155" s="44"/>
      <c r="C2155" s="44"/>
      <c r="D2155" s="45"/>
      <c r="E2155" s="45"/>
    </row>
    <row r="2156" spans="1:5">
      <c r="A2156" s="23"/>
      <c r="B2156" s="44"/>
      <c r="C2156" s="44"/>
      <c r="D2156" s="45"/>
      <c r="E2156" s="45"/>
    </row>
    <row r="2157" spans="1:5">
      <c r="A2157" s="23"/>
      <c r="B2157" s="44"/>
      <c r="C2157" s="44"/>
      <c r="D2157" s="45"/>
      <c r="E2157" s="45"/>
    </row>
    <row r="2158" spans="1:5">
      <c r="A2158" s="23"/>
      <c r="B2158" s="44"/>
      <c r="C2158" s="44"/>
      <c r="D2158" s="45"/>
      <c r="E2158" s="45"/>
    </row>
    <row r="2159" spans="1:5">
      <c r="A2159" s="23"/>
      <c r="B2159" s="44"/>
      <c r="C2159" s="44"/>
      <c r="D2159" s="45"/>
      <c r="E2159" s="45"/>
    </row>
    <row r="2160" spans="1:5">
      <c r="A2160" s="23"/>
      <c r="B2160" s="44"/>
      <c r="C2160" s="44"/>
      <c r="D2160" s="45"/>
      <c r="E2160" s="45"/>
    </row>
    <row r="2161" spans="1:5">
      <c r="A2161" s="23"/>
      <c r="B2161" s="44"/>
      <c r="C2161" s="44"/>
      <c r="D2161" s="45"/>
      <c r="E2161" s="45"/>
    </row>
    <row r="2162" spans="1:5">
      <c r="A2162" s="23"/>
      <c r="B2162" s="44"/>
      <c r="C2162" s="44"/>
      <c r="D2162" s="45"/>
      <c r="E2162" s="45"/>
    </row>
    <row r="2163" spans="1:5">
      <c r="A2163" s="23"/>
      <c r="B2163" s="44"/>
      <c r="C2163" s="44"/>
      <c r="D2163" s="45"/>
      <c r="E2163" s="45"/>
    </row>
    <row r="2164" spans="1:5">
      <c r="A2164" s="23"/>
      <c r="B2164" s="44"/>
      <c r="C2164" s="44"/>
      <c r="D2164" s="45"/>
      <c r="E2164" s="45"/>
    </row>
    <row r="2165" spans="1:5">
      <c r="A2165" s="23"/>
      <c r="B2165" s="44"/>
      <c r="C2165" s="44"/>
      <c r="D2165" s="45"/>
      <c r="E2165" s="45"/>
    </row>
    <row r="2166" spans="1:5">
      <c r="A2166" s="23"/>
      <c r="B2166" s="44"/>
      <c r="C2166" s="44"/>
      <c r="D2166" s="45"/>
      <c r="E2166" s="45"/>
    </row>
    <row r="2167" spans="1:5">
      <c r="A2167" s="23"/>
      <c r="B2167" s="44"/>
      <c r="C2167" s="44"/>
      <c r="D2167" s="45"/>
      <c r="E2167" s="45"/>
    </row>
    <row r="2168" spans="1:5">
      <c r="A2168" s="23"/>
      <c r="B2168" s="44"/>
      <c r="C2168" s="44"/>
      <c r="D2168" s="45"/>
      <c r="E2168" s="45"/>
    </row>
    <row r="2169" spans="1:5">
      <c r="A2169" s="23"/>
      <c r="B2169" s="44"/>
      <c r="C2169" s="44"/>
      <c r="D2169" s="45"/>
      <c r="E2169" s="45"/>
    </row>
    <row r="2170" spans="1:5">
      <c r="A2170" s="23"/>
      <c r="B2170" s="44"/>
      <c r="C2170" s="44"/>
      <c r="D2170" s="45"/>
      <c r="E2170" s="45"/>
    </row>
    <row r="2171" spans="1:5">
      <c r="A2171" s="23"/>
      <c r="B2171" s="44"/>
      <c r="C2171" s="44"/>
      <c r="D2171" s="45"/>
      <c r="E2171" s="45"/>
    </row>
    <row r="2172" spans="1:5">
      <c r="A2172" s="23"/>
      <c r="B2172" s="44"/>
      <c r="C2172" s="44"/>
      <c r="D2172" s="45"/>
      <c r="E2172" s="45"/>
    </row>
    <row r="2173" spans="1:5">
      <c r="A2173" s="23"/>
      <c r="B2173" s="44"/>
      <c r="C2173" s="44"/>
      <c r="D2173" s="45"/>
      <c r="E2173" s="45"/>
    </row>
    <row r="2174" spans="1:5">
      <c r="A2174" s="23"/>
      <c r="B2174" s="44"/>
      <c r="C2174" s="44"/>
      <c r="D2174" s="45"/>
      <c r="E2174" s="45"/>
    </row>
    <row r="2175" spans="1:5">
      <c r="A2175" s="23"/>
      <c r="B2175" s="44"/>
      <c r="C2175" s="44"/>
      <c r="D2175" s="45"/>
      <c r="E2175" s="45"/>
    </row>
    <row r="2176" spans="1:5">
      <c r="A2176" s="23"/>
      <c r="B2176" s="44"/>
      <c r="C2176" s="44"/>
      <c r="D2176" s="45"/>
      <c r="E2176" s="45"/>
    </row>
    <row r="2177" spans="1:5">
      <c r="A2177" s="23"/>
      <c r="B2177" s="44"/>
      <c r="C2177" s="44"/>
      <c r="D2177" s="45"/>
      <c r="E2177" s="45"/>
    </row>
    <row r="2178" spans="1:5">
      <c r="A2178" s="23"/>
      <c r="B2178" s="44"/>
      <c r="C2178" s="44"/>
      <c r="D2178" s="45"/>
      <c r="E2178" s="45"/>
    </row>
    <row r="2179" spans="1:5">
      <c r="A2179" s="23"/>
      <c r="B2179" s="44"/>
      <c r="C2179" s="44"/>
      <c r="D2179" s="45"/>
      <c r="E2179" s="45"/>
    </row>
    <row r="2180" spans="1:5">
      <c r="A2180" s="23"/>
      <c r="B2180" s="44"/>
      <c r="C2180" s="44"/>
      <c r="D2180" s="45"/>
      <c r="E2180" s="45"/>
    </row>
    <row r="2181" spans="1:5">
      <c r="A2181" s="23"/>
      <c r="B2181" s="44"/>
      <c r="C2181" s="44"/>
      <c r="D2181" s="45"/>
      <c r="E2181" s="45"/>
    </row>
    <row r="2182" spans="1:5">
      <c r="A2182" s="23"/>
      <c r="B2182" s="44"/>
      <c r="C2182" s="44"/>
      <c r="D2182" s="45"/>
      <c r="E2182" s="45"/>
    </row>
    <row r="2183" spans="1:5">
      <c r="A2183" s="23"/>
      <c r="B2183" s="44"/>
      <c r="C2183" s="44"/>
      <c r="D2183" s="45"/>
      <c r="E2183" s="45"/>
    </row>
    <row r="2184" spans="1:5">
      <c r="A2184" s="23"/>
      <c r="B2184" s="44"/>
      <c r="C2184" s="44"/>
      <c r="D2184" s="45"/>
      <c r="E2184" s="45"/>
    </row>
    <row r="2185" spans="1:5">
      <c r="A2185" s="23"/>
      <c r="B2185" s="44"/>
      <c r="C2185" s="44"/>
      <c r="D2185" s="45"/>
      <c r="E2185" s="45"/>
    </row>
    <row r="2186" spans="1:5">
      <c r="A2186" s="23"/>
      <c r="B2186" s="44"/>
      <c r="C2186" s="44"/>
      <c r="D2186" s="45"/>
      <c r="E2186" s="45"/>
    </row>
    <row r="2187" spans="1:5">
      <c r="A2187" s="23"/>
      <c r="B2187" s="44"/>
      <c r="C2187" s="44"/>
      <c r="D2187" s="45"/>
      <c r="E2187" s="45"/>
    </row>
    <row r="2188" spans="1:5">
      <c r="A2188" s="23"/>
      <c r="B2188" s="44"/>
      <c r="C2188" s="44"/>
      <c r="D2188" s="45"/>
      <c r="E2188" s="45"/>
    </row>
    <row r="2189" spans="1:5">
      <c r="A2189" s="23"/>
      <c r="B2189" s="44"/>
      <c r="C2189" s="44"/>
      <c r="D2189" s="45"/>
      <c r="E2189" s="45"/>
    </row>
    <row r="2190" spans="1:5">
      <c r="A2190" s="23"/>
      <c r="B2190" s="44"/>
      <c r="C2190" s="44"/>
      <c r="D2190" s="45"/>
      <c r="E2190" s="45"/>
    </row>
    <row r="2191" spans="1:5">
      <c r="A2191" s="23"/>
      <c r="B2191" s="44"/>
      <c r="C2191" s="44"/>
      <c r="D2191" s="45"/>
      <c r="E2191" s="45"/>
    </row>
    <row r="2192" spans="1:5">
      <c r="A2192" s="23"/>
      <c r="B2192" s="44"/>
      <c r="C2192" s="44"/>
      <c r="D2192" s="45"/>
      <c r="E2192" s="45"/>
    </row>
    <row r="2193" spans="1:5">
      <c r="A2193" s="23"/>
      <c r="B2193" s="44"/>
      <c r="C2193" s="44"/>
      <c r="D2193" s="45"/>
      <c r="E2193" s="45"/>
    </row>
    <row r="2194" spans="1:5">
      <c r="A2194" s="23"/>
      <c r="B2194" s="44"/>
      <c r="C2194" s="44"/>
      <c r="D2194" s="45"/>
      <c r="E2194" s="45"/>
    </row>
    <row r="2195" spans="1:5">
      <c r="A2195" s="23"/>
      <c r="B2195" s="44"/>
      <c r="C2195" s="44"/>
      <c r="D2195" s="45"/>
      <c r="E2195" s="45"/>
    </row>
    <row r="2196" spans="1:5">
      <c r="A2196" s="23"/>
      <c r="B2196" s="44"/>
      <c r="C2196" s="44"/>
      <c r="D2196" s="45"/>
      <c r="E2196" s="45"/>
    </row>
    <row r="2197" spans="1:5">
      <c r="A2197" s="23"/>
      <c r="B2197" s="44"/>
      <c r="C2197" s="44"/>
      <c r="D2197" s="45"/>
      <c r="E2197" s="45"/>
    </row>
    <row r="2198" spans="1:5">
      <c r="A2198" s="23"/>
      <c r="B2198" s="44"/>
      <c r="C2198" s="44"/>
      <c r="D2198" s="45"/>
      <c r="E2198" s="45"/>
    </row>
    <row r="2199" spans="1:5">
      <c r="A2199" s="23"/>
      <c r="B2199" s="44"/>
      <c r="C2199" s="44"/>
      <c r="D2199" s="45"/>
      <c r="E2199" s="45"/>
    </row>
    <row r="2200" spans="1:5">
      <c r="A2200" s="23"/>
      <c r="B2200" s="44"/>
      <c r="C2200" s="44"/>
      <c r="D2200" s="45"/>
      <c r="E2200" s="45"/>
    </row>
    <row r="2201" spans="1:5">
      <c r="A2201" s="23"/>
      <c r="B2201" s="44"/>
      <c r="C2201" s="44"/>
      <c r="D2201" s="45"/>
      <c r="E2201" s="45"/>
    </row>
    <row r="2202" spans="1:5">
      <c r="A2202" s="23"/>
      <c r="B2202" s="44"/>
      <c r="C2202" s="44"/>
      <c r="D2202" s="45"/>
      <c r="E2202" s="45"/>
    </row>
    <row r="2203" spans="1:5">
      <c r="A2203" s="23"/>
      <c r="B2203" s="44"/>
      <c r="C2203" s="44"/>
      <c r="D2203" s="45"/>
      <c r="E2203" s="45"/>
    </row>
    <row r="2204" spans="1:5">
      <c r="A2204" s="23"/>
      <c r="B2204" s="44"/>
      <c r="C2204" s="44"/>
      <c r="D2204" s="45"/>
      <c r="E2204" s="45"/>
    </row>
    <row r="2205" spans="1:5">
      <c r="A2205" s="23"/>
      <c r="B2205" s="44"/>
      <c r="C2205" s="44"/>
      <c r="D2205" s="45"/>
      <c r="E2205" s="45"/>
    </row>
    <row r="2206" spans="1:5">
      <c r="A2206" s="23"/>
      <c r="B2206" s="44"/>
      <c r="C2206" s="44"/>
      <c r="D2206" s="45"/>
      <c r="E2206" s="45"/>
    </row>
    <row r="2207" spans="1:5">
      <c r="A2207" s="23"/>
      <c r="B2207" s="44"/>
      <c r="C2207" s="44"/>
      <c r="D2207" s="45"/>
      <c r="E2207" s="45"/>
    </row>
    <row r="2208" spans="1:5">
      <c r="A2208" s="23"/>
      <c r="B2208" s="44"/>
      <c r="C2208" s="44"/>
      <c r="D2208" s="45"/>
      <c r="E2208" s="45"/>
    </row>
    <row r="2209" spans="1:5">
      <c r="A2209" s="23"/>
      <c r="B2209" s="44"/>
      <c r="C2209" s="44"/>
      <c r="D2209" s="45"/>
      <c r="E2209" s="45"/>
    </row>
    <row r="2210" spans="1:5">
      <c r="A2210" s="23"/>
      <c r="B2210" s="44"/>
      <c r="C2210" s="44"/>
      <c r="D2210" s="45"/>
      <c r="E2210" s="45"/>
    </row>
    <row r="2211" spans="1:5">
      <c r="A2211" s="23"/>
      <c r="B2211" s="44"/>
      <c r="C2211" s="44"/>
      <c r="D2211" s="45"/>
      <c r="E2211" s="45"/>
    </row>
    <row r="2212" spans="1:5">
      <c r="A2212" s="23"/>
      <c r="B2212" s="44"/>
      <c r="C2212" s="44"/>
      <c r="D2212" s="45"/>
      <c r="E2212" s="45"/>
    </row>
    <row r="2213" spans="1:5">
      <c r="A2213" s="23"/>
      <c r="B2213" s="44"/>
      <c r="C2213" s="44"/>
      <c r="D2213" s="45"/>
      <c r="E2213" s="45"/>
    </row>
    <row r="2214" spans="1:5">
      <c r="A2214" s="23"/>
      <c r="B2214" s="44"/>
      <c r="C2214" s="44"/>
      <c r="D2214" s="45"/>
      <c r="E2214" s="45"/>
    </row>
    <row r="2215" spans="1:5">
      <c r="A2215" s="23"/>
      <c r="B2215" s="44"/>
      <c r="C2215" s="44"/>
      <c r="D2215" s="45"/>
      <c r="E2215" s="45"/>
    </row>
    <row r="2216" spans="1:5">
      <c r="A2216" s="23"/>
      <c r="B2216" s="44"/>
      <c r="C2216" s="44"/>
      <c r="D2216" s="45"/>
      <c r="E2216" s="45"/>
    </row>
    <row r="2217" spans="1:5">
      <c r="A2217" s="23"/>
      <c r="B2217" s="44"/>
      <c r="C2217" s="44"/>
      <c r="D2217" s="45"/>
      <c r="E2217" s="45"/>
    </row>
    <row r="2218" spans="1:5">
      <c r="A2218" s="23"/>
      <c r="B2218" s="44"/>
      <c r="C2218" s="44"/>
      <c r="D2218" s="45"/>
      <c r="E2218" s="45"/>
    </row>
    <row r="2219" spans="1:5">
      <c r="A2219" s="23"/>
      <c r="B2219" s="44"/>
      <c r="C2219" s="44"/>
      <c r="D2219" s="45"/>
      <c r="E2219" s="45"/>
    </row>
    <row r="2220" spans="1:5">
      <c r="A2220" s="23"/>
      <c r="B2220" s="44"/>
      <c r="C2220" s="44"/>
      <c r="D2220" s="45"/>
      <c r="E2220" s="45"/>
    </row>
    <row r="2221" spans="1:5">
      <c r="A2221" s="23"/>
      <c r="B2221" s="44"/>
      <c r="C2221" s="44"/>
      <c r="D2221" s="45"/>
      <c r="E2221" s="45"/>
    </row>
    <row r="2222" spans="1:5">
      <c r="A2222" s="23"/>
      <c r="B2222" s="44"/>
      <c r="C2222" s="44"/>
      <c r="D2222" s="45"/>
      <c r="E2222" s="45"/>
    </row>
    <row r="2223" spans="1:5">
      <c r="A2223" s="23"/>
      <c r="B2223" s="44"/>
      <c r="C2223" s="44"/>
      <c r="D2223" s="45"/>
      <c r="E2223" s="45"/>
    </row>
    <row r="2224" spans="1:5">
      <c r="A2224" s="23"/>
      <c r="B2224" s="44"/>
      <c r="C2224" s="44"/>
      <c r="D2224" s="45"/>
      <c r="E2224" s="45"/>
    </row>
    <row r="2225" spans="1:5">
      <c r="A2225" s="23"/>
      <c r="B2225" s="44"/>
      <c r="C2225" s="44"/>
      <c r="D2225" s="45"/>
      <c r="E2225" s="45"/>
    </row>
    <row r="2226" spans="1:5">
      <c r="A2226" s="23"/>
      <c r="B2226" s="44"/>
      <c r="C2226" s="44"/>
      <c r="D2226" s="45"/>
      <c r="E2226" s="45"/>
    </row>
    <row r="2227" spans="1:5">
      <c r="A2227" s="23"/>
      <c r="B2227" s="44"/>
      <c r="C2227" s="44"/>
      <c r="D2227" s="45"/>
      <c r="E2227" s="45"/>
    </row>
    <row r="2228" spans="1:5">
      <c r="A2228" s="23"/>
      <c r="B2228" s="44"/>
      <c r="C2228" s="44"/>
      <c r="D2228" s="45"/>
      <c r="E2228" s="45"/>
    </row>
    <row r="2229" spans="1:5">
      <c r="A2229" s="23"/>
      <c r="B2229" s="44"/>
      <c r="C2229" s="44"/>
      <c r="D2229" s="45"/>
      <c r="E2229" s="45"/>
    </row>
    <row r="2230" spans="1:5">
      <c r="A2230" s="23"/>
      <c r="B2230" s="44"/>
      <c r="C2230" s="44"/>
      <c r="D2230" s="45"/>
      <c r="E2230" s="45"/>
    </row>
    <row r="2231" spans="1:5">
      <c r="A2231" s="23"/>
      <c r="B2231" s="44"/>
      <c r="C2231" s="44"/>
      <c r="D2231" s="45"/>
      <c r="E2231" s="45"/>
    </row>
    <row r="2232" spans="1:5">
      <c r="A2232" s="23"/>
      <c r="B2232" s="44"/>
      <c r="C2232" s="44"/>
      <c r="D2232" s="45"/>
      <c r="E2232" s="45"/>
    </row>
    <row r="2233" spans="1:5">
      <c r="A2233" s="23"/>
      <c r="B2233" s="44"/>
      <c r="C2233" s="44"/>
      <c r="D2233" s="45"/>
      <c r="E2233" s="45"/>
    </row>
    <row r="2234" spans="1:5">
      <c r="A2234" s="23"/>
      <c r="B2234" s="44"/>
      <c r="C2234" s="44"/>
      <c r="D2234" s="45"/>
      <c r="E2234" s="45"/>
    </row>
    <row r="2235" spans="1:5">
      <c r="A2235" s="23"/>
      <c r="B2235" s="44"/>
      <c r="C2235" s="44"/>
      <c r="D2235" s="45"/>
      <c r="E2235" s="45"/>
    </row>
    <row r="2236" spans="1:5">
      <c r="A2236" s="23"/>
      <c r="B2236" s="44"/>
      <c r="C2236" s="44"/>
      <c r="D2236" s="45"/>
      <c r="E2236" s="45"/>
    </row>
    <row r="2237" spans="1:5">
      <c r="A2237" s="23"/>
      <c r="B2237" s="44"/>
      <c r="C2237" s="44"/>
      <c r="D2237" s="45"/>
      <c r="E2237" s="45"/>
    </row>
    <row r="2238" spans="1:5">
      <c r="A2238" s="23"/>
      <c r="B2238" s="44"/>
      <c r="C2238" s="44"/>
      <c r="D2238" s="45"/>
      <c r="E2238" s="45"/>
    </row>
    <row r="2239" spans="1:5">
      <c r="A2239" s="23"/>
      <c r="B2239" s="44"/>
      <c r="C2239" s="44"/>
      <c r="D2239" s="45"/>
      <c r="E2239" s="45"/>
    </row>
    <row r="2240" spans="1:5">
      <c r="A2240" s="23"/>
      <c r="B2240" s="44"/>
      <c r="C2240" s="44"/>
      <c r="D2240" s="45"/>
      <c r="E2240" s="45"/>
    </row>
    <row r="2241" spans="1:5">
      <c r="A2241" s="23"/>
      <c r="B2241" s="44"/>
      <c r="C2241" s="44"/>
      <c r="D2241" s="45"/>
      <c r="E2241" s="45"/>
    </row>
    <row r="2242" spans="1:5">
      <c r="A2242" s="23"/>
      <c r="B2242" s="44"/>
      <c r="C2242" s="44"/>
      <c r="D2242" s="45"/>
      <c r="E2242" s="45"/>
    </row>
    <row r="2243" spans="1:5">
      <c r="A2243" s="23"/>
      <c r="B2243" s="44"/>
      <c r="C2243" s="44"/>
      <c r="D2243" s="45"/>
      <c r="E2243" s="45"/>
    </row>
    <row r="2244" spans="1:5">
      <c r="A2244" s="23"/>
      <c r="B2244" s="44"/>
      <c r="C2244" s="44"/>
      <c r="D2244" s="45"/>
      <c r="E2244" s="45"/>
    </row>
    <row r="2245" spans="1:5">
      <c r="A2245" s="23"/>
      <c r="B2245" s="44"/>
      <c r="C2245" s="44"/>
      <c r="D2245" s="45"/>
      <c r="E2245" s="45"/>
    </row>
    <row r="2246" spans="1:5">
      <c r="A2246" s="23"/>
      <c r="B2246" s="44"/>
      <c r="C2246" s="44"/>
      <c r="D2246" s="45"/>
      <c r="E2246" s="45"/>
    </row>
    <row r="2247" spans="1:5">
      <c r="A2247" s="23"/>
      <c r="B2247" s="44"/>
      <c r="C2247" s="44"/>
      <c r="D2247" s="45"/>
      <c r="E2247" s="45"/>
    </row>
    <row r="2248" spans="1:5">
      <c r="A2248" s="23"/>
      <c r="B2248" s="44"/>
      <c r="C2248" s="44"/>
      <c r="D2248" s="45"/>
      <c r="E2248" s="45"/>
    </row>
    <row r="2249" spans="1:5">
      <c r="A2249" s="23"/>
      <c r="B2249" s="44"/>
      <c r="C2249" s="44"/>
      <c r="D2249" s="45"/>
      <c r="E2249" s="45"/>
    </row>
    <row r="2250" spans="1:5">
      <c r="A2250" s="23"/>
      <c r="B2250" s="44"/>
      <c r="C2250" s="44"/>
      <c r="D2250" s="45"/>
      <c r="E2250" s="45"/>
    </row>
    <row r="2251" spans="1:5">
      <c r="A2251" s="23"/>
      <c r="B2251" s="44"/>
      <c r="C2251" s="44"/>
      <c r="D2251" s="45"/>
      <c r="E2251" s="45"/>
    </row>
    <row r="2252" spans="1:5">
      <c r="A2252" s="23"/>
      <c r="B2252" s="44"/>
      <c r="C2252" s="44"/>
      <c r="D2252" s="45"/>
      <c r="E2252" s="45"/>
    </row>
    <row r="2253" spans="1:5">
      <c r="A2253" s="23"/>
      <c r="B2253" s="44"/>
      <c r="C2253" s="44"/>
      <c r="D2253" s="45"/>
      <c r="E2253" s="45"/>
    </row>
    <row r="2254" spans="1:5">
      <c r="A2254" s="23"/>
      <c r="B2254" s="44"/>
      <c r="C2254" s="44"/>
      <c r="D2254" s="45"/>
      <c r="E2254" s="45"/>
    </row>
    <row r="2255" spans="1:5">
      <c r="A2255" s="23"/>
      <c r="B2255" s="44"/>
      <c r="C2255" s="44"/>
      <c r="D2255" s="45"/>
      <c r="E2255" s="45"/>
    </row>
    <row r="2256" spans="1:5">
      <c r="A2256" s="23"/>
      <c r="B2256" s="44"/>
      <c r="C2256" s="44"/>
      <c r="D2256" s="45"/>
      <c r="E2256" s="45"/>
    </row>
    <row r="2257" spans="1:5">
      <c r="A2257" s="23"/>
      <c r="B2257" s="44"/>
      <c r="C2257" s="44"/>
      <c r="D2257" s="45"/>
      <c r="E2257" s="45"/>
    </row>
    <row r="2258" spans="1:5">
      <c r="A2258" s="23"/>
      <c r="B2258" s="44"/>
      <c r="C2258" s="44"/>
      <c r="D2258" s="45"/>
      <c r="E2258" s="45"/>
    </row>
    <row r="2259" spans="1:5">
      <c r="A2259" s="23"/>
      <c r="B2259" s="44"/>
      <c r="C2259" s="44"/>
      <c r="D2259" s="45"/>
      <c r="E2259" s="45"/>
    </row>
    <row r="2260" spans="1:5">
      <c r="A2260" s="23"/>
      <c r="B2260" s="44"/>
      <c r="C2260" s="44"/>
      <c r="D2260" s="45"/>
      <c r="E2260" s="45"/>
    </row>
    <row r="2261" spans="1:5">
      <c r="A2261" s="23"/>
      <c r="B2261" s="44"/>
      <c r="C2261" s="44"/>
      <c r="D2261" s="45"/>
      <c r="E2261" s="45"/>
    </row>
    <row r="2262" spans="1:5">
      <c r="A2262" s="23"/>
      <c r="B2262" s="44"/>
      <c r="C2262" s="44"/>
      <c r="D2262" s="45"/>
      <c r="E2262" s="45"/>
    </row>
    <row r="2263" spans="1:5">
      <c r="A2263" s="23"/>
      <c r="B2263" s="44"/>
      <c r="C2263" s="44"/>
      <c r="D2263" s="45"/>
      <c r="E2263" s="45"/>
    </row>
    <row r="2264" spans="1:5">
      <c r="A2264" s="23"/>
      <c r="B2264" s="44"/>
      <c r="C2264" s="44"/>
      <c r="D2264" s="45"/>
      <c r="E2264" s="45"/>
    </row>
    <row r="2265" spans="1:5">
      <c r="A2265" s="23"/>
      <c r="B2265" s="44"/>
      <c r="C2265" s="44"/>
      <c r="D2265" s="45"/>
      <c r="E2265" s="45"/>
    </row>
    <row r="2266" spans="1:5">
      <c r="A2266" s="23"/>
      <c r="B2266" s="44"/>
      <c r="C2266" s="44"/>
      <c r="D2266" s="45"/>
      <c r="E2266" s="45"/>
    </row>
    <row r="2267" spans="1:5">
      <c r="A2267" s="23"/>
      <c r="B2267" s="44"/>
      <c r="C2267" s="44"/>
      <c r="D2267" s="45"/>
      <c r="E2267" s="45"/>
    </row>
    <row r="2268" spans="1:5">
      <c r="A2268" s="23"/>
      <c r="B2268" s="44"/>
      <c r="C2268" s="44"/>
      <c r="D2268" s="45"/>
      <c r="E2268" s="45"/>
    </row>
    <row r="2269" spans="1:5">
      <c r="A2269" s="23"/>
      <c r="B2269" s="44"/>
      <c r="C2269" s="44"/>
      <c r="D2269" s="45"/>
      <c r="E2269" s="45"/>
    </row>
    <row r="2270" spans="1:5">
      <c r="A2270" s="23"/>
      <c r="B2270" s="44"/>
      <c r="C2270" s="44"/>
      <c r="D2270" s="45"/>
      <c r="E2270" s="45"/>
    </row>
    <row r="2271" spans="1:5">
      <c r="A2271" s="23"/>
      <c r="B2271" s="44"/>
      <c r="C2271" s="44"/>
      <c r="D2271" s="45"/>
      <c r="E2271" s="45"/>
    </row>
    <row r="2272" spans="1:5">
      <c r="A2272" s="23"/>
      <c r="B2272" s="44"/>
      <c r="C2272" s="44"/>
      <c r="D2272" s="45"/>
      <c r="E2272" s="45"/>
    </row>
    <row r="2273" spans="1:5">
      <c r="A2273" s="23"/>
      <c r="B2273" s="44"/>
      <c r="C2273" s="44"/>
      <c r="D2273" s="45"/>
      <c r="E2273" s="45"/>
    </row>
    <row r="2274" spans="1:5">
      <c r="A2274" s="23"/>
      <c r="B2274" s="44"/>
      <c r="C2274" s="44"/>
      <c r="D2274" s="45"/>
      <c r="E2274" s="45"/>
    </row>
    <row r="2275" spans="1:5">
      <c r="A2275" s="23"/>
      <c r="B2275" s="44"/>
      <c r="C2275" s="44"/>
      <c r="D2275" s="45"/>
      <c r="E2275" s="45"/>
    </row>
    <row r="2276" spans="1:5">
      <c r="A2276" s="23"/>
      <c r="B2276" s="44"/>
      <c r="C2276" s="44"/>
      <c r="D2276" s="45"/>
      <c r="E2276" s="45"/>
    </row>
    <row r="2277" spans="1:5">
      <c r="A2277" s="23"/>
      <c r="B2277" s="44"/>
      <c r="C2277" s="44"/>
      <c r="D2277" s="45"/>
      <c r="E2277" s="45"/>
    </row>
    <row r="2278" spans="1:5">
      <c r="A2278" s="23"/>
      <c r="B2278" s="44"/>
      <c r="C2278" s="44"/>
      <c r="D2278" s="45"/>
      <c r="E2278" s="45"/>
    </row>
    <row r="2279" spans="1:5">
      <c r="A2279" s="23"/>
      <c r="B2279" s="44"/>
      <c r="C2279" s="44"/>
      <c r="D2279" s="45"/>
      <c r="E2279" s="45"/>
    </row>
    <row r="2280" spans="1:5">
      <c r="A2280" s="23"/>
      <c r="B2280" s="44"/>
      <c r="C2280" s="44"/>
      <c r="D2280" s="45"/>
      <c r="E2280" s="45"/>
    </row>
    <row r="2281" spans="1:5">
      <c r="A2281" s="23"/>
      <c r="B2281" s="44"/>
      <c r="C2281" s="44"/>
      <c r="D2281" s="45"/>
      <c r="E2281" s="45"/>
    </row>
    <row r="2282" spans="1:5">
      <c r="A2282" s="23"/>
      <c r="B2282" s="44"/>
      <c r="C2282" s="44"/>
      <c r="D2282" s="45"/>
      <c r="E2282" s="45"/>
    </row>
    <row r="2283" spans="1:5">
      <c r="A2283" s="23"/>
      <c r="B2283" s="44"/>
      <c r="C2283" s="44"/>
      <c r="D2283" s="45"/>
      <c r="E2283" s="45"/>
    </row>
    <row r="2284" spans="1:5">
      <c r="A2284" s="23"/>
      <c r="B2284" s="44"/>
      <c r="C2284" s="44"/>
      <c r="D2284" s="45"/>
      <c r="E2284" s="45"/>
    </row>
    <row r="2285" spans="1:5">
      <c r="A2285" s="23"/>
      <c r="B2285" s="44"/>
      <c r="C2285" s="44"/>
      <c r="D2285" s="45"/>
      <c r="E2285" s="45"/>
    </row>
    <row r="2286" spans="1:5">
      <c r="A2286" s="23"/>
      <c r="B2286" s="44"/>
      <c r="C2286" s="44"/>
      <c r="D2286" s="45"/>
      <c r="E2286" s="45"/>
    </row>
    <row r="2287" spans="1:5">
      <c r="A2287" s="23"/>
      <c r="B2287" s="44"/>
      <c r="C2287" s="44"/>
      <c r="D2287" s="45"/>
      <c r="E2287" s="45"/>
    </row>
    <row r="2288" spans="1:5">
      <c r="A2288" s="23"/>
      <c r="B2288" s="44"/>
      <c r="C2288" s="44"/>
      <c r="D2288" s="45"/>
      <c r="E2288" s="45"/>
    </row>
    <row r="2289" spans="1:5">
      <c r="A2289" s="23"/>
      <c r="B2289" s="44"/>
      <c r="C2289" s="44"/>
      <c r="D2289" s="45"/>
      <c r="E2289" s="45"/>
    </row>
    <row r="2290" spans="1:5">
      <c r="A2290" s="23"/>
      <c r="B2290" s="44"/>
      <c r="C2290" s="44"/>
      <c r="D2290" s="45"/>
      <c r="E2290" s="45"/>
    </row>
    <row r="2291" spans="1:5">
      <c r="A2291" s="23"/>
      <c r="B2291" s="44"/>
      <c r="C2291" s="44"/>
      <c r="D2291" s="45"/>
      <c r="E2291" s="45"/>
    </row>
    <row r="2292" spans="1:5">
      <c r="A2292" s="23"/>
      <c r="B2292" s="44"/>
      <c r="C2292" s="44"/>
      <c r="D2292" s="45"/>
      <c r="E2292" s="45"/>
    </row>
    <row r="2293" spans="1:5">
      <c r="A2293" s="23"/>
      <c r="B2293" s="44"/>
      <c r="C2293" s="44"/>
      <c r="D2293" s="45"/>
      <c r="E2293" s="45"/>
    </row>
    <row r="2294" spans="1:5">
      <c r="A2294" s="23"/>
      <c r="B2294" s="44"/>
      <c r="C2294" s="44"/>
      <c r="D2294" s="45"/>
      <c r="E2294" s="45"/>
    </row>
    <row r="2295" spans="1:5">
      <c r="A2295" s="23"/>
      <c r="B2295" s="44"/>
      <c r="C2295" s="44"/>
      <c r="D2295" s="45"/>
      <c r="E2295" s="45"/>
    </row>
    <row r="2296" spans="1:5">
      <c r="A2296" s="23"/>
      <c r="B2296" s="44"/>
      <c r="C2296" s="44"/>
      <c r="D2296" s="45"/>
      <c r="E2296" s="45"/>
    </row>
    <row r="2297" spans="1:5">
      <c r="A2297" s="23"/>
      <c r="B2297" s="44"/>
      <c r="C2297" s="44"/>
      <c r="D2297" s="45"/>
      <c r="E2297" s="45"/>
    </row>
    <row r="2298" spans="1:5">
      <c r="A2298" s="23"/>
      <c r="B2298" s="44"/>
      <c r="C2298" s="44"/>
      <c r="D2298" s="45"/>
      <c r="E2298" s="45"/>
    </row>
    <row r="2299" spans="1:5">
      <c r="A2299" s="23"/>
      <c r="B2299" s="44"/>
      <c r="C2299" s="44"/>
      <c r="D2299" s="45"/>
      <c r="E2299" s="45"/>
    </row>
    <row r="2300" spans="1:5">
      <c r="A2300" s="23"/>
      <c r="B2300" s="44"/>
      <c r="C2300" s="44"/>
      <c r="D2300" s="45"/>
      <c r="E2300" s="45"/>
    </row>
    <row r="2301" spans="1:5">
      <c r="A2301" s="23"/>
      <c r="B2301" s="44"/>
      <c r="C2301" s="44"/>
      <c r="D2301" s="45"/>
      <c r="E2301" s="45"/>
    </row>
    <row r="2302" spans="1:5">
      <c r="A2302" s="23"/>
      <c r="B2302" s="44"/>
      <c r="C2302" s="44"/>
      <c r="D2302" s="45"/>
      <c r="E2302" s="45"/>
    </row>
    <row r="2303" spans="1:5">
      <c r="A2303" s="23"/>
      <c r="B2303" s="44"/>
      <c r="C2303" s="44"/>
      <c r="D2303" s="45"/>
      <c r="E2303" s="45"/>
    </row>
    <row r="2304" spans="1:5">
      <c r="A2304" s="23"/>
      <c r="B2304" s="44"/>
      <c r="C2304" s="44"/>
      <c r="D2304" s="45"/>
      <c r="E2304" s="45"/>
    </row>
    <row r="2305" spans="1:5">
      <c r="A2305" s="23"/>
      <c r="B2305" s="44"/>
      <c r="C2305" s="44"/>
      <c r="D2305" s="45"/>
      <c r="E2305" s="45"/>
    </row>
    <row r="2306" spans="1:5">
      <c r="A2306" s="23"/>
      <c r="B2306" s="44"/>
      <c r="C2306" s="44"/>
      <c r="D2306" s="45"/>
      <c r="E2306" s="45"/>
    </row>
    <row r="2307" spans="1:5">
      <c r="A2307" s="23"/>
      <c r="B2307" s="44"/>
      <c r="C2307" s="44"/>
      <c r="D2307" s="45"/>
      <c r="E2307" s="45"/>
    </row>
    <row r="2308" spans="1:5">
      <c r="A2308" s="23"/>
      <c r="B2308" s="44"/>
      <c r="C2308" s="44"/>
      <c r="D2308" s="45"/>
      <c r="E2308" s="45"/>
    </row>
    <row r="2309" spans="1:5">
      <c r="A2309" s="23"/>
      <c r="B2309" s="44"/>
      <c r="C2309" s="44"/>
      <c r="D2309" s="45"/>
      <c r="E2309" s="45"/>
    </row>
    <row r="2310" spans="1:5">
      <c r="A2310" s="23"/>
      <c r="B2310" s="44"/>
      <c r="C2310" s="44"/>
      <c r="D2310" s="45"/>
      <c r="E2310" s="45"/>
    </row>
    <row r="2311" spans="1:5">
      <c r="A2311" s="23"/>
      <c r="B2311" s="44"/>
      <c r="C2311" s="44"/>
      <c r="D2311" s="45"/>
      <c r="E2311" s="45"/>
    </row>
    <row r="2312" spans="1:5">
      <c r="A2312" s="23"/>
      <c r="B2312" s="44"/>
      <c r="C2312" s="44"/>
      <c r="D2312" s="45"/>
      <c r="E2312" s="45"/>
    </row>
    <row r="2313" spans="1:5">
      <c r="A2313" s="23"/>
      <c r="B2313" s="44"/>
      <c r="C2313" s="44"/>
      <c r="D2313" s="45"/>
      <c r="E2313" s="45"/>
    </row>
    <row r="2314" spans="1:5">
      <c r="A2314" s="23"/>
      <c r="B2314" s="44"/>
      <c r="C2314" s="44"/>
      <c r="D2314" s="45"/>
      <c r="E2314" s="45"/>
    </row>
    <row r="2315" spans="1:5">
      <c r="A2315" s="23"/>
      <c r="B2315" s="44"/>
      <c r="C2315" s="44"/>
      <c r="D2315" s="45"/>
      <c r="E2315" s="45"/>
    </row>
    <row r="2316" spans="1:5">
      <c r="A2316" s="23"/>
      <c r="B2316" s="44"/>
      <c r="C2316" s="44"/>
      <c r="D2316" s="45"/>
      <c r="E2316" s="45"/>
    </row>
    <row r="2317" spans="1:5">
      <c r="A2317" s="23"/>
      <c r="B2317" s="44"/>
      <c r="C2317" s="44"/>
      <c r="D2317" s="45"/>
      <c r="E2317" s="45"/>
    </row>
    <row r="2318" spans="1:5">
      <c r="A2318" s="23"/>
      <c r="B2318" s="44"/>
      <c r="C2318" s="44"/>
      <c r="D2318" s="45"/>
      <c r="E2318" s="45"/>
    </row>
    <row r="2319" spans="1:5">
      <c r="A2319" s="23"/>
      <c r="B2319" s="44"/>
      <c r="C2319" s="44"/>
      <c r="D2319" s="45"/>
      <c r="E2319" s="45"/>
    </row>
    <row r="2320" spans="1:5">
      <c r="A2320" s="23"/>
      <c r="B2320" s="44"/>
      <c r="C2320" s="44"/>
      <c r="D2320" s="45"/>
      <c r="E2320" s="45"/>
    </row>
    <row r="2321" spans="1:5">
      <c r="A2321" s="23"/>
      <c r="B2321" s="44"/>
      <c r="C2321" s="44"/>
      <c r="D2321" s="45"/>
      <c r="E2321" s="45"/>
    </row>
    <row r="2322" spans="1:5">
      <c r="A2322" s="23"/>
      <c r="B2322" s="44"/>
      <c r="C2322" s="44"/>
      <c r="D2322" s="45"/>
      <c r="E2322" s="45"/>
    </row>
    <row r="2323" spans="1:5">
      <c r="A2323" s="23"/>
      <c r="B2323" s="44"/>
      <c r="C2323" s="44"/>
      <c r="D2323" s="45"/>
      <c r="E2323" s="45"/>
    </row>
    <row r="2324" spans="1:5">
      <c r="A2324" s="23"/>
      <c r="B2324" s="44"/>
      <c r="C2324" s="44"/>
      <c r="D2324" s="45"/>
      <c r="E2324" s="45"/>
    </row>
    <row r="2325" spans="1:5">
      <c r="A2325" s="23"/>
      <c r="B2325" s="44"/>
      <c r="C2325" s="44"/>
      <c r="D2325" s="45"/>
      <c r="E2325" s="45"/>
    </row>
    <row r="2326" spans="1:5">
      <c r="A2326" s="23"/>
      <c r="B2326" s="44"/>
      <c r="C2326" s="44"/>
      <c r="D2326" s="45"/>
      <c r="E2326" s="45"/>
    </row>
    <row r="2327" spans="1:5">
      <c r="A2327" s="23"/>
      <c r="B2327" s="44"/>
      <c r="C2327" s="44"/>
      <c r="D2327" s="45"/>
      <c r="E2327" s="45"/>
    </row>
    <row r="2328" spans="1:5">
      <c r="A2328" s="23"/>
      <c r="B2328" s="44"/>
      <c r="C2328" s="44"/>
      <c r="D2328" s="45"/>
      <c r="E2328" s="45"/>
    </row>
    <row r="2329" spans="1:5">
      <c r="A2329" s="23"/>
      <c r="B2329" s="44"/>
      <c r="C2329" s="44"/>
      <c r="D2329" s="45"/>
      <c r="E2329" s="45"/>
    </row>
    <row r="2330" spans="1:5">
      <c r="A2330" s="23"/>
      <c r="B2330" s="44"/>
      <c r="C2330" s="44"/>
      <c r="D2330" s="45"/>
      <c r="E2330" s="45"/>
    </row>
    <row r="2331" spans="1:5">
      <c r="A2331" s="23"/>
      <c r="B2331" s="44"/>
      <c r="C2331" s="44"/>
      <c r="D2331" s="45"/>
      <c r="E2331" s="45"/>
    </row>
    <row r="2332" spans="1:5">
      <c r="A2332" s="23"/>
      <c r="B2332" s="44"/>
      <c r="C2332" s="44"/>
      <c r="D2332" s="45"/>
      <c r="E2332" s="45"/>
    </row>
    <row r="2333" spans="1:5">
      <c r="A2333" s="23"/>
      <c r="B2333" s="44"/>
      <c r="C2333" s="44"/>
      <c r="D2333" s="45"/>
      <c r="E2333" s="45"/>
    </row>
    <row r="2334" spans="1:5">
      <c r="A2334" s="23"/>
      <c r="B2334" s="44"/>
      <c r="C2334" s="44"/>
      <c r="D2334" s="45"/>
      <c r="E2334" s="45"/>
    </row>
    <row r="2335" spans="1:5">
      <c r="A2335" s="23"/>
      <c r="B2335" s="44"/>
      <c r="C2335" s="44"/>
      <c r="D2335" s="45"/>
      <c r="E2335" s="45"/>
    </row>
    <row r="2336" spans="1:5">
      <c r="A2336" s="23"/>
      <c r="B2336" s="44"/>
      <c r="C2336" s="44"/>
      <c r="D2336" s="45"/>
      <c r="E2336" s="45"/>
    </row>
    <row r="2337" spans="1:5">
      <c r="A2337" s="23"/>
      <c r="B2337" s="44"/>
      <c r="C2337" s="44"/>
      <c r="D2337" s="45"/>
      <c r="E2337" s="45"/>
    </row>
    <row r="2338" spans="1:5">
      <c r="A2338" s="23"/>
      <c r="B2338" s="44"/>
      <c r="C2338" s="44"/>
      <c r="D2338" s="45"/>
      <c r="E2338" s="45"/>
    </row>
    <row r="2339" spans="1:5">
      <c r="A2339" s="23"/>
      <c r="B2339" s="44"/>
      <c r="C2339" s="44"/>
      <c r="D2339" s="45"/>
      <c r="E2339" s="45"/>
    </row>
    <row r="2340" spans="1:5">
      <c r="A2340" s="23"/>
      <c r="B2340" s="44"/>
      <c r="C2340" s="44"/>
      <c r="D2340" s="45"/>
      <c r="E2340" s="45"/>
    </row>
    <row r="2341" spans="1:5">
      <c r="A2341" s="23"/>
      <c r="B2341" s="44"/>
      <c r="C2341" s="44"/>
      <c r="D2341" s="45"/>
      <c r="E2341" s="45"/>
    </row>
    <row r="2342" spans="1:5">
      <c r="A2342" s="23"/>
      <c r="B2342" s="44"/>
      <c r="C2342" s="44"/>
      <c r="D2342" s="45"/>
      <c r="E2342" s="45"/>
    </row>
    <row r="2343" spans="1:5">
      <c r="A2343" s="23"/>
      <c r="B2343" s="44"/>
      <c r="C2343" s="44"/>
      <c r="D2343" s="45"/>
      <c r="E2343" s="45"/>
    </row>
    <row r="2344" spans="1:5">
      <c r="A2344" s="23"/>
      <c r="B2344" s="44"/>
      <c r="C2344" s="44"/>
      <c r="D2344" s="45"/>
      <c r="E2344" s="45"/>
    </row>
    <row r="2345" spans="1:5">
      <c r="A2345" s="23"/>
      <c r="B2345" s="44"/>
      <c r="C2345" s="44"/>
      <c r="D2345" s="45"/>
      <c r="E2345" s="45"/>
    </row>
    <row r="2346" spans="1:5">
      <c r="A2346" s="23"/>
      <c r="B2346" s="44"/>
      <c r="C2346" s="44"/>
      <c r="D2346" s="45"/>
      <c r="E2346" s="45"/>
    </row>
    <row r="2347" spans="1:5">
      <c r="A2347" s="23"/>
      <c r="B2347" s="44"/>
      <c r="C2347" s="44"/>
      <c r="D2347" s="45"/>
      <c r="E2347" s="45"/>
    </row>
    <row r="2348" spans="1:5">
      <c r="A2348" s="23"/>
      <c r="B2348" s="44"/>
      <c r="C2348" s="44"/>
      <c r="D2348" s="45"/>
      <c r="E2348" s="45"/>
    </row>
    <row r="2349" spans="1:5">
      <c r="A2349" s="23"/>
      <c r="B2349" s="44"/>
      <c r="C2349" s="44"/>
      <c r="D2349" s="45"/>
      <c r="E2349" s="45"/>
    </row>
    <row r="2350" spans="1:5">
      <c r="A2350" s="23"/>
      <c r="B2350" s="44"/>
      <c r="C2350" s="44"/>
      <c r="D2350" s="45"/>
      <c r="E2350" s="45"/>
    </row>
    <row r="2351" spans="1:5">
      <c r="A2351" s="23"/>
      <c r="B2351" s="44"/>
      <c r="C2351" s="44"/>
      <c r="D2351" s="45"/>
      <c r="E2351" s="45"/>
    </row>
    <row r="2352" spans="1:5">
      <c r="A2352" s="23"/>
      <c r="B2352" s="44"/>
      <c r="C2352" s="44"/>
      <c r="D2352" s="45"/>
      <c r="E2352" s="45"/>
    </row>
    <row r="2353" spans="1:5">
      <c r="A2353" s="23"/>
      <c r="B2353" s="44"/>
      <c r="C2353" s="44"/>
      <c r="D2353" s="45"/>
      <c r="E2353" s="45"/>
    </row>
    <row r="2354" spans="1:5">
      <c r="A2354" s="23"/>
      <c r="B2354" s="44"/>
      <c r="C2354" s="44"/>
      <c r="D2354" s="45"/>
      <c r="E2354" s="45"/>
    </row>
    <row r="2355" spans="1:5">
      <c r="A2355" s="23"/>
      <c r="B2355" s="44"/>
      <c r="C2355" s="44"/>
      <c r="D2355" s="45"/>
      <c r="E2355" s="45"/>
    </row>
    <row r="2356" spans="1:5">
      <c r="A2356" s="23"/>
      <c r="B2356" s="44"/>
      <c r="C2356" s="44"/>
      <c r="D2356" s="45"/>
      <c r="E2356" s="45"/>
    </row>
    <row r="2357" spans="1:5">
      <c r="A2357" s="23"/>
      <c r="B2357" s="44"/>
      <c r="C2357" s="44"/>
      <c r="D2357" s="45"/>
      <c r="E2357" s="45"/>
    </row>
    <row r="2358" spans="1:5">
      <c r="A2358" s="23"/>
      <c r="B2358" s="44"/>
      <c r="C2358" s="44"/>
      <c r="D2358" s="45"/>
      <c r="E2358" s="45"/>
    </row>
    <row r="2359" spans="1:5">
      <c r="A2359" s="23"/>
      <c r="B2359" s="44"/>
      <c r="C2359" s="44"/>
      <c r="D2359" s="45"/>
      <c r="E2359" s="45"/>
    </row>
    <row r="2360" spans="1:5">
      <c r="A2360" s="23"/>
      <c r="B2360" s="44"/>
      <c r="C2360" s="44"/>
      <c r="D2360" s="45"/>
      <c r="E2360" s="45"/>
    </row>
    <row r="2361" spans="1:5">
      <c r="A2361" s="23"/>
      <c r="B2361" s="44"/>
      <c r="C2361" s="44"/>
      <c r="D2361" s="45"/>
      <c r="E2361" s="45"/>
    </row>
    <row r="2362" spans="1:5">
      <c r="A2362" s="23"/>
      <c r="B2362" s="44"/>
      <c r="C2362" s="44"/>
      <c r="D2362" s="45"/>
      <c r="E2362" s="45"/>
    </row>
    <row r="2363" spans="1:5">
      <c r="A2363" s="23"/>
      <c r="B2363" s="44"/>
      <c r="C2363" s="44"/>
      <c r="D2363" s="45"/>
      <c r="E2363" s="45"/>
    </row>
    <row r="2364" spans="1:5">
      <c r="A2364" s="23"/>
      <c r="B2364" s="44"/>
      <c r="C2364" s="44"/>
      <c r="D2364" s="45"/>
      <c r="E2364" s="45"/>
    </row>
    <row r="2365" spans="1:5">
      <c r="A2365" s="23"/>
      <c r="B2365" s="44"/>
      <c r="C2365" s="44"/>
      <c r="D2365" s="45"/>
      <c r="E2365" s="45"/>
    </row>
    <row r="2366" spans="1:5">
      <c r="A2366" s="23"/>
      <c r="B2366" s="44"/>
      <c r="C2366" s="44"/>
      <c r="D2366" s="45"/>
      <c r="E2366" s="45"/>
    </row>
    <row r="2367" spans="1:5">
      <c r="A2367" s="23"/>
      <c r="B2367" s="44"/>
      <c r="C2367" s="44"/>
      <c r="D2367" s="45"/>
      <c r="E2367" s="45"/>
    </row>
    <row r="2368" spans="1:5">
      <c r="A2368" s="23"/>
      <c r="B2368" s="44"/>
      <c r="C2368" s="44"/>
      <c r="D2368" s="45"/>
      <c r="E2368" s="45"/>
    </row>
    <row r="2369" spans="1:5">
      <c r="A2369" s="23"/>
      <c r="B2369" s="44"/>
      <c r="C2369" s="44"/>
      <c r="D2369" s="45"/>
      <c r="E2369" s="45"/>
    </row>
    <row r="2370" spans="1:5">
      <c r="A2370" s="23"/>
      <c r="B2370" s="44"/>
      <c r="C2370" s="44"/>
      <c r="D2370" s="45"/>
      <c r="E2370" s="45"/>
    </row>
    <row r="2371" spans="1:5">
      <c r="A2371" s="23"/>
      <c r="B2371" s="44"/>
      <c r="C2371" s="44"/>
      <c r="D2371" s="45"/>
      <c r="E2371" s="45"/>
    </row>
    <row r="2372" spans="1:5">
      <c r="A2372" s="23"/>
      <c r="B2372" s="44"/>
      <c r="C2372" s="44"/>
      <c r="D2372" s="45"/>
      <c r="E2372" s="45"/>
    </row>
    <row r="2373" spans="1:5">
      <c r="A2373" s="23"/>
      <c r="B2373" s="44"/>
      <c r="C2373" s="44"/>
      <c r="D2373" s="45"/>
      <c r="E2373" s="45"/>
    </row>
    <row r="2374" spans="1:5">
      <c r="A2374" s="23"/>
      <c r="B2374" s="44"/>
      <c r="C2374" s="44"/>
      <c r="D2374" s="45"/>
      <c r="E2374" s="45"/>
    </row>
    <row r="2375" spans="1:5">
      <c r="A2375" s="23"/>
      <c r="B2375" s="44"/>
      <c r="C2375" s="44"/>
      <c r="D2375" s="45"/>
      <c r="E2375" s="45"/>
    </row>
    <row r="2376" spans="1:5">
      <c r="A2376" s="23"/>
      <c r="B2376" s="44"/>
      <c r="C2376" s="44"/>
      <c r="D2376" s="45"/>
      <c r="E2376" s="45"/>
    </row>
    <row r="2377" spans="1:5">
      <c r="A2377" s="23"/>
      <c r="B2377" s="44"/>
      <c r="C2377" s="44"/>
      <c r="D2377" s="45"/>
      <c r="E2377" s="45"/>
    </row>
    <row r="2378" spans="1:5">
      <c r="A2378" s="23"/>
      <c r="B2378" s="44"/>
      <c r="C2378" s="44"/>
      <c r="D2378" s="45"/>
      <c r="E2378" s="45"/>
    </row>
    <row r="2379" spans="1:5">
      <c r="A2379" s="23"/>
      <c r="B2379" s="44"/>
      <c r="C2379" s="44"/>
      <c r="D2379" s="45"/>
      <c r="E2379" s="45"/>
    </row>
    <row r="2380" spans="1:5">
      <c r="A2380" s="23"/>
      <c r="B2380" s="44"/>
      <c r="C2380" s="44"/>
      <c r="D2380" s="45"/>
      <c r="E2380" s="45"/>
    </row>
    <row r="2381" spans="1:5">
      <c r="A2381" s="23"/>
      <c r="B2381" s="44"/>
      <c r="C2381" s="44"/>
      <c r="D2381" s="45"/>
      <c r="E2381" s="45"/>
    </row>
    <row r="2382" spans="1:5">
      <c r="A2382" s="23"/>
      <c r="B2382" s="44"/>
      <c r="C2382" s="44"/>
      <c r="D2382" s="45"/>
      <c r="E2382" s="45"/>
    </row>
    <row r="2383" spans="1:5">
      <c r="A2383" s="23"/>
      <c r="B2383" s="44"/>
      <c r="C2383" s="44"/>
      <c r="D2383" s="45"/>
      <c r="E2383" s="45"/>
    </row>
    <row r="2384" spans="1:5">
      <c r="A2384" s="23"/>
      <c r="B2384" s="44"/>
      <c r="C2384" s="44"/>
      <c r="D2384" s="45"/>
      <c r="E2384" s="45"/>
    </row>
    <row r="2385" spans="1:5">
      <c r="A2385" s="23"/>
      <c r="B2385" s="44"/>
      <c r="C2385" s="44"/>
      <c r="D2385" s="45"/>
      <c r="E2385" s="45"/>
    </row>
    <row r="2386" spans="1:5">
      <c r="A2386" s="23"/>
      <c r="B2386" s="44"/>
      <c r="C2386" s="44"/>
      <c r="D2386" s="45"/>
      <c r="E2386" s="45"/>
    </row>
    <row r="2387" spans="1:5">
      <c r="A2387" s="23"/>
      <c r="B2387" s="44"/>
      <c r="C2387" s="44"/>
      <c r="D2387" s="45"/>
      <c r="E2387" s="45"/>
    </row>
    <row r="2388" spans="1:5">
      <c r="A2388" s="23"/>
      <c r="B2388" s="44"/>
      <c r="C2388" s="44"/>
      <c r="D2388" s="45"/>
      <c r="E2388" s="45"/>
    </row>
    <row r="2389" spans="1:5">
      <c r="A2389" s="23"/>
      <c r="B2389" s="44"/>
      <c r="C2389" s="44"/>
      <c r="D2389" s="45"/>
      <c r="E2389" s="45"/>
    </row>
    <row r="2390" spans="1:5">
      <c r="A2390" s="23"/>
      <c r="B2390" s="44"/>
      <c r="C2390" s="44"/>
      <c r="D2390" s="45"/>
      <c r="E2390" s="45"/>
    </row>
    <row r="2391" spans="1:5">
      <c r="A2391" s="23"/>
      <c r="B2391" s="44"/>
      <c r="C2391" s="44"/>
      <c r="D2391" s="45"/>
      <c r="E2391" s="45"/>
    </row>
    <row r="2392" spans="1:5">
      <c r="A2392" s="23"/>
      <c r="B2392" s="44"/>
      <c r="C2392" s="44"/>
      <c r="D2392" s="45"/>
      <c r="E2392" s="45"/>
    </row>
    <row r="2393" spans="1:5">
      <c r="A2393" s="23"/>
      <c r="B2393" s="44"/>
      <c r="C2393" s="44"/>
      <c r="D2393" s="45"/>
      <c r="E2393" s="45"/>
    </row>
    <row r="2394" spans="1:5">
      <c r="A2394" s="23"/>
      <c r="B2394" s="44"/>
      <c r="C2394" s="44"/>
      <c r="D2394" s="45"/>
      <c r="E2394" s="45"/>
    </row>
    <row r="2395" spans="1:5">
      <c r="A2395" s="23"/>
      <c r="B2395" s="44"/>
      <c r="C2395" s="44"/>
      <c r="D2395" s="45"/>
      <c r="E2395" s="45"/>
    </row>
    <row r="2396" spans="1:5">
      <c r="A2396" s="23"/>
      <c r="B2396" s="44"/>
      <c r="C2396" s="44"/>
      <c r="D2396" s="45"/>
      <c r="E2396" s="45"/>
    </row>
    <row r="2397" spans="1:5">
      <c r="A2397" s="23"/>
      <c r="B2397" s="44"/>
      <c r="C2397" s="44"/>
      <c r="D2397" s="45"/>
      <c r="E2397" s="45"/>
    </row>
    <row r="2398" spans="1:5">
      <c r="A2398" s="23"/>
      <c r="B2398" s="44"/>
      <c r="C2398" s="44"/>
      <c r="D2398" s="45"/>
      <c r="E2398" s="45"/>
    </row>
    <row r="2399" spans="1:5">
      <c r="A2399" s="23"/>
      <c r="B2399" s="44"/>
      <c r="C2399" s="44"/>
      <c r="D2399" s="45"/>
      <c r="E2399" s="45"/>
    </row>
    <row r="2400" spans="1:5">
      <c r="A2400" s="23"/>
      <c r="B2400" s="44"/>
      <c r="C2400" s="44"/>
      <c r="D2400" s="45"/>
      <c r="E2400" s="45"/>
    </row>
    <row r="2401" spans="1:5">
      <c r="A2401" s="23"/>
      <c r="B2401" s="44"/>
      <c r="C2401" s="44"/>
      <c r="D2401" s="45"/>
      <c r="E2401" s="45"/>
    </row>
    <row r="2402" spans="1:5">
      <c r="A2402" s="23"/>
      <c r="B2402" s="44"/>
      <c r="C2402" s="44"/>
      <c r="D2402" s="45"/>
      <c r="E2402" s="45"/>
    </row>
    <row r="2403" spans="1:5">
      <c r="A2403" s="23"/>
      <c r="B2403" s="44"/>
      <c r="C2403" s="44"/>
      <c r="D2403" s="45"/>
      <c r="E2403" s="45"/>
    </row>
    <row r="2404" spans="1:5">
      <c r="A2404" s="23"/>
      <c r="B2404" s="44"/>
      <c r="C2404" s="44"/>
      <c r="D2404" s="45"/>
      <c r="E2404" s="45"/>
    </row>
    <row r="2405" spans="1:5">
      <c r="A2405" s="23"/>
      <c r="B2405" s="44"/>
      <c r="C2405" s="44"/>
      <c r="D2405" s="45"/>
      <c r="E2405" s="45"/>
    </row>
    <row r="2406" spans="1:5">
      <c r="A2406" s="23"/>
      <c r="B2406" s="44"/>
      <c r="C2406" s="44"/>
      <c r="D2406" s="45"/>
      <c r="E2406" s="45"/>
    </row>
    <row r="2407" spans="1:5">
      <c r="A2407" s="23"/>
      <c r="B2407" s="44"/>
      <c r="C2407" s="44"/>
      <c r="D2407" s="45"/>
      <c r="E2407" s="45"/>
    </row>
    <row r="2408" spans="1:5">
      <c r="A2408" s="23"/>
      <c r="B2408" s="44"/>
      <c r="C2408" s="44"/>
      <c r="D2408" s="45"/>
      <c r="E2408" s="45"/>
    </row>
    <row r="2409" spans="1:5">
      <c r="A2409" s="23"/>
      <c r="B2409" s="44"/>
      <c r="C2409" s="44"/>
      <c r="D2409" s="45"/>
      <c r="E2409" s="45"/>
    </row>
    <row r="2410" spans="1:5">
      <c r="A2410" s="23"/>
      <c r="B2410" s="44"/>
      <c r="C2410" s="44"/>
      <c r="D2410" s="45"/>
      <c r="E2410" s="45"/>
    </row>
    <row r="2411" spans="1:5">
      <c r="A2411" s="23"/>
      <c r="B2411" s="44"/>
      <c r="C2411" s="44"/>
      <c r="D2411" s="45"/>
      <c r="E2411" s="45"/>
    </row>
    <row r="2412" spans="1:5">
      <c r="A2412" s="23"/>
      <c r="B2412" s="44"/>
      <c r="C2412" s="44"/>
      <c r="D2412" s="45"/>
      <c r="E2412" s="45"/>
    </row>
    <row r="2413" spans="1:5">
      <c r="A2413" s="23"/>
      <c r="B2413" s="44"/>
      <c r="C2413" s="44"/>
      <c r="D2413" s="45"/>
      <c r="E2413" s="45"/>
    </row>
    <row r="2414" spans="1:5">
      <c r="A2414" s="23"/>
      <c r="B2414" s="44"/>
      <c r="C2414" s="44"/>
      <c r="D2414" s="45"/>
      <c r="E2414" s="45"/>
    </row>
    <row r="2415" spans="1:5">
      <c r="A2415" s="23"/>
      <c r="B2415" s="44"/>
      <c r="C2415" s="44"/>
      <c r="D2415" s="45"/>
      <c r="E2415" s="45"/>
    </row>
    <row r="2416" spans="1:5">
      <c r="A2416" s="23"/>
      <c r="B2416" s="44"/>
      <c r="C2416" s="44"/>
      <c r="D2416" s="45"/>
      <c r="E2416" s="45"/>
    </row>
    <row r="2417" spans="1:5">
      <c r="A2417" s="23"/>
      <c r="B2417" s="44"/>
      <c r="C2417" s="44"/>
      <c r="D2417" s="45"/>
      <c r="E2417" s="45"/>
    </row>
    <row r="2418" spans="1:5">
      <c r="A2418" s="23"/>
      <c r="B2418" s="44"/>
      <c r="C2418" s="44"/>
      <c r="D2418" s="45"/>
      <c r="E2418" s="45"/>
    </row>
    <row r="2419" spans="1:5">
      <c r="A2419" s="23"/>
      <c r="B2419" s="44"/>
      <c r="C2419" s="44"/>
      <c r="D2419" s="45"/>
      <c r="E2419" s="45"/>
    </row>
    <row r="2420" spans="1:5">
      <c r="A2420" s="23"/>
      <c r="B2420" s="44"/>
      <c r="C2420" s="44"/>
      <c r="D2420" s="45"/>
      <c r="E2420" s="45"/>
    </row>
    <row r="2421" spans="1:5">
      <c r="A2421" s="23"/>
      <c r="B2421" s="44"/>
      <c r="C2421" s="44"/>
      <c r="D2421" s="45"/>
      <c r="E2421" s="45"/>
    </row>
    <row r="2422" spans="1:5">
      <c r="A2422" s="23"/>
      <c r="B2422" s="44"/>
      <c r="C2422" s="44"/>
      <c r="D2422" s="45"/>
      <c r="E2422" s="45"/>
    </row>
    <row r="2423" spans="1:5">
      <c r="A2423" s="23"/>
      <c r="B2423" s="44"/>
      <c r="C2423" s="44"/>
      <c r="D2423" s="45"/>
      <c r="E2423" s="45"/>
    </row>
    <row r="2424" spans="1:5">
      <c r="A2424" s="23"/>
      <c r="B2424" s="44"/>
      <c r="C2424" s="44"/>
      <c r="D2424" s="45"/>
      <c r="E2424" s="45"/>
    </row>
    <row r="2425" spans="1:5">
      <c r="A2425" s="23"/>
      <c r="B2425" s="44"/>
      <c r="C2425" s="44"/>
      <c r="D2425" s="45"/>
      <c r="E2425" s="45"/>
    </row>
    <row r="2426" spans="1:5">
      <c r="A2426" s="23"/>
      <c r="B2426" s="44"/>
      <c r="C2426" s="44"/>
      <c r="D2426" s="45"/>
      <c r="E2426" s="45"/>
    </row>
    <row r="2427" spans="1:5">
      <c r="A2427" s="23"/>
      <c r="B2427" s="44"/>
      <c r="C2427" s="44"/>
      <c r="D2427" s="45"/>
      <c r="E2427" s="45"/>
    </row>
    <row r="2428" spans="1:5">
      <c r="A2428" s="23"/>
      <c r="B2428" s="44"/>
      <c r="C2428" s="44"/>
      <c r="D2428" s="45"/>
      <c r="E2428" s="45"/>
    </row>
    <row r="2429" spans="1:5">
      <c r="A2429" s="23"/>
      <c r="B2429" s="44"/>
      <c r="C2429" s="44"/>
      <c r="D2429" s="45"/>
      <c r="E2429" s="45"/>
    </row>
    <row r="2430" spans="1:5">
      <c r="A2430" s="23"/>
      <c r="B2430" s="44"/>
      <c r="C2430" s="44"/>
      <c r="D2430" s="45"/>
      <c r="E2430" s="45"/>
    </row>
    <row r="2431" spans="1:5">
      <c r="A2431" s="23"/>
      <c r="B2431" s="44"/>
      <c r="C2431" s="44"/>
      <c r="D2431" s="45"/>
      <c r="E2431" s="45"/>
    </row>
    <row r="2432" spans="1:5">
      <c r="A2432" s="23"/>
      <c r="B2432" s="44"/>
      <c r="C2432" s="44"/>
      <c r="D2432" s="45"/>
      <c r="E2432" s="45"/>
    </row>
    <row r="2433" spans="1:5">
      <c r="A2433" s="23"/>
      <c r="B2433" s="44"/>
      <c r="C2433" s="44"/>
      <c r="D2433" s="45"/>
      <c r="E2433" s="45"/>
    </row>
    <row r="2434" spans="1:5">
      <c r="A2434" s="23"/>
      <c r="B2434" s="44"/>
      <c r="C2434" s="44"/>
      <c r="D2434" s="45"/>
      <c r="E2434" s="45"/>
    </row>
    <row r="2435" spans="1:5">
      <c r="A2435" s="23"/>
      <c r="B2435" s="44"/>
      <c r="C2435" s="44"/>
      <c r="D2435" s="45"/>
      <c r="E2435" s="45"/>
    </row>
    <row r="2436" spans="1:5">
      <c r="A2436" s="23"/>
      <c r="B2436" s="44"/>
      <c r="C2436" s="44"/>
      <c r="D2436" s="45"/>
      <c r="E2436" s="45"/>
    </row>
    <row r="2437" spans="1:5">
      <c r="A2437" s="23"/>
      <c r="B2437" s="44"/>
      <c r="C2437" s="44"/>
      <c r="D2437" s="45"/>
      <c r="E2437" s="45"/>
    </row>
    <row r="2438" spans="1:5">
      <c r="A2438" s="23"/>
      <c r="B2438" s="44"/>
      <c r="C2438" s="44"/>
      <c r="D2438" s="45"/>
      <c r="E2438" s="45"/>
    </row>
    <row r="2439" spans="1:5">
      <c r="A2439" s="23"/>
      <c r="B2439" s="44"/>
      <c r="C2439" s="44"/>
      <c r="D2439" s="45"/>
      <c r="E2439" s="45"/>
    </row>
    <row r="2440" spans="1:5">
      <c r="A2440" s="23"/>
      <c r="B2440" s="44"/>
      <c r="C2440" s="44"/>
      <c r="D2440" s="45"/>
      <c r="E2440" s="45"/>
    </row>
    <row r="2441" spans="1:5">
      <c r="A2441" s="23"/>
      <c r="B2441" s="44"/>
      <c r="C2441" s="44"/>
      <c r="D2441" s="45"/>
      <c r="E2441" s="45"/>
    </row>
    <row r="2442" spans="1:5">
      <c r="A2442" s="23"/>
      <c r="B2442" s="44"/>
      <c r="C2442" s="44"/>
      <c r="D2442" s="45"/>
      <c r="E2442" s="45"/>
    </row>
    <row r="2443" spans="1:5">
      <c r="A2443" s="23"/>
      <c r="B2443" s="44"/>
      <c r="C2443" s="44"/>
      <c r="D2443" s="45"/>
      <c r="E2443" s="45"/>
    </row>
    <row r="2444" spans="1:5">
      <c r="A2444" s="23"/>
      <c r="B2444" s="44"/>
      <c r="C2444" s="44"/>
      <c r="D2444" s="45"/>
      <c r="E2444" s="45"/>
    </row>
    <row r="2445" spans="1:5">
      <c r="A2445" s="23"/>
      <c r="B2445" s="44"/>
      <c r="C2445" s="44"/>
      <c r="D2445" s="45"/>
      <c r="E2445" s="45"/>
    </row>
    <row r="2446" spans="1:5">
      <c r="A2446" s="23"/>
      <c r="B2446" s="44"/>
      <c r="C2446" s="44"/>
      <c r="D2446" s="45"/>
      <c r="E2446" s="45"/>
    </row>
    <row r="2447" spans="1:5">
      <c r="A2447" s="23"/>
      <c r="B2447" s="44"/>
      <c r="C2447" s="44"/>
      <c r="D2447" s="45"/>
      <c r="E2447" s="45"/>
    </row>
    <row r="2448" spans="1:5">
      <c r="A2448" s="23"/>
      <c r="B2448" s="44"/>
      <c r="C2448" s="44"/>
      <c r="D2448" s="45"/>
      <c r="E2448" s="45"/>
    </row>
    <row r="2449" spans="1:5">
      <c r="A2449" s="23"/>
      <c r="B2449" s="44"/>
      <c r="C2449" s="44"/>
      <c r="D2449" s="45"/>
      <c r="E2449" s="45"/>
    </row>
    <row r="2450" spans="1:5">
      <c r="A2450" s="23"/>
      <c r="B2450" s="44"/>
      <c r="C2450" s="44"/>
      <c r="D2450" s="45"/>
      <c r="E2450" s="45"/>
    </row>
    <row r="2451" spans="1:5">
      <c r="A2451" s="23"/>
      <c r="B2451" s="44"/>
      <c r="C2451" s="44"/>
      <c r="D2451" s="45"/>
      <c r="E2451" s="45"/>
    </row>
    <row r="2452" spans="1:5">
      <c r="A2452" s="23"/>
      <c r="B2452" s="44"/>
      <c r="C2452" s="44"/>
      <c r="D2452" s="45"/>
      <c r="E2452" s="45"/>
    </row>
    <row r="2453" spans="1:5">
      <c r="A2453" s="23"/>
      <c r="B2453" s="44"/>
      <c r="C2453" s="44"/>
      <c r="D2453" s="45"/>
      <c r="E2453" s="45"/>
    </row>
    <row r="2454" spans="1:5">
      <c r="A2454" s="23"/>
      <c r="B2454" s="44"/>
      <c r="C2454" s="44"/>
      <c r="D2454" s="45"/>
      <c r="E2454" s="45"/>
    </row>
    <row r="2455" spans="1:5">
      <c r="A2455" s="23"/>
      <c r="B2455" s="44"/>
      <c r="C2455" s="44"/>
      <c r="D2455" s="45"/>
      <c r="E2455" s="45"/>
    </row>
    <row r="2456" spans="1:5">
      <c r="A2456" s="23"/>
      <c r="B2456" s="44"/>
      <c r="C2456" s="44"/>
      <c r="D2456" s="45"/>
      <c r="E2456" s="45"/>
    </row>
    <row r="2457" spans="1:5">
      <c r="A2457" s="23"/>
      <c r="B2457" s="44"/>
      <c r="C2457" s="44"/>
      <c r="D2457" s="45"/>
      <c r="E2457" s="45"/>
    </row>
    <row r="2458" spans="1:5">
      <c r="A2458" s="23"/>
      <c r="B2458" s="44"/>
      <c r="C2458" s="44"/>
      <c r="D2458" s="45"/>
      <c r="E2458" s="45"/>
    </row>
    <row r="2459" spans="1:5">
      <c r="A2459" s="23"/>
      <c r="B2459" s="44"/>
      <c r="C2459" s="44"/>
      <c r="D2459" s="45"/>
      <c r="E2459" s="45"/>
    </row>
    <row r="2460" spans="1:5">
      <c r="A2460" s="23"/>
      <c r="B2460" s="44"/>
      <c r="C2460" s="44"/>
      <c r="D2460" s="45"/>
      <c r="E2460" s="45"/>
    </row>
    <row r="2461" spans="1:5">
      <c r="A2461" s="23"/>
      <c r="B2461" s="44"/>
      <c r="C2461" s="44"/>
      <c r="D2461" s="45"/>
      <c r="E2461" s="45"/>
    </row>
    <row r="2462" spans="1:5">
      <c r="A2462" s="23"/>
      <c r="B2462" s="44"/>
      <c r="C2462" s="44"/>
      <c r="D2462" s="45"/>
      <c r="E2462" s="45"/>
    </row>
    <row r="2463" spans="1:5">
      <c r="A2463" s="23"/>
      <c r="B2463" s="44"/>
      <c r="C2463" s="44"/>
      <c r="D2463" s="45"/>
      <c r="E2463" s="45"/>
    </row>
    <row r="2464" spans="1:5">
      <c r="A2464" s="23"/>
      <c r="B2464" s="44"/>
      <c r="C2464" s="44"/>
      <c r="D2464" s="45"/>
      <c r="E2464" s="45"/>
    </row>
    <row r="2465" spans="1:5">
      <c r="A2465" s="23"/>
      <c r="B2465" s="44"/>
      <c r="C2465" s="44"/>
      <c r="D2465" s="45"/>
      <c r="E2465" s="45"/>
    </row>
    <row r="2466" spans="1:5">
      <c r="A2466" s="23"/>
      <c r="B2466" s="44"/>
      <c r="C2466" s="44"/>
      <c r="D2466" s="45"/>
      <c r="E2466" s="45"/>
    </row>
    <row r="2467" spans="1:5">
      <c r="A2467" s="23"/>
      <c r="B2467" s="44"/>
      <c r="C2467" s="44"/>
      <c r="D2467" s="45"/>
      <c r="E2467" s="45"/>
    </row>
    <row r="2468" spans="1:5">
      <c r="A2468" s="23"/>
      <c r="B2468" s="44"/>
      <c r="C2468" s="44"/>
      <c r="D2468" s="45"/>
      <c r="E2468" s="45"/>
    </row>
    <row r="2469" spans="1:5">
      <c r="A2469" s="23"/>
      <c r="B2469" s="44"/>
      <c r="C2469" s="44"/>
      <c r="D2469" s="45"/>
      <c r="E2469" s="45"/>
    </row>
    <row r="2470" spans="1:5">
      <c r="A2470" s="23"/>
      <c r="B2470" s="44"/>
      <c r="C2470" s="44"/>
      <c r="D2470" s="45"/>
      <c r="E2470" s="45"/>
    </row>
    <row r="2471" spans="1:5">
      <c r="A2471" s="23"/>
      <c r="B2471" s="44"/>
      <c r="C2471" s="44"/>
      <c r="D2471" s="45"/>
      <c r="E2471" s="45"/>
    </row>
    <row r="2472" spans="1:5">
      <c r="A2472" s="23"/>
      <c r="B2472" s="44"/>
      <c r="C2472" s="44"/>
      <c r="D2472" s="45"/>
      <c r="E2472" s="45"/>
    </row>
    <row r="2473" spans="1:5">
      <c r="A2473" s="23"/>
      <c r="B2473" s="44"/>
      <c r="C2473" s="44"/>
      <c r="D2473" s="45"/>
      <c r="E2473" s="45"/>
    </row>
    <row r="2474" spans="1:5">
      <c r="A2474" s="23"/>
      <c r="B2474" s="44"/>
      <c r="C2474" s="44"/>
      <c r="D2474" s="45"/>
      <c r="E2474" s="45"/>
    </row>
    <row r="2475" spans="1:5">
      <c r="A2475" s="23"/>
      <c r="B2475" s="44"/>
      <c r="C2475" s="44"/>
      <c r="D2475" s="45"/>
      <c r="E2475" s="45"/>
    </row>
    <row r="2476" spans="1:5">
      <c r="A2476" s="23"/>
      <c r="B2476" s="44"/>
      <c r="C2476" s="44"/>
      <c r="D2476" s="45"/>
      <c r="E2476" s="45"/>
    </row>
    <row r="2477" spans="1:5">
      <c r="A2477" s="23"/>
      <c r="B2477" s="44"/>
      <c r="C2477" s="44"/>
      <c r="D2477" s="45"/>
      <c r="E2477" s="45"/>
    </row>
    <row r="2478" spans="1:5">
      <c r="A2478" s="23"/>
      <c r="B2478" s="44"/>
      <c r="C2478" s="44"/>
      <c r="D2478" s="45"/>
      <c r="E2478" s="45"/>
    </row>
    <row r="2479" spans="1:5">
      <c r="A2479" s="23"/>
      <c r="B2479" s="44"/>
      <c r="C2479" s="44"/>
      <c r="D2479" s="45"/>
      <c r="E2479" s="45"/>
    </row>
    <row r="2480" spans="1:5">
      <c r="A2480" s="23"/>
      <c r="B2480" s="44"/>
      <c r="C2480" s="44"/>
      <c r="D2480" s="45"/>
      <c r="E2480" s="45"/>
    </row>
    <row r="2481" spans="1:5">
      <c r="A2481" s="23"/>
      <c r="B2481" s="44"/>
      <c r="C2481" s="44"/>
      <c r="D2481" s="45"/>
      <c r="E2481" s="45"/>
    </row>
    <row r="2482" spans="1:5">
      <c r="A2482" s="23"/>
      <c r="B2482" s="44"/>
      <c r="C2482" s="44"/>
      <c r="D2482" s="45"/>
      <c r="E2482" s="45"/>
    </row>
    <row r="2483" spans="1:5">
      <c r="A2483" s="23"/>
      <c r="B2483" s="44"/>
      <c r="C2483" s="44"/>
      <c r="D2483" s="45"/>
      <c r="E2483" s="45"/>
    </row>
    <row r="2484" spans="1:5">
      <c r="A2484" s="23"/>
      <c r="B2484" s="44"/>
      <c r="C2484" s="44"/>
      <c r="D2484" s="45"/>
      <c r="E2484" s="45"/>
    </row>
    <row r="2485" spans="1:5">
      <c r="A2485" s="23"/>
      <c r="B2485" s="44"/>
      <c r="C2485" s="44"/>
      <c r="D2485" s="45"/>
      <c r="E2485" s="45"/>
    </row>
    <row r="2486" spans="1:5">
      <c r="A2486" s="23"/>
      <c r="B2486" s="44"/>
      <c r="C2486" s="44"/>
      <c r="D2486" s="45"/>
      <c r="E2486" s="45"/>
    </row>
    <row r="2487" spans="1:5">
      <c r="A2487" s="23"/>
      <c r="B2487" s="44"/>
      <c r="C2487" s="44"/>
      <c r="D2487" s="45"/>
      <c r="E2487" s="45"/>
    </row>
    <row r="2488" spans="1:5">
      <c r="A2488" s="23"/>
      <c r="B2488" s="44"/>
      <c r="C2488" s="44"/>
      <c r="D2488" s="45"/>
      <c r="E2488" s="45"/>
    </row>
    <row r="2489" spans="1:5">
      <c r="A2489" s="23"/>
      <c r="B2489" s="44"/>
      <c r="C2489" s="44"/>
      <c r="D2489" s="45"/>
      <c r="E2489" s="45"/>
    </row>
    <row r="2490" spans="1:5">
      <c r="A2490" s="23"/>
      <c r="B2490" s="44"/>
      <c r="C2490" s="44"/>
      <c r="D2490" s="45"/>
      <c r="E2490" s="45"/>
    </row>
    <row r="2491" spans="1:5">
      <c r="A2491" s="23"/>
      <c r="B2491" s="44"/>
      <c r="C2491" s="44"/>
      <c r="D2491" s="45"/>
      <c r="E2491" s="45"/>
    </row>
    <row r="2492" spans="1:5">
      <c r="A2492" s="23"/>
      <c r="B2492" s="44"/>
      <c r="C2492" s="44"/>
      <c r="D2492" s="45"/>
      <c r="E2492" s="45"/>
    </row>
    <row r="2493" spans="1:5">
      <c r="A2493" s="23"/>
      <c r="B2493" s="44"/>
      <c r="C2493" s="44"/>
      <c r="D2493" s="45"/>
      <c r="E2493" s="45"/>
    </row>
    <row r="2494" spans="1:5">
      <c r="A2494" s="23"/>
      <c r="B2494" s="44"/>
      <c r="C2494" s="44"/>
      <c r="D2494" s="45"/>
      <c r="E2494" s="45"/>
    </row>
    <row r="2495" spans="1:5">
      <c r="A2495" s="23"/>
      <c r="B2495" s="44"/>
      <c r="C2495" s="44"/>
      <c r="D2495" s="45"/>
      <c r="E2495" s="45"/>
    </row>
    <row r="2496" spans="1:5">
      <c r="A2496" s="23"/>
      <c r="B2496" s="44"/>
      <c r="C2496" s="44"/>
      <c r="D2496" s="45"/>
      <c r="E2496" s="45"/>
    </row>
    <row r="2497" spans="1:5">
      <c r="A2497" s="23"/>
      <c r="B2497" s="44"/>
      <c r="C2497" s="44"/>
      <c r="D2497" s="45"/>
      <c r="E2497" s="45"/>
    </row>
    <row r="2498" spans="1:5">
      <c r="A2498" s="23"/>
      <c r="B2498" s="44"/>
      <c r="C2498" s="44"/>
      <c r="D2498" s="45"/>
      <c r="E2498" s="45"/>
    </row>
    <row r="2499" spans="1:5">
      <c r="A2499" s="23"/>
      <c r="B2499" s="44"/>
      <c r="C2499" s="44"/>
      <c r="D2499" s="45"/>
      <c r="E2499" s="45"/>
    </row>
    <row r="2500" spans="1:5">
      <c r="A2500" s="23"/>
      <c r="B2500" s="44"/>
      <c r="C2500" s="44"/>
      <c r="D2500" s="45"/>
      <c r="E2500" s="45"/>
    </row>
    <row r="2501" spans="1:5">
      <c r="A2501" s="23"/>
      <c r="B2501" s="44"/>
      <c r="C2501" s="44"/>
      <c r="D2501" s="45"/>
      <c r="E2501" s="45"/>
    </row>
    <row r="2502" spans="1:5">
      <c r="A2502" s="23"/>
      <c r="B2502" s="44"/>
      <c r="C2502" s="44"/>
      <c r="D2502" s="45"/>
      <c r="E2502" s="45"/>
    </row>
    <row r="2503" spans="1:5">
      <c r="A2503" s="23"/>
      <c r="B2503" s="44"/>
      <c r="C2503" s="44"/>
      <c r="D2503" s="45"/>
      <c r="E2503" s="45"/>
    </row>
    <row r="2504" spans="1:5">
      <c r="A2504" s="23"/>
      <c r="B2504" s="44"/>
      <c r="C2504" s="44"/>
      <c r="D2504" s="45"/>
      <c r="E2504" s="45"/>
    </row>
    <row r="2505" spans="1:5">
      <c r="A2505" s="23"/>
      <c r="B2505" s="44"/>
      <c r="C2505" s="44"/>
      <c r="D2505" s="45"/>
      <c r="E2505" s="45"/>
    </row>
    <row r="2506" spans="1:5">
      <c r="A2506" s="23"/>
      <c r="B2506" s="44"/>
      <c r="C2506" s="44"/>
      <c r="D2506" s="45"/>
      <c r="E2506" s="45"/>
    </row>
    <row r="2507" spans="1:5">
      <c r="A2507" s="23"/>
      <c r="B2507" s="44"/>
      <c r="C2507" s="44"/>
      <c r="D2507" s="45"/>
      <c r="E2507" s="45"/>
    </row>
    <row r="2508" spans="1:5">
      <c r="A2508" s="23"/>
      <c r="B2508" s="44"/>
      <c r="C2508" s="44"/>
      <c r="D2508" s="45"/>
      <c r="E2508" s="45"/>
    </row>
    <row r="2509" spans="1:5">
      <c r="A2509" s="23"/>
      <c r="B2509" s="44"/>
      <c r="C2509" s="44"/>
      <c r="D2509" s="45"/>
      <c r="E2509" s="45"/>
    </row>
    <row r="2510" spans="1:5">
      <c r="A2510" s="23"/>
      <c r="B2510" s="44"/>
      <c r="C2510" s="44"/>
      <c r="D2510" s="45"/>
      <c r="E2510" s="45"/>
    </row>
    <row r="2511" spans="1:5">
      <c r="A2511" s="23"/>
      <c r="B2511" s="44"/>
      <c r="C2511" s="44"/>
      <c r="D2511" s="45"/>
      <c r="E2511" s="45"/>
    </row>
    <row r="2512" spans="1:5">
      <c r="A2512" s="23"/>
      <c r="B2512" s="44"/>
      <c r="C2512" s="44"/>
      <c r="D2512" s="45"/>
      <c r="E2512" s="45"/>
    </row>
    <row r="2513" spans="1:5">
      <c r="A2513" s="23"/>
      <c r="B2513" s="44"/>
      <c r="C2513" s="44"/>
      <c r="D2513" s="45"/>
      <c r="E2513" s="45"/>
    </row>
    <row r="2514" spans="1:5">
      <c r="A2514" s="23"/>
      <c r="B2514" s="44"/>
      <c r="C2514" s="44"/>
      <c r="D2514" s="45"/>
      <c r="E2514" s="45"/>
    </row>
    <row r="2515" spans="1:5">
      <c r="A2515" s="23"/>
      <c r="B2515" s="44"/>
      <c r="C2515" s="44"/>
      <c r="D2515" s="45"/>
      <c r="E2515" s="45"/>
    </row>
    <row r="2516" spans="1:5">
      <c r="A2516" s="23"/>
      <c r="B2516" s="44"/>
      <c r="C2516" s="44"/>
      <c r="D2516" s="45"/>
      <c r="E2516" s="45"/>
    </row>
    <row r="2517" spans="1:5">
      <c r="A2517" s="23"/>
      <c r="B2517" s="44"/>
      <c r="C2517" s="44"/>
      <c r="D2517" s="45"/>
      <c r="E2517" s="45"/>
    </row>
    <row r="2518" spans="1:5">
      <c r="A2518" s="23"/>
      <c r="B2518" s="44"/>
      <c r="C2518" s="44"/>
      <c r="D2518" s="45"/>
      <c r="E2518" s="45"/>
    </row>
    <row r="2519" spans="1:5">
      <c r="A2519" s="23"/>
      <c r="B2519" s="44"/>
      <c r="C2519" s="44"/>
      <c r="D2519" s="45"/>
      <c r="E2519" s="45"/>
    </row>
    <row r="2520" spans="1:5">
      <c r="A2520" s="23"/>
      <c r="B2520" s="44"/>
      <c r="C2520" s="44"/>
      <c r="D2520" s="45"/>
      <c r="E2520" s="45"/>
    </row>
    <row r="2521" spans="1:5">
      <c r="A2521" s="23"/>
      <c r="B2521" s="44"/>
      <c r="C2521" s="44"/>
      <c r="D2521" s="45"/>
      <c r="E2521" s="45"/>
    </row>
    <row r="2522" spans="1:5">
      <c r="A2522" s="23"/>
      <c r="B2522" s="44"/>
      <c r="C2522" s="44"/>
      <c r="D2522" s="45"/>
      <c r="E2522" s="45"/>
    </row>
    <row r="2523" spans="1:5">
      <c r="A2523" s="23"/>
      <c r="B2523" s="44"/>
      <c r="C2523" s="44"/>
      <c r="D2523" s="45"/>
      <c r="E2523" s="45"/>
    </row>
    <row r="2524" spans="1:5">
      <c r="A2524" s="23"/>
      <c r="B2524" s="44"/>
      <c r="C2524" s="44"/>
      <c r="D2524" s="45"/>
      <c r="E2524" s="45"/>
    </row>
    <row r="2525" spans="1:5">
      <c r="A2525" s="23"/>
      <c r="B2525" s="44"/>
      <c r="C2525" s="44"/>
      <c r="D2525" s="45"/>
      <c r="E2525" s="45"/>
    </row>
    <row r="2526" spans="1:5">
      <c r="A2526" s="23"/>
      <c r="B2526" s="44"/>
      <c r="C2526" s="44"/>
      <c r="D2526" s="45"/>
      <c r="E2526" s="45"/>
    </row>
    <row r="2527" spans="1:5">
      <c r="A2527" s="23"/>
      <c r="B2527" s="44"/>
      <c r="C2527" s="44"/>
      <c r="D2527" s="45"/>
      <c r="E2527" s="45"/>
    </row>
    <row r="2528" spans="1:5">
      <c r="A2528" s="23"/>
      <c r="B2528" s="44"/>
      <c r="C2528" s="44"/>
      <c r="D2528" s="45"/>
      <c r="E2528" s="45"/>
    </row>
    <row r="2529" spans="1:5">
      <c r="A2529" s="23"/>
      <c r="B2529" s="44"/>
      <c r="C2529" s="44"/>
      <c r="D2529" s="45"/>
      <c r="E2529" s="45"/>
    </row>
    <row r="2530" spans="1:5">
      <c r="A2530" s="23"/>
      <c r="B2530" s="44"/>
      <c r="C2530" s="44"/>
      <c r="D2530" s="45"/>
      <c r="E2530" s="45"/>
    </row>
    <row r="2531" spans="1:5">
      <c r="A2531" s="23"/>
      <c r="B2531" s="44"/>
      <c r="C2531" s="44"/>
      <c r="D2531" s="45"/>
      <c r="E2531" s="45"/>
    </row>
    <row r="2532" spans="1:5">
      <c r="A2532" s="23"/>
      <c r="B2532" s="44"/>
      <c r="C2532" s="44"/>
      <c r="D2532" s="45"/>
      <c r="E2532" s="45"/>
    </row>
    <row r="2533" spans="1:5">
      <c r="A2533" s="23"/>
      <c r="B2533" s="44"/>
      <c r="C2533" s="44"/>
      <c r="D2533" s="45"/>
      <c r="E2533" s="45"/>
    </row>
    <row r="2534" spans="1:5">
      <c r="A2534" s="23"/>
      <c r="B2534" s="44"/>
      <c r="C2534" s="44"/>
      <c r="D2534" s="45"/>
      <c r="E2534" s="45"/>
    </row>
    <row r="2535" spans="1:5">
      <c r="A2535" s="23"/>
      <c r="B2535" s="44"/>
      <c r="C2535" s="44"/>
      <c r="D2535" s="45"/>
      <c r="E2535" s="45"/>
    </row>
    <row r="2536" spans="1:5">
      <c r="A2536" s="23"/>
      <c r="B2536" s="44"/>
      <c r="C2536" s="44"/>
      <c r="D2536" s="45"/>
      <c r="E2536" s="45"/>
    </row>
    <row r="2537" spans="1:5">
      <c r="A2537" s="23"/>
      <c r="B2537" s="44"/>
      <c r="C2537" s="44"/>
      <c r="D2537" s="45"/>
      <c r="E2537" s="45"/>
    </row>
    <row r="2538" spans="1:5">
      <c r="A2538" s="23"/>
      <c r="B2538" s="44"/>
      <c r="C2538" s="44"/>
      <c r="D2538" s="45"/>
      <c r="E2538" s="45"/>
    </row>
    <row r="2539" spans="1:5">
      <c r="A2539" s="23"/>
      <c r="B2539" s="44"/>
      <c r="C2539" s="44"/>
      <c r="D2539" s="45"/>
      <c r="E2539" s="45"/>
    </row>
    <row r="2540" spans="1:5">
      <c r="A2540" s="23"/>
      <c r="B2540" s="44"/>
      <c r="C2540" s="44"/>
      <c r="D2540" s="45"/>
      <c r="E2540" s="45"/>
    </row>
    <row r="2541" spans="1:5">
      <c r="A2541" s="23"/>
      <c r="B2541" s="44"/>
      <c r="C2541" s="44"/>
      <c r="D2541" s="45"/>
      <c r="E2541" s="45"/>
    </row>
    <row r="2542" spans="1:5">
      <c r="A2542" s="23"/>
      <c r="B2542" s="44"/>
      <c r="C2542" s="44"/>
      <c r="D2542" s="45"/>
      <c r="E2542" s="45"/>
    </row>
    <row r="2543" spans="1:5">
      <c r="A2543" s="23"/>
      <c r="B2543" s="44"/>
      <c r="C2543" s="44"/>
      <c r="D2543" s="45"/>
      <c r="E2543" s="45"/>
    </row>
    <row r="2544" spans="1:5">
      <c r="A2544" s="23"/>
      <c r="B2544" s="44"/>
      <c r="C2544" s="44"/>
      <c r="D2544" s="45"/>
      <c r="E2544" s="45"/>
    </row>
    <row r="2545" spans="1:5">
      <c r="A2545" s="23"/>
      <c r="B2545" s="44"/>
      <c r="C2545" s="44"/>
      <c r="D2545" s="45"/>
      <c r="E2545" s="45"/>
    </row>
    <row r="2546" spans="1:5">
      <c r="A2546" s="23"/>
      <c r="B2546" s="44"/>
      <c r="C2546" s="44"/>
      <c r="D2546" s="45"/>
      <c r="E2546" s="45"/>
    </row>
    <row r="2547" spans="1:5">
      <c r="A2547" s="23"/>
      <c r="B2547" s="44"/>
      <c r="C2547" s="44"/>
      <c r="D2547" s="45"/>
      <c r="E2547" s="45"/>
    </row>
    <row r="2548" spans="1:5">
      <c r="A2548" s="23"/>
      <c r="B2548" s="44"/>
      <c r="C2548" s="44"/>
      <c r="D2548" s="45"/>
      <c r="E2548" s="45"/>
    </row>
    <row r="2549" spans="1:5">
      <c r="A2549" s="23"/>
      <c r="B2549" s="44"/>
      <c r="C2549" s="44"/>
      <c r="D2549" s="45"/>
      <c r="E2549" s="45"/>
    </row>
    <row r="2550" spans="1:5">
      <c r="A2550" s="23"/>
      <c r="B2550" s="44"/>
      <c r="C2550" s="44"/>
      <c r="D2550" s="45"/>
      <c r="E2550" s="45"/>
    </row>
    <row r="2551" spans="1:5">
      <c r="A2551" s="23"/>
      <c r="B2551" s="44"/>
      <c r="C2551" s="44"/>
      <c r="D2551" s="45"/>
      <c r="E2551" s="45"/>
    </row>
    <row r="2552" spans="1:5">
      <c r="A2552" s="23"/>
      <c r="B2552" s="44"/>
      <c r="C2552" s="44"/>
      <c r="D2552" s="45"/>
      <c r="E2552" s="45"/>
    </row>
    <row r="2553" spans="1:5">
      <c r="A2553" s="23"/>
      <c r="B2553" s="44"/>
      <c r="C2553" s="44"/>
      <c r="D2553" s="45"/>
      <c r="E2553" s="45"/>
    </row>
    <row r="2554" spans="1:5">
      <c r="A2554" s="23"/>
      <c r="B2554" s="44"/>
      <c r="C2554" s="44"/>
      <c r="D2554" s="45"/>
      <c r="E2554" s="45"/>
    </row>
    <row r="2555" spans="1:5">
      <c r="A2555" s="23"/>
      <c r="B2555" s="44"/>
      <c r="C2555" s="44"/>
      <c r="D2555" s="45"/>
      <c r="E2555" s="45"/>
    </row>
    <row r="2556" spans="1:5">
      <c r="A2556" s="23"/>
      <c r="B2556" s="44"/>
      <c r="C2556" s="44"/>
      <c r="D2556" s="45"/>
      <c r="E2556" s="45"/>
    </row>
    <row r="2557" spans="1:5">
      <c r="A2557" s="23"/>
      <c r="B2557" s="44"/>
      <c r="C2557" s="44"/>
      <c r="D2557" s="45"/>
      <c r="E2557" s="45"/>
    </row>
    <row r="2558" spans="1:5">
      <c r="A2558" s="23"/>
      <c r="B2558" s="44"/>
      <c r="C2558" s="44"/>
      <c r="D2558" s="45"/>
      <c r="E2558" s="45"/>
    </row>
    <row r="2559" spans="1:5">
      <c r="A2559" s="23"/>
      <c r="B2559" s="44"/>
      <c r="C2559" s="44"/>
      <c r="D2559" s="45"/>
      <c r="E2559" s="45"/>
    </row>
    <row r="2560" spans="1:5">
      <c r="A2560" s="23"/>
      <c r="B2560" s="44"/>
      <c r="C2560" s="44"/>
      <c r="D2560" s="45"/>
      <c r="E2560" s="45"/>
    </row>
    <row r="2561" spans="1:5">
      <c r="A2561" s="23"/>
      <c r="B2561" s="44"/>
      <c r="C2561" s="44"/>
      <c r="D2561" s="45"/>
      <c r="E2561" s="45"/>
    </row>
    <row r="2562" spans="1:5">
      <c r="A2562" s="23"/>
      <c r="B2562" s="44"/>
      <c r="C2562" s="44"/>
      <c r="D2562" s="45"/>
      <c r="E2562" s="45"/>
    </row>
    <row r="2563" spans="1:5">
      <c r="A2563" s="23"/>
      <c r="B2563" s="44"/>
      <c r="C2563" s="44"/>
      <c r="D2563" s="45"/>
      <c r="E2563" s="45"/>
    </row>
    <row r="2564" spans="1:5">
      <c r="A2564" s="23"/>
      <c r="B2564" s="44"/>
      <c r="C2564" s="44"/>
      <c r="D2564" s="45"/>
      <c r="E2564" s="45"/>
    </row>
    <row r="2565" spans="1:5">
      <c r="A2565" s="23"/>
      <c r="B2565" s="44"/>
      <c r="C2565" s="44"/>
      <c r="D2565" s="45"/>
      <c r="E2565" s="45"/>
    </row>
    <row r="2566" spans="1:5">
      <c r="A2566" s="23"/>
      <c r="B2566" s="44"/>
      <c r="C2566" s="44"/>
      <c r="D2566" s="45"/>
      <c r="E2566" s="45"/>
    </row>
    <row r="2567" spans="1:5">
      <c r="A2567" s="23"/>
      <c r="B2567" s="44"/>
      <c r="C2567" s="44"/>
      <c r="D2567" s="45"/>
      <c r="E2567" s="45"/>
    </row>
    <row r="2568" spans="1:5">
      <c r="A2568" s="23"/>
      <c r="B2568" s="44"/>
      <c r="C2568" s="44"/>
      <c r="D2568" s="45"/>
      <c r="E2568" s="45"/>
    </row>
    <row r="2569" spans="1:5">
      <c r="A2569" s="23"/>
      <c r="B2569" s="44"/>
      <c r="C2569" s="44"/>
      <c r="D2569" s="45"/>
      <c r="E2569" s="45"/>
    </row>
    <row r="2570" spans="1:5">
      <c r="A2570" s="23"/>
      <c r="B2570" s="44"/>
      <c r="C2570" s="44"/>
      <c r="D2570" s="45"/>
      <c r="E2570" s="45"/>
    </row>
    <row r="2571" spans="1:5">
      <c r="A2571" s="23"/>
      <c r="B2571" s="44"/>
      <c r="C2571" s="44"/>
      <c r="D2571" s="45"/>
      <c r="E2571" s="45"/>
    </row>
    <row r="2572" spans="1:5">
      <c r="A2572" s="23"/>
      <c r="B2572" s="44"/>
      <c r="C2572" s="44"/>
      <c r="D2572" s="45"/>
      <c r="E2572" s="45"/>
    </row>
    <row r="2573" spans="1:5">
      <c r="A2573" s="23"/>
      <c r="B2573" s="44"/>
      <c r="C2573" s="44"/>
      <c r="D2573" s="45"/>
      <c r="E2573" s="45"/>
    </row>
    <row r="2574" spans="1:5">
      <c r="A2574" s="23"/>
      <c r="B2574" s="44"/>
      <c r="C2574" s="44"/>
      <c r="D2574" s="45"/>
      <c r="E2574" s="45"/>
    </row>
    <row r="2575" spans="1:5">
      <c r="A2575" s="23"/>
      <c r="B2575" s="44"/>
      <c r="C2575" s="44"/>
      <c r="D2575" s="45"/>
      <c r="E2575" s="45"/>
    </row>
    <row r="2576" spans="1:5">
      <c r="A2576" s="23"/>
      <c r="B2576" s="44"/>
      <c r="C2576" s="44"/>
      <c r="D2576" s="45"/>
      <c r="E2576" s="45"/>
    </row>
    <row r="2577" spans="1:5">
      <c r="A2577" s="23"/>
      <c r="B2577" s="44"/>
      <c r="C2577" s="44"/>
      <c r="D2577" s="45"/>
      <c r="E2577" s="45"/>
    </row>
    <row r="2578" spans="1:5">
      <c r="A2578" s="23"/>
      <c r="B2578" s="44"/>
      <c r="C2578" s="44"/>
      <c r="D2578" s="45"/>
      <c r="E2578" s="45"/>
    </row>
    <row r="2579" spans="1:5">
      <c r="A2579" s="23"/>
      <c r="B2579" s="44"/>
      <c r="C2579" s="44"/>
      <c r="D2579" s="45"/>
      <c r="E2579" s="45"/>
    </row>
    <row r="2580" spans="1:5">
      <c r="A2580" s="23"/>
      <c r="B2580" s="44"/>
      <c r="C2580" s="44"/>
      <c r="D2580" s="45"/>
      <c r="E2580" s="45"/>
    </row>
    <row r="2581" spans="1:5">
      <c r="A2581" s="23"/>
      <c r="B2581" s="44"/>
      <c r="C2581" s="44"/>
      <c r="D2581" s="45"/>
      <c r="E2581" s="45"/>
    </row>
    <row r="2582" spans="1:5">
      <c r="A2582" s="23"/>
      <c r="B2582" s="44"/>
      <c r="C2582" s="44"/>
      <c r="D2582" s="45"/>
      <c r="E2582" s="45"/>
    </row>
    <row r="2583" spans="1:5">
      <c r="A2583" s="23"/>
      <c r="B2583" s="44"/>
      <c r="C2583" s="44"/>
      <c r="D2583" s="45"/>
      <c r="E2583" s="45"/>
    </row>
    <row r="2584" spans="1:5">
      <c r="A2584" s="23"/>
      <c r="B2584" s="44"/>
      <c r="C2584" s="44"/>
      <c r="D2584" s="45"/>
      <c r="E2584" s="45"/>
    </row>
    <row r="2585" spans="1:5">
      <c r="A2585" s="23"/>
      <c r="B2585" s="44"/>
      <c r="C2585" s="44"/>
      <c r="D2585" s="45"/>
      <c r="E2585" s="45"/>
    </row>
    <row r="2586" spans="1:5">
      <c r="A2586" s="23"/>
      <c r="B2586" s="44"/>
      <c r="C2586" s="44"/>
      <c r="D2586" s="45"/>
      <c r="E2586" s="45"/>
    </row>
    <row r="2587" spans="1:5">
      <c r="A2587" s="23"/>
      <c r="B2587" s="44"/>
      <c r="C2587" s="44"/>
      <c r="D2587" s="45"/>
      <c r="E2587" s="45"/>
    </row>
    <row r="2588" spans="1:5">
      <c r="A2588" s="23"/>
      <c r="B2588" s="44"/>
      <c r="C2588" s="44"/>
      <c r="D2588" s="45"/>
      <c r="E2588" s="45"/>
    </row>
    <row r="2589" spans="1:5">
      <c r="A2589" s="23"/>
      <c r="B2589" s="44"/>
      <c r="C2589" s="44"/>
      <c r="D2589" s="45"/>
      <c r="E2589" s="45"/>
    </row>
    <row r="2590" spans="1:5">
      <c r="A2590" s="23"/>
      <c r="B2590" s="44"/>
      <c r="C2590" s="44"/>
      <c r="D2590" s="45"/>
      <c r="E2590" s="45"/>
    </row>
    <row r="2591" spans="1:5">
      <c r="A2591" s="23"/>
      <c r="B2591" s="44"/>
      <c r="C2591" s="44"/>
      <c r="D2591" s="45"/>
      <c r="E2591" s="45"/>
    </row>
    <row r="2592" spans="1:5">
      <c r="A2592" s="23"/>
      <c r="B2592" s="44"/>
      <c r="C2592" s="44"/>
      <c r="D2592" s="45"/>
      <c r="E2592" s="45"/>
    </row>
    <row r="2593" spans="1:5">
      <c r="A2593" s="23"/>
      <c r="B2593" s="44"/>
      <c r="C2593" s="44"/>
      <c r="D2593" s="45"/>
      <c r="E2593" s="45"/>
    </row>
    <row r="2594" spans="1:5">
      <c r="A2594" s="23"/>
      <c r="B2594" s="44"/>
      <c r="C2594" s="44"/>
      <c r="D2594" s="45"/>
      <c r="E2594" s="45"/>
    </row>
    <row r="2595" spans="1:5">
      <c r="A2595" s="23"/>
      <c r="B2595" s="44"/>
      <c r="C2595" s="44"/>
      <c r="D2595" s="45"/>
      <c r="E2595" s="45"/>
    </row>
    <row r="2596" spans="1:5">
      <c r="A2596" s="23"/>
      <c r="B2596" s="44"/>
      <c r="C2596" s="44"/>
      <c r="D2596" s="45"/>
      <c r="E2596" s="45"/>
    </row>
    <row r="2597" spans="1:5">
      <c r="A2597" s="23"/>
      <c r="B2597" s="44"/>
      <c r="C2597" s="44"/>
      <c r="D2597" s="45"/>
      <c r="E2597" s="45"/>
    </row>
    <row r="2598" spans="1:5">
      <c r="A2598" s="23"/>
      <c r="B2598" s="44"/>
      <c r="C2598" s="44"/>
      <c r="D2598" s="45"/>
      <c r="E2598" s="45"/>
    </row>
    <row r="2599" spans="1:5">
      <c r="A2599" s="23"/>
      <c r="B2599" s="44"/>
      <c r="C2599" s="44"/>
      <c r="D2599" s="45"/>
      <c r="E2599" s="45"/>
    </row>
    <row r="2600" spans="1:5">
      <c r="A2600" s="23"/>
      <c r="B2600" s="44"/>
      <c r="C2600" s="44"/>
      <c r="D2600" s="45"/>
      <c r="E2600" s="45"/>
    </row>
    <row r="2601" spans="1:5">
      <c r="A2601" s="23"/>
      <c r="B2601" s="44"/>
      <c r="C2601" s="44"/>
      <c r="D2601" s="45"/>
      <c r="E2601" s="45"/>
    </row>
    <row r="2602" spans="1:5">
      <c r="A2602" s="23"/>
      <c r="B2602" s="44"/>
      <c r="C2602" s="44"/>
      <c r="D2602" s="45"/>
      <c r="E2602" s="45"/>
    </row>
    <row r="2603" spans="1:5">
      <c r="A2603" s="23"/>
      <c r="B2603" s="44"/>
      <c r="C2603" s="44"/>
      <c r="D2603" s="45"/>
      <c r="E2603" s="45"/>
    </row>
    <row r="2604" spans="1:5">
      <c r="A2604" s="23"/>
      <c r="B2604" s="44"/>
      <c r="C2604" s="44"/>
      <c r="D2604" s="45"/>
      <c r="E2604" s="45"/>
    </row>
    <row r="2605" spans="1:5">
      <c r="A2605" s="23"/>
      <c r="B2605" s="44"/>
      <c r="C2605" s="44"/>
      <c r="D2605" s="45"/>
      <c r="E2605" s="45"/>
    </row>
    <row r="2606" spans="1:5">
      <c r="A2606" s="23"/>
      <c r="B2606" s="44"/>
      <c r="C2606" s="44"/>
      <c r="D2606" s="45"/>
      <c r="E2606" s="45"/>
    </row>
    <row r="2607" spans="1:5">
      <c r="A2607" s="23"/>
      <c r="B2607" s="44"/>
      <c r="C2607" s="44"/>
      <c r="D2607" s="45"/>
      <c r="E2607" s="45"/>
    </row>
    <row r="2608" spans="1:5">
      <c r="A2608" s="23"/>
      <c r="B2608" s="44"/>
      <c r="C2608" s="44"/>
      <c r="D2608" s="45"/>
      <c r="E2608" s="45"/>
    </row>
    <row r="2609" spans="1:5">
      <c r="A2609" s="23"/>
      <c r="B2609" s="44"/>
      <c r="C2609" s="44"/>
      <c r="D2609" s="45"/>
      <c r="E2609" s="45"/>
    </row>
    <row r="2610" spans="1:5">
      <c r="A2610" s="23"/>
      <c r="B2610" s="44"/>
      <c r="C2610" s="44"/>
      <c r="D2610" s="45"/>
      <c r="E2610" s="45"/>
    </row>
    <row r="2611" spans="1:5">
      <c r="A2611" s="23"/>
      <c r="B2611" s="44"/>
      <c r="C2611" s="44"/>
      <c r="D2611" s="45"/>
      <c r="E2611" s="45"/>
    </row>
    <row r="2612" spans="1:5">
      <c r="A2612" s="23"/>
      <c r="B2612" s="44"/>
      <c r="C2612" s="44"/>
      <c r="D2612" s="45"/>
      <c r="E2612" s="45"/>
    </row>
    <row r="2613" spans="1:5">
      <c r="A2613" s="23"/>
      <c r="B2613" s="44"/>
      <c r="C2613" s="44"/>
      <c r="D2613" s="45"/>
      <c r="E2613" s="45"/>
    </row>
    <row r="2614" spans="1:5">
      <c r="A2614" s="23"/>
      <c r="B2614" s="44"/>
      <c r="C2614" s="44"/>
      <c r="D2614" s="45"/>
      <c r="E2614" s="45"/>
    </row>
    <row r="2615" spans="1:5">
      <c r="A2615" s="23"/>
      <c r="B2615" s="44"/>
      <c r="C2615" s="44"/>
      <c r="D2615" s="45"/>
      <c r="E2615" s="45"/>
    </row>
    <row r="2616" spans="1:5">
      <c r="A2616" s="23"/>
      <c r="B2616" s="44"/>
      <c r="C2616" s="44"/>
      <c r="D2616" s="45"/>
      <c r="E2616" s="45"/>
    </row>
    <row r="2617" spans="1:5">
      <c r="A2617" s="23"/>
      <c r="B2617" s="44"/>
      <c r="C2617" s="44"/>
      <c r="D2617" s="45"/>
      <c r="E2617" s="45"/>
    </row>
    <row r="2618" spans="1:5">
      <c r="A2618" s="23"/>
      <c r="B2618" s="44"/>
      <c r="C2618" s="44"/>
      <c r="D2618" s="45"/>
      <c r="E2618" s="45"/>
    </row>
    <row r="2619" spans="1:5">
      <c r="A2619" s="23"/>
      <c r="B2619" s="44"/>
      <c r="C2619" s="44"/>
      <c r="D2619" s="45"/>
      <c r="E2619" s="45"/>
    </row>
    <row r="2620" spans="1:5">
      <c r="A2620" s="23"/>
      <c r="B2620" s="44"/>
      <c r="C2620" s="44"/>
      <c r="D2620" s="45"/>
      <c r="E2620" s="45"/>
    </row>
    <row r="2621" spans="1:5">
      <c r="A2621" s="23"/>
      <c r="B2621" s="44"/>
      <c r="C2621" s="44"/>
      <c r="D2621" s="45"/>
      <c r="E2621" s="45"/>
    </row>
    <row r="2622" spans="1:5">
      <c r="A2622" s="23"/>
      <c r="B2622" s="44"/>
      <c r="C2622" s="44"/>
      <c r="D2622" s="45"/>
      <c r="E2622" s="45"/>
    </row>
    <row r="2623" spans="1:5">
      <c r="A2623" s="23"/>
      <c r="B2623" s="44"/>
      <c r="C2623" s="44"/>
      <c r="D2623" s="45"/>
      <c r="E2623" s="45"/>
    </row>
    <row r="2624" spans="1:5">
      <c r="A2624" s="23"/>
      <c r="B2624" s="44"/>
      <c r="C2624" s="44"/>
      <c r="D2624" s="45"/>
      <c r="E2624" s="45"/>
    </row>
    <row r="2625" spans="1:5">
      <c r="A2625" s="23"/>
      <c r="B2625" s="44"/>
      <c r="C2625" s="44"/>
      <c r="D2625" s="45"/>
      <c r="E2625" s="45"/>
    </row>
    <row r="2626" spans="1:5">
      <c r="A2626" s="23"/>
      <c r="B2626" s="44"/>
      <c r="C2626" s="44"/>
      <c r="D2626" s="45"/>
      <c r="E2626" s="45"/>
    </row>
    <row r="2627" spans="1:5">
      <c r="A2627" s="23"/>
      <c r="B2627" s="44"/>
      <c r="C2627" s="44"/>
      <c r="D2627" s="45"/>
      <c r="E2627" s="45"/>
    </row>
    <row r="2628" spans="1:5">
      <c r="A2628" s="23"/>
      <c r="B2628" s="44"/>
      <c r="C2628" s="44"/>
      <c r="D2628" s="45"/>
      <c r="E2628" s="45"/>
    </row>
    <row r="2629" spans="1:5">
      <c r="A2629" s="23"/>
      <c r="B2629" s="44"/>
      <c r="C2629" s="44"/>
      <c r="D2629" s="45"/>
      <c r="E2629" s="45"/>
    </row>
    <row r="2630" spans="1:5">
      <c r="A2630" s="23"/>
      <c r="B2630" s="44"/>
      <c r="C2630" s="44"/>
      <c r="D2630" s="45"/>
      <c r="E2630" s="45"/>
    </row>
    <row r="2631" spans="1:5">
      <c r="A2631" s="23"/>
      <c r="B2631" s="44"/>
      <c r="C2631" s="44"/>
      <c r="D2631" s="45"/>
      <c r="E2631" s="45"/>
    </row>
    <row r="2632" spans="1:5">
      <c r="A2632" s="23"/>
      <c r="B2632" s="44"/>
      <c r="C2632" s="44"/>
      <c r="D2632" s="45"/>
      <c r="E2632" s="45"/>
    </row>
    <row r="2633" spans="1:5">
      <c r="A2633" s="23"/>
      <c r="B2633" s="44"/>
      <c r="C2633" s="44"/>
      <c r="D2633" s="45"/>
      <c r="E2633" s="45"/>
    </row>
    <row r="2634" spans="1:5">
      <c r="A2634" s="23"/>
      <c r="B2634" s="44"/>
      <c r="C2634" s="44"/>
      <c r="D2634" s="45"/>
      <c r="E2634" s="45"/>
    </row>
    <row r="2635" spans="1:5">
      <c r="A2635" s="23"/>
      <c r="B2635" s="44"/>
      <c r="C2635" s="44"/>
      <c r="D2635" s="45"/>
      <c r="E2635" s="45"/>
    </row>
    <row r="2636" spans="1:5">
      <c r="A2636" s="23"/>
      <c r="B2636" s="44"/>
      <c r="C2636" s="44"/>
      <c r="D2636" s="45"/>
      <c r="E2636" s="45"/>
    </row>
    <row r="2637" spans="1:5">
      <c r="A2637" s="23"/>
      <c r="B2637" s="44"/>
      <c r="C2637" s="44"/>
      <c r="D2637" s="45"/>
      <c r="E2637" s="45"/>
    </row>
    <row r="2638" spans="1:5">
      <c r="A2638" s="23"/>
      <c r="B2638" s="44"/>
      <c r="C2638" s="44"/>
      <c r="D2638" s="45"/>
      <c r="E2638" s="45"/>
    </row>
    <row r="2639" spans="1:5">
      <c r="A2639" s="23"/>
      <c r="B2639" s="44"/>
      <c r="C2639" s="44"/>
      <c r="D2639" s="45"/>
      <c r="E2639" s="45"/>
    </row>
    <row r="2640" spans="1:5">
      <c r="A2640" s="23"/>
      <c r="B2640" s="44"/>
      <c r="C2640" s="44"/>
      <c r="D2640" s="45"/>
      <c r="E2640" s="45"/>
    </row>
    <row r="2641" spans="1:5">
      <c r="A2641" s="23"/>
      <c r="B2641" s="44"/>
      <c r="C2641" s="44"/>
      <c r="D2641" s="45"/>
      <c r="E2641" s="45"/>
    </row>
    <row r="2642" spans="1:5">
      <c r="A2642" s="23"/>
      <c r="B2642" s="44"/>
      <c r="C2642" s="44"/>
      <c r="D2642" s="45"/>
      <c r="E2642" s="45"/>
    </row>
    <row r="2643" spans="1:5">
      <c r="A2643" s="23"/>
      <c r="B2643" s="44"/>
      <c r="C2643" s="44"/>
      <c r="D2643" s="45"/>
      <c r="E2643" s="45"/>
    </row>
    <row r="2644" spans="1:5">
      <c r="A2644" s="23"/>
      <c r="B2644" s="44"/>
      <c r="C2644" s="44"/>
      <c r="D2644" s="45"/>
      <c r="E2644" s="45"/>
    </row>
    <row r="2645" spans="1:5">
      <c r="A2645" s="23"/>
      <c r="B2645" s="44"/>
      <c r="C2645" s="44"/>
      <c r="D2645" s="45"/>
      <c r="E2645" s="45"/>
    </row>
    <row r="2646" spans="1:5">
      <c r="A2646" s="23"/>
      <c r="B2646" s="44"/>
      <c r="C2646" s="44"/>
      <c r="D2646" s="45"/>
      <c r="E2646" s="45"/>
    </row>
    <row r="2647" spans="1:5">
      <c r="A2647" s="23"/>
      <c r="B2647" s="44"/>
      <c r="C2647" s="44"/>
      <c r="D2647" s="45"/>
      <c r="E2647" s="45"/>
    </row>
    <row r="2648" spans="1:5">
      <c r="A2648" s="23"/>
      <c r="B2648" s="44"/>
      <c r="C2648" s="44"/>
      <c r="D2648" s="45"/>
      <c r="E2648" s="45"/>
    </row>
    <row r="2649" spans="1:5">
      <c r="A2649" s="23"/>
      <c r="B2649" s="44"/>
      <c r="C2649" s="44"/>
      <c r="D2649" s="45"/>
      <c r="E2649" s="45"/>
    </row>
    <row r="2650" spans="1:5">
      <c r="A2650" s="23"/>
      <c r="B2650" s="44"/>
      <c r="C2650" s="44"/>
      <c r="D2650" s="45"/>
      <c r="E2650" s="45"/>
    </row>
    <row r="2651" spans="1:5">
      <c r="A2651" s="23"/>
      <c r="B2651" s="44"/>
      <c r="C2651" s="44"/>
      <c r="D2651" s="45"/>
      <c r="E2651" s="45"/>
    </row>
    <row r="2652" spans="1:5">
      <c r="A2652" s="23"/>
      <c r="B2652" s="44"/>
      <c r="C2652" s="44"/>
      <c r="D2652" s="45"/>
      <c r="E2652" s="45"/>
    </row>
    <row r="2653" spans="1:5">
      <c r="A2653" s="23"/>
      <c r="B2653" s="44"/>
      <c r="C2653" s="44"/>
      <c r="D2653" s="45"/>
      <c r="E2653" s="45"/>
    </row>
    <row r="2654" spans="1:5">
      <c r="A2654" s="23"/>
      <c r="B2654" s="44"/>
      <c r="C2654" s="44"/>
      <c r="D2654" s="45"/>
      <c r="E2654" s="45"/>
    </row>
    <row r="2655" spans="1:5">
      <c r="A2655" s="23"/>
      <c r="B2655" s="44"/>
      <c r="C2655" s="44"/>
      <c r="D2655" s="45"/>
      <c r="E2655" s="45"/>
    </row>
    <row r="2656" spans="1:5">
      <c r="A2656" s="23"/>
      <c r="B2656" s="44"/>
      <c r="C2656" s="44"/>
      <c r="D2656" s="45"/>
      <c r="E2656" s="45"/>
    </row>
    <row r="2657" spans="1:5">
      <c r="A2657" s="23"/>
      <c r="B2657" s="44"/>
      <c r="C2657" s="44"/>
      <c r="D2657" s="45"/>
      <c r="E2657" s="45"/>
    </row>
    <row r="2658" spans="1:5">
      <c r="A2658" s="23"/>
      <c r="B2658" s="44"/>
      <c r="C2658" s="44"/>
      <c r="D2658" s="45"/>
      <c r="E2658" s="45"/>
    </row>
    <row r="2659" spans="1:5">
      <c r="A2659" s="23"/>
      <c r="B2659" s="44"/>
      <c r="C2659" s="44"/>
      <c r="D2659" s="45"/>
      <c r="E2659" s="45"/>
    </row>
    <row r="2660" spans="1:5">
      <c r="A2660" s="23"/>
      <c r="B2660" s="44"/>
      <c r="C2660" s="44"/>
      <c r="D2660" s="45"/>
      <c r="E2660" s="45"/>
    </row>
    <row r="2661" spans="1:5">
      <c r="A2661" s="23"/>
      <c r="B2661" s="44"/>
      <c r="C2661" s="44"/>
      <c r="D2661" s="45"/>
      <c r="E2661" s="45"/>
    </row>
    <row r="2662" spans="1:5">
      <c r="A2662" s="23"/>
      <c r="B2662" s="44"/>
      <c r="C2662" s="44"/>
      <c r="D2662" s="45"/>
      <c r="E2662" s="45"/>
    </row>
    <row r="2663" spans="1:5">
      <c r="A2663" s="23"/>
      <c r="B2663" s="44"/>
      <c r="C2663" s="44"/>
      <c r="D2663" s="45"/>
      <c r="E2663" s="45"/>
    </row>
    <row r="2664" spans="1:5">
      <c r="A2664" s="23"/>
      <c r="B2664" s="44"/>
      <c r="C2664" s="44"/>
      <c r="D2664" s="45"/>
      <c r="E2664" s="45"/>
    </row>
    <row r="2665" spans="1:5">
      <c r="A2665" s="23"/>
      <c r="B2665" s="44"/>
      <c r="C2665" s="44"/>
      <c r="D2665" s="45"/>
      <c r="E2665" s="45"/>
    </row>
    <row r="2666" spans="1:5">
      <c r="A2666" s="23"/>
      <c r="B2666" s="44"/>
      <c r="C2666" s="44"/>
      <c r="D2666" s="45"/>
      <c r="E2666" s="45"/>
    </row>
    <row r="2667" spans="1:5">
      <c r="A2667" s="23"/>
      <c r="B2667" s="44"/>
      <c r="C2667" s="44"/>
      <c r="D2667" s="45"/>
      <c r="E2667" s="45"/>
    </row>
    <row r="2668" spans="1:5">
      <c r="A2668" s="23"/>
      <c r="B2668" s="44"/>
      <c r="C2668" s="44"/>
      <c r="D2668" s="45"/>
      <c r="E2668" s="45"/>
    </row>
    <row r="2669" spans="1:5">
      <c r="A2669" s="23"/>
      <c r="B2669" s="44"/>
      <c r="C2669" s="44"/>
      <c r="D2669" s="45"/>
      <c r="E2669" s="45"/>
    </row>
    <row r="2670" spans="1:5">
      <c r="A2670" s="23"/>
      <c r="B2670" s="44"/>
      <c r="C2670" s="44"/>
      <c r="D2670" s="45"/>
      <c r="E2670" s="45"/>
    </row>
    <row r="2671" spans="1:5">
      <c r="A2671" s="23"/>
      <c r="B2671" s="44"/>
      <c r="C2671" s="44"/>
      <c r="D2671" s="45"/>
      <c r="E2671" s="45"/>
    </row>
    <row r="2672" spans="1:5">
      <c r="A2672" s="23"/>
      <c r="B2672" s="44"/>
      <c r="C2672" s="44"/>
      <c r="D2672" s="45"/>
      <c r="E2672" s="45"/>
    </row>
    <row r="2673" spans="1:5">
      <c r="A2673" s="23"/>
      <c r="B2673" s="44"/>
      <c r="C2673" s="44"/>
      <c r="D2673" s="45"/>
      <c r="E2673" s="45"/>
    </row>
    <row r="2674" spans="1:5">
      <c r="A2674" s="23"/>
      <c r="B2674" s="44"/>
      <c r="C2674" s="44"/>
      <c r="D2674" s="45"/>
      <c r="E2674" s="45"/>
    </row>
    <row r="2675" spans="1:5">
      <c r="A2675" s="23"/>
      <c r="B2675" s="44"/>
      <c r="C2675" s="44"/>
      <c r="D2675" s="45"/>
      <c r="E2675" s="45"/>
    </row>
    <row r="2676" spans="1:5">
      <c r="A2676" s="23"/>
      <c r="B2676" s="44"/>
      <c r="C2676" s="44"/>
      <c r="D2676" s="45"/>
      <c r="E2676" s="45"/>
    </row>
    <row r="2677" spans="1:5">
      <c r="A2677" s="23"/>
      <c r="B2677" s="44"/>
      <c r="C2677" s="44"/>
      <c r="D2677" s="45"/>
      <c r="E2677" s="45"/>
    </row>
    <row r="2678" spans="1:5">
      <c r="A2678" s="23"/>
      <c r="B2678" s="44"/>
      <c r="C2678" s="44"/>
      <c r="D2678" s="45"/>
      <c r="E2678" s="45"/>
    </row>
    <row r="2679" spans="1:5">
      <c r="A2679" s="23"/>
      <c r="B2679" s="44"/>
      <c r="C2679" s="44"/>
      <c r="D2679" s="45"/>
      <c r="E2679" s="45"/>
    </row>
    <row r="2680" spans="1:5">
      <c r="A2680" s="23"/>
      <c r="B2680" s="44"/>
      <c r="C2680" s="44"/>
      <c r="D2680" s="45"/>
      <c r="E2680" s="45"/>
    </row>
    <row r="2681" spans="1:5">
      <c r="A2681" s="23"/>
      <c r="B2681" s="44"/>
      <c r="C2681" s="44"/>
      <c r="D2681" s="45"/>
      <c r="E2681" s="45"/>
    </row>
    <row r="2682" spans="1:5">
      <c r="A2682" s="23"/>
      <c r="B2682" s="44"/>
      <c r="C2682" s="44"/>
      <c r="D2682" s="45"/>
      <c r="E2682" s="45"/>
    </row>
    <row r="2683" spans="1:5">
      <c r="A2683" s="23"/>
      <c r="B2683" s="44"/>
      <c r="C2683" s="44"/>
      <c r="D2683" s="45"/>
      <c r="E2683" s="45"/>
    </row>
    <row r="2684" spans="1:5">
      <c r="A2684" s="23"/>
      <c r="B2684" s="44"/>
      <c r="C2684" s="44"/>
      <c r="D2684" s="45"/>
      <c r="E2684" s="45"/>
    </row>
    <row r="2685" spans="1:5">
      <c r="A2685" s="23"/>
      <c r="B2685" s="44"/>
      <c r="C2685" s="44"/>
      <c r="D2685" s="45"/>
      <c r="E2685" s="45"/>
    </row>
    <row r="2686" spans="1:5">
      <c r="A2686" s="23"/>
      <c r="B2686" s="44"/>
      <c r="C2686" s="44"/>
      <c r="D2686" s="45"/>
      <c r="E2686" s="45"/>
    </row>
    <row r="2687" spans="1:5">
      <c r="A2687" s="23"/>
      <c r="B2687" s="44"/>
      <c r="C2687" s="44"/>
      <c r="D2687" s="45"/>
      <c r="E2687" s="45"/>
    </row>
    <row r="2688" spans="1:5">
      <c r="A2688" s="23"/>
      <c r="B2688" s="44"/>
      <c r="C2688" s="44"/>
      <c r="D2688" s="45"/>
      <c r="E2688" s="45"/>
    </row>
    <row r="2689" spans="1:5">
      <c r="A2689" s="23"/>
      <c r="B2689" s="44"/>
      <c r="C2689" s="44"/>
      <c r="D2689" s="45"/>
      <c r="E2689" s="45"/>
    </row>
    <row r="2690" spans="1:5">
      <c r="A2690" s="23"/>
      <c r="B2690" s="44"/>
      <c r="C2690" s="44"/>
      <c r="D2690" s="45"/>
      <c r="E2690" s="45"/>
    </row>
    <row r="2691" spans="1:5">
      <c r="A2691" s="23"/>
      <c r="B2691" s="44"/>
      <c r="C2691" s="44"/>
      <c r="D2691" s="45"/>
      <c r="E2691" s="45"/>
    </row>
    <row r="2692" spans="1:5">
      <c r="A2692" s="23"/>
      <c r="B2692" s="44"/>
      <c r="C2692" s="44"/>
      <c r="D2692" s="45"/>
      <c r="E2692" s="45"/>
    </row>
    <row r="2693" spans="1:5">
      <c r="A2693" s="23"/>
      <c r="B2693" s="44"/>
      <c r="C2693" s="44"/>
      <c r="D2693" s="45"/>
      <c r="E2693" s="45"/>
    </row>
    <row r="2694" spans="1:5">
      <c r="A2694" s="23"/>
      <c r="B2694" s="44"/>
      <c r="C2694" s="44"/>
      <c r="D2694" s="45"/>
      <c r="E2694" s="45"/>
    </row>
    <row r="2695" spans="1:5">
      <c r="A2695" s="23"/>
      <c r="B2695" s="44"/>
      <c r="C2695" s="44"/>
      <c r="D2695" s="45"/>
      <c r="E2695" s="45"/>
    </row>
    <row r="2696" spans="1:5">
      <c r="A2696" s="23"/>
      <c r="B2696" s="44"/>
      <c r="C2696" s="44"/>
      <c r="D2696" s="45"/>
      <c r="E2696" s="45"/>
    </row>
    <row r="2697" spans="1:5">
      <c r="A2697" s="23"/>
      <c r="B2697" s="44"/>
      <c r="C2697" s="44"/>
      <c r="D2697" s="45"/>
      <c r="E2697" s="45"/>
    </row>
    <row r="2698" spans="1:5">
      <c r="A2698" s="23"/>
      <c r="B2698" s="44"/>
      <c r="C2698" s="44"/>
      <c r="D2698" s="45"/>
      <c r="E2698" s="45"/>
    </row>
    <row r="2699" spans="1:5">
      <c r="A2699" s="23"/>
      <c r="B2699" s="44"/>
      <c r="C2699" s="44"/>
      <c r="D2699" s="45"/>
      <c r="E2699" s="45"/>
    </row>
    <row r="2700" spans="1:5">
      <c r="A2700" s="23"/>
      <c r="B2700" s="44"/>
      <c r="C2700" s="44"/>
      <c r="D2700" s="45"/>
      <c r="E2700" s="45"/>
    </row>
    <row r="2701" spans="1:5">
      <c r="A2701" s="23"/>
      <c r="B2701" s="44"/>
      <c r="C2701" s="44"/>
      <c r="D2701" s="45"/>
      <c r="E2701" s="45"/>
    </row>
    <row r="2702" spans="1:5">
      <c r="A2702" s="23"/>
      <c r="B2702" s="44"/>
      <c r="C2702" s="44"/>
      <c r="D2702" s="45"/>
      <c r="E2702" s="45"/>
    </row>
    <row r="2703" spans="1:5">
      <c r="A2703" s="23"/>
      <c r="B2703" s="44"/>
      <c r="C2703" s="44"/>
      <c r="D2703" s="45"/>
      <c r="E2703" s="45"/>
    </row>
    <row r="2704" spans="1:5">
      <c r="A2704" s="23"/>
      <c r="B2704" s="44"/>
      <c r="C2704" s="44"/>
      <c r="D2704" s="45"/>
      <c r="E2704" s="45"/>
    </row>
    <row r="2705" spans="1:5">
      <c r="A2705" s="23"/>
      <c r="B2705" s="44"/>
      <c r="C2705" s="44"/>
      <c r="D2705" s="45"/>
      <c r="E2705" s="45"/>
    </row>
    <row r="2706" spans="1:5">
      <c r="A2706" s="23"/>
      <c r="B2706" s="44"/>
      <c r="C2706" s="44"/>
      <c r="D2706" s="45"/>
      <c r="E2706" s="45"/>
    </row>
    <row r="2707" spans="1:5">
      <c r="A2707" s="23"/>
      <c r="B2707" s="44"/>
      <c r="C2707" s="44"/>
      <c r="D2707" s="45"/>
      <c r="E2707" s="45"/>
    </row>
    <row r="2708" spans="1:5">
      <c r="A2708" s="23"/>
      <c r="B2708" s="44"/>
      <c r="C2708" s="44"/>
      <c r="D2708" s="45"/>
      <c r="E2708" s="45"/>
    </row>
    <row r="2709" spans="1:5">
      <c r="A2709" s="23"/>
      <c r="B2709" s="44"/>
      <c r="C2709" s="44"/>
      <c r="D2709" s="45"/>
      <c r="E2709" s="45"/>
    </row>
    <row r="2710" spans="1:5">
      <c r="A2710" s="23"/>
      <c r="B2710" s="44"/>
      <c r="C2710" s="44"/>
      <c r="D2710" s="45"/>
      <c r="E2710" s="45"/>
    </row>
    <row r="2711" spans="1:5">
      <c r="A2711" s="23"/>
      <c r="B2711" s="44"/>
      <c r="C2711" s="44"/>
      <c r="D2711" s="45"/>
      <c r="E2711" s="45"/>
    </row>
    <row r="2712" spans="1:5">
      <c r="A2712" s="23"/>
      <c r="B2712" s="44"/>
      <c r="C2712" s="44"/>
      <c r="D2712" s="45"/>
      <c r="E2712" s="45"/>
    </row>
    <row r="2713" spans="1:5">
      <c r="A2713" s="23"/>
      <c r="B2713" s="44"/>
      <c r="C2713" s="44"/>
      <c r="D2713" s="45"/>
      <c r="E2713" s="45"/>
    </row>
    <row r="2714" spans="1:5">
      <c r="A2714" s="23"/>
      <c r="B2714" s="44"/>
      <c r="C2714" s="44"/>
      <c r="D2714" s="45"/>
      <c r="E2714" s="45"/>
    </row>
    <row r="2715" spans="1:5">
      <c r="A2715" s="23"/>
      <c r="B2715" s="44"/>
      <c r="C2715" s="44"/>
      <c r="D2715" s="45"/>
      <c r="E2715" s="45"/>
    </row>
    <row r="2716" spans="1:5">
      <c r="A2716" s="23"/>
      <c r="B2716" s="44"/>
      <c r="C2716" s="44"/>
      <c r="D2716" s="45"/>
      <c r="E2716" s="45"/>
    </row>
    <row r="2717" spans="1:5">
      <c r="A2717" s="23"/>
      <c r="B2717" s="44"/>
      <c r="C2717" s="44"/>
      <c r="D2717" s="45"/>
      <c r="E2717" s="45"/>
    </row>
    <row r="2718" spans="1:5">
      <c r="A2718" s="23"/>
      <c r="B2718" s="44"/>
      <c r="C2718" s="44"/>
      <c r="D2718" s="45"/>
      <c r="E2718" s="45"/>
    </row>
    <row r="2719" spans="1:5">
      <c r="A2719" s="23"/>
      <c r="B2719" s="44"/>
      <c r="C2719" s="44"/>
      <c r="D2719" s="45"/>
      <c r="E2719" s="45"/>
    </row>
    <row r="2720" spans="1:5">
      <c r="A2720" s="23"/>
      <c r="B2720" s="44"/>
      <c r="C2720" s="44"/>
      <c r="D2720" s="45"/>
      <c r="E2720" s="45"/>
    </row>
    <row r="2721" spans="1:5">
      <c r="A2721" s="23"/>
      <c r="B2721" s="44"/>
      <c r="C2721" s="44"/>
      <c r="D2721" s="45"/>
      <c r="E2721" s="45"/>
    </row>
    <row r="2722" spans="1:5">
      <c r="A2722" s="23"/>
      <c r="B2722" s="44"/>
      <c r="C2722" s="44"/>
      <c r="D2722" s="45"/>
      <c r="E2722" s="45"/>
    </row>
    <row r="2723" spans="1:5">
      <c r="A2723" s="23"/>
      <c r="B2723" s="44"/>
      <c r="C2723" s="44"/>
      <c r="D2723" s="45"/>
      <c r="E2723" s="45"/>
    </row>
    <row r="2724" spans="1:5">
      <c r="A2724" s="23"/>
      <c r="B2724" s="44"/>
      <c r="C2724" s="44"/>
      <c r="D2724" s="45"/>
      <c r="E2724" s="45"/>
    </row>
    <row r="2725" spans="1:5">
      <c r="A2725" s="23"/>
      <c r="B2725" s="44"/>
      <c r="C2725" s="44"/>
      <c r="D2725" s="45"/>
      <c r="E2725" s="45"/>
    </row>
    <row r="2726" spans="1:5">
      <c r="A2726" s="23"/>
      <c r="B2726" s="44"/>
      <c r="C2726" s="44"/>
      <c r="D2726" s="45"/>
      <c r="E2726" s="45"/>
    </row>
    <row r="2727" spans="1:5">
      <c r="A2727" s="23"/>
      <c r="B2727" s="44"/>
      <c r="C2727" s="44"/>
      <c r="D2727" s="45"/>
      <c r="E2727" s="45"/>
    </row>
    <row r="2728" spans="1:5">
      <c r="A2728" s="23"/>
      <c r="B2728" s="44"/>
      <c r="C2728" s="44"/>
      <c r="D2728" s="45"/>
      <c r="E2728" s="45"/>
    </row>
    <row r="2729" spans="1:5">
      <c r="A2729" s="23"/>
      <c r="B2729" s="44"/>
      <c r="C2729" s="44"/>
      <c r="D2729" s="45"/>
      <c r="E2729" s="45"/>
    </row>
    <row r="2730" spans="1:5">
      <c r="A2730" s="23"/>
      <c r="B2730" s="44"/>
      <c r="C2730" s="44"/>
      <c r="D2730" s="45"/>
      <c r="E2730" s="45"/>
    </row>
    <row r="2731" spans="1:5">
      <c r="A2731" s="23"/>
      <c r="B2731" s="44"/>
      <c r="C2731" s="44"/>
      <c r="D2731" s="45"/>
      <c r="E2731" s="45"/>
    </row>
    <row r="2732" spans="1:5">
      <c r="A2732" s="23"/>
      <c r="B2732" s="44"/>
      <c r="C2732" s="44"/>
      <c r="D2732" s="45"/>
      <c r="E2732" s="45"/>
    </row>
    <row r="2733" spans="1:5">
      <c r="A2733" s="23"/>
      <c r="B2733" s="44"/>
      <c r="C2733" s="44"/>
      <c r="D2733" s="45"/>
      <c r="E2733" s="45"/>
    </row>
    <row r="2734" spans="1:5">
      <c r="A2734" s="23"/>
      <c r="B2734" s="44"/>
      <c r="C2734" s="44"/>
      <c r="D2734" s="45"/>
      <c r="E2734" s="45"/>
    </row>
    <row r="2735" spans="1:5">
      <c r="A2735" s="23"/>
      <c r="B2735" s="44"/>
      <c r="C2735" s="44"/>
      <c r="D2735" s="45"/>
      <c r="E2735" s="45"/>
    </row>
    <row r="2736" spans="1:5">
      <c r="A2736" s="23"/>
      <c r="B2736" s="44"/>
      <c r="C2736" s="44"/>
      <c r="D2736" s="45"/>
      <c r="E2736" s="45"/>
    </row>
    <row r="2737" spans="1:5">
      <c r="A2737" s="23"/>
      <c r="B2737" s="44"/>
      <c r="C2737" s="44"/>
      <c r="D2737" s="45"/>
      <c r="E2737" s="45"/>
    </row>
    <row r="2738" spans="1:5">
      <c r="A2738" s="23"/>
      <c r="B2738" s="44"/>
      <c r="C2738" s="44"/>
      <c r="D2738" s="45"/>
      <c r="E2738" s="45"/>
    </row>
    <row r="2739" spans="1:5">
      <c r="A2739" s="23"/>
      <c r="B2739" s="44"/>
      <c r="C2739" s="44"/>
      <c r="D2739" s="45"/>
      <c r="E2739" s="45"/>
    </row>
    <row r="2740" spans="1:5">
      <c r="A2740" s="23"/>
      <c r="B2740" s="44"/>
      <c r="C2740" s="44"/>
      <c r="D2740" s="45"/>
      <c r="E2740" s="45"/>
    </row>
    <row r="2741" spans="1:5">
      <c r="A2741" s="23"/>
      <c r="B2741" s="44"/>
      <c r="C2741" s="44"/>
      <c r="D2741" s="45"/>
      <c r="E2741" s="45"/>
    </row>
    <row r="2742" spans="1:5">
      <c r="A2742" s="23"/>
      <c r="B2742" s="44"/>
      <c r="C2742" s="44"/>
      <c r="D2742" s="45"/>
      <c r="E2742" s="45"/>
    </row>
    <row r="2743" spans="1:5">
      <c r="A2743" s="23"/>
      <c r="B2743" s="44"/>
      <c r="C2743" s="44"/>
      <c r="D2743" s="45"/>
      <c r="E2743" s="45"/>
    </row>
    <row r="2744" spans="1:5">
      <c r="A2744" s="23"/>
      <c r="B2744" s="44"/>
      <c r="C2744" s="44"/>
      <c r="D2744" s="45"/>
      <c r="E2744" s="45"/>
    </row>
    <row r="2745" spans="1:5">
      <c r="A2745" s="23"/>
      <c r="B2745" s="44"/>
      <c r="C2745" s="44"/>
      <c r="D2745" s="45"/>
      <c r="E2745" s="45"/>
    </row>
    <row r="2746" spans="1:5">
      <c r="A2746" s="23"/>
      <c r="B2746" s="44"/>
      <c r="C2746" s="44"/>
      <c r="D2746" s="45"/>
      <c r="E2746" s="45"/>
    </row>
    <row r="2747" spans="1:5">
      <c r="A2747" s="23"/>
      <c r="B2747" s="44"/>
      <c r="C2747" s="44"/>
      <c r="D2747" s="45"/>
      <c r="E2747" s="45"/>
    </row>
    <row r="2748" spans="1:5">
      <c r="A2748" s="23"/>
      <c r="B2748" s="44"/>
      <c r="C2748" s="44"/>
      <c r="D2748" s="45"/>
      <c r="E2748" s="45"/>
    </row>
    <row r="2749" spans="1:5">
      <c r="A2749" s="23"/>
      <c r="B2749" s="44"/>
      <c r="C2749" s="44"/>
      <c r="D2749" s="45"/>
      <c r="E2749" s="45"/>
    </row>
    <row r="2750" spans="1:5">
      <c r="A2750" s="23"/>
      <c r="B2750" s="44"/>
      <c r="C2750" s="44"/>
      <c r="D2750" s="45"/>
      <c r="E2750" s="45"/>
    </row>
    <row r="2751" spans="1:5">
      <c r="A2751" s="23"/>
      <c r="B2751" s="44"/>
      <c r="C2751" s="44"/>
      <c r="D2751" s="45"/>
      <c r="E2751" s="45"/>
    </row>
    <row r="2752" spans="1:5">
      <c r="A2752" s="23"/>
      <c r="B2752" s="44"/>
      <c r="C2752" s="44"/>
      <c r="D2752" s="45"/>
      <c r="E2752" s="45"/>
    </row>
    <row r="2753" spans="1:5">
      <c r="A2753" s="23"/>
      <c r="B2753" s="44"/>
      <c r="C2753" s="44"/>
      <c r="D2753" s="45"/>
      <c r="E2753" s="45"/>
    </row>
    <row r="2754" spans="1:5">
      <c r="A2754" s="23"/>
      <c r="B2754" s="44"/>
      <c r="C2754" s="44"/>
      <c r="D2754" s="45"/>
      <c r="E2754" s="45"/>
    </row>
    <row r="2755" spans="1:5">
      <c r="A2755" s="23"/>
      <c r="B2755" s="44"/>
      <c r="C2755" s="44"/>
      <c r="D2755" s="45"/>
      <c r="E2755" s="45"/>
    </row>
    <row r="2756" spans="1:5">
      <c r="A2756" s="23"/>
      <c r="B2756" s="44"/>
      <c r="C2756" s="44"/>
      <c r="D2756" s="45"/>
      <c r="E2756" s="45"/>
    </row>
    <row r="2757" spans="1:5">
      <c r="A2757" s="23"/>
      <c r="B2757" s="44"/>
      <c r="C2757" s="44"/>
      <c r="D2757" s="45"/>
      <c r="E2757" s="45"/>
    </row>
    <row r="2758" spans="1:5">
      <c r="A2758" s="23"/>
      <c r="B2758" s="44"/>
      <c r="C2758" s="44"/>
      <c r="D2758" s="45"/>
      <c r="E2758" s="45"/>
    </row>
    <row r="2759" spans="1:5">
      <c r="A2759" s="23"/>
      <c r="B2759" s="44"/>
      <c r="C2759" s="44"/>
      <c r="D2759" s="45"/>
      <c r="E2759" s="45"/>
    </row>
    <row r="2760" spans="1:5">
      <c r="A2760" s="23"/>
      <c r="B2760" s="44"/>
      <c r="C2760" s="44"/>
      <c r="D2760" s="45"/>
      <c r="E2760" s="45"/>
    </row>
    <row r="2761" spans="1:5">
      <c r="A2761" s="23"/>
      <c r="B2761" s="44"/>
      <c r="C2761" s="44"/>
      <c r="D2761" s="45"/>
      <c r="E2761" s="45"/>
    </row>
    <row r="2762" spans="1:5">
      <c r="A2762" s="23"/>
      <c r="B2762" s="44"/>
      <c r="C2762" s="44"/>
      <c r="D2762" s="45"/>
      <c r="E2762" s="45"/>
    </row>
    <row r="2763" spans="1:5">
      <c r="A2763" s="23"/>
      <c r="B2763" s="44"/>
      <c r="C2763" s="44"/>
      <c r="D2763" s="45"/>
      <c r="E2763" s="45"/>
    </row>
    <row r="2764" spans="1:5">
      <c r="A2764" s="23"/>
      <c r="B2764" s="44"/>
      <c r="C2764" s="44"/>
      <c r="D2764" s="45"/>
      <c r="E2764" s="45"/>
    </row>
    <row r="2765" spans="1:5">
      <c r="A2765" s="23"/>
      <c r="B2765" s="44"/>
      <c r="C2765" s="44"/>
      <c r="D2765" s="45"/>
      <c r="E2765" s="45"/>
    </row>
    <row r="2766" spans="1:5">
      <c r="A2766" s="23"/>
      <c r="B2766" s="44"/>
      <c r="C2766" s="44"/>
      <c r="D2766" s="45"/>
      <c r="E2766" s="45"/>
    </row>
    <row r="2767" spans="1:5">
      <c r="A2767" s="23"/>
      <c r="B2767" s="44"/>
      <c r="C2767" s="44"/>
      <c r="D2767" s="45"/>
      <c r="E2767" s="45"/>
    </row>
    <row r="2768" spans="1:5">
      <c r="A2768" s="23"/>
      <c r="B2768" s="44"/>
      <c r="C2768" s="44"/>
      <c r="D2768" s="45"/>
      <c r="E2768" s="45"/>
    </row>
    <row r="2769" spans="1:5">
      <c r="A2769" s="23"/>
      <c r="B2769" s="44"/>
      <c r="C2769" s="44"/>
      <c r="D2769" s="45"/>
      <c r="E2769" s="45"/>
    </row>
    <row r="2770" spans="1:5">
      <c r="A2770" s="23"/>
      <c r="B2770" s="44"/>
      <c r="C2770" s="44"/>
      <c r="D2770" s="45"/>
      <c r="E2770" s="45"/>
    </row>
    <row r="2771" spans="1:5">
      <c r="A2771" s="23"/>
      <c r="B2771" s="44"/>
      <c r="C2771" s="44"/>
      <c r="D2771" s="45"/>
      <c r="E2771" s="45"/>
    </row>
    <row r="2772" spans="1:5">
      <c r="A2772" s="23"/>
      <c r="B2772" s="44"/>
      <c r="C2772" s="44"/>
      <c r="D2772" s="45"/>
      <c r="E2772" s="45"/>
    </row>
    <row r="2773" spans="1:5">
      <c r="A2773" s="23"/>
      <c r="B2773" s="44"/>
      <c r="C2773" s="44"/>
      <c r="D2773" s="45"/>
      <c r="E2773" s="45"/>
    </row>
    <row r="2774" spans="1:5">
      <c r="A2774" s="23"/>
      <c r="B2774" s="44"/>
      <c r="C2774" s="44"/>
      <c r="D2774" s="45"/>
      <c r="E2774" s="45"/>
    </row>
    <row r="2775" spans="1:5">
      <c r="A2775" s="23"/>
      <c r="B2775" s="44"/>
      <c r="C2775" s="44"/>
      <c r="D2775" s="45"/>
      <c r="E2775" s="45"/>
    </row>
    <row r="2776" spans="1:5">
      <c r="A2776" s="23"/>
      <c r="B2776" s="44"/>
      <c r="C2776" s="44"/>
      <c r="D2776" s="45"/>
      <c r="E2776" s="45"/>
    </row>
    <row r="2777" spans="1:5">
      <c r="A2777" s="23"/>
      <c r="B2777" s="44"/>
      <c r="C2777" s="44"/>
      <c r="D2777" s="45"/>
      <c r="E2777" s="45"/>
    </row>
    <row r="2778" spans="1:5">
      <c r="A2778" s="23"/>
      <c r="B2778" s="44"/>
      <c r="C2778" s="44"/>
      <c r="D2778" s="45"/>
      <c r="E2778" s="45"/>
    </row>
    <row r="2779" spans="1:5">
      <c r="A2779" s="23"/>
      <c r="B2779" s="44"/>
      <c r="C2779" s="44"/>
      <c r="D2779" s="45"/>
      <c r="E2779" s="45"/>
    </row>
    <row r="2780" spans="1:5">
      <c r="A2780" s="23"/>
      <c r="B2780" s="44"/>
      <c r="C2780" s="44"/>
      <c r="D2780" s="45"/>
      <c r="E2780" s="45"/>
    </row>
    <row r="2781" spans="1:5">
      <c r="A2781" s="23"/>
      <c r="B2781" s="44"/>
      <c r="C2781" s="44"/>
      <c r="D2781" s="45"/>
      <c r="E2781" s="45"/>
    </row>
    <row r="2782" spans="1:5">
      <c r="A2782" s="23"/>
      <c r="B2782" s="44"/>
      <c r="C2782" s="44"/>
      <c r="D2782" s="45"/>
      <c r="E2782" s="45"/>
    </row>
    <row r="2783" spans="1:5">
      <c r="A2783" s="23"/>
      <c r="B2783" s="44"/>
      <c r="C2783" s="44"/>
      <c r="D2783" s="45"/>
      <c r="E2783" s="45"/>
    </row>
    <row r="2784" spans="1:5">
      <c r="A2784" s="23"/>
      <c r="B2784" s="44"/>
      <c r="C2784" s="44"/>
      <c r="D2784" s="45"/>
      <c r="E2784" s="45"/>
    </row>
    <row r="2785" spans="1:5">
      <c r="A2785" s="23"/>
      <c r="B2785" s="44"/>
      <c r="C2785" s="44"/>
      <c r="D2785" s="45"/>
      <c r="E2785" s="45"/>
    </row>
    <row r="2786" spans="1:5">
      <c r="A2786" s="23"/>
      <c r="B2786" s="44"/>
      <c r="C2786" s="44"/>
      <c r="D2786" s="45"/>
      <c r="E2786" s="45"/>
    </row>
    <row r="2787" spans="1:5">
      <c r="A2787" s="23"/>
      <c r="B2787" s="44"/>
      <c r="C2787" s="44"/>
      <c r="D2787" s="45"/>
      <c r="E2787" s="45"/>
    </row>
    <row r="2788" spans="1:5">
      <c r="A2788" s="23"/>
      <c r="B2788" s="44"/>
      <c r="C2788" s="44"/>
      <c r="D2788" s="45"/>
      <c r="E2788" s="45"/>
    </row>
    <row r="2789" spans="1:5">
      <c r="A2789" s="23"/>
      <c r="B2789" s="44"/>
      <c r="C2789" s="44"/>
      <c r="D2789" s="45"/>
      <c r="E2789" s="45"/>
    </row>
    <row r="2790" spans="1:5">
      <c r="A2790" s="23"/>
      <c r="B2790" s="44"/>
      <c r="C2790" s="44"/>
      <c r="D2790" s="45"/>
      <c r="E2790" s="45"/>
    </row>
    <row r="2791" spans="1:5">
      <c r="A2791" s="23"/>
      <c r="B2791" s="44"/>
      <c r="C2791" s="44"/>
      <c r="D2791" s="45"/>
      <c r="E2791" s="45"/>
    </row>
    <row r="2792" spans="1:5">
      <c r="A2792" s="23"/>
      <c r="B2792" s="44"/>
      <c r="C2792" s="44"/>
      <c r="D2792" s="45"/>
      <c r="E2792" s="45"/>
    </row>
    <row r="2793" spans="1:5">
      <c r="A2793" s="23"/>
      <c r="B2793" s="44"/>
      <c r="C2793" s="44"/>
      <c r="D2793" s="45"/>
      <c r="E2793" s="45"/>
    </row>
    <row r="2794" spans="1:5">
      <c r="A2794" s="23"/>
      <c r="B2794" s="44"/>
      <c r="C2794" s="44"/>
      <c r="D2794" s="45"/>
      <c r="E2794" s="45"/>
    </row>
    <row r="2795" spans="1:5">
      <c r="A2795" s="23"/>
      <c r="B2795" s="44"/>
      <c r="C2795" s="44"/>
      <c r="D2795" s="45"/>
      <c r="E2795" s="45"/>
    </row>
    <row r="2796" spans="1:5">
      <c r="A2796" s="23"/>
      <c r="B2796" s="44"/>
      <c r="C2796" s="44"/>
      <c r="D2796" s="45"/>
      <c r="E2796" s="45"/>
    </row>
    <row r="2797" spans="1:5">
      <c r="A2797" s="23"/>
      <c r="B2797" s="44"/>
      <c r="C2797" s="44"/>
      <c r="D2797" s="45"/>
      <c r="E2797" s="45"/>
    </row>
    <row r="2798" spans="1:5">
      <c r="A2798" s="23"/>
      <c r="B2798" s="44"/>
      <c r="C2798" s="44"/>
      <c r="D2798" s="45"/>
      <c r="E2798" s="45"/>
    </row>
    <row r="2799" spans="1:5">
      <c r="A2799" s="23"/>
      <c r="B2799" s="44"/>
      <c r="C2799" s="44"/>
      <c r="D2799" s="45"/>
      <c r="E2799" s="45"/>
    </row>
    <row r="2800" spans="1:5">
      <c r="A2800" s="23"/>
      <c r="B2800" s="44"/>
      <c r="C2800" s="44"/>
      <c r="D2800" s="45"/>
      <c r="E2800" s="45"/>
    </row>
    <row r="2801" spans="1:5">
      <c r="A2801" s="23"/>
      <c r="B2801" s="44"/>
      <c r="C2801" s="44"/>
      <c r="D2801" s="45"/>
      <c r="E2801" s="45"/>
    </row>
    <row r="2802" spans="1:5">
      <c r="A2802" s="23"/>
      <c r="B2802" s="44"/>
      <c r="C2802" s="44"/>
      <c r="D2802" s="45"/>
      <c r="E2802" s="45"/>
    </row>
    <row r="2803" spans="1:5">
      <c r="A2803" s="23"/>
      <c r="B2803" s="44"/>
      <c r="C2803" s="44"/>
      <c r="D2803" s="45"/>
      <c r="E2803" s="45"/>
    </row>
    <row r="2804" spans="1:5">
      <c r="A2804" s="23"/>
      <c r="B2804" s="44"/>
      <c r="C2804" s="44"/>
      <c r="D2804" s="45"/>
      <c r="E2804" s="45"/>
    </row>
    <row r="2805" spans="1:5">
      <c r="A2805" s="23"/>
      <c r="B2805" s="44"/>
      <c r="C2805" s="44"/>
      <c r="D2805" s="45"/>
      <c r="E2805" s="45"/>
    </row>
    <row r="2806" spans="1:5">
      <c r="A2806" s="23"/>
      <c r="B2806" s="44"/>
      <c r="C2806" s="44"/>
      <c r="D2806" s="45"/>
      <c r="E2806" s="45"/>
    </row>
    <row r="2807" spans="1:5">
      <c r="A2807" s="23"/>
      <c r="B2807" s="44"/>
      <c r="C2807" s="44"/>
      <c r="D2807" s="45"/>
      <c r="E2807" s="45"/>
    </row>
    <row r="2808" spans="1:5">
      <c r="A2808" s="23"/>
      <c r="B2808" s="44"/>
      <c r="C2808" s="44"/>
      <c r="D2808" s="45"/>
      <c r="E2808" s="45"/>
    </row>
    <row r="2809" spans="1:5">
      <c r="A2809" s="23"/>
      <c r="B2809" s="44"/>
      <c r="C2809" s="44"/>
      <c r="D2809" s="45"/>
      <c r="E2809" s="45"/>
    </row>
    <row r="2810" spans="1:5">
      <c r="A2810" s="23"/>
      <c r="B2810" s="44"/>
      <c r="C2810" s="44"/>
      <c r="D2810" s="45"/>
      <c r="E2810" s="45"/>
    </row>
    <row r="2811" spans="1:5">
      <c r="A2811" s="23"/>
      <c r="B2811" s="44"/>
      <c r="C2811" s="44"/>
      <c r="D2811" s="45"/>
      <c r="E2811" s="45"/>
    </row>
    <row r="2812" spans="1:5">
      <c r="A2812" s="23"/>
      <c r="B2812" s="44"/>
      <c r="C2812" s="44"/>
      <c r="D2812" s="45"/>
      <c r="E2812" s="45"/>
    </row>
    <row r="2813" spans="1:5">
      <c r="A2813" s="23"/>
      <c r="B2813" s="44"/>
      <c r="C2813" s="44"/>
      <c r="D2813" s="45"/>
      <c r="E2813" s="45"/>
    </row>
    <row r="2814" spans="1:5">
      <c r="A2814" s="23"/>
      <c r="B2814" s="44"/>
      <c r="C2814" s="44"/>
      <c r="D2814" s="45"/>
      <c r="E2814" s="45"/>
    </row>
    <row r="2815" spans="1:5">
      <c r="A2815" s="23"/>
      <c r="B2815" s="44"/>
      <c r="C2815" s="44"/>
      <c r="D2815" s="45"/>
      <c r="E2815" s="45"/>
    </row>
    <row r="2816" spans="1:5">
      <c r="A2816" s="23"/>
      <c r="B2816" s="44"/>
      <c r="C2816" s="44"/>
      <c r="D2816" s="45"/>
      <c r="E2816" s="45"/>
    </row>
    <row r="2817" spans="1:5">
      <c r="A2817" s="23"/>
      <c r="B2817" s="44"/>
      <c r="C2817" s="44"/>
      <c r="D2817" s="45"/>
      <c r="E2817" s="45"/>
    </row>
    <row r="2818" spans="1:5">
      <c r="A2818" s="23"/>
      <c r="B2818" s="44"/>
      <c r="C2818" s="44"/>
      <c r="D2818" s="45"/>
      <c r="E2818" s="45"/>
    </row>
    <row r="2819" spans="1:5">
      <c r="A2819" s="23"/>
      <c r="B2819" s="44"/>
      <c r="C2819" s="44"/>
      <c r="D2819" s="45"/>
      <c r="E2819" s="45"/>
    </row>
    <row r="2820" spans="1:5">
      <c r="A2820" s="23"/>
      <c r="B2820" s="44"/>
      <c r="C2820" s="44"/>
      <c r="D2820" s="45"/>
      <c r="E2820" s="45"/>
    </row>
    <row r="2821" spans="1:5">
      <c r="A2821" s="23"/>
      <c r="B2821" s="44"/>
      <c r="C2821" s="44"/>
      <c r="D2821" s="45"/>
      <c r="E2821" s="45"/>
    </row>
    <row r="2822" spans="1:5">
      <c r="A2822" s="23"/>
      <c r="B2822" s="44"/>
      <c r="C2822" s="44"/>
      <c r="D2822" s="45"/>
      <c r="E2822" s="45"/>
    </row>
    <row r="2823" spans="1:5">
      <c r="A2823" s="23"/>
      <c r="B2823" s="44"/>
      <c r="C2823" s="44"/>
      <c r="D2823" s="45"/>
      <c r="E2823" s="45"/>
    </row>
    <row r="2824" spans="1:5">
      <c r="A2824" s="23"/>
      <c r="B2824" s="44"/>
      <c r="C2824" s="44"/>
      <c r="D2824" s="45"/>
      <c r="E2824" s="45"/>
    </row>
    <row r="2825" spans="1:5">
      <c r="A2825" s="23"/>
      <c r="B2825" s="44"/>
      <c r="C2825" s="44"/>
      <c r="D2825" s="45"/>
      <c r="E2825" s="45"/>
    </row>
    <row r="2826" spans="1:5">
      <c r="A2826" s="23"/>
      <c r="B2826" s="44"/>
      <c r="C2826" s="44"/>
      <c r="D2826" s="45"/>
      <c r="E2826" s="45"/>
    </row>
    <row r="2827" spans="1:5">
      <c r="A2827" s="23"/>
      <c r="B2827" s="44"/>
      <c r="C2827" s="44"/>
      <c r="D2827" s="45"/>
      <c r="E2827" s="45"/>
    </row>
    <row r="2828" spans="1:5">
      <c r="A2828" s="23"/>
      <c r="B2828" s="44"/>
      <c r="C2828" s="44"/>
      <c r="D2828" s="45"/>
      <c r="E2828" s="45"/>
    </row>
    <row r="2829" spans="1:5">
      <c r="A2829" s="23"/>
      <c r="B2829" s="44"/>
      <c r="C2829" s="44"/>
      <c r="D2829" s="45"/>
      <c r="E2829" s="45"/>
    </row>
    <row r="2830" spans="1:5">
      <c r="A2830" s="23"/>
      <c r="B2830" s="44"/>
      <c r="C2830" s="44"/>
      <c r="D2830" s="45"/>
      <c r="E2830" s="45"/>
    </row>
    <row r="2831" spans="1:5">
      <c r="A2831" s="23"/>
      <c r="B2831" s="44"/>
      <c r="C2831" s="44"/>
      <c r="D2831" s="45"/>
      <c r="E2831" s="45"/>
    </row>
    <row r="2832" spans="1:5">
      <c r="A2832" s="23"/>
      <c r="B2832" s="44"/>
      <c r="C2832" s="44"/>
      <c r="D2832" s="45"/>
      <c r="E2832" s="45"/>
    </row>
    <row r="2833" spans="1:5">
      <c r="A2833" s="23"/>
      <c r="B2833" s="44"/>
      <c r="C2833" s="44"/>
      <c r="D2833" s="45"/>
      <c r="E2833" s="45"/>
    </row>
    <row r="2834" spans="1:5">
      <c r="A2834" s="23"/>
      <c r="B2834" s="44"/>
      <c r="C2834" s="44"/>
      <c r="D2834" s="45"/>
      <c r="E2834" s="45"/>
    </row>
    <row r="2835" spans="1:5">
      <c r="A2835" s="23"/>
      <c r="B2835" s="44"/>
      <c r="C2835" s="44"/>
      <c r="D2835" s="45"/>
      <c r="E2835" s="45"/>
    </row>
    <row r="2836" spans="1:5">
      <c r="A2836" s="23"/>
      <c r="B2836" s="44"/>
      <c r="C2836" s="44"/>
      <c r="D2836" s="45"/>
      <c r="E2836" s="45"/>
    </row>
    <row r="2837" spans="1:5">
      <c r="A2837" s="23"/>
      <c r="B2837" s="44"/>
      <c r="C2837" s="44"/>
      <c r="D2837" s="45"/>
      <c r="E2837" s="45"/>
    </row>
    <row r="2838" spans="1:5">
      <c r="A2838" s="23"/>
      <c r="B2838" s="44"/>
      <c r="C2838" s="44"/>
      <c r="D2838" s="45"/>
      <c r="E2838" s="45"/>
    </row>
    <row r="2839" spans="1:5">
      <c r="A2839" s="23"/>
      <c r="B2839" s="44"/>
      <c r="C2839" s="44"/>
      <c r="D2839" s="45"/>
      <c r="E2839" s="45"/>
    </row>
    <row r="2840" spans="1:5">
      <c r="A2840" s="23"/>
      <c r="B2840" s="44"/>
      <c r="C2840" s="44"/>
      <c r="D2840" s="45"/>
      <c r="E2840" s="45"/>
    </row>
    <row r="2841" spans="1:5">
      <c r="A2841" s="23"/>
      <c r="B2841" s="44"/>
      <c r="C2841" s="44"/>
      <c r="D2841" s="45"/>
      <c r="E2841" s="45"/>
    </row>
    <row r="2842" spans="1:5">
      <c r="A2842" s="23"/>
      <c r="B2842" s="44"/>
      <c r="C2842" s="44"/>
      <c r="D2842" s="45"/>
      <c r="E2842" s="45"/>
    </row>
    <row r="2843" spans="1:5">
      <c r="A2843" s="23"/>
      <c r="B2843" s="44"/>
      <c r="C2843" s="44"/>
      <c r="D2843" s="45"/>
      <c r="E2843" s="45"/>
    </row>
    <row r="2844" spans="1:5">
      <c r="A2844" s="23"/>
      <c r="B2844" s="44"/>
      <c r="C2844" s="44"/>
      <c r="D2844" s="45"/>
      <c r="E2844" s="45"/>
    </row>
    <row r="2845" spans="1:5">
      <c r="A2845" s="23"/>
      <c r="B2845" s="44"/>
      <c r="C2845" s="44"/>
      <c r="D2845" s="45"/>
      <c r="E2845" s="45"/>
    </row>
    <row r="2846" spans="1:5">
      <c r="A2846" s="23"/>
      <c r="B2846" s="44"/>
      <c r="C2846" s="44"/>
      <c r="D2846" s="45"/>
      <c r="E2846" s="45"/>
    </row>
    <row r="2847" spans="1:5">
      <c r="A2847" s="23"/>
      <c r="B2847" s="44"/>
      <c r="C2847" s="44"/>
      <c r="D2847" s="45"/>
      <c r="E2847" s="45"/>
    </row>
    <row r="2848" spans="1:5">
      <c r="A2848" s="23"/>
      <c r="B2848" s="44"/>
      <c r="C2848" s="44"/>
      <c r="D2848" s="45"/>
      <c r="E2848" s="45"/>
    </row>
    <row r="2849" spans="1:5">
      <c r="A2849" s="23"/>
      <c r="B2849" s="44"/>
      <c r="C2849" s="44"/>
      <c r="D2849" s="45"/>
      <c r="E2849" s="45"/>
    </row>
    <row r="2850" spans="1:5">
      <c r="A2850" s="23"/>
      <c r="B2850" s="44"/>
      <c r="C2850" s="44"/>
      <c r="D2850" s="45"/>
      <c r="E2850" s="45"/>
    </row>
    <row r="2851" spans="1:5">
      <c r="A2851" s="23"/>
      <c r="B2851" s="44"/>
      <c r="C2851" s="44"/>
      <c r="D2851" s="45"/>
      <c r="E2851" s="45"/>
    </row>
    <row r="2852" spans="1:5">
      <c r="A2852" s="23"/>
      <c r="B2852" s="44"/>
      <c r="C2852" s="44"/>
      <c r="D2852" s="45"/>
      <c r="E2852" s="45"/>
    </row>
    <row r="2853" spans="1:5">
      <c r="A2853" s="23"/>
      <c r="B2853" s="44"/>
      <c r="C2853" s="44"/>
      <c r="D2853" s="45"/>
      <c r="E2853" s="45"/>
    </row>
    <row r="2854" spans="1:5">
      <c r="A2854" s="23"/>
      <c r="B2854" s="44"/>
      <c r="C2854" s="44"/>
      <c r="D2854" s="45"/>
      <c r="E2854" s="45"/>
    </row>
    <row r="2855" spans="1:5">
      <c r="A2855" s="23"/>
      <c r="B2855" s="44"/>
      <c r="C2855" s="44"/>
      <c r="D2855" s="45"/>
      <c r="E2855" s="45"/>
    </row>
    <row r="2856" spans="1:5">
      <c r="A2856" s="23"/>
      <c r="B2856" s="44"/>
      <c r="C2856" s="44"/>
      <c r="D2856" s="45"/>
      <c r="E2856" s="45"/>
    </row>
    <row r="2857" spans="1:5">
      <c r="A2857" s="23"/>
      <c r="B2857" s="44"/>
      <c r="C2857" s="44"/>
      <c r="D2857" s="45"/>
      <c r="E2857" s="45"/>
    </row>
    <row r="2858" spans="1:5">
      <c r="A2858" s="23"/>
      <c r="B2858" s="44"/>
      <c r="C2858" s="44"/>
      <c r="D2858" s="45"/>
      <c r="E2858" s="45"/>
    </row>
    <row r="2859" spans="1:5">
      <c r="A2859" s="23"/>
      <c r="B2859" s="44"/>
      <c r="C2859" s="44"/>
      <c r="D2859" s="45"/>
      <c r="E2859" s="45"/>
    </row>
    <row r="2860" spans="1:5">
      <c r="A2860" s="23"/>
      <c r="B2860" s="44"/>
      <c r="C2860" s="44"/>
      <c r="D2860" s="45"/>
      <c r="E2860" s="45"/>
    </row>
    <row r="2861" spans="1:5">
      <c r="A2861" s="23"/>
      <c r="B2861" s="44"/>
      <c r="C2861" s="44"/>
      <c r="D2861" s="45"/>
      <c r="E2861" s="45"/>
    </row>
    <row r="2862" spans="1:5">
      <c r="A2862" s="23"/>
      <c r="B2862" s="44"/>
      <c r="C2862" s="44"/>
      <c r="D2862" s="45"/>
      <c r="E2862" s="45"/>
    </row>
    <row r="2863" spans="1:5">
      <c r="A2863" s="23"/>
      <c r="B2863" s="44"/>
      <c r="C2863" s="44"/>
      <c r="D2863" s="45"/>
      <c r="E2863" s="45"/>
    </row>
    <row r="2864" spans="1:5">
      <c r="A2864" s="23"/>
      <c r="B2864" s="44"/>
      <c r="C2864" s="44"/>
      <c r="D2864" s="45"/>
      <c r="E2864" s="45"/>
    </row>
    <row r="2865" spans="1:5">
      <c r="A2865" s="23"/>
      <c r="B2865" s="44"/>
      <c r="C2865" s="44"/>
      <c r="D2865" s="45"/>
      <c r="E2865" s="45"/>
    </row>
    <row r="2866" spans="1:5">
      <c r="A2866" s="23"/>
      <c r="B2866" s="44"/>
      <c r="C2866" s="44"/>
      <c r="D2866" s="45"/>
      <c r="E2866" s="45"/>
    </row>
    <row r="2867" spans="1:5">
      <c r="A2867" s="23"/>
      <c r="B2867" s="44"/>
      <c r="C2867" s="44"/>
      <c r="D2867" s="45"/>
      <c r="E2867" s="45"/>
    </row>
    <row r="2868" spans="1:5">
      <c r="A2868" s="23"/>
      <c r="B2868" s="44"/>
      <c r="C2868" s="44"/>
      <c r="D2868" s="45"/>
      <c r="E2868" s="45"/>
    </row>
    <row r="2869" spans="1:5">
      <c r="A2869" s="23"/>
      <c r="B2869" s="44"/>
      <c r="C2869" s="44"/>
      <c r="D2869" s="45"/>
      <c r="E2869" s="45"/>
    </row>
    <row r="2870" spans="1:5">
      <c r="A2870" s="23"/>
      <c r="B2870" s="44"/>
      <c r="C2870" s="44"/>
      <c r="D2870" s="45"/>
      <c r="E2870" s="45"/>
    </row>
    <row r="2871" spans="1:5">
      <c r="A2871" s="23"/>
      <c r="B2871" s="44"/>
      <c r="C2871" s="44"/>
      <c r="D2871" s="45"/>
      <c r="E2871" s="45"/>
    </row>
    <row r="2872" spans="1:5">
      <c r="A2872" s="23"/>
      <c r="B2872" s="44"/>
      <c r="C2872" s="44"/>
      <c r="D2872" s="45"/>
      <c r="E2872" s="45"/>
    </row>
    <row r="2873" spans="1:5">
      <c r="A2873" s="23"/>
      <c r="B2873" s="44"/>
      <c r="C2873" s="44"/>
      <c r="D2873" s="45"/>
      <c r="E2873" s="45"/>
    </row>
    <row r="2874" spans="1:5">
      <c r="A2874" s="23"/>
      <c r="B2874" s="44"/>
      <c r="C2874" s="44"/>
      <c r="D2874" s="45"/>
      <c r="E2874" s="45"/>
    </row>
    <row r="2875" spans="1:5">
      <c r="A2875" s="23"/>
      <c r="B2875" s="44"/>
      <c r="C2875" s="44"/>
      <c r="D2875" s="45"/>
      <c r="E2875" s="45"/>
    </row>
    <row r="2876" spans="1:5">
      <c r="A2876" s="23"/>
      <c r="B2876" s="44"/>
      <c r="C2876" s="44"/>
      <c r="D2876" s="45"/>
      <c r="E2876" s="45"/>
    </row>
    <row r="2877" spans="1:5">
      <c r="A2877" s="23"/>
      <c r="B2877" s="44"/>
      <c r="C2877" s="44"/>
      <c r="D2877" s="45"/>
      <c r="E2877" s="45"/>
    </row>
    <row r="2878" spans="1:5">
      <c r="A2878" s="23"/>
      <c r="B2878" s="44"/>
      <c r="C2878" s="44"/>
      <c r="D2878" s="45"/>
      <c r="E2878" s="45"/>
    </row>
    <row r="2879" spans="1:5">
      <c r="A2879" s="23"/>
      <c r="B2879" s="44"/>
      <c r="C2879" s="44"/>
      <c r="D2879" s="45"/>
      <c r="E2879" s="45"/>
    </row>
    <row r="2880" spans="1:5">
      <c r="A2880" s="23"/>
      <c r="B2880" s="44"/>
      <c r="C2880" s="44"/>
      <c r="D2880" s="45"/>
      <c r="E2880" s="45"/>
    </row>
    <row r="2881" spans="1:5">
      <c r="A2881" s="23"/>
      <c r="B2881" s="44"/>
      <c r="C2881" s="44"/>
      <c r="D2881" s="45"/>
      <c r="E2881" s="45"/>
    </row>
    <row r="2882" spans="1:5">
      <c r="A2882" s="23"/>
      <c r="B2882" s="44"/>
      <c r="C2882" s="44"/>
      <c r="D2882" s="45"/>
      <c r="E2882" s="45"/>
    </row>
    <row r="2883" spans="1:5">
      <c r="A2883" s="23"/>
      <c r="B2883" s="44"/>
      <c r="C2883" s="44"/>
      <c r="D2883" s="45"/>
      <c r="E2883" s="45"/>
    </row>
    <row r="2884" spans="1:5">
      <c r="A2884" s="23"/>
      <c r="B2884" s="44"/>
      <c r="C2884" s="44"/>
      <c r="D2884" s="45"/>
      <c r="E2884" s="45"/>
    </row>
    <row r="2885" spans="1:5">
      <c r="A2885" s="23"/>
      <c r="B2885" s="44"/>
      <c r="C2885" s="44"/>
      <c r="D2885" s="45"/>
      <c r="E2885" s="45"/>
    </row>
    <row r="2886" spans="1:5">
      <c r="A2886" s="23"/>
      <c r="B2886" s="44"/>
      <c r="C2886" s="44"/>
      <c r="D2886" s="45"/>
      <c r="E2886" s="45"/>
    </row>
    <row r="2887" spans="1:5">
      <c r="A2887" s="23"/>
      <c r="B2887" s="44"/>
      <c r="C2887" s="44"/>
      <c r="D2887" s="45"/>
      <c r="E2887" s="45"/>
    </row>
    <row r="2888" spans="1:5">
      <c r="A2888" s="23"/>
      <c r="B2888" s="44"/>
      <c r="C2888" s="44"/>
      <c r="D2888" s="45"/>
      <c r="E2888" s="45"/>
    </row>
    <row r="2889" spans="1:5">
      <c r="A2889" s="23"/>
      <c r="B2889" s="44"/>
      <c r="C2889" s="44"/>
      <c r="D2889" s="45"/>
      <c r="E2889" s="45"/>
    </row>
    <row r="2890" spans="1:5">
      <c r="A2890" s="23"/>
      <c r="B2890" s="44"/>
      <c r="C2890" s="44"/>
      <c r="D2890" s="45"/>
      <c r="E2890" s="45"/>
    </row>
    <row r="2891" spans="1:5">
      <c r="A2891" s="23"/>
      <c r="B2891" s="44"/>
      <c r="C2891" s="44"/>
      <c r="D2891" s="45"/>
      <c r="E2891" s="45"/>
    </row>
    <row r="2892" spans="1:5">
      <c r="A2892" s="23"/>
      <c r="B2892" s="44"/>
      <c r="C2892" s="44"/>
      <c r="D2892" s="45"/>
      <c r="E2892" s="45"/>
    </row>
    <row r="2893" spans="1:5">
      <c r="A2893" s="23"/>
      <c r="B2893" s="44"/>
      <c r="C2893" s="44"/>
      <c r="D2893" s="45"/>
      <c r="E2893" s="45"/>
    </row>
    <row r="2894" spans="1:5">
      <c r="A2894" s="23"/>
      <c r="B2894" s="44"/>
      <c r="C2894" s="44"/>
      <c r="D2894" s="45"/>
      <c r="E2894" s="45"/>
    </row>
    <row r="2895" spans="1:5">
      <c r="A2895" s="23"/>
      <c r="B2895" s="44"/>
      <c r="C2895" s="44"/>
      <c r="D2895" s="45"/>
      <c r="E2895" s="45"/>
    </row>
    <row r="2896" spans="1:5">
      <c r="A2896" s="23"/>
      <c r="B2896" s="44"/>
      <c r="C2896" s="44"/>
      <c r="D2896" s="45"/>
      <c r="E2896" s="45"/>
    </row>
    <row r="2897" spans="1:5">
      <c r="A2897" s="23"/>
      <c r="B2897" s="44"/>
      <c r="C2897" s="44"/>
      <c r="D2897" s="45"/>
      <c r="E2897" s="45"/>
    </row>
    <row r="2898" spans="1:5">
      <c r="A2898" s="23"/>
      <c r="B2898" s="44"/>
      <c r="C2898" s="44"/>
      <c r="D2898" s="45"/>
      <c r="E2898" s="45"/>
    </row>
    <row r="2899" spans="1:5">
      <c r="A2899" s="23"/>
      <c r="B2899" s="44"/>
      <c r="C2899" s="44"/>
      <c r="D2899" s="45"/>
      <c r="E2899" s="45"/>
    </row>
    <row r="2900" spans="1:5">
      <c r="A2900" s="23"/>
      <c r="B2900" s="44"/>
      <c r="C2900" s="44"/>
      <c r="D2900" s="45"/>
      <c r="E2900" s="45"/>
    </row>
    <row r="2901" spans="1:5">
      <c r="A2901" s="23"/>
      <c r="B2901" s="44"/>
      <c r="C2901" s="44"/>
      <c r="D2901" s="45"/>
      <c r="E2901" s="45"/>
    </row>
    <row r="2902" spans="1:5">
      <c r="A2902" s="23"/>
      <c r="B2902" s="44"/>
      <c r="C2902" s="44"/>
      <c r="D2902" s="45"/>
      <c r="E2902" s="45"/>
    </row>
    <row r="2903" spans="1:5">
      <c r="A2903" s="23"/>
      <c r="B2903" s="44"/>
      <c r="C2903" s="44"/>
      <c r="D2903" s="45"/>
      <c r="E2903" s="45"/>
    </row>
    <row r="2904" spans="1:5">
      <c r="A2904" s="23"/>
      <c r="B2904" s="44"/>
      <c r="C2904" s="44"/>
      <c r="D2904" s="45"/>
      <c r="E2904" s="45"/>
    </row>
    <row r="2905" spans="1:5">
      <c r="A2905" s="23"/>
      <c r="B2905" s="44"/>
      <c r="C2905" s="44"/>
      <c r="D2905" s="45"/>
      <c r="E2905" s="45"/>
    </row>
    <row r="2906" spans="1:5">
      <c r="A2906" s="23"/>
      <c r="B2906" s="44"/>
      <c r="C2906" s="44"/>
      <c r="D2906" s="45"/>
      <c r="E2906" s="45"/>
    </row>
    <row r="2907" spans="1:5">
      <c r="A2907" s="23"/>
      <c r="B2907" s="44"/>
      <c r="C2907" s="44"/>
      <c r="D2907" s="45"/>
      <c r="E2907" s="45"/>
    </row>
    <row r="2908" spans="1:5">
      <c r="A2908" s="23"/>
      <c r="B2908" s="44"/>
      <c r="C2908" s="44"/>
      <c r="D2908" s="45"/>
      <c r="E2908" s="45"/>
    </row>
    <row r="2909" spans="1:5">
      <c r="A2909" s="23"/>
      <c r="B2909" s="44"/>
      <c r="C2909" s="44"/>
      <c r="D2909" s="45"/>
      <c r="E2909" s="45"/>
    </row>
    <row r="2910" spans="1:5">
      <c r="A2910" s="23"/>
      <c r="B2910" s="44"/>
      <c r="C2910" s="44"/>
      <c r="D2910" s="45"/>
      <c r="E2910" s="45"/>
    </row>
    <row r="2911" spans="1:5">
      <c r="A2911" s="23"/>
      <c r="B2911" s="44"/>
      <c r="C2911" s="44"/>
      <c r="D2911" s="45"/>
      <c r="E2911" s="45"/>
    </row>
    <row r="2912" spans="1:5">
      <c r="A2912" s="23"/>
      <c r="B2912" s="44"/>
      <c r="C2912" s="44"/>
      <c r="D2912" s="45"/>
      <c r="E2912" s="45"/>
    </row>
    <row r="2913" spans="1:5">
      <c r="A2913" s="23"/>
      <c r="B2913" s="44"/>
      <c r="C2913" s="44"/>
      <c r="D2913" s="45"/>
      <c r="E2913" s="45"/>
    </row>
    <row r="2914" spans="1:5">
      <c r="A2914" s="23"/>
      <c r="B2914" s="44"/>
      <c r="C2914" s="44"/>
      <c r="D2914" s="45"/>
      <c r="E2914" s="45"/>
    </row>
    <row r="2915" spans="1:5">
      <c r="A2915" s="23"/>
      <c r="B2915" s="44"/>
      <c r="C2915" s="44"/>
      <c r="D2915" s="45"/>
      <c r="E2915" s="45"/>
    </row>
    <row r="2916" spans="1:5">
      <c r="A2916" s="23"/>
      <c r="B2916" s="44"/>
      <c r="C2916" s="44"/>
      <c r="D2916" s="45"/>
      <c r="E2916" s="45"/>
    </row>
    <row r="2917" spans="1:5">
      <c r="A2917" s="23"/>
      <c r="B2917" s="44"/>
      <c r="C2917" s="44"/>
      <c r="D2917" s="45"/>
      <c r="E2917" s="45"/>
    </row>
    <row r="2918" spans="1:5">
      <c r="A2918" s="23"/>
      <c r="B2918" s="44"/>
      <c r="C2918" s="44"/>
      <c r="D2918" s="45"/>
      <c r="E2918" s="45"/>
    </row>
    <row r="2919" spans="1:5">
      <c r="A2919" s="23"/>
      <c r="B2919" s="44"/>
      <c r="C2919" s="44"/>
      <c r="D2919" s="45"/>
      <c r="E2919" s="45"/>
    </row>
    <row r="2920" spans="1:5">
      <c r="A2920" s="23"/>
      <c r="B2920" s="44"/>
      <c r="C2920" s="44"/>
      <c r="D2920" s="45"/>
      <c r="E2920" s="45"/>
    </row>
    <row r="2921" spans="1:5">
      <c r="A2921" s="23"/>
      <c r="B2921" s="44"/>
      <c r="C2921" s="44"/>
      <c r="D2921" s="45"/>
      <c r="E2921" s="45"/>
    </row>
    <row r="2922" spans="1:5">
      <c r="A2922" s="23"/>
      <c r="B2922" s="44"/>
      <c r="C2922" s="44"/>
      <c r="D2922" s="45"/>
      <c r="E2922" s="45"/>
    </row>
    <row r="2923" spans="1:5">
      <c r="A2923" s="23"/>
      <c r="B2923" s="44"/>
      <c r="C2923" s="44"/>
      <c r="D2923" s="45"/>
      <c r="E2923" s="45"/>
    </row>
    <row r="2924" spans="1:5">
      <c r="A2924" s="23"/>
      <c r="B2924" s="44"/>
      <c r="C2924" s="44"/>
      <c r="D2924" s="45"/>
      <c r="E2924" s="45"/>
    </row>
    <row r="2925" spans="1:5">
      <c r="A2925" s="23"/>
      <c r="B2925" s="44"/>
      <c r="C2925" s="44"/>
      <c r="D2925" s="45"/>
      <c r="E2925" s="45"/>
    </row>
    <row r="2926" spans="1:5">
      <c r="A2926" s="23"/>
      <c r="B2926" s="44"/>
      <c r="C2926" s="44"/>
      <c r="D2926" s="45"/>
      <c r="E2926" s="45"/>
    </row>
    <row r="2927" spans="1:5">
      <c r="A2927" s="23"/>
      <c r="B2927" s="44"/>
      <c r="C2927" s="44"/>
      <c r="D2927" s="45"/>
      <c r="E2927" s="45"/>
    </row>
    <row r="2928" spans="1:5">
      <c r="A2928" s="23"/>
      <c r="B2928" s="44"/>
      <c r="C2928" s="44"/>
      <c r="D2928" s="45"/>
      <c r="E2928" s="45"/>
    </row>
    <row r="2929" spans="1:5">
      <c r="A2929" s="23"/>
      <c r="B2929" s="44"/>
      <c r="C2929" s="44"/>
      <c r="D2929" s="45"/>
      <c r="E2929" s="45"/>
    </row>
    <row r="2930" spans="1:5">
      <c r="A2930" s="23"/>
      <c r="B2930" s="44"/>
      <c r="C2930" s="44"/>
      <c r="D2930" s="45"/>
      <c r="E2930" s="45"/>
    </row>
    <row r="2931" spans="1:5">
      <c r="A2931" s="23"/>
      <c r="B2931" s="44"/>
      <c r="C2931" s="44"/>
      <c r="D2931" s="45"/>
      <c r="E2931" s="45"/>
    </row>
    <row r="2932" spans="1:5">
      <c r="A2932" s="23"/>
      <c r="B2932" s="44"/>
      <c r="C2932" s="44"/>
      <c r="D2932" s="45"/>
      <c r="E2932" s="45"/>
    </row>
    <row r="2933" spans="1:5">
      <c r="A2933" s="23"/>
      <c r="B2933" s="44"/>
      <c r="C2933" s="44"/>
      <c r="D2933" s="45"/>
      <c r="E2933" s="45"/>
    </row>
    <row r="2934" spans="1:5">
      <c r="A2934" s="23"/>
      <c r="B2934" s="44"/>
      <c r="C2934" s="44"/>
      <c r="D2934" s="45"/>
      <c r="E2934" s="45"/>
    </row>
    <row r="2935" spans="1:5">
      <c r="A2935" s="23"/>
      <c r="B2935" s="44"/>
      <c r="C2935" s="44"/>
      <c r="D2935" s="45"/>
      <c r="E2935" s="45"/>
    </row>
    <row r="2936" spans="1:5">
      <c r="A2936" s="23"/>
      <c r="B2936" s="44"/>
      <c r="C2936" s="44"/>
      <c r="D2936" s="45"/>
      <c r="E2936" s="45"/>
    </row>
    <row r="2937" spans="1:5">
      <c r="A2937" s="23"/>
      <c r="B2937" s="44"/>
      <c r="C2937" s="44"/>
      <c r="D2937" s="45"/>
      <c r="E2937" s="45"/>
    </row>
    <row r="2938" spans="1:5">
      <c r="A2938" s="23"/>
      <c r="B2938" s="44"/>
      <c r="C2938" s="44"/>
      <c r="D2938" s="45"/>
      <c r="E2938" s="45"/>
    </row>
    <row r="2939" spans="1:5">
      <c r="A2939" s="23"/>
      <c r="B2939" s="44"/>
      <c r="C2939" s="44"/>
      <c r="D2939" s="45"/>
      <c r="E2939" s="45"/>
    </row>
    <row r="2940" spans="1:5">
      <c r="A2940" s="23"/>
      <c r="B2940" s="44"/>
      <c r="C2940" s="44"/>
      <c r="D2940" s="45"/>
      <c r="E2940" s="45"/>
    </row>
    <row r="2941" spans="1:5">
      <c r="A2941" s="23"/>
      <c r="B2941" s="44"/>
      <c r="C2941" s="44"/>
      <c r="D2941" s="45"/>
      <c r="E2941" s="45"/>
    </row>
    <row r="2942" spans="1:5">
      <c r="A2942" s="23"/>
      <c r="B2942" s="44"/>
      <c r="C2942" s="44"/>
      <c r="D2942" s="45"/>
      <c r="E2942" s="45"/>
    </row>
    <row r="2943" spans="1:5">
      <c r="A2943" s="23"/>
      <c r="B2943" s="44"/>
      <c r="C2943" s="44"/>
      <c r="D2943" s="45"/>
      <c r="E2943" s="45"/>
    </row>
    <row r="2944" spans="1:5">
      <c r="A2944" s="23"/>
      <c r="B2944" s="44"/>
      <c r="C2944" s="44"/>
      <c r="D2944" s="45"/>
      <c r="E2944" s="45"/>
    </row>
    <row r="2945" spans="1:5">
      <c r="A2945" s="23"/>
      <c r="B2945" s="44"/>
      <c r="C2945" s="44"/>
      <c r="D2945" s="45"/>
      <c r="E2945" s="45"/>
    </row>
    <row r="2946" spans="1:5">
      <c r="A2946" s="23"/>
      <c r="B2946" s="44"/>
      <c r="C2946" s="44"/>
      <c r="D2946" s="45"/>
      <c r="E2946" s="45"/>
    </row>
    <row r="2947" spans="1:5">
      <c r="A2947" s="23"/>
      <c r="B2947" s="44"/>
      <c r="C2947" s="44"/>
      <c r="D2947" s="45"/>
      <c r="E2947" s="45"/>
    </row>
    <row r="2948" spans="1:5">
      <c r="A2948" s="23"/>
      <c r="B2948" s="44"/>
      <c r="C2948" s="44"/>
      <c r="D2948" s="45"/>
      <c r="E2948" s="45"/>
    </row>
    <row r="2949" spans="1:5">
      <c r="A2949" s="23"/>
      <c r="B2949" s="44"/>
      <c r="C2949" s="44"/>
      <c r="D2949" s="45"/>
      <c r="E2949" s="45"/>
    </row>
    <row r="2950" spans="1:5">
      <c r="A2950" s="23"/>
      <c r="B2950" s="44"/>
      <c r="C2950" s="44"/>
      <c r="D2950" s="45"/>
      <c r="E2950" s="45"/>
    </row>
    <row r="2951" spans="1:5">
      <c r="A2951" s="23"/>
      <c r="B2951" s="44"/>
      <c r="C2951" s="44"/>
      <c r="D2951" s="45"/>
      <c r="E2951" s="45"/>
    </row>
    <row r="2952" spans="1:5">
      <c r="A2952" s="23"/>
      <c r="B2952" s="44"/>
      <c r="C2952" s="44"/>
      <c r="D2952" s="45"/>
      <c r="E2952" s="45"/>
    </row>
    <row r="2953" spans="1:5">
      <c r="A2953" s="23"/>
      <c r="B2953" s="44"/>
      <c r="C2953" s="44"/>
      <c r="D2953" s="45"/>
      <c r="E2953" s="45"/>
    </row>
    <row r="2954" spans="1:5">
      <c r="A2954" s="23"/>
      <c r="B2954" s="44"/>
      <c r="C2954" s="44"/>
      <c r="D2954" s="45"/>
      <c r="E2954" s="45"/>
    </row>
    <row r="2955" spans="1:5">
      <c r="A2955" s="23"/>
      <c r="B2955" s="44"/>
      <c r="C2955" s="44"/>
      <c r="D2955" s="45"/>
      <c r="E2955" s="45"/>
    </row>
    <row r="2956" spans="1:5">
      <c r="A2956" s="23"/>
      <c r="B2956" s="44"/>
      <c r="C2956" s="44"/>
      <c r="D2956" s="45"/>
      <c r="E2956" s="45"/>
    </row>
    <row r="2957" spans="1:5">
      <c r="A2957" s="23"/>
      <c r="B2957" s="44"/>
      <c r="C2957" s="44"/>
      <c r="D2957" s="45"/>
      <c r="E2957" s="45"/>
    </row>
    <row r="2958" spans="1:5">
      <c r="A2958" s="23"/>
      <c r="B2958" s="44"/>
      <c r="C2958" s="44"/>
      <c r="D2958" s="45"/>
      <c r="E2958" s="45"/>
    </row>
    <row r="2959" spans="1:5">
      <c r="A2959" s="23"/>
      <c r="B2959" s="44"/>
      <c r="C2959" s="44"/>
      <c r="D2959" s="45"/>
      <c r="E2959" s="45"/>
    </row>
    <row r="2960" spans="1:5">
      <c r="A2960" s="23"/>
      <c r="B2960" s="44"/>
      <c r="C2960" s="44"/>
      <c r="D2960" s="45"/>
      <c r="E2960" s="45"/>
    </row>
    <row r="2961" spans="1:5">
      <c r="A2961" s="23"/>
      <c r="B2961" s="44"/>
      <c r="C2961" s="44"/>
      <c r="D2961" s="45"/>
      <c r="E2961" s="45"/>
    </row>
    <row r="2962" spans="1:5">
      <c r="A2962" s="23"/>
      <c r="B2962" s="44"/>
      <c r="C2962" s="44"/>
      <c r="D2962" s="45"/>
      <c r="E2962" s="45"/>
    </row>
    <row r="2963" spans="1:5">
      <c r="A2963" s="23"/>
      <c r="B2963" s="44"/>
      <c r="C2963" s="44"/>
      <c r="D2963" s="45"/>
      <c r="E2963" s="45"/>
    </row>
    <row r="2964" spans="1:5">
      <c r="A2964" s="23"/>
      <c r="B2964" s="44"/>
      <c r="C2964" s="44"/>
      <c r="D2964" s="45"/>
      <c r="E2964" s="45"/>
    </row>
    <row r="2965" spans="1:5">
      <c r="A2965" s="23"/>
      <c r="B2965" s="44"/>
      <c r="C2965" s="44"/>
      <c r="D2965" s="45"/>
      <c r="E2965" s="45"/>
    </row>
    <row r="2966" spans="1:5">
      <c r="A2966" s="23"/>
      <c r="B2966" s="44"/>
      <c r="C2966" s="44"/>
      <c r="D2966" s="45"/>
      <c r="E2966" s="45"/>
    </row>
    <row r="2967" spans="1:5">
      <c r="A2967" s="23"/>
      <c r="B2967" s="44"/>
      <c r="C2967" s="44"/>
      <c r="D2967" s="45"/>
      <c r="E2967" s="45"/>
    </row>
    <row r="2968" spans="1:5">
      <c r="A2968" s="23"/>
      <c r="B2968" s="44"/>
      <c r="C2968" s="44"/>
      <c r="D2968" s="45"/>
      <c r="E2968" s="45"/>
    </row>
    <row r="2969" spans="1:5">
      <c r="A2969" s="23"/>
      <c r="B2969" s="44"/>
      <c r="C2969" s="44"/>
      <c r="D2969" s="45"/>
      <c r="E2969" s="45"/>
    </row>
    <row r="2970" spans="1:5">
      <c r="A2970" s="23"/>
      <c r="B2970" s="44"/>
      <c r="C2970" s="44"/>
      <c r="D2970" s="45"/>
      <c r="E2970" s="45"/>
    </row>
    <row r="2971" spans="1:5">
      <c r="A2971" s="23"/>
      <c r="B2971" s="44"/>
      <c r="C2971" s="44"/>
      <c r="D2971" s="45"/>
      <c r="E2971" s="45"/>
    </row>
  </sheetData>
  <phoneticPr fontId="2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FFF2CC"/>
    <outlinePr summaryBelow="0" summaryRight="0"/>
  </sheetPr>
  <dimension ref="A1:K3011"/>
  <sheetViews>
    <sheetView workbookViewId="0">
      <pane ySplit="1" topLeftCell="A2" activePane="bottomLeft" state="frozen"/>
      <selection pane="bottomLeft" activeCell="F2" sqref="F2"/>
    </sheetView>
  </sheetViews>
  <sheetFormatPr defaultColWidth="12.5703125" defaultRowHeight="15.75" customHeight="1"/>
  <sheetData>
    <row r="1" spans="1:11" ht="14.25">
      <c r="A1" s="85" t="s">
        <v>4785</v>
      </c>
      <c r="B1" s="85" t="s">
        <v>4784</v>
      </c>
      <c r="C1" s="85" t="s">
        <v>4783</v>
      </c>
      <c r="D1" s="19" t="s">
        <v>33</v>
      </c>
      <c r="E1" s="19" t="s">
        <v>4797</v>
      </c>
      <c r="F1" s="19" t="s">
        <v>4798</v>
      </c>
      <c r="G1" s="85" t="s">
        <v>4782</v>
      </c>
      <c r="H1" s="85" t="s">
        <v>4781</v>
      </c>
      <c r="I1" s="85" t="s">
        <v>4795</v>
      </c>
    </row>
    <row r="2" spans="1:11" ht="14.25">
      <c r="A2" s="23" t="s">
        <v>1</v>
      </c>
      <c r="B2" s="41" t="s">
        <v>37</v>
      </c>
      <c r="C2" s="46" t="s">
        <v>38</v>
      </c>
      <c r="D2" s="34" t="s">
        <v>2423</v>
      </c>
      <c r="E2" s="21">
        <v>6474</v>
      </c>
      <c r="F2" s="21">
        <v>6270</v>
      </c>
      <c r="G2" s="21">
        <v>170578</v>
      </c>
      <c r="H2" s="21">
        <v>149384</v>
      </c>
      <c r="I2" s="22">
        <f t="shared" ref="I2:I256" si="0">(H2-G2)/G2</f>
        <v>-0.12424814454384504</v>
      </c>
      <c r="K2" s="24"/>
    </row>
    <row r="3" spans="1:11" ht="14.25">
      <c r="A3" s="23" t="s">
        <v>1</v>
      </c>
      <c r="B3" s="32" t="s">
        <v>37</v>
      </c>
      <c r="C3" s="33" t="s">
        <v>41</v>
      </c>
      <c r="D3" s="34" t="s">
        <v>2424</v>
      </c>
      <c r="E3" s="21">
        <v>13809</v>
      </c>
      <c r="F3" s="21">
        <v>10274</v>
      </c>
      <c r="G3" s="21">
        <v>132822</v>
      </c>
      <c r="H3" s="21">
        <v>125240</v>
      </c>
      <c r="I3" s="22">
        <f t="shared" si="0"/>
        <v>-5.7083916821008565E-2</v>
      </c>
      <c r="K3" s="24"/>
    </row>
    <row r="4" spans="1:11" ht="14.25">
      <c r="A4" s="23" t="s">
        <v>1</v>
      </c>
      <c r="B4" s="32" t="s">
        <v>37</v>
      </c>
      <c r="C4" s="33" t="s">
        <v>43</v>
      </c>
      <c r="D4" s="34" t="s">
        <v>2425</v>
      </c>
      <c r="E4" s="21">
        <v>3996</v>
      </c>
      <c r="F4" s="21">
        <v>3610</v>
      </c>
      <c r="G4" s="21">
        <v>244853</v>
      </c>
      <c r="H4" s="21">
        <v>230040</v>
      </c>
      <c r="I4" s="22">
        <f t="shared" si="0"/>
        <v>-6.0497523003598078E-2</v>
      </c>
      <c r="K4" s="24"/>
    </row>
    <row r="5" spans="1:11" ht="14.25">
      <c r="A5" s="23" t="s">
        <v>1</v>
      </c>
      <c r="B5" s="32" t="s">
        <v>37</v>
      </c>
      <c r="C5" s="33" t="s">
        <v>45</v>
      </c>
      <c r="D5" s="34" t="s">
        <v>2426</v>
      </c>
      <c r="E5" s="21">
        <v>3093</v>
      </c>
      <c r="F5" s="21">
        <v>4511</v>
      </c>
      <c r="G5" s="21">
        <v>309093</v>
      </c>
      <c r="H5" s="21">
        <v>293556</v>
      </c>
      <c r="I5" s="22">
        <f t="shared" si="0"/>
        <v>-5.0266424668303715E-2</v>
      </c>
      <c r="K5" s="24"/>
    </row>
    <row r="6" spans="1:11" ht="14.25">
      <c r="A6" s="23" t="s">
        <v>1</v>
      </c>
      <c r="B6" s="32" t="s">
        <v>37</v>
      </c>
      <c r="C6" s="33" t="s">
        <v>47</v>
      </c>
      <c r="D6" s="34" t="s">
        <v>2427</v>
      </c>
      <c r="E6" s="21">
        <v>2692</v>
      </c>
      <c r="F6" s="21">
        <v>2719</v>
      </c>
      <c r="G6" s="21">
        <v>375463</v>
      </c>
      <c r="H6" s="21">
        <v>346682</v>
      </c>
      <c r="I6" s="22">
        <f t="shared" si="0"/>
        <v>-7.6654690342324014E-2</v>
      </c>
      <c r="K6" s="24"/>
    </row>
    <row r="7" spans="1:11" ht="14.25">
      <c r="A7" s="23" t="s">
        <v>1</v>
      </c>
      <c r="B7" s="32" t="s">
        <v>37</v>
      </c>
      <c r="C7" s="33" t="s">
        <v>49</v>
      </c>
      <c r="D7" s="34" t="s">
        <v>2428</v>
      </c>
      <c r="E7" s="21">
        <v>3763</v>
      </c>
      <c r="F7" s="21">
        <v>4174</v>
      </c>
      <c r="G7" s="21">
        <v>366786</v>
      </c>
      <c r="H7" s="21">
        <v>342837</v>
      </c>
      <c r="I7" s="22">
        <f t="shared" si="0"/>
        <v>-6.5294204249889576E-2</v>
      </c>
      <c r="K7" s="24"/>
    </row>
    <row r="8" spans="1:11" ht="14.25">
      <c r="A8" s="23" t="s">
        <v>1</v>
      </c>
      <c r="B8" s="32" t="s">
        <v>37</v>
      </c>
      <c r="C8" s="33" t="s">
        <v>51</v>
      </c>
      <c r="D8" s="34" t="s">
        <v>2429</v>
      </c>
      <c r="E8" s="21">
        <v>1776</v>
      </c>
      <c r="F8" s="21">
        <v>1910</v>
      </c>
      <c r="G8" s="21">
        <v>427455</v>
      </c>
      <c r="H8" s="21">
        <v>394702</v>
      </c>
      <c r="I8" s="22">
        <f t="shared" si="0"/>
        <v>-7.6623270285761075E-2</v>
      </c>
      <c r="K8" s="24"/>
    </row>
    <row r="9" spans="1:11" ht="14.25">
      <c r="A9" s="23" t="s">
        <v>1</v>
      </c>
      <c r="B9" s="32" t="s">
        <v>37</v>
      </c>
      <c r="C9" s="33" t="s">
        <v>53</v>
      </c>
      <c r="D9" s="34" t="s">
        <v>2430</v>
      </c>
      <c r="E9" s="21">
        <v>1728</v>
      </c>
      <c r="F9" s="21">
        <v>1889</v>
      </c>
      <c r="G9" s="21">
        <v>488932</v>
      </c>
      <c r="H9" s="21">
        <v>437153</v>
      </c>
      <c r="I9" s="22">
        <f t="shared" si="0"/>
        <v>-0.10590225225593743</v>
      </c>
      <c r="K9" s="24"/>
    </row>
    <row r="10" spans="1:11" ht="14.25">
      <c r="A10" s="23" t="s">
        <v>1</v>
      </c>
      <c r="B10" s="32" t="s">
        <v>37</v>
      </c>
      <c r="C10" s="33" t="s">
        <v>55</v>
      </c>
      <c r="D10" s="34" t="s">
        <v>2431</v>
      </c>
      <c r="E10" s="21">
        <v>1266</v>
      </c>
      <c r="F10" s="21">
        <v>1363</v>
      </c>
      <c r="G10" s="21">
        <v>346520</v>
      </c>
      <c r="H10" s="21">
        <v>308055</v>
      </c>
      <c r="I10" s="22">
        <f t="shared" si="0"/>
        <v>-0.11100369387048367</v>
      </c>
      <c r="K10" s="24"/>
    </row>
    <row r="11" spans="1:11" ht="14.25">
      <c r="A11" s="23" t="s">
        <v>1</v>
      </c>
      <c r="B11" s="32" t="s">
        <v>37</v>
      </c>
      <c r="C11" s="33" t="s">
        <v>57</v>
      </c>
      <c r="D11" s="34" t="s">
        <v>2432</v>
      </c>
      <c r="E11" s="21">
        <v>1155</v>
      </c>
      <c r="F11" s="21">
        <v>1232</v>
      </c>
      <c r="G11" s="21">
        <v>368298</v>
      </c>
      <c r="H11" s="21">
        <v>325257</v>
      </c>
      <c r="I11" s="22">
        <f t="shared" si="0"/>
        <v>-0.11686460420637636</v>
      </c>
      <c r="K11" s="24"/>
    </row>
    <row r="12" spans="1:11" ht="14.25">
      <c r="A12" s="23" t="s">
        <v>1</v>
      </c>
      <c r="B12" s="32" t="s">
        <v>37</v>
      </c>
      <c r="C12" s="33" t="s">
        <v>59</v>
      </c>
      <c r="D12" s="34" t="s">
        <v>2433</v>
      </c>
      <c r="E12" s="21">
        <v>1626</v>
      </c>
      <c r="F12" s="21">
        <v>2061</v>
      </c>
      <c r="G12" s="21">
        <v>611230</v>
      </c>
      <c r="H12" s="21">
        <v>523037</v>
      </c>
      <c r="I12" s="22">
        <f t="shared" si="0"/>
        <v>-0.14428774765636504</v>
      </c>
      <c r="K12" s="24"/>
    </row>
    <row r="13" spans="1:11" ht="14.25">
      <c r="A13" s="23" t="s">
        <v>1</v>
      </c>
      <c r="B13" s="32" t="s">
        <v>37</v>
      </c>
      <c r="C13" s="33" t="s">
        <v>61</v>
      </c>
      <c r="D13" s="34" t="s">
        <v>2434</v>
      </c>
      <c r="E13" s="21">
        <v>1794</v>
      </c>
      <c r="F13" s="21">
        <v>1840</v>
      </c>
      <c r="G13" s="21">
        <v>488109</v>
      </c>
      <c r="H13" s="21">
        <v>479835</v>
      </c>
      <c r="I13" s="22">
        <f t="shared" si="0"/>
        <v>-1.6951131816868772E-2</v>
      </c>
    </row>
    <row r="14" spans="1:11" ht="14.25">
      <c r="A14" s="23" t="s">
        <v>1</v>
      </c>
      <c r="B14" s="32" t="s">
        <v>37</v>
      </c>
      <c r="C14" s="33" t="s">
        <v>63</v>
      </c>
      <c r="D14" s="34" t="s">
        <v>2435</v>
      </c>
      <c r="E14" s="21">
        <v>1395</v>
      </c>
      <c r="F14" s="21">
        <v>1561</v>
      </c>
      <c r="G14" s="21">
        <v>324541</v>
      </c>
      <c r="H14" s="21">
        <v>312173</v>
      </c>
      <c r="I14" s="22">
        <f t="shared" si="0"/>
        <v>-3.8109206540930113E-2</v>
      </c>
    </row>
    <row r="15" spans="1:11" ht="14.25">
      <c r="A15" s="23" t="s">
        <v>1</v>
      </c>
      <c r="B15" s="32" t="s">
        <v>37</v>
      </c>
      <c r="C15" s="33" t="s">
        <v>65</v>
      </c>
      <c r="D15" s="34" t="s">
        <v>2436</v>
      </c>
      <c r="E15" s="21">
        <v>3475</v>
      </c>
      <c r="F15" s="21">
        <v>4402</v>
      </c>
      <c r="G15" s="21">
        <v>391865</v>
      </c>
      <c r="H15" s="21">
        <v>371890</v>
      </c>
      <c r="I15" s="22">
        <f t="shared" si="0"/>
        <v>-5.0974187539075955E-2</v>
      </c>
    </row>
    <row r="16" spans="1:11" ht="14.25">
      <c r="A16" s="23" t="s">
        <v>1</v>
      </c>
      <c r="B16" s="32" t="s">
        <v>37</v>
      </c>
      <c r="C16" s="33" t="s">
        <v>67</v>
      </c>
      <c r="D16" s="34" t="s">
        <v>2437</v>
      </c>
      <c r="E16" s="21">
        <v>2266</v>
      </c>
      <c r="F16" s="21">
        <v>2224</v>
      </c>
      <c r="G16" s="21">
        <v>500001</v>
      </c>
      <c r="H16" s="21">
        <v>454251</v>
      </c>
      <c r="I16" s="22">
        <f t="shared" si="0"/>
        <v>-9.1499817000365996E-2</v>
      </c>
    </row>
    <row r="17" spans="1:9" ht="14.25">
      <c r="A17" s="23" t="s">
        <v>1</v>
      </c>
      <c r="B17" s="32" t="s">
        <v>37</v>
      </c>
      <c r="C17" s="33" t="s">
        <v>69</v>
      </c>
      <c r="D17" s="34" t="s">
        <v>2438</v>
      </c>
      <c r="E17" s="21">
        <v>3602</v>
      </c>
      <c r="F17" s="21">
        <v>5251</v>
      </c>
      <c r="G17" s="21">
        <v>574127</v>
      </c>
      <c r="H17" s="21">
        <v>580185</v>
      </c>
      <c r="I17" s="22">
        <f t="shared" si="0"/>
        <v>1.055167236517356E-2</v>
      </c>
    </row>
    <row r="18" spans="1:9" ht="14.25">
      <c r="A18" s="23" t="s">
        <v>1</v>
      </c>
      <c r="B18" s="32" t="s">
        <v>37</v>
      </c>
      <c r="C18" s="33" t="s">
        <v>71</v>
      </c>
      <c r="D18" s="34" t="s">
        <v>2439</v>
      </c>
      <c r="E18" s="21">
        <v>5824</v>
      </c>
      <c r="F18" s="21">
        <v>6764</v>
      </c>
      <c r="G18" s="21">
        <v>423736</v>
      </c>
      <c r="H18" s="21">
        <v>404408</v>
      </c>
      <c r="I18" s="22">
        <f t="shared" si="0"/>
        <v>-4.5613306398323485E-2</v>
      </c>
    </row>
    <row r="19" spans="1:9" ht="14.25">
      <c r="A19" s="23" t="s">
        <v>1</v>
      </c>
      <c r="B19" s="32" t="s">
        <v>37</v>
      </c>
      <c r="C19" s="33" t="s">
        <v>73</v>
      </c>
      <c r="D19" s="34" t="s">
        <v>2440</v>
      </c>
      <c r="E19" s="21">
        <v>3810</v>
      </c>
      <c r="F19" s="21">
        <v>5870</v>
      </c>
      <c r="G19" s="21">
        <v>245195</v>
      </c>
      <c r="H19" s="21">
        <v>231733</v>
      </c>
      <c r="I19" s="22">
        <f t="shared" si="0"/>
        <v>-5.4903240278145964E-2</v>
      </c>
    </row>
    <row r="20" spans="1:9" ht="14.25">
      <c r="A20" s="23" t="s">
        <v>1</v>
      </c>
      <c r="B20" s="32" t="s">
        <v>37</v>
      </c>
      <c r="C20" s="33" t="s">
        <v>75</v>
      </c>
      <c r="D20" s="34" t="s">
        <v>2441</v>
      </c>
      <c r="E20" s="21">
        <v>5679</v>
      </c>
      <c r="F20" s="21">
        <v>5906</v>
      </c>
      <c r="G20" s="21">
        <v>406833</v>
      </c>
      <c r="H20" s="21">
        <v>379480</v>
      </c>
      <c r="I20" s="22">
        <f t="shared" si="0"/>
        <v>-6.7233975611614594E-2</v>
      </c>
    </row>
    <row r="21" spans="1:9" ht="14.25">
      <c r="A21" s="23" t="s">
        <v>1</v>
      </c>
      <c r="B21" s="32" t="s">
        <v>37</v>
      </c>
      <c r="C21" s="33" t="s">
        <v>77</v>
      </c>
      <c r="D21" s="34" t="s">
        <v>2442</v>
      </c>
      <c r="E21" s="21">
        <v>1891</v>
      </c>
      <c r="F21" s="21">
        <v>1766</v>
      </c>
      <c r="G21" s="21">
        <v>402709</v>
      </c>
      <c r="H21" s="21">
        <v>391220</v>
      </c>
      <c r="I21" s="22">
        <f t="shared" si="0"/>
        <v>-2.8529285414530096E-2</v>
      </c>
    </row>
    <row r="22" spans="1:9" ht="14.25">
      <c r="A22" s="23" t="s">
        <v>1</v>
      </c>
      <c r="B22" s="32" t="s">
        <v>37</v>
      </c>
      <c r="C22" s="33" t="s">
        <v>79</v>
      </c>
      <c r="D22" s="34" t="s">
        <v>2443</v>
      </c>
      <c r="E22" s="21">
        <v>2050</v>
      </c>
      <c r="F22" s="21">
        <v>2046</v>
      </c>
      <c r="G22" s="21">
        <v>531434</v>
      </c>
      <c r="H22" s="21">
        <v>495060</v>
      </c>
      <c r="I22" s="22">
        <f t="shared" si="0"/>
        <v>-6.8444999755378849E-2</v>
      </c>
    </row>
    <row r="23" spans="1:9" ht="14.25">
      <c r="A23" s="23" t="s">
        <v>1</v>
      </c>
      <c r="B23" s="32" t="s">
        <v>37</v>
      </c>
      <c r="C23" s="33" t="s">
        <v>81</v>
      </c>
      <c r="D23" s="34" t="s">
        <v>2444</v>
      </c>
      <c r="E23" s="21">
        <v>6319</v>
      </c>
      <c r="F23" s="21">
        <v>7376</v>
      </c>
      <c r="G23" s="21">
        <v>434720</v>
      </c>
      <c r="H23" s="21">
        <v>425126</v>
      </c>
      <c r="I23" s="22">
        <f t="shared" si="0"/>
        <v>-2.2069377990430621E-2</v>
      </c>
    </row>
    <row r="24" spans="1:9" ht="14.25">
      <c r="A24" s="23" t="s">
        <v>1</v>
      </c>
      <c r="B24" s="32" t="s">
        <v>37</v>
      </c>
      <c r="C24" s="33" t="s">
        <v>83</v>
      </c>
      <c r="D24" s="34" t="s">
        <v>2445</v>
      </c>
      <c r="E24" s="21">
        <v>9433</v>
      </c>
      <c r="F24" s="21">
        <v>12078</v>
      </c>
      <c r="G24" s="21">
        <v>570095</v>
      </c>
      <c r="H24" s="21">
        <v>539231</v>
      </c>
      <c r="I24" s="22">
        <f t="shared" si="0"/>
        <v>-5.4138345363492046E-2</v>
      </c>
    </row>
    <row r="25" spans="1:9" ht="14.25">
      <c r="A25" s="23" t="s">
        <v>1</v>
      </c>
      <c r="B25" s="32" t="s">
        <v>37</v>
      </c>
      <c r="C25" s="33" t="s">
        <v>85</v>
      </c>
      <c r="D25" s="34" t="s">
        <v>2446</v>
      </c>
      <c r="E25" s="21">
        <v>7237</v>
      </c>
      <c r="F25" s="21">
        <v>8648</v>
      </c>
      <c r="G25" s="21">
        <v>685279</v>
      </c>
      <c r="H25" s="21">
        <v>667960</v>
      </c>
      <c r="I25" s="22">
        <f t="shared" si="0"/>
        <v>-2.5272918037762722E-2</v>
      </c>
    </row>
    <row r="26" spans="1:9" ht="14.25">
      <c r="A26" s="23" t="s">
        <v>1</v>
      </c>
      <c r="B26" s="32" t="s">
        <v>37</v>
      </c>
      <c r="C26" s="33" t="s">
        <v>87</v>
      </c>
      <c r="D26" s="34" t="s">
        <v>2447</v>
      </c>
      <c r="E26" s="21">
        <v>2526</v>
      </c>
      <c r="F26" s="21">
        <v>2761</v>
      </c>
      <c r="G26" s="21">
        <v>491871</v>
      </c>
      <c r="H26" s="21">
        <v>459970</v>
      </c>
      <c r="I26" s="22">
        <f t="shared" si="0"/>
        <v>-6.4856435935438356E-2</v>
      </c>
    </row>
    <row r="27" spans="1:9" ht="14.25">
      <c r="A27" s="23" t="s">
        <v>1</v>
      </c>
      <c r="B27" s="32" t="s">
        <v>89</v>
      </c>
      <c r="C27" s="33" t="s">
        <v>41</v>
      </c>
      <c r="D27" s="34" t="s">
        <v>2448</v>
      </c>
      <c r="E27" s="21">
        <v>1827</v>
      </c>
      <c r="F27" s="21">
        <v>1666</v>
      </c>
      <c r="G27" s="21">
        <v>49442</v>
      </c>
      <c r="H27" s="21">
        <v>41523</v>
      </c>
      <c r="I27" s="22">
        <f t="shared" si="0"/>
        <v>-0.1601674689535213</v>
      </c>
    </row>
    <row r="28" spans="1:9" ht="14.25">
      <c r="A28" s="23" t="s">
        <v>1</v>
      </c>
      <c r="B28" s="32" t="s">
        <v>89</v>
      </c>
      <c r="C28" s="33" t="s">
        <v>91</v>
      </c>
      <c r="D28" s="34" t="s">
        <v>2449</v>
      </c>
      <c r="E28" s="21">
        <v>1320</v>
      </c>
      <c r="F28" s="21">
        <v>1384</v>
      </c>
      <c r="G28" s="21">
        <v>126040</v>
      </c>
      <c r="H28" s="21">
        <v>108135</v>
      </c>
      <c r="I28" s="22">
        <f t="shared" si="0"/>
        <v>-0.14205807680101554</v>
      </c>
    </row>
    <row r="29" spans="1:9" ht="14.25">
      <c r="A29" s="23" t="s">
        <v>1</v>
      </c>
      <c r="B29" s="32" t="s">
        <v>89</v>
      </c>
      <c r="C29" s="33" t="s">
        <v>92</v>
      </c>
      <c r="D29" s="34" t="s">
        <v>2450</v>
      </c>
      <c r="E29" s="21">
        <v>1457</v>
      </c>
      <c r="F29" s="21">
        <v>1269</v>
      </c>
      <c r="G29" s="21">
        <v>101514</v>
      </c>
      <c r="H29" s="21">
        <v>88901</v>
      </c>
      <c r="I29" s="22">
        <f t="shared" si="0"/>
        <v>-0.12424887207675789</v>
      </c>
    </row>
    <row r="30" spans="1:9" ht="14.25">
      <c r="A30" s="23" t="s">
        <v>1</v>
      </c>
      <c r="B30" s="32" t="s">
        <v>89</v>
      </c>
      <c r="C30" s="33" t="s">
        <v>93</v>
      </c>
      <c r="D30" s="34" t="s">
        <v>2451</v>
      </c>
      <c r="E30" s="21">
        <v>613</v>
      </c>
      <c r="F30" s="21">
        <v>764</v>
      </c>
      <c r="G30" s="21">
        <v>146798</v>
      </c>
      <c r="H30" s="21">
        <v>113342</v>
      </c>
      <c r="I30" s="22">
        <f t="shared" si="0"/>
        <v>-0.22790501232986826</v>
      </c>
    </row>
    <row r="31" spans="1:9" ht="14.25">
      <c r="A31" s="23" t="s">
        <v>1</v>
      </c>
      <c r="B31" s="32" t="s">
        <v>89</v>
      </c>
      <c r="C31" s="33" t="s">
        <v>94</v>
      </c>
      <c r="D31" s="34" t="s">
        <v>2452</v>
      </c>
      <c r="E31" s="21">
        <v>3251</v>
      </c>
      <c r="F31" s="21">
        <v>3184</v>
      </c>
      <c r="G31" s="21">
        <v>395826</v>
      </c>
      <c r="H31" s="21">
        <v>359886</v>
      </c>
      <c r="I31" s="22">
        <f t="shared" si="0"/>
        <v>-9.0797471616316267E-2</v>
      </c>
    </row>
    <row r="32" spans="1:9" ht="14.25">
      <c r="A32" s="23" t="s">
        <v>1</v>
      </c>
      <c r="B32" s="32" t="s">
        <v>89</v>
      </c>
      <c r="C32" s="33" t="s">
        <v>95</v>
      </c>
      <c r="D32" s="34" t="s">
        <v>2453</v>
      </c>
      <c r="E32" s="21">
        <v>2289</v>
      </c>
      <c r="F32" s="21">
        <v>1819</v>
      </c>
      <c r="G32" s="21">
        <v>282779</v>
      </c>
      <c r="H32" s="21">
        <v>270745</v>
      </c>
      <c r="I32" s="22">
        <f t="shared" si="0"/>
        <v>-4.2556201132333021E-2</v>
      </c>
    </row>
    <row r="33" spans="1:9" ht="14.25">
      <c r="A33" s="23" t="s">
        <v>1</v>
      </c>
      <c r="B33" s="32" t="s">
        <v>89</v>
      </c>
      <c r="C33" s="33" t="s">
        <v>96</v>
      </c>
      <c r="D33" s="34" t="s">
        <v>2454</v>
      </c>
      <c r="E33" s="21">
        <v>1289</v>
      </c>
      <c r="F33" s="21">
        <v>1359</v>
      </c>
      <c r="G33" s="21">
        <v>298458</v>
      </c>
      <c r="H33" s="21">
        <v>267731</v>
      </c>
      <c r="I33" s="22">
        <f t="shared" si="0"/>
        <v>-0.10295250923077955</v>
      </c>
    </row>
    <row r="34" spans="1:9" ht="14.25">
      <c r="A34" s="23" t="s">
        <v>1</v>
      </c>
      <c r="B34" s="32" t="s">
        <v>89</v>
      </c>
      <c r="C34" s="33" t="s">
        <v>97</v>
      </c>
      <c r="D34" s="34" t="s">
        <v>2455</v>
      </c>
      <c r="E34" s="21">
        <v>1226</v>
      </c>
      <c r="F34" s="21">
        <v>1178</v>
      </c>
      <c r="G34" s="21">
        <v>312218</v>
      </c>
      <c r="H34" s="21">
        <v>283952</v>
      </c>
      <c r="I34" s="22">
        <f t="shared" si="0"/>
        <v>-9.0532896886150058E-2</v>
      </c>
    </row>
    <row r="35" spans="1:9" ht="14.25">
      <c r="A35" s="23" t="s">
        <v>1</v>
      </c>
      <c r="B35" s="32" t="s">
        <v>89</v>
      </c>
      <c r="C35" s="33" t="s">
        <v>98</v>
      </c>
      <c r="D35" s="34" t="s">
        <v>2456</v>
      </c>
      <c r="E35" s="21">
        <v>2406</v>
      </c>
      <c r="F35" s="21">
        <v>3711</v>
      </c>
      <c r="G35" s="21">
        <v>426729</v>
      </c>
      <c r="H35" s="21">
        <v>402169</v>
      </c>
      <c r="I35" s="22">
        <f t="shared" si="0"/>
        <v>-5.7554091706914695E-2</v>
      </c>
    </row>
    <row r="36" spans="1:9" ht="14.25">
      <c r="A36" s="23" t="s">
        <v>1</v>
      </c>
      <c r="B36" s="32" t="s">
        <v>89</v>
      </c>
      <c r="C36" s="33" t="s">
        <v>99</v>
      </c>
      <c r="D36" s="34" t="s">
        <v>2457</v>
      </c>
      <c r="E36" s="21">
        <v>1632</v>
      </c>
      <c r="F36" s="21">
        <v>1664</v>
      </c>
      <c r="G36" s="21">
        <v>358730</v>
      </c>
      <c r="H36" s="21">
        <v>311757</v>
      </c>
      <c r="I36" s="22">
        <f t="shared" si="0"/>
        <v>-0.13094249156747415</v>
      </c>
    </row>
    <row r="37" spans="1:9" ht="14.25">
      <c r="A37" s="23" t="s">
        <v>1</v>
      </c>
      <c r="B37" s="32" t="s">
        <v>89</v>
      </c>
      <c r="C37" s="33" t="s">
        <v>100</v>
      </c>
      <c r="D37" s="34" t="s">
        <v>2458</v>
      </c>
      <c r="E37" s="21">
        <v>1720</v>
      </c>
      <c r="F37" s="21">
        <v>1579</v>
      </c>
      <c r="G37" s="21">
        <v>255419</v>
      </c>
      <c r="H37" s="21">
        <v>232666</v>
      </c>
      <c r="I37" s="22">
        <f t="shared" si="0"/>
        <v>-8.9081078541533715E-2</v>
      </c>
    </row>
    <row r="38" spans="1:9" ht="14.25">
      <c r="A38" s="23" t="s">
        <v>1</v>
      </c>
      <c r="B38" s="32" t="s">
        <v>89</v>
      </c>
      <c r="C38" s="33" t="s">
        <v>69</v>
      </c>
      <c r="D38" s="34" t="s">
        <v>2459</v>
      </c>
      <c r="E38" s="21">
        <v>858</v>
      </c>
      <c r="F38" s="21">
        <v>2910</v>
      </c>
      <c r="G38" s="21">
        <v>62594</v>
      </c>
      <c r="H38" s="21">
        <v>137957</v>
      </c>
      <c r="I38" s="22">
        <f t="shared" si="0"/>
        <v>1.2039971882289038</v>
      </c>
    </row>
    <row r="39" spans="1:9" ht="14.25">
      <c r="A39" s="23" t="s">
        <v>1</v>
      </c>
      <c r="B39" s="32" t="s">
        <v>89</v>
      </c>
      <c r="C39" s="33" t="s">
        <v>101</v>
      </c>
      <c r="D39" s="34" t="s">
        <v>2460</v>
      </c>
      <c r="E39" s="21">
        <v>1305</v>
      </c>
      <c r="F39" s="21">
        <v>1402</v>
      </c>
      <c r="G39" s="21">
        <v>212696</v>
      </c>
      <c r="H39" s="21">
        <v>209157</v>
      </c>
      <c r="I39" s="22">
        <f t="shared" si="0"/>
        <v>-1.6638770827848197E-2</v>
      </c>
    </row>
    <row r="40" spans="1:9" ht="14.25">
      <c r="A40" s="23" t="s">
        <v>1</v>
      </c>
      <c r="B40" s="32" t="s">
        <v>89</v>
      </c>
      <c r="C40" s="33" t="s">
        <v>102</v>
      </c>
      <c r="D40" s="34" t="s">
        <v>2461</v>
      </c>
      <c r="E40" s="21">
        <v>1044</v>
      </c>
      <c r="F40" s="21">
        <v>1052</v>
      </c>
      <c r="G40" s="21">
        <v>178267</v>
      </c>
      <c r="H40" s="21">
        <v>176894</v>
      </c>
      <c r="I40" s="22">
        <f t="shared" si="0"/>
        <v>-7.7019302506913783E-3</v>
      </c>
    </row>
    <row r="41" spans="1:9" ht="14.25">
      <c r="A41" s="23" t="s">
        <v>1</v>
      </c>
      <c r="B41" s="32" t="s">
        <v>89</v>
      </c>
      <c r="C41" s="33" t="s">
        <v>103</v>
      </c>
      <c r="D41" s="34" t="s">
        <v>2462</v>
      </c>
      <c r="E41" s="21">
        <v>4307</v>
      </c>
      <c r="F41" s="21">
        <v>4169</v>
      </c>
      <c r="G41" s="21">
        <v>257843</v>
      </c>
      <c r="H41" s="21">
        <v>212586</v>
      </c>
      <c r="I41" s="22">
        <f t="shared" si="0"/>
        <v>-0.17552153830043865</v>
      </c>
    </row>
    <row r="42" spans="1:9" ht="14.25">
      <c r="A42" s="23" t="s">
        <v>1</v>
      </c>
      <c r="B42" s="32" t="s">
        <v>89</v>
      </c>
      <c r="C42" s="33" t="s">
        <v>104</v>
      </c>
      <c r="D42" s="34" t="s">
        <v>2463</v>
      </c>
      <c r="E42" s="21">
        <v>502</v>
      </c>
      <c r="F42" s="21">
        <v>1369</v>
      </c>
      <c r="G42" s="21">
        <v>102557</v>
      </c>
      <c r="H42" s="21">
        <v>174545</v>
      </c>
      <c r="I42" s="22">
        <f t="shared" si="0"/>
        <v>0.70193160876390692</v>
      </c>
    </row>
    <row r="43" spans="1:9" ht="14.25">
      <c r="A43" s="23" t="s">
        <v>1</v>
      </c>
      <c r="B43" s="32" t="s">
        <v>105</v>
      </c>
      <c r="C43" s="33" t="s">
        <v>41</v>
      </c>
      <c r="D43" s="34" t="s">
        <v>2464</v>
      </c>
      <c r="E43" s="21">
        <v>2603</v>
      </c>
      <c r="F43" s="21">
        <v>2432</v>
      </c>
      <c r="G43" s="21">
        <v>77857</v>
      </c>
      <c r="H43" s="21">
        <v>76547</v>
      </c>
      <c r="I43" s="22">
        <f t="shared" si="0"/>
        <v>-1.6825718946273296E-2</v>
      </c>
    </row>
    <row r="44" spans="1:9" ht="14.25">
      <c r="A44" s="23" t="s">
        <v>1</v>
      </c>
      <c r="B44" s="32" t="s">
        <v>105</v>
      </c>
      <c r="C44" s="33" t="s">
        <v>92</v>
      </c>
      <c r="D44" s="34" t="s">
        <v>2465</v>
      </c>
      <c r="E44" s="21">
        <v>1934</v>
      </c>
      <c r="F44" s="21">
        <v>2729</v>
      </c>
      <c r="G44" s="21">
        <v>337529</v>
      </c>
      <c r="H44" s="21">
        <v>341920</v>
      </c>
      <c r="I44" s="22">
        <f t="shared" si="0"/>
        <v>1.3009252538300412E-2</v>
      </c>
    </row>
    <row r="45" spans="1:9" ht="14.25">
      <c r="A45" s="23" t="s">
        <v>1</v>
      </c>
      <c r="B45" s="32" t="s">
        <v>105</v>
      </c>
      <c r="C45" s="33" t="s">
        <v>91</v>
      </c>
      <c r="D45" s="34" t="s">
        <v>2466</v>
      </c>
      <c r="E45" s="21">
        <v>1881</v>
      </c>
      <c r="F45" s="21">
        <v>2112</v>
      </c>
      <c r="G45" s="21">
        <v>224618</v>
      </c>
      <c r="H45" s="21">
        <v>170700</v>
      </c>
      <c r="I45" s="22">
        <f t="shared" si="0"/>
        <v>-0.24004309538861535</v>
      </c>
    </row>
    <row r="46" spans="1:9" ht="14.25">
      <c r="A46" s="23" t="s">
        <v>1</v>
      </c>
      <c r="B46" s="32" t="s">
        <v>105</v>
      </c>
      <c r="C46" s="33" t="s">
        <v>96</v>
      </c>
      <c r="D46" s="34" t="s">
        <v>2467</v>
      </c>
      <c r="E46" s="21">
        <v>820</v>
      </c>
      <c r="F46" s="21">
        <v>931</v>
      </c>
      <c r="G46" s="21">
        <v>171197</v>
      </c>
      <c r="H46" s="21">
        <v>146632</v>
      </c>
      <c r="I46" s="22">
        <f t="shared" si="0"/>
        <v>-0.14348966395439172</v>
      </c>
    </row>
    <row r="47" spans="1:9" ht="14.25">
      <c r="A47" s="23" t="s">
        <v>1</v>
      </c>
      <c r="B47" s="32" t="s">
        <v>105</v>
      </c>
      <c r="C47" s="33" t="s">
        <v>97</v>
      </c>
      <c r="D47" s="34" t="s">
        <v>2468</v>
      </c>
      <c r="E47" s="21">
        <v>4167</v>
      </c>
      <c r="F47" s="21">
        <v>4852</v>
      </c>
      <c r="G47" s="21">
        <v>452505</v>
      </c>
      <c r="H47" s="21">
        <v>440263</v>
      </c>
      <c r="I47" s="22">
        <f t="shared" si="0"/>
        <v>-2.7053844708898243E-2</v>
      </c>
    </row>
    <row r="48" spans="1:9" ht="14.25">
      <c r="A48" s="23" t="s">
        <v>1</v>
      </c>
      <c r="B48" s="32" t="s">
        <v>105</v>
      </c>
      <c r="C48" s="33" t="s">
        <v>107</v>
      </c>
      <c r="D48" s="34" t="s">
        <v>2469</v>
      </c>
      <c r="E48" s="21">
        <v>2106</v>
      </c>
      <c r="F48" s="21">
        <v>2040</v>
      </c>
      <c r="G48" s="21">
        <v>461988</v>
      </c>
      <c r="H48" s="21">
        <v>424314</v>
      </c>
      <c r="I48" s="22">
        <f t="shared" si="0"/>
        <v>-8.1547572664225049E-2</v>
      </c>
    </row>
    <row r="49" spans="1:9" ht="14.25">
      <c r="A49" s="23" t="s">
        <v>1</v>
      </c>
      <c r="B49" s="32" t="s">
        <v>105</v>
      </c>
      <c r="C49" s="33" t="s">
        <v>108</v>
      </c>
      <c r="D49" s="34" t="s">
        <v>2470</v>
      </c>
      <c r="E49" s="21">
        <v>3265</v>
      </c>
      <c r="F49" s="21">
        <v>3603</v>
      </c>
      <c r="G49" s="21">
        <v>607083</v>
      </c>
      <c r="H49" s="21">
        <v>558631</v>
      </c>
      <c r="I49" s="22">
        <f t="shared" si="0"/>
        <v>-7.9811162559320553E-2</v>
      </c>
    </row>
    <row r="50" spans="1:9" ht="14.25">
      <c r="A50" s="23" t="s">
        <v>1</v>
      </c>
      <c r="B50" s="32" t="s">
        <v>105</v>
      </c>
      <c r="C50" s="33" t="s">
        <v>109</v>
      </c>
      <c r="D50" s="34" t="s">
        <v>2471</v>
      </c>
      <c r="E50" s="21">
        <v>784</v>
      </c>
      <c r="F50" s="21">
        <v>1350</v>
      </c>
      <c r="G50" s="21">
        <v>178899</v>
      </c>
      <c r="H50" s="21">
        <v>259339</v>
      </c>
      <c r="I50" s="22">
        <f t="shared" si="0"/>
        <v>0.44963918188475061</v>
      </c>
    </row>
    <row r="51" spans="1:9" ht="14.25">
      <c r="A51" s="23" t="s">
        <v>1</v>
      </c>
      <c r="B51" s="32" t="s">
        <v>110</v>
      </c>
      <c r="C51" s="33" t="s">
        <v>41</v>
      </c>
      <c r="D51" s="34" t="s">
        <v>2472</v>
      </c>
      <c r="E51" s="21">
        <v>916</v>
      </c>
      <c r="F51" s="21">
        <v>1386</v>
      </c>
      <c r="G51" s="21">
        <v>92890</v>
      </c>
      <c r="H51" s="21">
        <v>139729</v>
      </c>
      <c r="I51" s="22">
        <f t="shared" si="0"/>
        <v>0.5042415760577027</v>
      </c>
    </row>
    <row r="52" spans="1:9" ht="14.25">
      <c r="A52" s="23" t="s">
        <v>1</v>
      </c>
      <c r="B52" s="32" t="s">
        <v>110</v>
      </c>
      <c r="C52" s="33" t="s">
        <v>92</v>
      </c>
      <c r="D52" s="34" t="s">
        <v>2473</v>
      </c>
      <c r="E52" s="21">
        <v>935</v>
      </c>
      <c r="F52" s="21">
        <v>1099</v>
      </c>
      <c r="G52" s="21">
        <v>79663</v>
      </c>
      <c r="H52" s="21">
        <v>62542</v>
      </c>
      <c r="I52" s="22">
        <f t="shared" si="0"/>
        <v>-0.21491784140692669</v>
      </c>
    </row>
    <row r="53" spans="1:9" ht="14.25">
      <c r="A53" s="23" t="s">
        <v>1</v>
      </c>
      <c r="B53" s="32" t="s">
        <v>110</v>
      </c>
      <c r="C53" s="33" t="s">
        <v>112</v>
      </c>
      <c r="D53" s="34" t="s">
        <v>2474</v>
      </c>
      <c r="E53" s="21">
        <v>1816</v>
      </c>
      <c r="F53" s="21">
        <v>2332</v>
      </c>
      <c r="G53" s="21">
        <v>423876</v>
      </c>
      <c r="H53" s="21">
        <v>404343</v>
      </c>
      <c r="I53" s="22">
        <f t="shared" si="0"/>
        <v>-4.6081873000594513E-2</v>
      </c>
    </row>
    <row r="54" spans="1:9" ht="14.25">
      <c r="A54" s="23" t="s">
        <v>1</v>
      </c>
      <c r="B54" s="32" t="s">
        <v>110</v>
      </c>
      <c r="C54" s="33" t="s">
        <v>113</v>
      </c>
      <c r="D54" s="34" t="s">
        <v>2475</v>
      </c>
      <c r="E54" s="21">
        <v>1037</v>
      </c>
      <c r="F54" s="21">
        <v>2538</v>
      </c>
      <c r="G54" s="21">
        <v>279230</v>
      </c>
      <c r="H54" s="21">
        <v>387450</v>
      </c>
      <c r="I54" s="22">
        <f t="shared" si="0"/>
        <v>0.38756580596640761</v>
      </c>
    </row>
    <row r="55" spans="1:9" ht="14.25">
      <c r="A55" s="23" t="s">
        <v>1</v>
      </c>
      <c r="B55" s="32" t="s">
        <v>110</v>
      </c>
      <c r="C55" s="33" t="s">
        <v>114</v>
      </c>
      <c r="D55" s="34" t="s">
        <v>2476</v>
      </c>
      <c r="E55" s="21">
        <v>3416</v>
      </c>
      <c r="F55" s="21">
        <v>3738</v>
      </c>
      <c r="G55" s="21">
        <v>473423</v>
      </c>
      <c r="H55" s="21">
        <v>525354</v>
      </c>
      <c r="I55" s="22">
        <f t="shared" si="0"/>
        <v>0.10969260048624592</v>
      </c>
    </row>
    <row r="56" spans="1:9" ht="14.25">
      <c r="A56" s="23" t="s">
        <v>1</v>
      </c>
      <c r="B56" s="32" t="s">
        <v>110</v>
      </c>
      <c r="C56" s="33" t="s">
        <v>115</v>
      </c>
      <c r="D56" s="34" t="s">
        <v>2477</v>
      </c>
      <c r="E56" s="21">
        <v>2658</v>
      </c>
      <c r="F56" s="21">
        <v>2842</v>
      </c>
      <c r="G56" s="21">
        <v>567493</v>
      </c>
      <c r="H56" s="21">
        <v>494962</v>
      </c>
      <c r="I56" s="22">
        <f t="shared" si="0"/>
        <v>-0.12780950602033858</v>
      </c>
    </row>
    <row r="57" spans="1:9" ht="14.25">
      <c r="A57" s="23" t="s">
        <v>1</v>
      </c>
      <c r="B57" s="32" t="s">
        <v>110</v>
      </c>
      <c r="C57" s="33" t="s">
        <v>116</v>
      </c>
      <c r="D57" s="34" t="s">
        <v>2478</v>
      </c>
      <c r="E57" s="21">
        <v>1496</v>
      </c>
      <c r="F57" s="21">
        <v>1727</v>
      </c>
      <c r="G57" s="21">
        <v>347810</v>
      </c>
      <c r="H57" s="21">
        <v>296750</v>
      </c>
      <c r="I57" s="22">
        <f t="shared" si="0"/>
        <v>-0.14680428969839854</v>
      </c>
    </row>
    <row r="58" spans="1:9" ht="14.25">
      <c r="A58" s="23" t="s">
        <v>1</v>
      </c>
      <c r="B58" s="32" t="s">
        <v>110</v>
      </c>
      <c r="C58" s="33" t="s">
        <v>91</v>
      </c>
      <c r="D58" s="34" t="s">
        <v>2479</v>
      </c>
      <c r="E58" s="21">
        <v>2097</v>
      </c>
      <c r="F58" s="21">
        <v>3766</v>
      </c>
      <c r="G58" s="21">
        <v>408068</v>
      </c>
      <c r="H58" s="21">
        <v>542040</v>
      </c>
      <c r="I58" s="22">
        <f t="shared" si="0"/>
        <v>0.32830802709352364</v>
      </c>
    </row>
    <row r="59" spans="1:9" ht="14.25">
      <c r="A59" s="23" t="s">
        <v>1</v>
      </c>
      <c r="B59" s="32" t="s">
        <v>110</v>
      </c>
      <c r="C59" s="33" t="s">
        <v>117</v>
      </c>
      <c r="D59" s="34" t="s">
        <v>2480</v>
      </c>
      <c r="E59" s="21">
        <v>211</v>
      </c>
      <c r="F59" s="21">
        <v>320</v>
      </c>
      <c r="G59" s="21">
        <v>67104</v>
      </c>
      <c r="H59" s="21">
        <v>69203</v>
      </c>
      <c r="I59" s="22">
        <f t="shared" si="0"/>
        <v>3.1279804482594181E-2</v>
      </c>
    </row>
    <row r="60" spans="1:9" ht="14.25">
      <c r="A60" s="23" t="s">
        <v>1</v>
      </c>
      <c r="B60" s="32" t="s">
        <v>110</v>
      </c>
      <c r="C60" s="33" t="s">
        <v>118</v>
      </c>
      <c r="D60" s="34" t="s">
        <v>2481</v>
      </c>
      <c r="E60" s="21">
        <v>61</v>
      </c>
      <c r="F60" s="21">
        <v>85</v>
      </c>
      <c r="G60" s="21">
        <v>18739</v>
      </c>
      <c r="H60" s="21">
        <v>20455</v>
      </c>
      <c r="I60" s="22">
        <f t="shared" si="0"/>
        <v>9.1573723250973904E-2</v>
      </c>
    </row>
    <row r="61" spans="1:9" ht="14.25">
      <c r="A61" s="23" t="s">
        <v>1</v>
      </c>
      <c r="B61" s="32" t="s">
        <v>119</v>
      </c>
      <c r="C61" s="33" t="s">
        <v>92</v>
      </c>
      <c r="D61" s="34" t="s">
        <v>2482</v>
      </c>
      <c r="E61" s="21">
        <v>1310</v>
      </c>
      <c r="F61" s="21">
        <v>1460</v>
      </c>
      <c r="G61" s="21">
        <v>104449</v>
      </c>
      <c r="H61" s="21">
        <v>102897</v>
      </c>
      <c r="I61" s="22">
        <f t="shared" si="0"/>
        <v>-1.4858926365977654E-2</v>
      </c>
    </row>
    <row r="62" spans="1:9" ht="14.25">
      <c r="A62" s="23" t="s">
        <v>1</v>
      </c>
      <c r="B62" s="32" t="s">
        <v>119</v>
      </c>
      <c r="C62" s="33" t="s">
        <v>91</v>
      </c>
      <c r="D62" s="34" t="s">
        <v>2483</v>
      </c>
      <c r="E62" s="21">
        <v>2721</v>
      </c>
      <c r="F62" s="21">
        <v>3225</v>
      </c>
      <c r="G62" s="21">
        <v>303219</v>
      </c>
      <c r="H62" s="21">
        <v>296576</v>
      </c>
      <c r="I62" s="22">
        <f t="shared" si="0"/>
        <v>-2.1908257727912828E-2</v>
      </c>
    </row>
    <row r="63" spans="1:9" ht="14.25">
      <c r="A63" s="23" t="s">
        <v>1</v>
      </c>
      <c r="B63" s="32" t="s">
        <v>119</v>
      </c>
      <c r="C63" s="33" t="s">
        <v>96</v>
      </c>
      <c r="D63" s="34" t="s">
        <v>2484</v>
      </c>
      <c r="E63" s="21">
        <v>881</v>
      </c>
      <c r="F63" s="21">
        <v>1089</v>
      </c>
      <c r="G63" s="21">
        <v>216863</v>
      </c>
      <c r="H63" s="21">
        <v>214579</v>
      </c>
      <c r="I63" s="22">
        <f t="shared" si="0"/>
        <v>-1.0531994853893932E-2</v>
      </c>
    </row>
    <row r="64" spans="1:9" ht="14.25">
      <c r="A64" s="23" t="s">
        <v>1</v>
      </c>
      <c r="B64" s="32" t="s">
        <v>119</v>
      </c>
      <c r="C64" s="33" t="s">
        <v>97</v>
      </c>
      <c r="D64" s="34" t="s">
        <v>2485</v>
      </c>
      <c r="E64" s="21">
        <v>3397</v>
      </c>
      <c r="F64" s="21">
        <v>3640</v>
      </c>
      <c r="G64" s="21">
        <v>466866</v>
      </c>
      <c r="H64" s="21">
        <v>430431</v>
      </c>
      <c r="I64" s="22">
        <f t="shared" si="0"/>
        <v>-7.804166506021E-2</v>
      </c>
    </row>
    <row r="65" spans="1:9" ht="14.25">
      <c r="A65" s="23" t="s">
        <v>1</v>
      </c>
      <c r="B65" s="32" t="s">
        <v>119</v>
      </c>
      <c r="C65" s="33" t="s">
        <v>121</v>
      </c>
      <c r="D65" s="34" t="s">
        <v>2486</v>
      </c>
      <c r="E65" s="21">
        <v>2259</v>
      </c>
      <c r="F65" s="21">
        <v>3278</v>
      </c>
      <c r="G65" s="21">
        <v>363239</v>
      </c>
      <c r="H65" s="21">
        <v>405579</v>
      </c>
      <c r="I65" s="22">
        <f t="shared" si="0"/>
        <v>0.11656237353367893</v>
      </c>
    </row>
    <row r="66" spans="1:9" ht="14.25">
      <c r="A66" s="23" t="s">
        <v>1</v>
      </c>
      <c r="B66" s="32" t="s">
        <v>122</v>
      </c>
      <c r="C66" s="33" t="s">
        <v>92</v>
      </c>
      <c r="D66" s="34" t="s">
        <v>2487</v>
      </c>
      <c r="E66" s="21">
        <v>1450</v>
      </c>
      <c r="F66" s="21">
        <v>1667</v>
      </c>
      <c r="G66" s="21">
        <v>248835</v>
      </c>
      <c r="H66" s="21">
        <v>223021</v>
      </c>
      <c r="I66" s="22">
        <f t="shared" si="0"/>
        <v>-0.10373942572387325</v>
      </c>
    </row>
    <row r="67" spans="1:9" ht="14.25">
      <c r="A67" s="23" t="s">
        <v>1</v>
      </c>
      <c r="B67" s="32" t="s">
        <v>122</v>
      </c>
      <c r="C67" s="33" t="s">
        <v>41</v>
      </c>
      <c r="D67" s="34" t="s">
        <v>2488</v>
      </c>
      <c r="E67" s="21">
        <v>1834</v>
      </c>
      <c r="F67" s="21">
        <v>1906</v>
      </c>
      <c r="G67" s="21">
        <v>265846</v>
      </c>
      <c r="H67" s="21">
        <v>235550</v>
      </c>
      <c r="I67" s="22">
        <f t="shared" si="0"/>
        <v>-0.11396071409763547</v>
      </c>
    </row>
    <row r="68" spans="1:9" ht="14.25">
      <c r="A68" s="23" t="s">
        <v>1</v>
      </c>
      <c r="B68" s="32" t="s">
        <v>122</v>
      </c>
      <c r="C68" s="33" t="s">
        <v>91</v>
      </c>
      <c r="D68" s="34" t="s">
        <v>2489</v>
      </c>
      <c r="E68" s="21">
        <v>2846</v>
      </c>
      <c r="F68" s="21">
        <v>3571</v>
      </c>
      <c r="G68" s="21">
        <v>499742</v>
      </c>
      <c r="H68" s="21">
        <v>477880</v>
      </c>
      <c r="I68" s="22">
        <f t="shared" si="0"/>
        <v>-4.37465732317876E-2</v>
      </c>
    </row>
    <row r="69" spans="1:9" ht="14.25">
      <c r="A69" s="23" t="s">
        <v>1</v>
      </c>
      <c r="B69" s="32" t="s">
        <v>122</v>
      </c>
      <c r="C69" s="33" t="s">
        <v>124</v>
      </c>
      <c r="D69" s="34" t="s">
        <v>2490</v>
      </c>
      <c r="E69" s="21">
        <v>1795</v>
      </c>
      <c r="F69" s="21">
        <v>2973</v>
      </c>
      <c r="G69" s="21">
        <v>281692</v>
      </c>
      <c r="H69" s="21">
        <v>351047</v>
      </c>
      <c r="I69" s="22">
        <f t="shared" si="0"/>
        <v>0.24620862502307483</v>
      </c>
    </row>
    <row r="70" spans="1:9" ht="14.25">
      <c r="A70" s="23" t="s">
        <v>1</v>
      </c>
      <c r="B70" s="32" t="s">
        <v>122</v>
      </c>
      <c r="C70" s="33" t="s">
        <v>125</v>
      </c>
      <c r="D70" s="34" t="s">
        <v>2491</v>
      </c>
      <c r="E70" s="21">
        <v>1988</v>
      </c>
      <c r="F70" s="21">
        <v>2291</v>
      </c>
      <c r="G70" s="21">
        <v>207549</v>
      </c>
      <c r="H70" s="21">
        <v>176384</v>
      </c>
      <c r="I70" s="22">
        <f t="shared" si="0"/>
        <v>-0.15015731224915563</v>
      </c>
    </row>
    <row r="71" spans="1:9" ht="14.25">
      <c r="A71" s="23" t="s">
        <v>1</v>
      </c>
      <c r="B71" s="32" t="s">
        <v>126</v>
      </c>
      <c r="C71" s="33" t="s">
        <v>41</v>
      </c>
      <c r="D71" s="34" t="s">
        <v>2492</v>
      </c>
      <c r="E71" s="21">
        <v>1158</v>
      </c>
      <c r="F71" s="21">
        <v>1075</v>
      </c>
      <c r="G71" s="21">
        <v>232915</v>
      </c>
      <c r="H71" s="21">
        <v>217595</v>
      </c>
      <c r="I71" s="22">
        <f t="shared" si="0"/>
        <v>-6.577506815791169E-2</v>
      </c>
    </row>
    <row r="72" spans="1:9" ht="14.25">
      <c r="A72" s="23" t="s">
        <v>1</v>
      </c>
      <c r="B72" s="32" t="s">
        <v>126</v>
      </c>
      <c r="C72" s="33" t="s">
        <v>96</v>
      </c>
      <c r="D72" s="34" t="s">
        <v>2493</v>
      </c>
      <c r="E72" s="21">
        <v>3107</v>
      </c>
      <c r="F72" s="21">
        <v>3113</v>
      </c>
      <c r="G72" s="21">
        <v>344131</v>
      </c>
      <c r="H72" s="21">
        <v>320064</v>
      </c>
      <c r="I72" s="22">
        <f t="shared" si="0"/>
        <v>-6.9935576858812493E-2</v>
      </c>
    </row>
    <row r="73" spans="1:9" ht="14.25">
      <c r="A73" s="23" t="s">
        <v>1</v>
      </c>
      <c r="B73" s="32" t="s">
        <v>126</v>
      </c>
      <c r="C73" s="33" t="s">
        <v>92</v>
      </c>
      <c r="D73" s="34" t="s">
        <v>2494</v>
      </c>
      <c r="E73" s="21">
        <v>656</v>
      </c>
      <c r="F73" s="21">
        <v>532</v>
      </c>
      <c r="G73" s="21">
        <v>170764</v>
      </c>
      <c r="H73" s="21">
        <v>156806</v>
      </c>
      <c r="I73" s="22">
        <f t="shared" si="0"/>
        <v>-8.1738539739055066E-2</v>
      </c>
    </row>
    <row r="74" spans="1:9" ht="14.25">
      <c r="A74" s="23" t="s">
        <v>1</v>
      </c>
      <c r="B74" s="32" t="s">
        <v>126</v>
      </c>
      <c r="C74" s="33" t="s">
        <v>97</v>
      </c>
      <c r="D74" s="34" t="s">
        <v>2495</v>
      </c>
      <c r="E74" s="21">
        <v>897</v>
      </c>
      <c r="F74" s="21">
        <v>1172</v>
      </c>
      <c r="G74" s="21">
        <v>177488</v>
      </c>
      <c r="H74" s="21">
        <v>219014</v>
      </c>
      <c r="I74" s="22">
        <f t="shared" si="0"/>
        <v>0.2339651131344091</v>
      </c>
    </row>
    <row r="75" spans="1:9" ht="14.25">
      <c r="A75" s="23" t="s">
        <v>1</v>
      </c>
      <c r="B75" s="32" t="s">
        <v>126</v>
      </c>
      <c r="C75" s="33" t="s">
        <v>128</v>
      </c>
      <c r="D75" s="34" t="s">
        <v>2496</v>
      </c>
      <c r="E75" s="21">
        <v>774</v>
      </c>
      <c r="F75" s="21">
        <v>1255</v>
      </c>
      <c r="G75" s="21">
        <v>201000</v>
      </c>
      <c r="H75" s="21">
        <v>222538</v>
      </c>
      <c r="I75" s="22">
        <f t="shared" si="0"/>
        <v>0.10715422885572139</v>
      </c>
    </row>
    <row r="76" spans="1:9" ht="14.25">
      <c r="A76" s="23" t="s">
        <v>1</v>
      </c>
      <c r="B76" s="32" t="s">
        <v>129</v>
      </c>
      <c r="C76" s="33" t="s">
        <v>129</v>
      </c>
      <c r="D76" s="34" t="s">
        <v>2497</v>
      </c>
      <c r="E76" s="21">
        <v>374</v>
      </c>
      <c r="F76" s="21">
        <v>1475</v>
      </c>
      <c r="G76" s="21">
        <v>81871</v>
      </c>
      <c r="H76" s="21">
        <v>355831</v>
      </c>
      <c r="I76" s="22">
        <f t="shared" si="0"/>
        <v>3.3462398162963685</v>
      </c>
    </row>
    <row r="77" spans="1:9" ht="14.25">
      <c r="A77" s="23" t="s">
        <v>1</v>
      </c>
      <c r="B77" s="32" t="s">
        <v>131</v>
      </c>
      <c r="C77" s="33" t="s">
        <v>132</v>
      </c>
      <c r="D77" s="34" t="s">
        <v>2498</v>
      </c>
      <c r="E77" s="21">
        <v>5839</v>
      </c>
      <c r="F77" s="21">
        <v>7872</v>
      </c>
      <c r="G77" s="21">
        <v>1077535</v>
      </c>
      <c r="H77" s="21">
        <v>1186078</v>
      </c>
      <c r="I77" s="22">
        <f t="shared" si="0"/>
        <v>0.10073269081746765</v>
      </c>
    </row>
    <row r="78" spans="1:9" ht="14.25">
      <c r="A78" s="23" t="s">
        <v>1</v>
      </c>
      <c r="B78" s="32" t="s">
        <v>131</v>
      </c>
      <c r="C78" s="33" t="s">
        <v>134</v>
      </c>
      <c r="D78" s="34" t="s">
        <v>2499</v>
      </c>
      <c r="E78" s="21">
        <v>6021</v>
      </c>
      <c r="F78" s="21">
        <v>8650</v>
      </c>
      <c r="G78" s="21">
        <v>980190</v>
      </c>
      <c r="H78" s="21">
        <v>940064</v>
      </c>
      <c r="I78" s="22">
        <f t="shared" si="0"/>
        <v>-4.0936961201399731E-2</v>
      </c>
    </row>
    <row r="79" spans="1:9" ht="14.25">
      <c r="A79" s="23" t="s">
        <v>1</v>
      </c>
      <c r="B79" s="32" t="s">
        <v>131</v>
      </c>
      <c r="C79" s="33" t="s">
        <v>135</v>
      </c>
      <c r="D79" s="34" t="s">
        <v>2500</v>
      </c>
      <c r="E79" s="21">
        <v>2211</v>
      </c>
      <c r="F79" s="21">
        <v>2576</v>
      </c>
      <c r="G79" s="21">
        <v>431801</v>
      </c>
      <c r="H79" s="21">
        <v>461710</v>
      </c>
      <c r="I79" s="22">
        <f t="shared" si="0"/>
        <v>6.9265703414304269E-2</v>
      </c>
    </row>
    <row r="80" spans="1:9" ht="14.25">
      <c r="A80" s="23" t="s">
        <v>1</v>
      </c>
      <c r="B80" s="32" t="s">
        <v>131</v>
      </c>
      <c r="C80" s="33" t="s">
        <v>136</v>
      </c>
      <c r="D80" s="34" t="s">
        <v>2501</v>
      </c>
      <c r="E80" s="21">
        <v>5707</v>
      </c>
      <c r="F80" s="21">
        <v>6002</v>
      </c>
      <c r="G80" s="21">
        <v>621714</v>
      </c>
      <c r="H80" s="21">
        <v>550027</v>
      </c>
      <c r="I80" s="22">
        <f t="shared" si="0"/>
        <v>-0.11530542982786297</v>
      </c>
    </row>
    <row r="81" spans="1:9" ht="14.25">
      <c r="A81" s="23" t="s">
        <v>1</v>
      </c>
      <c r="B81" s="32" t="s">
        <v>131</v>
      </c>
      <c r="C81" s="33" t="s">
        <v>137</v>
      </c>
      <c r="D81" s="34" t="s">
        <v>2502</v>
      </c>
      <c r="E81" s="21">
        <v>4811</v>
      </c>
      <c r="F81" s="21">
        <v>5739</v>
      </c>
      <c r="G81" s="21">
        <v>875204</v>
      </c>
      <c r="H81" s="21">
        <v>818383</v>
      </c>
      <c r="I81" s="22">
        <f t="shared" si="0"/>
        <v>-6.4923149345752537E-2</v>
      </c>
    </row>
    <row r="82" spans="1:9" ht="14.25">
      <c r="A82" s="23" t="s">
        <v>1</v>
      </c>
      <c r="B82" s="32" t="s">
        <v>131</v>
      </c>
      <c r="C82" s="33" t="s">
        <v>138</v>
      </c>
      <c r="D82" s="34" t="s">
        <v>2503</v>
      </c>
      <c r="E82" s="21">
        <v>1967</v>
      </c>
      <c r="F82" s="21">
        <v>2190</v>
      </c>
      <c r="G82" s="21">
        <v>343982</v>
      </c>
      <c r="H82" s="21">
        <v>298599</v>
      </c>
      <c r="I82" s="22">
        <f t="shared" si="0"/>
        <v>-0.13193422911663982</v>
      </c>
    </row>
    <row r="83" spans="1:9" ht="14.25">
      <c r="A83" s="23" t="s">
        <v>1</v>
      </c>
      <c r="B83" s="32" t="s">
        <v>131</v>
      </c>
      <c r="C83" s="33" t="s">
        <v>139</v>
      </c>
      <c r="D83" s="34" t="s">
        <v>2504</v>
      </c>
      <c r="E83" s="21">
        <v>2581</v>
      </c>
      <c r="F83" s="21">
        <v>3540</v>
      </c>
      <c r="G83" s="21">
        <v>419457</v>
      </c>
      <c r="H83" s="21">
        <v>537307</v>
      </c>
      <c r="I83" s="22">
        <f t="shared" si="0"/>
        <v>0.28095847726942214</v>
      </c>
    </row>
    <row r="84" spans="1:9" ht="14.25">
      <c r="A84" s="23" t="s">
        <v>1</v>
      </c>
      <c r="B84" s="32" t="s">
        <v>131</v>
      </c>
      <c r="C84" s="33" t="s">
        <v>140</v>
      </c>
      <c r="D84" s="34" t="s">
        <v>2505</v>
      </c>
      <c r="E84" s="21">
        <v>417</v>
      </c>
      <c r="F84" s="21">
        <v>428</v>
      </c>
      <c r="G84" s="21">
        <v>95653</v>
      </c>
      <c r="H84" s="21">
        <v>94353</v>
      </c>
      <c r="I84" s="22">
        <f t="shared" si="0"/>
        <v>-1.3590791715889726E-2</v>
      </c>
    </row>
    <row r="85" spans="1:9" ht="14.25">
      <c r="A85" s="23" t="s">
        <v>1</v>
      </c>
      <c r="B85" s="32" t="s">
        <v>131</v>
      </c>
      <c r="C85" s="33" t="s">
        <v>141</v>
      </c>
      <c r="D85" s="34" t="s">
        <v>2506</v>
      </c>
      <c r="E85" s="21">
        <v>4282</v>
      </c>
      <c r="F85" s="21">
        <v>5102</v>
      </c>
      <c r="G85" s="21">
        <v>714891</v>
      </c>
      <c r="H85" s="21">
        <v>654915</v>
      </c>
      <c r="I85" s="22">
        <f t="shared" si="0"/>
        <v>-8.3895307116749265E-2</v>
      </c>
    </row>
    <row r="86" spans="1:9" ht="14.25">
      <c r="A86" s="23" t="s">
        <v>1</v>
      </c>
      <c r="B86" s="32" t="s">
        <v>131</v>
      </c>
      <c r="C86" s="33" t="s">
        <v>142</v>
      </c>
      <c r="D86" s="34" t="s">
        <v>2507</v>
      </c>
      <c r="E86" s="21">
        <v>6140</v>
      </c>
      <c r="F86" s="21">
        <v>9690</v>
      </c>
      <c r="G86" s="21">
        <v>950115</v>
      </c>
      <c r="H86" s="21">
        <v>1079216</v>
      </c>
      <c r="I86" s="22">
        <f t="shared" si="0"/>
        <v>0.13587934092188841</v>
      </c>
    </row>
    <row r="87" spans="1:9" ht="14.25">
      <c r="A87" s="23" t="s">
        <v>1</v>
      </c>
      <c r="B87" s="32" t="s">
        <v>131</v>
      </c>
      <c r="C87" s="33" t="s">
        <v>143</v>
      </c>
      <c r="D87" s="34" t="s">
        <v>2508</v>
      </c>
      <c r="E87" s="21">
        <v>658</v>
      </c>
      <c r="F87" s="21">
        <v>520</v>
      </c>
      <c r="G87" s="21">
        <v>72279</v>
      </c>
      <c r="H87" s="21">
        <v>63231</v>
      </c>
      <c r="I87" s="22">
        <f t="shared" si="0"/>
        <v>-0.12518158801311585</v>
      </c>
    </row>
    <row r="88" spans="1:9" ht="14.25">
      <c r="A88" s="23" t="s">
        <v>1</v>
      </c>
      <c r="B88" s="32" t="s">
        <v>131</v>
      </c>
      <c r="C88" s="33" t="s">
        <v>144</v>
      </c>
      <c r="D88" s="34" t="s">
        <v>2509</v>
      </c>
      <c r="E88" s="21">
        <v>1710</v>
      </c>
      <c r="F88" s="21">
        <v>2154</v>
      </c>
      <c r="G88" s="21">
        <v>196398</v>
      </c>
      <c r="H88" s="21">
        <v>197454</v>
      </c>
      <c r="I88" s="22">
        <f t="shared" si="0"/>
        <v>5.376836831332295E-3</v>
      </c>
    </row>
    <row r="89" spans="1:9" ht="14.25">
      <c r="A89" s="23" t="s">
        <v>1</v>
      </c>
      <c r="B89" s="32" t="s">
        <v>131</v>
      </c>
      <c r="C89" s="33" t="s">
        <v>145</v>
      </c>
      <c r="D89" s="34" t="s">
        <v>2510</v>
      </c>
      <c r="E89" s="21">
        <v>2445</v>
      </c>
      <c r="F89" s="21">
        <v>5089</v>
      </c>
      <c r="G89" s="21">
        <v>564141</v>
      </c>
      <c r="H89" s="21">
        <v>713321</v>
      </c>
      <c r="I89" s="22">
        <f t="shared" si="0"/>
        <v>0.26443743674010578</v>
      </c>
    </row>
    <row r="90" spans="1:9" ht="14.25">
      <c r="A90" s="23" t="s">
        <v>1</v>
      </c>
      <c r="B90" s="32" t="s">
        <v>131</v>
      </c>
      <c r="C90" s="33" t="s">
        <v>146</v>
      </c>
      <c r="D90" s="34" t="s">
        <v>2511</v>
      </c>
      <c r="E90" s="21">
        <v>924</v>
      </c>
      <c r="F90" s="21">
        <v>1197</v>
      </c>
      <c r="G90" s="21">
        <v>182516</v>
      </c>
      <c r="H90" s="21">
        <v>229725</v>
      </c>
      <c r="I90" s="22">
        <f t="shared" si="0"/>
        <v>0.25865677529641234</v>
      </c>
    </row>
    <row r="91" spans="1:9" ht="14.25">
      <c r="A91" s="23" t="s">
        <v>1</v>
      </c>
      <c r="B91" s="32" t="s">
        <v>131</v>
      </c>
      <c r="C91" s="33" t="s">
        <v>147</v>
      </c>
      <c r="D91" s="34" t="s">
        <v>2512</v>
      </c>
      <c r="E91" s="21">
        <v>3298</v>
      </c>
      <c r="F91" s="21">
        <v>4898</v>
      </c>
      <c r="G91" s="21">
        <v>403797</v>
      </c>
      <c r="H91" s="21">
        <v>500895</v>
      </c>
      <c r="I91" s="22">
        <f t="shared" si="0"/>
        <v>0.24046241056768625</v>
      </c>
    </row>
    <row r="92" spans="1:9" ht="14.25">
      <c r="A92" s="23" t="s">
        <v>1</v>
      </c>
      <c r="B92" s="32" t="s">
        <v>131</v>
      </c>
      <c r="C92" s="33" t="s">
        <v>148</v>
      </c>
      <c r="D92" s="34" t="s">
        <v>2513</v>
      </c>
      <c r="E92" s="21">
        <v>1272</v>
      </c>
      <c r="F92" s="21">
        <v>1720</v>
      </c>
      <c r="G92" s="21">
        <v>287833</v>
      </c>
      <c r="H92" s="21">
        <v>273791</v>
      </c>
      <c r="I92" s="22">
        <f t="shared" si="0"/>
        <v>-4.8785233103917899E-2</v>
      </c>
    </row>
    <row r="93" spans="1:9" ht="14.25">
      <c r="A93" s="23" t="s">
        <v>1</v>
      </c>
      <c r="B93" s="32" t="s">
        <v>131</v>
      </c>
      <c r="C93" s="33" t="s">
        <v>149</v>
      </c>
      <c r="D93" s="34" t="s">
        <v>2514</v>
      </c>
      <c r="E93" s="21">
        <v>618</v>
      </c>
      <c r="F93" s="21">
        <v>1013</v>
      </c>
      <c r="G93" s="21">
        <v>147443</v>
      </c>
      <c r="H93" s="21">
        <v>163795</v>
      </c>
      <c r="I93" s="22">
        <f t="shared" si="0"/>
        <v>0.11090387471768752</v>
      </c>
    </row>
    <row r="94" spans="1:9" ht="14.25">
      <c r="A94" s="23" t="s">
        <v>1</v>
      </c>
      <c r="B94" s="32" t="s">
        <v>131</v>
      </c>
      <c r="C94" s="33" t="s">
        <v>150</v>
      </c>
      <c r="D94" s="34" t="s">
        <v>2515</v>
      </c>
      <c r="E94" s="21">
        <v>2122</v>
      </c>
      <c r="F94" s="21">
        <v>3663</v>
      </c>
      <c r="G94" s="21">
        <v>150479</v>
      </c>
      <c r="H94" s="21">
        <v>293452</v>
      </c>
      <c r="I94" s="22">
        <f t="shared" si="0"/>
        <v>0.95011928574751292</v>
      </c>
    </row>
    <row r="95" spans="1:9" ht="14.25">
      <c r="A95" s="23" t="s">
        <v>1</v>
      </c>
      <c r="B95" s="32" t="s">
        <v>131</v>
      </c>
      <c r="C95" s="33" t="s">
        <v>151</v>
      </c>
      <c r="D95" s="34" t="s">
        <v>2516</v>
      </c>
      <c r="E95" s="21">
        <v>3731</v>
      </c>
      <c r="F95" s="21">
        <v>7349</v>
      </c>
      <c r="G95" s="21">
        <v>876550</v>
      </c>
      <c r="H95" s="21">
        <v>1074176</v>
      </c>
      <c r="I95" s="22">
        <f t="shared" si="0"/>
        <v>0.22545890137470767</v>
      </c>
    </row>
    <row r="96" spans="1:9" ht="14.25">
      <c r="A96" s="23" t="s">
        <v>1</v>
      </c>
      <c r="B96" s="32" t="s">
        <v>131</v>
      </c>
      <c r="C96" s="33" t="s">
        <v>152</v>
      </c>
      <c r="D96" s="34" t="s">
        <v>2517</v>
      </c>
      <c r="E96" s="21">
        <v>1654</v>
      </c>
      <c r="F96" s="21">
        <v>3493</v>
      </c>
      <c r="G96" s="21">
        <v>355632</v>
      </c>
      <c r="H96" s="21">
        <v>465617</v>
      </c>
      <c r="I96" s="22">
        <f t="shared" si="0"/>
        <v>0.30926632024114814</v>
      </c>
    </row>
    <row r="97" spans="1:9" ht="14.25">
      <c r="A97" s="23" t="s">
        <v>1</v>
      </c>
      <c r="B97" s="32" t="s">
        <v>131</v>
      </c>
      <c r="C97" s="33" t="s">
        <v>153</v>
      </c>
      <c r="D97" s="34" t="s">
        <v>2518</v>
      </c>
      <c r="E97" s="21">
        <v>1153</v>
      </c>
      <c r="F97" s="21">
        <v>1679</v>
      </c>
      <c r="G97" s="21">
        <v>202595</v>
      </c>
      <c r="H97" s="21">
        <v>218388</v>
      </c>
      <c r="I97" s="22">
        <f t="shared" si="0"/>
        <v>7.7953552654310324E-2</v>
      </c>
    </row>
    <row r="98" spans="1:9" ht="14.25">
      <c r="A98" s="23" t="s">
        <v>1</v>
      </c>
      <c r="B98" s="32" t="s">
        <v>131</v>
      </c>
      <c r="C98" s="33" t="s">
        <v>154</v>
      </c>
      <c r="D98" s="34" t="s">
        <v>2519</v>
      </c>
      <c r="E98" s="21">
        <v>942</v>
      </c>
      <c r="F98" s="21">
        <v>1585</v>
      </c>
      <c r="G98" s="21">
        <v>177937</v>
      </c>
      <c r="H98" s="21">
        <v>187012</v>
      </c>
      <c r="I98" s="22">
        <f t="shared" si="0"/>
        <v>5.1001197052889503E-2</v>
      </c>
    </row>
    <row r="99" spans="1:9" ht="14.25">
      <c r="A99" s="23" t="s">
        <v>1</v>
      </c>
      <c r="B99" s="32" t="s">
        <v>131</v>
      </c>
      <c r="C99" s="33" t="s">
        <v>155</v>
      </c>
      <c r="D99" s="34" t="s">
        <v>2520</v>
      </c>
      <c r="E99" s="21">
        <v>1577</v>
      </c>
      <c r="F99" s="21">
        <v>3854</v>
      </c>
      <c r="G99" s="21">
        <v>238339</v>
      </c>
      <c r="H99" s="21">
        <v>473970</v>
      </c>
      <c r="I99" s="22">
        <f t="shared" si="0"/>
        <v>0.98863803238244685</v>
      </c>
    </row>
    <row r="100" spans="1:9" ht="14.25">
      <c r="A100" s="23" t="s">
        <v>1</v>
      </c>
      <c r="B100" s="32" t="s">
        <v>131</v>
      </c>
      <c r="C100" s="33" t="s">
        <v>156</v>
      </c>
      <c r="D100" s="34" t="s">
        <v>2521</v>
      </c>
      <c r="E100" s="21">
        <v>3417</v>
      </c>
      <c r="F100" s="21">
        <v>6900</v>
      </c>
      <c r="G100" s="21">
        <v>505838</v>
      </c>
      <c r="H100" s="21">
        <v>855248</v>
      </c>
      <c r="I100" s="22">
        <f t="shared" si="0"/>
        <v>0.69075474756740296</v>
      </c>
    </row>
    <row r="101" spans="1:9" ht="14.25">
      <c r="A101" s="23" t="s">
        <v>1</v>
      </c>
      <c r="B101" s="32" t="s">
        <v>131</v>
      </c>
      <c r="C101" s="33" t="s">
        <v>157</v>
      </c>
      <c r="D101" s="34" t="s">
        <v>2522</v>
      </c>
      <c r="E101" s="21">
        <v>2105</v>
      </c>
      <c r="F101" s="21">
        <v>3507</v>
      </c>
      <c r="G101" s="21">
        <v>249789</v>
      </c>
      <c r="H101" s="21">
        <v>382054</v>
      </c>
      <c r="I101" s="22">
        <f t="shared" si="0"/>
        <v>0.52950690382682986</v>
      </c>
    </row>
    <row r="102" spans="1:9" ht="14.25">
      <c r="A102" s="23" t="s">
        <v>1</v>
      </c>
      <c r="B102" s="32" t="s">
        <v>131</v>
      </c>
      <c r="C102" s="33" t="s">
        <v>158</v>
      </c>
      <c r="D102" s="34" t="s">
        <v>2523</v>
      </c>
      <c r="E102" s="21">
        <v>1122</v>
      </c>
      <c r="F102" s="21">
        <v>1907</v>
      </c>
      <c r="G102" s="21">
        <v>196706</v>
      </c>
      <c r="H102" s="21">
        <v>230359</v>
      </c>
      <c r="I102" s="22">
        <f t="shared" si="0"/>
        <v>0.17108273260602117</v>
      </c>
    </row>
    <row r="103" spans="1:9" ht="14.25">
      <c r="A103" s="23" t="s">
        <v>1</v>
      </c>
      <c r="B103" s="32" t="s">
        <v>131</v>
      </c>
      <c r="C103" s="33" t="s">
        <v>160</v>
      </c>
      <c r="D103" s="34" t="s">
        <v>2524</v>
      </c>
      <c r="E103" s="21">
        <v>1166</v>
      </c>
      <c r="F103" s="21">
        <v>1672</v>
      </c>
      <c r="G103" s="21">
        <v>158658</v>
      </c>
      <c r="H103" s="21">
        <v>147274</v>
      </c>
      <c r="I103" s="22">
        <f t="shared" si="0"/>
        <v>-7.1751818376634025E-2</v>
      </c>
    </row>
    <row r="104" spans="1:9" ht="14.25">
      <c r="A104" s="23" t="s">
        <v>1</v>
      </c>
      <c r="B104" s="32" t="s">
        <v>131</v>
      </c>
      <c r="C104" s="33" t="s">
        <v>162</v>
      </c>
      <c r="D104" s="34" t="s">
        <v>2525</v>
      </c>
      <c r="E104" s="21">
        <v>648</v>
      </c>
      <c r="F104" s="21">
        <v>917</v>
      </c>
      <c r="G104" s="21">
        <v>109250</v>
      </c>
      <c r="H104" s="21">
        <v>111897</v>
      </c>
      <c r="I104" s="22">
        <f t="shared" si="0"/>
        <v>2.4228832951945081E-2</v>
      </c>
    </row>
    <row r="105" spans="1:9" ht="14.25">
      <c r="A105" s="23" t="s">
        <v>1</v>
      </c>
      <c r="B105" s="32" t="s">
        <v>131</v>
      </c>
      <c r="C105" s="33" t="s">
        <v>164</v>
      </c>
      <c r="D105" s="34" t="s">
        <v>2526</v>
      </c>
      <c r="E105" s="21">
        <v>187</v>
      </c>
      <c r="F105" s="21">
        <v>246</v>
      </c>
      <c r="G105" s="21">
        <v>45177</v>
      </c>
      <c r="H105" s="21">
        <v>43516</v>
      </c>
      <c r="I105" s="22">
        <f t="shared" si="0"/>
        <v>-3.6766496225955687E-2</v>
      </c>
    </row>
    <row r="106" spans="1:9" ht="14.25">
      <c r="A106" s="23" t="s">
        <v>1</v>
      </c>
      <c r="B106" s="32" t="s">
        <v>131</v>
      </c>
      <c r="C106" s="33" t="s">
        <v>166</v>
      </c>
      <c r="D106" s="34" t="s">
        <v>2527</v>
      </c>
      <c r="E106" s="21">
        <v>266</v>
      </c>
      <c r="F106" s="21">
        <v>409</v>
      </c>
      <c r="G106" s="21">
        <v>58890</v>
      </c>
      <c r="H106" s="21">
        <v>62377</v>
      </c>
      <c r="I106" s="22">
        <f t="shared" si="0"/>
        <v>5.9212090337918154E-2</v>
      </c>
    </row>
    <row r="107" spans="1:9" ht="14.25">
      <c r="A107" s="23" t="s">
        <v>1</v>
      </c>
      <c r="B107" s="32" t="s">
        <v>131</v>
      </c>
      <c r="C107" s="33" t="s">
        <v>168</v>
      </c>
      <c r="D107" s="34" t="s">
        <v>2528</v>
      </c>
      <c r="E107" s="21">
        <v>445</v>
      </c>
      <c r="F107" s="21">
        <v>605</v>
      </c>
      <c r="G107" s="21">
        <v>95833</v>
      </c>
      <c r="H107" s="21">
        <v>118810</v>
      </c>
      <c r="I107" s="22">
        <f t="shared" si="0"/>
        <v>0.23976083395072678</v>
      </c>
    </row>
    <row r="108" spans="1:9" ht="14.25">
      <c r="A108" s="23" t="s">
        <v>1</v>
      </c>
      <c r="B108" s="32" t="s">
        <v>170</v>
      </c>
      <c r="C108" s="33" t="s">
        <v>171</v>
      </c>
      <c r="D108" s="34" t="s">
        <v>2529</v>
      </c>
      <c r="E108" s="21">
        <v>1662</v>
      </c>
      <c r="F108" s="21">
        <v>1921</v>
      </c>
      <c r="G108" s="21">
        <v>269950</v>
      </c>
      <c r="H108" s="21">
        <v>282765</v>
      </c>
      <c r="I108" s="22">
        <f t="shared" si="0"/>
        <v>4.7471754028523799E-2</v>
      </c>
    </row>
    <row r="109" spans="1:9" ht="14.25">
      <c r="A109" s="23" t="s">
        <v>1</v>
      </c>
      <c r="B109" s="32" t="s">
        <v>170</v>
      </c>
      <c r="C109" s="33" t="s">
        <v>173</v>
      </c>
      <c r="D109" s="34" t="s">
        <v>2530</v>
      </c>
      <c r="E109" s="21">
        <v>2292</v>
      </c>
      <c r="F109" s="21">
        <v>2878</v>
      </c>
      <c r="G109" s="21">
        <v>314678</v>
      </c>
      <c r="H109" s="21">
        <v>354376</v>
      </c>
      <c r="I109" s="22">
        <f t="shared" si="0"/>
        <v>0.12615435461010938</v>
      </c>
    </row>
    <row r="110" spans="1:9" ht="14.25">
      <c r="A110" s="23" t="s">
        <v>1</v>
      </c>
      <c r="B110" s="32" t="s">
        <v>170</v>
      </c>
      <c r="C110" s="33" t="s">
        <v>174</v>
      </c>
      <c r="D110" s="34" t="s">
        <v>2531</v>
      </c>
      <c r="E110" s="21">
        <v>1560</v>
      </c>
      <c r="F110" s="21">
        <v>1734</v>
      </c>
      <c r="G110" s="21">
        <v>218503</v>
      </c>
      <c r="H110" s="21">
        <v>213321</v>
      </c>
      <c r="I110" s="22">
        <f t="shared" si="0"/>
        <v>-2.3715921520528323E-2</v>
      </c>
    </row>
    <row r="111" spans="1:9" ht="14.25">
      <c r="A111" s="23" t="s">
        <v>1</v>
      </c>
      <c r="B111" s="32" t="s">
        <v>170</v>
      </c>
      <c r="C111" s="33" t="s">
        <v>175</v>
      </c>
      <c r="D111" s="34" t="s">
        <v>2532</v>
      </c>
      <c r="E111" s="21">
        <v>646</v>
      </c>
      <c r="F111" s="21">
        <v>691</v>
      </c>
      <c r="G111" s="21">
        <v>95236</v>
      </c>
      <c r="H111" s="21">
        <v>90593</v>
      </c>
      <c r="I111" s="22">
        <f t="shared" si="0"/>
        <v>-4.8752572556596242E-2</v>
      </c>
    </row>
    <row r="112" spans="1:9" ht="14.25">
      <c r="A112" s="23" t="s">
        <v>1</v>
      </c>
      <c r="B112" s="32" t="s">
        <v>170</v>
      </c>
      <c r="C112" s="33" t="s">
        <v>176</v>
      </c>
      <c r="D112" s="34" t="s">
        <v>2533</v>
      </c>
      <c r="E112" s="21">
        <v>335</v>
      </c>
      <c r="F112" s="21">
        <v>320</v>
      </c>
      <c r="G112" s="21">
        <v>50864</v>
      </c>
      <c r="H112" s="21">
        <v>42719</v>
      </c>
      <c r="I112" s="22">
        <f t="shared" si="0"/>
        <v>-0.16013290342875117</v>
      </c>
    </row>
    <row r="113" spans="1:9" ht="14.25">
      <c r="A113" s="23" t="s">
        <v>1</v>
      </c>
      <c r="B113" s="32" t="s">
        <v>170</v>
      </c>
      <c r="C113" s="33" t="s">
        <v>177</v>
      </c>
      <c r="D113" s="34" t="s">
        <v>2534</v>
      </c>
      <c r="E113" s="21">
        <v>590</v>
      </c>
      <c r="F113" s="21">
        <v>716</v>
      </c>
      <c r="G113" s="21">
        <v>84302</v>
      </c>
      <c r="H113" s="21">
        <v>82665</v>
      </c>
      <c r="I113" s="22">
        <f t="shared" si="0"/>
        <v>-1.9418281891295582E-2</v>
      </c>
    </row>
    <row r="114" spans="1:9" ht="14.25">
      <c r="A114" s="23" t="s">
        <v>1</v>
      </c>
      <c r="B114" s="32" t="s">
        <v>170</v>
      </c>
      <c r="C114" s="33" t="s">
        <v>178</v>
      </c>
      <c r="D114" s="34" t="s">
        <v>2535</v>
      </c>
      <c r="E114" s="21">
        <v>339</v>
      </c>
      <c r="F114" s="21">
        <v>415</v>
      </c>
      <c r="G114" s="21">
        <v>72046</v>
      </c>
      <c r="H114" s="21">
        <v>65243</v>
      </c>
      <c r="I114" s="22">
        <f t="shared" si="0"/>
        <v>-9.4425783527190957E-2</v>
      </c>
    </row>
    <row r="115" spans="1:9" ht="14.25">
      <c r="A115" s="23" t="s">
        <v>1</v>
      </c>
      <c r="B115" s="32" t="s">
        <v>170</v>
      </c>
      <c r="C115" s="33" t="s">
        <v>179</v>
      </c>
      <c r="D115" s="34" t="s">
        <v>2536</v>
      </c>
      <c r="E115" s="21">
        <v>352</v>
      </c>
      <c r="F115" s="21">
        <v>467</v>
      </c>
      <c r="G115" s="21">
        <v>69893</v>
      </c>
      <c r="H115" s="21">
        <v>69242</v>
      </c>
      <c r="I115" s="22">
        <f t="shared" si="0"/>
        <v>-9.3142374772867097E-3</v>
      </c>
    </row>
    <row r="116" spans="1:9" ht="14.25">
      <c r="A116" s="23" t="s">
        <v>1</v>
      </c>
      <c r="B116" s="32" t="s">
        <v>170</v>
      </c>
      <c r="C116" s="33" t="s">
        <v>180</v>
      </c>
      <c r="D116" s="34" t="s">
        <v>2537</v>
      </c>
      <c r="E116" s="21">
        <v>199</v>
      </c>
      <c r="F116" s="21">
        <v>336</v>
      </c>
      <c r="G116" s="21">
        <v>44254</v>
      </c>
      <c r="H116" s="21">
        <v>46472</v>
      </c>
      <c r="I116" s="22">
        <f t="shared" si="0"/>
        <v>5.0119763185248793E-2</v>
      </c>
    </row>
    <row r="117" spans="1:9" ht="14.25">
      <c r="A117" s="23" t="s">
        <v>1</v>
      </c>
      <c r="B117" s="32" t="s">
        <v>170</v>
      </c>
      <c r="C117" s="33" t="s">
        <v>181</v>
      </c>
      <c r="D117" s="34" t="s">
        <v>2538</v>
      </c>
      <c r="E117" s="21">
        <v>163</v>
      </c>
      <c r="F117" s="21">
        <v>248</v>
      </c>
      <c r="G117" s="21">
        <v>40407</v>
      </c>
      <c r="H117" s="21">
        <v>38662</v>
      </c>
      <c r="I117" s="22">
        <f t="shared" si="0"/>
        <v>-4.3185586655777465E-2</v>
      </c>
    </row>
    <row r="118" spans="1:9" ht="14.25">
      <c r="A118" s="23" t="s">
        <v>1</v>
      </c>
      <c r="B118" s="32" t="s">
        <v>170</v>
      </c>
      <c r="C118" s="33" t="s">
        <v>182</v>
      </c>
      <c r="D118" s="34" t="s">
        <v>2539</v>
      </c>
      <c r="E118" s="21">
        <v>222</v>
      </c>
      <c r="F118" s="21">
        <v>294</v>
      </c>
      <c r="G118" s="21">
        <v>43622</v>
      </c>
      <c r="H118" s="21">
        <v>41681</v>
      </c>
      <c r="I118" s="22">
        <f t="shared" si="0"/>
        <v>-4.4495896565952958E-2</v>
      </c>
    </row>
    <row r="119" spans="1:9" ht="14.25">
      <c r="A119" s="23" t="s">
        <v>1</v>
      </c>
      <c r="B119" s="32" t="s">
        <v>170</v>
      </c>
      <c r="C119" s="33" t="s">
        <v>183</v>
      </c>
      <c r="D119" s="34" t="s">
        <v>2540</v>
      </c>
      <c r="E119" s="21">
        <v>141</v>
      </c>
      <c r="F119" s="21">
        <v>195</v>
      </c>
      <c r="G119" s="21">
        <v>41045</v>
      </c>
      <c r="H119" s="21">
        <v>36870</v>
      </c>
      <c r="I119" s="22">
        <f t="shared" si="0"/>
        <v>-0.10171762699476185</v>
      </c>
    </row>
    <row r="120" spans="1:9" ht="14.25">
      <c r="A120" s="23" t="s">
        <v>1</v>
      </c>
      <c r="B120" s="32" t="s">
        <v>170</v>
      </c>
      <c r="C120" s="33" t="s">
        <v>184</v>
      </c>
      <c r="D120" s="34" t="s">
        <v>2541</v>
      </c>
      <c r="E120" s="21">
        <v>168</v>
      </c>
      <c r="F120" s="21">
        <v>224</v>
      </c>
      <c r="G120" s="21">
        <v>48928</v>
      </c>
      <c r="H120" s="21">
        <v>44699</v>
      </c>
      <c r="I120" s="22">
        <f t="shared" si="0"/>
        <v>-8.6433126226291693E-2</v>
      </c>
    </row>
    <row r="121" spans="1:9" ht="14.25">
      <c r="A121" s="23" t="s">
        <v>1</v>
      </c>
      <c r="B121" s="32" t="s">
        <v>170</v>
      </c>
      <c r="C121" s="33" t="s">
        <v>185</v>
      </c>
      <c r="D121" s="34" t="s">
        <v>2542</v>
      </c>
      <c r="E121" s="21">
        <v>68</v>
      </c>
      <c r="F121" s="21">
        <v>118</v>
      </c>
      <c r="G121" s="21">
        <v>24364</v>
      </c>
      <c r="H121" s="21">
        <v>24857</v>
      </c>
      <c r="I121" s="22">
        <f t="shared" si="0"/>
        <v>2.0234772615334101E-2</v>
      </c>
    </row>
    <row r="122" spans="1:9" ht="14.25">
      <c r="A122" s="23" t="s">
        <v>1</v>
      </c>
      <c r="B122" s="32" t="s">
        <v>170</v>
      </c>
      <c r="C122" s="33" t="s">
        <v>186</v>
      </c>
      <c r="D122" s="34" t="s">
        <v>2543</v>
      </c>
      <c r="E122" s="21">
        <v>84</v>
      </c>
      <c r="F122" s="21">
        <v>131</v>
      </c>
      <c r="G122" s="21">
        <v>21843</v>
      </c>
      <c r="H122" s="21">
        <v>22278</v>
      </c>
      <c r="I122" s="22">
        <f t="shared" si="0"/>
        <v>1.9914846861694823E-2</v>
      </c>
    </row>
    <row r="123" spans="1:9" ht="14.25">
      <c r="A123" s="23" t="s">
        <v>1</v>
      </c>
      <c r="B123" s="32" t="s">
        <v>170</v>
      </c>
      <c r="C123" s="33" t="s">
        <v>187</v>
      </c>
      <c r="D123" s="34" t="s">
        <v>2544</v>
      </c>
      <c r="E123" s="21">
        <v>132</v>
      </c>
      <c r="F123" s="21">
        <v>221</v>
      </c>
      <c r="G123" s="21">
        <v>31842</v>
      </c>
      <c r="H123" s="21">
        <v>31694</v>
      </c>
      <c r="I123" s="22">
        <f t="shared" si="0"/>
        <v>-4.6479492494190065E-3</v>
      </c>
    </row>
    <row r="124" spans="1:9" ht="14.25">
      <c r="A124" s="23" t="s">
        <v>1</v>
      </c>
      <c r="B124" s="32" t="s">
        <v>170</v>
      </c>
      <c r="C124" s="33" t="s">
        <v>188</v>
      </c>
      <c r="D124" s="34" t="s">
        <v>2545</v>
      </c>
      <c r="E124" s="21">
        <v>125</v>
      </c>
      <c r="F124" s="21">
        <v>159</v>
      </c>
      <c r="G124" s="21">
        <v>30112</v>
      </c>
      <c r="H124" s="21">
        <v>26757</v>
      </c>
      <c r="I124" s="22">
        <f t="shared" si="0"/>
        <v>-0.11141737513283741</v>
      </c>
    </row>
    <row r="125" spans="1:9" ht="14.25">
      <c r="A125" s="23" t="s">
        <v>1</v>
      </c>
      <c r="B125" s="32" t="s">
        <v>170</v>
      </c>
      <c r="C125" s="33" t="s">
        <v>189</v>
      </c>
      <c r="D125" s="34" t="s">
        <v>2546</v>
      </c>
      <c r="E125" s="21">
        <v>157</v>
      </c>
      <c r="F125" s="21">
        <v>243</v>
      </c>
      <c r="G125" s="21">
        <v>27929</v>
      </c>
      <c r="H125" s="21">
        <v>27946</v>
      </c>
      <c r="I125" s="22">
        <f t="shared" si="0"/>
        <v>6.0868631171900173E-4</v>
      </c>
    </row>
    <row r="126" spans="1:9" ht="14.25">
      <c r="A126" s="23" t="s">
        <v>1</v>
      </c>
      <c r="B126" s="32" t="s">
        <v>190</v>
      </c>
      <c r="C126" s="33" t="s">
        <v>191</v>
      </c>
      <c r="D126" s="34" t="s">
        <v>2547</v>
      </c>
      <c r="E126" s="21">
        <v>1234</v>
      </c>
      <c r="F126" s="21">
        <v>1463</v>
      </c>
      <c r="G126" s="21">
        <v>208481</v>
      </c>
      <c r="H126" s="21">
        <v>210186</v>
      </c>
      <c r="I126" s="22">
        <f t="shared" si="0"/>
        <v>8.1782032895083966E-3</v>
      </c>
    </row>
    <row r="127" spans="1:9" ht="14.25">
      <c r="A127" s="23" t="s">
        <v>1</v>
      </c>
      <c r="B127" s="32" t="s">
        <v>190</v>
      </c>
      <c r="C127" s="33" t="s">
        <v>193</v>
      </c>
      <c r="D127" s="34" t="s">
        <v>2548</v>
      </c>
      <c r="E127" s="21">
        <v>1040</v>
      </c>
      <c r="F127" s="21">
        <v>1146</v>
      </c>
      <c r="G127" s="21">
        <v>137264</v>
      </c>
      <c r="H127" s="21">
        <v>133018</v>
      </c>
      <c r="I127" s="22">
        <f t="shared" si="0"/>
        <v>-3.0933092435015738E-2</v>
      </c>
    </row>
    <row r="128" spans="1:9" ht="14.25">
      <c r="A128" s="23" t="s">
        <v>1</v>
      </c>
      <c r="B128" s="32" t="s">
        <v>190</v>
      </c>
      <c r="C128" s="33" t="s">
        <v>194</v>
      </c>
      <c r="D128" s="34" t="s">
        <v>2549</v>
      </c>
      <c r="E128" s="21">
        <v>5159</v>
      </c>
      <c r="F128" s="21">
        <v>6024</v>
      </c>
      <c r="G128" s="25">
        <v>808915</v>
      </c>
      <c r="H128" s="21">
        <v>844993</v>
      </c>
      <c r="I128" s="22">
        <f t="shared" si="0"/>
        <v>4.4600483363517796E-2</v>
      </c>
    </row>
    <row r="129" spans="1:9" ht="14.25">
      <c r="A129" s="23" t="s">
        <v>1</v>
      </c>
      <c r="B129" s="32" t="s">
        <v>190</v>
      </c>
      <c r="C129" s="33" t="s">
        <v>195</v>
      </c>
      <c r="D129" s="34" t="s">
        <v>2550</v>
      </c>
      <c r="E129" s="21">
        <v>111</v>
      </c>
      <c r="F129" s="21">
        <v>138</v>
      </c>
      <c r="G129" s="21">
        <v>34956</v>
      </c>
      <c r="H129" s="21">
        <v>32412</v>
      </c>
      <c r="I129" s="22">
        <f t="shared" si="0"/>
        <v>-7.2777205629934769E-2</v>
      </c>
    </row>
    <row r="130" spans="1:9" ht="14.25">
      <c r="A130" s="23" t="s">
        <v>1</v>
      </c>
      <c r="B130" s="32" t="s">
        <v>190</v>
      </c>
      <c r="C130" s="33" t="s">
        <v>196</v>
      </c>
      <c r="D130" s="34" t="s">
        <v>2551</v>
      </c>
      <c r="E130" s="21">
        <v>232</v>
      </c>
      <c r="F130" s="21">
        <v>327</v>
      </c>
      <c r="G130" s="21">
        <v>54025</v>
      </c>
      <c r="H130" s="21">
        <v>50527</v>
      </c>
      <c r="I130" s="22">
        <f t="shared" si="0"/>
        <v>-6.4747801943544653E-2</v>
      </c>
    </row>
    <row r="131" spans="1:9" ht="14.25">
      <c r="A131" s="23" t="s">
        <v>1</v>
      </c>
      <c r="B131" s="32" t="s">
        <v>190</v>
      </c>
      <c r="C131" s="33" t="s">
        <v>197</v>
      </c>
      <c r="D131" s="34" t="s">
        <v>2552</v>
      </c>
      <c r="E131" s="21">
        <v>164</v>
      </c>
      <c r="F131" s="21">
        <v>232</v>
      </c>
      <c r="G131" s="21">
        <v>50523</v>
      </c>
      <c r="H131" s="21">
        <v>47475</v>
      </c>
      <c r="I131" s="22">
        <f t="shared" si="0"/>
        <v>-6.0328959087940143E-2</v>
      </c>
    </row>
    <row r="132" spans="1:9" ht="14.25">
      <c r="A132" s="23" t="s">
        <v>1</v>
      </c>
      <c r="B132" s="32" t="s">
        <v>190</v>
      </c>
      <c r="C132" s="33" t="s">
        <v>198</v>
      </c>
      <c r="D132" s="34" t="s">
        <v>2553</v>
      </c>
      <c r="E132" s="21">
        <v>289</v>
      </c>
      <c r="F132" s="21">
        <v>511</v>
      </c>
      <c r="G132" s="21">
        <v>62094</v>
      </c>
      <c r="H132" s="21">
        <v>83718</v>
      </c>
      <c r="I132" s="22">
        <f t="shared" si="0"/>
        <v>0.34824620736303025</v>
      </c>
    </row>
    <row r="133" spans="1:9" ht="14.25">
      <c r="A133" s="23" t="s">
        <v>1</v>
      </c>
      <c r="B133" s="32" t="s">
        <v>190</v>
      </c>
      <c r="C133" s="33" t="s">
        <v>199</v>
      </c>
      <c r="D133" s="34" t="s">
        <v>2554</v>
      </c>
      <c r="E133" s="21">
        <v>119</v>
      </c>
      <c r="F133" s="21">
        <v>171</v>
      </c>
      <c r="G133" s="21">
        <v>36827</v>
      </c>
      <c r="H133" s="21">
        <v>39393</v>
      </c>
      <c r="I133" s="22">
        <f t="shared" si="0"/>
        <v>6.9677139055584217E-2</v>
      </c>
    </row>
    <row r="134" spans="1:9" ht="14.25">
      <c r="A134" s="23" t="s">
        <v>1</v>
      </c>
      <c r="B134" s="32" t="s">
        <v>190</v>
      </c>
      <c r="C134" s="33" t="s">
        <v>200</v>
      </c>
      <c r="D134" s="34" t="s">
        <v>2555</v>
      </c>
      <c r="E134" s="21">
        <v>463</v>
      </c>
      <c r="F134" s="21">
        <v>851</v>
      </c>
      <c r="G134" s="21">
        <v>91093</v>
      </c>
      <c r="H134" s="21">
        <v>93153</v>
      </c>
      <c r="I134" s="22">
        <f t="shared" si="0"/>
        <v>2.2614251369479543E-2</v>
      </c>
    </row>
    <row r="135" spans="1:9" ht="14.25">
      <c r="A135" s="23" t="s">
        <v>1</v>
      </c>
      <c r="B135" s="32" t="s">
        <v>190</v>
      </c>
      <c r="C135" s="33" t="s">
        <v>201</v>
      </c>
      <c r="D135" s="34" t="s">
        <v>2556</v>
      </c>
      <c r="E135" s="21">
        <v>115</v>
      </c>
      <c r="F135" s="21">
        <v>168</v>
      </c>
      <c r="G135" s="21">
        <v>31817</v>
      </c>
      <c r="H135" s="21">
        <v>29155</v>
      </c>
      <c r="I135" s="22">
        <f t="shared" si="0"/>
        <v>-8.3665964735833043E-2</v>
      </c>
    </row>
    <row r="136" spans="1:9" ht="14.25">
      <c r="A136" s="23" t="s">
        <v>1</v>
      </c>
      <c r="B136" s="32" t="s">
        <v>190</v>
      </c>
      <c r="C136" s="33" t="s">
        <v>202</v>
      </c>
      <c r="D136" s="34" t="s">
        <v>2557</v>
      </c>
      <c r="E136" s="21">
        <v>180</v>
      </c>
      <c r="F136" s="21">
        <v>234</v>
      </c>
      <c r="G136" s="21">
        <v>33533</v>
      </c>
      <c r="H136" s="21">
        <v>36807</v>
      </c>
      <c r="I136" s="22">
        <f t="shared" si="0"/>
        <v>9.7635165359496609E-2</v>
      </c>
    </row>
    <row r="137" spans="1:9" ht="14.25">
      <c r="A137" s="23" t="s">
        <v>1</v>
      </c>
      <c r="B137" s="32" t="s">
        <v>203</v>
      </c>
      <c r="C137" s="33" t="s">
        <v>204</v>
      </c>
      <c r="D137" s="34" t="s">
        <v>2558</v>
      </c>
      <c r="E137" s="21">
        <v>3548</v>
      </c>
      <c r="F137" s="21">
        <v>5232</v>
      </c>
      <c r="G137" s="21">
        <v>557673</v>
      </c>
      <c r="H137" s="21">
        <v>658808</v>
      </c>
      <c r="I137" s="22">
        <f t="shared" si="0"/>
        <v>0.18135179576561891</v>
      </c>
    </row>
    <row r="138" spans="1:9" ht="14.25">
      <c r="A138" s="23" t="s">
        <v>1</v>
      </c>
      <c r="B138" s="32" t="s">
        <v>203</v>
      </c>
      <c r="C138" s="33" t="s">
        <v>206</v>
      </c>
      <c r="D138" s="34" t="s">
        <v>2559</v>
      </c>
      <c r="E138" s="21">
        <v>638</v>
      </c>
      <c r="F138" s="21">
        <v>763</v>
      </c>
      <c r="G138" s="21">
        <v>124930</v>
      </c>
      <c r="H138" s="21">
        <v>104545</v>
      </c>
      <c r="I138" s="22">
        <f t="shared" si="0"/>
        <v>-0.16317137597054351</v>
      </c>
    </row>
    <row r="139" spans="1:9" ht="14.25">
      <c r="A139" s="23" t="s">
        <v>1</v>
      </c>
      <c r="B139" s="32" t="s">
        <v>203</v>
      </c>
      <c r="C139" s="33" t="s">
        <v>207</v>
      </c>
      <c r="D139" s="34" t="s">
        <v>2560</v>
      </c>
      <c r="E139" s="21">
        <v>606</v>
      </c>
      <c r="F139" s="21">
        <v>644</v>
      </c>
      <c r="G139" s="21">
        <v>107346</v>
      </c>
      <c r="H139" s="21">
        <v>100229</v>
      </c>
      <c r="I139" s="22">
        <f t="shared" si="0"/>
        <v>-6.6299629236301311E-2</v>
      </c>
    </row>
    <row r="140" spans="1:9" ht="14.25">
      <c r="A140" s="23" t="s">
        <v>1</v>
      </c>
      <c r="B140" s="32" t="s">
        <v>203</v>
      </c>
      <c r="C140" s="33" t="s">
        <v>208</v>
      </c>
      <c r="D140" s="34" t="s">
        <v>2561</v>
      </c>
      <c r="E140" s="21">
        <v>1073</v>
      </c>
      <c r="F140" s="21">
        <v>1866</v>
      </c>
      <c r="G140" s="21">
        <v>265191</v>
      </c>
      <c r="H140" s="21">
        <v>316129</v>
      </c>
      <c r="I140" s="22">
        <f t="shared" si="0"/>
        <v>0.19208042505213224</v>
      </c>
    </row>
    <row r="141" spans="1:9" ht="14.25">
      <c r="A141" s="23" t="s">
        <v>1</v>
      </c>
      <c r="B141" s="32" t="s">
        <v>203</v>
      </c>
      <c r="C141" s="33" t="s">
        <v>209</v>
      </c>
      <c r="D141" s="34" t="s">
        <v>2562</v>
      </c>
      <c r="E141" s="21">
        <v>870</v>
      </c>
      <c r="F141" s="21">
        <v>1103</v>
      </c>
      <c r="G141" s="21">
        <v>160468</v>
      </c>
      <c r="H141" s="21">
        <v>175591</v>
      </c>
      <c r="I141" s="22">
        <f t="shared" si="0"/>
        <v>9.4243088964778024E-2</v>
      </c>
    </row>
    <row r="142" spans="1:9" ht="14.25">
      <c r="A142" s="23" t="s">
        <v>1</v>
      </c>
      <c r="B142" s="32" t="s">
        <v>203</v>
      </c>
      <c r="C142" s="33" t="s">
        <v>210</v>
      </c>
      <c r="D142" s="34" t="s">
        <v>2563</v>
      </c>
      <c r="E142" s="21">
        <v>787</v>
      </c>
      <c r="F142" s="21">
        <v>884</v>
      </c>
      <c r="G142" s="21">
        <v>127507</v>
      </c>
      <c r="H142" s="21">
        <v>116675</v>
      </c>
      <c r="I142" s="22">
        <f t="shared" si="0"/>
        <v>-8.4952198702816312E-2</v>
      </c>
    </row>
    <row r="143" spans="1:9" ht="14.25">
      <c r="A143" s="23" t="s">
        <v>1</v>
      </c>
      <c r="B143" s="32" t="s">
        <v>203</v>
      </c>
      <c r="C143" s="33" t="s">
        <v>211</v>
      </c>
      <c r="D143" s="34" t="s">
        <v>2564</v>
      </c>
      <c r="E143" s="21">
        <v>205</v>
      </c>
      <c r="F143" s="21">
        <v>169</v>
      </c>
      <c r="G143" s="21">
        <v>43088</v>
      </c>
      <c r="H143" s="21">
        <v>42822</v>
      </c>
      <c r="I143" s="22">
        <f t="shared" si="0"/>
        <v>-6.1734125510582993E-3</v>
      </c>
    </row>
    <row r="144" spans="1:9" ht="14.25">
      <c r="A144" s="23" t="s">
        <v>1</v>
      </c>
      <c r="B144" s="32" t="s">
        <v>203</v>
      </c>
      <c r="C144" s="33" t="s">
        <v>212</v>
      </c>
      <c r="D144" s="34" t="s">
        <v>2565</v>
      </c>
      <c r="E144" s="21">
        <v>714</v>
      </c>
      <c r="F144" s="21">
        <v>1072</v>
      </c>
      <c r="G144" s="21">
        <v>144903</v>
      </c>
      <c r="H144" s="21">
        <v>166249</v>
      </c>
      <c r="I144" s="22">
        <f t="shared" si="0"/>
        <v>0.14731233997915846</v>
      </c>
    </row>
    <row r="145" spans="1:9" ht="14.25">
      <c r="A145" s="23" t="s">
        <v>1</v>
      </c>
      <c r="B145" s="32" t="s">
        <v>203</v>
      </c>
      <c r="C145" s="33" t="s">
        <v>213</v>
      </c>
      <c r="D145" s="34" t="s">
        <v>2566</v>
      </c>
      <c r="E145" s="21">
        <v>236</v>
      </c>
      <c r="F145" s="21">
        <v>425</v>
      </c>
      <c r="G145" s="21">
        <v>56555</v>
      </c>
      <c r="H145" s="21">
        <v>51413</v>
      </c>
      <c r="I145" s="22">
        <f t="shared" si="0"/>
        <v>-9.0920343028909917E-2</v>
      </c>
    </row>
    <row r="146" spans="1:9" ht="14.25">
      <c r="A146" s="23" t="s">
        <v>1</v>
      </c>
      <c r="B146" s="32" t="s">
        <v>203</v>
      </c>
      <c r="C146" s="33" t="s">
        <v>214</v>
      </c>
      <c r="D146" s="34" t="s">
        <v>2567</v>
      </c>
      <c r="E146" s="21">
        <v>297</v>
      </c>
      <c r="F146" s="21">
        <v>387</v>
      </c>
      <c r="G146" s="21">
        <v>75029</v>
      </c>
      <c r="H146" s="21">
        <v>65354</v>
      </c>
      <c r="I146" s="22">
        <f t="shared" si="0"/>
        <v>-0.1289501392794786</v>
      </c>
    </row>
    <row r="147" spans="1:9" ht="14.25">
      <c r="A147" s="23" t="s">
        <v>1</v>
      </c>
      <c r="B147" s="32" t="s">
        <v>203</v>
      </c>
      <c r="C147" s="33" t="s">
        <v>215</v>
      </c>
      <c r="D147" s="34" t="s">
        <v>2568</v>
      </c>
      <c r="E147" s="21">
        <v>236</v>
      </c>
      <c r="F147" s="21">
        <v>281</v>
      </c>
      <c r="G147" s="21">
        <v>60085</v>
      </c>
      <c r="H147" s="21">
        <v>51866</v>
      </c>
      <c r="I147" s="22">
        <f t="shared" si="0"/>
        <v>-0.1367895481401348</v>
      </c>
    </row>
    <row r="148" spans="1:9" ht="14.25">
      <c r="A148" s="23" t="s">
        <v>1</v>
      </c>
      <c r="B148" s="32" t="s">
        <v>203</v>
      </c>
      <c r="C148" s="33" t="s">
        <v>216</v>
      </c>
      <c r="D148" s="34" t="s">
        <v>2569</v>
      </c>
      <c r="E148" s="21">
        <v>118</v>
      </c>
      <c r="F148" s="21">
        <v>224</v>
      </c>
      <c r="G148" s="21">
        <v>32541</v>
      </c>
      <c r="H148" s="21">
        <v>30948</v>
      </c>
      <c r="I148" s="22">
        <f t="shared" si="0"/>
        <v>-4.8953627731169909E-2</v>
      </c>
    </row>
    <row r="149" spans="1:9" ht="14.25">
      <c r="A149" s="23" t="s">
        <v>1</v>
      </c>
      <c r="B149" s="32" t="s">
        <v>203</v>
      </c>
      <c r="C149" s="33" t="s">
        <v>217</v>
      </c>
      <c r="D149" s="34" t="s">
        <v>2570</v>
      </c>
      <c r="E149" s="21">
        <v>570</v>
      </c>
      <c r="F149" s="21">
        <v>728</v>
      </c>
      <c r="G149" s="21">
        <v>88078</v>
      </c>
      <c r="H149" s="21">
        <v>100102</v>
      </c>
      <c r="I149" s="22">
        <f t="shared" si="0"/>
        <v>0.13651536138422762</v>
      </c>
    </row>
    <row r="150" spans="1:9" ht="14.25">
      <c r="A150" s="23" t="s">
        <v>1</v>
      </c>
      <c r="B150" s="32" t="s">
        <v>203</v>
      </c>
      <c r="C150" s="33" t="s">
        <v>218</v>
      </c>
      <c r="D150" s="34" t="s">
        <v>2571</v>
      </c>
      <c r="E150" s="21">
        <v>344</v>
      </c>
      <c r="F150" s="21">
        <v>478</v>
      </c>
      <c r="G150" s="21">
        <v>87002</v>
      </c>
      <c r="H150" s="21">
        <v>78084</v>
      </c>
      <c r="I150" s="22">
        <f t="shared" si="0"/>
        <v>-0.10250339072664996</v>
      </c>
    </row>
    <row r="151" spans="1:9" ht="14.25">
      <c r="A151" s="23" t="s">
        <v>1</v>
      </c>
      <c r="B151" s="32" t="s">
        <v>203</v>
      </c>
      <c r="C151" s="33" t="s">
        <v>219</v>
      </c>
      <c r="D151" s="34" t="s">
        <v>2572</v>
      </c>
      <c r="E151" s="21">
        <v>313</v>
      </c>
      <c r="F151" s="21">
        <v>422</v>
      </c>
      <c r="G151" s="21">
        <v>63247</v>
      </c>
      <c r="H151" s="21">
        <v>62214</v>
      </c>
      <c r="I151" s="22">
        <f t="shared" si="0"/>
        <v>-1.6332790488086391E-2</v>
      </c>
    </row>
    <row r="152" spans="1:9" ht="14.25">
      <c r="A152" s="23" t="s">
        <v>1</v>
      </c>
      <c r="B152" s="32" t="s">
        <v>220</v>
      </c>
      <c r="C152" s="33" t="s">
        <v>221</v>
      </c>
      <c r="D152" s="34" t="s">
        <v>2573</v>
      </c>
      <c r="E152" s="21">
        <v>4905</v>
      </c>
      <c r="F152" s="21">
        <v>5303</v>
      </c>
      <c r="G152" s="21">
        <v>641525</v>
      </c>
      <c r="H152" s="21">
        <v>657432</v>
      </c>
      <c r="I152" s="22">
        <f t="shared" si="0"/>
        <v>2.4795604224309264E-2</v>
      </c>
    </row>
    <row r="153" spans="1:9" ht="14.25">
      <c r="A153" s="23" t="s">
        <v>1</v>
      </c>
      <c r="B153" s="32" t="s">
        <v>220</v>
      </c>
      <c r="C153" s="33" t="s">
        <v>223</v>
      </c>
      <c r="D153" s="34" t="s">
        <v>2574</v>
      </c>
      <c r="E153" s="21">
        <v>1534</v>
      </c>
      <c r="F153" s="21">
        <v>1835</v>
      </c>
      <c r="G153" s="21">
        <v>272601</v>
      </c>
      <c r="H153" s="21">
        <v>267859</v>
      </c>
      <c r="I153" s="22">
        <f t="shared" si="0"/>
        <v>-1.7395387397698466E-2</v>
      </c>
    </row>
    <row r="154" spans="1:9" ht="14.25">
      <c r="A154" s="23" t="s">
        <v>1</v>
      </c>
      <c r="B154" s="32" t="s">
        <v>220</v>
      </c>
      <c r="C154" s="33" t="s">
        <v>224</v>
      </c>
      <c r="D154" s="34" t="s">
        <v>2575</v>
      </c>
      <c r="E154" s="21">
        <v>1869</v>
      </c>
      <c r="F154" s="21">
        <v>2048</v>
      </c>
      <c r="G154" s="21">
        <v>307289</v>
      </c>
      <c r="H154" s="21">
        <v>282276</v>
      </c>
      <c r="I154" s="22">
        <f t="shared" si="0"/>
        <v>-8.1398943665409437E-2</v>
      </c>
    </row>
    <row r="155" spans="1:9" ht="14.25">
      <c r="A155" s="23" t="s">
        <v>1</v>
      </c>
      <c r="B155" s="32" t="s">
        <v>220</v>
      </c>
      <c r="C155" s="33" t="s">
        <v>225</v>
      </c>
      <c r="D155" s="34" t="s">
        <v>2576</v>
      </c>
      <c r="E155" s="21">
        <v>573</v>
      </c>
      <c r="F155" s="21">
        <v>708</v>
      </c>
      <c r="G155" s="21">
        <v>122000</v>
      </c>
      <c r="H155" s="21">
        <v>108508</v>
      </c>
      <c r="I155" s="22">
        <f t="shared" si="0"/>
        <v>-0.11059016393442624</v>
      </c>
    </row>
    <row r="156" spans="1:9" ht="14.25">
      <c r="A156" s="23" t="s">
        <v>1</v>
      </c>
      <c r="B156" s="32" t="s">
        <v>220</v>
      </c>
      <c r="C156" s="33" t="s">
        <v>226</v>
      </c>
      <c r="D156" s="34" t="s">
        <v>2577</v>
      </c>
      <c r="E156" s="21">
        <v>486</v>
      </c>
      <c r="F156" s="21">
        <v>551</v>
      </c>
      <c r="G156" s="21">
        <v>87775</v>
      </c>
      <c r="H156" s="21">
        <v>80662</v>
      </c>
      <c r="I156" s="22">
        <f t="shared" si="0"/>
        <v>-8.1036741669040166E-2</v>
      </c>
    </row>
    <row r="157" spans="1:9" ht="14.25">
      <c r="A157" s="23" t="s">
        <v>1</v>
      </c>
      <c r="B157" s="32" t="s">
        <v>220</v>
      </c>
      <c r="C157" s="33" t="s">
        <v>227</v>
      </c>
      <c r="D157" s="34" t="s">
        <v>2578</v>
      </c>
      <c r="E157" s="21">
        <v>521</v>
      </c>
      <c r="F157" s="21">
        <v>720</v>
      </c>
      <c r="G157" s="21">
        <v>94346</v>
      </c>
      <c r="H157" s="21">
        <v>82450</v>
      </c>
      <c r="I157" s="22">
        <f t="shared" si="0"/>
        <v>-0.1260890763784368</v>
      </c>
    </row>
    <row r="158" spans="1:9" ht="14.25">
      <c r="A158" s="23" t="s">
        <v>1</v>
      </c>
      <c r="B158" s="32" t="s">
        <v>220</v>
      </c>
      <c r="C158" s="33" t="s">
        <v>228</v>
      </c>
      <c r="D158" s="34" t="s">
        <v>2579</v>
      </c>
      <c r="E158" s="21">
        <v>291</v>
      </c>
      <c r="F158" s="21">
        <v>612</v>
      </c>
      <c r="G158" s="21">
        <v>85119</v>
      </c>
      <c r="H158" s="21">
        <v>91609</v>
      </c>
      <c r="I158" s="22">
        <f t="shared" si="0"/>
        <v>7.6246196501368671E-2</v>
      </c>
    </row>
    <row r="159" spans="1:9" ht="14.25">
      <c r="A159" s="23" t="s">
        <v>1</v>
      </c>
      <c r="B159" s="32" t="s">
        <v>220</v>
      </c>
      <c r="C159" s="33" t="s">
        <v>229</v>
      </c>
      <c r="D159" s="34" t="s">
        <v>2580</v>
      </c>
      <c r="E159" s="21">
        <v>74</v>
      </c>
      <c r="F159" s="21">
        <v>128</v>
      </c>
      <c r="G159" s="21">
        <v>27543</v>
      </c>
      <c r="H159" s="21">
        <v>25394</v>
      </c>
      <c r="I159" s="22">
        <f t="shared" si="0"/>
        <v>-7.8023454235195869E-2</v>
      </c>
    </row>
    <row r="160" spans="1:9" ht="14.25">
      <c r="A160" s="23" t="s">
        <v>1</v>
      </c>
      <c r="B160" s="32" t="s">
        <v>220</v>
      </c>
      <c r="C160" s="33" t="s">
        <v>230</v>
      </c>
      <c r="D160" s="34" t="s">
        <v>2581</v>
      </c>
      <c r="E160" s="21">
        <v>95</v>
      </c>
      <c r="F160" s="21">
        <v>151</v>
      </c>
      <c r="G160" s="21">
        <v>25578</v>
      </c>
      <c r="H160" s="21">
        <v>24036</v>
      </c>
      <c r="I160" s="22">
        <f t="shared" si="0"/>
        <v>-6.0286183438892797E-2</v>
      </c>
    </row>
    <row r="161" spans="1:9" ht="14.25">
      <c r="A161" s="23" t="s">
        <v>1</v>
      </c>
      <c r="B161" s="32" t="s">
        <v>220</v>
      </c>
      <c r="C161" s="33" t="s">
        <v>231</v>
      </c>
      <c r="D161" s="34" t="s">
        <v>2582</v>
      </c>
      <c r="E161" s="21">
        <v>71</v>
      </c>
      <c r="F161" s="21">
        <v>102</v>
      </c>
      <c r="G161" s="21">
        <v>23386</v>
      </c>
      <c r="H161" s="21">
        <v>22085</v>
      </c>
      <c r="I161" s="22">
        <f t="shared" si="0"/>
        <v>-5.5631574446249894E-2</v>
      </c>
    </row>
    <row r="162" spans="1:9" ht="14.25">
      <c r="A162" s="23" t="s">
        <v>1</v>
      </c>
      <c r="B162" s="32" t="s">
        <v>220</v>
      </c>
      <c r="C162" s="33" t="s">
        <v>232</v>
      </c>
      <c r="D162" s="34" t="s">
        <v>2583</v>
      </c>
      <c r="E162" s="21">
        <v>107</v>
      </c>
      <c r="F162" s="21">
        <v>136</v>
      </c>
      <c r="G162" s="21">
        <v>30593</v>
      </c>
      <c r="H162" s="21">
        <v>27314</v>
      </c>
      <c r="I162" s="22">
        <f t="shared" si="0"/>
        <v>-0.10718138136174941</v>
      </c>
    </row>
    <row r="163" spans="1:9" ht="14.25">
      <c r="A163" s="23" t="s">
        <v>1</v>
      </c>
      <c r="B163" s="32" t="s">
        <v>220</v>
      </c>
      <c r="C163" s="33" t="s">
        <v>233</v>
      </c>
      <c r="D163" s="34" t="s">
        <v>2584</v>
      </c>
      <c r="E163" s="21">
        <v>101</v>
      </c>
      <c r="F163" s="21">
        <v>129</v>
      </c>
      <c r="G163" s="21">
        <v>30209</v>
      </c>
      <c r="H163" s="21">
        <v>27810</v>
      </c>
      <c r="I163" s="22">
        <f t="shared" si="0"/>
        <v>-7.9413419841769015E-2</v>
      </c>
    </row>
    <row r="164" spans="1:9" ht="14.25">
      <c r="A164" s="23" t="s">
        <v>1</v>
      </c>
      <c r="B164" s="32" t="s">
        <v>220</v>
      </c>
      <c r="C164" s="33" t="s">
        <v>234</v>
      </c>
      <c r="D164" s="34" t="s">
        <v>2585</v>
      </c>
      <c r="E164" s="21">
        <v>236</v>
      </c>
      <c r="F164" s="21">
        <v>403</v>
      </c>
      <c r="G164" s="21">
        <v>60861</v>
      </c>
      <c r="H164" s="21">
        <v>54529</v>
      </c>
      <c r="I164" s="22">
        <f t="shared" si="0"/>
        <v>-0.10404035424984802</v>
      </c>
    </row>
    <row r="165" spans="1:9" ht="14.25">
      <c r="A165" s="23" t="s">
        <v>1</v>
      </c>
      <c r="B165" s="32" t="s">
        <v>220</v>
      </c>
      <c r="C165" s="33" t="s">
        <v>235</v>
      </c>
      <c r="D165" s="34" t="s">
        <v>2586</v>
      </c>
      <c r="E165" s="21">
        <v>266</v>
      </c>
      <c r="F165" s="21">
        <v>345</v>
      </c>
      <c r="G165" s="21">
        <v>60138</v>
      </c>
      <c r="H165" s="21">
        <v>52140</v>
      </c>
      <c r="I165" s="22">
        <f t="shared" si="0"/>
        <v>-0.13299411353886062</v>
      </c>
    </row>
    <row r="166" spans="1:9" ht="14.25">
      <c r="A166" s="23" t="s">
        <v>1</v>
      </c>
      <c r="B166" s="32" t="s">
        <v>236</v>
      </c>
      <c r="C166" s="33" t="s">
        <v>237</v>
      </c>
      <c r="D166" s="34" t="s">
        <v>2587</v>
      </c>
      <c r="E166" s="21">
        <v>1814</v>
      </c>
      <c r="F166" s="21">
        <v>1685</v>
      </c>
      <c r="G166" s="21">
        <v>245422</v>
      </c>
      <c r="H166" s="21">
        <v>224044</v>
      </c>
      <c r="I166" s="22">
        <f t="shared" si="0"/>
        <v>-8.7107105312482169E-2</v>
      </c>
    </row>
    <row r="167" spans="1:9" ht="14.25">
      <c r="A167" s="23" t="s">
        <v>1</v>
      </c>
      <c r="B167" s="32" t="s">
        <v>236</v>
      </c>
      <c r="C167" s="33" t="s">
        <v>239</v>
      </c>
      <c r="D167" s="34" t="s">
        <v>2588</v>
      </c>
      <c r="E167" s="21">
        <v>1718</v>
      </c>
      <c r="F167" s="21">
        <v>2052</v>
      </c>
      <c r="G167" s="21">
        <v>293488</v>
      </c>
      <c r="H167" s="21">
        <v>280242</v>
      </c>
      <c r="I167" s="22">
        <f t="shared" si="0"/>
        <v>-4.513302077086627E-2</v>
      </c>
    </row>
    <row r="168" spans="1:9" ht="14.25">
      <c r="A168" s="23" t="s">
        <v>1</v>
      </c>
      <c r="B168" s="32" t="s">
        <v>236</v>
      </c>
      <c r="C168" s="33" t="s">
        <v>240</v>
      </c>
      <c r="D168" s="34" t="s">
        <v>2589</v>
      </c>
      <c r="E168" s="21">
        <v>2162</v>
      </c>
      <c r="F168" s="21">
        <v>2147</v>
      </c>
      <c r="G168" s="21">
        <v>272620</v>
      </c>
      <c r="H168" s="21">
        <v>282189</v>
      </c>
      <c r="I168" s="22">
        <f t="shared" si="0"/>
        <v>3.510013938815934E-2</v>
      </c>
    </row>
    <row r="169" spans="1:9" ht="14.25">
      <c r="A169" s="23" t="s">
        <v>1</v>
      </c>
      <c r="B169" s="32" t="s">
        <v>236</v>
      </c>
      <c r="C169" s="33" t="s">
        <v>241</v>
      </c>
      <c r="D169" s="34" t="s">
        <v>2590</v>
      </c>
      <c r="E169" s="21">
        <v>441</v>
      </c>
      <c r="F169" s="21">
        <v>778</v>
      </c>
      <c r="G169" s="21">
        <v>90118</v>
      </c>
      <c r="H169" s="21">
        <v>115613</v>
      </c>
      <c r="I169" s="22">
        <f t="shared" si="0"/>
        <v>0.28290685545617966</v>
      </c>
    </row>
    <row r="170" spans="1:9" ht="14.25">
      <c r="A170" s="23" t="s">
        <v>1</v>
      </c>
      <c r="B170" s="32" t="s">
        <v>236</v>
      </c>
      <c r="C170" s="33" t="s">
        <v>242</v>
      </c>
      <c r="D170" s="34" t="s">
        <v>2591</v>
      </c>
      <c r="E170" s="21">
        <v>924</v>
      </c>
      <c r="F170" s="21">
        <v>1199</v>
      </c>
      <c r="G170" s="21">
        <v>145512</v>
      </c>
      <c r="H170" s="21">
        <v>151769</v>
      </c>
      <c r="I170" s="22">
        <f t="shared" si="0"/>
        <v>4.2999890043432847E-2</v>
      </c>
    </row>
    <row r="171" spans="1:9" ht="14.25">
      <c r="A171" s="23" t="s">
        <v>1</v>
      </c>
      <c r="B171" s="32" t="s">
        <v>236</v>
      </c>
      <c r="C171" s="33" t="s">
        <v>243</v>
      </c>
      <c r="D171" s="34" t="s">
        <v>2592</v>
      </c>
      <c r="E171" s="21">
        <v>171</v>
      </c>
      <c r="F171" s="21">
        <v>317</v>
      </c>
      <c r="G171" s="21">
        <v>47808</v>
      </c>
      <c r="H171" s="21">
        <v>46280</v>
      </c>
      <c r="I171" s="22">
        <f t="shared" si="0"/>
        <v>-3.1961178045515397E-2</v>
      </c>
    </row>
    <row r="172" spans="1:9" ht="14.25">
      <c r="A172" s="23" t="s">
        <v>1</v>
      </c>
      <c r="B172" s="32" t="s">
        <v>236</v>
      </c>
      <c r="C172" s="33" t="s">
        <v>244</v>
      </c>
      <c r="D172" s="34" t="s">
        <v>2593</v>
      </c>
      <c r="E172" s="21">
        <v>112</v>
      </c>
      <c r="F172" s="21">
        <v>134</v>
      </c>
      <c r="G172" s="21">
        <v>31886</v>
      </c>
      <c r="H172" s="21">
        <v>28039</v>
      </c>
      <c r="I172" s="22">
        <f t="shared" si="0"/>
        <v>-0.12064856049676974</v>
      </c>
    </row>
    <row r="173" spans="1:9" ht="14.25">
      <c r="A173" s="23" t="s">
        <v>1</v>
      </c>
      <c r="B173" s="32" t="s">
        <v>236</v>
      </c>
      <c r="C173" s="33" t="s">
        <v>245</v>
      </c>
      <c r="D173" s="34" t="s">
        <v>2594</v>
      </c>
      <c r="E173" s="21">
        <v>83</v>
      </c>
      <c r="F173" s="21">
        <v>117</v>
      </c>
      <c r="G173" s="21">
        <v>27375</v>
      </c>
      <c r="H173" s="21">
        <v>25719</v>
      </c>
      <c r="I173" s="22">
        <f t="shared" si="0"/>
        <v>-6.049315068493151E-2</v>
      </c>
    </row>
    <row r="174" spans="1:9" ht="14.25">
      <c r="A174" s="23" t="s">
        <v>1</v>
      </c>
      <c r="B174" s="32" t="s">
        <v>236</v>
      </c>
      <c r="C174" s="33" t="s">
        <v>246</v>
      </c>
      <c r="D174" s="34" t="s">
        <v>2595</v>
      </c>
      <c r="E174" s="21">
        <v>277</v>
      </c>
      <c r="F174" s="21">
        <v>356</v>
      </c>
      <c r="G174" s="21">
        <v>73924</v>
      </c>
      <c r="H174" s="21">
        <v>63922</v>
      </c>
      <c r="I174" s="22">
        <f t="shared" si="0"/>
        <v>-0.13530112006926032</v>
      </c>
    </row>
    <row r="175" spans="1:9" ht="14.25">
      <c r="A175" s="23" t="s">
        <v>1</v>
      </c>
      <c r="B175" s="32" t="s">
        <v>236</v>
      </c>
      <c r="C175" s="33" t="s">
        <v>247</v>
      </c>
      <c r="D175" s="34" t="s">
        <v>2596</v>
      </c>
      <c r="E175" s="21">
        <v>212</v>
      </c>
      <c r="F175" s="21">
        <v>256</v>
      </c>
      <c r="G175" s="21">
        <v>48792</v>
      </c>
      <c r="H175" s="21">
        <v>40482</v>
      </c>
      <c r="I175" s="22">
        <f t="shared" si="0"/>
        <v>-0.17031480570585342</v>
      </c>
    </row>
    <row r="176" spans="1:9" ht="14.25">
      <c r="A176" s="23" t="s">
        <v>1</v>
      </c>
      <c r="B176" s="32" t="s">
        <v>236</v>
      </c>
      <c r="C176" s="33" t="s">
        <v>248</v>
      </c>
      <c r="D176" s="34" t="s">
        <v>2597</v>
      </c>
      <c r="E176" s="21">
        <v>304</v>
      </c>
      <c r="F176" s="21">
        <v>403</v>
      </c>
      <c r="G176" s="21">
        <v>69368</v>
      </c>
      <c r="H176" s="21">
        <v>62522</v>
      </c>
      <c r="I176" s="22">
        <f t="shared" si="0"/>
        <v>-9.8691039095836694E-2</v>
      </c>
    </row>
    <row r="177" spans="1:9" ht="14.25">
      <c r="A177" s="23" t="s">
        <v>1</v>
      </c>
      <c r="B177" s="32" t="s">
        <v>236</v>
      </c>
      <c r="C177" s="33" t="s">
        <v>249</v>
      </c>
      <c r="D177" s="34" t="s">
        <v>2598</v>
      </c>
      <c r="E177" s="21">
        <v>183</v>
      </c>
      <c r="F177" s="21">
        <v>277</v>
      </c>
      <c r="G177" s="21">
        <v>42394</v>
      </c>
      <c r="H177" s="21">
        <v>37800</v>
      </c>
      <c r="I177" s="22">
        <f t="shared" si="0"/>
        <v>-0.10836439118743219</v>
      </c>
    </row>
    <row r="178" spans="1:9" ht="14.25">
      <c r="A178" s="23" t="s">
        <v>1</v>
      </c>
      <c r="B178" s="32" t="s">
        <v>236</v>
      </c>
      <c r="C178" s="33" t="s">
        <v>250</v>
      </c>
      <c r="D178" s="34" t="s">
        <v>2599</v>
      </c>
      <c r="E178" s="21">
        <v>155</v>
      </c>
      <c r="F178" s="21">
        <v>229</v>
      </c>
      <c r="G178" s="21">
        <v>41624</v>
      </c>
      <c r="H178" s="21">
        <v>34597</v>
      </c>
      <c r="I178" s="22">
        <f t="shared" si="0"/>
        <v>-0.16882087257351527</v>
      </c>
    </row>
    <row r="179" spans="1:9" ht="14.25">
      <c r="A179" s="23" t="s">
        <v>1</v>
      </c>
      <c r="B179" s="32" t="s">
        <v>236</v>
      </c>
      <c r="C179" s="33" t="s">
        <v>251</v>
      </c>
      <c r="D179" s="34" t="s">
        <v>2600</v>
      </c>
      <c r="E179" s="21">
        <v>366</v>
      </c>
      <c r="F179" s="21">
        <v>498</v>
      </c>
      <c r="G179" s="21">
        <v>79579</v>
      </c>
      <c r="H179" s="21">
        <v>68806</v>
      </c>
      <c r="I179" s="22">
        <f t="shared" si="0"/>
        <v>-0.13537491046632905</v>
      </c>
    </row>
    <row r="180" spans="1:9" ht="14.25">
      <c r="A180" s="23" t="s">
        <v>1</v>
      </c>
      <c r="B180" s="32" t="s">
        <v>236</v>
      </c>
      <c r="C180" s="33" t="s">
        <v>252</v>
      </c>
      <c r="D180" s="34" t="s">
        <v>2601</v>
      </c>
      <c r="E180" s="21">
        <v>246</v>
      </c>
      <c r="F180" s="21">
        <v>449</v>
      </c>
      <c r="G180" s="21">
        <v>60082</v>
      </c>
      <c r="H180" s="21">
        <v>53699</v>
      </c>
      <c r="I180" s="22">
        <f t="shared" si="0"/>
        <v>-0.10623814120701708</v>
      </c>
    </row>
    <row r="181" spans="1:9" ht="14.25">
      <c r="A181" s="23" t="s">
        <v>1</v>
      </c>
      <c r="B181" s="32" t="s">
        <v>236</v>
      </c>
      <c r="C181" s="33" t="s">
        <v>253</v>
      </c>
      <c r="D181" s="34" t="s">
        <v>2602</v>
      </c>
      <c r="E181" s="21">
        <v>232</v>
      </c>
      <c r="F181" s="21">
        <v>576</v>
      </c>
      <c r="G181" s="21">
        <v>74475</v>
      </c>
      <c r="H181" s="21">
        <v>86132</v>
      </c>
      <c r="I181" s="22">
        <f t="shared" si="0"/>
        <v>0.15652232292715676</v>
      </c>
    </row>
    <row r="182" spans="1:9" ht="14.25">
      <c r="A182" s="23" t="s">
        <v>1</v>
      </c>
      <c r="B182" s="32" t="s">
        <v>236</v>
      </c>
      <c r="C182" s="33" t="s">
        <v>254</v>
      </c>
      <c r="D182" s="34" t="s">
        <v>2603</v>
      </c>
      <c r="E182" s="21">
        <v>125</v>
      </c>
      <c r="F182" s="21">
        <v>208</v>
      </c>
      <c r="G182" s="21">
        <v>36702</v>
      </c>
      <c r="H182" s="21">
        <v>32050</v>
      </c>
      <c r="I182" s="22">
        <f t="shared" si="0"/>
        <v>-0.126750585799139</v>
      </c>
    </row>
    <row r="183" spans="1:9" ht="14.25">
      <c r="A183" s="23" t="s">
        <v>1</v>
      </c>
      <c r="B183" s="32" t="s">
        <v>236</v>
      </c>
      <c r="C183" s="33" t="s">
        <v>255</v>
      </c>
      <c r="D183" s="34" t="s">
        <v>2604</v>
      </c>
      <c r="E183" s="21">
        <v>229</v>
      </c>
      <c r="F183" s="21">
        <v>338</v>
      </c>
      <c r="G183" s="21">
        <v>57362</v>
      </c>
      <c r="H183" s="21">
        <v>53099</v>
      </c>
      <c r="I183" s="22">
        <f t="shared" si="0"/>
        <v>-7.4317492416582406E-2</v>
      </c>
    </row>
    <row r="184" spans="1:9" ht="14.25">
      <c r="A184" s="23" t="s">
        <v>1</v>
      </c>
      <c r="B184" s="32" t="s">
        <v>236</v>
      </c>
      <c r="C184" s="33" t="s">
        <v>256</v>
      </c>
      <c r="D184" s="34" t="s">
        <v>2605</v>
      </c>
      <c r="E184" s="21">
        <v>169</v>
      </c>
      <c r="F184" s="21">
        <v>293</v>
      </c>
      <c r="G184" s="21">
        <v>46514</v>
      </c>
      <c r="H184" s="21">
        <v>44464</v>
      </c>
      <c r="I184" s="22">
        <f t="shared" si="0"/>
        <v>-4.4072752289633227E-2</v>
      </c>
    </row>
    <row r="185" spans="1:9" ht="14.25">
      <c r="A185" s="23" t="s">
        <v>1</v>
      </c>
      <c r="B185" s="32" t="s">
        <v>236</v>
      </c>
      <c r="C185" s="33" t="s">
        <v>257</v>
      </c>
      <c r="D185" s="34" t="s">
        <v>2606</v>
      </c>
      <c r="E185" s="21">
        <v>213</v>
      </c>
      <c r="F185" s="21">
        <v>423</v>
      </c>
      <c r="G185" s="21">
        <v>54269</v>
      </c>
      <c r="H185" s="21">
        <v>49916</v>
      </c>
      <c r="I185" s="22">
        <f t="shared" si="0"/>
        <v>-8.0211538815898584E-2</v>
      </c>
    </row>
    <row r="186" spans="1:9" ht="14.25">
      <c r="A186" s="23" t="s">
        <v>1</v>
      </c>
      <c r="B186" s="32" t="s">
        <v>236</v>
      </c>
      <c r="C186" s="33" t="s">
        <v>258</v>
      </c>
      <c r="D186" s="34" t="s">
        <v>2607</v>
      </c>
      <c r="E186" s="21">
        <v>136</v>
      </c>
      <c r="F186" s="21">
        <v>284</v>
      </c>
      <c r="G186" s="21">
        <v>33743</v>
      </c>
      <c r="H186" s="21">
        <v>31227</v>
      </c>
      <c r="I186" s="22">
        <f t="shared" si="0"/>
        <v>-7.4563613193847619E-2</v>
      </c>
    </row>
    <row r="187" spans="1:9" ht="14.25">
      <c r="A187" s="23" t="s">
        <v>1</v>
      </c>
      <c r="B187" s="32" t="s">
        <v>236</v>
      </c>
      <c r="C187" s="33" t="s">
        <v>259</v>
      </c>
      <c r="D187" s="34" t="s">
        <v>2608</v>
      </c>
      <c r="E187" s="21">
        <v>110</v>
      </c>
      <c r="F187" s="21">
        <v>151</v>
      </c>
      <c r="G187" s="21">
        <v>45428</v>
      </c>
      <c r="H187" s="21">
        <v>38938</v>
      </c>
      <c r="I187" s="22">
        <f t="shared" si="0"/>
        <v>-0.14286343224443074</v>
      </c>
    </row>
    <row r="188" spans="1:9" ht="14.25">
      <c r="A188" s="23" t="s">
        <v>1</v>
      </c>
      <c r="B188" s="32" t="s">
        <v>260</v>
      </c>
      <c r="C188" s="33" t="s">
        <v>261</v>
      </c>
      <c r="D188" s="34" t="s">
        <v>2609</v>
      </c>
      <c r="E188" s="21">
        <v>3199</v>
      </c>
      <c r="F188" s="21">
        <v>3217</v>
      </c>
      <c r="G188" s="21">
        <v>514755</v>
      </c>
      <c r="H188" s="21">
        <v>502916</v>
      </c>
      <c r="I188" s="22">
        <f t="shared" si="0"/>
        <v>-2.2999290924808891E-2</v>
      </c>
    </row>
    <row r="189" spans="1:9" ht="14.25">
      <c r="A189" s="23" t="s">
        <v>1</v>
      </c>
      <c r="B189" s="32" t="s">
        <v>260</v>
      </c>
      <c r="C189" s="33" t="s">
        <v>263</v>
      </c>
      <c r="D189" s="34" t="s">
        <v>2610</v>
      </c>
      <c r="E189" s="21">
        <v>1457</v>
      </c>
      <c r="F189" s="21">
        <v>1642</v>
      </c>
      <c r="G189" s="21">
        <v>267098</v>
      </c>
      <c r="H189" s="21">
        <v>253502</v>
      </c>
      <c r="I189" s="22">
        <f t="shared" si="0"/>
        <v>-5.0902664939460419E-2</v>
      </c>
    </row>
    <row r="190" spans="1:9" ht="14.25">
      <c r="A190" s="23" t="s">
        <v>1</v>
      </c>
      <c r="B190" s="32" t="s">
        <v>260</v>
      </c>
      <c r="C190" s="33" t="s">
        <v>264</v>
      </c>
      <c r="D190" s="34" t="s">
        <v>2611</v>
      </c>
      <c r="E190" s="21">
        <v>565</v>
      </c>
      <c r="F190" s="21">
        <v>757</v>
      </c>
      <c r="G190" s="21">
        <v>136136</v>
      </c>
      <c r="H190" s="21">
        <v>140548</v>
      </c>
      <c r="I190" s="22">
        <f t="shared" si="0"/>
        <v>3.2408767702885352E-2</v>
      </c>
    </row>
    <row r="191" spans="1:9" ht="14.25">
      <c r="A191" s="23" t="s">
        <v>1</v>
      </c>
      <c r="B191" s="32" t="s">
        <v>260</v>
      </c>
      <c r="C191" s="33" t="s">
        <v>265</v>
      </c>
      <c r="D191" s="34" t="s">
        <v>2612</v>
      </c>
      <c r="E191" s="21">
        <v>1159</v>
      </c>
      <c r="F191" s="21">
        <v>1170</v>
      </c>
      <c r="G191" s="21">
        <v>167886</v>
      </c>
      <c r="H191" s="21">
        <v>158907</v>
      </c>
      <c r="I191" s="22">
        <f t="shared" si="0"/>
        <v>-5.3482720417426112E-2</v>
      </c>
    </row>
    <row r="192" spans="1:9" ht="14.25">
      <c r="A192" s="23" t="s">
        <v>1</v>
      </c>
      <c r="B192" s="32" t="s">
        <v>260</v>
      </c>
      <c r="C192" s="33" t="s">
        <v>266</v>
      </c>
      <c r="D192" s="34" t="s">
        <v>2613</v>
      </c>
      <c r="E192" s="21">
        <v>2221</v>
      </c>
      <c r="F192" s="21">
        <v>2529</v>
      </c>
      <c r="G192" s="21">
        <v>404920</v>
      </c>
      <c r="H192" s="21">
        <v>416328</v>
      </c>
      <c r="I192" s="22">
        <f t="shared" si="0"/>
        <v>2.8173466363726168E-2</v>
      </c>
    </row>
    <row r="193" spans="1:9" ht="14.25">
      <c r="A193" s="23" t="s">
        <v>1</v>
      </c>
      <c r="B193" s="32" t="s">
        <v>260</v>
      </c>
      <c r="C193" s="33" t="s">
        <v>267</v>
      </c>
      <c r="D193" s="34" t="s">
        <v>2614</v>
      </c>
      <c r="E193" s="21">
        <v>695</v>
      </c>
      <c r="F193" s="21">
        <v>743</v>
      </c>
      <c r="G193" s="21">
        <v>113926</v>
      </c>
      <c r="H193" s="21">
        <v>103119</v>
      </c>
      <c r="I193" s="22">
        <f t="shared" si="0"/>
        <v>-9.4859821287502408E-2</v>
      </c>
    </row>
    <row r="194" spans="1:9" ht="14.25">
      <c r="A194" s="23" t="s">
        <v>1</v>
      </c>
      <c r="B194" s="32" t="s">
        <v>260</v>
      </c>
      <c r="C194" s="33" t="s">
        <v>268</v>
      </c>
      <c r="D194" s="34" t="s">
        <v>2615</v>
      </c>
      <c r="E194" s="21">
        <v>540</v>
      </c>
      <c r="F194" s="21">
        <v>665</v>
      </c>
      <c r="G194" s="21">
        <v>103190</v>
      </c>
      <c r="H194" s="21">
        <v>102015</v>
      </c>
      <c r="I194" s="22">
        <f t="shared" si="0"/>
        <v>-1.1386762283166974E-2</v>
      </c>
    </row>
    <row r="195" spans="1:9" ht="14.25">
      <c r="A195" s="23" t="s">
        <v>1</v>
      </c>
      <c r="B195" s="32" t="s">
        <v>260</v>
      </c>
      <c r="C195" s="33" t="s">
        <v>269</v>
      </c>
      <c r="D195" s="34" t="s">
        <v>2616</v>
      </c>
      <c r="E195" s="21">
        <v>454</v>
      </c>
      <c r="F195" s="21">
        <v>540</v>
      </c>
      <c r="G195" s="21">
        <v>105607</v>
      </c>
      <c r="H195" s="21">
        <v>97228</v>
      </c>
      <c r="I195" s="22">
        <f t="shared" si="0"/>
        <v>-7.9341331540522878E-2</v>
      </c>
    </row>
    <row r="196" spans="1:9" ht="14.25">
      <c r="A196" s="23" t="s">
        <v>1</v>
      </c>
      <c r="B196" s="32" t="s">
        <v>260</v>
      </c>
      <c r="C196" s="33" t="s">
        <v>270</v>
      </c>
      <c r="D196" s="34" t="s">
        <v>2617</v>
      </c>
      <c r="E196" s="21">
        <v>313</v>
      </c>
      <c r="F196" s="21">
        <v>400</v>
      </c>
      <c r="G196" s="21">
        <v>77391</v>
      </c>
      <c r="H196" s="21">
        <v>71406</v>
      </c>
      <c r="I196" s="22">
        <f t="shared" si="0"/>
        <v>-7.7334573787649727E-2</v>
      </c>
    </row>
    <row r="197" spans="1:9" ht="14.25">
      <c r="A197" s="23" t="s">
        <v>1</v>
      </c>
      <c r="B197" s="32" t="s">
        <v>260</v>
      </c>
      <c r="C197" s="33" t="s">
        <v>271</v>
      </c>
      <c r="D197" s="34" t="s">
        <v>2618</v>
      </c>
      <c r="E197" s="21">
        <v>1201</v>
      </c>
      <c r="F197" s="21">
        <v>1691</v>
      </c>
      <c r="G197" s="21">
        <v>240708</v>
      </c>
      <c r="H197" s="21">
        <v>263728</v>
      </c>
      <c r="I197" s="22">
        <f t="shared" si="0"/>
        <v>9.5634544759625767E-2</v>
      </c>
    </row>
    <row r="198" spans="1:9" ht="14.25">
      <c r="A198" s="23" t="s">
        <v>1</v>
      </c>
      <c r="B198" s="32" t="s">
        <v>260</v>
      </c>
      <c r="C198" s="33" t="s">
        <v>272</v>
      </c>
      <c r="D198" s="34" t="s">
        <v>2619</v>
      </c>
      <c r="E198" s="21">
        <v>89</v>
      </c>
      <c r="F198" s="21">
        <v>121</v>
      </c>
      <c r="G198" s="21">
        <v>24736</v>
      </c>
      <c r="H198" s="21">
        <v>23256</v>
      </c>
      <c r="I198" s="22">
        <f t="shared" si="0"/>
        <v>-5.983182406209573E-2</v>
      </c>
    </row>
    <row r="199" spans="1:9" ht="14.25">
      <c r="A199" s="23" t="s">
        <v>1</v>
      </c>
      <c r="B199" s="32" t="s">
        <v>260</v>
      </c>
      <c r="C199" s="33" t="s">
        <v>273</v>
      </c>
      <c r="D199" s="34" t="s">
        <v>2620</v>
      </c>
      <c r="E199" s="21">
        <v>247</v>
      </c>
      <c r="F199" s="21">
        <v>270</v>
      </c>
      <c r="G199" s="21">
        <v>58832</v>
      </c>
      <c r="H199" s="21">
        <v>51724</v>
      </c>
      <c r="I199" s="22">
        <f t="shared" si="0"/>
        <v>-0.12081860212129453</v>
      </c>
    </row>
    <row r="200" spans="1:9" ht="14.25">
      <c r="A200" s="23" t="s">
        <v>1</v>
      </c>
      <c r="B200" s="32" t="s">
        <v>260</v>
      </c>
      <c r="C200" s="33" t="s">
        <v>274</v>
      </c>
      <c r="D200" s="34" t="s">
        <v>2621</v>
      </c>
      <c r="E200" s="21">
        <v>87</v>
      </c>
      <c r="F200" s="21">
        <v>127</v>
      </c>
      <c r="G200" s="21">
        <v>26715</v>
      </c>
      <c r="H200" s="21">
        <v>25044</v>
      </c>
      <c r="I200" s="22">
        <f t="shared" si="0"/>
        <v>-6.2549129702414372E-2</v>
      </c>
    </row>
    <row r="201" spans="1:9" ht="14.25">
      <c r="A201" s="23" t="s">
        <v>1</v>
      </c>
      <c r="B201" s="32" t="s">
        <v>260</v>
      </c>
      <c r="C201" s="33" t="s">
        <v>275</v>
      </c>
      <c r="D201" s="34" t="s">
        <v>2622</v>
      </c>
      <c r="E201" s="21">
        <v>56</v>
      </c>
      <c r="F201" s="21">
        <v>56</v>
      </c>
      <c r="G201" s="21">
        <v>18451</v>
      </c>
      <c r="H201" s="21">
        <v>16692</v>
      </c>
      <c r="I201" s="22">
        <f t="shared" si="0"/>
        <v>-9.5333586255487504E-2</v>
      </c>
    </row>
    <row r="202" spans="1:9" ht="14.25">
      <c r="A202" s="23" t="s">
        <v>1</v>
      </c>
      <c r="B202" s="32" t="s">
        <v>260</v>
      </c>
      <c r="C202" s="33" t="s">
        <v>276</v>
      </c>
      <c r="D202" s="34" t="s">
        <v>2623</v>
      </c>
      <c r="E202" s="21">
        <v>169</v>
      </c>
      <c r="F202" s="21">
        <v>203</v>
      </c>
      <c r="G202" s="21">
        <v>41377</v>
      </c>
      <c r="H202" s="21">
        <v>36313</v>
      </c>
      <c r="I202" s="22">
        <f t="shared" si="0"/>
        <v>-0.12238683326485729</v>
      </c>
    </row>
    <row r="203" spans="1:9" ht="14.25">
      <c r="A203" s="23" t="s">
        <v>1</v>
      </c>
      <c r="B203" s="32" t="s">
        <v>260</v>
      </c>
      <c r="C203" s="33" t="s">
        <v>277</v>
      </c>
      <c r="D203" s="34" t="s">
        <v>2624</v>
      </c>
      <c r="E203" s="21">
        <v>145</v>
      </c>
      <c r="F203" s="21">
        <v>273</v>
      </c>
      <c r="G203" s="21">
        <v>44391</v>
      </c>
      <c r="H203" s="21">
        <v>42263</v>
      </c>
      <c r="I203" s="22">
        <f t="shared" si="0"/>
        <v>-4.7937645018134308E-2</v>
      </c>
    </row>
    <row r="204" spans="1:9" ht="14.25">
      <c r="A204" s="23" t="s">
        <v>1</v>
      </c>
      <c r="B204" s="32" t="s">
        <v>260</v>
      </c>
      <c r="C204" s="33" t="s">
        <v>278</v>
      </c>
      <c r="D204" s="34" t="s">
        <v>2625</v>
      </c>
      <c r="E204" s="21">
        <v>135</v>
      </c>
      <c r="F204" s="21">
        <v>285</v>
      </c>
      <c r="G204" s="21">
        <v>34678</v>
      </c>
      <c r="H204" s="21">
        <v>31361</v>
      </c>
      <c r="I204" s="22">
        <f t="shared" si="0"/>
        <v>-9.5651421650614216E-2</v>
      </c>
    </row>
    <row r="205" spans="1:9" ht="14.25">
      <c r="A205" s="23" t="s">
        <v>1</v>
      </c>
      <c r="B205" s="32" t="s">
        <v>260</v>
      </c>
      <c r="C205" s="33" t="s">
        <v>279</v>
      </c>
      <c r="D205" s="34" t="s">
        <v>2626</v>
      </c>
      <c r="E205" s="21">
        <v>160</v>
      </c>
      <c r="F205" s="21">
        <v>264</v>
      </c>
      <c r="G205" s="21">
        <v>45289</v>
      </c>
      <c r="H205" s="21">
        <v>43414</v>
      </c>
      <c r="I205" s="22">
        <f t="shared" si="0"/>
        <v>-4.1400781646757492E-2</v>
      </c>
    </row>
    <row r="206" spans="1:9" ht="14.25">
      <c r="A206" s="23" t="s">
        <v>1</v>
      </c>
      <c r="B206" s="32" t="s">
        <v>260</v>
      </c>
      <c r="C206" s="33" t="s">
        <v>280</v>
      </c>
      <c r="D206" s="34" t="s">
        <v>2627</v>
      </c>
      <c r="E206" s="21">
        <v>686</v>
      </c>
      <c r="F206" s="21">
        <v>1165</v>
      </c>
      <c r="G206" s="21">
        <v>119087</v>
      </c>
      <c r="H206" s="21">
        <v>114758</v>
      </c>
      <c r="I206" s="22">
        <f t="shared" si="0"/>
        <v>-3.6351574899023402E-2</v>
      </c>
    </row>
    <row r="207" spans="1:9" ht="14.25">
      <c r="A207" s="23" t="s">
        <v>1</v>
      </c>
      <c r="B207" s="32" t="s">
        <v>260</v>
      </c>
      <c r="C207" s="33" t="s">
        <v>281</v>
      </c>
      <c r="D207" s="34" t="s">
        <v>2628</v>
      </c>
      <c r="E207" s="21">
        <v>156</v>
      </c>
      <c r="F207" s="21">
        <v>251</v>
      </c>
      <c r="G207" s="21">
        <v>47049</v>
      </c>
      <c r="H207" s="21">
        <v>55613</v>
      </c>
      <c r="I207" s="22">
        <f t="shared" si="0"/>
        <v>0.18202299730068652</v>
      </c>
    </row>
    <row r="208" spans="1:9" ht="14.25">
      <c r="A208" s="23" t="s">
        <v>1</v>
      </c>
      <c r="B208" s="32" t="s">
        <v>260</v>
      </c>
      <c r="C208" s="33" t="s">
        <v>282</v>
      </c>
      <c r="D208" s="34" t="s">
        <v>2629</v>
      </c>
      <c r="E208" s="21">
        <v>102</v>
      </c>
      <c r="F208" s="21">
        <v>140</v>
      </c>
      <c r="G208" s="21">
        <v>34567</v>
      </c>
      <c r="H208" s="21">
        <v>31494</v>
      </c>
      <c r="I208" s="22">
        <f t="shared" si="0"/>
        <v>-8.8899817745248355E-2</v>
      </c>
    </row>
    <row r="209" spans="1:9" ht="14.25">
      <c r="A209" s="23" t="s">
        <v>1</v>
      </c>
      <c r="B209" s="32" t="s">
        <v>260</v>
      </c>
      <c r="C209" s="33" t="s">
        <v>283</v>
      </c>
      <c r="D209" s="34" t="s">
        <v>2630</v>
      </c>
      <c r="E209" s="21">
        <v>218</v>
      </c>
      <c r="F209" s="21">
        <v>287</v>
      </c>
      <c r="G209" s="21">
        <v>52430</v>
      </c>
      <c r="H209" s="21">
        <v>48716</v>
      </c>
      <c r="I209" s="22">
        <f t="shared" si="0"/>
        <v>-7.0837306885370974E-2</v>
      </c>
    </row>
    <row r="210" spans="1:9" ht="14.25">
      <c r="A210" s="23" t="s">
        <v>1</v>
      </c>
      <c r="B210" s="32" t="s">
        <v>260</v>
      </c>
      <c r="C210" s="33" t="s">
        <v>284</v>
      </c>
      <c r="D210" s="34" t="s">
        <v>2631</v>
      </c>
      <c r="E210" s="21">
        <v>41</v>
      </c>
      <c r="F210" s="21">
        <v>52</v>
      </c>
      <c r="G210" s="21">
        <v>10701</v>
      </c>
      <c r="H210" s="21">
        <v>9077</v>
      </c>
      <c r="I210" s="22">
        <f t="shared" si="0"/>
        <v>-0.15176151761517614</v>
      </c>
    </row>
    <row r="211" spans="1:9" ht="14.25">
      <c r="A211" s="23" t="s">
        <v>1</v>
      </c>
      <c r="B211" s="32" t="s">
        <v>285</v>
      </c>
      <c r="C211" s="33" t="s">
        <v>286</v>
      </c>
      <c r="D211" s="34" t="s">
        <v>2632</v>
      </c>
      <c r="E211" s="21">
        <v>6402</v>
      </c>
      <c r="F211" s="21">
        <v>6937</v>
      </c>
      <c r="G211" s="21">
        <v>1090181</v>
      </c>
      <c r="H211" s="21">
        <v>1036738</v>
      </c>
      <c r="I211" s="22">
        <f t="shared" si="0"/>
        <v>-4.902213485650548E-2</v>
      </c>
    </row>
    <row r="212" spans="1:9" ht="14.25">
      <c r="A212" s="23" t="s">
        <v>1</v>
      </c>
      <c r="B212" s="32" t="s">
        <v>285</v>
      </c>
      <c r="C212" s="33" t="s">
        <v>288</v>
      </c>
      <c r="D212" s="34" t="s">
        <v>2633</v>
      </c>
      <c r="E212" s="21">
        <v>2318</v>
      </c>
      <c r="F212" s="21">
        <v>2597</v>
      </c>
      <c r="G212" s="21">
        <v>335037</v>
      </c>
      <c r="H212" s="21">
        <v>348096</v>
      </c>
      <c r="I212" s="22">
        <f t="shared" si="0"/>
        <v>3.8977784543199709E-2</v>
      </c>
    </row>
    <row r="213" spans="1:9" ht="14.25">
      <c r="A213" s="23" t="s">
        <v>1</v>
      </c>
      <c r="B213" s="32" t="s">
        <v>285</v>
      </c>
      <c r="C213" s="33" t="s">
        <v>289</v>
      </c>
      <c r="D213" s="34" t="s">
        <v>2634</v>
      </c>
      <c r="E213" s="21">
        <v>791</v>
      </c>
      <c r="F213" s="21">
        <v>855</v>
      </c>
      <c r="G213" s="21">
        <v>140297</v>
      </c>
      <c r="H213" s="21">
        <v>128293</v>
      </c>
      <c r="I213" s="22">
        <f t="shared" si="0"/>
        <v>-8.5561344861258617E-2</v>
      </c>
    </row>
    <row r="214" spans="1:9" ht="14.25">
      <c r="A214" s="23" t="s">
        <v>1</v>
      </c>
      <c r="B214" s="32" t="s">
        <v>285</v>
      </c>
      <c r="C214" s="33" t="s">
        <v>290</v>
      </c>
      <c r="D214" s="34" t="s">
        <v>2635</v>
      </c>
      <c r="E214" s="21">
        <v>672</v>
      </c>
      <c r="F214" s="21">
        <v>782</v>
      </c>
      <c r="G214" s="21">
        <v>114148</v>
      </c>
      <c r="H214" s="21">
        <v>111105</v>
      </c>
      <c r="I214" s="22">
        <f t="shared" si="0"/>
        <v>-2.6658373339874548E-2</v>
      </c>
    </row>
    <row r="215" spans="1:9" ht="14.25">
      <c r="A215" s="23" t="s">
        <v>1</v>
      </c>
      <c r="B215" s="32" t="s">
        <v>285</v>
      </c>
      <c r="C215" s="33" t="s">
        <v>291</v>
      </c>
      <c r="D215" s="34" t="s">
        <v>2636</v>
      </c>
      <c r="E215" s="21">
        <v>3166</v>
      </c>
      <c r="F215" s="21">
        <v>4232</v>
      </c>
      <c r="G215" s="21">
        <v>503348</v>
      </c>
      <c r="H215" s="21">
        <v>542338</v>
      </c>
      <c r="I215" s="22">
        <f t="shared" si="0"/>
        <v>7.7461319007922955E-2</v>
      </c>
    </row>
    <row r="216" spans="1:9" ht="14.25">
      <c r="A216" s="23" t="s">
        <v>1</v>
      </c>
      <c r="B216" s="32" t="s">
        <v>285</v>
      </c>
      <c r="C216" s="33" t="s">
        <v>292</v>
      </c>
      <c r="D216" s="34" t="s">
        <v>2637</v>
      </c>
      <c r="E216" s="21">
        <v>521</v>
      </c>
      <c r="F216" s="21">
        <v>633</v>
      </c>
      <c r="G216" s="21">
        <v>110479</v>
      </c>
      <c r="H216" s="21">
        <v>104831</v>
      </c>
      <c r="I216" s="22">
        <f t="shared" si="0"/>
        <v>-5.1122837824382913E-2</v>
      </c>
    </row>
    <row r="217" spans="1:9" ht="14.25">
      <c r="A217" s="23" t="s">
        <v>1</v>
      </c>
      <c r="B217" s="32" t="s">
        <v>285</v>
      </c>
      <c r="C217" s="33" t="s">
        <v>293</v>
      </c>
      <c r="D217" s="34" t="s">
        <v>2638</v>
      </c>
      <c r="E217" s="21">
        <v>1111</v>
      </c>
      <c r="F217" s="21">
        <v>1032</v>
      </c>
      <c r="G217" s="21">
        <v>228355</v>
      </c>
      <c r="H217" s="21">
        <v>245754</v>
      </c>
      <c r="I217" s="22">
        <f t="shared" si="0"/>
        <v>7.6192770029121323E-2</v>
      </c>
    </row>
    <row r="218" spans="1:9" ht="14.25">
      <c r="A218" s="23" t="s">
        <v>1</v>
      </c>
      <c r="B218" s="32" t="s">
        <v>285</v>
      </c>
      <c r="C218" s="33" t="s">
        <v>294</v>
      </c>
      <c r="D218" s="34" t="s">
        <v>2639</v>
      </c>
      <c r="E218" s="21">
        <v>1376</v>
      </c>
      <c r="F218" s="21">
        <v>2149</v>
      </c>
      <c r="G218" s="21">
        <v>260239</v>
      </c>
      <c r="H218" s="21">
        <v>352229</v>
      </c>
      <c r="I218" s="22">
        <f t="shared" si="0"/>
        <v>0.35348276007823576</v>
      </c>
    </row>
    <row r="219" spans="1:9" ht="14.25">
      <c r="A219" s="23" t="s">
        <v>1</v>
      </c>
      <c r="B219" s="32" t="s">
        <v>285</v>
      </c>
      <c r="C219" s="33" t="s">
        <v>295</v>
      </c>
      <c r="D219" s="34" t="s">
        <v>2640</v>
      </c>
      <c r="E219" s="21">
        <v>83</v>
      </c>
      <c r="F219" s="21">
        <v>95</v>
      </c>
      <c r="G219" s="21">
        <v>30162</v>
      </c>
      <c r="H219" s="21">
        <v>26800</v>
      </c>
      <c r="I219" s="22">
        <f t="shared" si="0"/>
        <v>-0.11146475697898017</v>
      </c>
    </row>
    <row r="220" spans="1:9" ht="14.25">
      <c r="A220" s="23" t="s">
        <v>1</v>
      </c>
      <c r="B220" s="32" t="s">
        <v>285</v>
      </c>
      <c r="C220" s="33" t="s">
        <v>296</v>
      </c>
      <c r="D220" s="34" t="s">
        <v>2641</v>
      </c>
      <c r="E220" s="21">
        <v>301</v>
      </c>
      <c r="F220" s="21">
        <v>510</v>
      </c>
      <c r="G220" s="21">
        <v>67207</v>
      </c>
      <c r="H220" s="21">
        <v>64182</v>
      </c>
      <c r="I220" s="22">
        <f t="shared" si="0"/>
        <v>-4.5010192390673588E-2</v>
      </c>
    </row>
    <row r="221" spans="1:9" ht="14.25">
      <c r="A221" s="23" t="s">
        <v>1</v>
      </c>
      <c r="B221" s="32" t="s">
        <v>285</v>
      </c>
      <c r="C221" s="33" t="s">
        <v>297</v>
      </c>
      <c r="D221" s="34" t="s">
        <v>2642</v>
      </c>
      <c r="E221" s="21">
        <v>253</v>
      </c>
      <c r="F221" s="21">
        <v>362</v>
      </c>
      <c r="G221" s="21">
        <v>61714</v>
      </c>
      <c r="H221" s="21">
        <v>61301</v>
      </c>
      <c r="I221" s="22">
        <f t="shared" si="0"/>
        <v>-6.6921606118546849E-3</v>
      </c>
    </row>
    <row r="222" spans="1:9" ht="14.25">
      <c r="A222" s="23" t="s">
        <v>1</v>
      </c>
      <c r="B222" s="32" t="s">
        <v>285</v>
      </c>
      <c r="C222" s="33" t="s">
        <v>188</v>
      </c>
      <c r="D222" s="34" t="s">
        <v>2643</v>
      </c>
      <c r="E222" s="21">
        <v>215</v>
      </c>
      <c r="F222" s="21">
        <v>280</v>
      </c>
      <c r="G222" s="21">
        <v>57231</v>
      </c>
      <c r="H222" s="21">
        <v>51361</v>
      </c>
      <c r="I222" s="22">
        <f t="shared" si="0"/>
        <v>-0.10256679072530621</v>
      </c>
    </row>
    <row r="223" spans="1:9" ht="14.25">
      <c r="A223" s="23" t="s">
        <v>1</v>
      </c>
      <c r="B223" s="32" t="s">
        <v>285</v>
      </c>
      <c r="C223" s="33" t="s">
        <v>298</v>
      </c>
      <c r="D223" s="34" t="s">
        <v>2644</v>
      </c>
      <c r="E223" s="21">
        <v>189</v>
      </c>
      <c r="F223" s="21">
        <v>249</v>
      </c>
      <c r="G223" s="21">
        <v>49328</v>
      </c>
      <c r="H223" s="21">
        <v>42958</v>
      </c>
      <c r="I223" s="22">
        <f t="shared" si="0"/>
        <v>-0.12913558222510541</v>
      </c>
    </row>
    <row r="224" spans="1:9" ht="14.25">
      <c r="A224" s="23" t="s">
        <v>1</v>
      </c>
      <c r="B224" s="32" t="s">
        <v>285</v>
      </c>
      <c r="C224" s="33" t="s">
        <v>299</v>
      </c>
      <c r="D224" s="34" t="s">
        <v>2645</v>
      </c>
      <c r="E224" s="21">
        <v>163</v>
      </c>
      <c r="F224" s="21">
        <v>221</v>
      </c>
      <c r="G224" s="21">
        <v>51509</v>
      </c>
      <c r="H224" s="21">
        <v>44785</v>
      </c>
      <c r="I224" s="22">
        <f t="shared" si="0"/>
        <v>-0.13054029392921626</v>
      </c>
    </row>
    <row r="225" spans="1:9" ht="14.25">
      <c r="A225" s="23" t="s">
        <v>1</v>
      </c>
      <c r="B225" s="32" t="s">
        <v>285</v>
      </c>
      <c r="C225" s="33" t="s">
        <v>300</v>
      </c>
      <c r="D225" s="34" t="s">
        <v>2646</v>
      </c>
      <c r="E225" s="21">
        <v>115</v>
      </c>
      <c r="F225" s="21">
        <v>198</v>
      </c>
      <c r="G225" s="21">
        <v>35591</v>
      </c>
      <c r="H225" s="21">
        <v>34857</v>
      </c>
      <c r="I225" s="22">
        <f t="shared" si="0"/>
        <v>-2.062319125621646E-2</v>
      </c>
    </row>
    <row r="226" spans="1:9" ht="14.25">
      <c r="A226" s="23" t="s">
        <v>1</v>
      </c>
      <c r="B226" s="32" t="s">
        <v>285</v>
      </c>
      <c r="C226" s="33" t="s">
        <v>301</v>
      </c>
      <c r="D226" s="34" t="s">
        <v>2647</v>
      </c>
      <c r="E226" s="21">
        <v>189</v>
      </c>
      <c r="F226" s="21">
        <v>209</v>
      </c>
      <c r="G226" s="21">
        <v>41197</v>
      </c>
      <c r="H226" s="21">
        <v>39080</v>
      </c>
      <c r="I226" s="22">
        <f t="shared" si="0"/>
        <v>-5.1387236934728256E-2</v>
      </c>
    </row>
    <row r="227" spans="1:9" ht="14.25">
      <c r="A227" s="23" t="s">
        <v>1</v>
      </c>
      <c r="B227" s="32" t="s">
        <v>285</v>
      </c>
      <c r="C227" s="33" t="s">
        <v>302</v>
      </c>
      <c r="D227" s="34" t="s">
        <v>2648</v>
      </c>
      <c r="E227" s="21">
        <v>340</v>
      </c>
      <c r="F227" s="21">
        <v>354</v>
      </c>
      <c r="G227" s="21">
        <v>63421</v>
      </c>
      <c r="H227" s="21">
        <v>61502</v>
      </c>
      <c r="I227" s="22">
        <f t="shared" si="0"/>
        <v>-3.0258116396777092E-2</v>
      </c>
    </row>
    <row r="228" spans="1:9" ht="14.25">
      <c r="A228" s="23" t="s">
        <v>1</v>
      </c>
      <c r="B228" s="32" t="s">
        <v>285</v>
      </c>
      <c r="C228" s="33" t="s">
        <v>303</v>
      </c>
      <c r="D228" s="34" t="s">
        <v>2649</v>
      </c>
      <c r="E228" s="21">
        <v>166</v>
      </c>
      <c r="F228" s="21">
        <v>199</v>
      </c>
      <c r="G228" s="21">
        <v>51092</v>
      </c>
      <c r="H228" s="21">
        <v>44006</v>
      </c>
      <c r="I228" s="22">
        <f t="shared" si="0"/>
        <v>-0.1386909888045095</v>
      </c>
    </row>
    <row r="229" spans="1:9" ht="14.25">
      <c r="A229" s="23" t="s">
        <v>1</v>
      </c>
      <c r="B229" s="32" t="s">
        <v>304</v>
      </c>
      <c r="C229" s="33" t="s">
        <v>305</v>
      </c>
      <c r="D229" s="34" t="s">
        <v>2650</v>
      </c>
      <c r="E229" s="21">
        <v>3478</v>
      </c>
      <c r="F229" s="21">
        <v>4443</v>
      </c>
      <c r="G229" s="21">
        <v>417539</v>
      </c>
      <c r="H229" s="21">
        <v>492466</v>
      </c>
      <c r="I229" s="22">
        <f t="shared" si="0"/>
        <v>0.17944910535303288</v>
      </c>
    </row>
    <row r="230" spans="1:9" ht="14.25">
      <c r="A230" s="23" t="s">
        <v>1</v>
      </c>
      <c r="B230" s="32" t="s">
        <v>304</v>
      </c>
      <c r="C230" s="33" t="s">
        <v>307</v>
      </c>
      <c r="D230" s="34" t="s">
        <v>2651</v>
      </c>
      <c r="E230" s="21">
        <v>989</v>
      </c>
      <c r="F230" s="21">
        <v>1324</v>
      </c>
      <c r="G230" s="21">
        <v>153716</v>
      </c>
      <c r="H230" s="21">
        <v>182169</v>
      </c>
      <c r="I230" s="22">
        <f t="shared" si="0"/>
        <v>0.1851010955268157</v>
      </c>
    </row>
    <row r="231" spans="1:9" ht="14.25" hidden="1">
      <c r="A231" s="23" t="s">
        <v>12</v>
      </c>
      <c r="B231" s="44" t="s">
        <v>2794</v>
      </c>
      <c r="C231" s="47" t="s">
        <v>2795</v>
      </c>
      <c r="D231" s="34" t="s">
        <v>2800</v>
      </c>
      <c r="E231" s="21" t="s">
        <v>2801</v>
      </c>
      <c r="F231" s="21" t="s">
        <v>2802</v>
      </c>
      <c r="G231" s="27">
        <v>4054467</v>
      </c>
      <c r="H231" s="28">
        <v>4365947</v>
      </c>
      <c r="I231" s="22">
        <f t="shared" si="0"/>
        <v>7.6823908050059356E-2</v>
      </c>
    </row>
    <row r="232" spans="1:9" ht="14.25" hidden="1">
      <c r="A232" s="23" t="s">
        <v>12</v>
      </c>
      <c r="B232" s="44" t="s">
        <v>2794</v>
      </c>
      <c r="C232" s="47" t="s">
        <v>2416</v>
      </c>
      <c r="D232" s="34" t="s">
        <v>2803</v>
      </c>
      <c r="E232" s="21" t="s">
        <v>2804</v>
      </c>
      <c r="F232" s="21" t="s">
        <v>2805</v>
      </c>
      <c r="G232" s="27">
        <v>2655515</v>
      </c>
      <c r="H232" s="28">
        <v>2594581</v>
      </c>
      <c r="I232" s="22">
        <f t="shared" si="0"/>
        <v>-2.2946208174308938E-2</v>
      </c>
    </row>
    <row r="233" spans="1:9" ht="14.25" hidden="1">
      <c r="A233" s="23" t="s">
        <v>12</v>
      </c>
      <c r="B233" s="44" t="s">
        <v>2794</v>
      </c>
      <c r="C233" s="47" t="s">
        <v>2405</v>
      </c>
      <c r="D233" s="34" t="s">
        <v>2806</v>
      </c>
      <c r="E233" s="21" t="s">
        <v>2807</v>
      </c>
      <c r="F233" s="21" t="s">
        <v>2808</v>
      </c>
      <c r="G233" s="27">
        <v>381809</v>
      </c>
      <c r="H233" s="28">
        <v>367264</v>
      </c>
      <c r="I233" s="22">
        <f t="shared" si="0"/>
        <v>-3.8094963712222603E-2</v>
      </c>
    </row>
    <row r="234" spans="1:9" ht="14.25" hidden="1">
      <c r="A234" s="23" t="s">
        <v>12</v>
      </c>
      <c r="B234" s="44" t="s">
        <v>2794</v>
      </c>
      <c r="C234" s="47" t="s">
        <v>2400</v>
      </c>
      <c r="D234" s="34" t="s">
        <v>2809</v>
      </c>
      <c r="E234" s="21" t="s">
        <v>2810</v>
      </c>
      <c r="F234" s="21" t="s">
        <v>2811</v>
      </c>
      <c r="G234" s="27">
        <v>476273</v>
      </c>
      <c r="H234" s="28">
        <v>499468</v>
      </c>
      <c r="I234" s="22">
        <f t="shared" si="0"/>
        <v>4.8701060106283584E-2</v>
      </c>
    </row>
    <row r="235" spans="1:9" ht="14.25" hidden="1">
      <c r="A235" s="23" t="s">
        <v>12</v>
      </c>
      <c r="B235" s="44" t="s">
        <v>2794</v>
      </c>
      <c r="C235" s="48" t="s">
        <v>2419</v>
      </c>
      <c r="D235" s="34" t="s">
        <v>2812</v>
      </c>
      <c r="E235" s="21" t="s">
        <v>2813</v>
      </c>
      <c r="F235" s="21" t="s">
        <v>2814</v>
      </c>
      <c r="G235" s="27">
        <v>426975</v>
      </c>
      <c r="H235" s="28">
        <v>433319</v>
      </c>
      <c r="I235" s="22">
        <f t="shared" si="0"/>
        <v>1.4858012764213361E-2</v>
      </c>
    </row>
    <row r="236" spans="1:9" ht="14.25" hidden="1">
      <c r="A236" s="23" t="s">
        <v>12</v>
      </c>
      <c r="B236" s="44" t="s">
        <v>2794</v>
      </c>
      <c r="C236" s="48" t="s">
        <v>2796</v>
      </c>
      <c r="D236" s="34" t="s">
        <v>2815</v>
      </c>
      <c r="E236" s="21" t="s">
        <v>2816</v>
      </c>
      <c r="F236" s="21" t="s">
        <v>2817</v>
      </c>
      <c r="G236" s="27">
        <v>2190342</v>
      </c>
      <c r="H236" s="28">
        <v>2441064</v>
      </c>
      <c r="I236" s="22">
        <f t="shared" si="0"/>
        <v>0.11446705582963757</v>
      </c>
    </row>
    <row r="237" spans="1:9" ht="14.25" hidden="1">
      <c r="A237" s="23" t="s">
        <v>12</v>
      </c>
      <c r="B237" s="44" t="s">
        <v>2794</v>
      </c>
      <c r="C237" s="47" t="s">
        <v>2401</v>
      </c>
      <c r="D237" s="34" t="s">
        <v>2818</v>
      </c>
      <c r="E237" s="21" t="s">
        <v>2819</v>
      </c>
      <c r="F237" s="21" t="s">
        <v>2820</v>
      </c>
      <c r="G237" s="27">
        <v>522163</v>
      </c>
      <c r="H237" s="28">
        <v>633163</v>
      </c>
      <c r="I237" s="22">
        <f t="shared" si="0"/>
        <v>0.21257729865961394</v>
      </c>
    </row>
    <row r="238" spans="1:9" ht="14.25" hidden="1">
      <c r="A238" s="23" t="s">
        <v>12</v>
      </c>
      <c r="B238" s="44" t="s">
        <v>2797</v>
      </c>
      <c r="C238" s="47" t="s">
        <v>2414</v>
      </c>
      <c r="D238" s="34" t="s">
        <v>2821</v>
      </c>
      <c r="E238" s="21" t="s">
        <v>2822</v>
      </c>
      <c r="F238" s="21" t="s">
        <v>2823</v>
      </c>
      <c r="G238" s="27">
        <v>2731056</v>
      </c>
      <c r="H238" s="28">
        <v>3033840</v>
      </c>
      <c r="I238" s="22">
        <f t="shared" si="0"/>
        <v>0.11086700529026135</v>
      </c>
    </row>
    <row r="239" spans="1:9" ht="14.25" hidden="1">
      <c r="A239" s="23" t="s">
        <v>12</v>
      </c>
      <c r="B239" s="44" t="s">
        <v>2797</v>
      </c>
      <c r="C239" s="47" t="s">
        <v>2409</v>
      </c>
      <c r="D239" s="34" t="s">
        <v>2824</v>
      </c>
      <c r="E239" s="21" t="s">
        <v>2825</v>
      </c>
      <c r="F239" s="21" t="s">
        <v>2826</v>
      </c>
      <c r="G239" s="27">
        <v>530339</v>
      </c>
      <c r="H239" s="28">
        <v>521962</v>
      </c>
      <c r="I239" s="22">
        <f t="shared" si="0"/>
        <v>-1.5795557181350041E-2</v>
      </c>
    </row>
    <row r="240" spans="1:9" ht="14.25" hidden="1">
      <c r="A240" s="23" t="s">
        <v>12</v>
      </c>
      <c r="B240" s="44" t="s">
        <v>2797</v>
      </c>
      <c r="C240" s="47" t="s">
        <v>2397</v>
      </c>
      <c r="D240" s="34" t="s">
        <v>2827</v>
      </c>
      <c r="E240" s="21" t="s">
        <v>2828</v>
      </c>
      <c r="F240" s="21" t="s">
        <v>2829</v>
      </c>
      <c r="G240" s="27">
        <v>1226420</v>
      </c>
      <c r="H240" s="28">
        <v>1186795</v>
      </c>
      <c r="I240" s="22">
        <f t="shared" si="0"/>
        <v>-3.2309486146670799E-2</v>
      </c>
    </row>
    <row r="241" spans="1:9" ht="14.25" hidden="1">
      <c r="A241" s="23" t="s">
        <v>12</v>
      </c>
      <c r="B241" s="44" t="s">
        <v>2797</v>
      </c>
      <c r="C241" s="47" t="s">
        <v>2410</v>
      </c>
      <c r="D241" s="34" t="s">
        <v>2830</v>
      </c>
      <c r="E241" s="21" t="s">
        <v>2831</v>
      </c>
      <c r="F241" s="21" t="s">
        <v>2832</v>
      </c>
      <c r="G241" s="27">
        <v>460869</v>
      </c>
      <c r="H241" s="28">
        <v>430211</v>
      </c>
      <c r="I241" s="22">
        <f t="shared" si="0"/>
        <v>-6.6522157055475636E-2</v>
      </c>
    </row>
    <row r="242" spans="1:9" ht="14.25" hidden="1">
      <c r="A242" s="23" t="s">
        <v>12</v>
      </c>
      <c r="B242" s="44" t="s">
        <v>2797</v>
      </c>
      <c r="C242" s="49" t="s">
        <v>2420</v>
      </c>
      <c r="D242" s="34" t="s">
        <v>2833</v>
      </c>
      <c r="E242" s="21" t="s">
        <v>2834</v>
      </c>
      <c r="F242" s="21" t="s">
        <v>2835</v>
      </c>
      <c r="G242" s="27">
        <v>618581</v>
      </c>
      <c r="H242" s="28">
        <v>591111</v>
      </c>
      <c r="I242" s="22">
        <f t="shared" si="0"/>
        <v>-4.4408088835576912E-2</v>
      </c>
    </row>
    <row r="243" spans="1:9" ht="14.25" hidden="1">
      <c r="A243" s="23" t="s">
        <v>12</v>
      </c>
      <c r="B243" s="44" t="s">
        <v>2798</v>
      </c>
      <c r="C243" s="47" t="s">
        <v>2415</v>
      </c>
      <c r="D243" s="34" t="s">
        <v>2836</v>
      </c>
      <c r="E243" s="21" t="s">
        <v>2837</v>
      </c>
      <c r="F243" s="21" t="s">
        <v>2838</v>
      </c>
      <c r="G243" s="27">
        <v>1840257</v>
      </c>
      <c r="H243" s="28">
        <v>1875076</v>
      </c>
      <c r="I243" s="22">
        <f t="shared" si="0"/>
        <v>1.8920726833262964E-2</v>
      </c>
    </row>
    <row r="244" spans="1:9" ht="14.25" hidden="1">
      <c r="A244" s="23" t="s">
        <v>12</v>
      </c>
      <c r="B244" s="44" t="s">
        <v>2798</v>
      </c>
      <c r="C244" s="47" t="s">
        <v>2404</v>
      </c>
      <c r="D244" s="34" t="s">
        <v>2839</v>
      </c>
      <c r="E244" s="21" t="s">
        <v>2840</v>
      </c>
      <c r="F244" s="21" t="s">
        <v>2841</v>
      </c>
      <c r="G244" s="27">
        <v>2777384</v>
      </c>
      <c r="H244" s="28">
        <v>2734275</v>
      </c>
      <c r="I244" s="22">
        <f t="shared" si="0"/>
        <v>-1.5521440319379675E-2</v>
      </c>
    </row>
    <row r="245" spans="1:9" ht="14.25" hidden="1">
      <c r="A245" s="23" t="s">
        <v>12</v>
      </c>
      <c r="B245" s="44" t="s">
        <v>2798</v>
      </c>
      <c r="C245" s="47" t="s">
        <v>2398</v>
      </c>
      <c r="D245" s="34" t="s">
        <v>2842</v>
      </c>
      <c r="E245" s="21" t="s">
        <v>2843</v>
      </c>
      <c r="F245" s="21" t="s">
        <v>2844</v>
      </c>
      <c r="G245" s="27">
        <v>267651</v>
      </c>
      <c r="H245" s="28">
        <v>252028</v>
      </c>
      <c r="I245" s="22">
        <f t="shared" si="0"/>
        <v>-5.8370788825746964E-2</v>
      </c>
    </row>
    <row r="246" spans="1:9" ht="14.25" hidden="1">
      <c r="A246" s="23" t="s">
        <v>12</v>
      </c>
      <c r="B246" s="44" t="s">
        <v>2798</v>
      </c>
      <c r="C246" s="47" t="s">
        <v>2399</v>
      </c>
      <c r="D246" s="34" t="s">
        <v>2845</v>
      </c>
      <c r="E246" s="21" t="s">
        <v>2846</v>
      </c>
      <c r="F246" s="21" t="s">
        <v>2847</v>
      </c>
      <c r="G246" s="27">
        <v>492981</v>
      </c>
      <c r="H246" s="28">
        <v>464164</v>
      </c>
      <c r="I246" s="22">
        <f t="shared" si="0"/>
        <v>-5.8454585470839648E-2</v>
      </c>
    </row>
    <row r="247" spans="1:9" ht="14.25" hidden="1">
      <c r="A247" s="23" t="s">
        <v>12</v>
      </c>
      <c r="B247" s="44" t="s">
        <v>2799</v>
      </c>
      <c r="C247" s="47" t="s">
        <v>2413</v>
      </c>
      <c r="D247" s="34" t="s">
        <v>2848</v>
      </c>
      <c r="E247" s="21" t="s">
        <v>2849</v>
      </c>
      <c r="F247" s="21" t="s">
        <v>2850</v>
      </c>
      <c r="G247" s="27">
        <v>801012</v>
      </c>
      <c r="H247" s="28">
        <v>755047</v>
      </c>
      <c r="I247" s="22">
        <f t="shared" si="0"/>
        <v>-5.7383659670516798E-2</v>
      </c>
    </row>
    <row r="248" spans="1:9" ht="14.25" hidden="1">
      <c r="A248" s="23" t="s">
        <v>12</v>
      </c>
      <c r="B248" s="44" t="s">
        <v>2799</v>
      </c>
      <c r="C248" s="48" t="s">
        <v>2412</v>
      </c>
      <c r="D248" s="34" t="s">
        <v>2851</v>
      </c>
      <c r="E248" s="21" t="s">
        <v>2852</v>
      </c>
      <c r="F248" s="21" t="s">
        <v>2853</v>
      </c>
      <c r="G248" s="27">
        <v>86967</v>
      </c>
      <c r="H248" s="28">
        <v>81738</v>
      </c>
      <c r="I248" s="22">
        <f t="shared" si="0"/>
        <v>-6.0126254786298253E-2</v>
      </c>
    </row>
    <row r="249" spans="1:9" ht="14.25" hidden="1">
      <c r="A249" s="23" t="s">
        <v>12</v>
      </c>
      <c r="B249" s="44" t="s">
        <v>2799</v>
      </c>
      <c r="C249" s="47" t="s">
        <v>2417</v>
      </c>
      <c r="D249" s="34" t="s">
        <v>2854</v>
      </c>
      <c r="E249" s="21" t="s">
        <v>2855</v>
      </c>
      <c r="F249" s="21" t="s">
        <v>2856</v>
      </c>
      <c r="G249" s="27">
        <v>201039</v>
      </c>
      <c r="H249" s="28">
        <v>189452</v>
      </c>
      <c r="I249" s="22">
        <f t="shared" si="0"/>
        <v>-5.7635583145558819E-2</v>
      </c>
    </row>
    <row r="250" spans="1:9" ht="14.25" hidden="1">
      <c r="A250" s="23" t="s">
        <v>12</v>
      </c>
      <c r="B250" s="44" t="s">
        <v>2799</v>
      </c>
      <c r="C250" s="47" t="s">
        <v>2403</v>
      </c>
      <c r="D250" s="34" t="s">
        <v>2857</v>
      </c>
      <c r="E250" s="21" t="s">
        <v>2858</v>
      </c>
      <c r="F250" s="21" t="s">
        <v>2859</v>
      </c>
      <c r="G250" s="27">
        <v>309941</v>
      </c>
      <c r="H250" s="28">
        <v>300406</v>
      </c>
      <c r="I250" s="22">
        <f t="shared" si="0"/>
        <v>-3.0763919584695151E-2</v>
      </c>
    </row>
    <row r="251" spans="1:9" ht="14.25" hidden="1">
      <c r="A251" s="23" t="s">
        <v>12</v>
      </c>
      <c r="B251" s="44" t="s">
        <v>2406</v>
      </c>
      <c r="C251" s="47" t="s">
        <v>2407</v>
      </c>
      <c r="D251" s="34" t="s">
        <v>2860</v>
      </c>
      <c r="E251" s="21" t="s">
        <v>2861</v>
      </c>
      <c r="F251" s="21" t="s">
        <v>2862</v>
      </c>
      <c r="G251" s="27">
        <v>57221</v>
      </c>
      <c r="H251" s="28">
        <v>67173</v>
      </c>
      <c r="I251" s="22">
        <f t="shared" si="0"/>
        <v>0.17392216144422501</v>
      </c>
    </row>
    <row r="252" spans="1:9" ht="14.25" hidden="1">
      <c r="A252" s="23" t="s">
        <v>12</v>
      </c>
      <c r="B252" s="44" t="s">
        <v>2406</v>
      </c>
      <c r="C252" s="47" t="s">
        <v>2408</v>
      </c>
      <c r="D252" s="34" t="s">
        <v>2863</v>
      </c>
      <c r="E252" s="21">
        <v>217</v>
      </c>
      <c r="F252" s="21">
        <v>242</v>
      </c>
      <c r="G252" s="27">
        <v>14604</v>
      </c>
      <c r="H252" s="28">
        <v>11813</v>
      </c>
      <c r="I252" s="22">
        <f t="shared" si="0"/>
        <v>-0.19111202410298547</v>
      </c>
    </row>
    <row r="253" spans="1:9" ht="14.25" hidden="1">
      <c r="A253" s="23" t="s">
        <v>10</v>
      </c>
      <c r="B253" s="37" t="s">
        <v>2376</v>
      </c>
      <c r="C253" s="38" t="s">
        <v>2377</v>
      </c>
      <c r="D253" s="34" t="s">
        <v>2864</v>
      </c>
      <c r="E253" s="21">
        <v>15757</v>
      </c>
      <c r="F253" s="21">
        <v>13612</v>
      </c>
      <c r="G253" s="25">
        <v>251519</v>
      </c>
      <c r="H253" s="25">
        <v>235953</v>
      </c>
      <c r="I253" s="22">
        <f t="shared" si="0"/>
        <v>-6.188796870216564E-2</v>
      </c>
    </row>
    <row r="254" spans="1:9" ht="14.25" hidden="1">
      <c r="A254" s="23" t="s">
        <v>10</v>
      </c>
      <c r="B254" s="36" t="s">
        <v>2376</v>
      </c>
      <c r="C254" s="40" t="s">
        <v>2865</v>
      </c>
      <c r="D254" s="34" t="s">
        <v>2866</v>
      </c>
      <c r="E254" s="35">
        <v>11232</v>
      </c>
      <c r="F254" s="35">
        <v>10849</v>
      </c>
      <c r="G254" s="25">
        <v>152608</v>
      </c>
      <c r="H254" s="25">
        <v>166695</v>
      </c>
      <c r="I254" s="22">
        <f t="shared" si="0"/>
        <v>9.2308397986999371E-2</v>
      </c>
    </row>
    <row r="255" spans="1:9" ht="14.25" hidden="1">
      <c r="A255" s="23" t="s">
        <v>10</v>
      </c>
      <c r="B255" s="36" t="s">
        <v>2376</v>
      </c>
      <c r="C255" s="40" t="s">
        <v>2378</v>
      </c>
      <c r="D255" s="34" t="s">
        <v>2867</v>
      </c>
      <c r="E255" s="35">
        <v>11236</v>
      </c>
      <c r="F255" s="35">
        <v>8675</v>
      </c>
      <c r="G255" s="25">
        <v>588094</v>
      </c>
      <c r="H255" s="25">
        <v>529603</v>
      </c>
      <c r="I255" s="22">
        <f t="shared" si="0"/>
        <v>-9.9458589953306781E-2</v>
      </c>
    </row>
    <row r="256" spans="1:9" ht="14.25" hidden="1">
      <c r="A256" s="23" t="s">
        <v>10</v>
      </c>
      <c r="B256" s="36" t="s">
        <v>2376</v>
      </c>
      <c r="C256" s="40" t="s">
        <v>2389</v>
      </c>
      <c r="D256" s="34" t="s">
        <v>2868</v>
      </c>
      <c r="E256" s="35">
        <v>3124</v>
      </c>
      <c r="F256" s="35">
        <v>3295</v>
      </c>
      <c r="G256" s="25">
        <v>278655</v>
      </c>
      <c r="H256" s="25">
        <v>263278</v>
      </c>
      <c r="I256" s="22">
        <f t="shared" si="0"/>
        <v>-5.518293229979724E-2</v>
      </c>
    </row>
    <row r="257" spans="1:9" ht="14.25" hidden="1">
      <c r="A257" s="23" t="s">
        <v>10</v>
      </c>
      <c r="B257" s="36" t="s">
        <v>2381</v>
      </c>
      <c r="C257" s="40" t="s">
        <v>2395</v>
      </c>
      <c r="D257" s="34" t="s">
        <v>2869</v>
      </c>
      <c r="E257" s="35">
        <v>29291</v>
      </c>
      <c r="F257" s="35">
        <v>25739</v>
      </c>
      <c r="G257" s="25">
        <v>307878</v>
      </c>
      <c r="H257" s="25">
        <v>310647</v>
      </c>
      <c r="I257" s="22">
        <f t="shared" ref="I257:I511" si="1">(H257-G257)/G257</f>
        <v>8.9938222282852295E-3</v>
      </c>
    </row>
    <row r="258" spans="1:9" ht="14.25" hidden="1">
      <c r="A258" s="23" t="s">
        <v>10</v>
      </c>
      <c r="B258" s="36" t="s">
        <v>2381</v>
      </c>
      <c r="C258" s="40" t="s">
        <v>2388</v>
      </c>
      <c r="D258" s="34" t="s">
        <v>2870</v>
      </c>
      <c r="E258" s="35">
        <v>14636</v>
      </c>
      <c r="F258" s="35">
        <v>12704</v>
      </c>
      <c r="G258" s="25">
        <v>380855</v>
      </c>
      <c r="H258" s="25">
        <v>431090</v>
      </c>
      <c r="I258" s="22">
        <f t="shared" si="1"/>
        <v>0.13190059208885271</v>
      </c>
    </row>
    <row r="259" spans="1:9" ht="14.25" hidden="1">
      <c r="A259" s="23" t="s">
        <v>10</v>
      </c>
      <c r="B259" s="36" t="s">
        <v>2381</v>
      </c>
      <c r="C259" s="40" t="s">
        <v>2382</v>
      </c>
      <c r="D259" s="34" t="s">
        <v>2871</v>
      </c>
      <c r="E259" s="35">
        <v>8633</v>
      </c>
      <c r="F259" s="35">
        <v>8717</v>
      </c>
      <c r="G259" s="25">
        <v>377351</v>
      </c>
      <c r="H259" s="25">
        <v>410634</v>
      </c>
      <c r="I259" s="22">
        <f t="shared" si="1"/>
        <v>8.8201700803760955E-2</v>
      </c>
    </row>
    <row r="260" spans="1:9" ht="14.25" hidden="1">
      <c r="A260" s="23" t="s">
        <v>10</v>
      </c>
      <c r="B260" s="36" t="s">
        <v>2381</v>
      </c>
      <c r="C260" s="40" t="s">
        <v>2394</v>
      </c>
      <c r="D260" s="34" t="s">
        <v>2872</v>
      </c>
      <c r="E260" s="35">
        <v>6508</v>
      </c>
      <c r="F260" s="35">
        <v>6073</v>
      </c>
      <c r="G260" s="25">
        <v>420183</v>
      </c>
      <c r="H260" s="25">
        <v>406802</v>
      </c>
      <c r="I260" s="22">
        <f t="shared" si="1"/>
        <v>-3.1845648205662769E-2</v>
      </c>
    </row>
    <row r="261" spans="1:9" ht="14.25" hidden="1">
      <c r="A261" s="23" t="s">
        <v>10</v>
      </c>
      <c r="B261" s="36" t="s">
        <v>2381</v>
      </c>
      <c r="C261" s="40" t="s">
        <v>2384</v>
      </c>
      <c r="D261" s="34" t="s">
        <v>2873</v>
      </c>
      <c r="E261" s="35">
        <v>20856</v>
      </c>
      <c r="F261" s="35">
        <v>21432</v>
      </c>
      <c r="G261" s="25">
        <v>622152</v>
      </c>
      <c r="H261" s="25">
        <v>673166</v>
      </c>
      <c r="I261" s="22">
        <f t="shared" si="1"/>
        <v>8.1996039553035277E-2</v>
      </c>
    </row>
    <row r="262" spans="1:9" ht="14.25" hidden="1">
      <c r="A262" s="23" t="s">
        <v>10</v>
      </c>
      <c r="B262" s="36" t="s">
        <v>2379</v>
      </c>
      <c r="C262" s="40" t="s">
        <v>2383</v>
      </c>
      <c r="D262" s="34" t="s">
        <v>2874</v>
      </c>
      <c r="E262" s="35">
        <v>13008</v>
      </c>
      <c r="F262" s="35">
        <v>12314</v>
      </c>
      <c r="G262" s="25">
        <v>511167</v>
      </c>
      <c r="H262" s="25">
        <v>495798</v>
      </c>
      <c r="I262" s="22">
        <f t="shared" si="1"/>
        <v>-3.0066494902839972E-2</v>
      </c>
    </row>
    <row r="263" spans="1:9" ht="14.25" hidden="1">
      <c r="A263" s="23" t="s">
        <v>10</v>
      </c>
      <c r="B263" s="36" t="s">
        <v>2379</v>
      </c>
      <c r="C263" s="40" t="s">
        <v>2391</v>
      </c>
      <c r="D263" s="34" t="s">
        <v>2875</v>
      </c>
      <c r="E263" s="35">
        <v>10616</v>
      </c>
      <c r="F263" s="35">
        <v>10434</v>
      </c>
      <c r="G263" s="25">
        <v>304637</v>
      </c>
      <c r="H263" s="25">
        <v>320094</v>
      </c>
      <c r="I263" s="22">
        <f t="shared" si="1"/>
        <v>5.0739076343320082E-2</v>
      </c>
    </row>
    <row r="264" spans="1:9" ht="14.25" hidden="1">
      <c r="A264" s="23" t="s">
        <v>10</v>
      </c>
      <c r="B264" s="36" t="s">
        <v>2379</v>
      </c>
      <c r="C264" s="40" t="s">
        <v>2392</v>
      </c>
      <c r="D264" s="34" t="s">
        <v>2876</v>
      </c>
      <c r="E264" s="35">
        <v>5675</v>
      </c>
      <c r="F264" s="35">
        <v>5510</v>
      </c>
      <c r="G264" s="25">
        <v>487546</v>
      </c>
      <c r="H264" s="25">
        <v>506879</v>
      </c>
      <c r="I264" s="22">
        <f t="shared" si="1"/>
        <v>3.9653694215520174E-2</v>
      </c>
    </row>
    <row r="265" spans="1:9" ht="14.25" hidden="1">
      <c r="A265" s="23" t="s">
        <v>10</v>
      </c>
      <c r="B265" s="36" t="s">
        <v>2379</v>
      </c>
      <c r="C265" s="40" t="s">
        <v>2396</v>
      </c>
      <c r="D265" s="34" t="s">
        <v>2877</v>
      </c>
      <c r="E265" s="35">
        <v>6364</v>
      </c>
      <c r="F265" s="35">
        <v>6912</v>
      </c>
      <c r="G265" s="25">
        <v>578529</v>
      </c>
      <c r="H265" s="25">
        <v>668080</v>
      </c>
      <c r="I265" s="22">
        <f t="shared" si="1"/>
        <v>0.15479085750238969</v>
      </c>
    </row>
    <row r="266" spans="1:9" ht="14.25" hidden="1">
      <c r="A266" s="23" t="s">
        <v>10</v>
      </c>
      <c r="B266" s="36" t="s">
        <v>2379</v>
      </c>
      <c r="C266" s="40" t="s">
        <v>2385</v>
      </c>
      <c r="D266" s="34" t="s">
        <v>2878</v>
      </c>
      <c r="E266" s="35">
        <v>3912</v>
      </c>
      <c r="F266" s="35">
        <v>3900</v>
      </c>
      <c r="G266" s="25">
        <v>304134</v>
      </c>
      <c r="H266" s="25">
        <v>309631</v>
      </c>
      <c r="I266" s="22">
        <f t="shared" si="1"/>
        <v>1.8074269894191378E-2</v>
      </c>
    </row>
    <row r="267" spans="1:9" ht="14.25" hidden="1">
      <c r="A267" s="23" t="s">
        <v>10</v>
      </c>
      <c r="B267" s="36" t="s">
        <v>2379</v>
      </c>
      <c r="C267" s="40" t="s">
        <v>2390</v>
      </c>
      <c r="D267" s="34" t="s">
        <v>2879</v>
      </c>
      <c r="E267" s="35">
        <v>2840</v>
      </c>
      <c r="F267" s="35">
        <v>2843</v>
      </c>
      <c r="G267" s="25">
        <v>296853</v>
      </c>
      <c r="H267" s="25">
        <v>316470</v>
      </c>
      <c r="I267" s="22">
        <f t="shared" si="1"/>
        <v>6.6083212903356212E-2</v>
      </c>
    </row>
    <row r="268" spans="1:9" ht="14.25" hidden="1">
      <c r="A268" s="23" t="s">
        <v>10</v>
      </c>
      <c r="B268" s="36" t="s">
        <v>2379</v>
      </c>
      <c r="C268" s="40" t="s">
        <v>2387</v>
      </c>
      <c r="D268" s="34" t="s">
        <v>2880</v>
      </c>
      <c r="E268" s="35">
        <v>10289</v>
      </c>
      <c r="F268" s="35">
        <v>10792</v>
      </c>
      <c r="G268" s="25">
        <v>630273</v>
      </c>
      <c r="H268" s="25">
        <v>692806</v>
      </c>
      <c r="I268" s="22">
        <f t="shared" si="1"/>
        <v>9.9215736672838589E-2</v>
      </c>
    </row>
    <row r="269" spans="1:9" ht="14.25" hidden="1">
      <c r="A269" s="23" t="s">
        <v>10</v>
      </c>
      <c r="B269" s="36" t="s">
        <v>2379</v>
      </c>
      <c r="C269" s="40" t="s">
        <v>2386</v>
      </c>
      <c r="D269" s="34" t="s">
        <v>2881</v>
      </c>
      <c r="E269" s="35">
        <v>2818</v>
      </c>
      <c r="F269" s="35">
        <v>2393</v>
      </c>
      <c r="G269" s="25">
        <v>436627</v>
      </c>
      <c r="H269" s="25">
        <v>489037</v>
      </c>
      <c r="I269" s="22">
        <f t="shared" si="1"/>
        <v>0.12003380459751688</v>
      </c>
    </row>
    <row r="270" spans="1:9" ht="14.25" hidden="1">
      <c r="A270" s="23" t="s">
        <v>10</v>
      </c>
      <c r="B270" s="36" t="s">
        <v>2379</v>
      </c>
      <c r="C270" s="40" t="s">
        <v>2380</v>
      </c>
      <c r="D270" s="34" t="s">
        <v>2882</v>
      </c>
      <c r="E270" s="35">
        <v>1448</v>
      </c>
      <c r="F270" s="35">
        <v>1621</v>
      </c>
      <c r="G270" s="25">
        <v>141327</v>
      </c>
      <c r="H270" s="25">
        <v>185282</v>
      </c>
      <c r="I270" s="22">
        <f t="shared" si="1"/>
        <v>0.31101629554154547</v>
      </c>
    </row>
    <row r="271" spans="1:9" ht="14.25" hidden="1">
      <c r="A271" s="23" t="s">
        <v>6</v>
      </c>
      <c r="B271" s="44" t="s">
        <v>790</v>
      </c>
      <c r="C271" s="44" t="s">
        <v>986</v>
      </c>
      <c r="D271" s="34" t="s">
        <v>2883</v>
      </c>
      <c r="E271" s="35">
        <v>1705</v>
      </c>
      <c r="F271" s="35">
        <v>17266</v>
      </c>
      <c r="G271" s="21">
        <v>1913545</v>
      </c>
      <c r="H271" s="21">
        <v>1973395</v>
      </c>
      <c r="I271" s="22">
        <f t="shared" si="1"/>
        <v>3.1277027715575022E-2</v>
      </c>
    </row>
    <row r="272" spans="1:9" ht="14.25" hidden="1">
      <c r="A272" s="23" t="s">
        <v>6</v>
      </c>
      <c r="B272" s="44" t="s">
        <v>790</v>
      </c>
      <c r="C272" s="44" t="s">
        <v>839</v>
      </c>
      <c r="D272" s="34" t="s">
        <v>2884</v>
      </c>
      <c r="E272" s="35">
        <v>290</v>
      </c>
      <c r="F272" s="35">
        <v>3076</v>
      </c>
      <c r="G272" s="21">
        <v>279127</v>
      </c>
      <c r="H272" s="21">
        <v>251084</v>
      </c>
      <c r="I272" s="22">
        <f t="shared" si="1"/>
        <v>-0.10046681259784973</v>
      </c>
    </row>
    <row r="273" spans="1:9" ht="14.25" hidden="1">
      <c r="A273" s="23" t="s">
        <v>6</v>
      </c>
      <c r="B273" s="44" t="s">
        <v>790</v>
      </c>
      <c r="C273" s="44" t="s">
        <v>961</v>
      </c>
      <c r="D273" s="34" t="s">
        <v>2885</v>
      </c>
      <c r="E273" s="35">
        <v>214</v>
      </c>
      <c r="F273" s="35">
        <v>1457</v>
      </c>
      <c r="G273" s="21">
        <v>131928</v>
      </c>
      <c r="H273" s="21">
        <v>111299</v>
      </c>
      <c r="I273" s="22">
        <f t="shared" si="1"/>
        <v>-0.15636559335395064</v>
      </c>
    </row>
    <row r="274" spans="1:9" ht="14.25" hidden="1">
      <c r="A274" s="23" t="s">
        <v>6</v>
      </c>
      <c r="B274" s="44" t="s">
        <v>790</v>
      </c>
      <c r="C274" s="44" t="s">
        <v>801</v>
      </c>
      <c r="D274" s="34" t="s">
        <v>2886</v>
      </c>
      <c r="E274" s="35">
        <v>393</v>
      </c>
      <c r="F274" s="35">
        <v>3463</v>
      </c>
      <c r="G274" s="21">
        <v>347095</v>
      </c>
      <c r="H274" s="21">
        <v>329306</v>
      </c>
      <c r="I274" s="22">
        <f t="shared" si="1"/>
        <v>-5.1251098402454662E-2</v>
      </c>
    </row>
    <row r="275" spans="1:9" ht="14.25" hidden="1">
      <c r="A275" s="23" t="s">
        <v>6</v>
      </c>
      <c r="B275" s="44" t="s">
        <v>790</v>
      </c>
      <c r="C275" s="44" t="s">
        <v>920</v>
      </c>
      <c r="D275" s="34" t="s">
        <v>2887</v>
      </c>
      <c r="E275" s="35">
        <v>135</v>
      </c>
      <c r="F275" s="35">
        <v>874</v>
      </c>
      <c r="G275" s="21">
        <v>94535</v>
      </c>
      <c r="H275" s="21">
        <v>82383</v>
      </c>
      <c r="I275" s="22">
        <f t="shared" si="1"/>
        <v>-0.1285449833395039</v>
      </c>
    </row>
    <row r="276" spans="1:9" ht="14.25" hidden="1">
      <c r="A276" s="23" t="s">
        <v>6</v>
      </c>
      <c r="B276" s="44" t="s">
        <v>790</v>
      </c>
      <c r="C276" s="44" t="s">
        <v>896</v>
      </c>
      <c r="D276" s="34" t="s">
        <v>2888</v>
      </c>
      <c r="E276" s="35">
        <v>315</v>
      </c>
      <c r="F276" s="35">
        <v>1787</v>
      </c>
      <c r="G276" s="21">
        <v>181169</v>
      </c>
      <c r="H276" s="21">
        <v>165077</v>
      </c>
      <c r="I276" s="22">
        <f t="shared" si="1"/>
        <v>-8.8823143032196461E-2</v>
      </c>
    </row>
    <row r="277" spans="1:9" ht="14.25" hidden="1">
      <c r="A277" s="23" t="s">
        <v>6</v>
      </c>
      <c r="B277" s="44" t="s">
        <v>790</v>
      </c>
      <c r="C277" s="44" t="s">
        <v>950</v>
      </c>
      <c r="D277" s="34" t="s">
        <v>2889</v>
      </c>
      <c r="E277" s="35">
        <v>198</v>
      </c>
      <c r="F277" s="35">
        <v>2226</v>
      </c>
      <c r="G277" s="21">
        <v>168057</v>
      </c>
      <c r="H277" s="21">
        <v>166536</v>
      </c>
      <c r="I277" s="22">
        <f t="shared" si="1"/>
        <v>-9.0505007229689932E-3</v>
      </c>
    </row>
    <row r="278" spans="1:9" ht="14.25" hidden="1">
      <c r="A278" s="23" t="s">
        <v>6</v>
      </c>
      <c r="B278" s="44" t="s">
        <v>790</v>
      </c>
      <c r="C278" s="44" t="s">
        <v>884</v>
      </c>
      <c r="D278" s="34" t="s">
        <v>2890</v>
      </c>
      <c r="E278" s="35">
        <v>165</v>
      </c>
      <c r="F278" s="35">
        <v>1333</v>
      </c>
      <c r="G278" s="21">
        <v>125689</v>
      </c>
      <c r="H278" s="21">
        <v>115480</v>
      </c>
      <c r="I278" s="22">
        <f t="shared" si="1"/>
        <v>-8.1224291704126858E-2</v>
      </c>
    </row>
    <row r="279" spans="1:9" ht="14.25" hidden="1">
      <c r="A279" s="23" t="s">
        <v>6</v>
      </c>
      <c r="B279" s="44" t="s">
        <v>790</v>
      </c>
      <c r="C279" s="44" t="s">
        <v>1081</v>
      </c>
      <c r="D279" s="34" t="s">
        <v>2891</v>
      </c>
      <c r="E279" s="35">
        <v>14</v>
      </c>
      <c r="F279" s="35">
        <v>88</v>
      </c>
      <c r="G279" s="21">
        <v>10922</v>
      </c>
      <c r="H279" s="21">
        <v>7334</v>
      </c>
      <c r="I279" s="22">
        <f t="shared" si="1"/>
        <v>-0.32851126167368616</v>
      </c>
    </row>
    <row r="280" spans="1:9" ht="14.25" hidden="1">
      <c r="A280" s="23" t="s">
        <v>6</v>
      </c>
      <c r="B280" s="44" t="s">
        <v>790</v>
      </c>
      <c r="C280" s="44" t="s">
        <v>864</v>
      </c>
      <c r="D280" s="34" t="s">
        <v>2892</v>
      </c>
      <c r="E280" s="35">
        <v>88</v>
      </c>
      <c r="F280" s="35">
        <v>703</v>
      </c>
      <c r="G280" s="21">
        <v>90145</v>
      </c>
      <c r="H280" s="21">
        <v>79306</v>
      </c>
      <c r="I280" s="22">
        <f t="shared" si="1"/>
        <v>-0.12023961395529424</v>
      </c>
    </row>
    <row r="281" spans="1:9" ht="14.25" hidden="1">
      <c r="A281" s="23" t="s">
        <v>6</v>
      </c>
      <c r="B281" s="44" t="s">
        <v>790</v>
      </c>
      <c r="C281" s="44" t="s">
        <v>791</v>
      </c>
      <c r="D281" s="34" t="s">
        <v>2893</v>
      </c>
      <c r="E281" s="35">
        <v>46</v>
      </c>
      <c r="F281" s="35">
        <v>375</v>
      </c>
      <c r="G281" s="21">
        <v>40998</v>
      </c>
      <c r="H281" s="21">
        <v>35759</v>
      </c>
      <c r="I281" s="22">
        <f t="shared" si="1"/>
        <v>-0.12778672130347821</v>
      </c>
    </row>
    <row r="282" spans="1:9" ht="14.25" hidden="1">
      <c r="A282" s="23" t="s">
        <v>6</v>
      </c>
      <c r="B282" s="44" t="s">
        <v>790</v>
      </c>
      <c r="C282" s="44" t="s">
        <v>982</v>
      </c>
      <c r="D282" s="34" t="s">
        <v>2894</v>
      </c>
      <c r="E282" s="35">
        <v>47</v>
      </c>
      <c r="F282" s="35">
        <v>275</v>
      </c>
      <c r="G282" s="21">
        <v>24457</v>
      </c>
      <c r="H282" s="21">
        <v>20114</v>
      </c>
      <c r="I282" s="22">
        <f t="shared" si="1"/>
        <v>-0.17757697182810647</v>
      </c>
    </row>
    <row r="283" spans="1:9" ht="14.25" hidden="1">
      <c r="A283" s="23" t="s">
        <v>6</v>
      </c>
      <c r="B283" s="44" t="s">
        <v>790</v>
      </c>
      <c r="C283" s="44" t="s">
        <v>1047</v>
      </c>
      <c r="D283" s="34" t="s">
        <v>2895</v>
      </c>
      <c r="E283" s="35">
        <v>536</v>
      </c>
      <c r="F283" s="35">
        <v>1677</v>
      </c>
      <c r="G283" s="21">
        <v>173320</v>
      </c>
      <c r="H283" s="21">
        <v>170113</v>
      </c>
      <c r="I283" s="22">
        <f t="shared" si="1"/>
        <v>-1.8503346411262406E-2</v>
      </c>
    </row>
    <row r="284" spans="1:9" ht="14.25" hidden="1">
      <c r="A284" s="23" t="s">
        <v>6</v>
      </c>
      <c r="B284" s="44" t="s">
        <v>790</v>
      </c>
      <c r="C284" s="44" t="s">
        <v>1075</v>
      </c>
      <c r="D284" s="34" t="s">
        <v>2896</v>
      </c>
      <c r="E284" s="35">
        <v>54</v>
      </c>
      <c r="F284" s="35">
        <v>418</v>
      </c>
      <c r="G284" s="21">
        <v>39595</v>
      </c>
      <c r="H284" s="21">
        <v>33563</v>
      </c>
      <c r="I284" s="22">
        <f t="shared" si="1"/>
        <v>-0.1523424674832681</v>
      </c>
    </row>
    <row r="285" spans="1:9" ht="14.25" hidden="1">
      <c r="A285" s="23" t="s">
        <v>6</v>
      </c>
      <c r="B285" s="44" t="s">
        <v>790</v>
      </c>
      <c r="C285" s="44" t="s">
        <v>810</v>
      </c>
      <c r="D285" s="34" t="s">
        <v>2897</v>
      </c>
      <c r="E285" s="35">
        <v>33</v>
      </c>
      <c r="F285" s="35">
        <v>184</v>
      </c>
      <c r="G285" s="21">
        <v>26034</v>
      </c>
      <c r="H285" s="21">
        <v>20413</v>
      </c>
      <c r="I285" s="22">
        <f t="shared" si="1"/>
        <v>-0.21590996389337022</v>
      </c>
    </row>
    <row r="286" spans="1:9" ht="14.25" hidden="1">
      <c r="A286" s="23" t="s">
        <v>6</v>
      </c>
      <c r="B286" s="44" t="s">
        <v>790</v>
      </c>
      <c r="C286" s="44" t="s">
        <v>802</v>
      </c>
      <c r="D286" s="34" t="s">
        <v>2898</v>
      </c>
      <c r="E286" s="35">
        <v>16</v>
      </c>
      <c r="F286" s="35">
        <v>125</v>
      </c>
      <c r="G286" s="21">
        <v>16628</v>
      </c>
      <c r="H286" s="21">
        <v>12555</v>
      </c>
      <c r="I286" s="22">
        <f t="shared" si="1"/>
        <v>-0.24494828000962232</v>
      </c>
    </row>
    <row r="287" spans="1:9" ht="14.25" hidden="1">
      <c r="A287" s="23" t="s">
        <v>6</v>
      </c>
      <c r="B287" s="44" t="s">
        <v>790</v>
      </c>
      <c r="C287" s="44" t="s">
        <v>822</v>
      </c>
      <c r="D287" s="34" t="s">
        <v>2899</v>
      </c>
      <c r="E287" s="35">
        <v>91</v>
      </c>
      <c r="F287" s="35">
        <v>744</v>
      </c>
      <c r="G287" s="21">
        <v>123722</v>
      </c>
      <c r="H287" s="21">
        <v>121056</v>
      </c>
      <c r="I287" s="22">
        <f t="shared" si="1"/>
        <v>-2.1548309920628506E-2</v>
      </c>
    </row>
    <row r="288" spans="1:9" ht="14.25" hidden="1">
      <c r="A288" s="23" t="s">
        <v>6</v>
      </c>
      <c r="B288" s="44" t="s">
        <v>790</v>
      </c>
      <c r="C288" s="44" t="s">
        <v>796</v>
      </c>
      <c r="D288" s="34" t="s">
        <v>2900</v>
      </c>
      <c r="E288" s="35">
        <v>17</v>
      </c>
      <c r="F288" s="35">
        <v>101</v>
      </c>
      <c r="G288" s="21">
        <v>12637</v>
      </c>
      <c r="H288" s="21">
        <v>9698</v>
      </c>
      <c r="I288" s="22">
        <f t="shared" si="1"/>
        <v>-0.23257102160322862</v>
      </c>
    </row>
    <row r="289" spans="1:9" ht="14.25" hidden="1">
      <c r="A289" s="23" t="s">
        <v>6</v>
      </c>
      <c r="B289" s="44" t="s">
        <v>790</v>
      </c>
      <c r="C289" s="44" t="s">
        <v>914</v>
      </c>
      <c r="D289" s="34" t="s">
        <v>2901</v>
      </c>
      <c r="E289" s="35">
        <v>47</v>
      </c>
      <c r="F289" s="35">
        <v>307</v>
      </c>
      <c r="G289" s="21">
        <v>24750</v>
      </c>
      <c r="H289" s="21">
        <v>21215</v>
      </c>
      <c r="I289" s="22">
        <f t="shared" si="1"/>
        <v>-0.14282828282828283</v>
      </c>
    </row>
    <row r="290" spans="1:9" ht="14.25" hidden="1">
      <c r="A290" s="23" t="s">
        <v>6</v>
      </c>
      <c r="B290" s="44" t="s">
        <v>790</v>
      </c>
      <c r="C290" s="44" t="s">
        <v>1002</v>
      </c>
      <c r="D290" s="34" t="s">
        <v>2902</v>
      </c>
      <c r="E290" s="35">
        <v>25</v>
      </c>
      <c r="F290" s="35">
        <v>212</v>
      </c>
      <c r="G290" s="21">
        <v>21787</v>
      </c>
      <c r="H290" s="21">
        <v>17858</v>
      </c>
      <c r="I290" s="22">
        <f t="shared" si="1"/>
        <v>-0.18033689815027309</v>
      </c>
    </row>
    <row r="291" spans="1:9" ht="14.25" hidden="1">
      <c r="A291" s="23" t="s">
        <v>6</v>
      </c>
      <c r="B291" s="44" t="s">
        <v>790</v>
      </c>
      <c r="C291" s="44" t="s">
        <v>938</v>
      </c>
      <c r="D291" s="34" t="s">
        <v>2903</v>
      </c>
      <c r="E291" s="35">
        <v>44</v>
      </c>
      <c r="F291" s="35">
        <v>317</v>
      </c>
      <c r="G291" s="21">
        <v>30591</v>
      </c>
      <c r="H291" s="21">
        <v>27282</v>
      </c>
      <c r="I291" s="22">
        <f t="shared" si="1"/>
        <v>-0.10816906933411788</v>
      </c>
    </row>
    <row r="292" spans="1:9" ht="14.25" hidden="1">
      <c r="A292" s="23" t="s">
        <v>6</v>
      </c>
      <c r="B292" s="44" t="s">
        <v>790</v>
      </c>
      <c r="C292" s="44" t="s">
        <v>911</v>
      </c>
      <c r="D292" s="34" t="s">
        <v>2904</v>
      </c>
      <c r="E292" s="35">
        <v>14</v>
      </c>
      <c r="F292" s="35">
        <v>100</v>
      </c>
      <c r="G292" s="21">
        <v>10221</v>
      </c>
      <c r="H292" s="21">
        <v>8040</v>
      </c>
      <c r="I292" s="22">
        <f t="shared" si="1"/>
        <v>-0.21338420898150867</v>
      </c>
    </row>
    <row r="293" spans="1:9" ht="14.25" hidden="1">
      <c r="A293" s="23" t="s">
        <v>6</v>
      </c>
      <c r="B293" s="44" t="s">
        <v>790</v>
      </c>
      <c r="C293" s="44" t="s">
        <v>939</v>
      </c>
      <c r="D293" s="34" t="s">
        <v>2905</v>
      </c>
      <c r="E293" s="35">
        <v>48</v>
      </c>
      <c r="F293" s="35">
        <v>365</v>
      </c>
      <c r="G293" s="21">
        <v>29201</v>
      </c>
      <c r="H293" s="21">
        <v>24636</v>
      </c>
      <c r="I293" s="22">
        <f t="shared" si="1"/>
        <v>-0.1563302626622376</v>
      </c>
    </row>
    <row r="294" spans="1:9" ht="14.25" hidden="1">
      <c r="A294" s="23" t="s">
        <v>6</v>
      </c>
      <c r="B294" s="44" t="s">
        <v>790</v>
      </c>
      <c r="C294" s="44" t="s">
        <v>821</v>
      </c>
      <c r="D294" s="34" t="s">
        <v>2906</v>
      </c>
      <c r="E294" s="35">
        <v>160</v>
      </c>
      <c r="F294" s="35">
        <v>819</v>
      </c>
      <c r="G294" s="21">
        <v>93604</v>
      </c>
      <c r="H294" s="21">
        <v>97950</v>
      </c>
      <c r="I294" s="22">
        <f t="shared" si="1"/>
        <v>4.6429639758984662E-2</v>
      </c>
    </row>
    <row r="295" spans="1:9" ht="14.25" hidden="1">
      <c r="A295" s="23" t="s">
        <v>6</v>
      </c>
      <c r="B295" s="44" t="s">
        <v>790</v>
      </c>
      <c r="C295" s="44" t="s">
        <v>1037</v>
      </c>
      <c r="D295" s="34" t="s">
        <v>2907</v>
      </c>
      <c r="E295" s="35">
        <v>49</v>
      </c>
      <c r="F295" s="35">
        <v>407</v>
      </c>
      <c r="G295" s="21">
        <v>43170</v>
      </c>
      <c r="H295" s="21">
        <v>39490</v>
      </c>
      <c r="I295" s="22">
        <f t="shared" si="1"/>
        <v>-8.5244382673152652E-2</v>
      </c>
    </row>
    <row r="296" spans="1:9" ht="14.25" hidden="1">
      <c r="A296" s="23" t="s">
        <v>6</v>
      </c>
      <c r="B296" s="44" t="s">
        <v>790</v>
      </c>
      <c r="C296" s="44" t="s">
        <v>1031</v>
      </c>
      <c r="D296" s="34" t="s">
        <v>2908</v>
      </c>
      <c r="E296" s="35">
        <v>27</v>
      </c>
      <c r="F296" s="35">
        <v>199</v>
      </c>
      <c r="G296" s="21">
        <v>19056</v>
      </c>
      <c r="H296" s="21">
        <v>16486</v>
      </c>
      <c r="I296" s="22">
        <f t="shared" si="1"/>
        <v>-0.1348656591099916</v>
      </c>
    </row>
    <row r="297" spans="1:9" ht="14.25" hidden="1">
      <c r="A297" s="23" t="s">
        <v>6</v>
      </c>
      <c r="B297" s="44" t="s">
        <v>790</v>
      </c>
      <c r="C297" s="44" t="s">
        <v>1074</v>
      </c>
      <c r="D297" s="34" t="s">
        <v>2909</v>
      </c>
      <c r="E297" s="35">
        <v>5</v>
      </c>
      <c r="F297" s="35">
        <v>22</v>
      </c>
      <c r="G297" s="21">
        <v>4387</v>
      </c>
      <c r="H297" s="21">
        <v>2989</v>
      </c>
      <c r="I297" s="22">
        <f t="shared" si="1"/>
        <v>-0.31866879416457716</v>
      </c>
    </row>
    <row r="298" spans="1:9" ht="14.25" hidden="1">
      <c r="A298" s="23" t="s">
        <v>6</v>
      </c>
      <c r="B298" s="44" t="s">
        <v>790</v>
      </c>
      <c r="C298" s="44" t="s">
        <v>832</v>
      </c>
      <c r="D298" s="34" t="s">
        <v>2910</v>
      </c>
      <c r="E298" s="35">
        <v>28</v>
      </c>
      <c r="F298" s="35">
        <v>258</v>
      </c>
      <c r="G298" s="21">
        <v>23709</v>
      </c>
      <c r="H298" s="21">
        <v>20039</v>
      </c>
      <c r="I298" s="22">
        <f t="shared" si="1"/>
        <v>-0.1547935383187819</v>
      </c>
    </row>
    <row r="299" spans="1:9" ht="14.25" hidden="1">
      <c r="A299" s="23" t="s">
        <v>6</v>
      </c>
      <c r="B299" s="44" t="s">
        <v>790</v>
      </c>
      <c r="C299" s="44" t="s">
        <v>834</v>
      </c>
      <c r="D299" s="34" t="s">
        <v>2911</v>
      </c>
      <c r="E299" s="35">
        <v>38</v>
      </c>
      <c r="F299" s="35">
        <v>279</v>
      </c>
      <c r="G299" s="21">
        <v>24259</v>
      </c>
      <c r="H299" s="21">
        <v>21131</v>
      </c>
      <c r="I299" s="22">
        <f t="shared" si="1"/>
        <v>-0.12894183601962159</v>
      </c>
    </row>
    <row r="300" spans="1:9" ht="14.25" hidden="1">
      <c r="A300" s="23" t="s">
        <v>6</v>
      </c>
      <c r="B300" s="44" t="s">
        <v>790</v>
      </c>
      <c r="C300" s="44" t="s">
        <v>947</v>
      </c>
      <c r="D300" s="34" t="s">
        <v>2912</v>
      </c>
      <c r="E300" s="35">
        <v>47</v>
      </c>
      <c r="F300" s="35">
        <v>342</v>
      </c>
      <c r="G300" s="21">
        <v>51526</v>
      </c>
      <c r="H300" s="21">
        <v>46391</v>
      </c>
      <c r="I300" s="22">
        <f t="shared" si="1"/>
        <v>-9.9658424872879708E-2</v>
      </c>
    </row>
    <row r="301" spans="1:9" ht="14.25" hidden="1">
      <c r="A301" s="23" t="s">
        <v>6</v>
      </c>
      <c r="B301" s="44" t="s">
        <v>790</v>
      </c>
      <c r="C301" s="44" t="s">
        <v>827</v>
      </c>
      <c r="D301" s="34" t="s">
        <v>2913</v>
      </c>
      <c r="E301" s="35">
        <v>78</v>
      </c>
      <c r="F301" s="35">
        <v>404</v>
      </c>
      <c r="G301" s="21">
        <v>69384</v>
      </c>
      <c r="H301" s="21">
        <v>70331</v>
      </c>
      <c r="I301" s="22">
        <f t="shared" si="1"/>
        <v>1.3648679810907415E-2</v>
      </c>
    </row>
    <row r="302" spans="1:9" ht="14.25" hidden="1">
      <c r="A302" s="23" t="s">
        <v>6</v>
      </c>
      <c r="B302" s="44" t="s">
        <v>790</v>
      </c>
      <c r="C302" s="44" t="s">
        <v>635</v>
      </c>
      <c r="D302" s="34" t="s">
        <v>2914</v>
      </c>
      <c r="E302" s="35">
        <v>23</v>
      </c>
      <c r="F302" s="35">
        <v>297</v>
      </c>
      <c r="G302" s="21">
        <v>36278</v>
      </c>
      <c r="H302" s="21">
        <v>32826</v>
      </c>
      <c r="I302" s="22">
        <f t="shared" si="1"/>
        <v>-9.5154087876950219E-2</v>
      </c>
    </row>
    <row r="303" spans="1:9" ht="14.25" hidden="1">
      <c r="A303" s="23" t="s">
        <v>6</v>
      </c>
      <c r="B303" s="44" t="s">
        <v>790</v>
      </c>
      <c r="C303" s="44" t="s">
        <v>883</v>
      </c>
      <c r="D303" s="34" t="s">
        <v>2915</v>
      </c>
      <c r="E303" s="35">
        <v>135</v>
      </c>
      <c r="F303" s="35">
        <v>544</v>
      </c>
      <c r="G303" s="21">
        <v>60353</v>
      </c>
      <c r="H303" s="21">
        <v>58171</v>
      </c>
      <c r="I303" s="22">
        <f t="shared" si="1"/>
        <v>-3.6153960863585903E-2</v>
      </c>
    </row>
    <row r="304" spans="1:9" ht="14.25" hidden="1">
      <c r="A304" s="23" t="s">
        <v>6</v>
      </c>
      <c r="B304" s="44" t="s">
        <v>790</v>
      </c>
      <c r="C304" s="44" t="s">
        <v>863</v>
      </c>
      <c r="D304" s="34" t="s">
        <v>2916</v>
      </c>
      <c r="E304" s="35">
        <v>180</v>
      </c>
      <c r="F304" s="35">
        <v>486</v>
      </c>
      <c r="G304" s="21">
        <v>59449</v>
      </c>
      <c r="H304" s="21">
        <v>56869</v>
      </c>
      <c r="I304" s="22">
        <f t="shared" si="1"/>
        <v>-4.3398543289205872E-2</v>
      </c>
    </row>
    <row r="305" spans="1:9" ht="14.25" hidden="1">
      <c r="A305" s="23" t="s">
        <v>6</v>
      </c>
      <c r="B305" s="44" t="s">
        <v>790</v>
      </c>
      <c r="C305" s="44" t="s">
        <v>854</v>
      </c>
      <c r="D305" s="34" t="s">
        <v>2917</v>
      </c>
      <c r="E305" s="35">
        <v>70</v>
      </c>
      <c r="F305" s="35">
        <v>425</v>
      </c>
      <c r="G305" s="21">
        <v>48032</v>
      </c>
      <c r="H305" s="21">
        <v>44302</v>
      </c>
      <c r="I305" s="22">
        <f t="shared" si="1"/>
        <v>-7.7656562291805467E-2</v>
      </c>
    </row>
    <row r="306" spans="1:9" ht="14.25" hidden="1">
      <c r="A306" s="23" t="s">
        <v>6</v>
      </c>
      <c r="B306" s="44" t="s">
        <v>790</v>
      </c>
      <c r="C306" s="44" t="s">
        <v>1044</v>
      </c>
      <c r="D306" s="34" t="s">
        <v>2918</v>
      </c>
      <c r="E306" s="35">
        <v>16</v>
      </c>
      <c r="F306" s="35">
        <v>123</v>
      </c>
      <c r="G306" s="21">
        <v>18766</v>
      </c>
      <c r="H306" s="21">
        <v>15916</v>
      </c>
      <c r="I306" s="22">
        <f t="shared" si="1"/>
        <v>-0.15187040392198659</v>
      </c>
    </row>
    <row r="307" spans="1:9" ht="14.25" hidden="1">
      <c r="A307" s="23" t="s">
        <v>6</v>
      </c>
      <c r="B307" s="44" t="s">
        <v>790</v>
      </c>
      <c r="C307" s="44" t="s">
        <v>1017</v>
      </c>
      <c r="D307" s="34" t="s">
        <v>2919</v>
      </c>
      <c r="E307" s="35">
        <v>6</v>
      </c>
      <c r="F307" s="35">
        <v>17</v>
      </c>
      <c r="G307" s="21">
        <v>3515</v>
      </c>
      <c r="H307" s="21">
        <v>3044</v>
      </c>
      <c r="I307" s="22">
        <f t="shared" si="1"/>
        <v>-0.13399715504978663</v>
      </c>
    </row>
    <row r="308" spans="1:9" ht="14.25" hidden="1">
      <c r="A308" s="23" t="s">
        <v>6</v>
      </c>
      <c r="B308" s="44" t="s">
        <v>790</v>
      </c>
      <c r="C308" s="44" t="s">
        <v>908</v>
      </c>
      <c r="D308" s="34" t="s">
        <v>2920</v>
      </c>
      <c r="E308" s="35">
        <v>6</v>
      </c>
      <c r="F308" s="35">
        <v>92</v>
      </c>
      <c r="G308" s="21">
        <v>8748</v>
      </c>
      <c r="H308" s="21">
        <v>6260</v>
      </c>
      <c r="I308" s="22">
        <f t="shared" si="1"/>
        <v>-0.28440786465477824</v>
      </c>
    </row>
    <row r="309" spans="1:9" ht="14.25" hidden="1">
      <c r="A309" s="23" t="s">
        <v>6</v>
      </c>
      <c r="B309" s="44" t="s">
        <v>790</v>
      </c>
      <c r="C309" s="44" t="s">
        <v>833</v>
      </c>
      <c r="D309" s="34" t="s">
        <v>2921</v>
      </c>
      <c r="E309" s="35">
        <v>10</v>
      </c>
      <c r="F309" s="35">
        <v>55</v>
      </c>
      <c r="G309" s="21">
        <v>5114</v>
      </c>
      <c r="H309" s="21">
        <v>3794</v>
      </c>
      <c r="I309" s="22">
        <f t="shared" si="1"/>
        <v>-0.25811497849041848</v>
      </c>
    </row>
    <row r="310" spans="1:9" ht="14.25" hidden="1">
      <c r="A310" s="23" t="s">
        <v>6</v>
      </c>
      <c r="B310" s="44" t="s">
        <v>790</v>
      </c>
      <c r="C310" s="44" t="s">
        <v>1026</v>
      </c>
      <c r="D310" s="34" t="s">
        <v>2922</v>
      </c>
      <c r="E310" s="35">
        <v>2</v>
      </c>
      <c r="F310" s="35">
        <v>32</v>
      </c>
      <c r="G310" s="21">
        <v>5074</v>
      </c>
      <c r="H310" s="21">
        <v>4167</v>
      </c>
      <c r="I310" s="22">
        <f t="shared" si="1"/>
        <v>-0.1787544343713047</v>
      </c>
    </row>
    <row r="311" spans="1:9" ht="14.25" hidden="1">
      <c r="A311" s="23" t="s">
        <v>6</v>
      </c>
      <c r="B311" s="44" t="s">
        <v>790</v>
      </c>
      <c r="C311" s="44" t="s">
        <v>880</v>
      </c>
      <c r="D311" s="34" t="s">
        <v>2923</v>
      </c>
      <c r="E311" s="35">
        <v>7</v>
      </c>
      <c r="F311" s="35">
        <v>54</v>
      </c>
      <c r="G311" s="21">
        <v>5341</v>
      </c>
      <c r="H311" s="21">
        <v>3832</v>
      </c>
      <c r="I311" s="22">
        <f t="shared" si="1"/>
        <v>-0.28253136116832056</v>
      </c>
    </row>
    <row r="312" spans="1:9" ht="14.25" hidden="1">
      <c r="A312" s="23" t="s">
        <v>6</v>
      </c>
      <c r="B312" s="44" t="s">
        <v>790</v>
      </c>
      <c r="C312" s="44" t="s">
        <v>935</v>
      </c>
      <c r="D312" s="34" t="s">
        <v>2924</v>
      </c>
      <c r="E312" s="35">
        <v>36</v>
      </c>
      <c r="F312" s="35">
        <v>158</v>
      </c>
      <c r="G312" s="21">
        <v>28463</v>
      </c>
      <c r="H312" s="21">
        <v>27686</v>
      </c>
      <c r="I312" s="22">
        <f t="shared" si="1"/>
        <v>-2.7298598180093454E-2</v>
      </c>
    </row>
    <row r="313" spans="1:9" ht="14.25" hidden="1">
      <c r="A313" s="23" t="s">
        <v>6</v>
      </c>
      <c r="B313" s="44" t="s">
        <v>790</v>
      </c>
      <c r="C313" s="44" t="s">
        <v>1005</v>
      </c>
      <c r="D313" s="34" t="s">
        <v>2925</v>
      </c>
      <c r="E313" s="35">
        <v>5</v>
      </c>
      <c r="F313" s="35">
        <v>41</v>
      </c>
      <c r="G313" s="21">
        <v>4767</v>
      </c>
      <c r="H313" s="21">
        <v>3760</v>
      </c>
      <c r="I313" s="22">
        <f t="shared" si="1"/>
        <v>-0.21124396895322006</v>
      </c>
    </row>
    <row r="314" spans="1:9" ht="14.25" hidden="1">
      <c r="A314" s="23" t="s">
        <v>6</v>
      </c>
      <c r="B314" s="44" t="s">
        <v>790</v>
      </c>
      <c r="C314" s="44" t="s">
        <v>915</v>
      </c>
      <c r="D314" s="34" t="s">
        <v>2926</v>
      </c>
      <c r="E314" s="35">
        <v>31</v>
      </c>
      <c r="F314" s="35">
        <v>194</v>
      </c>
      <c r="G314" s="21">
        <v>17859</v>
      </c>
      <c r="H314" s="21">
        <v>14338</v>
      </c>
      <c r="I314" s="22">
        <f t="shared" si="1"/>
        <v>-0.19715549582843384</v>
      </c>
    </row>
    <row r="315" spans="1:9" ht="14.25" hidden="1">
      <c r="A315" s="23" t="s">
        <v>6</v>
      </c>
      <c r="B315" s="44" t="s">
        <v>790</v>
      </c>
      <c r="C315" s="44" t="s">
        <v>1078</v>
      </c>
      <c r="D315" s="34" t="s">
        <v>2927</v>
      </c>
      <c r="E315" s="35">
        <v>23</v>
      </c>
      <c r="F315" s="35">
        <v>212</v>
      </c>
      <c r="G315" s="21">
        <v>18896</v>
      </c>
      <c r="H315" s="21">
        <v>15826</v>
      </c>
      <c r="I315" s="22">
        <f t="shared" si="1"/>
        <v>-0.16246824724809483</v>
      </c>
    </row>
    <row r="316" spans="1:9" ht="14.25" hidden="1">
      <c r="A316" s="23" t="s">
        <v>6</v>
      </c>
      <c r="B316" s="44" t="s">
        <v>790</v>
      </c>
      <c r="C316" s="44" t="s">
        <v>960</v>
      </c>
      <c r="D316" s="34" t="s">
        <v>2928</v>
      </c>
      <c r="E316" s="35">
        <v>8</v>
      </c>
      <c r="F316" s="35">
        <v>63</v>
      </c>
      <c r="G316" s="21">
        <v>6386</v>
      </c>
      <c r="H316" s="21">
        <v>5109</v>
      </c>
      <c r="I316" s="22">
        <f t="shared" si="1"/>
        <v>-0.19996868149076105</v>
      </c>
    </row>
    <row r="317" spans="1:9" ht="14.25" hidden="1">
      <c r="A317" s="23" t="s">
        <v>6</v>
      </c>
      <c r="B317" s="44" t="s">
        <v>790</v>
      </c>
      <c r="C317" s="44" t="s">
        <v>830</v>
      </c>
      <c r="D317" s="34" t="s">
        <v>2929</v>
      </c>
      <c r="E317" s="35">
        <v>15</v>
      </c>
      <c r="F317" s="35">
        <v>109</v>
      </c>
      <c r="G317" s="21">
        <v>9004</v>
      </c>
      <c r="H317" s="21">
        <v>7428</v>
      </c>
      <c r="I317" s="22">
        <f t="shared" si="1"/>
        <v>-0.17503331852509996</v>
      </c>
    </row>
    <row r="318" spans="1:9" ht="14.25" hidden="1">
      <c r="A318" s="23" t="s">
        <v>6</v>
      </c>
      <c r="B318" s="44" t="s">
        <v>790</v>
      </c>
      <c r="C318" s="44" t="s">
        <v>871</v>
      </c>
      <c r="D318" s="34" t="s">
        <v>2930</v>
      </c>
      <c r="E318" s="35">
        <v>4</v>
      </c>
      <c r="F318" s="35">
        <v>42</v>
      </c>
      <c r="G318" s="21">
        <v>5428</v>
      </c>
      <c r="H318" s="21">
        <v>4306</v>
      </c>
      <c r="I318" s="22">
        <f t="shared" si="1"/>
        <v>-0.20670596904937361</v>
      </c>
    </row>
    <row r="319" spans="1:9" ht="14.25" hidden="1">
      <c r="A319" s="23" t="s">
        <v>6</v>
      </c>
      <c r="B319" s="44" t="s">
        <v>790</v>
      </c>
      <c r="C319" s="44" t="s">
        <v>805</v>
      </c>
      <c r="D319" s="34" t="s">
        <v>2931</v>
      </c>
      <c r="E319" s="35">
        <v>10</v>
      </c>
      <c r="F319" s="35">
        <v>51</v>
      </c>
      <c r="G319" s="21">
        <v>4409</v>
      </c>
      <c r="H319" s="21">
        <v>3592</v>
      </c>
      <c r="I319" s="22">
        <f t="shared" si="1"/>
        <v>-0.18530278974824224</v>
      </c>
    </row>
    <row r="320" spans="1:9" ht="14.25" hidden="1">
      <c r="A320" s="23" t="s">
        <v>6</v>
      </c>
      <c r="B320" s="44" t="s">
        <v>790</v>
      </c>
      <c r="C320" s="44" t="s">
        <v>962</v>
      </c>
      <c r="D320" s="34" t="s">
        <v>2932</v>
      </c>
      <c r="E320" s="35">
        <v>2</v>
      </c>
      <c r="F320" s="35">
        <v>40</v>
      </c>
      <c r="G320" s="21">
        <v>4408</v>
      </c>
      <c r="H320" s="21">
        <v>3403</v>
      </c>
      <c r="I320" s="22">
        <f t="shared" si="1"/>
        <v>-0.22799455535390201</v>
      </c>
    </row>
    <row r="321" spans="1:9" ht="14.25" hidden="1">
      <c r="A321" s="23" t="s">
        <v>6</v>
      </c>
      <c r="B321" s="44" t="s">
        <v>790</v>
      </c>
      <c r="C321" s="44" t="s">
        <v>957</v>
      </c>
      <c r="D321" s="34" t="s">
        <v>2933</v>
      </c>
      <c r="E321" s="35">
        <v>11</v>
      </c>
      <c r="F321" s="35">
        <v>47</v>
      </c>
      <c r="G321" s="21">
        <v>3033</v>
      </c>
      <c r="H321" s="21">
        <v>2410</v>
      </c>
      <c r="I321" s="22">
        <f t="shared" si="1"/>
        <v>-0.20540718760303331</v>
      </c>
    </row>
    <row r="322" spans="1:9" ht="14.25" hidden="1">
      <c r="A322" s="23" t="s">
        <v>6</v>
      </c>
      <c r="B322" s="44" t="s">
        <v>790</v>
      </c>
      <c r="C322" s="44" t="s">
        <v>862</v>
      </c>
      <c r="D322" s="34" t="s">
        <v>2934</v>
      </c>
      <c r="E322" s="35">
        <v>8</v>
      </c>
      <c r="F322" s="35">
        <v>60</v>
      </c>
      <c r="G322" s="21">
        <v>6186</v>
      </c>
      <c r="H322" s="21">
        <v>5072</v>
      </c>
      <c r="I322" s="22">
        <f t="shared" si="1"/>
        <v>-0.1800840607824119</v>
      </c>
    </row>
    <row r="323" spans="1:9" ht="14.25" hidden="1">
      <c r="A323" s="23" t="s">
        <v>6</v>
      </c>
      <c r="B323" s="44" t="s">
        <v>790</v>
      </c>
      <c r="C323" s="44" t="s">
        <v>993</v>
      </c>
      <c r="D323" s="34" t="s">
        <v>2935</v>
      </c>
      <c r="E323" s="35">
        <v>18</v>
      </c>
      <c r="F323" s="35">
        <v>109</v>
      </c>
      <c r="G323" s="21">
        <v>9590</v>
      </c>
      <c r="H323" s="21">
        <v>7398</v>
      </c>
      <c r="I323" s="22">
        <f t="shared" si="1"/>
        <v>-0.22857142857142856</v>
      </c>
    </row>
    <row r="324" spans="1:9" ht="14.25" hidden="1">
      <c r="A324" s="23" t="s">
        <v>6</v>
      </c>
      <c r="B324" s="44" t="s">
        <v>790</v>
      </c>
      <c r="C324" s="44" t="s">
        <v>1008</v>
      </c>
      <c r="D324" s="34" t="s">
        <v>2936</v>
      </c>
      <c r="E324" s="35">
        <v>3</v>
      </c>
      <c r="F324" s="35">
        <v>14</v>
      </c>
      <c r="G324" s="21">
        <v>1781</v>
      </c>
      <c r="H324" s="21">
        <v>1356</v>
      </c>
      <c r="I324" s="22">
        <f t="shared" si="1"/>
        <v>-0.23862998315553061</v>
      </c>
    </row>
    <row r="325" spans="1:9" ht="14.25" hidden="1">
      <c r="A325" s="23" t="s">
        <v>6</v>
      </c>
      <c r="B325" s="44" t="s">
        <v>790</v>
      </c>
      <c r="C325" s="44" t="s">
        <v>1032</v>
      </c>
      <c r="D325" s="34" t="s">
        <v>2937</v>
      </c>
      <c r="E325" s="35">
        <v>7</v>
      </c>
      <c r="F325" s="35">
        <v>42</v>
      </c>
      <c r="G325" s="21">
        <v>3443</v>
      </c>
      <c r="H325" s="21">
        <v>2838</v>
      </c>
      <c r="I325" s="22">
        <f t="shared" si="1"/>
        <v>-0.1757188498402556</v>
      </c>
    </row>
    <row r="326" spans="1:9" ht="14.25" hidden="1">
      <c r="A326" s="23" t="s">
        <v>6</v>
      </c>
      <c r="B326" s="44" t="s">
        <v>790</v>
      </c>
      <c r="C326" s="44" t="s">
        <v>893</v>
      </c>
      <c r="D326" s="34" t="s">
        <v>2938</v>
      </c>
      <c r="E326" s="35">
        <v>4</v>
      </c>
      <c r="F326" s="35">
        <v>32</v>
      </c>
      <c r="G326" s="21">
        <v>3250</v>
      </c>
      <c r="H326" s="21">
        <v>2791</v>
      </c>
      <c r="I326" s="22">
        <f t="shared" si="1"/>
        <v>-0.14123076923076924</v>
      </c>
    </row>
    <row r="327" spans="1:9" ht="14.25" hidden="1">
      <c r="A327" s="23" t="s">
        <v>6</v>
      </c>
      <c r="B327" s="44" t="s">
        <v>790</v>
      </c>
      <c r="C327" s="44" t="s">
        <v>971</v>
      </c>
      <c r="D327" s="34" t="s">
        <v>2939</v>
      </c>
      <c r="E327" s="35">
        <v>8</v>
      </c>
      <c r="F327" s="35">
        <v>57</v>
      </c>
      <c r="G327" s="21">
        <v>5292</v>
      </c>
      <c r="H327" s="21">
        <v>4568</v>
      </c>
      <c r="I327" s="22">
        <f t="shared" si="1"/>
        <v>-0.13681027966742251</v>
      </c>
    </row>
    <row r="328" spans="1:9" ht="14.25" hidden="1">
      <c r="A328" s="23" t="s">
        <v>6</v>
      </c>
      <c r="B328" s="44" t="s">
        <v>790</v>
      </c>
      <c r="C328" s="44" t="s">
        <v>944</v>
      </c>
      <c r="D328" s="34" t="s">
        <v>2940</v>
      </c>
      <c r="E328" s="35">
        <v>9</v>
      </c>
      <c r="F328" s="35">
        <v>61</v>
      </c>
      <c r="G328" s="21">
        <v>4823</v>
      </c>
      <c r="H328" s="21">
        <v>5074</v>
      </c>
      <c r="I328" s="22">
        <f t="shared" si="1"/>
        <v>5.2042297325316192E-2</v>
      </c>
    </row>
    <row r="329" spans="1:9" ht="14.25" hidden="1">
      <c r="A329" s="23" t="s">
        <v>6</v>
      </c>
      <c r="B329" s="44" t="s">
        <v>790</v>
      </c>
      <c r="C329" s="44" t="s">
        <v>903</v>
      </c>
      <c r="D329" s="34" t="s">
        <v>2941</v>
      </c>
      <c r="E329" s="35">
        <v>5</v>
      </c>
      <c r="F329" s="35">
        <v>26</v>
      </c>
      <c r="G329" s="21">
        <v>2189</v>
      </c>
      <c r="H329" s="21">
        <v>2045</v>
      </c>
      <c r="I329" s="22">
        <f t="shared" si="1"/>
        <v>-6.5783462768387396E-2</v>
      </c>
    </row>
    <row r="330" spans="1:9" ht="14.25" hidden="1">
      <c r="A330" s="23" t="s">
        <v>6</v>
      </c>
      <c r="B330" s="44" t="s">
        <v>790</v>
      </c>
      <c r="C330" s="44" t="s">
        <v>983</v>
      </c>
      <c r="D330" s="34" t="s">
        <v>2942</v>
      </c>
      <c r="E330" s="35">
        <v>3</v>
      </c>
      <c r="F330" s="35">
        <v>27</v>
      </c>
      <c r="G330" s="21">
        <v>2034</v>
      </c>
      <c r="H330" s="21">
        <v>1911</v>
      </c>
      <c r="I330" s="22">
        <f t="shared" si="1"/>
        <v>-6.047197640117994E-2</v>
      </c>
    </row>
    <row r="331" spans="1:9" ht="14.25" hidden="1">
      <c r="A331" s="23" t="s">
        <v>6</v>
      </c>
      <c r="B331" s="44" t="s">
        <v>790</v>
      </c>
      <c r="C331" s="44" t="s">
        <v>881</v>
      </c>
      <c r="D331" s="34" t="s">
        <v>2943</v>
      </c>
      <c r="E331" s="35">
        <v>7</v>
      </c>
      <c r="F331" s="35">
        <v>33</v>
      </c>
      <c r="G331" s="21">
        <v>2490</v>
      </c>
      <c r="H331" s="21">
        <v>2156</v>
      </c>
      <c r="I331" s="22">
        <f t="shared" si="1"/>
        <v>-0.13413654618473897</v>
      </c>
    </row>
    <row r="332" spans="1:9" ht="14.25" hidden="1">
      <c r="A332" s="23" t="s">
        <v>6</v>
      </c>
      <c r="B332" s="44" t="s">
        <v>790</v>
      </c>
      <c r="C332" s="44" t="s">
        <v>899</v>
      </c>
      <c r="D332" s="34" t="s">
        <v>2944</v>
      </c>
      <c r="E332" s="35">
        <v>5</v>
      </c>
      <c r="F332" s="35">
        <v>30</v>
      </c>
      <c r="G332" s="21">
        <v>3811</v>
      </c>
      <c r="H332" s="21">
        <v>2941</v>
      </c>
      <c r="I332" s="22">
        <f t="shared" si="1"/>
        <v>-0.22828653896615062</v>
      </c>
    </row>
    <row r="333" spans="1:9" ht="14.25" hidden="1">
      <c r="A333" s="23" t="s">
        <v>6</v>
      </c>
      <c r="B333" s="44" t="s">
        <v>790</v>
      </c>
      <c r="C333" s="44" t="s">
        <v>897</v>
      </c>
      <c r="D333" s="34" t="s">
        <v>2945</v>
      </c>
      <c r="E333" s="35">
        <v>19</v>
      </c>
      <c r="F333" s="35">
        <v>179</v>
      </c>
      <c r="G333" s="21">
        <v>15568</v>
      </c>
      <c r="H333" s="21">
        <v>15129</v>
      </c>
      <c r="I333" s="22">
        <f t="shared" si="1"/>
        <v>-2.8198869475847894E-2</v>
      </c>
    </row>
    <row r="334" spans="1:9" ht="14.25" hidden="1">
      <c r="A334" s="23" t="s">
        <v>6</v>
      </c>
      <c r="B334" s="44" t="s">
        <v>790</v>
      </c>
      <c r="C334" s="44" t="s">
        <v>901</v>
      </c>
      <c r="D334" s="34" t="s">
        <v>2946</v>
      </c>
      <c r="E334" s="35">
        <v>20</v>
      </c>
      <c r="F334" s="35">
        <v>65</v>
      </c>
      <c r="G334" s="21">
        <v>6428</v>
      </c>
      <c r="H334" s="21">
        <v>5772</v>
      </c>
      <c r="I334" s="22">
        <f t="shared" si="1"/>
        <v>-0.10205351586807716</v>
      </c>
    </row>
    <row r="335" spans="1:9" ht="14.25" hidden="1">
      <c r="A335" s="23" t="s">
        <v>6</v>
      </c>
      <c r="B335" s="44" t="s">
        <v>790</v>
      </c>
      <c r="C335" s="44" t="s">
        <v>865</v>
      </c>
      <c r="D335" s="34" t="s">
        <v>2947</v>
      </c>
      <c r="E335" s="35">
        <v>18</v>
      </c>
      <c r="F335" s="35">
        <v>151</v>
      </c>
      <c r="G335" s="21">
        <v>14451</v>
      </c>
      <c r="H335" s="21">
        <v>11648</v>
      </c>
      <c r="I335" s="22">
        <f t="shared" si="1"/>
        <v>-0.19396581551449726</v>
      </c>
    </row>
    <row r="336" spans="1:9" ht="14.25" hidden="1">
      <c r="A336" s="23" t="s">
        <v>6</v>
      </c>
      <c r="B336" s="44" t="s">
        <v>790</v>
      </c>
      <c r="C336" s="44" t="s">
        <v>1050</v>
      </c>
      <c r="D336" s="34" t="s">
        <v>2948</v>
      </c>
      <c r="E336" s="35">
        <v>4</v>
      </c>
      <c r="F336" s="35">
        <v>32</v>
      </c>
      <c r="G336" s="21">
        <v>1883</v>
      </c>
      <c r="H336" s="21">
        <v>1569</v>
      </c>
      <c r="I336" s="22">
        <f t="shared" si="1"/>
        <v>-0.16675517790759425</v>
      </c>
    </row>
    <row r="337" spans="1:9" ht="14.25" hidden="1">
      <c r="A337" s="23" t="s">
        <v>6</v>
      </c>
      <c r="B337" s="44" t="s">
        <v>790</v>
      </c>
      <c r="C337" s="44" t="s">
        <v>876</v>
      </c>
      <c r="D337" s="34" t="s">
        <v>2949</v>
      </c>
      <c r="E337" s="35">
        <v>2</v>
      </c>
      <c r="F337" s="35">
        <v>16</v>
      </c>
      <c r="G337" s="21">
        <v>1122</v>
      </c>
      <c r="H337" s="21">
        <v>870</v>
      </c>
      <c r="I337" s="22">
        <f t="shared" si="1"/>
        <v>-0.22459893048128343</v>
      </c>
    </row>
    <row r="338" spans="1:9" ht="14.25" hidden="1">
      <c r="A338" s="23" t="s">
        <v>6</v>
      </c>
      <c r="B338" s="44" t="s">
        <v>790</v>
      </c>
      <c r="C338" s="44" t="s">
        <v>994</v>
      </c>
      <c r="D338" s="34" t="s">
        <v>2950</v>
      </c>
      <c r="E338" s="35">
        <v>5</v>
      </c>
      <c r="F338" s="35">
        <v>39</v>
      </c>
      <c r="G338" s="21">
        <v>2516</v>
      </c>
      <c r="H338" s="21">
        <v>1831</v>
      </c>
      <c r="I338" s="22">
        <f t="shared" si="1"/>
        <v>-0.27225755166931637</v>
      </c>
    </row>
    <row r="339" spans="1:9" ht="14.25" hidden="1">
      <c r="A339" s="23" t="s">
        <v>6</v>
      </c>
      <c r="B339" s="44" t="s">
        <v>790</v>
      </c>
      <c r="C339" s="44" t="s">
        <v>835</v>
      </c>
      <c r="D339" s="34" t="s">
        <v>2951</v>
      </c>
      <c r="E339" s="35">
        <v>5</v>
      </c>
      <c r="F339" s="35">
        <v>34</v>
      </c>
      <c r="G339" s="21">
        <v>3611</v>
      </c>
      <c r="H339" s="21">
        <v>2745</v>
      </c>
      <c r="I339" s="22">
        <f t="shared" si="1"/>
        <v>-0.23982276377734699</v>
      </c>
    </row>
    <row r="340" spans="1:9" ht="14.25" hidden="1">
      <c r="A340" s="23" t="s">
        <v>6</v>
      </c>
      <c r="B340" s="44" t="s">
        <v>790</v>
      </c>
      <c r="C340" s="44" t="s">
        <v>942</v>
      </c>
      <c r="D340" s="34" t="s">
        <v>2952</v>
      </c>
      <c r="E340" s="35">
        <v>9</v>
      </c>
      <c r="F340" s="35">
        <v>29</v>
      </c>
      <c r="G340" s="21">
        <v>3800</v>
      </c>
      <c r="H340" s="21">
        <v>3180</v>
      </c>
      <c r="I340" s="22">
        <f t="shared" si="1"/>
        <v>-0.16315789473684211</v>
      </c>
    </row>
    <row r="341" spans="1:9" ht="14.25" hidden="1">
      <c r="A341" s="23" t="s">
        <v>6</v>
      </c>
      <c r="B341" s="44" t="s">
        <v>790</v>
      </c>
      <c r="C341" s="44" t="s">
        <v>1079</v>
      </c>
      <c r="D341" s="34" t="s">
        <v>2953</v>
      </c>
      <c r="E341" s="35">
        <v>19</v>
      </c>
      <c r="F341" s="35">
        <v>221</v>
      </c>
      <c r="G341" s="21">
        <v>21258</v>
      </c>
      <c r="H341" s="21">
        <v>18000</v>
      </c>
      <c r="I341" s="22">
        <f t="shared" si="1"/>
        <v>-0.15325994919559696</v>
      </c>
    </row>
    <row r="342" spans="1:9" ht="14.25" hidden="1">
      <c r="A342" s="23" t="s">
        <v>6</v>
      </c>
      <c r="B342" s="44" t="s">
        <v>790</v>
      </c>
      <c r="C342" s="44" t="s">
        <v>797</v>
      </c>
      <c r="D342" s="34" t="s">
        <v>2954</v>
      </c>
      <c r="E342" s="35">
        <v>3</v>
      </c>
      <c r="F342" s="35">
        <v>11</v>
      </c>
      <c r="G342" s="21">
        <v>1262</v>
      </c>
      <c r="H342" s="21">
        <v>1165</v>
      </c>
      <c r="I342" s="22">
        <f t="shared" si="1"/>
        <v>-7.6862123613312197E-2</v>
      </c>
    </row>
    <row r="343" spans="1:9" ht="14.25" hidden="1">
      <c r="A343" s="23" t="s">
        <v>6</v>
      </c>
      <c r="B343" s="44" t="s">
        <v>790</v>
      </c>
      <c r="C343" s="44" t="s">
        <v>936</v>
      </c>
      <c r="D343" s="34" t="s">
        <v>2955</v>
      </c>
      <c r="E343" s="35">
        <v>10</v>
      </c>
      <c r="F343" s="35">
        <v>52</v>
      </c>
      <c r="G343" s="21">
        <v>8778</v>
      </c>
      <c r="H343" s="21">
        <v>7319</v>
      </c>
      <c r="I343" s="22">
        <f t="shared" si="1"/>
        <v>-0.1662109820004557</v>
      </c>
    </row>
    <row r="344" spans="1:9" ht="14.25" hidden="1">
      <c r="A344" s="23" t="s">
        <v>6</v>
      </c>
      <c r="B344" s="44" t="s">
        <v>790</v>
      </c>
      <c r="C344" s="44" t="s">
        <v>923</v>
      </c>
      <c r="D344" s="34" t="s">
        <v>2956</v>
      </c>
      <c r="E344" s="35">
        <v>21</v>
      </c>
      <c r="F344" s="35">
        <v>46</v>
      </c>
      <c r="G344" s="21">
        <v>6194</v>
      </c>
      <c r="H344" s="21">
        <v>5120</v>
      </c>
      <c r="I344" s="22">
        <f t="shared" si="1"/>
        <v>-0.17339360671617696</v>
      </c>
    </row>
    <row r="345" spans="1:9" ht="14.25" hidden="1">
      <c r="A345" s="23" t="s">
        <v>6</v>
      </c>
      <c r="B345" s="44" t="s">
        <v>790</v>
      </c>
      <c r="C345" s="44" t="s">
        <v>874</v>
      </c>
      <c r="D345" s="34" t="s">
        <v>2957</v>
      </c>
      <c r="E345" s="35">
        <v>5</v>
      </c>
      <c r="F345" s="35">
        <v>21</v>
      </c>
      <c r="G345" s="21">
        <v>4086</v>
      </c>
      <c r="H345" s="21">
        <v>2841</v>
      </c>
      <c r="I345" s="22">
        <f t="shared" si="1"/>
        <v>-0.30469897209985314</v>
      </c>
    </row>
    <row r="346" spans="1:9" ht="14.25" hidden="1">
      <c r="A346" s="23" t="s">
        <v>6</v>
      </c>
      <c r="B346" s="44" t="s">
        <v>790</v>
      </c>
      <c r="C346" s="44" t="s">
        <v>1084</v>
      </c>
      <c r="D346" s="34" t="s">
        <v>2958</v>
      </c>
      <c r="E346" s="35">
        <v>9</v>
      </c>
      <c r="F346" s="35">
        <v>62</v>
      </c>
      <c r="G346" s="21">
        <v>5896</v>
      </c>
      <c r="H346" s="21">
        <v>4822</v>
      </c>
      <c r="I346" s="22">
        <f t="shared" si="1"/>
        <v>-0.18215739484396201</v>
      </c>
    </row>
    <row r="347" spans="1:9" ht="14.25" hidden="1">
      <c r="A347" s="23" t="s">
        <v>6</v>
      </c>
      <c r="B347" s="44" t="s">
        <v>790</v>
      </c>
      <c r="C347" s="44" t="s">
        <v>921</v>
      </c>
      <c r="D347" s="34" t="s">
        <v>2959</v>
      </c>
      <c r="E347" s="35">
        <v>11</v>
      </c>
      <c r="F347" s="35">
        <v>135</v>
      </c>
      <c r="G347" s="21">
        <v>11691</v>
      </c>
      <c r="H347" s="21">
        <v>10289</v>
      </c>
      <c r="I347" s="22">
        <f t="shared" si="1"/>
        <v>-0.11992130698828159</v>
      </c>
    </row>
    <row r="348" spans="1:9" ht="14.25" hidden="1">
      <c r="A348" s="23" t="s">
        <v>6</v>
      </c>
      <c r="B348" s="44" t="s">
        <v>790</v>
      </c>
      <c r="C348" s="44" t="s">
        <v>891</v>
      </c>
      <c r="D348" s="34" t="s">
        <v>2960</v>
      </c>
      <c r="E348" s="35">
        <v>16</v>
      </c>
      <c r="F348" s="35">
        <v>133</v>
      </c>
      <c r="G348" s="21">
        <v>13340</v>
      </c>
      <c r="H348" s="21">
        <v>11272</v>
      </c>
      <c r="I348" s="22">
        <f t="shared" si="1"/>
        <v>-0.15502248875562219</v>
      </c>
    </row>
    <row r="349" spans="1:9" ht="14.25" hidden="1">
      <c r="A349" s="23" t="s">
        <v>6</v>
      </c>
      <c r="B349" s="44" t="s">
        <v>790</v>
      </c>
      <c r="C349" s="44" t="s">
        <v>1062</v>
      </c>
      <c r="D349" s="34" t="s">
        <v>2961</v>
      </c>
      <c r="E349" s="35">
        <v>3</v>
      </c>
      <c r="F349" s="35">
        <v>25</v>
      </c>
      <c r="G349" s="21">
        <v>4859</v>
      </c>
      <c r="H349" s="21">
        <v>3691</v>
      </c>
      <c r="I349" s="22">
        <f t="shared" si="1"/>
        <v>-0.24037867874048158</v>
      </c>
    </row>
    <row r="350" spans="1:9" ht="14.25" hidden="1">
      <c r="A350" s="23" t="s">
        <v>6</v>
      </c>
      <c r="B350" s="44" t="s">
        <v>790</v>
      </c>
      <c r="C350" s="44" t="s">
        <v>1070</v>
      </c>
      <c r="D350" s="34" t="s">
        <v>2962</v>
      </c>
      <c r="E350" s="35">
        <v>2</v>
      </c>
      <c r="F350" s="35">
        <v>72</v>
      </c>
      <c r="G350" s="21">
        <v>2206</v>
      </c>
      <c r="H350" s="21">
        <v>1732</v>
      </c>
      <c r="I350" s="22">
        <f t="shared" si="1"/>
        <v>-0.21486854034451497</v>
      </c>
    </row>
    <row r="351" spans="1:9" ht="14.25" hidden="1">
      <c r="A351" s="23" t="s">
        <v>6</v>
      </c>
      <c r="B351" s="44" t="s">
        <v>790</v>
      </c>
      <c r="C351" s="44" t="s">
        <v>1020</v>
      </c>
      <c r="D351" s="34" t="s">
        <v>2963</v>
      </c>
      <c r="E351" s="35">
        <v>10</v>
      </c>
      <c r="F351" s="35">
        <v>42</v>
      </c>
      <c r="G351" s="21">
        <v>7249</v>
      </c>
      <c r="H351" s="21">
        <v>6484</v>
      </c>
      <c r="I351" s="22">
        <f t="shared" si="1"/>
        <v>-0.10553179748930887</v>
      </c>
    </row>
    <row r="352" spans="1:9" ht="14.25" hidden="1">
      <c r="A352" s="23" t="s">
        <v>6</v>
      </c>
      <c r="B352" s="44" t="s">
        <v>790</v>
      </c>
      <c r="C352" s="44" t="s">
        <v>916</v>
      </c>
      <c r="D352" s="34" t="s">
        <v>2964</v>
      </c>
      <c r="E352" s="35">
        <v>4</v>
      </c>
      <c r="F352" s="35">
        <v>36</v>
      </c>
      <c r="G352" s="21">
        <v>3462</v>
      </c>
      <c r="H352" s="21">
        <v>2693</v>
      </c>
      <c r="I352" s="22">
        <f t="shared" si="1"/>
        <v>-0.22212593876372039</v>
      </c>
    </row>
    <row r="353" spans="1:9" ht="14.25" hidden="1">
      <c r="A353" s="23" t="s">
        <v>6</v>
      </c>
      <c r="B353" s="44" t="s">
        <v>790</v>
      </c>
      <c r="C353" s="44" t="s">
        <v>819</v>
      </c>
      <c r="D353" s="34" t="s">
        <v>2965</v>
      </c>
      <c r="E353" s="35">
        <v>5</v>
      </c>
      <c r="F353" s="35">
        <v>29</v>
      </c>
      <c r="G353" s="21">
        <v>2730</v>
      </c>
      <c r="H353" s="21">
        <v>2329</v>
      </c>
      <c r="I353" s="22">
        <f t="shared" si="1"/>
        <v>-0.14688644688644689</v>
      </c>
    </row>
    <row r="354" spans="1:9" ht="14.25" hidden="1">
      <c r="A354" s="23" t="s">
        <v>6</v>
      </c>
      <c r="B354" s="44" t="s">
        <v>790</v>
      </c>
      <c r="C354" s="44" t="s">
        <v>1072</v>
      </c>
      <c r="D354" s="34" t="s">
        <v>2966</v>
      </c>
      <c r="E354" s="35">
        <v>4</v>
      </c>
      <c r="F354" s="35">
        <v>23</v>
      </c>
      <c r="G354" s="21">
        <v>3049</v>
      </c>
      <c r="H354" s="21">
        <v>2389</v>
      </c>
      <c r="I354" s="22">
        <f t="shared" si="1"/>
        <v>-0.21646441456215151</v>
      </c>
    </row>
    <row r="355" spans="1:9" ht="14.25" hidden="1">
      <c r="A355" s="23" t="s">
        <v>6</v>
      </c>
      <c r="B355" s="44" t="s">
        <v>790</v>
      </c>
      <c r="C355" s="44" t="s">
        <v>852</v>
      </c>
      <c r="D355" s="34" t="s">
        <v>2967</v>
      </c>
      <c r="E355" s="35">
        <v>3</v>
      </c>
      <c r="F355" s="35">
        <v>16</v>
      </c>
      <c r="G355" s="21">
        <v>2193</v>
      </c>
      <c r="H355" s="21">
        <v>1724</v>
      </c>
      <c r="I355" s="22">
        <f t="shared" si="1"/>
        <v>-0.2138622891016872</v>
      </c>
    </row>
    <row r="356" spans="1:9" ht="14.25" hidden="1">
      <c r="A356" s="23" t="s">
        <v>6</v>
      </c>
      <c r="B356" s="44" t="s">
        <v>790</v>
      </c>
      <c r="C356" s="44" t="s">
        <v>948</v>
      </c>
      <c r="D356" s="34" t="s">
        <v>2968</v>
      </c>
      <c r="E356" s="35">
        <v>7</v>
      </c>
      <c r="F356" s="35">
        <v>40</v>
      </c>
      <c r="G356" s="21">
        <v>3612</v>
      </c>
      <c r="H356" s="21">
        <v>2909</v>
      </c>
      <c r="I356" s="22">
        <f t="shared" si="1"/>
        <v>-0.19462901439645625</v>
      </c>
    </row>
    <row r="357" spans="1:9" ht="14.25" hidden="1">
      <c r="A357" s="23" t="s">
        <v>6</v>
      </c>
      <c r="B357" s="44" t="s">
        <v>790</v>
      </c>
      <c r="C357" s="44" t="s">
        <v>1035</v>
      </c>
      <c r="D357" s="34" t="s">
        <v>2969</v>
      </c>
      <c r="E357" s="35">
        <v>17</v>
      </c>
      <c r="F357" s="35">
        <v>56</v>
      </c>
      <c r="G357" s="21">
        <v>7345</v>
      </c>
      <c r="H357" s="21">
        <v>6567</v>
      </c>
      <c r="I357" s="22">
        <f t="shared" si="1"/>
        <v>-0.10592239618788292</v>
      </c>
    </row>
    <row r="358" spans="1:9" ht="14.25" hidden="1">
      <c r="A358" s="23" t="s">
        <v>6</v>
      </c>
      <c r="B358" s="44" t="s">
        <v>790</v>
      </c>
      <c r="C358" s="44" t="s">
        <v>846</v>
      </c>
      <c r="D358" s="34" t="s">
        <v>2970</v>
      </c>
      <c r="E358" s="35">
        <v>27</v>
      </c>
      <c r="F358" s="35">
        <v>76</v>
      </c>
      <c r="G358" s="21">
        <v>9292</v>
      </c>
      <c r="H358" s="21">
        <v>10127</v>
      </c>
      <c r="I358" s="22">
        <f t="shared" si="1"/>
        <v>8.986224709427465E-2</v>
      </c>
    </row>
    <row r="359" spans="1:9" ht="14.25" hidden="1">
      <c r="A359" s="23" t="s">
        <v>6</v>
      </c>
      <c r="B359" s="44" t="s">
        <v>790</v>
      </c>
      <c r="C359" s="44" t="s">
        <v>1045</v>
      </c>
      <c r="D359" s="34" t="s">
        <v>2971</v>
      </c>
      <c r="E359" s="35">
        <v>11</v>
      </c>
      <c r="F359" s="35">
        <v>73</v>
      </c>
      <c r="G359" s="21">
        <v>7087</v>
      </c>
      <c r="H359" s="21">
        <v>6319</v>
      </c>
      <c r="I359" s="22">
        <f t="shared" si="1"/>
        <v>-0.10836743332862989</v>
      </c>
    </row>
    <row r="360" spans="1:9" ht="14.25" hidden="1">
      <c r="A360" s="23" t="s">
        <v>6</v>
      </c>
      <c r="B360" s="44" t="s">
        <v>790</v>
      </c>
      <c r="C360" s="44" t="s">
        <v>969</v>
      </c>
      <c r="D360" s="34" t="s">
        <v>2972</v>
      </c>
      <c r="E360" s="35">
        <v>5</v>
      </c>
      <c r="F360" s="35">
        <v>38</v>
      </c>
      <c r="G360" s="21">
        <v>4042</v>
      </c>
      <c r="H360" s="21">
        <v>3520</v>
      </c>
      <c r="I360" s="22">
        <f t="shared" si="1"/>
        <v>-0.12914398812469075</v>
      </c>
    </row>
    <row r="361" spans="1:9" ht="14.25" hidden="1">
      <c r="A361" s="23" t="s">
        <v>6</v>
      </c>
      <c r="B361" s="44" t="s">
        <v>790</v>
      </c>
      <c r="C361" s="44" t="s">
        <v>794</v>
      </c>
      <c r="D361" s="34" t="s">
        <v>2973</v>
      </c>
      <c r="E361" s="35">
        <v>4</v>
      </c>
      <c r="F361" s="35">
        <v>23</v>
      </c>
      <c r="G361" s="21">
        <v>3328</v>
      </c>
      <c r="H361" s="21">
        <v>2605</v>
      </c>
      <c r="I361" s="22">
        <f t="shared" si="1"/>
        <v>-0.21724759615384615</v>
      </c>
    </row>
    <row r="362" spans="1:9" ht="14.25" hidden="1">
      <c r="A362" s="23" t="s">
        <v>6</v>
      </c>
      <c r="B362" s="44" t="s">
        <v>790</v>
      </c>
      <c r="C362" s="44" t="s">
        <v>869</v>
      </c>
      <c r="D362" s="34" t="s">
        <v>2974</v>
      </c>
      <c r="E362" s="35">
        <v>11</v>
      </c>
      <c r="F362" s="35">
        <v>46</v>
      </c>
      <c r="G362" s="21">
        <v>4532</v>
      </c>
      <c r="H362" s="21">
        <v>3500</v>
      </c>
      <c r="I362" s="22">
        <f t="shared" si="1"/>
        <v>-0.22771403353927624</v>
      </c>
    </row>
    <row r="363" spans="1:9" ht="14.25" hidden="1">
      <c r="A363" s="23" t="s">
        <v>6</v>
      </c>
      <c r="B363" s="44" t="s">
        <v>790</v>
      </c>
      <c r="C363" s="44" t="s">
        <v>848</v>
      </c>
      <c r="D363" s="34" t="s">
        <v>2975</v>
      </c>
      <c r="E363" s="35">
        <v>3</v>
      </c>
      <c r="F363" s="35">
        <v>71</v>
      </c>
      <c r="G363" s="21">
        <v>7859</v>
      </c>
      <c r="H363" s="21">
        <v>8314</v>
      </c>
      <c r="I363" s="22">
        <f t="shared" si="1"/>
        <v>5.7895406540272303E-2</v>
      </c>
    </row>
    <row r="364" spans="1:9" ht="14.25" hidden="1">
      <c r="A364" s="23" t="s">
        <v>6</v>
      </c>
      <c r="B364" s="44" t="s">
        <v>790</v>
      </c>
      <c r="C364" s="44" t="s">
        <v>811</v>
      </c>
      <c r="D364" s="34" t="s">
        <v>2976</v>
      </c>
      <c r="E364" s="35">
        <v>21</v>
      </c>
      <c r="F364" s="35">
        <v>116</v>
      </c>
      <c r="G364" s="21">
        <v>10956</v>
      </c>
      <c r="H364" s="21">
        <v>9668</v>
      </c>
      <c r="I364" s="22">
        <f t="shared" si="1"/>
        <v>-0.11756115370573202</v>
      </c>
    </row>
    <row r="365" spans="1:9" ht="14.25" hidden="1">
      <c r="A365" s="23" t="s">
        <v>6</v>
      </c>
      <c r="B365" s="44" t="s">
        <v>790</v>
      </c>
      <c r="C365" s="44" t="s">
        <v>867</v>
      </c>
      <c r="D365" s="34" t="s">
        <v>2977</v>
      </c>
      <c r="E365" s="35">
        <v>12</v>
      </c>
      <c r="F365" s="35">
        <v>108</v>
      </c>
      <c r="G365" s="21">
        <v>11545</v>
      </c>
      <c r="H365" s="21">
        <v>10348</v>
      </c>
      <c r="I365" s="22">
        <f t="shared" si="1"/>
        <v>-0.10368124729320052</v>
      </c>
    </row>
    <row r="366" spans="1:9" ht="14.25" hidden="1">
      <c r="A366" s="23" t="s">
        <v>6</v>
      </c>
      <c r="B366" s="44" t="s">
        <v>790</v>
      </c>
      <c r="C366" s="44" t="s">
        <v>925</v>
      </c>
      <c r="D366" s="34" t="s">
        <v>2978</v>
      </c>
      <c r="E366" s="35">
        <v>2</v>
      </c>
      <c r="F366" s="35">
        <v>68</v>
      </c>
      <c r="G366" s="21">
        <v>5477</v>
      </c>
      <c r="H366" s="21">
        <v>4733</v>
      </c>
      <c r="I366" s="22">
        <f t="shared" si="1"/>
        <v>-0.13584078875296696</v>
      </c>
    </row>
    <row r="367" spans="1:9" ht="14.25" hidden="1">
      <c r="A367" s="23" t="s">
        <v>6</v>
      </c>
      <c r="B367" s="44" t="s">
        <v>790</v>
      </c>
      <c r="C367" s="44" t="s">
        <v>912</v>
      </c>
      <c r="D367" s="34" t="s">
        <v>2979</v>
      </c>
      <c r="E367" s="35">
        <v>4</v>
      </c>
      <c r="F367" s="35">
        <v>19</v>
      </c>
      <c r="G367" s="21">
        <v>2814</v>
      </c>
      <c r="H367" s="21">
        <v>2376</v>
      </c>
      <c r="I367" s="22">
        <f t="shared" si="1"/>
        <v>-0.15565031982942432</v>
      </c>
    </row>
    <row r="368" spans="1:9" ht="14.25" hidden="1">
      <c r="A368" s="23" t="s">
        <v>6</v>
      </c>
      <c r="B368" s="44" t="s">
        <v>790</v>
      </c>
      <c r="C368" s="44" t="s">
        <v>1013</v>
      </c>
      <c r="D368" s="34" t="s">
        <v>2980</v>
      </c>
      <c r="E368" s="35">
        <v>2</v>
      </c>
      <c r="F368" s="35">
        <v>14</v>
      </c>
      <c r="G368" s="21">
        <v>1394</v>
      </c>
      <c r="H368" s="21">
        <v>1306</v>
      </c>
      <c r="I368" s="22">
        <f t="shared" si="1"/>
        <v>-6.3127690100430414E-2</v>
      </c>
    </row>
    <row r="369" spans="1:9" ht="14.25" hidden="1">
      <c r="A369" s="23" t="s">
        <v>6</v>
      </c>
      <c r="B369" s="44" t="s">
        <v>790</v>
      </c>
      <c r="C369" s="44" t="s">
        <v>1076</v>
      </c>
      <c r="D369" s="34" t="s">
        <v>2981</v>
      </c>
      <c r="E369" s="35">
        <v>10</v>
      </c>
      <c r="F369" s="35">
        <v>46</v>
      </c>
      <c r="G369" s="21">
        <v>3832</v>
      </c>
      <c r="H369" s="21">
        <v>3192</v>
      </c>
      <c r="I369" s="22">
        <f t="shared" si="1"/>
        <v>-0.16701461377870563</v>
      </c>
    </row>
    <row r="370" spans="1:9" ht="14.25" hidden="1">
      <c r="A370" s="23" t="s">
        <v>6</v>
      </c>
      <c r="B370" s="44" t="s">
        <v>790</v>
      </c>
      <c r="C370" s="44" t="s">
        <v>878</v>
      </c>
      <c r="D370" s="34" t="s">
        <v>2982</v>
      </c>
      <c r="E370" s="35">
        <v>6</v>
      </c>
      <c r="F370" s="35">
        <v>41</v>
      </c>
      <c r="G370" s="21">
        <v>3565</v>
      </c>
      <c r="H370" s="21">
        <v>2926</v>
      </c>
      <c r="I370" s="22">
        <f t="shared" si="1"/>
        <v>-0.17924263674614305</v>
      </c>
    </row>
    <row r="371" spans="1:9" ht="14.25" hidden="1">
      <c r="A371" s="23" t="s">
        <v>6</v>
      </c>
      <c r="B371" s="44" t="s">
        <v>790</v>
      </c>
      <c r="C371" s="44" t="s">
        <v>1011</v>
      </c>
      <c r="D371" s="34" t="s">
        <v>2983</v>
      </c>
      <c r="E371" s="35">
        <v>6</v>
      </c>
      <c r="F371" s="35">
        <v>38</v>
      </c>
      <c r="G371" s="21">
        <v>3775</v>
      </c>
      <c r="H371" s="21">
        <v>3126</v>
      </c>
      <c r="I371" s="22">
        <f t="shared" si="1"/>
        <v>-0.1719205298013245</v>
      </c>
    </row>
    <row r="372" spans="1:9" ht="14.25" hidden="1">
      <c r="A372" s="23" t="s">
        <v>6</v>
      </c>
      <c r="B372" s="44" t="s">
        <v>790</v>
      </c>
      <c r="C372" s="44" t="s">
        <v>813</v>
      </c>
      <c r="D372" s="34" t="s">
        <v>2984</v>
      </c>
      <c r="E372" s="35">
        <v>8</v>
      </c>
      <c r="F372" s="35">
        <v>61</v>
      </c>
      <c r="G372" s="21">
        <v>5178</v>
      </c>
      <c r="H372" s="21">
        <v>4145</v>
      </c>
      <c r="I372" s="22">
        <f t="shared" si="1"/>
        <v>-0.19949787562765547</v>
      </c>
    </row>
    <row r="373" spans="1:9" ht="14.25" hidden="1">
      <c r="A373" s="23" t="s">
        <v>6</v>
      </c>
      <c r="B373" s="44" t="s">
        <v>790</v>
      </c>
      <c r="C373" s="44" t="s">
        <v>965</v>
      </c>
      <c r="D373" s="34" t="s">
        <v>2985</v>
      </c>
      <c r="E373" s="35">
        <v>5</v>
      </c>
      <c r="F373" s="35">
        <v>10</v>
      </c>
      <c r="G373" s="21">
        <v>995</v>
      </c>
      <c r="H373" s="21">
        <v>706</v>
      </c>
      <c r="I373" s="22">
        <f t="shared" si="1"/>
        <v>-0.29045226130653268</v>
      </c>
    </row>
    <row r="374" spans="1:9" ht="14.25" hidden="1">
      <c r="A374" s="23" t="s">
        <v>6</v>
      </c>
      <c r="B374" s="44" t="s">
        <v>790</v>
      </c>
      <c r="C374" s="44" t="s">
        <v>927</v>
      </c>
      <c r="D374" s="34" t="s">
        <v>2986</v>
      </c>
      <c r="E374" s="35">
        <v>4</v>
      </c>
      <c r="F374" s="35">
        <v>26</v>
      </c>
      <c r="G374" s="21">
        <v>1907</v>
      </c>
      <c r="H374" s="21">
        <v>1528</v>
      </c>
      <c r="I374" s="22">
        <f t="shared" si="1"/>
        <v>-0.19874147876245413</v>
      </c>
    </row>
    <row r="375" spans="1:9" ht="14.25" hidden="1">
      <c r="A375" s="23" t="s">
        <v>6</v>
      </c>
      <c r="B375" s="44" t="s">
        <v>790</v>
      </c>
      <c r="C375" s="44" t="s">
        <v>857</v>
      </c>
      <c r="D375" s="34" t="s">
        <v>2987</v>
      </c>
      <c r="E375" s="35">
        <v>4</v>
      </c>
      <c r="F375" s="35">
        <v>14</v>
      </c>
      <c r="G375" s="21">
        <v>1710</v>
      </c>
      <c r="H375" s="21">
        <v>1370</v>
      </c>
      <c r="I375" s="22">
        <f t="shared" si="1"/>
        <v>-0.19883040935672514</v>
      </c>
    </row>
    <row r="376" spans="1:9" ht="14.25" hidden="1">
      <c r="A376" s="23" t="s">
        <v>6</v>
      </c>
      <c r="B376" s="44" t="s">
        <v>790</v>
      </c>
      <c r="C376" s="44" t="s">
        <v>906</v>
      </c>
      <c r="D376" s="34" t="s">
        <v>2988</v>
      </c>
      <c r="E376" s="35">
        <v>6</v>
      </c>
      <c r="F376" s="35">
        <v>53</v>
      </c>
      <c r="G376" s="21">
        <v>5078</v>
      </c>
      <c r="H376" s="21">
        <v>3908</v>
      </c>
      <c r="I376" s="22">
        <f t="shared" si="1"/>
        <v>-0.23040567152422214</v>
      </c>
    </row>
    <row r="377" spans="1:9" ht="14.25" hidden="1">
      <c r="A377" s="23" t="s">
        <v>6</v>
      </c>
      <c r="B377" s="44" t="s">
        <v>790</v>
      </c>
      <c r="C377" s="44" t="s">
        <v>951</v>
      </c>
      <c r="D377" s="34" t="s">
        <v>2989</v>
      </c>
      <c r="E377" s="35">
        <v>11</v>
      </c>
      <c r="F377" s="35">
        <v>26</v>
      </c>
      <c r="G377" s="21">
        <v>3717</v>
      </c>
      <c r="H377" s="21">
        <v>2994</v>
      </c>
      <c r="I377" s="22">
        <f t="shared" si="1"/>
        <v>-0.19451170298627926</v>
      </c>
    </row>
    <row r="378" spans="1:9" ht="14.25" hidden="1">
      <c r="A378" s="23" t="s">
        <v>6</v>
      </c>
      <c r="B378" s="44" t="s">
        <v>790</v>
      </c>
      <c r="C378" s="44" t="s">
        <v>1048</v>
      </c>
      <c r="D378" s="34" t="s">
        <v>2990</v>
      </c>
      <c r="E378" s="35">
        <v>7</v>
      </c>
      <c r="F378" s="35">
        <v>32</v>
      </c>
      <c r="G378" s="21">
        <v>3656</v>
      </c>
      <c r="H378" s="21">
        <v>2936</v>
      </c>
      <c r="I378" s="22">
        <f t="shared" si="1"/>
        <v>-0.19693654266958424</v>
      </c>
    </row>
    <row r="379" spans="1:9" ht="14.25" hidden="1">
      <c r="A379" s="23" t="s">
        <v>6</v>
      </c>
      <c r="B379" s="44" t="s">
        <v>790</v>
      </c>
      <c r="C379" s="44" t="s">
        <v>837</v>
      </c>
      <c r="D379" s="34" t="s">
        <v>2991</v>
      </c>
      <c r="E379" s="35">
        <v>21</v>
      </c>
      <c r="F379" s="35">
        <v>113</v>
      </c>
      <c r="G379" s="21">
        <v>7964</v>
      </c>
      <c r="H379" s="21">
        <v>6548</v>
      </c>
      <c r="I379" s="22">
        <f t="shared" si="1"/>
        <v>-0.17780010045203415</v>
      </c>
    </row>
    <row r="380" spans="1:9" ht="14.25" hidden="1">
      <c r="A380" s="23" t="s">
        <v>6</v>
      </c>
      <c r="B380" s="44" t="s">
        <v>790</v>
      </c>
      <c r="C380" s="44" t="s">
        <v>1027</v>
      </c>
      <c r="D380" s="34" t="s">
        <v>2992</v>
      </c>
      <c r="E380" s="35">
        <v>4</v>
      </c>
      <c r="F380" s="35">
        <v>7</v>
      </c>
      <c r="G380" s="21">
        <v>1369</v>
      </c>
      <c r="H380" s="21">
        <v>1080</v>
      </c>
      <c r="I380" s="22">
        <f t="shared" si="1"/>
        <v>-0.21110299488677867</v>
      </c>
    </row>
    <row r="381" spans="1:9" ht="14.25" hidden="1">
      <c r="A381" s="23" t="s">
        <v>6</v>
      </c>
      <c r="B381" s="44" t="s">
        <v>790</v>
      </c>
      <c r="C381" s="44" t="s">
        <v>823</v>
      </c>
      <c r="D381" s="34" t="s">
        <v>2993</v>
      </c>
      <c r="E381" s="35">
        <v>9</v>
      </c>
      <c r="F381" s="35">
        <v>37</v>
      </c>
      <c r="G381" s="21">
        <v>3084</v>
      </c>
      <c r="H381" s="21">
        <v>2520</v>
      </c>
      <c r="I381" s="22">
        <f t="shared" si="1"/>
        <v>-0.1828793774319066</v>
      </c>
    </row>
    <row r="382" spans="1:9" ht="14.25" hidden="1">
      <c r="A382" s="23" t="s">
        <v>6</v>
      </c>
      <c r="B382" s="44" t="s">
        <v>790</v>
      </c>
      <c r="C382" s="44" t="s">
        <v>1042</v>
      </c>
      <c r="D382" s="34" t="s">
        <v>2994</v>
      </c>
      <c r="E382" s="35">
        <v>8</v>
      </c>
      <c r="F382" s="35">
        <v>46</v>
      </c>
      <c r="G382" s="21">
        <v>3780</v>
      </c>
      <c r="H382" s="21">
        <v>2950</v>
      </c>
      <c r="I382" s="22">
        <f t="shared" si="1"/>
        <v>-0.21957671957671956</v>
      </c>
    </row>
    <row r="383" spans="1:9" ht="14.25" hidden="1">
      <c r="A383" s="23" t="s">
        <v>6</v>
      </c>
      <c r="B383" s="44" t="s">
        <v>790</v>
      </c>
      <c r="C383" s="44" t="s">
        <v>991</v>
      </c>
      <c r="D383" s="34" t="s">
        <v>2995</v>
      </c>
      <c r="E383" s="35">
        <v>5</v>
      </c>
      <c r="F383" s="35">
        <v>19</v>
      </c>
      <c r="G383" s="21">
        <v>2825</v>
      </c>
      <c r="H383" s="21">
        <v>2611</v>
      </c>
      <c r="I383" s="22">
        <f t="shared" si="1"/>
        <v>-7.5752212389380527E-2</v>
      </c>
    </row>
    <row r="384" spans="1:9" ht="14.25" hidden="1">
      <c r="A384" s="23" t="s">
        <v>6</v>
      </c>
      <c r="B384" s="44" t="s">
        <v>790</v>
      </c>
      <c r="C384" s="44" t="s">
        <v>842</v>
      </c>
      <c r="D384" s="34" t="s">
        <v>2996</v>
      </c>
      <c r="E384" s="35">
        <v>9</v>
      </c>
      <c r="F384" s="35">
        <v>46</v>
      </c>
      <c r="G384" s="21">
        <v>4168</v>
      </c>
      <c r="H384" s="21">
        <v>3448</v>
      </c>
      <c r="I384" s="22">
        <f t="shared" si="1"/>
        <v>-0.17274472168905949</v>
      </c>
    </row>
    <row r="385" spans="1:9" ht="14.25" hidden="1">
      <c r="A385" s="23" t="s">
        <v>6</v>
      </c>
      <c r="B385" s="44" t="s">
        <v>790</v>
      </c>
      <c r="C385" s="44" t="s">
        <v>933</v>
      </c>
      <c r="D385" s="34" t="s">
        <v>2997</v>
      </c>
      <c r="E385" s="35">
        <v>4</v>
      </c>
      <c r="F385" s="35">
        <v>26</v>
      </c>
      <c r="G385" s="21">
        <v>1974</v>
      </c>
      <c r="H385" s="21">
        <v>1637</v>
      </c>
      <c r="I385" s="22">
        <f t="shared" si="1"/>
        <v>-0.1707193515704154</v>
      </c>
    </row>
    <row r="386" spans="1:9" ht="14.25" hidden="1">
      <c r="A386" s="23" t="s">
        <v>6</v>
      </c>
      <c r="B386" s="44" t="s">
        <v>790</v>
      </c>
      <c r="C386" s="44" t="s">
        <v>830</v>
      </c>
      <c r="D386" s="34" t="s">
        <v>2998</v>
      </c>
      <c r="E386" s="35">
        <v>17</v>
      </c>
      <c r="F386" s="35">
        <v>83</v>
      </c>
      <c r="G386" s="21">
        <v>9125</v>
      </c>
      <c r="H386" s="21">
        <v>7565</v>
      </c>
      <c r="I386" s="22">
        <f t="shared" si="1"/>
        <v>-0.17095890410958905</v>
      </c>
    </row>
    <row r="387" spans="1:9" ht="14.25" hidden="1">
      <c r="A387" s="23" t="s">
        <v>6</v>
      </c>
      <c r="B387" s="44" t="s">
        <v>790</v>
      </c>
      <c r="C387" s="44" t="s">
        <v>1056</v>
      </c>
      <c r="D387" s="34" t="s">
        <v>2999</v>
      </c>
      <c r="E387" s="35">
        <v>22</v>
      </c>
      <c r="F387" s="35">
        <v>57</v>
      </c>
      <c r="G387" s="21">
        <v>4378</v>
      </c>
      <c r="H387" s="21">
        <v>3974</v>
      </c>
      <c r="I387" s="22">
        <f t="shared" si="1"/>
        <v>-9.2279579716765647E-2</v>
      </c>
    </row>
    <row r="388" spans="1:9" ht="14.25" hidden="1">
      <c r="A388" s="23" t="s">
        <v>6</v>
      </c>
      <c r="B388" s="44" t="s">
        <v>790</v>
      </c>
      <c r="C388" s="44" t="s">
        <v>974</v>
      </c>
      <c r="D388" s="34" t="s">
        <v>3000</v>
      </c>
      <c r="E388" s="35">
        <v>19</v>
      </c>
      <c r="F388" s="35">
        <v>98</v>
      </c>
      <c r="G388" s="21">
        <v>3078</v>
      </c>
      <c r="H388" s="21">
        <v>2509</v>
      </c>
      <c r="I388" s="22">
        <f t="shared" si="1"/>
        <v>-0.1848602988953866</v>
      </c>
    </row>
    <row r="389" spans="1:9" ht="14.25" hidden="1">
      <c r="A389" s="23" t="s">
        <v>6</v>
      </c>
      <c r="B389" s="44" t="s">
        <v>790</v>
      </c>
      <c r="C389" s="44" t="s">
        <v>978</v>
      </c>
      <c r="D389" s="34" t="s">
        <v>3001</v>
      </c>
      <c r="E389" s="35">
        <v>8</v>
      </c>
      <c r="F389" s="35">
        <v>50</v>
      </c>
      <c r="G389" s="21">
        <v>2590</v>
      </c>
      <c r="H389" s="21">
        <v>2004</v>
      </c>
      <c r="I389" s="22">
        <f t="shared" si="1"/>
        <v>-0.22625482625482626</v>
      </c>
    </row>
    <row r="390" spans="1:9" ht="14.25" hidden="1">
      <c r="A390" s="23" t="s">
        <v>6</v>
      </c>
      <c r="B390" s="44" t="s">
        <v>790</v>
      </c>
      <c r="C390" s="44" t="s">
        <v>980</v>
      </c>
      <c r="D390" s="34" t="s">
        <v>3002</v>
      </c>
      <c r="E390" s="35">
        <v>6</v>
      </c>
      <c r="F390" s="35">
        <v>46</v>
      </c>
      <c r="G390" s="21">
        <v>3037</v>
      </c>
      <c r="H390" s="21">
        <v>2458</v>
      </c>
      <c r="I390" s="22">
        <f t="shared" si="1"/>
        <v>-0.19064866644715178</v>
      </c>
    </row>
    <row r="391" spans="1:9" ht="14.25" hidden="1">
      <c r="A391" s="23" t="s">
        <v>6</v>
      </c>
      <c r="B391" s="44" t="s">
        <v>790</v>
      </c>
      <c r="C391" s="44" t="s">
        <v>859</v>
      </c>
      <c r="D391" s="34" t="s">
        <v>3003</v>
      </c>
      <c r="E391" s="35">
        <v>7</v>
      </c>
      <c r="F391" s="35">
        <v>27</v>
      </c>
      <c r="G391" s="21">
        <v>2677</v>
      </c>
      <c r="H391" s="21">
        <v>2371</v>
      </c>
      <c r="I391" s="22">
        <f t="shared" si="1"/>
        <v>-0.11430706014194994</v>
      </c>
    </row>
    <row r="392" spans="1:9" ht="14.25" hidden="1">
      <c r="A392" s="23" t="s">
        <v>6</v>
      </c>
      <c r="B392" s="44" t="s">
        <v>790</v>
      </c>
      <c r="C392" s="44" t="s">
        <v>815</v>
      </c>
      <c r="D392" s="34" t="s">
        <v>3004</v>
      </c>
      <c r="E392" s="35">
        <v>22</v>
      </c>
      <c r="F392" s="35">
        <v>213</v>
      </c>
      <c r="G392" s="21">
        <v>21575</v>
      </c>
      <c r="H392" s="21">
        <v>18697</v>
      </c>
      <c r="I392" s="22">
        <f t="shared" si="1"/>
        <v>-0.13339513325608343</v>
      </c>
    </row>
    <row r="393" spans="1:9" ht="14.25" hidden="1">
      <c r="A393" s="23" t="s">
        <v>6</v>
      </c>
      <c r="B393" s="44" t="s">
        <v>790</v>
      </c>
      <c r="C393" s="44" t="s">
        <v>1060</v>
      </c>
      <c r="D393" s="34" t="s">
        <v>3005</v>
      </c>
      <c r="E393" s="35">
        <v>10</v>
      </c>
      <c r="F393" s="35">
        <v>44</v>
      </c>
      <c r="G393" s="21">
        <v>5646</v>
      </c>
      <c r="H393" s="21">
        <v>4373</v>
      </c>
      <c r="I393" s="22">
        <f t="shared" si="1"/>
        <v>-0.22546935883811547</v>
      </c>
    </row>
    <row r="394" spans="1:9" ht="14.25" hidden="1">
      <c r="A394" s="23" t="s">
        <v>6</v>
      </c>
      <c r="B394" s="44" t="s">
        <v>790</v>
      </c>
      <c r="C394" s="44" t="s">
        <v>996</v>
      </c>
      <c r="D394" s="34" t="s">
        <v>3006</v>
      </c>
      <c r="E394" s="35">
        <v>25</v>
      </c>
      <c r="F394" s="35">
        <v>143</v>
      </c>
      <c r="G394" s="21">
        <v>13045</v>
      </c>
      <c r="H394" s="21">
        <v>11418</v>
      </c>
      <c r="I394" s="22">
        <f t="shared" si="1"/>
        <v>-0.12472211575316212</v>
      </c>
    </row>
    <row r="395" spans="1:9" ht="14.25" hidden="1">
      <c r="A395" s="23" t="s">
        <v>6</v>
      </c>
      <c r="B395" s="44" t="s">
        <v>790</v>
      </c>
      <c r="C395" s="44" t="s">
        <v>885</v>
      </c>
      <c r="D395" s="34" t="s">
        <v>3007</v>
      </c>
      <c r="E395" s="35">
        <v>5</v>
      </c>
      <c r="F395" s="35">
        <v>35</v>
      </c>
      <c r="G395" s="21">
        <v>4551</v>
      </c>
      <c r="H395" s="21">
        <v>3883</v>
      </c>
      <c r="I395" s="22">
        <f t="shared" si="1"/>
        <v>-0.14678092726873215</v>
      </c>
    </row>
    <row r="396" spans="1:9" ht="14.25" hidden="1">
      <c r="A396" s="23" t="s">
        <v>6</v>
      </c>
      <c r="B396" s="44" t="s">
        <v>790</v>
      </c>
      <c r="C396" s="44" t="s">
        <v>887</v>
      </c>
      <c r="D396" s="34" t="s">
        <v>3008</v>
      </c>
      <c r="E396" s="35">
        <v>8</v>
      </c>
      <c r="F396" s="35">
        <v>64</v>
      </c>
      <c r="G396" s="21">
        <v>5358</v>
      </c>
      <c r="H396" s="21">
        <v>4623</v>
      </c>
      <c r="I396" s="22">
        <f t="shared" si="1"/>
        <v>-0.13717805151175813</v>
      </c>
    </row>
    <row r="397" spans="1:9" ht="14.25" hidden="1">
      <c r="A397" s="23" t="s">
        <v>6</v>
      </c>
      <c r="B397" s="44" t="s">
        <v>790</v>
      </c>
      <c r="C397" s="44" t="s">
        <v>889</v>
      </c>
      <c r="D397" s="34" t="s">
        <v>3009</v>
      </c>
      <c r="E397" s="35">
        <v>5</v>
      </c>
      <c r="F397" s="35">
        <v>38</v>
      </c>
      <c r="G397" s="21">
        <v>5435</v>
      </c>
      <c r="H397" s="21">
        <v>4677</v>
      </c>
      <c r="I397" s="22">
        <f t="shared" si="1"/>
        <v>-0.13946642134314627</v>
      </c>
    </row>
    <row r="398" spans="1:9" ht="14.25" hidden="1">
      <c r="A398" s="23" t="s">
        <v>6</v>
      </c>
      <c r="B398" s="44" t="s">
        <v>790</v>
      </c>
      <c r="C398" s="44" t="s">
        <v>953</v>
      </c>
      <c r="D398" s="34" t="s">
        <v>3010</v>
      </c>
      <c r="E398" s="35">
        <v>7</v>
      </c>
      <c r="F398" s="35">
        <v>60</v>
      </c>
      <c r="G398" s="21">
        <v>3428</v>
      </c>
      <c r="H398" s="21">
        <v>2775</v>
      </c>
      <c r="I398" s="22">
        <f t="shared" si="1"/>
        <v>-0.19049008168028006</v>
      </c>
    </row>
    <row r="399" spans="1:9" ht="14.25" hidden="1">
      <c r="A399" s="23" t="s">
        <v>6</v>
      </c>
      <c r="B399" s="44" t="s">
        <v>790</v>
      </c>
      <c r="C399" s="44" t="s">
        <v>989</v>
      </c>
      <c r="D399" s="34" t="s">
        <v>3011</v>
      </c>
      <c r="E399" s="35">
        <v>11</v>
      </c>
      <c r="F399" s="35">
        <v>63</v>
      </c>
      <c r="G399" s="21">
        <v>5892</v>
      </c>
      <c r="H399" s="21">
        <v>4875</v>
      </c>
      <c r="I399" s="22">
        <f t="shared" si="1"/>
        <v>-0.17260692464358451</v>
      </c>
    </row>
    <row r="400" spans="1:9" ht="14.25" hidden="1">
      <c r="A400" s="23" t="s">
        <v>6</v>
      </c>
      <c r="B400" s="44" t="s">
        <v>790</v>
      </c>
      <c r="C400" s="44" t="s">
        <v>825</v>
      </c>
      <c r="D400" s="34" t="s">
        <v>3012</v>
      </c>
      <c r="E400" s="35">
        <v>28</v>
      </c>
      <c r="F400" s="35">
        <v>188</v>
      </c>
      <c r="G400" s="21">
        <v>22265</v>
      </c>
      <c r="H400" s="21">
        <v>19241</v>
      </c>
      <c r="I400" s="22">
        <f t="shared" si="1"/>
        <v>-0.13581854929261172</v>
      </c>
    </row>
    <row r="401" spans="1:9" ht="14.25" hidden="1">
      <c r="A401" s="23" t="s">
        <v>6</v>
      </c>
      <c r="B401" s="44" t="s">
        <v>790</v>
      </c>
      <c r="C401" s="44" t="s">
        <v>1082</v>
      </c>
      <c r="D401" s="34" t="s">
        <v>3013</v>
      </c>
      <c r="E401" s="35">
        <v>13</v>
      </c>
      <c r="F401" s="35">
        <v>97</v>
      </c>
      <c r="G401" s="21">
        <v>10041</v>
      </c>
      <c r="H401" s="21">
        <v>8270</v>
      </c>
      <c r="I401" s="22">
        <f t="shared" si="1"/>
        <v>-0.1763768548949308</v>
      </c>
    </row>
    <row r="402" spans="1:9" ht="14.25" hidden="1">
      <c r="A402" s="23" t="s">
        <v>6</v>
      </c>
      <c r="B402" s="44" t="s">
        <v>790</v>
      </c>
      <c r="C402" s="44" t="s">
        <v>1038</v>
      </c>
      <c r="D402" s="34" t="s">
        <v>3014</v>
      </c>
      <c r="E402" s="35">
        <v>6</v>
      </c>
      <c r="F402" s="35">
        <v>40</v>
      </c>
      <c r="G402" s="21">
        <v>3028</v>
      </c>
      <c r="H402" s="21">
        <v>2421</v>
      </c>
      <c r="I402" s="22">
        <f t="shared" si="1"/>
        <v>-0.20046235138705415</v>
      </c>
    </row>
    <row r="403" spans="1:9" ht="14.25" hidden="1">
      <c r="A403" s="23" t="s">
        <v>6</v>
      </c>
      <c r="B403" s="44" t="s">
        <v>790</v>
      </c>
      <c r="C403" s="44" t="s">
        <v>955</v>
      </c>
      <c r="D403" s="34" t="s">
        <v>3015</v>
      </c>
      <c r="E403" s="35">
        <v>6</v>
      </c>
      <c r="F403" s="35">
        <v>47</v>
      </c>
      <c r="G403" s="21">
        <v>4301</v>
      </c>
      <c r="H403" s="21">
        <v>3628</v>
      </c>
      <c r="I403" s="22">
        <f t="shared" si="1"/>
        <v>-0.15647523831667054</v>
      </c>
    </row>
    <row r="404" spans="1:9" ht="14.25" hidden="1">
      <c r="A404" s="23" t="s">
        <v>6</v>
      </c>
      <c r="B404" s="44" t="s">
        <v>790</v>
      </c>
      <c r="C404" s="44" t="s">
        <v>945</v>
      </c>
      <c r="D404" s="34" t="s">
        <v>3016</v>
      </c>
      <c r="E404" s="35">
        <v>2</v>
      </c>
      <c r="F404" s="35">
        <v>12</v>
      </c>
      <c r="G404" s="21">
        <v>1135</v>
      </c>
      <c r="H404" s="21">
        <v>1053</v>
      </c>
      <c r="I404" s="22">
        <f t="shared" si="1"/>
        <v>-7.2246696035242294E-2</v>
      </c>
    </row>
    <row r="405" spans="1:9" ht="14.25" hidden="1">
      <c r="A405" s="23" t="s">
        <v>6</v>
      </c>
      <c r="B405" s="44" t="s">
        <v>790</v>
      </c>
      <c r="C405" s="44" t="s">
        <v>958</v>
      </c>
      <c r="D405" s="34" t="s">
        <v>3017</v>
      </c>
      <c r="E405" s="35">
        <v>7</v>
      </c>
      <c r="F405" s="35">
        <v>42</v>
      </c>
      <c r="G405" s="21">
        <v>4939</v>
      </c>
      <c r="H405" s="21">
        <v>4199</v>
      </c>
      <c r="I405" s="22">
        <f t="shared" si="1"/>
        <v>-0.14982790038469326</v>
      </c>
    </row>
    <row r="406" spans="1:9" ht="14.25" hidden="1">
      <c r="A406" s="23" t="s">
        <v>6</v>
      </c>
      <c r="B406" s="44" t="s">
        <v>790</v>
      </c>
      <c r="C406" s="44" t="s">
        <v>967</v>
      </c>
      <c r="D406" s="34" t="s">
        <v>3018</v>
      </c>
      <c r="E406" s="35">
        <v>16</v>
      </c>
      <c r="F406" s="35">
        <v>75</v>
      </c>
      <c r="G406" s="21">
        <v>7933</v>
      </c>
      <c r="H406" s="21">
        <v>6775</v>
      </c>
      <c r="I406" s="22">
        <f t="shared" si="1"/>
        <v>-0.14597251985377538</v>
      </c>
    </row>
    <row r="407" spans="1:9" ht="14.25" hidden="1">
      <c r="A407" s="23" t="s">
        <v>6</v>
      </c>
      <c r="B407" s="44" t="s">
        <v>790</v>
      </c>
      <c r="C407" s="44" t="s">
        <v>1058</v>
      </c>
      <c r="D407" s="34" t="s">
        <v>3019</v>
      </c>
      <c r="E407" s="35">
        <v>6</v>
      </c>
      <c r="F407" s="35">
        <v>48</v>
      </c>
      <c r="G407" s="21">
        <v>4528</v>
      </c>
      <c r="H407" s="21">
        <v>3821</v>
      </c>
      <c r="I407" s="22">
        <f t="shared" si="1"/>
        <v>-0.15613957597173145</v>
      </c>
    </row>
    <row r="408" spans="1:9" ht="14.25" hidden="1">
      <c r="A408" s="23" t="s">
        <v>6</v>
      </c>
      <c r="B408" s="44" t="s">
        <v>790</v>
      </c>
      <c r="C408" s="44" t="s">
        <v>1029</v>
      </c>
      <c r="D408" s="34" t="s">
        <v>3020</v>
      </c>
      <c r="E408" s="35">
        <v>8</v>
      </c>
      <c r="F408" s="35">
        <v>35</v>
      </c>
      <c r="G408" s="21">
        <v>3232</v>
      </c>
      <c r="H408" s="21">
        <v>2743</v>
      </c>
      <c r="I408" s="22">
        <f t="shared" si="1"/>
        <v>-0.15129950495049505</v>
      </c>
    </row>
    <row r="409" spans="1:9" ht="14.25" hidden="1">
      <c r="A409" s="23" t="s">
        <v>6</v>
      </c>
      <c r="B409" s="44" t="s">
        <v>790</v>
      </c>
      <c r="C409" s="44" t="s">
        <v>1024</v>
      </c>
      <c r="D409" s="34" t="s">
        <v>3021</v>
      </c>
      <c r="E409" s="35">
        <v>26</v>
      </c>
      <c r="F409" s="35">
        <v>155</v>
      </c>
      <c r="G409" s="21">
        <v>19376</v>
      </c>
      <c r="H409" s="21">
        <v>16212</v>
      </c>
      <c r="I409" s="22">
        <f t="shared" si="1"/>
        <v>-0.16329479768786126</v>
      </c>
    </row>
    <row r="410" spans="1:9" ht="14.25" hidden="1">
      <c r="A410" s="23" t="s">
        <v>6</v>
      </c>
      <c r="B410" s="44" t="s">
        <v>790</v>
      </c>
      <c r="C410" s="44" t="s">
        <v>806</v>
      </c>
      <c r="D410" s="34" t="s">
        <v>3022</v>
      </c>
      <c r="E410" s="35">
        <v>9</v>
      </c>
      <c r="F410" s="35">
        <v>43</v>
      </c>
      <c r="G410" s="21">
        <v>4890</v>
      </c>
      <c r="H410" s="21">
        <v>4432</v>
      </c>
      <c r="I410" s="22">
        <f t="shared" si="1"/>
        <v>-9.3660531697341509E-2</v>
      </c>
    </row>
    <row r="411" spans="1:9" ht="14.25" hidden="1">
      <c r="A411" s="23" t="s">
        <v>6</v>
      </c>
      <c r="B411" s="44" t="s">
        <v>790</v>
      </c>
      <c r="C411" s="44" t="s">
        <v>1052</v>
      </c>
      <c r="D411" s="34" t="s">
        <v>3023</v>
      </c>
      <c r="E411" s="35">
        <v>15</v>
      </c>
      <c r="F411" s="35">
        <v>101</v>
      </c>
      <c r="G411" s="21">
        <v>10132</v>
      </c>
      <c r="H411" s="21">
        <v>8442</v>
      </c>
      <c r="I411" s="22">
        <f t="shared" si="1"/>
        <v>-0.16679826292933281</v>
      </c>
    </row>
    <row r="412" spans="1:9" ht="14.25" hidden="1">
      <c r="A412" s="23" t="s">
        <v>6</v>
      </c>
      <c r="B412" s="44" t="s">
        <v>790</v>
      </c>
      <c r="C412" s="44" t="s">
        <v>792</v>
      </c>
      <c r="D412" s="34" t="s">
        <v>3024</v>
      </c>
      <c r="E412" s="35">
        <v>14</v>
      </c>
      <c r="F412" s="35">
        <v>67</v>
      </c>
      <c r="G412" s="21">
        <v>8726</v>
      </c>
      <c r="H412" s="21">
        <v>7340</v>
      </c>
      <c r="I412" s="22">
        <f t="shared" si="1"/>
        <v>-0.15883566353426543</v>
      </c>
    </row>
    <row r="413" spans="1:9" ht="14.25" hidden="1">
      <c r="A413" s="23" t="s">
        <v>6</v>
      </c>
      <c r="B413" s="44" t="s">
        <v>790</v>
      </c>
      <c r="C413" s="44" t="s">
        <v>918</v>
      </c>
      <c r="D413" s="34" t="s">
        <v>3025</v>
      </c>
      <c r="E413" s="35">
        <v>17</v>
      </c>
      <c r="F413" s="35">
        <v>74</v>
      </c>
      <c r="G413" s="21">
        <v>9746</v>
      </c>
      <c r="H413" s="21">
        <v>7651</v>
      </c>
      <c r="I413" s="22">
        <f t="shared" si="1"/>
        <v>-0.21495998358300841</v>
      </c>
    </row>
    <row r="414" spans="1:9" ht="14.25" hidden="1">
      <c r="A414" s="23" t="s">
        <v>6</v>
      </c>
      <c r="B414" s="44" t="s">
        <v>790</v>
      </c>
      <c r="C414" s="44" t="s">
        <v>844</v>
      </c>
      <c r="D414" s="34" t="s">
        <v>3026</v>
      </c>
      <c r="E414" s="35">
        <v>26</v>
      </c>
      <c r="F414" s="35">
        <v>130</v>
      </c>
      <c r="G414" s="21">
        <v>13615</v>
      </c>
      <c r="H414" s="21">
        <v>11279</v>
      </c>
      <c r="I414" s="22">
        <f t="shared" si="1"/>
        <v>-0.17157546823356593</v>
      </c>
    </row>
    <row r="415" spans="1:9" ht="14.25" hidden="1">
      <c r="A415" s="23" t="s">
        <v>6</v>
      </c>
      <c r="B415" s="44" t="s">
        <v>790</v>
      </c>
      <c r="C415" s="44" t="s">
        <v>817</v>
      </c>
      <c r="D415" s="34" t="s">
        <v>3027</v>
      </c>
      <c r="E415" s="35">
        <v>14</v>
      </c>
      <c r="F415" s="35">
        <v>51</v>
      </c>
      <c r="G415" s="21">
        <v>5596</v>
      </c>
      <c r="H415" s="21">
        <v>4776</v>
      </c>
      <c r="I415" s="22">
        <f t="shared" si="1"/>
        <v>-0.14653323802716225</v>
      </c>
    </row>
    <row r="416" spans="1:9" ht="14.25" hidden="1">
      <c r="A416" s="23" t="s">
        <v>6</v>
      </c>
      <c r="B416" s="44" t="s">
        <v>790</v>
      </c>
      <c r="C416" s="44" t="s">
        <v>940</v>
      </c>
      <c r="D416" s="34" t="s">
        <v>3028</v>
      </c>
      <c r="E416" s="35">
        <v>8</v>
      </c>
      <c r="F416" s="35">
        <v>48</v>
      </c>
      <c r="G416" s="21">
        <v>5775</v>
      </c>
      <c r="H416" s="21">
        <v>5309</v>
      </c>
      <c r="I416" s="22">
        <f t="shared" si="1"/>
        <v>-8.0692640692640691E-2</v>
      </c>
    </row>
    <row r="417" spans="1:9" ht="14.25" hidden="1">
      <c r="A417" s="23" t="s">
        <v>6</v>
      </c>
      <c r="B417" s="44" t="s">
        <v>790</v>
      </c>
      <c r="C417" s="44" t="s">
        <v>1068</v>
      </c>
      <c r="D417" s="34" t="s">
        <v>3029</v>
      </c>
      <c r="E417" s="35">
        <v>16</v>
      </c>
      <c r="F417" s="35">
        <v>159</v>
      </c>
      <c r="G417" s="21">
        <v>14389</v>
      </c>
      <c r="H417" s="21">
        <v>12074</v>
      </c>
      <c r="I417" s="22">
        <f t="shared" si="1"/>
        <v>-0.16088678851900756</v>
      </c>
    </row>
    <row r="418" spans="1:9" ht="14.25" hidden="1">
      <c r="A418" s="23" t="s">
        <v>6</v>
      </c>
      <c r="B418" s="44" t="s">
        <v>790</v>
      </c>
      <c r="C418" s="44" t="s">
        <v>984</v>
      </c>
      <c r="D418" s="34" t="s">
        <v>3030</v>
      </c>
      <c r="E418" s="35">
        <v>10</v>
      </c>
      <c r="F418" s="35">
        <v>55</v>
      </c>
      <c r="G418" s="21">
        <v>5114</v>
      </c>
      <c r="H418" s="21">
        <v>4043</v>
      </c>
      <c r="I418" s="22">
        <f t="shared" si="1"/>
        <v>-0.20942510754790769</v>
      </c>
    </row>
    <row r="419" spans="1:9" ht="14.25" hidden="1">
      <c r="A419" s="23" t="s">
        <v>6</v>
      </c>
      <c r="B419" s="44" t="s">
        <v>790</v>
      </c>
      <c r="C419" s="44" t="s">
        <v>828</v>
      </c>
      <c r="D419" s="34" t="s">
        <v>3031</v>
      </c>
      <c r="E419" s="35">
        <v>6</v>
      </c>
      <c r="F419" s="35">
        <v>57</v>
      </c>
      <c r="G419" s="21">
        <v>5413</v>
      </c>
      <c r="H419" s="21">
        <v>4374</v>
      </c>
      <c r="I419" s="22">
        <f t="shared" si="1"/>
        <v>-0.19194531682985405</v>
      </c>
    </row>
    <row r="420" spans="1:9" ht="14.25" hidden="1">
      <c r="A420" s="23" t="s">
        <v>6</v>
      </c>
      <c r="B420" s="44" t="s">
        <v>790</v>
      </c>
      <c r="C420" s="44" t="s">
        <v>1015</v>
      </c>
      <c r="D420" s="34" t="s">
        <v>3032</v>
      </c>
      <c r="E420" s="35">
        <v>24</v>
      </c>
      <c r="F420" s="35">
        <v>279</v>
      </c>
      <c r="G420" s="21">
        <v>25419</v>
      </c>
      <c r="H420" s="21">
        <v>21517</v>
      </c>
      <c r="I420" s="22">
        <f t="shared" si="1"/>
        <v>-0.15350721900940242</v>
      </c>
    </row>
    <row r="421" spans="1:9" ht="14.25" hidden="1">
      <c r="A421" s="23" t="s">
        <v>6</v>
      </c>
      <c r="B421" s="44" t="s">
        <v>790</v>
      </c>
      <c r="C421" s="44" t="s">
        <v>963</v>
      </c>
      <c r="D421" s="34" t="s">
        <v>3033</v>
      </c>
      <c r="E421" s="35">
        <v>41</v>
      </c>
      <c r="F421" s="35">
        <v>282</v>
      </c>
      <c r="G421" s="21">
        <v>45085</v>
      </c>
      <c r="H421" s="21">
        <v>43576</v>
      </c>
      <c r="I421" s="22">
        <f t="shared" si="1"/>
        <v>-3.3470112010646556E-2</v>
      </c>
    </row>
    <row r="422" spans="1:9" ht="14.25" hidden="1">
      <c r="A422" s="23" t="s">
        <v>6</v>
      </c>
      <c r="B422" s="44" t="s">
        <v>790</v>
      </c>
      <c r="C422" s="44" t="s">
        <v>1003</v>
      </c>
      <c r="D422" s="34" t="s">
        <v>3034</v>
      </c>
      <c r="E422" s="35">
        <v>11</v>
      </c>
      <c r="F422" s="35">
        <v>48</v>
      </c>
      <c r="G422" s="21">
        <v>6416</v>
      </c>
      <c r="H422" s="21">
        <v>5848</v>
      </c>
      <c r="I422" s="22">
        <f t="shared" si="1"/>
        <v>-8.8528678304239397E-2</v>
      </c>
    </row>
    <row r="423" spans="1:9" ht="14.25" hidden="1">
      <c r="A423" s="23" t="s">
        <v>6</v>
      </c>
      <c r="B423" s="44" t="s">
        <v>790</v>
      </c>
      <c r="C423" s="44" t="s">
        <v>872</v>
      </c>
      <c r="D423" s="34" t="s">
        <v>3035</v>
      </c>
      <c r="E423" s="35">
        <v>10</v>
      </c>
      <c r="F423" s="35">
        <v>49</v>
      </c>
      <c r="G423" s="21">
        <v>5080</v>
      </c>
      <c r="H423" s="21">
        <v>4778</v>
      </c>
      <c r="I423" s="22">
        <f t="shared" si="1"/>
        <v>-5.9448818897637798E-2</v>
      </c>
    </row>
    <row r="424" spans="1:9" ht="14.25" hidden="1">
      <c r="A424" s="23" t="s">
        <v>6</v>
      </c>
      <c r="B424" s="44" t="s">
        <v>790</v>
      </c>
      <c r="C424" s="44" t="s">
        <v>1006</v>
      </c>
      <c r="D424" s="34" t="s">
        <v>3036</v>
      </c>
      <c r="E424" s="35">
        <v>7</v>
      </c>
      <c r="F424" s="35">
        <v>39</v>
      </c>
      <c r="G424" s="21">
        <v>5702</v>
      </c>
      <c r="H424" s="21">
        <v>5266</v>
      </c>
      <c r="I424" s="22">
        <f t="shared" si="1"/>
        <v>-7.6464398456681862E-2</v>
      </c>
    </row>
    <row r="425" spans="1:9" ht="14.25" hidden="1">
      <c r="A425" s="23" t="s">
        <v>6</v>
      </c>
      <c r="B425" s="44" t="s">
        <v>790</v>
      </c>
      <c r="C425" s="44" t="s">
        <v>1018</v>
      </c>
      <c r="D425" s="34" t="s">
        <v>3037</v>
      </c>
      <c r="E425" s="35">
        <v>16</v>
      </c>
      <c r="F425" s="35">
        <v>58</v>
      </c>
      <c r="G425" s="21">
        <v>6653</v>
      </c>
      <c r="H425" s="21">
        <v>5817</v>
      </c>
      <c r="I425" s="22">
        <f t="shared" si="1"/>
        <v>-0.12565759807605592</v>
      </c>
    </row>
    <row r="426" spans="1:9" ht="14.25" hidden="1">
      <c r="A426" s="23" t="s">
        <v>6</v>
      </c>
      <c r="B426" s="44" t="s">
        <v>790</v>
      </c>
      <c r="C426" s="44" t="s">
        <v>1009</v>
      </c>
      <c r="D426" s="34" t="s">
        <v>3038</v>
      </c>
      <c r="E426" s="35">
        <v>22</v>
      </c>
      <c r="F426" s="35">
        <v>96</v>
      </c>
      <c r="G426" s="21">
        <v>9961</v>
      </c>
      <c r="H426" s="21">
        <v>9094</v>
      </c>
      <c r="I426" s="22">
        <f t="shared" si="1"/>
        <v>-8.7039453870093361E-2</v>
      </c>
    </row>
    <row r="427" spans="1:9" ht="14.25" hidden="1">
      <c r="A427" s="23" t="s">
        <v>6</v>
      </c>
      <c r="B427" s="44" t="s">
        <v>790</v>
      </c>
      <c r="C427" s="44" t="s">
        <v>909</v>
      </c>
      <c r="D427" s="34" t="s">
        <v>3039</v>
      </c>
      <c r="E427" s="35">
        <v>72</v>
      </c>
      <c r="F427" s="35">
        <v>181</v>
      </c>
      <c r="G427" s="21">
        <v>18905</v>
      </c>
      <c r="H427" s="21">
        <v>18048</v>
      </c>
      <c r="I427" s="22">
        <f t="shared" si="1"/>
        <v>-4.5331922771753505E-2</v>
      </c>
    </row>
    <row r="428" spans="1:9" ht="14.25" hidden="1">
      <c r="A428" s="23" t="s">
        <v>6</v>
      </c>
      <c r="B428" s="44" t="s">
        <v>790</v>
      </c>
      <c r="C428" s="44" t="s">
        <v>929</v>
      </c>
      <c r="D428" s="34" t="s">
        <v>3040</v>
      </c>
      <c r="E428" s="35">
        <v>9</v>
      </c>
      <c r="F428" s="35">
        <v>41</v>
      </c>
      <c r="G428" s="21">
        <v>4006</v>
      </c>
      <c r="H428" s="21">
        <v>3884</v>
      </c>
      <c r="I428" s="22">
        <f t="shared" si="1"/>
        <v>-3.0454318522216674E-2</v>
      </c>
    </row>
    <row r="429" spans="1:9" ht="14.25" hidden="1">
      <c r="A429" s="23" t="s">
        <v>6</v>
      </c>
      <c r="B429" s="44" t="s">
        <v>790</v>
      </c>
      <c r="C429" s="44" t="s">
        <v>987</v>
      </c>
      <c r="D429" s="34" t="s">
        <v>3041</v>
      </c>
      <c r="E429" s="35">
        <v>11</v>
      </c>
      <c r="F429" s="35">
        <v>50</v>
      </c>
      <c r="G429" s="21">
        <v>3391</v>
      </c>
      <c r="H429" s="21">
        <v>3080</v>
      </c>
      <c r="I429" s="22">
        <f t="shared" si="1"/>
        <v>-9.1713358891182539E-2</v>
      </c>
    </row>
    <row r="430" spans="1:9" ht="14.25" hidden="1">
      <c r="A430" s="23" t="s">
        <v>6</v>
      </c>
      <c r="B430" s="44" t="s">
        <v>790</v>
      </c>
      <c r="C430" s="44" t="s">
        <v>1033</v>
      </c>
      <c r="D430" s="34" t="s">
        <v>3042</v>
      </c>
      <c r="E430" s="35">
        <v>7</v>
      </c>
      <c r="F430" s="35">
        <v>79</v>
      </c>
      <c r="G430" s="21">
        <v>5977</v>
      </c>
      <c r="H430" s="21">
        <v>5420</v>
      </c>
      <c r="I430" s="22">
        <f t="shared" si="1"/>
        <v>-9.3190563828007361E-2</v>
      </c>
    </row>
    <row r="431" spans="1:9" ht="14.25" hidden="1">
      <c r="A431" s="23" t="s">
        <v>6</v>
      </c>
      <c r="B431" s="44" t="s">
        <v>790</v>
      </c>
      <c r="C431" s="44" t="s">
        <v>850</v>
      </c>
      <c r="D431" s="34" t="s">
        <v>3043</v>
      </c>
      <c r="E431" s="35">
        <v>26</v>
      </c>
      <c r="F431" s="35">
        <v>117</v>
      </c>
      <c r="G431" s="21">
        <v>7881</v>
      </c>
      <c r="H431" s="21">
        <v>6387</v>
      </c>
      <c r="I431" s="22">
        <f t="shared" si="1"/>
        <v>-0.18956985154168252</v>
      </c>
    </row>
    <row r="432" spans="1:9" ht="14.25" hidden="1">
      <c r="A432" s="23" t="s">
        <v>6</v>
      </c>
      <c r="B432" s="44" t="s">
        <v>790</v>
      </c>
      <c r="C432" s="44" t="s">
        <v>904</v>
      </c>
      <c r="D432" s="34" t="s">
        <v>3044</v>
      </c>
      <c r="E432" s="35">
        <v>31</v>
      </c>
      <c r="F432" s="35">
        <v>218</v>
      </c>
      <c r="G432" s="21">
        <v>26547</v>
      </c>
      <c r="H432" s="21">
        <v>25766</v>
      </c>
      <c r="I432" s="22">
        <f t="shared" si="1"/>
        <v>-2.9419520096432741E-2</v>
      </c>
    </row>
    <row r="433" spans="1:9" ht="14.25" hidden="1">
      <c r="A433" s="23" t="s">
        <v>6</v>
      </c>
      <c r="B433" s="44" t="s">
        <v>790</v>
      </c>
      <c r="C433" s="44" t="s">
        <v>550</v>
      </c>
      <c r="D433" s="34" t="s">
        <v>3045</v>
      </c>
      <c r="E433" s="35">
        <v>9</v>
      </c>
      <c r="F433" s="35">
        <v>74</v>
      </c>
      <c r="G433" s="21">
        <v>7527</v>
      </c>
      <c r="H433" s="21">
        <v>6294</v>
      </c>
      <c r="I433" s="22">
        <f t="shared" si="1"/>
        <v>-0.16381028298126743</v>
      </c>
    </row>
    <row r="434" spans="1:9" ht="14.25" hidden="1">
      <c r="A434" s="23" t="s">
        <v>6</v>
      </c>
      <c r="B434" s="44" t="s">
        <v>790</v>
      </c>
      <c r="C434" s="44" t="s">
        <v>1054</v>
      </c>
      <c r="D434" s="34" t="s">
        <v>3046</v>
      </c>
      <c r="E434" s="35">
        <v>8</v>
      </c>
      <c r="F434" s="35">
        <v>31</v>
      </c>
      <c r="G434" s="21">
        <v>3394</v>
      </c>
      <c r="H434" s="21">
        <v>3022</v>
      </c>
      <c r="I434" s="22">
        <f t="shared" si="1"/>
        <v>-0.10960518562168532</v>
      </c>
    </row>
    <row r="435" spans="1:9" ht="14.25" hidden="1">
      <c r="A435" s="23" t="s">
        <v>6</v>
      </c>
      <c r="B435" s="44" t="s">
        <v>790</v>
      </c>
      <c r="C435" s="44" t="s">
        <v>855</v>
      </c>
      <c r="D435" s="34" t="s">
        <v>3047</v>
      </c>
      <c r="E435" s="35">
        <v>20</v>
      </c>
      <c r="F435" s="35">
        <v>98</v>
      </c>
      <c r="G435" s="21">
        <v>8275</v>
      </c>
      <c r="H435" s="21">
        <v>6618</v>
      </c>
      <c r="I435" s="22">
        <f t="shared" si="1"/>
        <v>-0.2002416918429003</v>
      </c>
    </row>
    <row r="436" spans="1:9" ht="14.25" hidden="1">
      <c r="A436" s="23" t="s">
        <v>6</v>
      </c>
      <c r="B436" s="44" t="s">
        <v>790</v>
      </c>
      <c r="C436" s="44" t="s">
        <v>803</v>
      </c>
      <c r="D436" s="34" t="s">
        <v>3048</v>
      </c>
      <c r="E436" s="35">
        <v>10</v>
      </c>
      <c r="F436" s="35">
        <v>85</v>
      </c>
      <c r="G436" s="21">
        <v>7630</v>
      </c>
      <c r="H436" s="21">
        <v>6563</v>
      </c>
      <c r="I436" s="22">
        <f t="shared" si="1"/>
        <v>-0.1398427260812582</v>
      </c>
    </row>
    <row r="437" spans="1:9" ht="14.25" hidden="1">
      <c r="A437" s="23" t="s">
        <v>6</v>
      </c>
      <c r="B437" s="44" t="s">
        <v>790</v>
      </c>
      <c r="C437" s="44" t="s">
        <v>976</v>
      </c>
      <c r="D437" s="34" t="s">
        <v>3049</v>
      </c>
      <c r="E437" s="35">
        <v>11</v>
      </c>
      <c r="F437" s="35">
        <v>53</v>
      </c>
      <c r="G437" s="21">
        <v>2650</v>
      </c>
      <c r="H437" s="21">
        <v>2264</v>
      </c>
      <c r="I437" s="22">
        <f t="shared" si="1"/>
        <v>-0.14566037735849058</v>
      </c>
    </row>
    <row r="438" spans="1:9" ht="14.25" hidden="1">
      <c r="A438" s="23" t="s">
        <v>6</v>
      </c>
      <c r="B438" s="44" t="s">
        <v>790</v>
      </c>
      <c r="C438" s="44" t="s">
        <v>1066</v>
      </c>
      <c r="D438" s="34" t="s">
        <v>3050</v>
      </c>
      <c r="E438" s="35">
        <v>9</v>
      </c>
      <c r="F438" s="35">
        <v>57</v>
      </c>
      <c r="G438" s="21">
        <v>5460</v>
      </c>
      <c r="H438" s="21">
        <v>4387</v>
      </c>
      <c r="I438" s="22">
        <f t="shared" si="1"/>
        <v>-0.19652014652014652</v>
      </c>
    </row>
    <row r="439" spans="1:9" ht="14.25" hidden="1">
      <c r="A439" s="23" t="s">
        <v>6</v>
      </c>
      <c r="B439" s="44" t="s">
        <v>790</v>
      </c>
      <c r="C439" s="44" t="s">
        <v>894</v>
      </c>
      <c r="D439" s="34" t="s">
        <v>3051</v>
      </c>
      <c r="E439" s="35">
        <v>43</v>
      </c>
      <c r="F439" s="35">
        <v>296</v>
      </c>
      <c r="G439" s="21">
        <v>20526</v>
      </c>
      <c r="H439" s="21">
        <v>19105</v>
      </c>
      <c r="I439" s="22">
        <f t="shared" si="1"/>
        <v>-6.9229270193900419E-2</v>
      </c>
    </row>
    <row r="440" spans="1:9" ht="14.25" hidden="1">
      <c r="A440" s="23" t="s">
        <v>6</v>
      </c>
      <c r="B440" s="44" t="s">
        <v>790</v>
      </c>
      <c r="C440" s="44" t="s">
        <v>799</v>
      </c>
      <c r="D440" s="34" t="s">
        <v>3052</v>
      </c>
      <c r="E440" s="35">
        <v>18</v>
      </c>
      <c r="F440" s="35">
        <v>130</v>
      </c>
      <c r="G440" s="21">
        <v>10630</v>
      </c>
      <c r="H440" s="21">
        <v>8892</v>
      </c>
      <c r="I440" s="22">
        <f t="shared" si="1"/>
        <v>-0.16349952963311382</v>
      </c>
    </row>
    <row r="441" spans="1:9" ht="14.25" hidden="1">
      <c r="A441" s="23" t="s">
        <v>6</v>
      </c>
      <c r="B441" s="44" t="s">
        <v>790</v>
      </c>
      <c r="C441" s="44" t="s">
        <v>840</v>
      </c>
      <c r="D441" s="34" t="s">
        <v>3053</v>
      </c>
      <c r="E441" s="35">
        <v>11</v>
      </c>
      <c r="F441" s="35">
        <v>64</v>
      </c>
      <c r="G441" s="21">
        <v>6511</v>
      </c>
      <c r="H441" s="21">
        <v>5507</v>
      </c>
      <c r="I441" s="22">
        <f t="shared" si="1"/>
        <v>-0.15420058362770694</v>
      </c>
    </row>
    <row r="442" spans="1:9" ht="14.25" hidden="1">
      <c r="A442" s="23" t="s">
        <v>6</v>
      </c>
      <c r="B442" s="44" t="s">
        <v>790</v>
      </c>
      <c r="C442" s="44" t="s">
        <v>998</v>
      </c>
      <c r="D442" s="34" t="s">
        <v>3054</v>
      </c>
      <c r="E442" s="35">
        <v>40</v>
      </c>
      <c r="F442" s="35">
        <v>156</v>
      </c>
      <c r="G442" s="21">
        <v>8285</v>
      </c>
      <c r="H442" s="21">
        <v>7230</v>
      </c>
      <c r="I442" s="22">
        <f t="shared" si="1"/>
        <v>-0.12733856366928184</v>
      </c>
    </row>
    <row r="443" spans="1:9" ht="14.25" hidden="1">
      <c r="A443" s="23" t="s">
        <v>6</v>
      </c>
      <c r="B443" s="44" t="s">
        <v>790</v>
      </c>
      <c r="C443" s="44" t="s">
        <v>1040</v>
      </c>
      <c r="D443" s="34" t="s">
        <v>3055</v>
      </c>
      <c r="E443" s="35">
        <v>21</v>
      </c>
      <c r="F443" s="35">
        <v>127</v>
      </c>
      <c r="G443" s="21">
        <v>8278</v>
      </c>
      <c r="H443" s="21">
        <v>6955</v>
      </c>
      <c r="I443" s="22">
        <f t="shared" si="1"/>
        <v>-0.15982121285334622</v>
      </c>
    </row>
    <row r="444" spans="1:9" ht="14.25" hidden="1">
      <c r="A444" s="23" t="s">
        <v>6</v>
      </c>
      <c r="B444" s="44" t="s">
        <v>790</v>
      </c>
      <c r="C444" s="44" t="s">
        <v>1064</v>
      </c>
      <c r="D444" s="34" t="s">
        <v>3056</v>
      </c>
      <c r="E444" s="35">
        <v>11</v>
      </c>
      <c r="F444" s="35">
        <v>68</v>
      </c>
      <c r="G444" s="21">
        <v>2627</v>
      </c>
      <c r="H444" s="21">
        <v>2558</v>
      </c>
      <c r="I444" s="22">
        <f t="shared" si="1"/>
        <v>-2.6265702322040351E-2</v>
      </c>
    </row>
    <row r="445" spans="1:9" ht="14.25" hidden="1">
      <c r="A445" s="23" t="s">
        <v>6</v>
      </c>
      <c r="B445" s="44" t="s">
        <v>790</v>
      </c>
      <c r="C445" s="44" t="s">
        <v>1022</v>
      </c>
      <c r="D445" s="34" t="s">
        <v>3057</v>
      </c>
      <c r="E445" s="35">
        <v>50</v>
      </c>
      <c r="F445" s="35">
        <v>86</v>
      </c>
      <c r="G445" s="21">
        <v>9294</v>
      </c>
      <c r="H445" s="21">
        <v>7289</v>
      </c>
      <c r="I445" s="22">
        <f t="shared" si="1"/>
        <v>-0.21573057886808694</v>
      </c>
    </row>
    <row r="446" spans="1:9" ht="14.25" hidden="1">
      <c r="A446" s="23" t="s">
        <v>6</v>
      </c>
      <c r="B446" s="44" t="s">
        <v>790</v>
      </c>
      <c r="C446" s="44" t="s">
        <v>808</v>
      </c>
      <c r="D446" s="34" t="s">
        <v>3058</v>
      </c>
      <c r="E446" s="35">
        <v>23</v>
      </c>
      <c r="F446" s="35">
        <v>144</v>
      </c>
      <c r="G446" s="21">
        <v>15855</v>
      </c>
      <c r="H446" s="21">
        <v>14380</v>
      </c>
      <c r="I446" s="22">
        <f t="shared" si="1"/>
        <v>-9.3030589719331439E-2</v>
      </c>
    </row>
    <row r="447" spans="1:9" ht="14.25" hidden="1">
      <c r="A447" s="23" t="s">
        <v>6</v>
      </c>
      <c r="B447" s="44" t="s">
        <v>790</v>
      </c>
      <c r="C447" s="44" t="s">
        <v>931</v>
      </c>
      <c r="D447" s="34" t="s">
        <v>3059</v>
      </c>
      <c r="E447" s="35">
        <v>33</v>
      </c>
      <c r="F447" s="35">
        <v>384</v>
      </c>
      <c r="G447" s="21">
        <v>23982</v>
      </c>
      <c r="H447" s="21">
        <v>23010</v>
      </c>
      <c r="I447" s="22">
        <f t="shared" si="1"/>
        <v>-4.0530397798348765E-2</v>
      </c>
    </row>
    <row r="448" spans="1:9" ht="14.25" hidden="1">
      <c r="A448" s="23" t="s">
        <v>6</v>
      </c>
      <c r="B448" s="44" t="s">
        <v>790</v>
      </c>
      <c r="C448" s="44" t="s">
        <v>1000</v>
      </c>
      <c r="D448" s="34" t="s">
        <v>3060</v>
      </c>
      <c r="E448" s="35">
        <v>16</v>
      </c>
      <c r="F448" s="35">
        <v>47</v>
      </c>
      <c r="G448" s="21">
        <v>5646</v>
      </c>
      <c r="H448" s="21">
        <v>5023</v>
      </c>
      <c r="I448" s="22">
        <f t="shared" si="1"/>
        <v>-0.11034360609280906</v>
      </c>
    </row>
    <row r="449" spans="1:9" ht="14.25" hidden="1">
      <c r="A449" s="23" t="s">
        <v>6</v>
      </c>
      <c r="B449" s="44" t="s">
        <v>790</v>
      </c>
      <c r="C449" s="44" t="s">
        <v>972</v>
      </c>
      <c r="D449" s="34" t="s">
        <v>3061</v>
      </c>
      <c r="E449" s="35">
        <v>11</v>
      </c>
      <c r="F449" s="35">
        <v>61</v>
      </c>
      <c r="G449" s="21">
        <v>5885</v>
      </c>
      <c r="H449" s="21">
        <v>4722</v>
      </c>
      <c r="I449" s="22">
        <f t="shared" si="1"/>
        <v>-0.19762107051826677</v>
      </c>
    </row>
    <row r="450" spans="1:9" ht="14.25" hidden="1">
      <c r="A450" s="23" t="s">
        <v>6</v>
      </c>
      <c r="B450" s="44" t="s">
        <v>426</v>
      </c>
      <c r="C450" s="44" t="s">
        <v>428</v>
      </c>
      <c r="D450" s="34" t="s">
        <v>3062</v>
      </c>
      <c r="E450" s="35">
        <v>472</v>
      </c>
      <c r="F450" s="35">
        <v>4273</v>
      </c>
      <c r="G450" s="21">
        <v>299520</v>
      </c>
      <c r="H450" s="21">
        <v>275192</v>
      </c>
      <c r="I450" s="22">
        <f t="shared" si="1"/>
        <v>-8.1223290598290601E-2</v>
      </c>
    </row>
    <row r="451" spans="1:9" ht="14.25" hidden="1">
      <c r="A451" s="23" t="s">
        <v>6</v>
      </c>
      <c r="B451" s="44" t="s">
        <v>426</v>
      </c>
      <c r="C451" s="44" t="s">
        <v>438</v>
      </c>
      <c r="D451" s="34" t="s">
        <v>3063</v>
      </c>
      <c r="E451" s="35">
        <v>150</v>
      </c>
      <c r="F451" s="35">
        <v>2021</v>
      </c>
      <c r="G451" s="21">
        <v>183473</v>
      </c>
      <c r="H451" s="21">
        <v>168466</v>
      </c>
      <c r="I451" s="22">
        <f t="shared" si="1"/>
        <v>-8.1794051440811449E-2</v>
      </c>
    </row>
    <row r="452" spans="1:9" ht="14.25" hidden="1">
      <c r="A452" s="23" t="s">
        <v>6</v>
      </c>
      <c r="B452" s="44" t="s">
        <v>426</v>
      </c>
      <c r="C452" s="44" t="s">
        <v>433</v>
      </c>
      <c r="D452" s="34" t="s">
        <v>3064</v>
      </c>
      <c r="E452" s="35">
        <v>381</v>
      </c>
      <c r="F452" s="35">
        <v>3581</v>
      </c>
      <c r="G452" s="21">
        <v>237615</v>
      </c>
      <c r="H452" s="21">
        <v>223415</v>
      </c>
      <c r="I452" s="22">
        <f t="shared" si="1"/>
        <v>-5.9760537003135321E-2</v>
      </c>
    </row>
    <row r="453" spans="1:9" ht="14.25" hidden="1">
      <c r="A453" s="23" t="s">
        <v>6</v>
      </c>
      <c r="B453" s="44" t="s">
        <v>426</v>
      </c>
      <c r="C453" s="44" t="s">
        <v>443</v>
      </c>
      <c r="D453" s="34" t="s">
        <v>3065</v>
      </c>
      <c r="E453" s="35">
        <v>27</v>
      </c>
      <c r="F453" s="35">
        <v>327</v>
      </c>
      <c r="G453" s="21">
        <v>36132</v>
      </c>
      <c r="H453" s="21">
        <v>31946</v>
      </c>
      <c r="I453" s="22">
        <f t="shared" si="1"/>
        <v>-0.11585298350492639</v>
      </c>
    </row>
    <row r="454" spans="1:9" ht="14.25" hidden="1">
      <c r="A454" s="23" t="s">
        <v>6</v>
      </c>
      <c r="B454" s="44" t="s">
        <v>426</v>
      </c>
      <c r="C454" s="44" t="s">
        <v>432</v>
      </c>
      <c r="D454" s="34" t="s">
        <v>3066</v>
      </c>
      <c r="E454" s="35">
        <v>55</v>
      </c>
      <c r="F454" s="35">
        <v>768</v>
      </c>
      <c r="G454" s="21">
        <v>58421</v>
      </c>
      <c r="H454" s="21">
        <v>51415</v>
      </c>
      <c r="I454" s="22">
        <f t="shared" si="1"/>
        <v>-0.11992263056092843</v>
      </c>
    </row>
    <row r="455" spans="1:9" ht="14.25" hidden="1">
      <c r="A455" s="23" t="s">
        <v>6</v>
      </c>
      <c r="B455" s="44" t="s">
        <v>426</v>
      </c>
      <c r="C455" s="44" t="s">
        <v>462</v>
      </c>
      <c r="D455" s="34" t="s">
        <v>3067</v>
      </c>
      <c r="E455" s="35">
        <v>71</v>
      </c>
      <c r="F455" s="35">
        <v>915</v>
      </c>
      <c r="G455" s="21">
        <v>66110</v>
      </c>
      <c r="H455" s="21">
        <v>60378</v>
      </c>
      <c r="I455" s="22">
        <f t="shared" si="1"/>
        <v>-8.6703978218121314E-2</v>
      </c>
    </row>
    <row r="456" spans="1:9" ht="14.25" hidden="1">
      <c r="A456" s="23" t="s">
        <v>6</v>
      </c>
      <c r="B456" s="44" t="s">
        <v>426</v>
      </c>
      <c r="C456" s="44" t="s">
        <v>444</v>
      </c>
      <c r="D456" s="34" t="s">
        <v>3068</v>
      </c>
      <c r="E456" s="35">
        <v>31</v>
      </c>
      <c r="F456" s="35">
        <v>362</v>
      </c>
      <c r="G456" s="21">
        <v>41258</v>
      </c>
      <c r="H456" s="21">
        <v>39152</v>
      </c>
      <c r="I456" s="22">
        <f t="shared" si="1"/>
        <v>-5.1044645886858309E-2</v>
      </c>
    </row>
    <row r="457" spans="1:9" ht="14.25" hidden="1">
      <c r="A457" s="23" t="s">
        <v>6</v>
      </c>
      <c r="B457" s="44" t="s">
        <v>426</v>
      </c>
      <c r="C457" s="44" t="s">
        <v>445</v>
      </c>
      <c r="D457" s="34" t="s">
        <v>3069</v>
      </c>
      <c r="E457" s="35">
        <v>120</v>
      </c>
      <c r="F457" s="35">
        <v>1282</v>
      </c>
      <c r="G457" s="21">
        <v>61066</v>
      </c>
      <c r="H457" s="21">
        <v>54103</v>
      </c>
      <c r="I457" s="22">
        <f t="shared" si="1"/>
        <v>-0.11402417056954771</v>
      </c>
    </row>
    <row r="458" spans="1:9" ht="14.25" hidden="1">
      <c r="A458" s="23" t="s">
        <v>6</v>
      </c>
      <c r="B458" s="44" t="s">
        <v>426</v>
      </c>
      <c r="C458" s="44" t="s">
        <v>463</v>
      </c>
      <c r="D458" s="34" t="s">
        <v>3070</v>
      </c>
      <c r="E458" s="35">
        <v>28</v>
      </c>
      <c r="F458" s="35">
        <v>344</v>
      </c>
      <c r="G458" s="21">
        <v>37243</v>
      </c>
      <c r="H458" s="21">
        <v>30934</v>
      </c>
      <c r="I458" s="22">
        <f t="shared" si="1"/>
        <v>-0.16940096125446394</v>
      </c>
    </row>
    <row r="459" spans="1:9" ht="14.25" hidden="1">
      <c r="A459" s="23" t="s">
        <v>6</v>
      </c>
      <c r="B459" s="44" t="s">
        <v>426</v>
      </c>
      <c r="C459" s="44" t="s">
        <v>436</v>
      </c>
      <c r="D459" s="34" t="s">
        <v>3071</v>
      </c>
      <c r="E459" s="35">
        <v>24</v>
      </c>
      <c r="F459" s="35">
        <v>396</v>
      </c>
      <c r="G459" s="21">
        <v>33764</v>
      </c>
      <c r="H459" s="21">
        <v>30567</v>
      </c>
      <c r="I459" s="22">
        <f t="shared" si="1"/>
        <v>-9.4686648501362394E-2</v>
      </c>
    </row>
    <row r="460" spans="1:9" ht="14.25" hidden="1">
      <c r="A460" s="23" t="s">
        <v>6</v>
      </c>
      <c r="B460" s="44" t="s">
        <v>426</v>
      </c>
      <c r="C460" s="44" t="s">
        <v>437</v>
      </c>
      <c r="D460" s="34" t="s">
        <v>3072</v>
      </c>
      <c r="E460" s="35">
        <v>9</v>
      </c>
      <c r="F460" s="35">
        <v>117</v>
      </c>
      <c r="G460" s="21">
        <v>12361</v>
      </c>
      <c r="H460" s="21">
        <v>10126</v>
      </c>
      <c r="I460" s="22">
        <f t="shared" si="1"/>
        <v>-0.18081061402799126</v>
      </c>
    </row>
    <row r="461" spans="1:9" ht="14.25" hidden="1">
      <c r="A461" s="23" t="s">
        <v>6</v>
      </c>
      <c r="B461" s="44" t="s">
        <v>426</v>
      </c>
      <c r="C461" s="44" t="s">
        <v>439</v>
      </c>
      <c r="D461" s="34" t="s">
        <v>3073</v>
      </c>
      <c r="E461" s="35">
        <v>6</v>
      </c>
      <c r="F461" s="35">
        <v>38</v>
      </c>
      <c r="G461" s="21">
        <v>3217</v>
      </c>
      <c r="H461" s="21">
        <v>2334</v>
      </c>
      <c r="I461" s="22">
        <f t="shared" si="1"/>
        <v>-0.27447932856698787</v>
      </c>
    </row>
    <row r="462" spans="1:9" ht="14.25" hidden="1">
      <c r="A462" s="23" t="s">
        <v>6</v>
      </c>
      <c r="B462" s="44" t="s">
        <v>426</v>
      </c>
      <c r="C462" s="44" t="s">
        <v>466</v>
      </c>
      <c r="D462" s="34" t="s">
        <v>3074</v>
      </c>
      <c r="E462" s="35">
        <v>1</v>
      </c>
      <c r="F462" s="35">
        <v>19</v>
      </c>
      <c r="G462" s="21">
        <v>3271</v>
      </c>
      <c r="H462" s="21">
        <v>2540</v>
      </c>
      <c r="I462" s="22">
        <f t="shared" si="1"/>
        <v>-0.22347905839192908</v>
      </c>
    </row>
    <row r="463" spans="1:9" ht="14.25" hidden="1">
      <c r="A463" s="23" t="s">
        <v>6</v>
      </c>
      <c r="B463" s="44" t="s">
        <v>426</v>
      </c>
      <c r="C463" s="44" t="s">
        <v>459</v>
      </c>
      <c r="D463" s="34" t="s">
        <v>3075</v>
      </c>
      <c r="E463" s="35">
        <v>13</v>
      </c>
      <c r="F463" s="35">
        <v>95</v>
      </c>
      <c r="G463" s="21">
        <v>7089</v>
      </c>
      <c r="H463" s="21">
        <v>5401</v>
      </c>
      <c r="I463" s="22">
        <f t="shared" si="1"/>
        <v>-0.23811539004090845</v>
      </c>
    </row>
    <row r="464" spans="1:9" ht="14.25" hidden="1">
      <c r="A464" s="23" t="s">
        <v>6</v>
      </c>
      <c r="B464" s="44" t="s">
        <v>426</v>
      </c>
      <c r="C464" s="44" t="s">
        <v>427</v>
      </c>
      <c r="D464" s="34" t="s">
        <v>3076</v>
      </c>
      <c r="E464" s="35">
        <v>11</v>
      </c>
      <c r="F464" s="35">
        <v>135</v>
      </c>
      <c r="G464" s="21">
        <v>11449</v>
      </c>
      <c r="H464" s="21">
        <v>9044</v>
      </c>
      <c r="I464" s="22">
        <f t="shared" si="1"/>
        <v>-0.2100620141497074</v>
      </c>
    </row>
    <row r="465" spans="1:9" ht="14.25" hidden="1">
      <c r="A465" s="23" t="s">
        <v>6</v>
      </c>
      <c r="B465" s="44" t="s">
        <v>426</v>
      </c>
      <c r="C465" s="44" t="s">
        <v>430</v>
      </c>
      <c r="D465" s="34" t="s">
        <v>3077</v>
      </c>
      <c r="E465" s="35">
        <v>31</v>
      </c>
      <c r="F465" s="35">
        <v>325</v>
      </c>
      <c r="G465" s="21">
        <v>9691</v>
      </c>
      <c r="H465" s="21">
        <v>7346</v>
      </c>
      <c r="I465" s="22">
        <f t="shared" si="1"/>
        <v>-0.24197709214735322</v>
      </c>
    </row>
    <row r="466" spans="1:9" ht="14.25" hidden="1">
      <c r="A466" s="23" t="s">
        <v>6</v>
      </c>
      <c r="B466" s="44" t="s">
        <v>426</v>
      </c>
      <c r="C466" s="44" t="s">
        <v>448</v>
      </c>
      <c r="D466" s="34" t="s">
        <v>3078</v>
      </c>
      <c r="E466" s="35">
        <v>1</v>
      </c>
      <c r="F466" s="35">
        <v>9</v>
      </c>
      <c r="G466" s="21">
        <v>1594</v>
      </c>
      <c r="H466" s="21">
        <v>1265</v>
      </c>
      <c r="I466" s="22">
        <f t="shared" si="1"/>
        <v>-0.20639899623588456</v>
      </c>
    </row>
    <row r="467" spans="1:9" ht="14.25" hidden="1">
      <c r="A467" s="23" t="s">
        <v>6</v>
      </c>
      <c r="B467" s="44" t="s">
        <v>426</v>
      </c>
      <c r="C467" s="44" t="s">
        <v>429</v>
      </c>
      <c r="D467" s="34" t="s">
        <v>3079</v>
      </c>
      <c r="E467" s="35">
        <v>14</v>
      </c>
      <c r="F467" s="35">
        <v>160</v>
      </c>
      <c r="G467" s="21">
        <v>16021</v>
      </c>
      <c r="H467" s="21">
        <v>14573</v>
      </c>
      <c r="I467" s="22">
        <f t="shared" si="1"/>
        <v>-9.0381374446039567E-2</v>
      </c>
    </row>
    <row r="468" spans="1:9" ht="14.25" hidden="1">
      <c r="A468" s="23" t="s">
        <v>6</v>
      </c>
      <c r="B468" s="44" t="s">
        <v>426</v>
      </c>
      <c r="C468" s="44" t="s">
        <v>452</v>
      </c>
      <c r="D468" s="34" t="s">
        <v>3080</v>
      </c>
      <c r="E468" s="35">
        <v>6</v>
      </c>
      <c r="F468" s="35">
        <v>93</v>
      </c>
      <c r="G468" s="21">
        <v>10978</v>
      </c>
      <c r="H468" s="21">
        <v>8665</v>
      </c>
      <c r="I468" s="22">
        <f t="shared" si="1"/>
        <v>-0.21069411550373474</v>
      </c>
    </row>
    <row r="469" spans="1:9" ht="14.25" hidden="1">
      <c r="A469" s="23" t="s">
        <v>6</v>
      </c>
      <c r="B469" s="44" t="s">
        <v>426</v>
      </c>
      <c r="C469" s="44" t="s">
        <v>440</v>
      </c>
      <c r="D469" s="34" t="s">
        <v>3081</v>
      </c>
      <c r="E469" s="35">
        <v>6</v>
      </c>
      <c r="F469" s="35">
        <v>38</v>
      </c>
      <c r="G469" s="21">
        <v>8153</v>
      </c>
      <c r="H469" s="21">
        <v>7326</v>
      </c>
      <c r="I469" s="22">
        <f t="shared" si="1"/>
        <v>-0.10143505458113578</v>
      </c>
    </row>
    <row r="470" spans="1:9" ht="14.25" hidden="1">
      <c r="A470" s="23" t="s">
        <v>6</v>
      </c>
      <c r="B470" s="44" t="s">
        <v>426</v>
      </c>
      <c r="C470" s="44" t="s">
        <v>441</v>
      </c>
      <c r="D470" s="34" t="s">
        <v>3082</v>
      </c>
      <c r="E470" s="35">
        <v>25</v>
      </c>
      <c r="F470" s="35">
        <v>207</v>
      </c>
      <c r="G470" s="21">
        <v>15227</v>
      </c>
      <c r="H470" s="21">
        <v>12700</v>
      </c>
      <c r="I470" s="22">
        <f t="shared" si="1"/>
        <v>-0.16595521113810993</v>
      </c>
    </row>
    <row r="471" spans="1:9" ht="14.25" hidden="1">
      <c r="A471" s="23" t="s">
        <v>6</v>
      </c>
      <c r="B471" s="44" t="s">
        <v>426</v>
      </c>
      <c r="C471" s="44" t="s">
        <v>464</v>
      </c>
      <c r="D471" s="34" t="s">
        <v>3083</v>
      </c>
      <c r="E471" s="35">
        <v>10</v>
      </c>
      <c r="F471" s="35">
        <v>91</v>
      </c>
      <c r="G471" s="21">
        <v>14270</v>
      </c>
      <c r="H471" s="21">
        <v>12074</v>
      </c>
      <c r="I471" s="22">
        <f t="shared" si="1"/>
        <v>-0.15388927820602663</v>
      </c>
    </row>
    <row r="472" spans="1:9" ht="14.25" hidden="1">
      <c r="A472" s="23" t="s">
        <v>6</v>
      </c>
      <c r="B472" s="44" t="s">
        <v>426</v>
      </c>
      <c r="C472" s="44" t="s">
        <v>446</v>
      </c>
      <c r="D472" s="34" t="s">
        <v>3084</v>
      </c>
      <c r="E472" s="35">
        <v>31</v>
      </c>
      <c r="F472" s="35">
        <v>130</v>
      </c>
      <c r="G472" s="21">
        <v>12743</v>
      </c>
      <c r="H472" s="21">
        <v>9657</v>
      </c>
      <c r="I472" s="22">
        <f t="shared" si="1"/>
        <v>-0.24217217295770227</v>
      </c>
    </row>
    <row r="473" spans="1:9" ht="14.25" hidden="1">
      <c r="A473" s="23" t="s">
        <v>6</v>
      </c>
      <c r="B473" s="44" t="s">
        <v>426</v>
      </c>
      <c r="C473" s="44" t="s">
        <v>449</v>
      </c>
      <c r="D473" s="34" t="s">
        <v>3085</v>
      </c>
      <c r="E473" s="35">
        <v>20</v>
      </c>
      <c r="F473" s="35">
        <v>270</v>
      </c>
      <c r="G473" s="21">
        <v>14314</v>
      </c>
      <c r="H473" s="21">
        <v>12374</v>
      </c>
      <c r="I473" s="22">
        <f t="shared" si="1"/>
        <v>-0.13553164733827022</v>
      </c>
    </row>
    <row r="474" spans="1:9" ht="14.25" hidden="1">
      <c r="A474" s="23" t="s">
        <v>6</v>
      </c>
      <c r="B474" s="44" t="s">
        <v>426</v>
      </c>
      <c r="C474" s="44" t="s">
        <v>457</v>
      </c>
      <c r="D474" s="34" t="s">
        <v>3086</v>
      </c>
      <c r="E474" s="35">
        <v>28</v>
      </c>
      <c r="F474" s="35">
        <v>243</v>
      </c>
      <c r="G474" s="21">
        <v>16759</v>
      </c>
      <c r="H474" s="21">
        <v>14556</v>
      </c>
      <c r="I474" s="22">
        <f t="shared" si="1"/>
        <v>-0.13145175726475328</v>
      </c>
    </row>
    <row r="475" spans="1:9" ht="14.25" hidden="1">
      <c r="A475" s="23" t="s">
        <v>6</v>
      </c>
      <c r="B475" s="44" t="s">
        <v>426</v>
      </c>
      <c r="C475" s="44" t="s">
        <v>454</v>
      </c>
      <c r="D475" s="34" t="s">
        <v>3087</v>
      </c>
      <c r="E475" s="35">
        <v>11</v>
      </c>
      <c r="F475" s="35">
        <v>95</v>
      </c>
      <c r="G475" s="21">
        <v>10241</v>
      </c>
      <c r="H475" s="21">
        <v>10447</v>
      </c>
      <c r="I475" s="22">
        <f t="shared" si="1"/>
        <v>2.0115223122741919E-2</v>
      </c>
    </row>
    <row r="476" spans="1:9" ht="14.25" hidden="1">
      <c r="A476" s="23" t="s">
        <v>6</v>
      </c>
      <c r="B476" s="44" t="s">
        <v>426</v>
      </c>
      <c r="C476" s="44" t="s">
        <v>465</v>
      </c>
      <c r="D476" s="34" t="s">
        <v>3088</v>
      </c>
      <c r="E476" s="35">
        <v>6</v>
      </c>
      <c r="F476" s="35">
        <v>78</v>
      </c>
      <c r="G476" s="21">
        <v>4881</v>
      </c>
      <c r="H476" s="21">
        <v>4229</v>
      </c>
      <c r="I476" s="22">
        <f t="shared" si="1"/>
        <v>-0.13357918459332105</v>
      </c>
    </row>
    <row r="477" spans="1:9" ht="14.25" hidden="1">
      <c r="A477" s="23" t="s">
        <v>6</v>
      </c>
      <c r="B477" s="44" t="s">
        <v>426</v>
      </c>
      <c r="C477" s="44" t="s">
        <v>461</v>
      </c>
      <c r="D477" s="34" t="s">
        <v>3089</v>
      </c>
      <c r="E477" s="35">
        <v>31</v>
      </c>
      <c r="F477" s="35">
        <v>270</v>
      </c>
      <c r="G477" s="21">
        <v>19106</v>
      </c>
      <c r="H477" s="21">
        <v>16428</v>
      </c>
      <c r="I477" s="22">
        <f t="shared" si="1"/>
        <v>-0.1401653930702397</v>
      </c>
    </row>
    <row r="478" spans="1:9" ht="14.25" hidden="1">
      <c r="A478" s="23" t="s">
        <v>6</v>
      </c>
      <c r="B478" s="44" t="s">
        <v>426</v>
      </c>
      <c r="C478" s="44" t="s">
        <v>453</v>
      </c>
      <c r="D478" s="34" t="s">
        <v>3090</v>
      </c>
      <c r="E478" s="35">
        <v>22</v>
      </c>
      <c r="F478" s="35">
        <v>107</v>
      </c>
      <c r="G478" s="21">
        <v>11095</v>
      </c>
      <c r="H478" s="21">
        <v>10367</v>
      </c>
      <c r="I478" s="22">
        <f t="shared" si="1"/>
        <v>-6.5615141955835968E-2</v>
      </c>
    </row>
    <row r="479" spans="1:9" ht="14.25" hidden="1">
      <c r="A479" s="23" t="s">
        <v>6</v>
      </c>
      <c r="B479" s="44" t="s">
        <v>426</v>
      </c>
      <c r="C479" s="44" t="s">
        <v>450</v>
      </c>
      <c r="D479" s="34" t="s">
        <v>3091</v>
      </c>
      <c r="E479" s="35">
        <v>29</v>
      </c>
      <c r="F479" s="35">
        <v>239</v>
      </c>
      <c r="G479" s="21">
        <v>24211</v>
      </c>
      <c r="H479" s="21">
        <v>24273</v>
      </c>
      <c r="I479" s="22">
        <f t="shared" si="1"/>
        <v>2.5608194622279128E-3</v>
      </c>
    </row>
    <row r="480" spans="1:9" ht="14.25" hidden="1">
      <c r="A480" s="23" t="s">
        <v>6</v>
      </c>
      <c r="B480" s="44" t="s">
        <v>426</v>
      </c>
      <c r="C480" s="44" t="s">
        <v>451</v>
      </c>
      <c r="D480" s="34" t="s">
        <v>3092</v>
      </c>
      <c r="E480" s="35">
        <v>15</v>
      </c>
      <c r="F480" s="35">
        <v>120</v>
      </c>
      <c r="G480" s="21">
        <v>6340</v>
      </c>
      <c r="H480" s="21">
        <v>4718</v>
      </c>
      <c r="I480" s="22">
        <f t="shared" si="1"/>
        <v>-0.2558359621451104</v>
      </c>
    </row>
    <row r="481" spans="1:9" ht="14.25" hidden="1">
      <c r="A481" s="23" t="s">
        <v>6</v>
      </c>
      <c r="B481" s="44" t="s">
        <v>426</v>
      </c>
      <c r="C481" s="44" t="s">
        <v>435</v>
      </c>
      <c r="D481" s="34" t="s">
        <v>3093</v>
      </c>
      <c r="E481" s="35">
        <v>10</v>
      </c>
      <c r="F481" s="35">
        <v>154</v>
      </c>
      <c r="G481" s="21">
        <v>7252</v>
      </c>
      <c r="H481" s="21">
        <v>5955</v>
      </c>
      <c r="I481" s="22">
        <f t="shared" si="1"/>
        <v>-0.17884721456150027</v>
      </c>
    </row>
    <row r="482" spans="1:9" ht="14.25" hidden="1">
      <c r="A482" s="23" t="s">
        <v>6</v>
      </c>
      <c r="B482" s="44" t="s">
        <v>426</v>
      </c>
      <c r="C482" s="44" t="s">
        <v>442</v>
      </c>
      <c r="D482" s="34" t="s">
        <v>3094</v>
      </c>
      <c r="E482" s="35">
        <v>5</v>
      </c>
      <c r="F482" s="35">
        <v>52</v>
      </c>
      <c r="G482" s="21">
        <v>2463</v>
      </c>
      <c r="H482" s="21">
        <v>1636</v>
      </c>
      <c r="I482" s="22">
        <f t="shared" si="1"/>
        <v>-0.33576938692651237</v>
      </c>
    </row>
    <row r="483" spans="1:9" ht="14.25" hidden="1">
      <c r="A483" s="23" t="s">
        <v>6</v>
      </c>
      <c r="B483" s="44" t="s">
        <v>426</v>
      </c>
      <c r="C483" s="44" t="s">
        <v>455</v>
      </c>
      <c r="D483" s="34" t="s">
        <v>3095</v>
      </c>
      <c r="E483" s="35">
        <v>394</v>
      </c>
      <c r="F483" s="35">
        <v>615</v>
      </c>
      <c r="G483" s="21">
        <v>2422</v>
      </c>
      <c r="H483" s="21">
        <v>1788</v>
      </c>
      <c r="I483" s="22">
        <f t="shared" si="1"/>
        <v>-0.26176713459950451</v>
      </c>
    </row>
    <row r="484" spans="1:9" ht="14.25" hidden="1">
      <c r="A484" s="23" t="s">
        <v>6</v>
      </c>
      <c r="B484" s="44" t="s">
        <v>426</v>
      </c>
      <c r="C484" s="44" t="s">
        <v>456</v>
      </c>
      <c r="D484" s="34" t="s">
        <v>3096</v>
      </c>
      <c r="E484" s="35">
        <v>13</v>
      </c>
      <c r="F484" s="35">
        <v>142</v>
      </c>
      <c r="G484" s="21">
        <v>11299</v>
      </c>
      <c r="H484" s="21">
        <v>9082</v>
      </c>
      <c r="I484" s="22">
        <f t="shared" si="1"/>
        <v>-0.19621205416408533</v>
      </c>
    </row>
    <row r="485" spans="1:9" ht="14.25" hidden="1">
      <c r="A485" s="23" t="s">
        <v>6</v>
      </c>
      <c r="B485" s="44" t="s">
        <v>426</v>
      </c>
      <c r="C485" s="44" t="s">
        <v>431</v>
      </c>
      <c r="D485" s="34" t="s">
        <v>3097</v>
      </c>
      <c r="E485" s="35">
        <v>19</v>
      </c>
      <c r="F485" s="35">
        <v>158</v>
      </c>
      <c r="G485" s="21">
        <v>18712</v>
      </c>
      <c r="H485" s="21">
        <v>16042</v>
      </c>
      <c r="I485" s="22">
        <f t="shared" si="1"/>
        <v>-0.14268918341171441</v>
      </c>
    </row>
    <row r="486" spans="1:9" ht="14.25" hidden="1">
      <c r="A486" s="23" t="s">
        <v>6</v>
      </c>
      <c r="B486" s="44" t="s">
        <v>426</v>
      </c>
      <c r="C486" s="44" t="s">
        <v>460</v>
      </c>
      <c r="D486" s="34" t="s">
        <v>3098</v>
      </c>
      <c r="E486" s="35">
        <v>22</v>
      </c>
      <c r="F486" s="35">
        <v>168</v>
      </c>
      <c r="G486" s="21">
        <v>6175</v>
      </c>
      <c r="H486" s="21">
        <v>4968</v>
      </c>
      <c r="I486" s="22">
        <f t="shared" si="1"/>
        <v>-0.1954655870445344</v>
      </c>
    </row>
    <row r="487" spans="1:9" ht="14.25" hidden="1">
      <c r="A487" s="23" t="s">
        <v>6</v>
      </c>
      <c r="B487" s="44" t="s">
        <v>426</v>
      </c>
      <c r="C487" s="44" t="s">
        <v>447</v>
      </c>
      <c r="D487" s="34" t="s">
        <v>3099</v>
      </c>
      <c r="E487" s="35">
        <v>12</v>
      </c>
      <c r="F487" s="35">
        <v>189</v>
      </c>
      <c r="G487" s="21">
        <v>19853</v>
      </c>
      <c r="H487" s="21">
        <v>16809</v>
      </c>
      <c r="I487" s="22">
        <f t="shared" si="1"/>
        <v>-0.15332695310532413</v>
      </c>
    </row>
    <row r="488" spans="1:9" ht="14.25" hidden="1">
      <c r="A488" s="23" t="s">
        <v>6</v>
      </c>
      <c r="B488" s="44" t="s">
        <v>426</v>
      </c>
      <c r="C488" s="44" t="s">
        <v>434</v>
      </c>
      <c r="D488" s="34" t="s">
        <v>3100</v>
      </c>
      <c r="E488" s="35">
        <v>21</v>
      </c>
      <c r="F488" s="35">
        <v>83</v>
      </c>
      <c r="G488" s="21">
        <v>14699</v>
      </c>
      <c r="H488" s="21">
        <v>13496</v>
      </c>
      <c r="I488" s="22">
        <f t="shared" si="1"/>
        <v>-8.1842302197428399E-2</v>
      </c>
    </row>
    <row r="489" spans="1:9" ht="14.25" hidden="1">
      <c r="A489" s="23" t="s">
        <v>6</v>
      </c>
      <c r="B489" s="44" t="s">
        <v>426</v>
      </c>
      <c r="C489" s="44" t="s">
        <v>458</v>
      </c>
      <c r="D489" s="34" t="s">
        <v>3101</v>
      </c>
      <c r="E489" s="35">
        <v>7</v>
      </c>
      <c r="F489" s="35">
        <v>28</v>
      </c>
      <c r="G489" s="21">
        <v>2851</v>
      </c>
      <c r="H489" s="21">
        <v>2197</v>
      </c>
      <c r="I489" s="22">
        <f t="shared" si="1"/>
        <v>-0.2293931953700456</v>
      </c>
    </row>
    <row r="490" spans="1:9" ht="14.25" hidden="1">
      <c r="A490" s="23" t="s">
        <v>6</v>
      </c>
      <c r="B490" s="44" t="s">
        <v>1190</v>
      </c>
      <c r="C490" s="44" t="s">
        <v>1208</v>
      </c>
      <c r="D490" s="34" t="s">
        <v>3102</v>
      </c>
      <c r="E490" s="35">
        <v>294</v>
      </c>
      <c r="F490" s="35">
        <v>3735</v>
      </c>
      <c r="G490" s="21">
        <v>298348</v>
      </c>
      <c r="H490" s="21">
        <v>289731</v>
      </c>
      <c r="I490" s="22">
        <f t="shared" si="1"/>
        <v>-2.8882378966844088E-2</v>
      </c>
    </row>
    <row r="491" spans="1:9" ht="14.25" hidden="1">
      <c r="A491" s="23" t="s">
        <v>6</v>
      </c>
      <c r="B491" s="44" t="s">
        <v>1190</v>
      </c>
      <c r="C491" s="44" t="s">
        <v>1207</v>
      </c>
      <c r="D491" s="34" t="s">
        <v>3103</v>
      </c>
      <c r="E491" s="35">
        <v>65</v>
      </c>
      <c r="F491" s="35">
        <v>699</v>
      </c>
      <c r="G491" s="21">
        <v>59430</v>
      </c>
      <c r="H491" s="21">
        <v>50369</v>
      </c>
      <c r="I491" s="22">
        <f t="shared" si="1"/>
        <v>-0.15246508497391889</v>
      </c>
    </row>
    <row r="492" spans="1:9" ht="14.25" hidden="1">
      <c r="A492" s="23" t="s">
        <v>6</v>
      </c>
      <c r="B492" s="44" t="s">
        <v>1190</v>
      </c>
      <c r="C492" s="44" t="s">
        <v>1212</v>
      </c>
      <c r="D492" s="34" t="s">
        <v>3104</v>
      </c>
      <c r="E492" s="35">
        <v>138</v>
      </c>
      <c r="F492" s="35">
        <v>1168</v>
      </c>
      <c r="G492" s="21">
        <v>40737</v>
      </c>
      <c r="H492" s="21">
        <v>34728</v>
      </c>
      <c r="I492" s="22">
        <f t="shared" si="1"/>
        <v>-0.14750718020472789</v>
      </c>
    </row>
    <row r="493" spans="1:9" ht="14.25" hidden="1">
      <c r="A493" s="23" t="s">
        <v>6</v>
      </c>
      <c r="B493" s="44" t="s">
        <v>1190</v>
      </c>
      <c r="C493" s="44" t="s">
        <v>1193</v>
      </c>
      <c r="D493" s="34" t="s">
        <v>3105</v>
      </c>
      <c r="E493" s="35">
        <v>141</v>
      </c>
      <c r="F493" s="35">
        <v>1010</v>
      </c>
      <c r="G493" s="21">
        <v>101438</v>
      </c>
      <c r="H493" s="21">
        <v>93193</v>
      </c>
      <c r="I493" s="22">
        <f t="shared" si="1"/>
        <v>-8.1281176679350933E-2</v>
      </c>
    </row>
    <row r="494" spans="1:9" ht="14.25" hidden="1">
      <c r="A494" s="23" t="s">
        <v>6</v>
      </c>
      <c r="B494" s="44" t="s">
        <v>1190</v>
      </c>
      <c r="C494" s="44" t="s">
        <v>1203</v>
      </c>
      <c r="D494" s="34" t="s">
        <v>3106</v>
      </c>
      <c r="E494" s="35">
        <v>161</v>
      </c>
      <c r="F494" s="35">
        <v>1102</v>
      </c>
      <c r="G494" s="21">
        <v>93138</v>
      </c>
      <c r="H494" s="21">
        <v>93045</v>
      </c>
      <c r="I494" s="22">
        <f t="shared" si="1"/>
        <v>-9.9851832764285262E-4</v>
      </c>
    </row>
    <row r="495" spans="1:9" ht="14.25" hidden="1">
      <c r="A495" s="23" t="s">
        <v>6</v>
      </c>
      <c r="B495" s="44" t="s">
        <v>1190</v>
      </c>
      <c r="C495" s="44" t="s">
        <v>1204</v>
      </c>
      <c r="D495" s="34" t="s">
        <v>3107</v>
      </c>
      <c r="E495" s="35">
        <v>52</v>
      </c>
      <c r="F495" s="35">
        <v>558</v>
      </c>
      <c r="G495" s="21">
        <v>36872</v>
      </c>
      <c r="H495" s="21">
        <v>33043</v>
      </c>
      <c r="I495" s="22">
        <f t="shared" si="1"/>
        <v>-0.10384573660229984</v>
      </c>
    </row>
    <row r="496" spans="1:9" ht="14.25" hidden="1">
      <c r="A496" s="23" t="s">
        <v>6</v>
      </c>
      <c r="B496" s="44" t="s">
        <v>1190</v>
      </c>
      <c r="C496" s="44" t="s">
        <v>1221</v>
      </c>
      <c r="D496" s="34" t="s">
        <v>3108</v>
      </c>
      <c r="E496" s="35">
        <v>27</v>
      </c>
      <c r="F496" s="35">
        <v>321</v>
      </c>
      <c r="G496" s="21">
        <v>29331</v>
      </c>
      <c r="H496" s="21">
        <v>25366</v>
      </c>
      <c r="I496" s="22">
        <f t="shared" si="1"/>
        <v>-0.13518120759605878</v>
      </c>
    </row>
    <row r="497" spans="1:9" ht="14.25" hidden="1">
      <c r="A497" s="23" t="s">
        <v>6</v>
      </c>
      <c r="B497" s="44" t="s">
        <v>1190</v>
      </c>
      <c r="C497" s="44" t="s">
        <v>1197</v>
      </c>
      <c r="D497" s="34" t="s">
        <v>3109</v>
      </c>
      <c r="E497" s="35">
        <v>146</v>
      </c>
      <c r="F497" s="35">
        <v>1257</v>
      </c>
      <c r="G497" s="21">
        <v>127642</v>
      </c>
      <c r="H497" s="21">
        <v>111932</v>
      </c>
      <c r="I497" s="22">
        <f t="shared" si="1"/>
        <v>-0.12307861048871062</v>
      </c>
    </row>
    <row r="498" spans="1:9" ht="14.25" hidden="1">
      <c r="A498" s="23" t="s">
        <v>6</v>
      </c>
      <c r="B498" s="44" t="s">
        <v>1190</v>
      </c>
      <c r="C498" s="44" t="s">
        <v>1215</v>
      </c>
      <c r="D498" s="34" t="s">
        <v>3110</v>
      </c>
      <c r="E498" s="35">
        <v>19</v>
      </c>
      <c r="F498" s="35">
        <v>312</v>
      </c>
      <c r="G498" s="21">
        <v>23300</v>
      </c>
      <c r="H498" s="21">
        <v>18262</v>
      </c>
      <c r="I498" s="22">
        <f t="shared" si="1"/>
        <v>-0.21622317596566523</v>
      </c>
    </row>
    <row r="499" spans="1:9" ht="14.25" hidden="1">
      <c r="A499" s="23" t="s">
        <v>6</v>
      </c>
      <c r="B499" s="44" t="s">
        <v>1190</v>
      </c>
      <c r="C499" s="44" t="s">
        <v>1200</v>
      </c>
      <c r="D499" s="34" t="s">
        <v>3111</v>
      </c>
      <c r="E499" s="35">
        <v>46</v>
      </c>
      <c r="F499" s="35">
        <v>433</v>
      </c>
      <c r="G499" s="21">
        <v>39574</v>
      </c>
      <c r="H499" s="21">
        <v>32078</v>
      </c>
      <c r="I499" s="22">
        <f t="shared" si="1"/>
        <v>-0.18941729418304948</v>
      </c>
    </row>
    <row r="500" spans="1:9" ht="14.25" hidden="1">
      <c r="A500" s="23" t="s">
        <v>6</v>
      </c>
      <c r="B500" s="44" t="s">
        <v>1190</v>
      </c>
      <c r="C500" s="44" t="s">
        <v>1209</v>
      </c>
      <c r="D500" s="34" t="s">
        <v>3112</v>
      </c>
      <c r="E500" s="35">
        <v>36</v>
      </c>
      <c r="F500" s="35">
        <v>349</v>
      </c>
      <c r="G500" s="21">
        <v>29702</v>
      </c>
      <c r="H500" s="21">
        <v>25513</v>
      </c>
      <c r="I500" s="22">
        <f t="shared" si="1"/>
        <v>-0.14103427378627703</v>
      </c>
    </row>
    <row r="501" spans="1:9" ht="14.25" hidden="1">
      <c r="A501" s="23" t="s">
        <v>6</v>
      </c>
      <c r="B501" s="44" t="s">
        <v>1190</v>
      </c>
      <c r="C501" s="44" t="s">
        <v>1192</v>
      </c>
      <c r="D501" s="34" t="s">
        <v>3113</v>
      </c>
      <c r="E501" s="35">
        <v>31</v>
      </c>
      <c r="F501" s="35">
        <v>291</v>
      </c>
      <c r="G501" s="21">
        <v>28680</v>
      </c>
      <c r="H501" s="21">
        <v>24023</v>
      </c>
      <c r="I501" s="22">
        <f t="shared" si="1"/>
        <v>-0.16237796373779637</v>
      </c>
    </row>
    <row r="502" spans="1:9" ht="14.25" hidden="1">
      <c r="A502" s="23" t="s">
        <v>6</v>
      </c>
      <c r="B502" s="44" t="s">
        <v>1190</v>
      </c>
      <c r="C502" s="44" t="s">
        <v>1213</v>
      </c>
      <c r="D502" s="34" t="s">
        <v>3114</v>
      </c>
      <c r="E502" s="35">
        <v>117</v>
      </c>
      <c r="F502" s="35">
        <v>1630</v>
      </c>
      <c r="G502" s="21">
        <v>124746</v>
      </c>
      <c r="H502" s="21">
        <v>112937</v>
      </c>
      <c r="I502" s="22">
        <f t="shared" si="1"/>
        <v>-9.4664357975406024E-2</v>
      </c>
    </row>
    <row r="503" spans="1:9" ht="14.25" hidden="1">
      <c r="A503" s="23" t="s">
        <v>6</v>
      </c>
      <c r="B503" s="44" t="s">
        <v>1190</v>
      </c>
      <c r="C503" s="44" t="s">
        <v>1219</v>
      </c>
      <c r="D503" s="34" t="s">
        <v>3115</v>
      </c>
      <c r="E503" s="35">
        <v>41</v>
      </c>
      <c r="F503" s="35">
        <v>351</v>
      </c>
      <c r="G503" s="21">
        <v>53857</v>
      </c>
      <c r="H503" s="21">
        <v>55579</v>
      </c>
      <c r="I503" s="22">
        <f t="shared" si="1"/>
        <v>3.1973559611563958E-2</v>
      </c>
    </row>
    <row r="504" spans="1:9" ht="14.25" hidden="1">
      <c r="A504" s="23" t="s">
        <v>6</v>
      </c>
      <c r="B504" s="44" t="s">
        <v>1190</v>
      </c>
      <c r="C504" s="44" t="s">
        <v>1217</v>
      </c>
      <c r="D504" s="34" t="s">
        <v>3116</v>
      </c>
      <c r="E504" s="35">
        <v>18</v>
      </c>
      <c r="F504" s="35">
        <v>144</v>
      </c>
      <c r="G504" s="21">
        <v>18033</v>
      </c>
      <c r="H504" s="21">
        <v>15731</v>
      </c>
      <c r="I504" s="22">
        <f t="shared" si="1"/>
        <v>-0.12765485498807741</v>
      </c>
    </row>
    <row r="505" spans="1:9" ht="14.25" hidden="1">
      <c r="A505" s="23" t="s">
        <v>6</v>
      </c>
      <c r="B505" s="44" t="s">
        <v>1190</v>
      </c>
      <c r="C505" s="44" t="s">
        <v>1206</v>
      </c>
      <c r="D505" s="34" t="s">
        <v>3117</v>
      </c>
      <c r="E505" s="35">
        <v>6</v>
      </c>
      <c r="F505" s="35">
        <v>88</v>
      </c>
      <c r="G505" s="21">
        <v>7304</v>
      </c>
      <c r="H505" s="21">
        <v>5634</v>
      </c>
      <c r="I505" s="22">
        <f t="shared" si="1"/>
        <v>-0.22864184008762323</v>
      </c>
    </row>
    <row r="506" spans="1:9" ht="14.25" hidden="1">
      <c r="A506" s="23" t="s">
        <v>6</v>
      </c>
      <c r="B506" s="44" t="s">
        <v>1190</v>
      </c>
      <c r="C506" s="44" t="s">
        <v>1199</v>
      </c>
      <c r="D506" s="34" t="s">
        <v>3118</v>
      </c>
      <c r="E506" s="35">
        <v>30</v>
      </c>
      <c r="F506" s="35">
        <v>233</v>
      </c>
      <c r="G506" s="21">
        <v>14984</v>
      </c>
      <c r="H506" s="21">
        <v>12285</v>
      </c>
      <c r="I506" s="22">
        <f t="shared" si="1"/>
        <v>-0.18012546716497596</v>
      </c>
    </row>
    <row r="507" spans="1:9" ht="14.25" hidden="1">
      <c r="A507" s="23" t="s">
        <v>6</v>
      </c>
      <c r="B507" s="44" t="s">
        <v>1190</v>
      </c>
      <c r="C507" s="44" t="s">
        <v>1216</v>
      </c>
      <c r="D507" s="34" t="s">
        <v>3119</v>
      </c>
      <c r="E507" s="35">
        <v>42</v>
      </c>
      <c r="F507" s="35">
        <v>303</v>
      </c>
      <c r="G507" s="21">
        <v>33288</v>
      </c>
      <c r="H507" s="21">
        <v>32147</v>
      </c>
      <c r="I507" s="22">
        <f t="shared" si="1"/>
        <v>-3.4276616198029318E-2</v>
      </c>
    </row>
    <row r="508" spans="1:9" ht="14.25" hidden="1">
      <c r="A508" s="23" t="s">
        <v>6</v>
      </c>
      <c r="B508" s="44" t="s">
        <v>1190</v>
      </c>
      <c r="C508" s="44" t="s">
        <v>1222</v>
      </c>
      <c r="D508" s="34" t="s">
        <v>3120</v>
      </c>
      <c r="E508" s="35">
        <v>112</v>
      </c>
      <c r="F508" s="35">
        <v>514</v>
      </c>
      <c r="G508" s="21">
        <v>27205</v>
      </c>
      <c r="H508" s="21">
        <v>28056</v>
      </c>
      <c r="I508" s="22">
        <f t="shared" si="1"/>
        <v>3.1281014519389819E-2</v>
      </c>
    </row>
    <row r="509" spans="1:9" ht="14.25" hidden="1">
      <c r="A509" s="23" t="s">
        <v>6</v>
      </c>
      <c r="B509" s="44" t="s">
        <v>1190</v>
      </c>
      <c r="C509" s="44" t="s">
        <v>1210</v>
      </c>
      <c r="D509" s="34" t="s">
        <v>3121</v>
      </c>
      <c r="E509" s="35">
        <v>13</v>
      </c>
      <c r="F509" s="35">
        <v>75</v>
      </c>
      <c r="G509" s="21">
        <v>6602</v>
      </c>
      <c r="H509" s="21">
        <v>5134</v>
      </c>
      <c r="I509" s="22">
        <f t="shared" si="1"/>
        <v>-0.22235686155710391</v>
      </c>
    </row>
    <row r="510" spans="1:9" ht="14.25" hidden="1">
      <c r="A510" s="23" t="s">
        <v>6</v>
      </c>
      <c r="B510" s="44" t="s">
        <v>1190</v>
      </c>
      <c r="C510" s="44" t="s">
        <v>1201</v>
      </c>
      <c r="D510" s="34" t="s">
        <v>3122</v>
      </c>
      <c r="E510" s="35">
        <v>21</v>
      </c>
      <c r="F510" s="35">
        <v>122</v>
      </c>
      <c r="G510" s="21">
        <v>16325</v>
      </c>
      <c r="H510" s="21">
        <v>15535</v>
      </c>
      <c r="I510" s="22">
        <f t="shared" si="1"/>
        <v>-4.8392036753445639E-2</v>
      </c>
    </row>
    <row r="511" spans="1:9" ht="14.25" hidden="1">
      <c r="A511" s="23" t="s">
        <v>6</v>
      </c>
      <c r="B511" s="44" t="s">
        <v>1190</v>
      </c>
      <c r="C511" s="44" t="s">
        <v>1194</v>
      </c>
      <c r="D511" s="34" t="s">
        <v>3123</v>
      </c>
      <c r="E511" s="35">
        <v>14</v>
      </c>
      <c r="F511" s="35">
        <v>96</v>
      </c>
      <c r="G511" s="21">
        <v>8345</v>
      </c>
      <c r="H511" s="21">
        <v>7252</v>
      </c>
      <c r="I511" s="22">
        <f t="shared" si="1"/>
        <v>-0.13097663271420013</v>
      </c>
    </row>
    <row r="512" spans="1:9" ht="14.25" hidden="1">
      <c r="A512" s="23" t="s">
        <v>6</v>
      </c>
      <c r="B512" s="44" t="s">
        <v>1190</v>
      </c>
      <c r="C512" s="44" t="s">
        <v>1218</v>
      </c>
      <c r="D512" s="34" t="s">
        <v>3124</v>
      </c>
      <c r="E512" s="35">
        <v>7</v>
      </c>
      <c r="F512" s="35">
        <v>45</v>
      </c>
      <c r="G512" s="21">
        <v>6190</v>
      </c>
      <c r="H512" s="21">
        <v>5045</v>
      </c>
      <c r="I512" s="22">
        <f t="shared" ref="I512:I766" si="2">(H512-G512)/G512</f>
        <v>-0.18497576736672053</v>
      </c>
    </row>
    <row r="513" spans="1:9" ht="14.25" hidden="1">
      <c r="A513" s="23" t="s">
        <v>6</v>
      </c>
      <c r="B513" s="44" t="s">
        <v>1190</v>
      </c>
      <c r="C513" s="44" t="s">
        <v>1214</v>
      </c>
      <c r="D513" s="34" t="s">
        <v>3125</v>
      </c>
      <c r="E513" s="35">
        <v>3</v>
      </c>
      <c r="F513" s="35">
        <v>127</v>
      </c>
      <c r="G513" s="21">
        <v>15276</v>
      </c>
      <c r="H513" s="21">
        <v>11004</v>
      </c>
      <c r="I513" s="22">
        <f t="shared" si="2"/>
        <v>-0.27965435978004716</v>
      </c>
    </row>
    <row r="514" spans="1:9" ht="14.25" hidden="1">
      <c r="A514" s="23" t="s">
        <v>6</v>
      </c>
      <c r="B514" s="44" t="s">
        <v>1190</v>
      </c>
      <c r="C514" s="44" t="s">
        <v>1223</v>
      </c>
      <c r="D514" s="34" t="s">
        <v>3126</v>
      </c>
      <c r="E514" s="35">
        <v>26</v>
      </c>
      <c r="F514" s="35">
        <v>209</v>
      </c>
      <c r="G514" s="21">
        <v>18617</v>
      </c>
      <c r="H514" s="21">
        <v>14320</v>
      </c>
      <c r="I514" s="22">
        <f t="shared" si="2"/>
        <v>-0.23081054949777086</v>
      </c>
    </row>
    <row r="515" spans="1:9" ht="14.25" hidden="1">
      <c r="A515" s="23" t="s">
        <v>6</v>
      </c>
      <c r="B515" s="44" t="s">
        <v>1190</v>
      </c>
      <c r="C515" s="44" t="s">
        <v>1198</v>
      </c>
      <c r="D515" s="34" t="s">
        <v>3127</v>
      </c>
      <c r="E515" s="35">
        <v>43</v>
      </c>
      <c r="F515" s="35">
        <v>297</v>
      </c>
      <c r="G515" s="21">
        <v>10804</v>
      </c>
      <c r="H515" s="21">
        <v>8726</v>
      </c>
      <c r="I515" s="22">
        <f t="shared" si="2"/>
        <v>-0.1923361717882266</v>
      </c>
    </row>
    <row r="516" spans="1:9" ht="14.25" hidden="1">
      <c r="A516" s="23" t="s">
        <v>6</v>
      </c>
      <c r="B516" s="44" t="s">
        <v>1190</v>
      </c>
      <c r="C516" s="44" t="s">
        <v>1220</v>
      </c>
      <c r="D516" s="34" t="s">
        <v>3128</v>
      </c>
      <c r="E516" s="35">
        <v>7</v>
      </c>
      <c r="F516" s="35">
        <v>22</v>
      </c>
      <c r="G516" s="21">
        <v>3843</v>
      </c>
      <c r="H516" s="21">
        <v>3059</v>
      </c>
      <c r="I516" s="22">
        <f t="shared" si="2"/>
        <v>-0.2040072859744991</v>
      </c>
    </row>
    <row r="517" spans="1:9" ht="14.25" hidden="1">
      <c r="A517" s="23" t="s">
        <v>6</v>
      </c>
      <c r="B517" s="44" t="s">
        <v>1190</v>
      </c>
      <c r="C517" s="44" t="s">
        <v>1191</v>
      </c>
      <c r="D517" s="34" t="s">
        <v>3129</v>
      </c>
      <c r="E517" s="35">
        <v>6</v>
      </c>
      <c r="F517" s="35">
        <v>34</v>
      </c>
      <c r="G517" s="21">
        <v>3088</v>
      </c>
      <c r="H517" s="21">
        <v>2487</v>
      </c>
      <c r="I517" s="22">
        <f t="shared" si="2"/>
        <v>-0.19462435233160622</v>
      </c>
    </row>
    <row r="518" spans="1:9" ht="14.25" hidden="1">
      <c r="A518" s="23" t="s">
        <v>6</v>
      </c>
      <c r="B518" s="44" t="s">
        <v>1190</v>
      </c>
      <c r="C518" s="44" t="s">
        <v>1202</v>
      </c>
      <c r="D518" s="34" t="s">
        <v>3130</v>
      </c>
      <c r="E518" s="35">
        <v>14</v>
      </c>
      <c r="F518" s="35">
        <v>92</v>
      </c>
      <c r="G518" s="21">
        <v>10209</v>
      </c>
      <c r="H518" s="21">
        <v>8421</v>
      </c>
      <c r="I518" s="22">
        <f t="shared" si="2"/>
        <v>-0.17513958272112842</v>
      </c>
    </row>
    <row r="519" spans="1:9" ht="14.25" hidden="1">
      <c r="A519" s="23" t="s">
        <v>6</v>
      </c>
      <c r="B519" s="44" t="s">
        <v>1190</v>
      </c>
      <c r="C519" s="44" t="s">
        <v>1211</v>
      </c>
      <c r="D519" s="34" t="s">
        <v>3131</v>
      </c>
      <c r="E519" s="35">
        <v>20</v>
      </c>
      <c r="F519" s="35">
        <v>214</v>
      </c>
      <c r="G519" s="21">
        <v>4632</v>
      </c>
      <c r="H519" s="21">
        <v>3936</v>
      </c>
      <c r="I519" s="22">
        <f t="shared" si="2"/>
        <v>-0.15025906735751296</v>
      </c>
    </row>
    <row r="520" spans="1:9" ht="14.25" hidden="1">
      <c r="A520" s="23" t="s">
        <v>6</v>
      </c>
      <c r="B520" s="44" t="s">
        <v>1190</v>
      </c>
      <c r="C520" s="44" t="s">
        <v>1205</v>
      </c>
      <c r="D520" s="34" t="s">
        <v>3132</v>
      </c>
      <c r="E520" s="35">
        <v>7</v>
      </c>
      <c r="F520" s="35">
        <v>54</v>
      </c>
      <c r="G520" s="21">
        <v>6507</v>
      </c>
      <c r="H520" s="21">
        <v>5378</v>
      </c>
      <c r="I520" s="22">
        <f t="shared" si="2"/>
        <v>-0.17350545566313202</v>
      </c>
    </row>
    <row r="521" spans="1:9" ht="14.25" hidden="1">
      <c r="A521" s="23" t="s">
        <v>6</v>
      </c>
      <c r="B521" s="44" t="s">
        <v>1190</v>
      </c>
      <c r="C521" s="44" t="s">
        <v>1195</v>
      </c>
      <c r="D521" s="34" t="s">
        <v>3133</v>
      </c>
      <c r="E521" s="35">
        <v>11</v>
      </c>
      <c r="F521" s="35">
        <v>144</v>
      </c>
      <c r="G521" s="21">
        <v>17913</v>
      </c>
      <c r="H521" s="21">
        <v>15091</v>
      </c>
      <c r="I521" s="22">
        <f t="shared" si="2"/>
        <v>-0.1575392173281974</v>
      </c>
    </row>
    <row r="522" spans="1:9" ht="14.25" hidden="1">
      <c r="A522" s="23" t="s">
        <v>6</v>
      </c>
      <c r="B522" s="44" t="s">
        <v>1190</v>
      </c>
      <c r="C522" s="44" t="s">
        <v>1196</v>
      </c>
      <c r="D522" s="34" t="s">
        <v>3134</v>
      </c>
      <c r="E522" s="35">
        <v>23</v>
      </c>
      <c r="F522" s="35">
        <v>141</v>
      </c>
      <c r="G522" s="21">
        <v>14187</v>
      </c>
      <c r="H522" s="21">
        <v>11494</v>
      </c>
      <c r="I522" s="22">
        <f t="shared" si="2"/>
        <v>-0.18982166772397266</v>
      </c>
    </row>
    <row r="523" spans="1:9" ht="14.25" hidden="1">
      <c r="A523" s="23" t="s">
        <v>6</v>
      </c>
      <c r="B523" s="44" t="s">
        <v>1458</v>
      </c>
      <c r="C523" s="44" t="s">
        <v>1477</v>
      </c>
      <c r="D523" s="34" t="s">
        <v>3135</v>
      </c>
      <c r="E523" s="35">
        <v>1661</v>
      </c>
      <c r="F523" s="35">
        <v>15415</v>
      </c>
      <c r="G523" s="21">
        <v>1045986</v>
      </c>
      <c r="H523" s="21">
        <v>1096704</v>
      </c>
      <c r="I523" s="22">
        <f t="shared" si="2"/>
        <v>4.8488220683642037E-2</v>
      </c>
    </row>
    <row r="524" spans="1:9" ht="14.25" hidden="1">
      <c r="A524" s="23" t="s">
        <v>6</v>
      </c>
      <c r="B524" s="44" t="s">
        <v>1458</v>
      </c>
      <c r="C524" s="44" t="s">
        <v>1460</v>
      </c>
      <c r="D524" s="34" t="s">
        <v>3136</v>
      </c>
      <c r="E524" s="35">
        <v>218</v>
      </c>
      <c r="F524" s="35">
        <v>1687</v>
      </c>
      <c r="G524" s="21">
        <v>160826</v>
      </c>
      <c r="H524" s="21">
        <v>140151</v>
      </c>
      <c r="I524" s="22">
        <f t="shared" si="2"/>
        <v>-0.12855508437690424</v>
      </c>
    </row>
    <row r="525" spans="1:9" ht="14.25" hidden="1">
      <c r="A525" s="23" t="s">
        <v>6</v>
      </c>
      <c r="B525" s="44" t="s">
        <v>1458</v>
      </c>
      <c r="C525" s="44" t="s">
        <v>1482</v>
      </c>
      <c r="D525" s="34" t="s">
        <v>3137</v>
      </c>
      <c r="E525" s="35">
        <v>78</v>
      </c>
      <c r="F525" s="35">
        <v>759</v>
      </c>
      <c r="G525" s="21">
        <v>56490</v>
      </c>
      <c r="H525" s="21">
        <v>52203</v>
      </c>
      <c r="I525" s="22">
        <f t="shared" si="2"/>
        <v>-7.5889537971322363E-2</v>
      </c>
    </row>
    <row r="526" spans="1:9" ht="14.25" hidden="1">
      <c r="A526" s="23" t="s">
        <v>6</v>
      </c>
      <c r="B526" s="44" t="s">
        <v>1458</v>
      </c>
      <c r="C526" s="44" t="s">
        <v>1464</v>
      </c>
      <c r="D526" s="34" t="s">
        <v>3138</v>
      </c>
      <c r="E526" s="35">
        <v>53</v>
      </c>
      <c r="F526" s="35">
        <v>860</v>
      </c>
      <c r="G526" s="21">
        <v>73489</v>
      </c>
      <c r="H526" s="21">
        <v>61147</v>
      </c>
      <c r="I526" s="22">
        <f t="shared" si="2"/>
        <v>-0.16794350174856101</v>
      </c>
    </row>
    <row r="527" spans="1:9" ht="14.25" hidden="1">
      <c r="A527" s="23" t="s">
        <v>6</v>
      </c>
      <c r="B527" s="44" t="s">
        <v>1458</v>
      </c>
      <c r="C527" s="44" t="s">
        <v>1483</v>
      </c>
      <c r="D527" s="34" t="s">
        <v>3139</v>
      </c>
      <c r="E527" s="35">
        <v>42</v>
      </c>
      <c r="F527" s="35">
        <v>335</v>
      </c>
      <c r="G527" s="21">
        <v>37422</v>
      </c>
      <c r="H527" s="21">
        <v>32758</v>
      </c>
      <c r="I527" s="22">
        <f t="shared" si="2"/>
        <v>-0.12463256907701352</v>
      </c>
    </row>
    <row r="528" spans="1:9" ht="14.25" hidden="1">
      <c r="A528" s="23" t="s">
        <v>6</v>
      </c>
      <c r="B528" s="44" t="s">
        <v>1458</v>
      </c>
      <c r="C528" s="44" t="s">
        <v>1470</v>
      </c>
      <c r="D528" s="34" t="s">
        <v>3140</v>
      </c>
      <c r="E528" s="35">
        <v>127</v>
      </c>
      <c r="F528" s="35">
        <v>938</v>
      </c>
      <c r="G528" s="21">
        <v>73134</v>
      </c>
      <c r="H528" s="21">
        <v>78718</v>
      </c>
      <c r="I528" s="22">
        <f t="shared" si="2"/>
        <v>7.6352995870593701E-2</v>
      </c>
    </row>
    <row r="529" spans="1:9" ht="14.25" hidden="1">
      <c r="A529" s="23" t="s">
        <v>6</v>
      </c>
      <c r="B529" s="44" t="s">
        <v>1458</v>
      </c>
      <c r="C529" s="44" t="s">
        <v>1462</v>
      </c>
      <c r="D529" s="34" t="s">
        <v>3141</v>
      </c>
      <c r="E529" s="35">
        <v>18</v>
      </c>
      <c r="F529" s="35">
        <v>268</v>
      </c>
      <c r="G529" s="21">
        <v>31336</v>
      </c>
      <c r="H529" s="21">
        <v>27976</v>
      </c>
      <c r="I529" s="22">
        <f t="shared" si="2"/>
        <v>-0.10722491702833802</v>
      </c>
    </row>
    <row r="530" spans="1:9" ht="14.25" hidden="1">
      <c r="A530" s="23" t="s">
        <v>6</v>
      </c>
      <c r="B530" s="44" t="s">
        <v>1458</v>
      </c>
      <c r="C530" s="44" t="s">
        <v>1484</v>
      </c>
      <c r="D530" s="34" t="s">
        <v>3142</v>
      </c>
      <c r="E530" s="35">
        <v>70</v>
      </c>
      <c r="F530" s="35">
        <v>416</v>
      </c>
      <c r="G530" s="21">
        <v>63060</v>
      </c>
      <c r="H530" s="21">
        <v>62827</v>
      </c>
      <c r="I530" s="22">
        <f t="shared" si="2"/>
        <v>-3.6948937519822389E-3</v>
      </c>
    </row>
    <row r="531" spans="1:9" ht="14.25" hidden="1">
      <c r="A531" s="23" t="s">
        <v>6</v>
      </c>
      <c r="B531" s="44" t="s">
        <v>1458</v>
      </c>
      <c r="C531" s="44" t="s">
        <v>1461</v>
      </c>
      <c r="D531" s="34" t="s">
        <v>3143</v>
      </c>
      <c r="E531" s="35">
        <v>103</v>
      </c>
      <c r="F531" s="35">
        <v>428</v>
      </c>
      <c r="G531" s="21">
        <v>44187</v>
      </c>
      <c r="H531" s="21">
        <v>44068</v>
      </c>
      <c r="I531" s="22">
        <f t="shared" si="2"/>
        <v>-2.6930997804784211E-3</v>
      </c>
    </row>
    <row r="532" spans="1:9" ht="14.25" hidden="1">
      <c r="A532" s="23" t="s">
        <v>6</v>
      </c>
      <c r="B532" s="44" t="s">
        <v>1458</v>
      </c>
      <c r="C532" s="44" t="s">
        <v>1486</v>
      </c>
      <c r="D532" s="34" t="s">
        <v>3144</v>
      </c>
      <c r="E532" s="35">
        <v>136</v>
      </c>
      <c r="F532" s="35">
        <v>1090</v>
      </c>
      <c r="G532" s="21">
        <v>83969</v>
      </c>
      <c r="H532" s="21">
        <v>76037</v>
      </c>
      <c r="I532" s="22">
        <f t="shared" si="2"/>
        <v>-9.4463432933582628E-2</v>
      </c>
    </row>
    <row r="533" spans="1:9" ht="14.25" hidden="1">
      <c r="A533" s="23" t="s">
        <v>6</v>
      </c>
      <c r="B533" s="44" t="s">
        <v>1458</v>
      </c>
      <c r="C533" s="44" t="s">
        <v>1465</v>
      </c>
      <c r="D533" s="34" t="s">
        <v>3145</v>
      </c>
      <c r="E533" s="35">
        <v>148</v>
      </c>
      <c r="F533" s="35">
        <v>1442</v>
      </c>
      <c r="G533" s="21">
        <v>74932</v>
      </c>
      <c r="H533" s="21">
        <v>64637</v>
      </c>
      <c r="I533" s="22">
        <f t="shared" si="2"/>
        <v>-0.13739123471947901</v>
      </c>
    </row>
    <row r="534" spans="1:9" ht="14.25" hidden="1">
      <c r="A534" s="23" t="s">
        <v>6</v>
      </c>
      <c r="B534" s="44" t="s">
        <v>1458</v>
      </c>
      <c r="C534" s="44" t="s">
        <v>1459</v>
      </c>
      <c r="D534" s="34" t="s">
        <v>3146</v>
      </c>
      <c r="E534" s="35">
        <v>27</v>
      </c>
      <c r="F534" s="35">
        <v>351</v>
      </c>
      <c r="G534" s="21">
        <v>42903</v>
      </c>
      <c r="H534" s="21">
        <v>39098</v>
      </c>
      <c r="I534" s="22">
        <f t="shared" si="2"/>
        <v>-8.8688436706057847E-2</v>
      </c>
    </row>
    <row r="535" spans="1:9" ht="14.25" hidden="1">
      <c r="A535" s="23" t="s">
        <v>6</v>
      </c>
      <c r="B535" s="44" t="s">
        <v>1458</v>
      </c>
      <c r="C535" s="44" t="s">
        <v>1474</v>
      </c>
      <c r="D535" s="34" t="s">
        <v>3147</v>
      </c>
      <c r="E535" s="35">
        <v>186</v>
      </c>
      <c r="F535" s="35">
        <v>1654</v>
      </c>
      <c r="G535" s="21">
        <v>135147</v>
      </c>
      <c r="H535" s="21">
        <v>127330</v>
      </c>
      <c r="I535" s="22">
        <f t="shared" si="2"/>
        <v>-5.7840721584644865E-2</v>
      </c>
    </row>
    <row r="536" spans="1:9" ht="14.25" hidden="1">
      <c r="A536" s="23" t="s">
        <v>6</v>
      </c>
      <c r="B536" s="44" t="s">
        <v>1458</v>
      </c>
      <c r="C536" s="44" t="s">
        <v>1487</v>
      </c>
      <c r="D536" s="34" t="s">
        <v>3148</v>
      </c>
      <c r="E536" s="35">
        <v>39</v>
      </c>
      <c r="F536" s="35">
        <v>347</v>
      </c>
      <c r="G536" s="21">
        <v>47042</v>
      </c>
      <c r="H536" s="21">
        <v>51651</v>
      </c>
      <c r="I536" s="22">
        <f t="shared" si="2"/>
        <v>9.7976276518855487E-2</v>
      </c>
    </row>
    <row r="537" spans="1:9" ht="14.25" hidden="1">
      <c r="A537" s="23" t="s">
        <v>6</v>
      </c>
      <c r="B537" s="44" t="s">
        <v>1458</v>
      </c>
      <c r="C537" s="44" t="s">
        <v>1491</v>
      </c>
      <c r="D537" s="34" t="s">
        <v>3149</v>
      </c>
      <c r="E537" s="35">
        <v>24</v>
      </c>
      <c r="F537" s="35">
        <v>133</v>
      </c>
      <c r="G537" s="21">
        <v>12882</v>
      </c>
      <c r="H537" s="21">
        <v>11418</v>
      </c>
      <c r="I537" s="22">
        <f t="shared" si="2"/>
        <v>-0.1136469492314858</v>
      </c>
    </row>
    <row r="538" spans="1:9" ht="14.25" hidden="1">
      <c r="A538" s="23" t="s">
        <v>6</v>
      </c>
      <c r="B538" s="44" t="s">
        <v>1458</v>
      </c>
      <c r="C538" s="44" t="s">
        <v>1480</v>
      </c>
      <c r="D538" s="34" t="s">
        <v>3150</v>
      </c>
      <c r="E538" s="35">
        <v>5</v>
      </c>
      <c r="F538" s="35">
        <v>23</v>
      </c>
      <c r="G538" s="21">
        <v>1694</v>
      </c>
      <c r="H538" s="21">
        <v>1262</v>
      </c>
      <c r="I538" s="22">
        <f t="shared" si="2"/>
        <v>-0.25501770956316411</v>
      </c>
    </row>
    <row r="539" spans="1:9" ht="14.25" hidden="1">
      <c r="A539" s="23" t="s">
        <v>6</v>
      </c>
      <c r="B539" s="44" t="s">
        <v>1458</v>
      </c>
      <c r="C539" s="44" t="s">
        <v>1471</v>
      </c>
      <c r="D539" s="34" t="s">
        <v>3151</v>
      </c>
      <c r="E539" s="35">
        <v>44</v>
      </c>
      <c r="F539" s="35">
        <v>520</v>
      </c>
      <c r="G539" s="21">
        <v>23530</v>
      </c>
      <c r="H539" s="21">
        <v>23571</v>
      </c>
      <c r="I539" s="22">
        <f t="shared" si="2"/>
        <v>1.7424564385890352E-3</v>
      </c>
    </row>
    <row r="540" spans="1:9" ht="14.25" hidden="1">
      <c r="A540" s="23" t="s">
        <v>6</v>
      </c>
      <c r="B540" s="44" t="s">
        <v>1458</v>
      </c>
      <c r="C540" s="44" t="s">
        <v>1469</v>
      </c>
      <c r="D540" s="34" t="s">
        <v>3152</v>
      </c>
      <c r="E540" s="35">
        <v>23</v>
      </c>
      <c r="F540" s="35">
        <v>114</v>
      </c>
      <c r="G540" s="21">
        <v>11995</v>
      </c>
      <c r="H540" s="21">
        <v>10666</v>
      </c>
      <c r="I540" s="22">
        <f t="shared" si="2"/>
        <v>-0.11079616506877865</v>
      </c>
    </row>
    <row r="541" spans="1:9" ht="14.25" hidden="1">
      <c r="A541" s="23" t="s">
        <v>6</v>
      </c>
      <c r="B541" s="44" t="s">
        <v>1458</v>
      </c>
      <c r="C541" s="44" t="s">
        <v>1478</v>
      </c>
      <c r="D541" s="34" t="s">
        <v>3153</v>
      </c>
      <c r="E541" s="35">
        <v>38</v>
      </c>
      <c r="F541" s="35">
        <v>306</v>
      </c>
      <c r="G541" s="21">
        <v>39341</v>
      </c>
      <c r="H541" s="21">
        <v>38271</v>
      </c>
      <c r="I541" s="22">
        <f t="shared" si="2"/>
        <v>-2.7198088508172135E-2</v>
      </c>
    </row>
    <row r="542" spans="1:9" ht="14.25" hidden="1">
      <c r="A542" s="23" t="s">
        <v>6</v>
      </c>
      <c r="B542" s="44" t="s">
        <v>1458</v>
      </c>
      <c r="C542" s="44" t="s">
        <v>588</v>
      </c>
      <c r="D542" s="34" t="s">
        <v>3154</v>
      </c>
      <c r="E542" s="35">
        <v>9</v>
      </c>
      <c r="F542" s="35">
        <v>95</v>
      </c>
      <c r="G542" s="21">
        <v>9978</v>
      </c>
      <c r="H542" s="21">
        <v>8345</v>
      </c>
      <c r="I542" s="22">
        <f t="shared" si="2"/>
        <v>-0.16366005211465223</v>
      </c>
    </row>
    <row r="543" spans="1:9" ht="14.25" hidden="1">
      <c r="A543" s="23" t="s">
        <v>6</v>
      </c>
      <c r="B543" s="44" t="s">
        <v>1458</v>
      </c>
      <c r="C543" s="44" t="s">
        <v>1466</v>
      </c>
      <c r="D543" s="34" t="s">
        <v>3155</v>
      </c>
      <c r="E543" s="35">
        <v>11</v>
      </c>
      <c r="F543" s="35">
        <v>123</v>
      </c>
      <c r="G543" s="21">
        <v>15501</v>
      </c>
      <c r="H543" s="21">
        <v>12262</v>
      </c>
      <c r="I543" s="22">
        <f t="shared" si="2"/>
        <v>-0.20895426101541836</v>
      </c>
    </row>
    <row r="544" spans="1:9" ht="14.25" hidden="1">
      <c r="A544" s="23" t="s">
        <v>6</v>
      </c>
      <c r="B544" s="44" t="s">
        <v>1458</v>
      </c>
      <c r="C544" s="44" t="s">
        <v>1489</v>
      </c>
      <c r="D544" s="34" t="s">
        <v>3156</v>
      </c>
      <c r="E544" s="35">
        <v>29</v>
      </c>
      <c r="F544" s="35">
        <v>313</v>
      </c>
      <c r="G544" s="21">
        <v>34845</v>
      </c>
      <c r="H544" s="21">
        <v>33087</v>
      </c>
      <c r="I544" s="22">
        <f t="shared" si="2"/>
        <v>-5.0452001721911319E-2</v>
      </c>
    </row>
    <row r="545" spans="1:9" ht="14.25" hidden="1">
      <c r="A545" s="23" t="s">
        <v>6</v>
      </c>
      <c r="B545" s="44" t="s">
        <v>1458</v>
      </c>
      <c r="C545" s="44" t="s">
        <v>1490</v>
      </c>
      <c r="D545" s="34" t="s">
        <v>3157</v>
      </c>
      <c r="E545" s="35">
        <v>12</v>
      </c>
      <c r="F545" s="35">
        <v>115</v>
      </c>
      <c r="G545" s="21">
        <v>16704</v>
      </c>
      <c r="H545" s="21">
        <v>12046</v>
      </c>
      <c r="I545" s="22">
        <f t="shared" si="2"/>
        <v>-0.27885536398467431</v>
      </c>
    </row>
    <row r="546" spans="1:9" ht="14.25" hidden="1">
      <c r="A546" s="23" t="s">
        <v>6</v>
      </c>
      <c r="B546" s="44" t="s">
        <v>1458</v>
      </c>
      <c r="C546" s="44" t="s">
        <v>1467</v>
      </c>
      <c r="D546" s="34" t="s">
        <v>3158</v>
      </c>
      <c r="E546" s="35">
        <v>300</v>
      </c>
      <c r="F546" s="35">
        <v>1523</v>
      </c>
      <c r="G546" s="21">
        <v>15085</v>
      </c>
      <c r="H546" s="21">
        <v>13323</v>
      </c>
      <c r="I546" s="22">
        <f t="shared" si="2"/>
        <v>-0.11680477295326483</v>
      </c>
    </row>
    <row r="547" spans="1:9" ht="14.25" hidden="1">
      <c r="A547" s="23" t="s">
        <v>6</v>
      </c>
      <c r="B547" s="44" t="s">
        <v>1458</v>
      </c>
      <c r="C547" s="44" t="s">
        <v>1479</v>
      </c>
      <c r="D547" s="34" t="s">
        <v>3159</v>
      </c>
      <c r="E547" s="35">
        <v>34</v>
      </c>
      <c r="F547" s="35">
        <v>93</v>
      </c>
      <c r="G547" s="21">
        <v>20416</v>
      </c>
      <c r="H547" s="21">
        <v>18132</v>
      </c>
      <c r="I547" s="22">
        <f t="shared" si="2"/>
        <v>-0.11187304075235109</v>
      </c>
    </row>
    <row r="548" spans="1:9" ht="14.25" hidden="1">
      <c r="A548" s="23" t="s">
        <v>6</v>
      </c>
      <c r="B548" s="44" t="s">
        <v>1458</v>
      </c>
      <c r="C548" s="44" t="s">
        <v>1476</v>
      </c>
      <c r="D548" s="34" t="s">
        <v>3160</v>
      </c>
      <c r="E548" s="35">
        <v>25</v>
      </c>
      <c r="F548" s="35">
        <v>407</v>
      </c>
      <c r="G548" s="21">
        <v>33994</v>
      </c>
      <c r="H548" s="21">
        <v>35182</v>
      </c>
      <c r="I548" s="22">
        <f t="shared" si="2"/>
        <v>3.4947343648879213E-2</v>
      </c>
    </row>
    <row r="549" spans="1:9" ht="14.25" hidden="1">
      <c r="A549" s="23" t="s">
        <v>6</v>
      </c>
      <c r="B549" s="44" t="s">
        <v>1458</v>
      </c>
      <c r="C549" s="44" t="s">
        <v>1485</v>
      </c>
      <c r="D549" s="34" t="s">
        <v>3161</v>
      </c>
      <c r="E549" s="35">
        <v>68</v>
      </c>
      <c r="F549" s="35">
        <v>349</v>
      </c>
      <c r="G549" s="21">
        <v>24894</v>
      </c>
      <c r="H549" s="21">
        <v>28786</v>
      </c>
      <c r="I549" s="22">
        <f t="shared" si="2"/>
        <v>0.15634289387000883</v>
      </c>
    </row>
    <row r="550" spans="1:9" ht="14.25" hidden="1">
      <c r="A550" s="23" t="s">
        <v>6</v>
      </c>
      <c r="B550" s="44" t="s">
        <v>1458</v>
      </c>
      <c r="C550" s="44" t="s">
        <v>1475</v>
      </c>
      <c r="D550" s="34" t="s">
        <v>3162</v>
      </c>
      <c r="E550" s="35">
        <v>12</v>
      </c>
      <c r="F550" s="35">
        <v>64</v>
      </c>
      <c r="G550" s="21">
        <v>8927</v>
      </c>
      <c r="H550" s="21">
        <v>7813</v>
      </c>
      <c r="I550" s="22">
        <f t="shared" si="2"/>
        <v>-0.12478996303349389</v>
      </c>
    </row>
    <row r="551" spans="1:9" ht="14.25" hidden="1">
      <c r="A551" s="23" t="s">
        <v>6</v>
      </c>
      <c r="B551" s="44" t="s">
        <v>1458</v>
      </c>
      <c r="C551" s="44" t="s">
        <v>1472</v>
      </c>
      <c r="D551" s="34" t="s">
        <v>3163</v>
      </c>
      <c r="E551" s="35">
        <v>31</v>
      </c>
      <c r="F551" s="35">
        <v>47</v>
      </c>
      <c r="G551" s="21">
        <v>5334</v>
      </c>
      <c r="H551" s="21">
        <v>5849</v>
      </c>
      <c r="I551" s="22">
        <f t="shared" si="2"/>
        <v>9.6550431196100489E-2</v>
      </c>
    </row>
    <row r="552" spans="1:9" ht="14.25" hidden="1">
      <c r="A552" s="23" t="s">
        <v>6</v>
      </c>
      <c r="B552" s="44" t="s">
        <v>1458</v>
      </c>
      <c r="C552" s="44" t="s">
        <v>1481</v>
      </c>
      <c r="D552" s="34" t="s">
        <v>3164</v>
      </c>
      <c r="E552" s="35">
        <v>15</v>
      </c>
      <c r="F552" s="35">
        <v>52</v>
      </c>
      <c r="G552" s="21">
        <v>7431</v>
      </c>
      <c r="H552" s="21">
        <v>6698</v>
      </c>
      <c r="I552" s="22">
        <f t="shared" si="2"/>
        <v>-9.8640828959763158E-2</v>
      </c>
    </row>
    <row r="553" spans="1:9" ht="14.25" hidden="1">
      <c r="A553" s="23" t="s">
        <v>6</v>
      </c>
      <c r="B553" s="44" t="s">
        <v>1458</v>
      </c>
      <c r="C553" s="44" t="s">
        <v>1463</v>
      </c>
      <c r="D553" s="34" t="s">
        <v>3165</v>
      </c>
      <c r="E553" s="35">
        <v>42</v>
      </c>
      <c r="F553" s="35">
        <v>291</v>
      </c>
      <c r="G553" s="21">
        <v>25527</v>
      </c>
      <c r="H553" s="21">
        <v>21943</v>
      </c>
      <c r="I553" s="22">
        <f t="shared" si="2"/>
        <v>-0.14040036040271087</v>
      </c>
    </row>
    <row r="554" spans="1:9" ht="14.25" hidden="1">
      <c r="A554" s="23" t="s">
        <v>6</v>
      </c>
      <c r="B554" s="44" t="s">
        <v>1458</v>
      </c>
      <c r="C554" s="44" t="s">
        <v>1488</v>
      </c>
      <c r="D554" s="34" t="s">
        <v>3166</v>
      </c>
      <c r="E554" s="35">
        <v>12</v>
      </c>
      <c r="F554" s="35">
        <v>146</v>
      </c>
      <c r="G554" s="21">
        <v>17494</v>
      </c>
      <c r="H554" s="21">
        <v>15388</v>
      </c>
      <c r="I554" s="22">
        <f t="shared" si="2"/>
        <v>-0.12038413170229793</v>
      </c>
    </row>
    <row r="555" spans="1:9" ht="14.25" hidden="1">
      <c r="A555" s="23" t="s">
        <v>6</v>
      </c>
      <c r="B555" s="44" t="s">
        <v>1458</v>
      </c>
      <c r="C555" s="44" t="s">
        <v>1381</v>
      </c>
      <c r="D555" s="34" t="s">
        <v>3167</v>
      </c>
      <c r="E555" s="35">
        <v>30</v>
      </c>
      <c r="F555" s="35">
        <v>190</v>
      </c>
      <c r="G555" s="21">
        <v>25190</v>
      </c>
      <c r="H555" s="21">
        <v>23994</v>
      </c>
      <c r="I555" s="22">
        <f t="shared" si="2"/>
        <v>-4.7479158396188964E-2</v>
      </c>
    </row>
    <row r="556" spans="1:9" ht="14.25" hidden="1">
      <c r="A556" s="23" t="s">
        <v>6</v>
      </c>
      <c r="B556" s="44" t="s">
        <v>1458</v>
      </c>
      <c r="C556" s="44" t="s">
        <v>1473</v>
      </c>
      <c r="D556" s="34" t="s">
        <v>3168</v>
      </c>
      <c r="E556" s="35">
        <v>5</v>
      </c>
      <c r="F556" s="35">
        <v>95</v>
      </c>
      <c r="G556" s="21">
        <v>10051</v>
      </c>
      <c r="H556" s="21">
        <v>6430</v>
      </c>
      <c r="I556" s="22">
        <f t="shared" si="2"/>
        <v>-0.36026266043179783</v>
      </c>
    </row>
    <row r="557" spans="1:9" ht="14.25" hidden="1">
      <c r="A557" s="23" t="s">
        <v>6</v>
      </c>
      <c r="B557" s="44" t="s">
        <v>1458</v>
      </c>
      <c r="C557" s="44" t="s">
        <v>1468</v>
      </c>
      <c r="D557" s="34" t="s">
        <v>3169</v>
      </c>
      <c r="E557" s="35">
        <v>15</v>
      </c>
      <c r="F557" s="35">
        <v>231</v>
      </c>
      <c r="G557" s="21">
        <v>17429</v>
      </c>
      <c r="H557" s="21">
        <v>12225</v>
      </c>
      <c r="I557" s="22">
        <f t="shared" si="2"/>
        <v>-0.29858282173389178</v>
      </c>
    </row>
    <row r="558" spans="1:9" ht="14.25" hidden="1">
      <c r="A558" s="23" t="s">
        <v>6</v>
      </c>
      <c r="B558" s="44" t="s">
        <v>400</v>
      </c>
      <c r="C558" s="44" t="s">
        <v>401</v>
      </c>
      <c r="D558" s="34" t="s">
        <v>3170</v>
      </c>
      <c r="E558" s="35">
        <v>592</v>
      </c>
      <c r="F558" s="35">
        <v>4438</v>
      </c>
      <c r="G558" s="21">
        <v>323600</v>
      </c>
      <c r="H558" s="21">
        <v>307672</v>
      </c>
      <c r="I558" s="22">
        <f t="shared" si="2"/>
        <v>-4.9221260815822003E-2</v>
      </c>
    </row>
    <row r="559" spans="1:9" ht="14.25" hidden="1">
      <c r="A559" s="23" t="s">
        <v>6</v>
      </c>
      <c r="B559" s="44" t="s">
        <v>400</v>
      </c>
      <c r="C559" s="44" t="s">
        <v>417</v>
      </c>
      <c r="D559" s="34" t="s">
        <v>3171</v>
      </c>
      <c r="E559" s="35">
        <v>64</v>
      </c>
      <c r="F559" s="35">
        <v>732</v>
      </c>
      <c r="G559" s="21">
        <v>59084</v>
      </c>
      <c r="H559" s="21">
        <v>49968</v>
      </c>
      <c r="I559" s="22">
        <f t="shared" si="2"/>
        <v>-0.15428880915307019</v>
      </c>
    </row>
    <row r="560" spans="1:9" ht="14.25" hidden="1">
      <c r="A560" s="23" t="s">
        <v>6</v>
      </c>
      <c r="B560" s="44" t="s">
        <v>400</v>
      </c>
      <c r="C560" s="44" t="s">
        <v>423</v>
      </c>
      <c r="D560" s="34" t="s">
        <v>3172</v>
      </c>
      <c r="E560" s="35">
        <v>117</v>
      </c>
      <c r="F560" s="35">
        <v>1303</v>
      </c>
      <c r="G560" s="21">
        <v>98367</v>
      </c>
      <c r="H560" s="21">
        <v>85555</v>
      </c>
      <c r="I560" s="22">
        <f t="shared" si="2"/>
        <v>-0.13024693240619314</v>
      </c>
    </row>
    <row r="561" spans="1:9" ht="14.25" hidden="1">
      <c r="A561" s="23" t="s">
        <v>6</v>
      </c>
      <c r="B561" s="44" t="s">
        <v>400</v>
      </c>
      <c r="C561" s="44" t="s">
        <v>418</v>
      </c>
      <c r="D561" s="34" t="s">
        <v>3173</v>
      </c>
      <c r="E561" s="35">
        <v>86</v>
      </c>
      <c r="F561" s="35">
        <v>839</v>
      </c>
      <c r="G561" s="21">
        <v>78946</v>
      </c>
      <c r="H561" s="21">
        <v>69237</v>
      </c>
      <c r="I561" s="22">
        <f t="shared" si="2"/>
        <v>-0.12298279836850505</v>
      </c>
    </row>
    <row r="562" spans="1:9" ht="14.25" hidden="1">
      <c r="A562" s="23" t="s">
        <v>6</v>
      </c>
      <c r="B562" s="44" t="s">
        <v>400</v>
      </c>
      <c r="C562" s="44" t="s">
        <v>419</v>
      </c>
      <c r="D562" s="34" t="s">
        <v>3174</v>
      </c>
      <c r="E562" s="35">
        <v>32</v>
      </c>
      <c r="F562" s="35">
        <v>293</v>
      </c>
      <c r="G562" s="21">
        <v>32294</v>
      </c>
      <c r="H562" s="21">
        <v>25154</v>
      </c>
      <c r="I562" s="22">
        <f t="shared" si="2"/>
        <v>-0.22109370161639932</v>
      </c>
    </row>
    <row r="563" spans="1:9" ht="14.25" hidden="1">
      <c r="A563" s="23" t="s">
        <v>6</v>
      </c>
      <c r="B563" s="44" t="s">
        <v>400</v>
      </c>
      <c r="C563" s="44" t="s">
        <v>425</v>
      </c>
      <c r="D563" s="34" t="s">
        <v>3175</v>
      </c>
      <c r="E563" s="35">
        <v>52</v>
      </c>
      <c r="F563" s="35">
        <v>593</v>
      </c>
      <c r="G563" s="21">
        <v>50849</v>
      </c>
      <c r="H563" s="21">
        <v>42091</v>
      </c>
      <c r="I563" s="22">
        <f t="shared" si="2"/>
        <v>-0.17223544219158685</v>
      </c>
    </row>
    <row r="564" spans="1:9" ht="14.25" hidden="1">
      <c r="A564" s="23" t="s">
        <v>6</v>
      </c>
      <c r="B564" s="44" t="s">
        <v>400</v>
      </c>
      <c r="C564" s="44" t="s">
        <v>411</v>
      </c>
      <c r="D564" s="34" t="s">
        <v>3176</v>
      </c>
      <c r="E564" s="35">
        <v>39</v>
      </c>
      <c r="F564" s="35">
        <v>335</v>
      </c>
      <c r="G564" s="21">
        <v>34473</v>
      </c>
      <c r="H564" s="21">
        <v>29088</v>
      </c>
      <c r="I564" s="22">
        <f t="shared" si="2"/>
        <v>-0.15620920720563919</v>
      </c>
    </row>
    <row r="565" spans="1:9" ht="14.25" hidden="1">
      <c r="A565" s="23" t="s">
        <v>6</v>
      </c>
      <c r="B565" s="44" t="s">
        <v>400</v>
      </c>
      <c r="C565" s="44" t="s">
        <v>424</v>
      </c>
      <c r="D565" s="34" t="s">
        <v>3177</v>
      </c>
      <c r="E565" s="35">
        <v>64</v>
      </c>
      <c r="F565" s="35">
        <v>889</v>
      </c>
      <c r="G565" s="21">
        <v>85229</v>
      </c>
      <c r="H565" s="21">
        <v>74707</v>
      </c>
      <c r="I565" s="22">
        <f t="shared" si="2"/>
        <v>-0.12345563129920567</v>
      </c>
    </row>
    <row r="566" spans="1:9" ht="14.25" hidden="1">
      <c r="A566" s="23" t="s">
        <v>6</v>
      </c>
      <c r="B566" s="44" t="s">
        <v>400</v>
      </c>
      <c r="C566" s="44" t="s">
        <v>410</v>
      </c>
      <c r="D566" s="34" t="s">
        <v>3178</v>
      </c>
      <c r="E566" s="35">
        <v>22</v>
      </c>
      <c r="F566" s="35">
        <v>242</v>
      </c>
      <c r="G566" s="21">
        <v>34442</v>
      </c>
      <c r="H566" s="21">
        <v>31720</v>
      </c>
      <c r="I566" s="22">
        <f t="shared" si="2"/>
        <v>-7.9031415132686841E-2</v>
      </c>
    </row>
    <row r="567" spans="1:9" ht="14.25" hidden="1">
      <c r="A567" s="23" t="s">
        <v>6</v>
      </c>
      <c r="B567" s="44" t="s">
        <v>400</v>
      </c>
      <c r="C567" s="44" t="s">
        <v>402</v>
      </c>
      <c r="D567" s="34" t="s">
        <v>3179</v>
      </c>
      <c r="E567" s="35">
        <v>102</v>
      </c>
      <c r="F567" s="35">
        <v>1070</v>
      </c>
      <c r="G567" s="21">
        <v>88301</v>
      </c>
      <c r="H567" s="21">
        <v>77657</v>
      </c>
      <c r="I567" s="22">
        <f t="shared" si="2"/>
        <v>-0.12054223621476541</v>
      </c>
    </row>
    <row r="568" spans="1:9" ht="14.25" hidden="1">
      <c r="A568" s="23" t="s">
        <v>6</v>
      </c>
      <c r="B568" s="44" t="s">
        <v>400</v>
      </c>
      <c r="C568" s="44" t="s">
        <v>412</v>
      </c>
      <c r="D568" s="34" t="s">
        <v>3180</v>
      </c>
      <c r="E568" s="35">
        <v>49</v>
      </c>
      <c r="F568" s="35">
        <v>409</v>
      </c>
      <c r="G568" s="21">
        <v>36387</v>
      </c>
      <c r="H568" s="21">
        <v>30198</v>
      </c>
      <c r="I568" s="22">
        <f t="shared" si="2"/>
        <v>-0.17008821831972956</v>
      </c>
    </row>
    <row r="569" spans="1:9" ht="14.25" hidden="1">
      <c r="A569" s="23" t="s">
        <v>6</v>
      </c>
      <c r="B569" s="44" t="s">
        <v>400</v>
      </c>
      <c r="C569" s="44" t="s">
        <v>416</v>
      </c>
      <c r="D569" s="34" t="s">
        <v>3181</v>
      </c>
      <c r="E569" s="35">
        <v>24</v>
      </c>
      <c r="F569" s="35">
        <v>289</v>
      </c>
      <c r="G569" s="21">
        <v>27544</v>
      </c>
      <c r="H569" s="21">
        <v>23435</v>
      </c>
      <c r="I569" s="22">
        <f t="shared" si="2"/>
        <v>-0.14917949462677899</v>
      </c>
    </row>
    <row r="570" spans="1:9" ht="14.25" hidden="1">
      <c r="A570" s="23" t="s">
        <v>6</v>
      </c>
      <c r="B570" s="44" t="s">
        <v>400</v>
      </c>
      <c r="C570" s="44" t="s">
        <v>421</v>
      </c>
      <c r="D570" s="34" t="s">
        <v>3182</v>
      </c>
      <c r="E570" s="35">
        <v>30</v>
      </c>
      <c r="F570" s="35">
        <v>321</v>
      </c>
      <c r="G570" s="21">
        <v>29568</v>
      </c>
      <c r="H570" s="21">
        <v>24610</v>
      </c>
      <c r="I570" s="22">
        <f t="shared" si="2"/>
        <v>-0.16768127705627706</v>
      </c>
    </row>
    <row r="571" spans="1:9" ht="14.25" hidden="1">
      <c r="A571" s="23" t="s">
        <v>6</v>
      </c>
      <c r="B571" s="44" t="s">
        <v>400</v>
      </c>
      <c r="C571" s="44" t="s">
        <v>413</v>
      </c>
      <c r="D571" s="34" t="s">
        <v>3183</v>
      </c>
      <c r="E571" s="35">
        <v>7</v>
      </c>
      <c r="F571" s="35">
        <v>47</v>
      </c>
      <c r="G571" s="21">
        <v>6054</v>
      </c>
      <c r="H571" s="21">
        <v>4780</v>
      </c>
      <c r="I571" s="22">
        <f t="shared" si="2"/>
        <v>-0.21043937892302611</v>
      </c>
    </row>
    <row r="572" spans="1:9" ht="14.25" hidden="1">
      <c r="A572" s="23" t="s">
        <v>6</v>
      </c>
      <c r="B572" s="44" t="s">
        <v>400</v>
      </c>
      <c r="C572" s="44" t="s">
        <v>409</v>
      </c>
      <c r="D572" s="34" t="s">
        <v>3184</v>
      </c>
      <c r="E572" s="35">
        <v>1</v>
      </c>
      <c r="F572" s="35">
        <v>19</v>
      </c>
      <c r="G572" s="21">
        <v>2727</v>
      </c>
      <c r="H572" s="21">
        <v>2063</v>
      </c>
      <c r="I572" s="22">
        <f t="shared" si="2"/>
        <v>-0.2434910157682435</v>
      </c>
    </row>
    <row r="573" spans="1:9" ht="14.25" hidden="1">
      <c r="A573" s="23" t="s">
        <v>6</v>
      </c>
      <c r="B573" s="44" t="s">
        <v>400</v>
      </c>
      <c r="C573" s="44" t="s">
        <v>403</v>
      </c>
      <c r="D573" s="34" t="s">
        <v>3185</v>
      </c>
      <c r="E573" s="35">
        <v>1</v>
      </c>
      <c r="F573" s="35">
        <v>27</v>
      </c>
      <c r="G573" s="21">
        <v>3848</v>
      </c>
      <c r="H573" s="21">
        <v>2896</v>
      </c>
      <c r="I573" s="22">
        <f t="shared" si="2"/>
        <v>-0.24740124740124741</v>
      </c>
    </row>
    <row r="574" spans="1:9" ht="14.25" hidden="1">
      <c r="A574" s="23" t="s">
        <v>6</v>
      </c>
      <c r="B574" s="44" t="s">
        <v>400</v>
      </c>
      <c r="C574" s="44" t="s">
        <v>415</v>
      </c>
      <c r="D574" s="34" t="s">
        <v>3186</v>
      </c>
      <c r="E574" s="35">
        <v>20</v>
      </c>
      <c r="F574" s="35">
        <v>149</v>
      </c>
      <c r="G574" s="21">
        <v>18876</v>
      </c>
      <c r="H574" s="21">
        <v>15254</v>
      </c>
      <c r="I574" s="22">
        <f t="shared" si="2"/>
        <v>-0.19188387370205551</v>
      </c>
    </row>
    <row r="575" spans="1:9" ht="14.25" hidden="1">
      <c r="A575" s="23" t="s">
        <v>6</v>
      </c>
      <c r="B575" s="44" t="s">
        <v>400</v>
      </c>
      <c r="C575" s="44" t="s">
        <v>406</v>
      </c>
      <c r="D575" s="34" t="s">
        <v>3187</v>
      </c>
      <c r="E575" s="35">
        <v>6</v>
      </c>
      <c r="F575" s="35">
        <v>72</v>
      </c>
      <c r="G575" s="21">
        <v>8220</v>
      </c>
      <c r="H575" s="21">
        <v>6577</v>
      </c>
      <c r="I575" s="22">
        <f t="shared" si="2"/>
        <v>-0.19987834549878344</v>
      </c>
    </row>
    <row r="576" spans="1:9" ht="14.25" hidden="1">
      <c r="A576" s="23" t="s">
        <v>6</v>
      </c>
      <c r="B576" s="44" t="s">
        <v>400</v>
      </c>
      <c r="C576" s="44" t="s">
        <v>404</v>
      </c>
      <c r="D576" s="34" t="s">
        <v>3188</v>
      </c>
      <c r="E576" s="35">
        <v>6</v>
      </c>
      <c r="F576" s="35">
        <v>119</v>
      </c>
      <c r="G576" s="21">
        <v>10516</v>
      </c>
      <c r="H576" s="21">
        <v>8538</v>
      </c>
      <c r="I576" s="22">
        <f t="shared" si="2"/>
        <v>-0.18809433244579687</v>
      </c>
    </row>
    <row r="577" spans="1:9" ht="14.25" hidden="1">
      <c r="A577" s="23" t="s">
        <v>6</v>
      </c>
      <c r="B577" s="44" t="s">
        <v>400</v>
      </c>
      <c r="C577" s="44" t="s">
        <v>405</v>
      </c>
      <c r="D577" s="34" t="s">
        <v>3189</v>
      </c>
      <c r="E577" s="35">
        <v>5</v>
      </c>
      <c r="F577" s="35">
        <v>75</v>
      </c>
      <c r="G577" s="21">
        <v>6623</v>
      </c>
      <c r="H577" s="21">
        <v>5583</v>
      </c>
      <c r="I577" s="22">
        <f t="shared" si="2"/>
        <v>-0.15702853691680507</v>
      </c>
    </row>
    <row r="578" spans="1:9" ht="14.25" hidden="1">
      <c r="A578" s="23" t="s">
        <v>6</v>
      </c>
      <c r="B578" s="44" t="s">
        <v>400</v>
      </c>
      <c r="C578" s="44" t="s">
        <v>408</v>
      </c>
      <c r="D578" s="34" t="s">
        <v>3190</v>
      </c>
      <c r="E578" s="35">
        <v>0</v>
      </c>
      <c r="F578" s="35">
        <v>38</v>
      </c>
      <c r="G578" s="21">
        <v>5493</v>
      </c>
      <c r="H578" s="21">
        <v>4566</v>
      </c>
      <c r="I578" s="22">
        <f t="shared" si="2"/>
        <v>-0.1687602403058438</v>
      </c>
    </row>
    <row r="579" spans="1:9" ht="14.25" hidden="1">
      <c r="A579" s="23" t="s">
        <v>6</v>
      </c>
      <c r="B579" s="44" t="s">
        <v>400</v>
      </c>
      <c r="C579" s="44" t="s">
        <v>420</v>
      </c>
      <c r="D579" s="34" t="s">
        <v>3191</v>
      </c>
      <c r="E579" s="35">
        <v>3</v>
      </c>
      <c r="F579" s="35">
        <v>36</v>
      </c>
      <c r="G579" s="21">
        <v>3218</v>
      </c>
      <c r="H579" s="21">
        <v>3011</v>
      </c>
      <c r="I579" s="22">
        <f t="shared" si="2"/>
        <v>-6.432566811684276E-2</v>
      </c>
    </row>
    <row r="580" spans="1:9" ht="14.25" hidden="1">
      <c r="A580" s="23" t="s">
        <v>6</v>
      </c>
      <c r="B580" s="44" t="s">
        <v>400</v>
      </c>
      <c r="C580" s="44" t="s">
        <v>414</v>
      </c>
      <c r="D580" s="34" t="s">
        <v>3192</v>
      </c>
      <c r="E580" s="35">
        <v>24</v>
      </c>
      <c r="F580" s="35">
        <v>195</v>
      </c>
      <c r="G580" s="21">
        <v>21674</v>
      </c>
      <c r="H580" s="21">
        <v>18613</v>
      </c>
      <c r="I580" s="22">
        <f t="shared" si="2"/>
        <v>-0.14122912245086278</v>
      </c>
    </row>
    <row r="581" spans="1:9" ht="14.25" hidden="1">
      <c r="A581" s="23" t="s">
        <v>6</v>
      </c>
      <c r="B581" s="44" t="s">
        <v>400</v>
      </c>
      <c r="C581" s="44" t="s">
        <v>422</v>
      </c>
      <c r="D581" s="34" t="s">
        <v>3193</v>
      </c>
      <c r="E581" s="35">
        <v>37</v>
      </c>
      <c r="F581" s="35">
        <v>443</v>
      </c>
      <c r="G581" s="21">
        <v>16792</v>
      </c>
      <c r="H581" s="21">
        <v>13825</v>
      </c>
      <c r="I581" s="22">
        <f t="shared" si="2"/>
        <v>-0.17669128156264888</v>
      </c>
    </row>
    <row r="582" spans="1:9" ht="14.25" hidden="1">
      <c r="A582" s="23" t="s">
        <v>6</v>
      </c>
      <c r="B582" s="44" t="s">
        <v>400</v>
      </c>
      <c r="C582" s="44" t="s">
        <v>407</v>
      </c>
      <c r="D582" s="34" t="s">
        <v>3194</v>
      </c>
      <c r="E582" s="35">
        <v>3</v>
      </c>
      <c r="F582" s="35">
        <v>18</v>
      </c>
      <c r="G582" s="21">
        <v>2872</v>
      </c>
      <c r="H582" s="21">
        <v>2704</v>
      </c>
      <c r="I582" s="22">
        <f t="shared" si="2"/>
        <v>-5.8495821727019497E-2</v>
      </c>
    </row>
    <row r="583" spans="1:9" ht="14.25" hidden="1">
      <c r="A583" s="23" t="s">
        <v>6</v>
      </c>
      <c r="B583" s="44" t="s">
        <v>2147</v>
      </c>
      <c r="C583" s="44" t="s">
        <v>728</v>
      </c>
      <c r="D583" s="34" t="s">
        <v>3195</v>
      </c>
      <c r="E583" s="35">
        <v>281</v>
      </c>
      <c r="F583" s="35">
        <v>3409</v>
      </c>
      <c r="G583" s="21">
        <v>254244</v>
      </c>
      <c r="H583" s="21">
        <v>247590</v>
      </c>
      <c r="I583" s="22">
        <f t="shared" si="2"/>
        <v>-2.6171709066880634E-2</v>
      </c>
    </row>
    <row r="584" spans="1:9" ht="14.25" hidden="1">
      <c r="A584" s="23" t="s">
        <v>6</v>
      </c>
      <c r="B584" s="44" t="s">
        <v>2147</v>
      </c>
      <c r="C584" s="44" t="s">
        <v>2177</v>
      </c>
      <c r="D584" s="34" t="s">
        <v>3196</v>
      </c>
      <c r="E584" s="35">
        <v>93</v>
      </c>
      <c r="F584" s="35">
        <v>1085</v>
      </c>
      <c r="G584" s="21">
        <v>89401</v>
      </c>
      <c r="H584" s="21">
        <v>81252</v>
      </c>
      <c r="I584" s="22">
        <f t="shared" si="2"/>
        <v>-9.1151105692330064E-2</v>
      </c>
    </row>
    <row r="585" spans="1:9" ht="14.25" hidden="1">
      <c r="A585" s="23" t="s">
        <v>6</v>
      </c>
      <c r="B585" s="44" t="s">
        <v>2147</v>
      </c>
      <c r="C585" s="44" t="s">
        <v>2175</v>
      </c>
      <c r="D585" s="34" t="s">
        <v>3197</v>
      </c>
      <c r="E585" s="35">
        <v>118</v>
      </c>
      <c r="F585" s="35">
        <v>1647</v>
      </c>
      <c r="G585" s="21">
        <v>136623</v>
      </c>
      <c r="H585" s="21">
        <v>122347</v>
      </c>
      <c r="I585" s="22">
        <f t="shared" si="2"/>
        <v>-0.10449192302906539</v>
      </c>
    </row>
    <row r="586" spans="1:9" ht="14.25" hidden="1">
      <c r="A586" s="23" t="s">
        <v>6</v>
      </c>
      <c r="B586" s="44" t="s">
        <v>2147</v>
      </c>
      <c r="C586" s="44" t="s">
        <v>2167</v>
      </c>
      <c r="D586" s="34" t="s">
        <v>3198</v>
      </c>
      <c r="E586" s="35">
        <v>146</v>
      </c>
      <c r="F586" s="35">
        <v>1512</v>
      </c>
      <c r="G586" s="21">
        <v>111151</v>
      </c>
      <c r="H586" s="21">
        <v>100273</v>
      </c>
      <c r="I586" s="22">
        <f t="shared" si="2"/>
        <v>-9.7866865795179531E-2</v>
      </c>
    </row>
    <row r="587" spans="1:9" ht="14.25" hidden="1">
      <c r="A587" s="23" t="s">
        <v>6</v>
      </c>
      <c r="B587" s="44" t="s">
        <v>2147</v>
      </c>
      <c r="C587" s="44" t="s">
        <v>2169</v>
      </c>
      <c r="D587" s="34" t="s">
        <v>3199</v>
      </c>
      <c r="E587" s="35">
        <v>86</v>
      </c>
      <c r="F587" s="35">
        <v>1038</v>
      </c>
      <c r="G587" s="21">
        <v>38850</v>
      </c>
      <c r="H587" s="21">
        <v>34432</v>
      </c>
      <c r="I587" s="22">
        <f t="shared" si="2"/>
        <v>-0.11371943371943372</v>
      </c>
    </row>
    <row r="588" spans="1:9" ht="14.25" hidden="1">
      <c r="A588" s="23" t="s">
        <v>6</v>
      </c>
      <c r="B588" s="44" t="s">
        <v>2147</v>
      </c>
      <c r="C588" s="44" t="s">
        <v>2166</v>
      </c>
      <c r="D588" s="34" t="s">
        <v>3200</v>
      </c>
      <c r="E588" s="35">
        <v>45</v>
      </c>
      <c r="F588" s="35">
        <v>736</v>
      </c>
      <c r="G588" s="21">
        <v>42373</v>
      </c>
      <c r="H588" s="21">
        <v>40189</v>
      </c>
      <c r="I588" s="22">
        <f t="shared" si="2"/>
        <v>-5.1542255681684093E-2</v>
      </c>
    </row>
    <row r="589" spans="1:9" ht="14.25" hidden="1">
      <c r="A589" s="23" t="s">
        <v>6</v>
      </c>
      <c r="B589" s="44" t="s">
        <v>2147</v>
      </c>
      <c r="C589" s="44" t="s">
        <v>2152</v>
      </c>
      <c r="D589" s="34" t="s">
        <v>3201</v>
      </c>
      <c r="E589" s="35">
        <v>27</v>
      </c>
      <c r="F589" s="35">
        <v>426</v>
      </c>
      <c r="G589" s="21">
        <v>33836</v>
      </c>
      <c r="H589" s="21">
        <v>29110</v>
      </c>
      <c r="I589" s="22">
        <f t="shared" si="2"/>
        <v>-0.13967372029790756</v>
      </c>
    </row>
    <row r="590" spans="1:9" ht="14.25" hidden="1">
      <c r="A590" s="23" t="s">
        <v>6</v>
      </c>
      <c r="B590" s="44" t="s">
        <v>2147</v>
      </c>
      <c r="C590" s="44" t="s">
        <v>2157</v>
      </c>
      <c r="D590" s="34" t="s">
        <v>3202</v>
      </c>
      <c r="E590" s="35">
        <v>18</v>
      </c>
      <c r="F590" s="35">
        <v>311</v>
      </c>
      <c r="G590" s="21">
        <v>26811</v>
      </c>
      <c r="H590" s="21">
        <v>22516</v>
      </c>
      <c r="I590" s="22">
        <f t="shared" si="2"/>
        <v>-0.16019544216925888</v>
      </c>
    </row>
    <row r="591" spans="1:9" ht="14.25" hidden="1">
      <c r="A591" s="23" t="s">
        <v>6</v>
      </c>
      <c r="B591" s="44" t="s">
        <v>2147</v>
      </c>
      <c r="C591" s="44" t="s">
        <v>2158</v>
      </c>
      <c r="D591" s="34" t="s">
        <v>3203</v>
      </c>
      <c r="E591" s="35">
        <v>31</v>
      </c>
      <c r="F591" s="35">
        <v>440</v>
      </c>
      <c r="G591" s="21">
        <v>29473</v>
      </c>
      <c r="H591" s="21">
        <v>26543</v>
      </c>
      <c r="I591" s="22">
        <f t="shared" si="2"/>
        <v>-9.9413022088012754E-2</v>
      </c>
    </row>
    <row r="592" spans="1:9" ht="14.25" hidden="1">
      <c r="A592" s="23" t="s">
        <v>6</v>
      </c>
      <c r="B592" s="44" t="s">
        <v>2147</v>
      </c>
      <c r="C592" s="44" t="s">
        <v>2173</v>
      </c>
      <c r="D592" s="34" t="s">
        <v>3204</v>
      </c>
      <c r="E592" s="35">
        <v>82</v>
      </c>
      <c r="F592" s="35">
        <v>883</v>
      </c>
      <c r="G592" s="21">
        <v>62214</v>
      </c>
      <c r="H592" s="21">
        <v>62140</v>
      </c>
      <c r="I592" s="22">
        <f t="shared" si="2"/>
        <v>-1.1894428906676954E-3</v>
      </c>
    </row>
    <row r="593" spans="1:9" ht="14.25" hidden="1">
      <c r="A593" s="23" t="s">
        <v>6</v>
      </c>
      <c r="B593" s="44" t="s">
        <v>2147</v>
      </c>
      <c r="C593" s="44" t="s">
        <v>2149</v>
      </c>
      <c r="D593" s="34" t="s">
        <v>3205</v>
      </c>
      <c r="E593" s="35">
        <v>36</v>
      </c>
      <c r="F593" s="35">
        <v>487</v>
      </c>
      <c r="G593" s="21">
        <v>46414</v>
      </c>
      <c r="H593" s="21">
        <v>47682</v>
      </c>
      <c r="I593" s="22">
        <f t="shared" si="2"/>
        <v>2.7319343301590037E-2</v>
      </c>
    </row>
    <row r="594" spans="1:9" ht="14.25" hidden="1">
      <c r="A594" s="23" t="s">
        <v>6</v>
      </c>
      <c r="B594" s="44" t="s">
        <v>2147</v>
      </c>
      <c r="C594" s="44" t="s">
        <v>2162</v>
      </c>
      <c r="D594" s="34" t="s">
        <v>3206</v>
      </c>
      <c r="E594" s="35">
        <v>27</v>
      </c>
      <c r="F594" s="35">
        <v>333</v>
      </c>
      <c r="G594" s="21">
        <v>18955</v>
      </c>
      <c r="H594" s="21">
        <v>14971</v>
      </c>
      <c r="I594" s="22">
        <f t="shared" si="2"/>
        <v>-0.21018201002374043</v>
      </c>
    </row>
    <row r="595" spans="1:9" ht="14.25" hidden="1">
      <c r="A595" s="23" t="s">
        <v>6</v>
      </c>
      <c r="B595" s="44" t="s">
        <v>2147</v>
      </c>
      <c r="C595" s="44" t="s">
        <v>2160</v>
      </c>
      <c r="D595" s="34" t="s">
        <v>3207</v>
      </c>
      <c r="E595" s="35">
        <v>35</v>
      </c>
      <c r="F595" s="35">
        <v>542</v>
      </c>
      <c r="G595" s="21">
        <v>33658</v>
      </c>
      <c r="H595" s="21">
        <v>30420</v>
      </c>
      <c r="I595" s="22">
        <f t="shared" si="2"/>
        <v>-9.6202982946104937E-2</v>
      </c>
    </row>
    <row r="596" spans="1:9" ht="14.25" hidden="1">
      <c r="A596" s="23" t="s">
        <v>6</v>
      </c>
      <c r="B596" s="44" t="s">
        <v>2147</v>
      </c>
      <c r="C596" s="44" t="s">
        <v>2176</v>
      </c>
      <c r="D596" s="34" t="s">
        <v>3208</v>
      </c>
      <c r="E596" s="35">
        <v>4</v>
      </c>
      <c r="F596" s="35">
        <v>362</v>
      </c>
      <c r="G596" s="21">
        <v>15139</v>
      </c>
      <c r="H596" s="21">
        <v>13725</v>
      </c>
      <c r="I596" s="22">
        <f t="shared" si="2"/>
        <v>-9.3401149349362569E-2</v>
      </c>
    </row>
    <row r="597" spans="1:9" ht="14.25" hidden="1">
      <c r="A597" s="23" t="s">
        <v>6</v>
      </c>
      <c r="B597" s="44" t="s">
        <v>2147</v>
      </c>
      <c r="C597" s="44" t="s">
        <v>2159</v>
      </c>
      <c r="D597" s="34" t="s">
        <v>3209</v>
      </c>
      <c r="E597" s="35">
        <v>59</v>
      </c>
      <c r="F597" s="35">
        <v>168</v>
      </c>
      <c r="G597" s="21">
        <v>12015</v>
      </c>
      <c r="H597" s="21">
        <v>10746</v>
      </c>
      <c r="I597" s="22">
        <f t="shared" si="2"/>
        <v>-0.10561797752808989</v>
      </c>
    </row>
    <row r="598" spans="1:9" ht="14.25" hidden="1">
      <c r="A598" s="23" t="s">
        <v>6</v>
      </c>
      <c r="B598" s="44" t="s">
        <v>2147</v>
      </c>
      <c r="C598" s="44" t="s">
        <v>2151</v>
      </c>
      <c r="D598" s="34" t="s">
        <v>3210</v>
      </c>
      <c r="E598" s="35">
        <v>29</v>
      </c>
      <c r="F598" s="35">
        <v>370</v>
      </c>
      <c r="G598" s="21">
        <v>19959</v>
      </c>
      <c r="H598" s="21">
        <v>17641</v>
      </c>
      <c r="I598" s="22">
        <f t="shared" si="2"/>
        <v>-0.11613808307029411</v>
      </c>
    </row>
    <row r="599" spans="1:9" ht="14.25" hidden="1">
      <c r="A599" s="23" t="s">
        <v>6</v>
      </c>
      <c r="B599" s="44" t="s">
        <v>2147</v>
      </c>
      <c r="C599" s="44" t="s">
        <v>2161</v>
      </c>
      <c r="D599" s="34" t="s">
        <v>3211</v>
      </c>
      <c r="E599" s="35">
        <v>9</v>
      </c>
      <c r="F599" s="35">
        <v>63</v>
      </c>
      <c r="G599" s="21">
        <v>6270</v>
      </c>
      <c r="H599" s="21">
        <v>4956</v>
      </c>
      <c r="I599" s="22">
        <f t="shared" si="2"/>
        <v>-0.20956937799043063</v>
      </c>
    </row>
    <row r="600" spans="1:9" ht="14.25" hidden="1">
      <c r="A600" s="23" t="s">
        <v>6</v>
      </c>
      <c r="B600" s="44" t="s">
        <v>2147</v>
      </c>
      <c r="C600" s="44" t="s">
        <v>2104</v>
      </c>
      <c r="D600" s="34" t="s">
        <v>3212</v>
      </c>
      <c r="E600" s="35">
        <v>6</v>
      </c>
      <c r="F600" s="35">
        <v>73</v>
      </c>
      <c r="G600" s="21">
        <v>7856</v>
      </c>
      <c r="H600" s="21">
        <v>6366</v>
      </c>
      <c r="I600" s="22">
        <f t="shared" si="2"/>
        <v>-0.18966395112016293</v>
      </c>
    </row>
    <row r="601" spans="1:9" ht="14.25" hidden="1">
      <c r="A601" s="23" t="s">
        <v>6</v>
      </c>
      <c r="B601" s="44" t="s">
        <v>2147</v>
      </c>
      <c r="C601" s="44" t="s">
        <v>2163</v>
      </c>
      <c r="D601" s="34" t="s">
        <v>3213</v>
      </c>
      <c r="E601" s="35">
        <v>39</v>
      </c>
      <c r="F601" s="35">
        <v>640</v>
      </c>
      <c r="G601" s="21">
        <v>9227</v>
      </c>
      <c r="H601" s="21">
        <v>7646</v>
      </c>
      <c r="I601" s="22">
        <f t="shared" si="2"/>
        <v>-0.17134496586105993</v>
      </c>
    </row>
    <row r="602" spans="1:9" ht="14.25" hidden="1">
      <c r="A602" s="23" t="s">
        <v>6</v>
      </c>
      <c r="B602" s="44" t="s">
        <v>2147</v>
      </c>
      <c r="C602" s="44" t="s">
        <v>2164</v>
      </c>
      <c r="D602" s="34" t="s">
        <v>3214</v>
      </c>
      <c r="E602" s="35">
        <v>17</v>
      </c>
      <c r="F602" s="35">
        <v>116</v>
      </c>
      <c r="G602" s="21">
        <v>8160</v>
      </c>
      <c r="H602" s="21">
        <v>6577</v>
      </c>
      <c r="I602" s="22">
        <f t="shared" si="2"/>
        <v>-0.19399509803921569</v>
      </c>
    </row>
    <row r="603" spans="1:9" ht="14.25" hidden="1">
      <c r="A603" s="23" t="s">
        <v>6</v>
      </c>
      <c r="B603" s="44" t="s">
        <v>2147</v>
      </c>
      <c r="C603" s="44" t="s">
        <v>649</v>
      </c>
      <c r="D603" s="34" t="s">
        <v>3215</v>
      </c>
      <c r="E603" s="35">
        <v>11</v>
      </c>
      <c r="F603" s="35">
        <v>108</v>
      </c>
      <c r="G603" s="21">
        <v>6365</v>
      </c>
      <c r="H603" s="21">
        <v>5071</v>
      </c>
      <c r="I603" s="22">
        <f t="shared" si="2"/>
        <v>-0.203299293008641</v>
      </c>
    </row>
    <row r="604" spans="1:9" ht="14.25" hidden="1">
      <c r="A604" s="23" t="s">
        <v>6</v>
      </c>
      <c r="B604" s="44" t="s">
        <v>2147</v>
      </c>
      <c r="C604" s="44" t="s">
        <v>2156</v>
      </c>
      <c r="D604" s="34" t="s">
        <v>3216</v>
      </c>
      <c r="E604" s="35">
        <v>7</v>
      </c>
      <c r="F604" s="35">
        <v>86</v>
      </c>
      <c r="G604" s="21">
        <v>9847</v>
      </c>
      <c r="H604" s="21">
        <v>8080</v>
      </c>
      <c r="I604" s="22">
        <f t="shared" si="2"/>
        <v>-0.17944551640093429</v>
      </c>
    </row>
    <row r="605" spans="1:9" ht="14.25" hidden="1">
      <c r="A605" s="23" t="s">
        <v>6</v>
      </c>
      <c r="B605" s="44" t="s">
        <v>2147</v>
      </c>
      <c r="C605" s="44" t="s">
        <v>2148</v>
      </c>
      <c r="D605" s="34" t="s">
        <v>3217</v>
      </c>
      <c r="E605" s="35">
        <v>6</v>
      </c>
      <c r="F605" s="35">
        <v>35</v>
      </c>
      <c r="G605" s="21">
        <v>6164</v>
      </c>
      <c r="H605" s="21">
        <v>5007</v>
      </c>
      <c r="I605" s="22">
        <f t="shared" si="2"/>
        <v>-0.18770279039584686</v>
      </c>
    </row>
    <row r="606" spans="1:9" ht="14.25" hidden="1">
      <c r="A606" s="23" t="s">
        <v>6</v>
      </c>
      <c r="B606" s="44" t="s">
        <v>2147</v>
      </c>
      <c r="C606" s="44" t="s">
        <v>2154</v>
      </c>
      <c r="D606" s="34" t="s">
        <v>3218</v>
      </c>
      <c r="E606" s="35">
        <v>10</v>
      </c>
      <c r="F606" s="35">
        <v>84</v>
      </c>
      <c r="G606" s="21">
        <v>9165</v>
      </c>
      <c r="H606" s="21">
        <v>7203</v>
      </c>
      <c r="I606" s="22">
        <f t="shared" si="2"/>
        <v>-0.21407528641571194</v>
      </c>
    </row>
    <row r="607" spans="1:9" ht="14.25" hidden="1">
      <c r="A607" s="23" t="s">
        <v>6</v>
      </c>
      <c r="B607" s="44" t="s">
        <v>2147</v>
      </c>
      <c r="C607" s="44" t="s">
        <v>2165</v>
      </c>
      <c r="D607" s="34" t="s">
        <v>3219</v>
      </c>
      <c r="E607" s="35">
        <v>7</v>
      </c>
      <c r="F607" s="35">
        <v>96</v>
      </c>
      <c r="G607" s="21">
        <v>3762</v>
      </c>
      <c r="H607" s="21">
        <v>3028</v>
      </c>
      <c r="I607" s="22">
        <f t="shared" si="2"/>
        <v>-0.19510898458266879</v>
      </c>
    </row>
    <row r="608" spans="1:9" ht="14.25" hidden="1">
      <c r="A608" s="23" t="s">
        <v>6</v>
      </c>
      <c r="B608" s="44" t="s">
        <v>2147</v>
      </c>
      <c r="C608" s="44" t="s">
        <v>2168</v>
      </c>
      <c r="D608" s="34" t="s">
        <v>3220</v>
      </c>
      <c r="E608" s="35">
        <v>22</v>
      </c>
      <c r="F608" s="35">
        <v>136</v>
      </c>
      <c r="G608" s="21">
        <v>4862</v>
      </c>
      <c r="H608" s="21">
        <v>3902</v>
      </c>
      <c r="I608" s="22">
        <f t="shared" si="2"/>
        <v>-0.19744960921431509</v>
      </c>
    </row>
    <row r="609" spans="1:9" ht="14.25" hidden="1">
      <c r="A609" s="23" t="s">
        <v>6</v>
      </c>
      <c r="B609" s="44" t="s">
        <v>2147</v>
      </c>
      <c r="C609" s="44" t="s">
        <v>2174</v>
      </c>
      <c r="D609" s="34" t="s">
        <v>3221</v>
      </c>
      <c r="E609" s="35">
        <v>21</v>
      </c>
      <c r="F609" s="35">
        <v>92</v>
      </c>
      <c r="G609" s="21">
        <v>5304</v>
      </c>
      <c r="H609" s="21">
        <v>4199</v>
      </c>
      <c r="I609" s="22">
        <f t="shared" si="2"/>
        <v>-0.20833333333333334</v>
      </c>
    </row>
    <row r="610" spans="1:9" ht="14.25" hidden="1">
      <c r="A610" s="23" t="s">
        <v>6</v>
      </c>
      <c r="B610" s="44" t="s">
        <v>2147</v>
      </c>
      <c r="C610" s="44" t="s">
        <v>2172</v>
      </c>
      <c r="D610" s="34" t="s">
        <v>3222</v>
      </c>
      <c r="E610" s="35">
        <v>34</v>
      </c>
      <c r="F610" s="35">
        <v>395</v>
      </c>
      <c r="G610" s="21">
        <v>25025</v>
      </c>
      <c r="H610" s="21">
        <v>22463</v>
      </c>
      <c r="I610" s="22">
        <f t="shared" si="2"/>
        <v>-0.10237762237762238</v>
      </c>
    </row>
    <row r="611" spans="1:9" ht="14.25" hidden="1">
      <c r="A611" s="23" t="s">
        <v>6</v>
      </c>
      <c r="B611" s="44" t="s">
        <v>2147</v>
      </c>
      <c r="C611" s="44" t="s">
        <v>2153</v>
      </c>
      <c r="D611" s="34" t="s">
        <v>3223</v>
      </c>
      <c r="E611" s="35">
        <v>15</v>
      </c>
      <c r="F611" s="35">
        <v>141</v>
      </c>
      <c r="G611" s="21">
        <v>17313</v>
      </c>
      <c r="H611" s="21">
        <v>14558</v>
      </c>
      <c r="I611" s="22">
        <f t="shared" si="2"/>
        <v>-0.15912897822445563</v>
      </c>
    </row>
    <row r="612" spans="1:9" ht="14.25" hidden="1">
      <c r="A612" s="23" t="s">
        <v>6</v>
      </c>
      <c r="B612" s="44" t="s">
        <v>2147</v>
      </c>
      <c r="C612" s="44" t="s">
        <v>1388</v>
      </c>
      <c r="D612" s="34" t="s">
        <v>3224</v>
      </c>
      <c r="E612" s="35">
        <v>13</v>
      </c>
      <c r="F612" s="35">
        <v>114</v>
      </c>
      <c r="G612" s="21">
        <v>8862</v>
      </c>
      <c r="H612" s="21">
        <v>7107</v>
      </c>
      <c r="I612" s="22">
        <f t="shared" si="2"/>
        <v>-0.1980365605958023</v>
      </c>
    </row>
    <row r="613" spans="1:9" ht="14.25" hidden="1">
      <c r="A613" s="23" t="s">
        <v>6</v>
      </c>
      <c r="B613" s="44" t="s">
        <v>2147</v>
      </c>
      <c r="C613" s="44" t="s">
        <v>2170</v>
      </c>
      <c r="D613" s="34" t="s">
        <v>3225</v>
      </c>
      <c r="E613" s="35">
        <v>18</v>
      </c>
      <c r="F613" s="35">
        <v>182</v>
      </c>
      <c r="G613" s="21">
        <v>15314</v>
      </c>
      <c r="H613" s="21">
        <v>12890</v>
      </c>
      <c r="I613" s="22">
        <f t="shared" si="2"/>
        <v>-0.15828653519655217</v>
      </c>
    </row>
    <row r="614" spans="1:9" ht="14.25" hidden="1">
      <c r="A614" s="23" t="s">
        <v>6</v>
      </c>
      <c r="B614" s="44" t="s">
        <v>2147</v>
      </c>
      <c r="C614" s="44" t="s">
        <v>2150</v>
      </c>
      <c r="D614" s="34" t="s">
        <v>3226</v>
      </c>
      <c r="E614" s="35">
        <v>10</v>
      </c>
      <c r="F614" s="35">
        <v>60</v>
      </c>
      <c r="G614" s="21">
        <v>7943</v>
      </c>
      <c r="H614" s="21">
        <v>6613</v>
      </c>
      <c r="I614" s="22">
        <f t="shared" si="2"/>
        <v>-0.16744303160015109</v>
      </c>
    </row>
    <row r="615" spans="1:9" ht="14.25" hidden="1">
      <c r="A615" s="23" t="s">
        <v>6</v>
      </c>
      <c r="B615" s="44" t="s">
        <v>2147</v>
      </c>
      <c r="C615" s="44" t="s">
        <v>2155</v>
      </c>
      <c r="D615" s="34" t="s">
        <v>3227</v>
      </c>
      <c r="E615" s="35">
        <v>18</v>
      </c>
      <c r="F615" s="35">
        <v>185</v>
      </c>
      <c r="G615" s="21">
        <v>7731</v>
      </c>
      <c r="H615" s="21">
        <v>7601</v>
      </c>
      <c r="I615" s="22">
        <f t="shared" si="2"/>
        <v>-1.681541844522054E-2</v>
      </c>
    </row>
    <row r="616" spans="1:9" ht="14.25" hidden="1">
      <c r="A616" s="23" t="s">
        <v>6</v>
      </c>
      <c r="B616" s="44" t="s">
        <v>2147</v>
      </c>
      <c r="C616" s="44" t="s">
        <v>2171</v>
      </c>
      <c r="D616" s="34" t="s">
        <v>3228</v>
      </c>
      <c r="E616" s="35">
        <v>16</v>
      </c>
      <c r="F616" s="35">
        <v>186</v>
      </c>
      <c r="G616" s="21">
        <v>23158</v>
      </c>
      <c r="H616" s="21">
        <v>20151</v>
      </c>
      <c r="I616" s="22">
        <f t="shared" si="2"/>
        <v>-0.12984713705846793</v>
      </c>
    </row>
    <row r="617" spans="1:9" ht="14.25" hidden="1">
      <c r="A617" s="23" t="s">
        <v>6</v>
      </c>
      <c r="B617" s="44" t="s">
        <v>2147</v>
      </c>
      <c r="C617" s="44" t="s">
        <v>2178</v>
      </c>
      <c r="D617" s="34" t="s">
        <v>3229</v>
      </c>
      <c r="E617" s="35">
        <v>15</v>
      </c>
      <c r="F617" s="35">
        <v>136</v>
      </c>
      <c r="G617" s="21">
        <v>15480</v>
      </c>
      <c r="H617" s="21">
        <v>13032</v>
      </c>
      <c r="I617" s="22">
        <f t="shared" si="2"/>
        <v>-0.15813953488372093</v>
      </c>
    </row>
    <row r="618" spans="1:9" ht="14.25" hidden="1">
      <c r="A618" s="23" t="s">
        <v>6</v>
      </c>
      <c r="B618" s="44" t="s">
        <v>629</v>
      </c>
      <c r="C618" s="44" t="s">
        <v>636</v>
      </c>
      <c r="D618" s="34" t="s">
        <v>3230</v>
      </c>
      <c r="E618" s="35">
        <v>266</v>
      </c>
      <c r="F618" s="35">
        <v>3272</v>
      </c>
      <c r="G618" s="21">
        <v>292590</v>
      </c>
      <c r="H618" s="21">
        <v>282693</v>
      </c>
      <c r="I618" s="22">
        <f t="shared" si="2"/>
        <v>-3.3825489592945762E-2</v>
      </c>
    </row>
    <row r="619" spans="1:9" ht="14.25" hidden="1">
      <c r="A619" s="23" t="s">
        <v>6</v>
      </c>
      <c r="B619" s="44" t="s">
        <v>629</v>
      </c>
      <c r="C619" s="44" t="s">
        <v>632</v>
      </c>
      <c r="D619" s="34" t="s">
        <v>3231</v>
      </c>
      <c r="E619" s="35">
        <v>113</v>
      </c>
      <c r="F619" s="35">
        <v>1770</v>
      </c>
      <c r="G619" s="21">
        <v>126220</v>
      </c>
      <c r="H619" s="21">
        <v>117376</v>
      </c>
      <c r="I619" s="22">
        <f t="shared" si="2"/>
        <v>-7.0068135002376797E-2</v>
      </c>
    </row>
    <row r="620" spans="1:9" ht="14.25" hidden="1">
      <c r="A620" s="23" t="s">
        <v>6</v>
      </c>
      <c r="B620" s="44" t="s">
        <v>629</v>
      </c>
      <c r="C620" s="44" t="s">
        <v>656</v>
      </c>
      <c r="D620" s="34" t="s">
        <v>3232</v>
      </c>
      <c r="E620" s="35">
        <v>439</v>
      </c>
      <c r="F620" s="35">
        <v>5110</v>
      </c>
      <c r="G620" s="21">
        <v>338712</v>
      </c>
      <c r="H620" s="21">
        <v>327692</v>
      </c>
      <c r="I620" s="22">
        <f t="shared" si="2"/>
        <v>-3.2535014997992398E-2</v>
      </c>
    </row>
    <row r="621" spans="1:9" ht="14.25" hidden="1">
      <c r="A621" s="23" t="s">
        <v>6</v>
      </c>
      <c r="B621" s="44" t="s">
        <v>629</v>
      </c>
      <c r="C621" s="44" t="s">
        <v>646</v>
      </c>
      <c r="D621" s="34" t="s">
        <v>3233</v>
      </c>
      <c r="E621" s="35">
        <v>357</v>
      </c>
      <c r="F621" s="35">
        <v>3733</v>
      </c>
      <c r="G621" s="21">
        <v>342249</v>
      </c>
      <c r="H621" s="21">
        <v>332931</v>
      </c>
      <c r="I621" s="22">
        <f t="shared" si="2"/>
        <v>-2.7225791748113216E-2</v>
      </c>
    </row>
    <row r="622" spans="1:9" ht="14.25" hidden="1">
      <c r="A622" s="23" t="s">
        <v>6</v>
      </c>
      <c r="B622" s="44" t="s">
        <v>629</v>
      </c>
      <c r="C622" s="44" t="s">
        <v>675</v>
      </c>
      <c r="D622" s="34" t="s">
        <v>3234</v>
      </c>
      <c r="E622" s="35">
        <v>65</v>
      </c>
      <c r="F622" s="35">
        <v>722</v>
      </c>
      <c r="G622" s="21">
        <v>64704</v>
      </c>
      <c r="H622" s="21">
        <v>59491</v>
      </c>
      <c r="I622" s="22">
        <f t="shared" si="2"/>
        <v>-8.056688921859545E-2</v>
      </c>
    </row>
    <row r="623" spans="1:9" ht="14.25" hidden="1">
      <c r="A623" s="23" t="s">
        <v>6</v>
      </c>
      <c r="B623" s="44" t="s">
        <v>629</v>
      </c>
      <c r="C623" s="44" t="s">
        <v>678</v>
      </c>
      <c r="D623" s="34" t="s">
        <v>3235</v>
      </c>
      <c r="E623" s="35">
        <v>106</v>
      </c>
      <c r="F623" s="35">
        <v>796</v>
      </c>
      <c r="G623" s="21">
        <v>79267</v>
      </c>
      <c r="H623" s="21">
        <v>74992</v>
      </c>
      <c r="I623" s="22">
        <f t="shared" si="2"/>
        <v>-5.3931648731502392E-2</v>
      </c>
    </row>
    <row r="624" spans="1:9" ht="14.25" hidden="1">
      <c r="A624" s="23" t="s">
        <v>6</v>
      </c>
      <c r="B624" s="44" t="s">
        <v>629</v>
      </c>
      <c r="C624" s="44" t="s">
        <v>653</v>
      </c>
      <c r="D624" s="34" t="s">
        <v>3236</v>
      </c>
      <c r="E624" s="35">
        <v>63</v>
      </c>
      <c r="F624" s="35">
        <v>669</v>
      </c>
      <c r="G624" s="21">
        <v>52356</v>
      </c>
      <c r="H624" s="21">
        <v>44760</v>
      </c>
      <c r="I624" s="22">
        <f t="shared" si="2"/>
        <v>-0.14508365803346321</v>
      </c>
    </row>
    <row r="625" spans="1:9" ht="14.25" hidden="1">
      <c r="A625" s="23" t="s">
        <v>6</v>
      </c>
      <c r="B625" s="44" t="s">
        <v>629</v>
      </c>
      <c r="C625" s="44" t="s">
        <v>677</v>
      </c>
      <c r="D625" s="34" t="s">
        <v>3237</v>
      </c>
      <c r="E625" s="35">
        <v>39</v>
      </c>
      <c r="F625" s="35">
        <v>509</v>
      </c>
      <c r="G625" s="21">
        <v>37817</v>
      </c>
      <c r="H625" s="21">
        <v>34865</v>
      </c>
      <c r="I625" s="22">
        <f t="shared" si="2"/>
        <v>-7.8060131686807518E-2</v>
      </c>
    </row>
    <row r="626" spans="1:9" ht="14.25" hidden="1">
      <c r="A626" s="23" t="s">
        <v>6</v>
      </c>
      <c r="B626" s="44" t="s">
        <v>629</v>
      </c>
      <c r="C626" s="44" t="s">
        <v>666</v>
      </c>
      <c r="D626" s="34" t="s">
        <v>3238</v>
      </c>
      <c r="E626" s="35">
        <v>62</v>
      </c>
      <c r="F626" s="35">
        <v>596</v>
      </c>
      <c r="G626" s="21">
        <v>59871</v>
      </c>
      <c r="H626" s="21">
        <v>53557</v>
      </c>
      <c r="I626" s="22">
        <f t="shared" si="2"/>
        <v>-0.10546007248918508</v>
      </c>
    </row>
    <row r="627" spans="1:9" ht="14.25" hidden="1">
      <c r="A627" s="23" t="s">
        <v>6</v>
      </c>
      <c r="B627" s="44" t="s">
        <v>629</v>
      </c>
      <c r="C627" s="44" t="s">
        <v>681</v>
      </c>
      <c r="D627" s="34" t="s">
        <v>3239</v>
      </c>
      <c r="E627" s="35">
        <v>55</v>
      </c>
      <c r="F627" s="35">
        <v>482</v>
      </c>
      <c r="G627" s="21">
        <v>40422</v>
      </c>
      <c r="H627" s="21">
        <v>35169</v>
      </c>
      <c r="I627" s="22">
        <f t="shared" si="2"/>
        <v>-0.12995398545346593</v>
      </c>
    </row>
    <row r="628" spans="1:9" ht="14.25" hidden="1">
      <c r="A628" s="23" t="s">
        <v>6</v>
      </c>
      <c r="B628" s="44" t="s">
        <v>629</v>
      </c>
      <c r="C628" s="44" t="s">
        <v>660</v>
      </c>
      <c r="D628" s="34" t="s">
        <v>3240</v>
      </c>
      <c r="E628" s="35">
        <v>39</v>
      </c>
      <c r="F628" s="35">
        <v>638</v>
      </c>
      <c r="G628" s="21">
        <v>70878</v>
      </c>
      <c r="H628" s="21">
        <v>59005</v>
      </c>
      <c r="I628" s="22">
        <f t="shared" si="2"/>
        <v>-0.16751319168148085</v>
      </c>
    </row>
    <row r="629" spans="1:9" ht="14.25" hidden="1">
      <c r="A629" s="23" t="s">
        <v>6</v>
      </c>
      <c r="B629" s="44" t="s">
        <v>629</v>
      </c>
      <c r="C629" s="44" t="s">
        <v>635</v>
      </c>
      <c r="D629" s="34" t="s">
        <v>3241</v>
      </c>
      <c r="E629" s="35">
        <v>77</v>
      </c>
      <c r="F629" s="35">
        <v>611</v>
      </c>
      <c r="G629" s="21">
        <v>66027</v>
      </c>
      <c r="H629" s="21">
        <v>58240</v>
      </c>
      <c r="I629" s="22">
        <f t="shared" si="2"/>
        <v>-0.1179366016932467</v>
      </c>
    </row>
    <row r="630" spans="1:9" ht="14.25" hidden="1">
      <c r="A630" s="23" t="s">
        <v>6</v>
      </c>
      <c r="B630" s="44" t="s">
        <v>629</v>
      </c>
      <c r="C630" s="44" t="s">
        <v>662</v>
      </c>
      <c r="D630" s="34" t="s">
        <v>3242</v>
      </c>
      <c r="E630" s="35">
        <v>81</v>
      </c>
      <c r="F630" s="35">
        <v>328</v>
      </c>
      <c r="G630" s="21">
        <v>31489</v>
      </c>
      <c r="H630" s="21">
        <v>30236</v>
      </c>
      <c r="I630" s="22">
        <f t="shared" si="2"/>
        <v>-3.9791673282733656E-2</v>
      </c>
    </row>
    <row r="631" spans="1:9" ht="14.25" hidden="1">
      <c r="A631" s="23" t="s">
        <v>6</v>
      </c>
      <c r="B631" s="44" t="s">
        <v>629</v>
      </c>
      <c r="C631" s="44" t="s">
        <v>655</v>
      </c>
      <c r="D631" s="34" t="s">
        <v>3243</v>
      </c>
      <c r="E631" s="35">
        <v>14</v>
      </c>
      <c r="F631" s="35">
        <v>103</v>
      </c>
      <c r="G631" s="21">
        <v>12853</v>
      </c>
      <c r="H631" s="21">
        <v>11459</v>
      </c>
      <c r="I631" s="22">
        <f t="shared" si="2"/>
        <v>-0.10845716953240489</v>
      </c>
    </row>
    <row r="632" spans="1:9" ht="14.25" hidden="1">
      <c r="A632" s="23" t="s">
        <v>6</v>
      </c>
      <c r="B632" s="44" t="s">
        <v>629</v>
      </c>
      <c r="C632" s="44" t="s">
        <v>657</v>
      </c>
      <c r="D632" s="34" t="s">
        <v>3244</v>
      </c>
      <c r="E632" s="35">
        <v>18</v>
      </c>
      <c r="F632" s="35">
        <v>96</v>
      </c>
      <c r="G632" s="21">
        <v>10086</v>
      </c>
      <c r="H632" s="21">
        <v>8639</v>
      </c>
      <c r="I632" s="22">
        <f t="shared" si="2"/>
        <v>-0.14346619075946856</v>
      </c>
    </row>
    <row r="633" spans="1:9" ht="14.25" hidden="1">
      <c r="A633" s="23" t="s">
        <v>6</v>
      </c>
      <c r="B633" s="44" t="s">
        <v>629</v>
      </c>
      <c r="C633" s="44" t="s">
        <v>651</v>
      </c>
      <c r="D633" s="34" t="s">
        <v>3245</v>
      </c>
      <c r="E633" s="35">
        <v>11</v>
      </c>
      <c r="F633" s="35">
        <v>144</v>
      </c>
      <c r="G633" s="21">
        <v>15569</v>
      </c>
      <c r="H633" s="21">
        <v>12170</v>
      </c>
      <c r="I633" s="22">
        <f t="shared" si="2"/>
        <v>-0.21831845333675895</v>
      </c>
    </row>
    <row r="634" spans="1:9" ht="14.25" hidden="1">
      <c r="A634" s="23" t="s">
        <v>6</v>
      </c>
      <c r="B634" s="44" t="s">
        <v>629</v>
      </c>
      <c r="C634" s="44" t="s">
        <v>671</v>
      </c>
      <c r="D634" s="34" t="s">
        <v>3246</v>
      </c>
      <c r="E634" s="35">
        <v>20</v>
      </c>
      <c r="F634" s="35">
        <v>143</v>
      </c>
      <c r="G634" s="21">
        <v>8574</v>
      </c>
      <c r="H634" s="21">
        <v>8900</v>
      </c>
      <c r="I634" s="22">
        <f t="shared" si="2"/>
        <v>3.8021926755306738E-2</v>
      </c>
    </row>
    <row r="635" spans="1:9" ht="14.25" hidden="1">
      <c r="A635" s="23" t="s">
        <v>6</v>
      </c>
      <c r="B635" s="44" t="s">
        <v>629</v>
      </c>
      <c r="C635" s="44" t="s">
        <v>648</v>
      </c>
      <c r="D635" s="34" t="s">
        <v>3247</v>
      </c>
      <c r="E635" s="35">
        <v>12</v>
      </c>
      <c r="F635" s="35">
        <v>130</v>
      </c>
      <c r="G635" s="21">
        <v>12815</v>
      </c>
      <c r="H635" s="21">
        <v>12318</v>
      </c>
      <c r="I635" s="22">
        <f t="shared" si="2"/>
        <v>-3.8782676550916897E-2</v>
      </c>
    </row>
    <row r="636" spans="1:9" ht="14.25" hidden="1">
      <c r="A636" s="23" t="s">
        <v>6</v>
      </c>
      <c r="B636" s="44" t="s">
        <v>629</v>
      </c>
      <c r="C636" s="44" t="s">
        <v>683</v>
      </c>
      <c r="D636" s="34" t="s">
        <v>3248</v>
      </c>
      <c r="E636" s="35">
        <v>10</v>
      </c>
      <c r="F636" s="35">
        <v>45</v>
      </c>
      <c r="G636" s="21">
        <v>6291</v>
      </c>
      <c r="H636" s="21">
        <v>5194</v>
      </c>
      <c r="I636" s="22">
        <f t="shared" si="2"/>
        <v>-0.17437609283102845</v>
      </c>
    </row>
    <row r="637" spans="1:9" ht="14.25" hidden="1">
      <c r="A637" s="23" t="s">
        <v>6</v>
      </c>
      <c r="B637" s="44" t="s">
        <v>629</v>
      </c>
      <c r="C637" s="44" t="s">
        <v>673</v>
      </c>
      <c r="D637" s="34" t="s">
        <v>3249</v>
      </c>
      <c r="E637" s="35">
        <v>9</v>
      </c>
      <c r="F637" s="35">
        <v>101</v>
      </c>
      <c r="G637" s="21">
        <v>6461</v>
      </c>
      <c r="H637" s="21">
        <v>5264</v>
      </c>
      <c r="I637" s="22">
        <f t="shared" si="2"/>
        <v>-0.18526543878656554</v>
      </c>
    </row>
    <row r="638" spans="1:9" ht="14.25" hidden="1">
      <c r="A638" s="23" t="s">
        <v>6</v>
      </c>
      <c r="B638" s="44" t="s">
        <v>629</v>
      </c>
      <c r="C638" s="44" t="s">
        <v>640</v>
      </c>
      <c r="D638" s="34" t="s">
        <v>3250</v>
      </c>
      <c r="E638" s="35">
        <v>1</v>
      </c>
      <c r="F638" s="35">
        <v>6</v>
      </c>
      <c r="G638" s="21">
        <v>636</v>
      </c>
      <c r="H638" s="21">
        <v>504</v>
      </c>
      <c r="I638" s="22">
        <f t="shared" si="2"/>
        <v>-0.20754716981132076</v>
      </c>
    </row>
    <row r="639" spans="1:9" ht="14.25" hidden="1">
      <c r="A639" s="23" t="s">
        <v>6</v>
      </c>
      <c r="B639" s="44" t="s">
        <v>629</v>
      </c>
      <c r="C639" s="44" t="s">
        <v>679</v>
      </c>
      <c r="D639" s="34" t="s">
        <v>3251</v>
      </c>
      <c r="E639" s="35">
        <v>10</v>
      </c>
      <c r="F639" s="35">
        <v>53</v>
      </c>
      <c r="G639" s="21">
        <v>4932</v>
      </c>
      <c r="H639" s="21">
        <v>4044</v>
      </c>
      <c r="I639" s="22">
        <f t="shared" si="2"/>
        <v>-0.18004866180048662</v>
      </c>
    </row>
    <row r="640" spans="1:9" ht="14.25" hidden="1">
      <c r="A640" s="23" t="s">
        <v>6</v>
      </c>
      <c r="B640" s="44" t="s">
        <v>629</v>
      </c>
      <c r="C640" s="44" t="s">
        <v>659</v>
      </c>
      <c r="D640" s="34" t="s">
        <v>3252</v>
      </c>
      <c r="E640" s="35">
        <v>23</v>
      </c>
      <c r="F640" s="35">
        <v>231</v>
      </c>
      <c r="G640" s="21">
        <v>17864</v>
      </c>
      <c r="H640" s="21">
        <v>14451</v>
      </c>
      <c r="I640" s="22">
        <f t="shared" si="2"/>
        <v>-0.19105463502015227</v>
      </c>
    </row>
    <row r="641" spans="1:9" ht="14.25" hidden="1">
      <c r="A641" s="23" t="s">
        <v>6</v>
      </c>
      <c r="B641" s="44" t="s">
        <v>629</v>
      </c>
      <c r="C641" s="44" t="s">
        <v>654</v>
      </c>
      <c r="D641" s="34" t="s">
        <v>3253</v>
      </c>
      <c r="E641" s="35">
        <v>3</v>
      </c>
      <c r="F641" s="35">
        <v>25</v>
      </c>
      <c r="G641" s="21">
        <v>3185</v>
      </c>
      <c r="H641" s="21">
        <v>2556</v>
      </c>
      <c r="I641" s="22">
        <f t="shared" si="2"/>
        <v>-0.19748822605965463</v>
      </c>
    </row>
    <row r="642" spans="1:9" ht="14.25" hidden="1">
      <c r="A642" s="23" t="s">
        <v>6</v>
      </c>
      <c r="B642" s="44" t="s">
        <v>629</v>
      </c>
      <c r="C642" s="44" t="s">
        <v>667</v>
      </c>
      <c r="D642" s="34" t="s">
        <v>3254</v>
      </c>
      <c r="E642" s="35">
        <v>5</v>
      </c>
      <c r="F642" s="35">
        <v>78</v>
      </c>
      <c r="G642" s="21">
        <v>7366</v>
      </c>
      <c r="H642" s="21">
        <v>5770</v>
      </c>
      <c r="I642" s="22">
        <f t="shared" si="2"/>
        <v>-0.21667119196307358</v>
      </c>
    </row>
    <row r="643" spans="1:9" ht="14.25" hidden="1">
      <c r="A643" s="23" t="s">
        <v>6</v>
      </c>
      <c r="B643" s="44" t="s">
        <v>629</v>
      </c>
      <c r="C643" s="44" t="s">
        <v>634</v>
      </c>
      <c r="D643" s="34" t="s">
        <v>3255</v>
      </c>
      <c r="E643" s="35">
        <v>2</v>
      </c>
      <c r="F643" s="35">
        <v>40</v>
      </c>
      <c r="G643" s="21">
        <v>3761</v>
      </c>
      <c r="H643" s="21">
        <v>3322</v>
      </c>
      <c r="I643" s="22">
        <f t="shared" si="2"/>
        <v>-0.11672427545865462</v>
      </c>
    </row>
    <row r="644" spans="1:9" ht="14.25" hidden="1">
      <c r="A644" s="23" t="s">
        <v>6</v>
      </c>
      <c r="B644" s="44" t="s">
        <v>629</v>
      </c>
      <c r="C644" s="44" t="s">
        <v>644</v>
      </c>
      <c r="D644" s="34" t="s">
        <v>3256</v>
      </c>
      <c r="E644" s="35">
        <v>13</v>
      </c>
      <c r="F644" s="35">
        <v>183</v>
      </c>
      <c r="G644" s="21">
        <v>15805</v>
      </c>
      <c r="H644" s="21">
        <v>13552</v>
      </c>
      <c r="I644" s="22">
        <f t="shared" si="2"/>
        <v>-0.14254982600442898</v>
      </c>
    </row>
    <row r="645" spans="1:9" ht="14.25" hidden="1">
      <c r="A645" s="23" t="s">
        <v>6</v>
      </c>
      <c r="B645" s="44" t="s">
        <v>629</v>
      </c>
      <c r="C645" s="44" t="s">
        <v>630</v>
      </c>
      <c r="D645" s="34" t="s">
        <v>3257</v>
      </c>
      <c r="E645" s="35">
        <v>15</v>
      </c>
      <c r="F645" s="35">
        <v>227</v>
      </c>
      <c r="G645" s="21">
        <v>17360</v>
      </c>
      <c r="H645" s="21">
        <v>15068</v>
      </c>
      <c r="I645" s="22">
        <f t="shared" si="2"/>
        <v>-0.13202764976958525</v>
      </c>
    </row>
    <row r="646" spans="1:9" ht="14.25" hidden="1">
      <c r="A646" s="23" t="s">
        <v>6</v>
      </c>
      <c r="B646" s="44" t="s">
        <v>629</v>
      </c>
      <c r="C646" s="44" t="s">
        <v>688</v>
      </c>
      <c r="D646" s="34" t="s">
        <v>3258</v>
      </c>
      <c r="E646" s="35">
        <v>1</v>
      </c>
      <c r="F646" s="35">
        <v>56</v>
      </c>
      <c r="G646" s="21">
        <v>3364</v>
      </c>
      <c r="H646" s="21">
        <v>3081</v>
      </c>
      <c r="I646" s="22">
        <f t="shared" si="2"/>
        <v>-8.4126040428061835E-2</v>
      </c>
    </row>
    <row r="647" spans="1:9" ht="14.25" hidden="1">
      <c r="A647" s="23" t="s">
        <v>6</v>
      </c>
      <c r="B647" s="44" t="s">
        <v>629</v>
      </c>
      <c r="C647" s="44" t="s">
        <v>687</v>
      </c>
      <c r="D647" s="34" t="s">
        <v>3259</v>
      </c>
      <c r="E647" s="35">
        <v>8</v>
      </c>
      <c r="F647" s="35">
        <v>47</v>
      </c>
      <c r="G647" s="21">
        <v>4009</v>
      </c>
      <c r="H647" s="21">
        <v>3081</v>
      </c>
      <c r="I647" s="22">
        <f t="shared" si="2"/>
        <v>-0.23147917186330755</v>
      </c>
    </row>
    <row r="648" spans="1:9" ht="14.25" hidden="1">
      <c r="A648" s="23" t="s">
        <v>6</v>
      </c>
      <c r="B648" s="44" t="s">
        <v>629</v>
      </c>
      <c r="C648" s="44" t="s">
        <v>661</v>
      </c>
      <c r="D648" s="34" t="s">
        <v>3260</v>
      </c>
      <c r="E648" s="35">
        <v>3</v>
      </c>
      <c r="F648" s="35">
        <v>15</v>
      </c>
      <c r="G648" s="21">
        <v>1926</v>
      </c>
      <c r="H648" s="21">
        <v>1452</v>
      </c>
      <c r="I648" s="22">
        <f t="shared" si="2"/>
        <v>-0.24610591900311526</v>
      </c>
    </row>
    <row r="649" spans="1:9" ht="14.25" hidden="1">
      <c r="A649" s="23" t="s">
        <v>6</v>
      </c>
      <c r="B649" s="44" t="s">
        <v>629</v>
      </c>
      <c r="C649" s="44" t="s">
        <v>649</v>
      </c>
      <c r="D649" s="34" t="s">
        <v>3261</v>
      </c>
      <c r="E649" s="35">
        <v>7</v>
      </c>
      <c r="F649" s="35">
        <v>42</v>
      </c>
      <c r="G649" s="21">
        <v>2462</v>
      </c>
      <c r="H649" s="21">
        <v>1862</v>
      </c>
      <c r="I649" s="22">
        <f t="shared" si="2"/>
        <v>-0.2437043054427295</v>
      </c>
    </row>
    <row r="650" spans="1:9" ht="14.25" hidden="1">
      <c r="A650" s="23" t="s">
        <v>6</v>
      </c>
      <c r="B650" s="44" t="s">
        <v>629</v>
      </c>
      <c r="C650" s="44" t="s">
        <v>676</v>
      </c>
      <c r="D650" s="34" t="s">
        <v>3262</v>
      </c>
      <c r="E650" s="35">
        <v>3</v>
      </c>
      <c r="F650" s="35">
        <v>16</v>
      </c>
      <c r="G650" s="21">
        <v>1500</v>
      </c>
      <c r="H650" s="21">
        <v>1246</v>
      </c>
      <c r="I650" s="22">
        <f t="shared" si="2"/>
        <v>-0.16933333333333334</v>
      </c>
    </row>
    <row r="651" spans="1:9" ht="14.25" hidden="1">
      <c r="A651" s="23" t="s">
        <v>6</v>
      </c>
      <c r="B651" s="44" t="s">
        <v>629</v>
      </c>
      <c r="C651" s="44" t="s">
        <v>631</v>
      </c>
      <c r="D651" s="34" t="s">
        <v>3263</v>
      </c>
      <c r="E651" s="35">
        <v>22</v>
      </c>
      <c r="F651" s="35">
        <v>252</v>
      </c>
      <c r="G651" s="21">
        <v>22737</v>
      </c>
      <c r="H651" s="21">
        <v>19014</v>
      </c>
      <c r="I651" s="22">
        <f t="shared" si="2"/>
        <v>-0.1637419184588996</v>
      </c>
    </row>
    <row r="652" spans="1:9" ht="14.25" hidden="1">
      <c r="A652" s="23" t="s">
        <v>6</v>
      </c>
      <c r="B652" s="44" t="s">
        <v>629</v>
      </c>
      <c r="C652" s="44" t="s">
        <v>668</v>
      </c>
      <c r="D652" s="34" t="s">
        <v>3264</v>
      </c>
      <c r="E652" s="35">
        <v>26</v>
      </c>
      <c r="F652" s="35">
        <v>167</v>
      </c>
      <c r="G652" s="21">
        <v>19767</v>
      </c>
      <c r="H652" s="21">
        <v>20808</v>
      </c>
      <c r="I652" s="22">
        <f t="shared" si="2"/>
        <v>5.2663530125967521E-2</v>
      </c>
    </row>
    <row r="653" spans="1:9" ht="14.25" hidden="1">
      <c r="A653" s="23" t="s">
        <v>6</v>
      </c>
      <c r="B653" s="44" t="s">
        <v>629</v>
      </c>
      <c r="C653" s="44" t="s">
        <v>647</v>
      </c>
      <c r="D653" s="34" t="s">
        <v>3265</v>
      </c>
      <c r="E653" s="35">
        <v>20</v>
      </c>
      <c r="F653" s="35">
        <v>83</v>
      </c>
      <c r="G653" s="21">
        <v>6802</v>
      </c>
      <c r="H653" s="21">
        <v>6213</v>
      </c>
      <c r="I653" s="22">
        <f t="shared" si="2"/>
        <v>-8.6592178770949726E-2</v>
      </c>
    </row>
    <row r="654" spans="1:9" ht="14.25" hidden="1">
      <c r="A654" s="23" t="s">
        <v>6</v>
      </c>
      <c r="B654" s="44" t="s">
        <v>629</v>
      </c>
      <c r="C654" s="44" t="s">
        <v>663</v>
      </c>
      <c r="D654" s="34" t="s">
        <v>3266</v>
      </c>
      <c r="E654" s="35">
        <v>39</v>
      </c>
      <c r="F654" s="35">
        <v>223</v>
      </c>
      <c r="G654" s="21">
        <v>5154</v>
      </c>
      <c r="H654" s="21">
        <v>4885</v>
      </c>
      <c r="I654" s="22">
        <f t="shared" si="2"/>
        <v>-5.219247186651145E-2</v>
      </c>
    </row>
    <row r="655" spans="1:9" ht="14.25" hidden="1">
      <c r="A655" s="23" t="s">
        <v>6</v>
      </c>
      <c r="B655" s="44" t="s">
        <v>629</v>
      </c>
      <c r="C655" s="44" t="s">
        <v>685</v>
      </c>
      <c r="D655" s="34" t="s">
        <v>3267</v>
      </c>
      <c r="E655" s="35">
        <v>21</v>
      </c>
      <c r="F655" s="35">
        <v>172</v>
      </c>
      <c r="G655" s="21">
        <v>18407</v>
      </c>
      <c r="H655" s="21">
        <v>17287</v>
      </c>
      <c r="I655" s="22">
        <f t="shared" si="2"/>
        <v>-6.0846417123920249E-2</v>
      </c>
    </row>
    <row r="656" spans="1:9" ht="14.25" hidden="1">
      <c r="A656" s="23" t="s">
        <v>6</v>
      </c>
      <c r="B656" s="44" t="s">
        <v>629</v>
      </c>
      <c r="C656" s="44" t="s">
        <v>682</v>
      </c>
      <c r="D656" s="34" t="s">
        <v>3268</v>
      </c>
      <c r="E656" s="35">
        <v>34</v>
      </c>
      <c r="F656" s="35">
        <v>264</v>
      </c>
      <c r="G656" s="21">
        <v>15062</v>
      </c>
      <c r="H656" s="21">
        <v>13343</v>
      </c>
      <c r="I656" s="22">
        <f t="shared" si="2"/>
        <v>-0.11412826981808524</v>
      </c>
    </row>
    <row r="657" spans="1:9" ht="14.25" hidden="1">
      <c r="A657" s="23" t="s">
        <v>6</v>
      </c>
      <c r="B657" s="44" t="s">
        <v>629</v>
      </c>
      <c r="C657" s="44" t="s">
        <v>686</v>
      </c>
      <c r="D657" s="34" t="s">
        <v>3269</v>
      </c>
      <c r="E657" s="35">
        <v>8</v>
      </c>
      <c r="F657" s="35">
        <v>66</v>
      </c>
      <c r="G657" s="21">
        <v>6348</v>
      </c>
      <c r="H657" s="21">
        <v>5392</v>
      </c>
      <c r="I657" s="22">
        <f t="shared" si="2"/>
        <v>-0.15059861373660996</v>
      </c>
    </row>
    <row r="658" spans="1:9" ht="14.25" hidden="1">
      <c r="A658" s="23" t="s">
        <v>6</v>
      </c>
      <c r="B658" s="44" t="s">
        <v>629</v>
      </c>
      <c r="C658" s="44" t="s">
        <v>639</v>
      </c>
      <c r="D658" s="34" t="s">
        <v>3270</v>
      </c>
      <c r="E658" s="35">
        <v>20</v>
      </c>
      <c r="F658" s="35">
        <v>144</v>
      </c>
      <c r="G658" s="21">
        <v>9884</v>
      </c>
      <c r="H658" s="21">
        <v>8302</v>
      </c>
      <c r="I658" s="22">
        <f t="shared" si="2"/>
        <v>-0.16005665722379603</v>
      </c>
    </row>
    <row r="659" spans="1:9" ht="14.25" hidden="1">
      <c r="A659" s="23" t="s">
        <v>6</v>
      </c>
      <c r="B659" s="44" t="s">
        <v>629</v>
      </c>
      <c r="C659" s="44" t="s">
        <v>672</v>
      </c>
      <c r="D659" s="34" t="s">
        <v>3271</v>
      </c>
      <c r="E659" s="35">
        <v>4</v>
      </c>
      <c r="F659" s="35">
        <v>50</v>
      </c>
      <c r="G659" s="21">
        <v>3989</v>
      </c>
      <c r="H659" s="21">
        <v>3049</v>
      </c>
      <c r="I659" s="22">
        <f t="shared" si="2"/>
        <v>-0.23564803208824267</v>
      </c>
    </row>
    <row r="660" spans="1:9" ht="14.25" hidden="1">
      <c r="A660" s="23" t="s">
        <v>6</v>
      </c>
      <c r="B660" s="44" t="s">
        <v>629</v>
      </c>
      <c r="C660" s="44" t="s">
        <v>645</v>
      </c>
      <c r="D660" s="34" t="s">
        <v>3272</v>
      </c>
      <c r="E660" s="35">
        <v>13</v>
      </c>
      <c r="F660" s="35">
        <v>194</v>
      </c>
      <c r="G660" s="21">
        <v>17775</v>
      </c>
      <c r="H660" s="21">
        <v>14644</v>
      </c>
      <c r="I660" s="22">
        <f t="shared" si="2"/>
        <v>-0.17614627285513362</v>
      </c>
    </row>
    <row r="661" spans="1:9" ht="14.25" hidden="1">
      <c r="A661" s="23" t="s">
        <v>6</v>
      </c>
      <c r="B661" s="44" t="s">
        <v>629</v>
      </c>
      <c r="C661" s="44" t="s">
        <v>680</v>
      </c>
      <c r="D661" s="34" t="s">
        <v>3273</v>
      </c>
      <c r="E661" s="35">
        <v>12</v>
      </c>
      <c r="F661" s="35">
        <v>59</v>
      </c>
      <c r="G661" s="21">
        <v>7231</v>
      </c>
      <c r="H661" s="21">
        <v>6392</v>
      </c>
      <c r="I661" s="22">
        <f t="shared" si="2"/>
        <v>-0.11602821186557875</v>
      </c>
    </row>
    <row r="662" spans="1:9" ht="14.25" hidden="1">
      <c r="A662" s="23" t="s">
        <v>6</v>
      </c>
      <c r="B662" s="44" t="s">
        <v>629</v>
      </c>
      <c r="C662" s="44" t="s">
        <v>641</v>
      </c>
      <c r="D662" s="34" t="s">
        <v>3274</v>
      </c>
      <c r="E662" s="35">
        <v>3</v>
      </c>
      <c r="F662" s="35">
        <v>55</v>
      </c>
      <c r="G662" s="21">
        <v>6921</v>
      </c>
      <c r="H662" s="21">
        <v>5826</v>
      </c>
      <c r="I662" s="22">
        <f t="shared" si="2"/>
        <v>-0.15821413090593844</v>
      </c>
    </row>
    <row r="663" spans="1:9" ht="14.25" hidden="1">
      <c r="A663" s="23" t="s">
        <v>6</v>
      </c>
      <c r="B663" s="44" t="s">
        <v>629</v>
      </c>
      <c r="C663" s="44" t="s">
        <v>633</v>
      </c>
      <c r="D663" s="34" t="s">
        <v>3275</v>
      </c>
      <c r="E663" s="35">
        <v>9</v>
      </c>
      <c r="F663" s="35">
        <v>56</v>
      </c>
      <c r="G663" s="21">
        <v>6888</v>
      </c>
      <c r="H663" s="21">
        <v>6036</v>
      </c>
      <c r="I663" s="22">
        <f t="shared" si="2"/>
        <v>-0.12369337979094076</v>
      </c>
    </row>
    <row r="664" spans="1:9" ht="14.25" hidden="1">
      <c r="A664" s="23" t="s">
        <v>6</v>
      </c>
      <c r="B664" s="44" t="s">
        <v>629</v>
      </c>
      <c r="C664" s="44" t="s">
        <v>637</v>
      </c>
      <c r="D664" s="34" t="s">
        <v>3276</v>
      </c>
      <c r="E664" s="35">
        <v>10</v>
      </c>
      <c r="F664" s="35">
        <v>54</v>
      </c>
      <c r="G664" s="21">
        <v>6030</v>
      </c>
      <c r="H664" s="21">
        <v>4825</v>
      </c>
      <c r="I664" s="22">
        <f t="shared" si="2"/>
        <v>-0.19983416252072969</v>
      </c>
    </row>
    <row r="665" spans="1:9" ht="14.25" hidden="1">
      <c r="A665" s="23" t="s">
        <v>6</v>
      </c>
      <c r="B665" s="44" t="s">
        <v>629</v>
      </c>
      <c r="C665" s="44" t="s">
        <v>658</v>
      </c>
      <c r="D665" s="34" t="s">
        <v>3277</v>
      </c>
      <c r="E665" s="35">
        <v>19</v>
      </c>
      <c r="F665" s="35">
        <v>167</v>
      </c>
      <c r="G665" s="21">
        <v>18191</v>
      </c>
      <c r="H665" s="21">
        <v>17018</v>
      </c>
      <c r="I665" s="22">
        <f t="shared" si="2"/>
        <v>-6.4482436369633342E-2</v>
      </c>
    </row>
    <row r="666" spans="1:9" ht="14.25" hidden="1">
      <c r="A666" s="23" t="s">
        <v>6</v>
      </c>
      <c r="B666" s="44" t="s">
        <v>629</v>
      </c>
      <c r="C666" s="44" t="s">
        <v>670</v>
      </c>
      <c r="D666" s="34" t="s">
        <v>3278</v>
      </c>
      <c r="E666" s="35">
        <v>17</v>
      </c>
      <c r="F666" s="35">
        <v>133</v>
      </c>
      <c r="G666" s="21">
        <v>11202</v>
      </c>
      <c r="H666" s="21">
        <v>9471</v>
      </c>
      <c r="I666" s="22">
        <f t="shared" si="2"/>
        <v>-0.15452597750401714</v>
      </c>
    </row>
    <row r="667" spans="1:9" ht="14.25" hidden="1">
      <c r="A667" s="23" t="s">
        <v>6</v>
      </c>
      <c r="B667" s="44" t="s">
        <v>629</v>
      </c>
      <c r="C667" s="44" t="s">
        <v>642</v>
      </c>
      <c r="D667" s="34" t="s">
        <v>3279</v>
      </c>
      <c r="E667" s="35">
        <v>4</v>
      </c>
      <c r="F667" s="35">
        <v>36</v>
      </c>
      <c r="G667" s="21">
        <v>5418</v>
      </c>
      <c r="H667" s="21">
        <v>5412</v>
      </c>
      <c r="I667" s="22">
        <f t="shared" si="2"/>
        <v>-1.1074197120708748E-3</v>
      </c>
    </row>
    <row r="668" spans="1:9" ht="14.25" hidden="1">
      <c r="A668" s="23" t="s">
        <v>6</v>
      </c>
      <c r="B668" s="44" t="s">
        <v>629</v>
      </c>
      <c r="C668" s="44" t="s">
        <v>665</v>
      </c>
      <c r="D668" s="34" t="s">
        <v>3280</v>
      </c>
      <c r="E668" s="35">
        <v>0</v>
      </c>
      <c r="F668" s="35">
        <v>45</v>
      </c>
      <c r="G668" s="21">
        <v>7700</v>
      </c>
      <c r="H668" s="21">
        <v>3710</v>
      </c>
      <c r="I668" s="22">
        <f t="shared" si="2"/>
        <v>-0.51818181818181819</v>
      </c>
    </row>
    <row r="669" spans="1:9" ht="14.25" hidden="1">
      <c r="A669" s="23" t="s">
        <v>6</v>
      </c>
      <c r="B669" s="44" t="s">
        <v>629</v>
      </c>
      <c r="C669" s="44" t="s">
        <v>684</v>
      </c>
      <c r="D669" s="34" t="s">
        <v>3281</v>
      </c>
      <c r="E669" s="35">
        <v>0</v>
      </c>
      <c r="F669" s="35">
        <v>20</v>
      </c>
      <c r="G669" s="21">
        <v>16001</v>
      </c>
      <c r="H669" s="21">
        <v>2128</v>
      </c>
      <c r="I669" s="22">
        <f t="shared" si="2"/>
        <v>-0.86700831198050121</v>
      </c>
    </row>
    <row r="670" spans="1:9" ht="14.25" hidden="1">
      <c r="A670" s="23" t="s">
        <v>6</v>
      </c>
      <c r="B670" s="44" t="s">
        <v>629</v>
      </c>
      <c r="C670" s="44" t="s">
        <v>652</v>
      </c>
      <c r="D670" s="34" t="s">
        <v>3282</v>
      </c>
      <c r="E670" s="35">
        <v>1</v>
      </c>
      <c r="F670" s="35">
        <v>20</v>
      </c>
      <c r="G670" s="21">
        <v>2820</v>
      </c>
      <c r="H670" s="21">
        <v>2044</v>
      </c>
      <c r="I670" s="22">
        <f t="shared" si="2"/>
        <v>-0.27517730496453902</v>
      </c>
    </row>
    <row r="671" spans="1:9" ht="14.25" hidden="1">
      <c r="A671" s="23" t="s">
        <v>6</v>
      </c>
      <c r="B671" s="44" t="s">
        <v>629</v>
      </c>
      <c r="C671" s="44" t="s">
        <v>669</v>
      </c>
      <c r="D671" s="34" t="s">
        <v>3283</v>
      </c>
      <c r="E671" s="35">
        <v>0</v>
      </c>
      <c r="F671" s="35">
        <v>8</v>
      </c>
      <c r="G671" s="21">
        <v>11515</v>
      </c>
      <c r="H671" s="21">
        <v>847</v>
      </c>
      <c r="I671" s="22">
        <f t="shared" si="2"/>
        <v>-0.92644376899696046</v>
      </c>
    </row>
    <row r="672" spans="1:9" ht="14.25" hidden="1">
      <c r="A672" s="23" t="s">
        <v>6</v>
      </c>
      <c r="B672" s="44" t="s">
        <v>629</v>
      </c>
      <c r="C672" s="44" t="s">
        <v>638</v>
      </c>
      <c r="D672" s="34" t="s">
        <v>3284</v>
      </c>
      <c r="E672" s="35">
        <v>0</v>
      </c>
      <c r="F672" s="35">
        <v>0</v>
      </c>
      <c r="G672" s="21">
        <v>6932</v>
      </c>
      <c r="H672" s="21">
        <v>0</v>
      </c>
      <c r="I672" s="22">
        <f t="shared" si="2"/>
        <v>-1</v>
      </c>
    </row>
    <row r="673" spans="1:9" ht="14.25" hidden="1">
      <c r="A673" s="23" t="s">
        <v>6</v>
      </c>
      <c r="B673" s="44" t="s">
        <v>629</v>
      </c>
      <c r="C673" s="44" t="s">
        <v>664</v>
      </c>
      <c r="D673" s="34" t="s">
        <v>3285</v>
      </c>
      <c r="E673" s="35">
        <v>0</v>
      </c>
      <c r="F673" s="35">
        <v>17</v>
      </c>
      <c r="G673" s="21">
        <v>20905</v>
      </c>
      <c r="H673" s="21">
        <v>1923</v>
      </c>
      <c r="I673" s="22">
        <f t="shared" si="2"/>
        <v>-0.90801243721597702</v>
      </c>
    </row>
    <row r="674" spans="1:9" ht="14.25" hidden="1">
      <c r="A674" s="23" t="s">
        <v>6</v>
      </c>
      <c r="B674" s="44" t="s">
        <v>629</v>
      </c>
      <c r="C674" s="44" t="s">
        <v>650</v>
      </c>
      <c r="D674" s="34" t="s">
        <v>3286</v>
      </c>
      <c r="E674" s="35">
        <v>0</v>
      </c>
      <c r="F674" s="35">
        <v>3</v>
      </c>
      <c r="G674" s="21">
        <v>1531</v>
      </c>
      <c r="H674" s="21">
        <v>420</v>
      </c>
      <c r="I674" s="22">
        <f t="shared" si="2"/>
        <v>-0.72566949706074457</v>
      </c>
    </row>
    <row r="675" spans="1:9" ht="14.25" hidden="1">
      <c r="A675" s="23" t="s">
        <v>6</v>
      </c>
      <c r="B675" s="44" t="s">
        <v>629</v>
      </c>
      <c r="C675" s="44" t="s">
        <v>674</v>
      </c>
      <c r="D675" s="34" t="s">
        <v>3287</v>
      </c>
      <c r="E675" s="35">
        <v>8</v>
      </c>
      <c r="F675" s="35">
        <v>57</v>
      </c>
      <c r="G675" s="21">
        <v>8224</v>
      </c>
      <c r="H675" s="21">
        <v>7905</v>
      </c>
      <c r="I675" s="22">
        <f t="shared" si="2"/>
        <v>-3.8788910505836577E-2</v>
      </c>
    </row>
    <row r="676" spans="1:9" ht="14.25" hidden="1">
      <c r="A676" s="23" t="s">
        <v>6</v>
      </c>
      <c r="B676" s="44" t="s">
        <v>629</v>
      </c>
      <c r="C676" s="44" t="s">
        <v>643</v>
      </c>
      <c r="D676" s="34" t="s">
        <v>3288</v>
      </c>
      <c r="E676" s="35">
        <v>0</v>
      </c>
      <c r="F676" s="35">
        <v>12</v>
      </c>
      <c r="G676" s="21">
        <v>6209</v>
      </c>
      <c r="H676" s="21">
        <v>1318</v>
      </c>
      <c r="I676" s="22">
        <f t="shared" si="2"/>
        <v>-0.78772749234981476</v>
      </c>
    </row>
    <row r="677" spans="1:9" ht="14.25" hidden="1">
      <c r="A677" s="23" t="s">
        <v>6</v>
      </c>
      <c r="B677" s="44" t="s">
        <v>1126</v>
      </c>
      <c r="C677" s="44" t="s">
        <v>1149</v>
      </c>
      <c r="D677" s="34" t="s">
        <v>3289</v>
      </c>
      <c r="E677" s="35">
        <v>258</v>
      </c>
      <c r="F677" s="35">
        <v>3279</v>
      </c>
      <c r="G677" s="21">
        <v>268750</v>
      </c>
      <c r="H677" s="21">
        <v>270685</v>
      </c>
      <c r="I677" s="22">
        <f t="shared" si="2"/>
        <v>7.1999999999999998E-3</v>
      </c>
    </row>
    <row r="678" spans="1:9" ht="14.25" hidden="1">
      <c r="A678" s="23" t="s">
        <v>6</v>
      </c>
      <c r="B678" s="44" t="s">
        <v>1126</v>
      </c>
      <c r="C678" s="44" t="s">
        <v>1132</v>
      </c>
      <c r="D678" s="34" t="s">
        <v>3290</v>
      </c>
      <c r="E678" s="35">
        <v>174</v>
      </c>
      <c r="F678" s="35">
        <v>1481</v>
      </c>
      <c r="G678" s="21">
        <v>193129</v>
      </c>
      <c r="H678" s="21">
        <v>174508</v>
      </c>
      <c r="I678" s="22">
        <f t="shared" si="2"/>
        <v>-9.6417420480611402E-2</v>
      </c>
    </row>
    <row r="679" spans="1:9" ht="14.25" hidden="1">
      <c r="A679" s="23" t="s">
        <v>6</v>
      </c>
      <c r="B679" s="44" t="s">
        <v>1126</v>
      </c>
      <c r="C679" s="44" t="s">
        <v>1164</v>
      </c>
      <c r="D679" s="34" t="s">
        <v>3291</v>
      </c>
      <c r="E679" s="35">
        <v>238</v>
      </c>
      <c r="F679" s="35">
        <v>2199</v>
      </c>
      <c r="G679" s="21">
        <v>143839</v>
      </c>
      <c r="H679" s="21">
        <v>142074</v>
      </c>
      <c r="I679" s="22">
        <f t="shared" si="2"/>
        <v>-1.2270663728196109E-2</v>
      </c>
    </row>
    <row r="680" spans="1:9" ht="14.25" hidden="1">
      <c r="A680" s="23" t="s">
        <v>6</v>
      </c>
      <c r="B680" s="44" t="s">
        <v>1126</v>
      </c>
      <c r="C680" s="44" t="s">
        <v>591</v>
      </c>
      <c r="D680" s="34" t="s">
        <v>3292</v>
      </c>
      <c r="E680" s="35">
        <v>339</v>
      </c>
      <c r="F680" s="35">
        <v>2384</v>
      </c>
      <c r="G680" s="21">
        <v>142995</v>
      </c>
      <c r="H680" s="21">
        <v>139344</v>
      </c>
      <c r="I680" s="22">
        <f t="shared" si="2"/>
        <v>-2.5532361271373125E-2</v>
      </c>
    </row>
    <row r="681" spans="1:9" ht="14.25" hidden="1">
      <c r="A681" s="23" t="s">
        <v>6</v>
      </c>
      <c r="B681" s="44" t="s">
        <v>1126</v>
      </c>
      <c r="C681" s="44" t="s">
        <v>1139</v>
      </c>
      <c r="D681" s="34" t="s">
        <v>3293</v>
      </c>
      <c r="E681" s="35">
        <v>148</v>
      </c>
      <c r="F681" s="35">
        <v>1103</v>
      </c>
      <c r="G681" s="21">
        <v>79687</v>
      </c>
      <c r="H681" s="21">
        <v>73061</v>
      </c>
      <c r="I681" s="22">
        <f t="shared" si="2"/>
        <v>-8.3150325649102116E-2</v>
      </c>
    </row>
    <row r="682" spans="1:9" ht="14.25" hidden="1">
      <c r="A682" s="23" t="s">
        <v>6</v>
      </c>
      <c r="B682" s="44" t="s">
        <v>1126</v>
      </c>
      <c r="C682" s="44" t="s">
        <v>1169</v>
      </c>
      <c r="D682" s="34" t="s">
        <v>3294</v>
      </c>
      <c r="E682" s="35">
        <v>83</v>
      </c>
      <c r="F682" s="35">
        <v>3593</v>
      </c>
      <c r="G682" s="21">
        <v>52494</v>
      </c>
      <c r="H682" s="21">
        <v>50645</v>
      </c>
      <c r="I682" s="22">
        <f t="shared" si="2"/>
        <v>-3.5223073113117689E-2</v>
      </c>
    </row>
    <row r="683" spans="1:9" ht="14.25" hidden="1">
      <c r="A683" s="23" t="s">
        <v>6</v>
      </c>
      <c r="B683" s="44" t="s">
        <v>1126</v>
      </c>
      <c r="C683" s="44" t="s">
        <v>1155</v>
      </c>
      <c r="D683" s="34" t="s">
        <v>3295</v>
      </c>
      <c r="E683" s="35">
        <v>157</v>
      </c>
      <c r="F683" s="35">
        <v>1311</v>
      </c>
      <c r="G683" s="21">
        <v>80334</v>
      </c>
      <c r="H683" s="21">
        <v>76420</v>
      </c>
      <c r="I683" s="22">
        <f t="shared" si="2"/>
        <v>-4.8721587372718901E-2</v>
      </c>
    </row>
    <row r="684" spans="1:9" ht="14.25" hidden="1">
      <c r="A684" s="23" t="s">
        <v>6</v>
      </c>
      <c r="B684" s="44" t="s">
        <v>1126</v>
      </c>
      <c r="C684" s="44" t="s">
        <v>1158</v>
      </c>
      <c r="D684" s="34" t="s">
        <v>3296</v>
      </c>
      <c r="E684" s="35">
        <v>110</v>
      </c>
      <c r="F684" s="35">
        <v>722</v>
      </c>
      <c r="G684" s="21">
        <v>44987</v>
      </c>
      <c r="H684" s="21">
        <v>42521</v>
      </c>
      <c r="I684" s="22">
        <f t="shared" si="2"/>
        <v>-5.4815835685864803E-2</v>
      </c>
    </row>
    <row r="685" spans="1:9" ht="14.25" hidden="1">
      <c r="A685" s="23" t="s">
        <v>6</v>
      </c>
      <c r="B685" s="44" t="s">
        <v>1126</v>
      </c>
      <c r="C685" s="44" t="s">
        <v>1141</v>
      </c>
      <c r="D685" s="34" t="s">
        <v>3297</v>
      </c>
      <c r="E685" s="35">
        <v>189</v>
      </c>
      <c r="F685" s="35">
        <v>1593</v>
      </c>
      <c r="G685" s="21">
        <v>65320</v>
      </c>
      <c r="H685" s="21">
        <v>60834</v>
      </c>
      <c r="I685" s="22">
        <f t="shared" si="2"/>
        <v>-6.8677281077770977E-2</v>
      </c>
    </row>
    <row r="686" spans="1:9" ht="14.25" hidden="1">
      <c r="A686" s="23" t="s">
        <v>6</v>
      </c>
      <c r="B686" s="44" t="s">
        <v>1126</v>
      </c>
      <c r="C686" s="44" t="s">
        <v>1135</v>
      </c>
      <c r="D686" s="34" t="s">
        <v>3298</v>
      </c>
      <c r="E686" s="35">
        <v>43</v>
      </c>
      <c r="F686" s="35">
        <v>436</v>
      </c>
      <c r="G686" s="21">
        <v>56250</v>
      </c>
      <c r="H686" s="21">
        <v>48602</v>
      </c>
      <c r="I686" s="22">
        <f t="shared" si="2"/>
        <v>-0.13596444444444444</v>
      </c>
    </row>
    <row r="687" spans="1:9" ht="14.25" hidden="1">
      <c r="A687" s="23" t="s">
        <v>6</v>
      </c>
      <c r="B687" s="44" t="s">
        <v>1126</v>
      </c>
      <c r="C687" s="44" t="s">
        <v>1160</v>
      </c>
      <c r="D687" s="34" t="s">
        <v>3299</v>
      </c>
      <c r="E687" s="35">
        <v>40</v>
      </c>
      <c r="F687" s="35">
        <v>275</v>
      </c>
      <c r="G687" s="21">
        <v>31017</v>
      </c>
      <c r="H687" s="21">
        <v>27699</v>
      </c>
      <c r="I687" s="22">
        <f t="shared" si="2"/>
        <v>-0.1069735951252539</v>
      </c>
    </row>
    <row r="688" spans="1:9" ht="14.25" hidden="1">
      <c r="A688" s="23" t="s">
        <v>6</v>
      </c>
      <c r="B688" s="44" t="s">
        <v>1126</v>
      </c>
      <c r="C688" s="44" t="s">
        <v>1147</v>
      </c>
      <c r="D688" s="34" t="s">
        <v>3300</v>
      </c>
      <c r="E688" s="35">
        <v>56</v>
      </c>
      <c r="F688" s="35">
        <v>392</v>
      </c>
      <c r="G688" s="21">
        <v>47026</v>
      </c>
      <c r="H688" s="21">
        <v>41801</v>
      </c>
      <c r="I688" s="22">
        <f t="shared" si="2"/>
        <v>-0.1111087483519755</v>
      </c>
    </row>
    <row r="689" spans="1:9" ht="14.25" hidden="1">
      <c r="A689" s="23" t="s">
        <v>6</v>
      </c>
      <c r="B689" s="44" t="s">
        <v>1126</v>
      </c>
      <c r="C689" s="44" t="s">
        <v>1143</v>
      </c>
      <c r="D689" s="34" t="s">
        <v>3301</v>
      </c>
      <c r="E689" s="35">
        <v>280</v>
      </c>
      <c r="F689" s="35">
        <v>1748</v>
      </c>
      <c r="G689" s="21">
        <v>79409</v>
      </c>
      <c r="H689" s="21">
        <v>73173</v>
      </c>
      <c r="I689" s="22">
        <f t="shared" si="2"/>
        <v>-7.8530141419738311E-2</v>
      </c>
    </row>
    <row r="690" spans="1:9" ht="14.25" hidden="1">
      <c r="A690" s="23" t="s">
        <v>6</v>
      </c>
      <c r="B690" s="44" t="s">
        <v>1126</v>
      </c>
      <c r="C690" s="44" t="s">
        <v>1163</v>
      </c>
      <c r="D690" s="34" t="s">
        <v>3302</v>
      </c>
      <c r="E690" s="35">
        <v>71</v>
      </c>
      <c r="F690" s="35">
        <v>916</v>
      </c>
      <c r="G690" s="21">
        <v>109651</v>
      </c>
      <c r="H690" s="21">
        <v>104524</v>
      </c>
      <c r="I690" s="22">
        <f t="shared" si="2"/>
        <v>-4.6757439512635543E-2</v>
      </c>
    </row>
    <row r="691" spans="1:9" ht="14.25" hidden="1">
      <c r="A691" s="23" t="s">
        <v>6</v>
      </c>
      <c r="B691" s="44" t="s">
        <v>1126</v>
      </c>
      <c r="C691" s="44" t="s">
        <v>1167</v>
      </c>
      <c r="D691" s="34" t="s">
        <v>3303</v>
      </c>
      <c r="E691" s="35">
        <v>254</v>
      </c>
      <c r="F691" s="35">
        <v>3841</v>
      </c>
      <c r="G691" s="21">
        <v>81684</v>
      </c>
      <c r="H691" s="21">
        <v>84651</v>
      </c>
      <c r="I691" s="22">
        <f t="shared" si="2"/>
        <v>3.6322902894079627E-2</v>
      </c>
    </row>
    <row r="692" spans="1:9" ht="14.25" hidden="1">
      <c r="A692" s="23" t="s">
        <v>6</v>
      </c>
      <c r="B692" s="44" t="s">
        <v>1126</v>
      </c>
      <c r="C692" s="44" t="s">
        <v>1165</v>
      </c>
      <c r="D692" s="34" t="s">
        <v>3304</v>
      </c>
      <c r="E692" s="35">
        <v>450</v>
      </c>
      <c r="F692" s="35">
        <v>4628</v>
      </c>
      <c r="G692" s="21">
        <v>214590</v>
      </c>
      <c r="H692" s="21">
        <v>241656</v>
      </c>
      <c r="I692" s="22">
        <f t="shared" si="2"/>
        <v>0.12612889696630783</v>
      </c>
    </row>
    <row r="693" spans="1:9" ht="14.25" hidden="1">
      <c r="A693" s="23" t="s">
        <v>6</v>
      </c>
      <c r="B693" s="44" t="s">
        <v>1126</v>
      </c>
      <c r="C693" s="44" t="s">
        <v>1133</v>
      </c>
      <c r="D693" s="34" t="s">
        <v>3305</v>
      </c>
      <c r="E693" s="35">
        <v>161</v>
      </c>
      <c r="F693" s="35">
        <v>1851</v>
      </c>
      <c r="G693" s="21">
        <v>157060</v>
      </c>
      <c r="H693" s="21">
        <v>156581</v>
      </c>
      <c r="I693" s="22">
        <f t="shared" si="2"/>
        <v>-3.0497898892143131E-3</v>
      </c>
    </row>
    <row r="694" spans="1:9" ht="14.25" hidden="1">
      <c r="A694" s="23" t="s">
        <v>6</v>
      </c>
      <c r="B694" s="44" t="s">
        <v>1126</v>
      </c>
      <c r="C694" s="44" t="s">
        <v>1144</v>
      </c>
      <c r="D694" s="34" t="s">
        <v>3306</v>
      </c>
      <c r="E694" s="35">
        <v>102</v>
      </c>
      <c r="F694" s="35">
        <v>920</v>
      </c>
      <c r="G694" s="21">
        <v>66093</v>
      </c>
      <c r="H694" s="21">
        <v>66950</v>
      </c>
      <c r="I694" s="22">
        <f t="shared" si="2"/>
        <v>1.2966577398514215E-2</v>
      </c>
    </row>
    <row r="695" spans="1:9" ht="14.25" hidden="1">
      <c r="A695" s="23" t="s">
        <v>6</v>
      </c>
      <c r="B695" s="44" t="s">
        <v>1126</v>
      </c>
      <c r="C695" s="44" t="s">
        <v>1140</v>
      </c>
      <c r="D695" s="34" t="s">
        <v>3307</v>
      </c>
      <c r="E695" s="35">
        <v>25</v>
      </c>
      <c r="F695" s="35">
        <v>351</v>
      </c>
      <c r="G695" s="21">
        <v>30534</v>
      </c>
      <c r="H695" s="21">
        <v>27604</v>
      </c>
      <c r="I695" s="22">
        <f t="shared" si="2"/>
        <v>-9.5958603523940519E-2</v>
      </c>
    </row>
    <row r="696" spans="1:9" ht="14.25" hidden="1">
      <c r="A696" s="23" t="s">
        <v>6</v>
      </c>
      <c r="B696" s="44" t="s">
        <v>1126</v>
      </c>
      <c r="C696" s="44" t="s">
        <v>1150</v>
      </c>
      <c r="D696" s="34" t="s">
        <v>3308</v>
      </c>
      <c r="E696" s="35">
        <v>53</v>
      </c>
      <c r="F696" s="35">
        <v>530</v>
      </c>
      <c r="G696" s="21">
        <v>62482</v>
      </c>
      <c r="H696" s="21">
        <v>68421</v>
      </c>
      <c r="I696" s="22">
        <f t="shared" si="2"/>
        <v>9.5051374795941238E-2</v>
      </c>
    </row>
    <row r="697" spans="1:9" ht="14.25" hidden="1">
      <c r="A697" s="23" t="s">
        <v>6</v>
      </c>
      <c r="B697" s="44" t="s">
        <v>1126</v>
      </c>
      <c r="C697" s="44" t="s">
        <v>1134</v>
      </c>
      <c r="D697" s="34" t="s">
        <v>3309</v>
      </c>
      <c r="E697" s="35">
        <v>56</v>
      </c>
      <c r="F697" s="35">
        <v>405</v>
      </c>
      <c r="G697" s="21">
        <v>45178</v>
      </c>
      <c r="H697" s="21">
        <v>39267</v>
      </c>
      <c r="I697" s="22">
        <f t="shared" si="2"/>
        <v>-0.13083801850458188</v>
      </c>
    </row>
    <row r="698" spans="1:9" ht="14.25" hidden="1">
      <c r="A698" s="23" t="s">
        <v>6</v>
      </c>
      <c r="B698" s="44" t="s">
        <v>1126</v>
      </c>
      <c r="C698" s="44" t="s">
        <v>1151</v>
      </c>
      <c r="D698" s="34" t="s">
        <v>3310</v>
      </c>
      <c r="E698" s="35">
        <v>53</v>
      </c>
      <c r="F698" s="35">
        <v>453</v>
      </c>
      <c r="G698" s="21">
        <v>54240</v>
      </c>
      <c r="H698" s="21">
        <v>53502</v>
      </c>
      <c r="I698" s="22">
        <f t="shared" si="2"/>
        <v>-1.3606194690265487E-2</v>
      </c>
    </row>
    <row r="699" spans="1:9" ht="14.25" hidden="1">
      <c r="A699" s="23" t="s">
        <v>6</v>
      </c>
      <c r="B699" s="44" t="s">
        <v>1126</v>
      </c>
      <c r="C699" s="44" t="s">
        <v>1129</v>
      </c>
      <c r="D699" s="34" t="s">
        <v>3311</v>
      </c>
      <c r="E699" s="35">
        <v>275</v>
      </c>
      <c r="F699" s="35">
        <v>4566</v>
      </c>
      <c r="G699" s="21">
        <v>108527</v>
      </c>
      <c r="H699" s="21">
        <v>100753</v>
      </c>
      <c r="I699" s="22">
        <f t="shared" si="2"/>
        <v>-7.1631944124503577E-2</v>
      </c>
    </row>
    <row r="700" spans="1:9" ht="14.25" hidden="1">
      <c r="A700" s="23" t="s">
        <v>6</v>
      </c>
      <c r="B700" s="44" t="s">
        <v>1126</v>
      </c>
      <c r="C700" s="44" t="s">
        <v>1128</v>
      </c>
      <c r="D700" s="34" t="s">
        <v>3312</v>
      </c>
      <c r="E700" s="35">
        <v>307</v>
      </c>
      <c r="F700" s="35">
        <v>1462</v>
      </c>
      <c r="G700" s="21">
        <v>56114</v>
      </c>
      <c r="H700" s="21">
        <v>52265</v>
      </c>
      <c r="I700" s="22">
        <f t="shared" si="2"/>
        <v>-6.8592508108493419E-2</v>
      </c>
    </row>
    <row r="701" spans="1:9" ht="14.25" hidden="1">
      <c r="A701" s="23" t="s">
        <v>6</v>
      </c>
      <c r="B701" s="44" t="s">
        <v>1126</v>
      </c>
      <c r="C701" s="44" t="s">
        <v>1138</v>
      </c>
      <c r="D701" s="34" t="s">
        <v>3313</v>
      </c>
      <c r="E701" s="35">
        <v>301</v>
      </c>
      <c r="F701" s="35">
        <v>2589</v>
      </c>
      <c r="G701" s="21">
        <v>46895</v>
      </c>
      <c r="H701" s="21">
        <v>39039</v>
      </c>
      <c r="I701" s="22">
        <f t="shared" si="2"/>
        <v>-0.16752319010555497</v>
      </c>
    </row>
    <row r="702" spans="1:9" ht="14.25" hidden="1">
      <c r="A702" s="23" t="s">
        <v>6</v>
      </c>
      <c r="B702" s="44" t="s">
        <v>1126</v>
      </c>
      <c r="C702" s="44" t="s">
        <v>1145</v>
      </c>
      <c r="D702" s="34" t="s">
        <v>3314</v>
      </c>
      <c r="E702" s="35">
        <v>104</v>
      </c>
      <c r="F702" s="35">
        <v>533</v>
      </c>
      <c r="G702" s="21">
        <v>43553</v>
      </c>
      <c r="H702" s="21">
        <v>40087</v>
      </c>
      <c r="I702" s="22">
        <f t="shared" si="2"/>
        <v>-7.9581199917342083E-2</v>
      </c>
    </row>
    <row r="703" spans="1:9" ht="14.25" hidden="1">
      <c r="A703" s="23" t="s">
        <v>6</v>
      </c>
      <c r="B703" s="44" t="s">
        <v>1126</v>
      </c>
      <c r="C703" s="44" t="s">
        <v>1157</v>
      </c>
      <c r="D703" s="34" t="s">
        <v>3315</v>
      </c>
      <c r="E703" s="35">
        <v>51</v>
      </c>
      <c r="F703" s="35">
        <v>551</v>
      </c>
      <c r="G703" s="21">
        <v>45673</v>
      </c>
      <c r="H703" s="21">
        <v>39122</v>
      </c>
      <c r="I703" s="22">
        <f t="shared" si="2"/>
        <v>-0.14343266262343179</v>
      </c>
    </row>
    <row r="704" spans="1:9" ht="14.25" hidden="1">
      <c r="A704" s="23" t="s">
        <v>6</v>
      </c>
      <c r="B704" s="44" t="s">
        <v>1126</v>
      </c>
      <c r="C704" s="44" t="s">
        <v>1142</v>
      </c>
      <c r="D704" s="34" t="s">
        <v>3316</v>
      </c>
      <c r="E704" s="35">
        <v>423</v>
      </c>
      <c r="F704" s="35">
        <v>1439</v>
      </c>
      <c r="G704" s="21">
        <v>94795</v>
      </c>
      <c r="H704" s="21">
        <v>95454</v>
      </c>
      <c r="I704" s="22">
        <f t="shared" si="2"/>
        <v>6.9518434516588424E-3</v>
      </c>
    </row>
    <row r="705" spans="1:9" ht="14.25" hidden="1">
      <c r="A705" s="23" t="s">
        <v>6</v>
      </c>
      <c r="B705" s="44" t="s">
        <v>1126</v>
      </c>
      <c r="C705" s="44" t="s">
        <v>1152</v>
      </c>
      <c r="D705" s="34" t="s">
        <v>3317</v>
      </c>
      <c r="E705" s="35">
        <v>55</v>
      </c>
      <c r="F705" s="35">
        <v>498</v>
      </c>
      <c r="G705" s="21">
        <v>37611</v>
      </c>
      <c r="H705" s="21">
        <v>32185</v>
      </c>
      <c r="I705" s="22">
        <f t="shared" si="2"/>
        <v>-0.14426630507032517</v>
      </c>
    </row>
    <row r="706" spans="1:9" ht="14.25" hidden="1">
      <c r="A706" s="23" t="s">
        <v>6</v>
      </c>
      <c r="B706" s="44" t="s">
        <v>1126</v>
      </c>
      <c r="C706" s="44" t="s">
        <v>1136</v>
      </c>
      <c r="D706" s="34" t="s">
        <v>3318</v>
      </c>
      <c r="E706" s="35">
        <v>115</v>
      </c>
      <c r="F706" s="35">
        <v>726</v>
      </c>
      <c r="G706" s="21">
        <v>50156</v>
      </c>
      <c r="H706" s="21">
        <v>45953</v>
      </c>
      <c r="I706" s="22">
        <f t="shared" si="2"/>
        <v>-8.3798548528590797E-2</v>
      </c>
    </row>
    <row r="707" spans="1:9" ht="14.25" hidden="1">
      <c r="A707" s="23" t="s">
        <v>6</v>
      </c>
      <c r="B707" s="44" t="s">
        <v>1126</v>
      </c>
      <c r="C707" s="44" t="s">
        <v>1166</v>
      </c>
      <c r="D707" s="34" t="s">
        <v>3319</v>
      </c>
      <c r="E707" s="35">
        <v>187</v>
      </c>
      <c r="F707" s="35">
        <v>930</v>
      </c>
      <c r="G707" s="21">
        <v>44461</v>
      </c>
      <c r="H707" s="21">
        <v>49872</v>
      </c>
      <c r="I707" s="22">
        <f t="shared" si="2"/>
        <v>0.12170216594318617</v>
      </c>
    </row>
    <row r="708" spans="1:9" ht="14.25" hidden="1">
      <c r="A708" s="23" t="s">
        <v>6</v>
      </c>
      <c r="B708" s="44" t="s">
        <v>1126</v>
      </c>
      <c r="C708" s="44" t="s">
        <v>1154</v>
      </c>
      <c r="D708" s="34" t="s">
        <v>3320</v>
      </c>
      <c r="E708" s="35">
        <v>150</v>
      </c>
      <c r="F708" s="35">
        <v>539</v>
      </c>
      <c r="G708" s="21">
        <v>52279</v>
      </c>
      <c r="H708" s="21">
        <v>48870</v>
      </c>
      <c r="I708" s="22">
        <f t="shared" si="2"/>
        <v>-6.5207827234644883E-2</v>
      </c>
    </row>
    <row r="709" spans="1:9" ht="14.25" hidden="1">
      <c r="A709" s="23" t="s">
        <v>6</v>
      </c>
      <c r="B709" s="44" t="s">
        <v>1126</v>
      </c>
      <c r="C709" s="44" t="s">
        <v>1137</v>
      </c>
      <c r="D709" s="34" t="s">
        <v>3321</v>
      </c>
      <c r="E709" s="35">
        <v>38</v>
      </c>
      <c r="F709" s="35">
        <v>403</v>
      </c>
      <c r="G709" s="21">
        <v>34513</v>
      </c>
      <c r="H709" s="21">
        <v>31401</v>
      </c>
      <c r="I709" s="22">
        <f t="shared" si="2"/>
        <v>-9.0168921855532699E-2</v>
      </c>
    </row>
    <row r="710" spans="1:9" ht="14.25" hidden="1">
      <c r="A710" s="23" t="s">
        <v>6</v>
      </c>
      <c r="B710" s="44" t="s">
        <v>1126</v>
      </c>
      <c r="C710" s="44" t="s">
        <v>1153</v>
      </c>
      <c r="D710" s="34" t="s">
        <v>3322</v>
      </c>
      <c r="E710" s="35">
        <v>44</v>
      </c>
      <c r="F710" s="35">
        <v>236</v>
      </c>
      <c r="G710" s="21">
        <v>18328</v>
      </c>
      <c r="H710" s="21">
        <v>15715</v>
      </c>
      <c r="I710" s="22">
        <f t="shared" si="2"/>
        <v>-0.14256874727193367</v>
      </c>
    </row>
    <row r="711" spans="1:9" ht="14.25" hidden="1">
      <c r="A711" s="23" t="s">
        <v>6</v>
      </c>
      <c r="B711" s="44" t="s">
        <v>1126</v>
      </c>
      <c r="C711" s="44" t="s">
        <v>1159</v>
      </c>
      <c r="D711" s="34" t="s">
        <v>3323</v>
      </c>
      <c r="E711" s="35">
        <v>16</v>
      </c>
      <c r="F711" s="35">
        <v>145</v>
      </c>
      <c r="G711" s="21">
        <v>21491</v>
      </c>
      <c r="H711" s="21">
        <v>18097</v>
      </c>
      <c r="I711" s="22">
        <f t="shared" si="2"/>
        <v>-0.15792657391466194</v>
      </c>
    </row>
    <row r="712" spans="1:9" ht="14.25" hidden="1">
      <c r="A712" s="23" t="s">
        <v>6</v>
      </c>
      <c r="B712" s="44" t="s">
        <v>1126</v>
      </c>
      <c r="C712" s="44" t="s">
        <v>1161</v>
      </c>
      <c r="D712" s="34" t="s">
        <v>3324</v>
      </c>
      <c r="E712" s="35">
        <v>50</v>
      </c>
      <c r="F712" s="35">
        <v>272</v>
      </c>
      <c r="G712" s="21">
        <v>37438</v>
      </c>
      <c r="H712" s="21">
        <v>37891</v>
      </c>
      <c r="I712" s="22">
        <f t="shared" si="2"/>
        <v>1.2100005342165715E-2</v>
      </c>
    </row>
    <row r="713" spans="1:9" ht="14.25" hidden="1">
      <c r="A713" s="23" t="s">
        <v>6</v>
      </c>
      <c r="B713" s="44" t="s">
        <v>1126</v>
      </c>
      <c r="C713" s="44" t="s">
        <v>1130</v>
      </c>
      <c r="D713" s="34" t="s">
        <v>3325</v>
      </c>
      <c r="E713" s="35">
        <v>21</v>
      </c>
      <c r="F713" s="35">
        <v>265</v>
      </c>
      <c r="G713" s="21">
        <v>20073</v>
      </c>
      <c r="H713" s="21">
        <v>15736</v>
      </c>
      <c r="I713" s="22">
        <f t="shared" si="2"/>
        <v>-0.21606137597768146</v>
      </c>
    </row>
    <row r="714" spans="1:9" ht="14.25" hidden="1">
      <c r="A714" s="23" t="s">
        <v>6</v>
      </c>
      <c r="B714" s="44" t="s">
        <v>1126</v>
      </c>
      <c r="C714" s="44" t="s">
        <v>1148</v>
      </c>
      <c r="D714" s="34" t="s">
        <v>3326</v>
      </c>
      <c r="E714" s="35">
        <v>100</v>
      </c>
      <c r="F714" s="35">
        <v>1103</v>
      </c>
      <c r="G714" s="21">
        <v>17299</v>
      </c>
      <c r="H714" s="21">
        <v>14602</v>
      </c>
      <c r="I714" s="22">
        <f t="shared" si="2"/>
        <v>-0.15590496560494826</v>
      </c>
    </row>
    <row r="715" spans="1:9" ht="14.25" hidden="1">
      <c r="A715" s="23" t="s">
        <v>6</v>
      </c>
      <c r="B715" s="44" t="s">
        <v>1126</v>
      </c>
      <c r="C715" s="44" t="s">
        <v>1127</v>
      </c>
      <c r="D715" s="34" t="s">
        <v>3327</v>
      </c>
      <c r="E715" s="35">
        <v>72</v>
      </c>
      <c r="F715" s="35">
        <v>689</v>
      </c>
      <c r="G715" s="21">
        <v>47940</v>
      </c>
      <c r="H715" s="21">
        <v>48553</v>
      </c>
      <c r="I715" s="22">
        <f t="shared" si="2"/>
        <v>1.2786816854401336E-2</v>
      </c>
    </row>
    <row r="716" spans="1:9" ht="14.25" hidden="1">
      <c r="A716" s="23" t="s">
        <v>6</v>
      </c>
      <c r="B716" s="44" t="s">
        <v>1126</v>
      </c>
      <c r="C716" s="44" t="s">
        <v>1146</v>
      </c>
      <c r="D716" s="34" t="s">
        <v>3328</v>
      </c>
      <c r="E716" s="35">
        <v>23</v>
      </c>
      <c r="F716" s="35">
        <v>299</v>
      </c>
      <c r="G716" s="21">
        <v>10172</v>
      </c>
      <c r="H716" s="21">
        <v>8231</v>
      </c>
      <c r="I716" s="22">
        <f t="shared" si="2"/>
        <v>-0.19081793157687771</v>
      </c>
    </row>
    <row r="717" spans="1:9" ht="14.25" hidden="1">
      <c r="A717" s="23" t="s">
        <v>6</v>
      </c>
      <c r="B717" s="44" t="s">
        <v>1126</v>
      </c>
      <c r="C717" s="44" t="s">
        <v>1168</v>
      </c>
      <c r="D717" s="34" t="s">
        <v>3329</v>
      </c>
      <c r="E717" s="35">
        <v>104</v>
      </c>
      <c r="F717" s="35">
        <v>378</v>
      </c>
      <c r="G717" s="21">
        <v>23106</v>
      </c>
      <c r="H717" s="21">
        <v>21026</v>
      </c>
      <c r="I717" s="22">
        <f t="shared" si="2"/>
        <v>-9.001990824893967E-2</v>
      </c>
    </row>
    <row r="718" spans="1:9" ht="14.25" hidden="1">
      <c r="A718" s="23" t="s">
        <v>6</v>
      </c>
      <c r="B718" s="44" t="s">
        <v>1126</v>
      </c>
      <c r="C718" s="44" t="s">
        <v>1131</v>
      </c>
      <c r="D718" s="34" t="s">
        <v>3330</v>
      </c>
      <c r="E718" s="35">
        <v>44</v>
      </c>
      <c r="F718" s="35">
        <v>72</v>
      </c>
      <c r="G718" s="21">
        <v>9410</v>
      </c>
      <c r="H718" s="21">
        <v>8093</v>
      </c>
      <c r="I718" s="22">
        <f t="shared" si="2"/>
        <v>-0.13995749202975558</v>
      </c>
    </row>
    <row r="719" spans="1:9" ht="14.25" hidden="1">
      <c r="A719" s="23" t="s">
        <v>6</v>
      </c>
      <c r="B719" s="44" t="s">
        <v>1126</v>
      </c>
      <c r="C719" s="44" t="s">
        <v>1156</v>
      </c>
      <c r="D719" s="34" t="s">
        <v>3331</v>
      </c>
      <c r="E719" s="35">
        <v>77</v>
      </c>
      <c r="F719" s="35">
        <v>414</v>
      </c>
      <c r="G719" s="21">
        <v>25714</v>
      </c>
      <c r="H719" s="21">
        <v>24201</v>
      </c>
      <c r="I719" s="22">
        <f t="shared" si="2"/>
        <v>-5.8839542661585129E-2</v>
      </c>
    </row>
    <row r="720" spans="1:9" ht="14.25" hidden="1">
      <c r="A720" s="23" t="s">
        <v>6</v>
      </c>
      <c r="B720" s="44" t="s">
        <v>1126</v>
      </c>
      <c r="C720" s="44" t="s">
        <v>1162</v>
      </c>
      <c r="D720" s="34" t="s">
        <v>3332</v>
      </c>
      <c r="E720" s="35">
        <v>8</v>
      </c>
      <c r="F720" s="35">
        <v>366</v>
      </c>
      <c r="G720" s="21">
        <v>17473</v>
      </c>
      <c r="H720" s="21">
        <v>15340</v>
      </c>
      <c r="I720" s="22">
        <f t="shared" si="2"/>
        <v>-0.12207405711669433</v>
      </c>
    </row>
    <row r="721" spans="1:9" ht="14.25" hidden="1">
      <c r="A721" s="23" t="s">
        <v>6</v>
      </c>
      <c r="B721" s="44" t="s">
        <v>1975</v>
      </c>
      <c r="C721" s="44" t="s">
        <v>1998</v>
      </c>
      <c r="D721" s="34" t="s">
        <v>3333</v>
      </c>
      <c r="E721" s="35">
        <v>978</v>
      </c>
      <c r="F721" s="35">
        <v>9493</v>
      </c>
      <c r="G721" s="21">
        <v>511739</v>
      </c>
      <c r="H721" s="21">
        <v>518757</v>
      </c>
      <c r="I721" s="22">
        <f t="shared" si="2"/>
        <v>1.3714022187091467E-2</v>
      </c>
    </row>
    <row r="722" spans="1:9" ht="14.25" hidden="1">
      <c r="A722" s="23" t="s">
        <v>6</v>
      </c>
      <c r="B722" s="44" t="s">
        <v>1975</v>
      </c>
      <c r="C722" s="44" t="s">
        <v>1976</v>
      </c>
      <c r="D722" s="34" t="s">
        <v>3334</v>
      </c>
      <c r="E722" s="35">
        <v>175</v>
      </c>
      <c r="F722" s="35">
        <v>1805</v>
      </c>
      <c r="G722" s="21">
        <v>154530</v>
      </c>
      <c r="H722" s="21">
        <v>144746</v>
      </c>
      <c r="I722" s="22">
        <f t="shared" si="2"/>
        <v>-6.3314566750792722E-2</v>
      </c>
    </row>
    <row r="723" spans="1:9" ht="14.25" hidden="1">
      <c r="A723" s="23" t="s">
        <v>6</v>
      </c>
      <c r="B723" s="44" t="s">
        <v>1975</v>
      </c>
      <c r="C723" s="44" t="s">
        <v>1997</v>
      </c>
      <c r="D723" s="34" t="s">
        <v>3335</v>
      </c>
      <c r="E723" s="35">
        <v>306</v>
      </c>
      <c r="F723" s="35">
        <v>1966</v>
      </c>
      <c r="G723" s="21">
        <v>164024</v>
      </c>
      <c r="H723" s="21">
        <v>155549</v>
      </c>
      <c r="I723" s="22">
        <f t="shared" si="2"/>
        <v>-5.1669267912012873E-2</v>
      </c>
    </row>
    <row r="724" spans="1:9" ht="14.25" hidden="1">
      <c r="A724" s="23" t="s">
        <v>6</v>
      </c>
      <c r="B724" s="44" t="s">
        <v>1975</v>
      </c>
      <c r="C724" s="44" t="s">
        <v>1993</v>
      </c>
      <c r="D724" s="34" t="s">
        <v>3336</v>
      </c>
      <c r="E724" s="35">
        <v>209</v>
      </c>
      <c r="F724" s="35">
        <v>1732</v>
      </c>
      <c r="G724" s="21">
        <v>121249</v>
      </c>
      <c r="H724" s="21">
        <v>116228</v>
      </c>
      <c r="I724" s="22">
        <f t="shared" si="2"/>
        <v>-4.141065080949121E-2</v>
      </c>
    </row>
    <row r="725" spans="1:9" ht="14.25" hidden="1">
      <c r="A725" s="23" t="s">
        <v>6</v>
      </c>
      <c r="B725" s="44" t="s">
        <v>1975</v>
      </c>
      <c r="C725" s="44" t="s">
        <v>1980</v>
      </c>
      <c r="D725" s="34" t="s">
        <v>3337</v>
      </c>
      <c r="E725" s="35">
        <v>212</v>
      </c>
      <c r="F725" s="35">
        <v>1179</v>
      </c>
      <c r="G725" s="21">
        <v>102348</v>
      </c>
      <c r="H725" s="21">
        <v>94033</v>
      </c>
      <c r="I725" s="22">
        <f t="shared" si="2"/>
        <v>-8.1242427795364835E-2</v>
      </c>
    </row>
    <row r="726" spans="1:9" ht="14.25" hidden="1">
      <c r="A726" s="23" t="s">
        <v>6</v>
      </c>
      <c r="B726" s="44" t="s">
        <v>1975</v>
      </c>
      <c r="C726" s="44" t="s">
        <v>1989</v>
      </c>
      <c r="D726" s="34" t="s">
        <v>3338</v>
      </c>
      <c r="E726" s="35">
        <v>162</v>
      </c>
      <c r="F726" s="35">
        <v>2020</v>
      </c>
      <c r="G726" s="21">
        <v>90066</v>
      </c>
      <c r="H726" s="21">
        <v>77661</v>
      </c>
      <c r="I726" s="22">
        <f t="shared" si="2"/>
        <v>-0.1377323296249417</v>
      </c>
    </row>
    <row r="727" spans="1:9" ht="14.25" hidden="1">
      <c r="A727" s="23" t="s">
        <v>6</v>
      </c>
      <c r="B727" s="44" t="s">
        <v>1975</v>
      </c>
      <c r="C727" s="44" t="s">
        <v>1992</v>
      </c>
      <c r="D727" s="34" t="s">
        <v>3339</v>
      </c>
      <c r="E727" s="35">
        <v>259</v>
      </c>
      <c r="F727" s="35">
        <v>2538</v>
      </c>
      <c r="G727" s="21">
        <v>164454</v>
      </c>
      <c r="H727" s="21">
        <v>166666</v>
      </c>
      <c r="I727" s="22">
        <f t="shared" si="2"/>
        <v>1.3450569764189377E-2</v>
      </c>
    </row>
    <row r="728" spans="1:9" ht="14.25" hidden="1">
      <c r="A728" s="23" t="s">
        <v>6</v>
      </c>
      <c r="B728" s="44" t="s">
        <v>1975</v>
      </c>
      <c r="C728" s="44" t="s">
        <v>1983</v>
      </c>
      <c r="D728" s="34" t="s">
        <v>3340</v>
      </c>
      <c r="E728" s="35">
        <v>306</v>
      </c>
      <c r="F728" s="35">
        <v>1562</v>
      </c>
      <c r="G728" s="21">
        <v>82289</v>
      </c>
      <c r="H728" s="21">
        <v>78190</v>
      </c>
      <c r="I728" s="22">
        <f t="shared" si="2"/>
        <v>-4.9812247080411723E-2</v>
      </c>
    </row>
    <row r="729" spans="1:9" ht="14.25" hidden="1">
      <c r="A729" s="23" t="s">
        <v>6</v>
      </c>
      <c r="B729" s="44" t="s">
        <v>1975</v>
      </c>
      <c r="C729" s="44" t="s">
        <v>1991</v>
      </c>
      <c r="D729" s="34" t="s">
        <v>3341</v>
      </c>
      <c r="E729" s="35">
        <v>164</v>
      </c>
      <c r="F729" s="35">
        <v>1699</v>
      </c>
      <c r="G729" s="21">
        <v>77729</v>
      </c>
      <c r="H729" s="21">
        <v>72087</v>
      </c>
      <c r="I729" s="22">
        <f t="shared" si="2"/>
        <v>-7.2585521491335278E-2</v>
      </c>
    </row>
    <row r="730" spans="1:9" ht="14.25" hidden="1">
      <c r="A730" s="23" t="s">
        <v>6</v>
      </c>
      <c r="B730" s="44" t="s">
        <v>1975</v>
      </c>
      <c r="C730" s="44" t="s">
        <v>1999</v>
      </c>
      <c r="D730" s="34" t="s">
        <v>3342</v>
      </c>
      <c r="E730" s="35">
        <v>47</v>
      </c>
      <c r="F730" s="35">
        <v>393</v>
      </c>
      <c r="G730" s="21">
        <v>35343</v>
      </c>
      <c r="H730" s="21">
        <v>31165</v>
      </c>
      <c r="I730" s="22">
        <f t="shared" si="2"/>
        <v>-0.11821294174235351</v>
      </c>
    </row>
    <row r="731" spans="1:9" ht="14.25" hidden="1">
      <c r="A731" s="23" t="s">
        <v>6</v>
      </c>
      <c r="B731" s="44" t="s">
        <v>1975</v>
      </c>
      <c r="C731" s="44" t="s">
        <v>1988</v>
      </c>
      <c r="D731" s="34" t="s">
        <v>3343</v>
      </c>
      <c r="E731" s="35">
        <v>160</v>
      </c>
      <c r="F731" s="35">
        <v>1810</v>
      </c>
      <c r="G731" s="21">
        <v>117812</v>
      </c>
      <c r="H731" s="21">
        <v>115210</v>
      </c>
      <c r="I731" s="22">
        <f t="shared" si="2"/>
        <v>-2.2086035378399482E-2</v>
      </c>
    </row>
    <row r="732" spans="1:9" ht="14.25" hidden="1">
      <c r="A732" s="23" t="s">
        <v>6</v>
      </c>
      <c r="B732" s="44" t="s">
        <v>1975</v>
      </c>
      <c r="C732" s="44" t="s">
        <v>504</v>
      </c>
      <c r="D732" s="34" t="s">
        <v>3344</v>
      </c>
      <c r="E732" s="35">
        <v>143</v>
      </c>
      <c r="F732" s="35">
        <v>1542</v>
      </c>
      <c r="G732" s="21">
        <v>44768</v>
      </c>
      <c r="H732" s="21">
        <v>44513</v>
      </c>
      <c r="I732" s="22">
        <f t="shared" si="2"/>
        <v>-5.6960328806290204E-3</v>
      </c>
    </row>
    <row r="733" spans="1:9" ht="14.25" hidden="1">
      <c r="A733" s="23" t="s">
        <v>6</v>
      </c>
      <c r="B733" s="44" t="s">
        <v>1975</v>
      </c>
      <c r="C733" s="44" t="s">
        <v>1987</v>
      </c>
      <c r="D733" s="34" t="s">
        <v>3345</v>
      </c>
      <c r="E733" s="35">
        <v>49</v>
      </c>
      <c r="F733" s="35">
        <v>330</v>
      </c>
      <c r="G733" s="21">
        <v>29206</v>
      </c>
      <c r="H733" s="21">
        <v>24875</v>
      </c>
      <c r="I733" s="22">
        <f t="shared" si="2"/>
        <v>-0.14829144696295282</v>
      </c>
    </row>
    <row r="734" spans="1:9" ht="14.25" hidden="1">
      <c r="A734" s="23" t="s">
        <v>6</v>
      </c>
      <c r="B734" s="44" t="s">
        <v>1975</v>
      </c>
      <c r="C734" s="44" t="s">
        <v>1994</v>
      </c>
      <c r="D734" s="34" t="s">
        <v>3346</v>
      </c>
      <c r="E734" s="35">
        <v>282</v>
      </c>
      <c r="F734" s="35">
        <v>1631</v>
      </c>
      <c r="G734" s="21">
        <v>59483</v>
      </c>
      <c r="H734" s="21">
        <v>59507</v>
      </c>
      <c r="I734" s="22">
        <f t="shared" si="2"/>
        <v>4.0347662357312174E-4</v>
      </c>
    </row>
    <row r="735" spans="1:9" ht="14.25" hidden="1">
      <c r="A735" s="23" t="s">
        <v>6</v>
      </c>
      <c r="B735" s="44" t="s">
        <v>1975</v>
      </c>
      <c r="C735" s="44" t="s">
        <v>1979</v>
      </c>
      <c r="D735" s="34" t="s">
        <v>3347</v>
      </c>
      <c r="E735" s="35">
        <v>101</v>
      </c>
      <c r="F735" s="35">
        <v>551</v>
      </c>
      <c r="G735" s="21">
        <v>31621</v>
      </c>
      <c r="H735" s="21">
        <v>30806</v>
      </c>
      <c r="I735" s="22">
        <f t="shared" si="2"/>
        <v>-2.5774010942095443E-2</v>
      </c>
    </row>
    <row r="736" spans="1:9" ht="14.25" hidden="1">
      <c r="A736" s="23" t="s">
        <v>6</v>
      </c>
      <c r="B736" s="44" t="s">
        <v>1975</v>
      </c>
      <c r="C736" s="44" t="s">
        <v>1981</v>
      </c>
      <c r="D736" s="34" t="s">
        <v>3348</v>
      </c>
      <c r="E736" s="35">
        <v>20</v>
      </c>
      <c r="F736" s="35">
        <v>266</v>
      </c>
      <c r="G736" s="21">
        <v>24348</v>
      </c>
      <c r="H736" s="21">
        <v>21898</v>
      </c>
      <c r="I736" s="22">
        <f t="shared" si="2"/>
        <v>-0.1006242812551339</v>
      </c>
    </row>
    <row r="737" spans="1:9" ht="14.25" hidden="1">
      <c r="A737" s="23" t="s">
        <v>6</v>
      </c>
      <c r="B737" s="44" t="s">
        <v>1975</v>
      </c>
      <c r="C737" s="44" t="s">
        <v>1984</v>
      </c>
      <c r="D737" s="34" t="s">
        <v>3349</v>
      </c>
      <c r="E737" s="35">
        <v>10</v>
      </c>
      <c r="F737" s="35">
        <v>148</v>
      </c>
      <c r="G737" s="21">
        <v>15018</v>
      </c>
      <c r="H737" s="21">
        <v>11891</v>
      </c>
      <c r="I737" s="22">
        <f t="shared" si="2"/>
        <v>-0.20821680649886803</v>
      </c>
    </row>
    <row r="738" spans="1:9" ht="14.25" hidden="1">
      <c r="A738" s="23" t="s">
        <v>6</v>
      </c>
      <c r="B738" s="44" t="s">
        <v>1975</v>
      </c>
      <c r="C738" s="44" t="s">
        <v>1978</v>
      </c>
      <c r="D738" s="34" t="s">
        <v>3350</v>
      </c>
      <c r="E738" s="35">
        <v>21</v>
      </c>
      <c r="F738" s="35">
        <v>86</v>
      </c>
      <c r="G738" s="21">
        <v>12094</v>
      </c>
      <c r="H738" s="21">
        <v>11262</v>
      </c>
      <c r="I738" s="22">
        <f t="shared" si="2"/>
        <v>-6.8794443525715232E-2</v>
      </c>
    </row>
    <row r="739" spans="1:9" ht="14.25" hidden="1">
      <c r="A739" s="23" t="s">
        <v>6</v>
      </c>
      <c r="B739" s="44" t="s">
        <v>1975</v>
      </c>
      <c r="C739" s="44" t="s">
        <v>1977</v>
      </c>
      <c r="D739" s="34" t="s">
        <v>3351</v>
      </c>
      <c r="E739" s="35">
        <v>50</v>
      </c>
      <c r="F739" s="35">
        <v>169</v>
      </c>
      <c r="G739" s="21">
        <v>16030</v>
      </c>
      <c r="H739" s="21">
        <v>14961</v>
      </c>
      <c r="I739" s="22">
        <f t="shared" si="2"/>
        <v>-6.6687461010605117E-2</v>
      </c>
    </row>
    <row r="740" spans="1:9" ht="14.25" hidden="1">
      <c r="A740" s="23" t="s">
        <v>6</v>
      </c>
      <c r="B740" s="44" t="s">
        <v>1975</v>
      </c>
      <c r="C740" s="44" t="s">
        <v>1982</v>
      </c>
      <c r="D740" s="34" t="s">
        <v>3352</v>
      </c>
      <c r="E740" s="35">
        <v>238</v>
      </c>
      <c r="F740" s="35">
        <v>1271</v>
      </c>
      <c r="G740" s="21">
        <v>39605</v>
      </c>
      <c r="H740" s="21">
        <v>39474</v>
      </c>
      <c r="I740" s="22">
        <f t="shared" si="2"/>
        <v>-3.3076631738416865E-3</v>
      </c>
    </row>
    <row r="741" spans="1:9" ht="14.25" hidden="1">
      <c r="A741" s="23" t="s">
        <v>6</v>
      </c>
      <c r="B741" s="44" t="s">
        <v>1975</v>
      </c>
      <c r="C741" s="44" t="s">
        <v>1990</v>
      </c>
      <c r="D741" s="34" t="s">
        <v>3353</v>
      </c>
      <c r="E741" s="35">
        <v>18</v>
      </c>
      <c r="F741" s="35">
        <v>250</v>
      </c>
      <c r="G741" s="21">
        <v>25720</v>
      </c>
      <c r="H741" s="21">
        <v>24913</v>
      </c>
      <c r="I741" s="22">
        <f t="shared" si="2"/>
        <v>-3.1376360808709175E-2</v>
      </c>
    </row>
    <row r="742" spans="1:9" ht="14.25" hidden="1">
      <c r="A742" s="23" t="s">
        <v>6</v>
      </c>
      <c r="B742" s="44" t="s">
        <v>1975</v>
      </c>
      <c r="C742" s="44" t="s">
        <v>1995</v>
      </c>
      <c r="D742" s="34" t="s">
        <v>3354</v>
      </c>
      <c r="E742" s="35">
        <v>12</v>
      </c>
      <c r="F742" s="35">
        <v>90</v>
      </c>
      <c r="G742" s="21">
        <v>12560</v>
      </c>
      <c r="H742" s="21">
        <v>10354</v>
      </c>
      <c r="I742" s="22">
        <f t="shared" si="2"/>
        <v>-0.17563694267515922</v>
      </c>
    </row>
    <row r="743" spans="1:9" ht="14.25" hidden="1">
      <c r="A743" s="23" t="s">
        <v>6</v>
      </c>
      <c r="B743" s="44" t="s">
        <v>1975</v>
      </c>
      <c r="C743" s="44" t="s">
        <v>1996</v>
      </c>
      <c r="D743" s="34" t="s">
        <v>3355</v>
      </c>
      <c r="E743" s="35">
        <v>19</v>
      </c>
      <c r="F743" s="35">
        <v>192</v>
      </c>
      <c r="G743" s="21">
        <v>30436</v>
      </c>
      <c r="H743" s="21">
        <v>29229</v>
      </c>
      <c r="I743" s="22">
        <f t="shared" si="2"/>
        <v>-3.9656985149165463E-2</v>
      </c>
    </row>
    <row r="744" spans="1:9" ht="14.25" hidden="1">
      <c r="A744" s="23" t="s">
        <v>6</v>
      </c>
      <c r="B744" s="44" t="s">
        <v>1975</v>
      </c>
      <c r="C744" s="44" t="s">
        <v>1986</v>
      </c>
      <c r="D744" s="34" t="s">
        <v>3356</v>
      </c>
      <c r="E744" s="35">
        <v>49</v>
      </c>
      <c r="F744" s="35">
        <v>518</v>
      </c>
      <c r="G744" s="21">
        <v>26765</v>
      </c>
      <c r="H744" s="21">
        <v>23956</v>
      </c>
      <c r="I744" s="22">
        <f t="shared" si="2"/>
        <v>-0.10495049504950495</v>
      </c>
    </row>
    <row r="745" spans="1:9" ht="14.25" hidden="1">
      <c r="A745" s="23" t="s">
        <v>6</v>
      </c>
      <c r="B745" s="44" t="s">
        <v>1975</v>
      </c>
      <c r="C745" s="44" t="s">
        <v>1985</v>
      </c>
      <c r="D745" s="34" t="s">
        <v>3357</v>
      </c>
      <c r="E745" s="35">
        <v>30</v>
      </c>
      <c r="F745" s="35">
        <v>205</v>
      </c>
      <c r="G745" s="21">
        <v>18446</v>
      </c>
      <c r="H745" s="21">
        <v>15215</v>
      </c>
      <c r="I745" s="22">
        <f t="shared" si="2"/>
        <v>-0.17515992627127833</v>
      </c>
    </row>
    <row r="746" spans="1:9" ht="14.25" hidden="1">
      <c r="A746" s="23" t="s">
        <v>6</v>
      </c>
      <c r="B746" s="44" t="s">
        <v>731</v>
      </c>
      <c r="C746" s="44" t="s">
        <v>744</v>
      </c>
      <c r="D746" s="34" t="s">
        <v>3358</v>
      </c>
      <c r="E746" s="35">
        <v>358</v>
      </c>
      <c r="F746" s="35">
        <v>4510</v>
      </c>
      <c r="G746" s="21">
        <v>340291</v>
      </c>
      <c r="H746" s="21">
        <v>332149</v>
      </c>
      <c r="I746" s="22">
        <f t="shared" si="2"/>
        <v>-2.3926580485525623E-2</v>
      </c>
    </row>
    <row r="747" spans="1:9" ht="14.25" hidden="1">
      <c r="A747" s="23" t="s">
        <v>6</v>
      </c>
      <c r="B747" s="44" t="s">
        <v>731</v>
      </c>
      <c r="C747" s="44" t="s">
        <v>758</v>
      </c>
      <c r="D747" s="34" t="s">
        <v>3359</v>
      </c>
      <c r="E747" s="35">
        <v>492</v>
      </c>
      <c r="F747" s="35">
        <v>6676</v>
      </c>
      <c r="G747" s="21">
        <v>371302</v>
      </c>
      <c r="H747" s="21">
        <v>372973</v>
      </c>
      <c r="I747" s="22">
        <f t="shared" si="2"/>
        <v>4.5003797447899551E-3</v>
      </c>
    </row>
    <row r="748" spans="1:9" ht="14.25" hidden="1">
      <c r="A748" s="23" t="s">
        <v>6</v>
      </c>
      <c r="B748" s="44" t="s">
        <v>731</v>
      </c>
      <c r="C748" s="44" t="s">
        <v>742</v>
      </c>
      <c r="D748" s="34" t="s">
        <v>3360</v>
      </c>
      <c r="E748" s="35">
        <v>79</v>
      </c>
      <c r="F748" s="35">
        <v>1451</v>
      </c>
      <c r="G748" s="21">
        <v>121704</v>
      </c>
      <c r="H748" s="21">
        <v>106445</v>
      </c>
      <c r="I748" s="22">
        <f t="shared" si="2"/>
        <v>-0.12537796621310721</v>
      </c>
    </row>
    <row r="749" spans="1:9" ht="14.25" hidden="1">
      <c r="A749" s="23" t="s">
        <v>6</v>
      </c>
      <c r="B749" s="44" t="s">
        <v>731</v>
      </c>
      <c r="C749" s="44" t="s">
        <v>736</v>
      </c>
      <c r="D749" s="34" t="s">
        <v>3361</v>
      </c>
      <c r="E749" s="35">
        <v>298</v>
      </c>
      <c r="F749" s="35">
        <v>2738</v>
      </c>
      <c r="G749" s="21">
        <v>207221</v>
      </c>
      <c r="H749" s="21">
        <v>211850</v>
      </c>
      <c r="I749" s="22">
        <f t="shared" si="2"/>
        <v>2.2338469556656901E-2</v>
      </c>
    </row>
    <row r="750" spans="1:9" ht="14.25" hidden="1">
      <c r="A750" s="23" t="s">
        <v>6</v>
      </c>
      <c r="B750" s="44" t="s">
        <v>731</v>
      </c>
      <c r="C750" s="44" t="s">
        <v>754</v>
      </c>
      <c r="D750" s="34" t="s">
        <v>3362</v>
      </c>
      <c r="E750" s="35">
        <v>333</v>
      </c>
      <c r="F750" s="35">
        <v>2518</v>
      </c>
      <c r="G750" s="21">
        <v>216465</v>
      </c>
      <c r="H750" s="21">
        <v>223014</v>
      </c>
      <c r="I750" s="22">
        <f t="shared" si="2"/>
        <v>3.0254313630379046E-2</v>
      </c>
    </row>
    <row r="751" spans="1:9" ht="14.25" hidden="1">
      <c r="A751" s="23" t="s">
        <v>6</v>
      </c>
      <c r="B751" s="44" t="s">
        <v>731</v>
      </c>
      <c r="C751" s="44" t="s">
        <v>751</v>
      </c>
      <c r="D751" s="34" t="s">
        <v>3363</v>
      </c>
      <c r="E751" s="35">
        <v>55</v>
      </c>
      <c r="F751" s="35">
        <v>779</v>
      </c>
      <c r="G751" s="21">
        <v>51265</v>
      </c>
      <c r="H751" s="21">
        <v>45337</v>
      </c>
      <c r="I751" s="22">
        <f t="shared" si="2"/>
        <v>-0.11563444845411099</v>
      </c>
    </row>
    <row r="752" spans="1:9" ht="14.25" hidden="1">
      <c r="A752" s="23" t="s">
        <v>6</v>
      </c>
      <c r="B752" s="44" t="s">
        <v>731</v>
      </c>
      <c r="C752" s="44" t="s">
        <v>761</v>
      </c>
      <c r="D752" s="34" t="s">
        <v>3364</v>
      </c>
      <c r="E752" s="35">
        <v>99</v>
      </c>
      <c r="F752" s="35">
        <v>1068</v>
      </c>
      <c r="G752" s="21">
        <v>78608</v>
      </c>
      <c r="H752" s="21">
        <v>75309</v>
      </c>
      <c r="I752" s="22">
        <f t="shared" si="2"/>
        <v>-4.1967738652554445E-2</v>
      </c>
    </row>
    <row r="753" spans="1:9" ht="14.25" hidden="1">
      <c r="A753" s="23" t="s">
        <v>6</v>
      </c>
      <c r="B753" s="44" t="s">
        <v>731</v>
      </c>
      <c r="C753" s="44" t="s">
        <v>755</v>
      </c>
      <c r="D753" s="34" t="s">
        <v>3365</v>
      </c>
      <c r="E753" s="35">
        <v>80</v>
      </c>
      <c r="F753" s="35">
        <v>1011</v>
      </c>
      <c r="G753" s="21">
        <v>83330</v>
      </c>
      <c r="H753" s="21">
        <v>74581</v>
      </c>
      <c r="I753" s="22">
        <f t="shared" si="2"/>
        <v>-0.10499219968798752</v>
      </c>
    </row>
    <row r="754" spans="1:9" ht="14.25" hidden="1">
      <c r="A754" s="23" t="s">
        <v>6</v>
      </c>
      <c r="B754" s="44" t="s">
        <v>731</v>
      </c>
      <c r="C754" s="44" t="s">
        <v>734</v>
      </c>
      <c r="D754" s="34" t="s">
        <v>3366</v>
      </c>
      <c r="E754" s="35">
        <v>125</v>
      </c>
      <c r="F754" s="35">
        <v>1284</v>
      </c>
      <c r="G754" s="21">
        <v>67975</v>
      </c>
      <c r="H754" s="21">
        <v>63261</v>
      </c>
      <c r="I754" s="22">
        <f t="shared" si="2"/>
        <v>-6.9349025376976833E-2</v>
      </c>
    </row>
    <row r="755" spans="1:9" ht="14.25" hidden="1">
      <c r="A755" s="23" t="s">
        <v>6</v>
      </c>
      <c r="B755" s="44" t="s">
        <v>731</v>
      </c>
      <c r="C755" s="44" t="s">
        <v>762</v>
      </c>
      <c r="D755" s="34" t="s">
        <v>3367</v>
      </c>
      <c r="E755" s="35">
        <v>87</v>
      </c>
      <c r="F755" s="35">
        <v>1430</v>
      </c>
      <c r="G755" s="21">
        <v>52070</v>
      </c>
      <c r="H755" s="21">
        <v>47446</v>
      </c>
      <c r="I755" s="22">
        <f t="shared" si="2"/>
        <v>-8.8803533704628387E-2</v>
      </c>
    </row>
    <row r="756" spans="1:9" ht="14.25" hidden="1">
      <c r="A756" s="23" t="s">
        <v>6</v>
      </c>
      <c r="B756" s="44" t="s">
        <v>731</v>
      </c>
      <c r="C756" s="44" t="s">
        <v>732</v>
      </c>
      <c r="D756" s="34" t="s">
        <v>3368</v>
      </c>
      <c r="E756" s="35">
        <v>62</v>
      </c>
      <c r="F756" s="35">
        <v>615</v>
      </c>
      <c r="G756" s="21">
        <v>61077</v>
      </c>
      <c r="H756" s="21">
        <v>54907</v>
      </c>
      <c r="I756" s="22">
        <f t="shared" si="2"/>
        <v>-0.10102002390425201</v>
      </c>
    </row>
    <row r="757" spans="1:9" ht="14.25" hidden="1">
      <c r="A757" s="23" t="s">
        <v>6</v>
      </c>
      <c r="B757" s="44" t="s">
        <v>731</v>
      </c>
      <c r="C757" s="44" t="s">
        <v>746</v>
      </c>
      <c r="D757" s="34" t="s">
        <v>3369</v>
      </c>
      <c r="E757" s="35">
        <v>84</v>
      </c>
      <c r="F757" s="35">
        <v>1055</v>
      </c>
      <c r="G757" s="21">
        <v>51899</v>
      </c>
      <c r="H757" s="21">
        <v>49648</v>
      </c>
      <c r="I757" s="22">
        <f t="shared" si="2"/>
        <v>-4.3372704676390685E-2</v>
      </c>
    </row>
    <row r="758" spans="1:9" ht="14.25" hidden="1">
      <c r="A758" s="23" t="s">
        <v>6</v>
      </c>
      <c r="B758" s="44" t="s">
        <v>731</v>
      </c>
      <c r="C758" s="44" t="s">
        <v>757</v>
      </c>
      <c r="D758" s="34" t="s">
        <v>3370</v>
      </c>
      <c r="E758" s="35">
        <v>11</v>
      </c>
      <c r="F758" s="35">
        <v>89</v>
      </c>
      <c r="G758" s="21">
        <v>14370</v>
      </c>
      <c r="H758" s="21">
        <v>14216</v>
      </c>
      <c r="I758" s="22">
        <f t="shared" si="2"/>
        <v>-1.0716771050800279E-2</v>
      </c>
    </row>
    <row r="759" spans="1:9" ht="14.25" hidden="1">
      <c r="A759" s="23" t="s">
        <v>6</v>
      </c>
      <c r="B759" s="44" t="s">
        <v>731</v>
      </c>
      <c r="C759" s="44" t="s">
        <v>765</v>
      </c>
      <c r="D759" s="34" t="s">
        <v>3371</v>
      </c>
      <c r="E759" s="35">
        <v>23</v>
      </c>
      <c r="F759" s="35">
        <v>220</v>
      </c>
      <c r="G759" s="21">
        <v>19801</v>
      </c>
      <c r="H759" s="21">
        <v>21792</v>
      </c>
      <c r="I759" s="22">
        <f t="shared" si="2"/>
        <v>0.1005504772486238</v>
      </c>
    </row>
    <row r="760" spans="1:9" ht="14.25" hidden="1">
      <c r="A760" s="23" t="s">
        <v>6</v>
      </c>
      <c r="B760" s="44" t="s">
        <v>731</v>
      </c>
      <c r="C760" s="44" t="s">
        <v>764</v>
      </c>
      <c r="D760" s="34" t="s">
        <v>3372</v>
      </c>
      <c r="E760" s="35">
        <v>3</v>
      </c>
      <c r="F760" s="35">
        <v>32</v>
      </c>
      <c r="G760" s="21">
        <v>1306</v>
      </c>
      <c r="H760" s="21">
        <v>1128</v>
      </c>
      <c r="I760" s="22">
        <f t="shared" si="2"/>
        <v>-0.13629402756508421</v>
      </c>
    </row>
    <row r="761" spans="1:9" ht="14.25" hidden="1">
      <c r="A761" s="23" t="s">
        <v>6</v>
      </c>
      <c r="B761" s="44" t="s">
        <v>731</v>
      </c>
      <c r="C761" s="44" t="s">
        <v>738</v>
      </c>
      <c r="D761" s="34" t="s">
        <v>3373</v>
      </c>
      <c r="E761" s="35">
        <v>6</v>
      </c>
      <c r="F761" s="35">
        <v>52</v>
      </c>
      <c r="G761" s="21">
        <v>2352</v>
      </c>
      <c r="H761" s="21">
        <v>1645</v>
      </c>
      <c r="I761" s="22">
        <f t="shared" si="2"/>
        <v>-0.30059523809523808</v>
      </c>
    </row>
    <row r="762" spans="1:9" ht="14.25" hidden="1">
      <c r="A762" s="23" t="s">
        <v>6</v>
      </c>
      <c r="B762" s="44" t="s">
        <v>731</v>
      </c>
      <c r="C762" s="44" t="s">
        <v>756</v>
      </c>
      <c r="D762" s="34" t="s">
        <v>3374</v>
      </c>
      <c r="E762" s="35">
        <v>14</v>
      </c>
      <c r="F762" s="35">
        <v>120</v>
      </c>
      <c r="G762" s="21">
        <v>8911</v>
      </c>
      <c r="H762" s="21">
        <v>6576</v>
      </c>
      <c r="I762" s="22">
        <f t="shared" si="2"/>
        <v>-0.26203568623050161</v>
      </c>
    </row>
    <row r="763" spans="1:9" ht="14.25" hidden="1">
      <c r="A763" s="23" t="s">
        <v>6</v>
      </c>
      <c r="B763" s="44" t="s">
        <v>731</v>
      </c>
      <c r="C763" s="44" t="s">
        <v>750</v>
      </c>
      <c r="D763" s="34" t="s">
        <v>3375</v>
      </c>
      <c r="E763" s="35">
        <v>6</v>
      </c>
      <c r="F763" s="35">
        <v>21</v>
      </c>
      <c r="G763" s="21">
        <v>2423</v>
      </c>
      <c r="H763" s="21">
        <v>1611</v>
      </c>
      <c r="I763" s="22">
        <f t="shared" si="2"/>
        <v>-0.33512174989682214</v>
      </c>
    </row>
    <row r="764" spans="1:9" ht="14.25" hidden="1">
      <c r="A764" s="23" t="s">
        <v>6</v>
      </c>
      <c r="B764" s="44" t="s">
        <v>731</v>
      </c>
      <c r="C764" s="44" t="s">
        <v>739</v>
      </c>
      <c r="D764" s="34" t="s">
        <v>3376</v>
      </c>
      <c r="E764" s="35">
        <v>15</v>
      </c>
      <c r="F764" s="35">
        <v>180</v>
      </c>
      <c r="G764" s="21">
        <v>13618</v>
      </c>
      <c r="H764" s="21">
        <v>12491</v>
      </c>
      <c r="I764" s="22">
        <f t="shared" si="2"/>
        <v>-8.275811426053753E-2</v>
      </c>
    </row>
    <row r="765" spans="1:9" ht="14.25" hidden="1">
      <c r="A765" s="23" t="s">
        <v>6</v>
      </c>
      <c r="B765" s="44" t="s">
        <v>731</v>
      </c>
      <c r="C765" s="44" t="s">
        <v>749</v>
      </c>
      <c r="D765" s="34" t="s">
        <v>3377</v>
      </c>
      <c r="E765" s="35">
        <v>29</v>
      </c>
      <c r="F765" s="35">
        <v>351</v>
      </c>
      <c r="G765" s="21">
        <v>18216</v>
      </c>
      <c r="H765" s="21">
        <v>15386</v>
      </c>
      <c r="I765" s="22">
        <f t="shared" si="2"/>
        <v>-0.15535792709705754</v>
      </c>
    </row>
    <row r="766" spans="1:9" ht="14.25" hidden="1">
      <c r="A766" s="23" t="s">
        <v>6</v>
      </c>
      <c r="B766" s="44" t="s">
        <v>731</v>
      </c>
      <c r="C766" s="44" t="s">
        <v>748</v>
      </c>
      <c r="D766" s="34" t="s">
        <v>3378</v>
      </c>
      <c r="E766" s="35">
        <v>27</v>
      </c>
      <c r="F766" s="35">
        <v>217</v>
      </c>
      <c r="G766" s="21">
        <v>6017</v>
      </c>
      <c r="H766" s="21">
        <v>5095</v>
      </c>
      <c r="I766" s="22">
        <f t="shared" si="2"/>
        <v>-0.15323250789429949</v>
      </c>
    </row>
    <row r="767" spans="1:9" ht="14.25" hidden="1">
      <c r="A767" s="23" t="s">
        <v>6</v>
      </c>
      <c r="B767" s="44" t="s">
        <v>731</v>
      </c>
      <c r="C767" s="44" t="s">
        <v>763</v>
      </c>
      <c r="D767" s="34" t="s">
        <v>3379</v>
      </c>
      <c r="E767" s="35">
        <v>39</v>
      </c>
      <c r="F767" s="35">
        <v>147</v>
      </c>
      <c r="G767" s="21">
        <v>10183</v>
      </c>
      <c r="H767" s="21">
        <v>8850</v>
      </c>
      <c r="I767" s="22">
        <f t="shared" ref="I767:I1021" si="3">(H767-G767)/G767</f>
        <v>-0.13090444859078856</v>
      </c>
    </row>
    <row r="768" spans="1:9" ht="14.25" hidden="1">
      <c r="A768" s="23" t="s">
        <v>6</v>
      </c>
      <c r="B768" s="44" t="s">
        <v>731</v>
      </c>
      <c r="C768" s="44" t="s">
        <v>743</v>
      </c>
      <c r="D768" s="34" t="s">
        <v>3380</v>
      </c>
      <c r="E768" s="35">
        <v>8</v>
      </c>
      <c r="F768" s="35">
        <v>118</v>
      </c>
      <c r="G768" s="21">
        <v>7160</v>
      </c>
      <c r="H768" s="21">
        <v>6049</v>
      </c>
      <c r="I768" s="22">
        <f t="shared" si="3"/>
        <v>-0.15516759776536312</v>
      </c>
    </row>
    <row r="769" spans="1:9" ht="14.25" hidden="1">
      <c r="A769" s="23" t="s">
        <v>6</v>
      </c>
      <c r="B769" s="44" t="s">
        <v>731</v>
      </c>
      <c r="C769" s="44" t="s">
        <v>759</v>
      </c>
      <c r="D769" s="34" t="s">
        <v>3381</v>
      </c>
      <c r="E769" s="35">
        <v>4</v>
      </c>
      <c r="F769" s="35">
        <v>19</v>
      </c>
      <c r="G769" s="21">
        <v>3911</v>
      </c>
      <c r="H769" s="21">
        <v>3511</v>
      </c>
      <c r="I769" s="22">
        <f t="shared" si="3"/>
        <v>-0.10227563283047814</v>
      </c>
    </row>
    <row r="770" spans="1:9" ht="14.25" hidden="1">
      <c r="A770" s="23" t="s">
        <v>6</v>
      </c>
      <c r="B770" s="44" t="s">
        <v>731</v>
      </c>
      <c r="C770" s="44" t="s">
        <v>735</v>
      </c>
      <c r="D770" s="34" t="s">
        <v>3382</v>
      </c>
      <c r="E770" s="35">
        <v>17</v>
      </c>
      <c r="F770" s="35">
        <v>164</v>
      </c>
      <c r="G770" s="21">
        <v>15622</v>
      </c>
      <c r="H770" s="21">
        <v>12728</v>
      </c>
      <c r="I770" s="22">
        <f t="shared" si="3"/>
        <v>-0.18525156830111381</v>
      </c>
    </row>
    <row r="771" spans="1:9" ht="14.25" hidden="1">
      <c r="A771" s="23" t="s">
        <v>6</v>
      </c>
      <c r="B771" s="44" t="s">
        <v>731</v>
      </c>
      <c r="C771" s="44" t="s">
        <v>740</v>
      </c>
      <c r="D771" s="34" t="s">
        <v>3383</v>
      </c>
      <c r="E771" s="35">
        <v>16</v>
      </c>
      <c r="F771" s="35">
        <v>68</v>
      </c>
      <c r="G771" s="21">
        <v>4904</v>
      </c>
      <c r="H771" s="21">
        <v>3993</v>
      </c>
      <c r="I771" s="22">
        <f t="shared" si="3"/>
        <v>-0.18576672104404568</v>
      </c>
    </row>
    <row r="772" spans="1:9" ht="14.25" hidden="1">
      <c r="A772" s="23" t="s">
        <v>6</v>
      </c>
      <c r="B772" s="44" t="s">
        <v>731</v>
      </c>
      <c r="C772" s="44" t="s">
        <v>741</v>
      </c>
      <c r="D772" s="34" t="s">
        <v>3384</v>
      </c>
      <c r="E772" s="35">
        <v>3</v>
      </c>
      <c r="F772" s="35">
        <v>40</v>
      </c>
      <c r="G772" s="21">
        <v>3898</v>
      </c>
      <c r="H772" s="21">
        <v>3480</v>
      </c>
      <c r="I772" s="22">
        <f t="shared" si="3"/>
        <v>-0.10723447922011288</v>
      </c>
    </row>
    <row r="773" spans="1:9" ht="14.25" hidden="1">
      <c r="A773" s="23" t="s">
        <v>6</v>
      </c>
      <c r="B773" s="44" t="s">
        <v>731</v>
      </c>
      <c r="C773" s="44" t="s">
        <v>676</v>
      </c>
      <c r="D773" s="34" t="s">
        <v>3385</v>
      </c>
      <c r="E773" s="35">
        <v>9</v>
      </c>
      <c r="F773" s="35">
        <v>100</v>
      </c>
      <c r="G773" s="21">
        <v>7620</v>
      </c>
      <c r="H773" s="21">
        <v>6953</v>
      </c>
      <c r="I773" s="22">
        <f t="shared" si="3"/>
        <v>-8.7532808398950127E-2</v>
      </c>
    </row>
    <row r="774" spans="1:9" ht="14.25" hidden="1">
      <c r="A774" s="23" t="s">
        <v>6</v>
      </c>
      <c r="B774" s="44" t="s">
        <v>731</v>
      </c>
      <c r="C774" s="44" t="s">
        <v>747</v>
      </c>
      <c r="D774" s="34" t="s">
        <v>3386</v>
      </c>
      <c r="E774" s="35">
        <v>40</v>
      </c>
      <c r="F774" s="35">
        <v>319</v>
      </c>
      <c r="G774" s="21">
        <v>21345</v>
      </c>
      <c r="H774" s="21">
        <v>17195</v>
      </c>
      <c r="I774" s="22">
        <f t="shared" si="3"/>
        <v>-0.19442492386975874</v>
      </c>
    </row>
    <row r="775" spans="1:9" ht="14.25" hidden="1">
      <c r="A775" s="23" t="s">
        <v>6</v>
      </c>
      <c r="B775" s="44" t="s">
        <v>731</v>
      </c>
      <c r="C775" s="44" t="s">
        <v>760</v>
      </c>
      <c r="D775" s="34" t="s">
        <v>3387</v>
      </c>
      <c r="E775" s="35">
        <v>85</v>
      </c>
      <c r="F775" s="35">
        <v>263</v>
      </c>
      <c r="G775" s="21">
        <v>37536</v>
      </c>
      <c r="H775" s="21">
        <v>36054</v>
      </c>
      <c r="I775" s="22">
        <f t="shared" si="3"/>
        <v>-3.9482097186700767E-2</v>
      </c>
    </row>
    <row r="776" spans="1:9" ht="14.25" hidden="1">
      <c r="A776" s="23" t="s">
        <v>6</v>
      </c>
      <c r="B776" s="44" t="s">
        <v>731</v>
      </c>
      <c r="C776" s="44" t="s">
        <v>737</v>
      </c>
      <c r="D776" s="34" t="s">
        <v>3388</v>
      </c>
      <c r="E776" s="35">
        <v>28</v>
      </c>
      <c r="F776" s="35">
        <v>175</v>
      </c>
      <c r="G776" s="21">
        <v>15706</v>
      </c>
      <c r="H776" s="21">
        <v>14083</v>
      </c>
      <c r="I776" s="22">
        <f t="shared" si="3"/>
        <v>-0.10333630459696931</v>
      </c>
    </row>
    <row r="777" spans="1:9" ht="14.25" hidden="1">
      <c r="A777" s="23" t="s">
        <v>6</v>
      </c>
      <c r="B777" s="44" t="s">
        <v>731</v>
      </c>
      <c r="C777" s="44" t="s">
        <v>745</v>
      </c>
      <c r="D777" s="34" t="s">
        <v>3389</v>
      </c>
      <c r="E777" s="35">
        <v>19</v>
      </c>
      <c r="F777" s="35">
        <v>59</v>
      </c>
      <c r="G777" s="21">
        <v>11209</v>
      </c>
      <c r="H777" s="21">
        <v>10882</v>
      </c>
      <c r="I777" s="22">
        <f t="shared" si="3"/>
        <v>-2.9172985993398161E-2</v>
      </c>
    </row>
    <row r="778" spans="1:9" ht="14.25" hidden="1">
      <c r="A778" s="23" t="s">
        <v>6</v>
      </c>
      <c r="B778" s="44" t="s">
        <v>731</v>
      </c>
      <c r="C778" s="44" t="s">
        <v>733</v>
      </c>
      <c r="D778" s="34" t="s">
        <v>3390</v>
      </c>
      <c r="E778" s="35">
        <v>53</v>
      </c>
      <c r="F778" s="35">
        <v>121</v>
      </c>
      <c r="G778" s="21">
        <v>11473</v>
      </c>
      <c r="H778" s="21">
        <v>10861</v>
      </c>
      <c r="I778" s="22">
        <f t="shared" si="3"/>
        <v>-5.3342630523838579E-2</v>
      </c>
    </row>
    <row r="779" spans="1:9" ht="14.25" hidden="1">
      <c r="A779" s="23" t="s">
        <v>6</v>
      </c>
      <c r="B779" s="44" t="s">
        <v>731</v>
      </c>
      <c r="C779" s="44" t="s">
        <v>752</v>
      </c>
      <c r="D779" s="34" t="s">
        <v>3391</v>
      </c>
      <c r="E779" s="35">
        <v>39</v>
      </c>
      <c r="F779" s="35">
        <v>352</v>
      </c>
      <c r="G779" s="21">
        <v>40257</v>
      </c>
      <c r="H779" s="21">
        <v>42089</v>
      </c>
      <c r="I779" s="22">
        <f t="shared" si="3"/>
        <v>4.5507613582730956E-2</v>
      </c>
    </row>
    <row r="780" spans="1:9" ht="14.25" hidden="1">
      <c r="A780" s="23" t="s">
        <v>6</v>
      </c>
      <c r="B780" s="44" t="s">
        <v>731</v>
      </c>
      <c r="C780" s="44" t="s">
        <v>753</v>
      </c>
      <c r="D780" s="34" t="s">
        <v>3392</v>
      </c>
      <c r="E780" s="35">
        <v>39</v>
      </c>
      <c r="F780" s="35">
        <v>209</v>
      </c>
      <c r="G780" s="21">
        <v>27023</v>
      </c>
      <c r="H780" s="21">
        <v>25522</v>
      </c>
      <c r="I780" s="22">
        <f t="shared" si="3"/>
        <v>-5.554527624616068E-2</v>
      </c>
    </row>
    <row r="781" spans="1:9" ht="14.25" hidden="1">
      <c r="A781" s="23" t="s">
        <v>6</v>
      </c>
      <c r="B781" s="44" t="s">
        <v>1839</v>
      </c>
      <c r="C781" s="44" t="s">
        <v>1883</v>
      </c>
      <c r="D781" s="34" t="s">
        <v>3393</v>
      </c>
      <c r="E781" s="35">
        <v>1069</v>
      </c>
      <c r="F781" s="35">
        <v>12599</v>
      </c>
      <c r="G781" s="21">
        <v>1222434</v>
      </c>
      <c r="H781" s="21">
        <v>1324025</v>
      </c>
      <c r="I781" s="22">
        <f t="shared" si="3"/>
        <v>8.3105509172683348E-2</v>
      </c>
    </row>
    <row r="782" spans="1:9" ht="14.25" hidden="1">
      <c r="A782" s="23" t="s">
        <v>6</v>
      </c>
      <c r="B782" s="44" t="s">
        <v>1839</v>
      </c>
      <c r="C782" s="44" t="s">
        <v>1860</v>
      </c>
      <c r="D782" s="34" t="s">
        <v>3394</v>
      </c>
      <c r="E782" s="35">
        <v>402</v>
      </c>
      <c r="F782" s="35">
        <v>3968</v>
      </c>
      <c r="G782" s="21">
        <v>342670</v>
      </c>
      <c r="H782" s="21">
        <v>354571</v>
      </c>
      <c r="I782" s="22">
        <f t="shared" si="3"/>
        <v>3.4730206904602094E-2</v>
      </c>
    </row>
    <row r="783" spans="1:9" ht="14.25" hidden="1">
      <c r="A783" s="23" t="s">
        <v>6</v>
      </c>
      <c r="B783" s="44" t="s">
        <v>1839</v>
      </c>
      <c r="C783" s="44" t="s">
        <v>1868</v>
      </c>
      <c r="D783" s="34" t="s">
        <v>3395</v>
      </c>
      <c r="E783" s="35">
        <v>525</v>
      </c>
      <c r="F783" s="35">
        <v>4063</v>
      </c>
      <c r="G783" s="21">
        <v>203180</v>
      </c>
      <c r="H783" s="21">
        <v>194415</v>
      </c>
      <c r="I783" s="22">
        <f t="shared" si="3"/>
        <v>-4.3139088492961906E-2</v>
      </c>
    </row>
    <row r="784" spans="1:9" ht="14.25" hidden="1">
      <c r="A784" s="23" t="s">
        <v>6</v>
      </c>
      <c r="B784" s="44" t="s">
        <v>1839</v>
      </c>
      <c r="C784" s="44" t="s">
        <v>1861</v>
      </c>
      <c r="D784" s="34" t="s">
        <v>3396</v>
      </c>
      <c r="E784" s="35">
        <v>705</v>
      </c>
      <c r="F784" s="35">
        <v>4358</v>
      </c>
      <c r="G784" s="21">
        <v>561506</v>
      </c>
      <c r="H784" s="21">
        <v>594274</v>
      </c>
      <c r="I784" s="22">
        <f t="shared" si="3"/>
        <v>5.8357346136995863E-2</v>
      </c>
    </row>
    <row r="785" spans="1:9" ht="14.25" hidden="1">
      <c r="A785" s="23" t="s">
        <v>6</v>
      </c>
      <c r="B785" s="44" t="s">
        <v>1839</v>
      </c>
      <c r="C785" s="44" t="s">
        <v>1846</v>
      </c>
      <c r="D785" s="34" t="s">
        <v>3397</v>
      </c>
      <c r="E785" s="35">
        <v>119</v>
      </c>
      <c r="F785" s="35">
        <v>907</v>
      </c>
      <c r="G785" s="21">
        <v>85786</v>
      </c>
      <c r="H785" s="21">
        <v>78617</v>
      </c>
      <c r="I785" s="22">
        <f t="shared" si="3"/>
        <v>-8.3568414426596418E-2</v>
      </c>
    </row>
    <row r="786" spans="1:9" ht="14.25" hidden="1">
      <c r="A786" s="23" t="s">
        <v>6</v>
      </c>
      <c r="B786" s="44" t="s">
        <v>1839</v>
      </c>
      <c r="C786" s="44" t="s">
        <v>1842</v>
      </c>
      <c r="D786" s="34" t="s">
        <v>3398</v>
      </c>
      <c r="E786" s="35">
        <v>123</v>
      </c>
      <c r="F786" s="35">
        <v>969</v>
      </c>
      <c r="G786" s="21">
        <v>66955</v>
      </c>
      <c r="H786" s="21">
        <v>59674</v>
      </c>
      <c r="I786" s="22">
        <f t="shared" si="3"/>
        <v>-0.10874467926219103</v>
      </c>
    </row>
    <row r="787" spans="1:9" ht="14.25" hidden="1">
      <c r="A787" s="23" t="s">
        <v>6</v>
      </c>
      <c r="B787" s="44" t="s">
        <v>1839</v>
      </c>
      <c r="C787" s="44" t="s">
        <v>1893</v>
      </c>
      <c r="D787" s="34" t="s">
        <v>3399</v>
      </c>
      <c r="E787" s="35">
        <v>272</v>
      </c>
      <c r="F787" s="35">
        <v>2336</v>
      </c>
      <c r="G787" s="21">
        <v>341924</v>
      </c>
      <c r="H787" s="21">
        <v>342464</v>
      </c>
      <c r="I787" s="22">
        <f t="shared" si="3"/>
        <v>1.5792983236040759E-3</v>
      </c>
    </row>
    <row r="788" spans="1:9" ht="14.25" hidden="1">
      <c r="A788" s="23" t="s">
        <v>6</v>
      </c>
      <c r="B788" s="44" t="s">
        <v>1839</v>
      </c>
      <c r="C788" s="44" t="s">
        <v>1847</v>
      </c>
      <c r="D788" s="34" t="s">
        <v>3400</v>
      </c>
      <c r="E788" s="35">
        <v>67</v>
      </c>
      <c r="F788" s="35">
        <v>605</v>
      </c>
      <c r="G788" s="21">
        <v>83549</v>
      </c>
      <c r="H788" s="21">
        <v>80361</v>
      </c>
      <c r="I788" s="22">
        <f t="shared" si="3"/>
        <v>-3.8157249039485808E-2</v>
      </c>
    </row>
    <row r="789" spans="1:9" ht="14.25" hidden="1">
      <c r="A789" s="23" t="s">
        <v>6</v>
      </c>
      <c r="B789" s="44" t="s">
        <v>1839</v>
      </c>
      <c r="C789" s="44" t="s">
        <v>1863</v>
      </c>
      <c r="D789" s="34" t="s">
        <v>3401</v>
      </c>
      <c r="E789" s="35">
        <v>355</v>
      </c>
      <c r="F789" s="35">
        <v>1097</v>
      </c>
      <c r="G789" s="21">
        <v>115002</v>
      </c>
      <c r="H789" s="21">
        <v>111623</v>
      </c>
      <c r="I789" s="22">
        <f t="shared" si="3"/>
        <v>-2.938209770264865E-2</v>
      </c>
    </row>
    <row r="790" spans="1:9" ht="14.25" hidden="1">
      <c r="A790" s="23" t="s">
        <v>6</v>
      </c>
      <c r="B790" s="44" t="s">
        <v>1839</v>
      </c>
      <c r="C790" s="44" t="s">
        <v>1854</v>
      </c>
      <c r="D790" s="34" t="s">
        <v>3402</v>
      </c>
      <c r="E790" s="35">
        <v>92</v>
      </c>
      <c r="F790" s="35">
        <v>954</v>
      </c>
      <c r="G790" s="21">
        <v>81889</v>
      </c>
      <c r="H790" s="21">
        <v>78569</v>
      </c>
      <c r="I790" s="22">
        <f t="shared" si="3"/>
        <v>-4.0542685830819769E-2</v>
      </c>
    </row>
    <row r="791" spans="1:9" ht="14.25" hidden="1">
      <c r="A791" s="23" t="s">
        <v>6</v>
      </c>
      <c r="B791" s="44" t="s">
        <v>1839</v>
      </c>
      <c r="C791" s="44" t="s">
        <v>1853</v>
      </c>
      <c r="D791" s="34" t="s">
        <v>3403</v>
      </c>
      <c r="E791" s="35">
        <v>94</v>
      </c>
      <c r="F791" s="35">
        <v>1618</v>
      </c>
      <c r="G791" s="21">
        <v>90099</v>
      </c>
      <c r="H791" s="21">
        <v>91791</v>
      </c>
      <c r="I791" s="22">
        <f t="shared" si="3"/>
        <v>1.8779342723004695E-2</v>
      </c>
    </row>
    <row r="792" spans="1:9" ht="14.25" hidden="1">
      <c r="A792" s="23" t="s">
        <v>6</v>
      </c>
      <c r="B792" s="44" t="s">
        <v>1839</v>
      </c>
      <c r="C792" s="44" t="s">
        <v>1859</v>
      </c>
      <c r="D792" s="34" t="s">
        <v>3404</v>
      </c>
      <c r="E792" s="35">
        <v>163</v>
      </c>
      <c r="F792" s="35">
        <v>2004</v>
      </c>
      <c r="G792" s="21">
        <v>237171</v>
      </c>
      <c r="H792" s="21">
        <v>229792</v>
      </c>
      <c r="I792" s="22">
        <f t="shared" si="3"/>
        <v>-3.1112572785036957E-2</v>
      </c>
    </row>
    <row r="793" spans="1:9" ht="14.25" hidden="1">
      <c r="A793" s="23" t="s">
        <v>6</v>
      </c>
      <c r="B793" s="44" t="s">
        <v>1839</v>
      </c>
      <c r="C793" s="44" t="s">
        <v>1886</v>
      </c>
      <c r="D793" s="34" t="s">
        <v>3405</v>
      </c>
      <c r="E793" s="35">
        <v>147</v>
      </c>
      <c r="F793" s="35">
        <v>1407</v>
      </c>
      <c r="G793" s="21">
        <v>155727</v>
      </c>
      <c r="H793" s="21">
        <v>148699</v>
      </c>
      <c r="I793" s="22">
        <f t="shared" si="3"/>
        <v>-4.5130260006293062E-2</v>
      </c>
    </row>
    <row r="794" spans="1:9" ht="14.25" hidden="1">
      <c r="A794" s="23" t="s">
        <v>6</v>
      </c>
      <c r="B794" s="44" t="s">
        <v>1839</v>
      </c>
      <c r="C794" s="44" t="s">
        <v>1848</v>
      </c>
      <c r="D794" s="34" t="s">
        <v>3406</v>
      </c>
      <c r="E794" s="35">
        <v>70</v>
      </c>
      <c r="F794" s="35">
        <v>636</v>
      </c>
      <c r="G794" s="21">
        <v>56204</v>
      </c>
      <c r="H794" s="21">
        <v>52862</v>
      </c>
      <c r="I794" s="22">
        <f t="shared" si="3"/>
        <v>-5.9461960002846773E-2</v>
      </c>
    </row>
    <row r="795" spans="1:9" ht="14.25" hidden="1">
      <c r="A795" s="23" t="s">
        <v>6</v>
      </c>
      <c r="B795" s="44" t="s">
        <v>1839</v>
      </c>
      <c r="C795" s="44" t="s">
        <v>1865</v>
      </c>
      <c r="D795" s="34" t="s">
        <v>3407</v>
      </c>
      <c r="E795" s="35">
        <v>140</v>
      </c>
      <c r="F795" s="35">
        <v>1328</v>
      </c>
      <c r="G795" s="21">
        <v>119639</v>
      </c>
      <c r="H795" s="21">
        <v>116828</v>
      </c>
      <c r="I795" s="22">
        <f t="shared" si="3"/>
        <v>-2.3495682845894733E-2</v>
      </c>
    </row>
    <row r="796" spans="1:9" ht="14.25" hidden="1">
      <c r="A796" s="23" t="s">
        <v>6</v>
      </c>
      <c r="B796" s="44" t="s">
        <v>1839</v>
      </c>
      <c r="C796" s="44" t="s">
        <v>1845</v>
      </c>
      <c r="D796" s="34" t="s">
        <v>3408</v>
      </c>
      <c r="E796" s="35">
        <v>201</v>
      </c>
      <c r="F796" s="35">
        <v>1398</v>
      </c>
      <c r="G796" s="21">
        <v>144618</v>
      </c>
      <c r="H796" s="21">
        <v>141268</v>
      </c>
      <c r="I796" s="22">
        <f t="shared" si="3"/>
        <v>-2.3164474685032292E-2</v>
      </c>
    </row>
    <row r="797" spans="1:9" ht="14.25" hidden="1">
      <c r="A797" s="23" t="s">
        <v>6</v>
      </c>
      <c r="B797" s="44" t="s">
        <v>1839</v>
      </c>
      <c r="C797" s="44" t="s">
        <v>1840</v>
      </c>
      <c r="D797" s="34" t="s">
        <v>3409</v>
      </c>
      <c r="E797" s="35">
        <v>277</v>
      </c>
      <c r="F797" s="35">
        <v>2148</v>
      </c>
      <c r="G797" s="21">
        <v>223926</v>
      </c>
      <c r="H797" s="21">
        <v>226940</v>
      </c>
      <c r="I797" s="22">
        <f t="shared" si="3"/>
        <v>1.3459803685145986E-2</v>
      </c>
    </row>
    <row r="798" spans="1:9" ht="14.25" hidden="1">
      <c r="A798" s="23" t="s">
        <v>6</v>
      </c>
      <c r="B798" s="44" t="s">
        <v>1839</v>
      </c>
      <c r="C798" s="44" t="s">
        <v>1889</v>
      </c>
      <c r="D798" s="34" t="s">
        <v>3410</v>
      </c>
      <c r="E798" s="35">
        <v>242</v>
      </c>
      <c r="F798" s="35">
        <v>1872</v>
      </c>
      <c r="G798" s="21">
        <v>243855</v>
      </c>
      <c r="H798" s="21">
        <v>248304</v>
      </c>
      <c r="I798" s="22">
        <f t="shared" si="3"/>
        <v>1.8244448545242049E-2</v>
      </c>
    </row>
    <row r="799" spans="1:9" ht="14.25" hidden="1">
      <c r="A799" s="23" t="s">
        <v>6</v>
      </c>
      <c r="B799" s="44" t="s">
        <v>1839</v>
      </c>
      <c r="C799" s="44" t="s">
        <v>1866</v>
      </c>
      <c r="D799" s="34" t="s">
        <v>3411</v>
      </c>
      <c r="E799" s="35">
        <v>334</v>
      </c>
      <c r="F799" s="35">
        <v>3021</v>
      </c>
      <c r="G799" s="21">
        <v>326313</v>
      </c>
      <c r="H799" s="21">
        <v>341621</v>
      </c>
      <c r="I799" s="22">
        <f t="shared" si="3"/>
        <v>4.6912013925280327E-2</v>
      </c>
    </row>
    <row r="800" spans="1:9" ht="14.25" hidden="1">
      <c r="A800" s="23" t="s">
        <v>6</v>
      </c>
      <c r="B800" s="44" t="s">
        <v>1839</v>
      </c>
      <c r="C800" s="44" t="s">
        <v>1896</v>
      </c>
      <c r="D800" s="34" t="s">
        <v>3412</v>
      </c>
      <c r="E800" s="35">
        <v>32</v>
      </c>
      <c r="F800" s="35">
        <v>499</v>
      </c>
      <c r="G800" s="21">
        <v>71502</v>
      </c>
      <c r="H800" s="21">
        <v>74283</v>
      </c>
      <c r="I800" s="22">
        <f t="shared" si="3"/>
        <v>3.889401695057481E-2</v>
      </c>
    </row>
    <row r="801" spans="1:9" ht="14.25" hidden="1">
      <c r="A801" s="23" t="s">
        <v>6</v>
      </c>
      <c r="B801" s="44" t="s">
        <v>1839</v>
      </c>
      <c r="C801" s="44" t="s">
        <v>1891</v>
      </c>
      <c r="D801" s="34" t="s">
        <v>3413</v>
      </c>
      <c r="E801" s="35">
        <v>379</v>
      </c>
      <c r="F801" s="35">
        <v>1240</v>
      </c>
      <c r="G801" s="21">
        <v>123079</v>
      </c>
      <c r="H801" s="21">
        <v>140899</v>
      </c>
      <c r="I801" s="22">
        <f t="shared" si="3"/>
        <v>0.1447850567521673</v>
      </c>
    </row>
    <row r="802" spans="1:9" ht="14.25" hidden="1">
      <c r="A802" s="23" t="s">
        <v>6</v>
      </c>
      <c r="B802" s="44" t="s">
        <v>1839</v>
      </c>
      <c r="C802" s="44" t="s">
        <v>1856</v>
      </c>
      <c r="D802" s="34" t="s">
        <v>3414</v>
      </c>
      <c r="E802" s="35">
        <v>242</v>
      </c>
      <c r="F802" s="35">
        <v>1777</v>
      </c>
      <c r="G802" s="21">
        <v>149872</v>
      </c>
      <c r="H802" s="21">
        <v>145651</v>
      </c>
      <c r="I802" s="22">
        <f t="shared" si="3"/>
        <v>-2.8164033308423188E-2</v>
      </c>
    </row>
    <row r="803" spans="1:9" ht="14.25" hidden="1">
      <c r="A803" s="23" t="s">
        <v>6</v>
      </c>
      <c r="B803" s="44" t="s">
        <v>1839</v>
      </c>
      <c r="C803" s="44" t="s">
        <v>1841</v>
      </c>
      <c r="D803" s="34" t="s">
        <v>3415</v>
      </c>
      <c r="E803" s="35">
        <v>149</v>
      </c>
      <c r="F803" s="35">
        <v>714</v>
      </c>
      <c r="G803" s="21">
        <v>129691</v>
      </c>
      <c r="H803" s="21">
        <v>141083</v>
      </c>
      <c r="I803" s="22">
        <f t="shared" si="3"/>
        <v>8.7839557101109564E-2</v>
      </c>
    </row>
    <row r="804" spans="1:9" ht="14.25" hidden="1">
      <c r="A804" s="23" t="s">
        <v>6</v>
      </c>
      <c r="B804" s="44" t="s">
        <v>1839</v>
      </c>
      <c r="C804" s="44" t="s">
        <v>1887</v>
      </c>
      <c r="D804" s="34" t="s">
        <v>3416</v>
      </c>
      <c r="E804" s="35">
        <v>59</v>
      </c>
      <c r="F804" s="35">
        <v>422</v>
      </c>
      <c r="G804" s="21">
        <v>69611</v>
      </c>
      <c r="H804" s="21">
        <v>75346</v>
      </c>
      <c r="I804" s="22">
        <f t="shared" si="3"/>
        <v>8.2386404447572947E-2</v>
      </c>
    </row>
    <row r="805" spans="1:9" ht="14.25" hidden="1">
      <c r="A805" s="23" t="s">
        <v>6</v>
      </c>
      <c r="B805" s="44" t="s">
        <v>1839</v>
      </c>
      <c r="C805" s="44" t="s">
        <v>1895</v>
      </c>
      <c r="D805" s="34" t="s">
        <v>3417</v>
      </c>
      <c r="E805" s="35">
        <v>54</v>
      </c>
      <c r="F805" s="35">
        <v>363</v>
      </c>
      <c r="G805" s="21">
        <v>80745</v>
      </c>
      <c r="H805" s="21">
        <v>83989</v>
      </c>
      <c r="I805" s="22">
        <f t="shared" si="3"/>
        <v>4.0175862282494271E-2</v>
      </c>
    </row>
    <row r="806" spans="1:9" ht="14.25" hidden="1">
      <c r="A806" s="23" t="s">
        <v>6</v>
      </c>
      <c r="B806" s="44" t="s">
        <v>1839</v>
      </c>
      <c r="C806" s="44" t="s">
        <v>1877</v>
      </c>
      <c r="D806" s="34" t="s">
        <v>3418</v>
      </c>
      <c r="E806" s="35">
        <v>193</v>
      </c>
      <c r="F806" s="35">
        <v>888</v>
      </c>
      <c r="G806" s="21">
        <v>158777</v>
      </c>
      <c r="H806" s="21">
        <v>166017</v>
      </c>
      <c r="I806" s="22">
        <f t="shared" si="3"/>
        <v>4.559854386970405E-2</v>
      </c>
    </row>
    <row r="807" spans="1:9" ht="14.25" hidden="1">
      <c r="A807" s="23" t="s">
        <v>6</v>
      </c>
      <c r="B807" s="44" t="s">
        <v>1839</v>
      </c>
      <c r="C807" s="44" t="s">
        <v>1881</v>
      </c>
      <c r="D807" s="34" t="s">
        <v>3419</v>
      </c>
      <c r="E807" s="35">
        <v>97</v>
      </c>
      <c r="F807" s="35">
        <v>704</v>
      </c>
      <c r="G807" s="21">
        <v>74711</v>
      </c>
      <c r="H807" s="21">
        <v>74748</v>
      </c>
      <c r="I807" s="22">
        <f t="shared" si="3"/>
        <v>4.9524166454738923E-4</v>
      </c>
    </row>
    <row r="808" spans="1:9" ht="14.25" hidden="1">
      <c r="A808" s="23" t="s">
        <v>6</v>
      </c>
      <c r="B808" s="44" t="s">
        <v>1839</v>
      </c>
      <c r="C808" s="44" t="s">
        <v>1867</v>
      </c>
      <c r="D808" s="34" t="s">
        <v>3420</v>
      </c>
      <c r="E808" s="35">
        <v>322</v>
      </c>
      <c r="F808" s="35">
        <v>2545</v>
      </c>
      <c r="G808" s="21">
        <v>154310</v>
      </c>
      <c r="H808" s="21">
        <v>150582</v>
      </c>
      <c r="I808" s="22">
        <f t="shared" si="3"/>
        <v>-2.4159160132201412E-2</v>
      </c>
    </row>
    <row r="809" spans="1:9" ht="14.25" hidden="1">
      <c r="A809" s="23" t="s">
        <v>6</v>
      </c>
      <c r="B809" s="44" t="s">
        <v>1839</v>
      </c>
      <c r="C809" s="44" t="s">
        <v>1864</v>
      </c>
      <c r="D809" s="34" t="s">
        <v>3421</v>
      </c>
      <c r="E809" s="35">
        <v>20</v>
      </c>
      <c r="F809" s="35">
        <v>456</v>
      </c>
      <c r="G809" s="21">
        <v>68888</v>
      </c>
      <c r="H809" s="21">
        <v>65201</v>
      </c>
      <c r="I809" s="22">
        <f t="shared" si="3"/>
        <v>-5.352165834397863E-2</v>
      </c>
    </row>
    <row r="810" spans="1:9" ht="14.25" hidden="1">
      <c r="A810" s="23" t="s">
        <v>6</v>
      </c>
      <c r="B810" s="44" t="s">
        <v>1839</v>
      </c>
      <c r="C810" s="44" t="s">
        <v>1897</v>
      </c>
      <c r="D810" s="34" t="s">
        <v>3422</v>
      </c>
      <c r="E810" s="35">
        <v>435</v>
      </c>
      <c r="F810" s="35">
        <v>1600</v>
      </c>
      <c r="G810" s="21">
        <v>82977</v>
      </c>
      <c r="H810" s="21">
        <v>93363</v>
      </c>
      <c r="I810" s="22">
        <f t="shared" si="3"/>
        <v>0.12516721501138869</v>
      </c>
    </row>
    <row r="811" spans="1:9" ht="14.25" hidden="1">
      <c r="A811" s="23" t="s">
        <v>6</v>
      </c>
      <c r="B811" s="44" t="s">
        <v>1839</v>
      </c>
      <c r="C811" s="44" t="s">
        <v>1843</v>
      </c>
      <c r="D811" s="34" t="s">
        <v>3423</v>
      </c>
      <c r="E811" s="35">
        <v>79</v>
      </c>
      <c r="F811" s="35">
        <v>926</v>
      </c>
      <c r="G811" s="21">
        <v>106736</v>
      </c>
      <c r="H811" s="21">
        <v>111859</v>
      </c>
      <c r="I811" s="22">
        <f t="shared" si="3"/>
        <v>4.7996926997451658E-2</v>
      </c>
    </row>
    <row r="812" spans="1:9" ht="14.25" hidden="1">
      <c r="A812" s="23" t="s">
        <v>6</v>
      </c>
      <c r="B812" s="44" t="s">
        <v>1839</v>
      </c>
      <c r="C812" s="44" t="s">
        <v>1871</v>
      </c>
      <c r="D812" s="34" t="s">
        <v>3424</v>
      </c>
      <c r="E812" s="35">
        <v>237</v>
      </c>
      <c r="F812" s="35">
        <v>1260</v>
      </c>
      <c r="G812" s="21">
        <v>131415</v>
      </c>
      <c r="H812" s="21">
        <v>142145</v>
      </c>
      <c r="I812" s="22">
        <f t="shared" si="3"/>
        <v>8.1649735570520868E-2</v>
      </c>
    </row>
    <row r="813" spans="1:9" ht="14.25" hidden="1">
      <c r="A813" s="23" t="s">
        <v>6</v>
      </c>
      <c r="B813" s="44" t="s">
        <v>1839</v>
      </c>
      <c r="C813" s="44" t="s">
        <v>1849</v>
      </c>
      <c r="D813" s="34" t="s">
        <v>3425</v>
      </c>
      <c r="E813" s="35">
        <v>63</v>
      </c>
      <c r="F813" s="35">
        <v>460</v>
      </c>
      <c r="G813" s="21">
        <v>63309</v>
      </c>
      <c r="H813" s="21">
        <v>61499</v>
      </c>
      <c r="I813" s="22">
        <f t="shared" si="3"/>
        <v>-2.8589931921211835E-2</v>
      </c>
    </row>
    <row r="814" spans="1:9" ht="14.25" hidden="1">
      <c r="A814" s="23" t="s">
        <v>6</v>
      </c>
      <c r="B814" s="44" t="s">
        <v>1839</v>
      </c>
      <c r="C814" s="44" t="s">
        <v>1884</v>
      </c>
      <c r="D814" s="34" t="s">
        <v>3426</v>
      </c>
      <c r="E814" s="35">
        <v>67</v>
      </c>
      <c r="F814" s="35">
        <v>620</v>
      </c>
      <c r="G814" s="21">
        <v>101700</v>
      </c>
      <c r="H814" s="21">
        <v>100275</v>
      </c>
      <c r="I814" s="22">
        <f t="shared" si="3"/>
        <v>-1.4011799410029498E-2</v>
      </c>
    </row>
    <row r="815" spans="1:9" ht="14.25" hidden="1">
      <c r="A815" s="23" t="s">
        <v>6</v>
      </c>
      <c r="B815" s="44" t="s">
        <v>1839</v>
      </c>
      <c r="C815" s="44" t="s">
        <v>1885</v>
      </c>
      <c r="D815" s="34" t="s">
        <v>3427</v>
      </c>
      <c r="E815" s="35">
        <v>55</v>
      </c>
      <c r="F815" s="35">
        <v>507</v>
      </c>
      <c r="G815" s="21">
        <v>54012</v>
      </c>
      <c r="H815" s="21">
        <v>50066</v>
      </c>
      <c r="I815" s="22">
        <f t="shared" si="3"/>
        <v>-7.305783899874102E-2</v>
      </c>
    </row>
    <row r="816" spans="1:9" ht="14.25" hidden="1">
      <c r="A816" s="23" t="s">
        <v>6</v>
      </c>
      <c r="B816" s="44" t="s">
        <v>1839</v>
      </c>
      <c r="C816" s="44" t="s">
        <v>1894</v>
      </c>
      <c r="D816" s="34" t="s">
        <v>3428</v>
      </c>
      <c r="E816" s="35">
        <v>50</v>
      </c>
      <c r="F816" s="35">
        <v>487</v>
      </c>
      <c r="G816" s="21">
        <v>69990</v>
      </c>
      <c r="H816" s="21">
        <v>70117</v>
      </c>
      <c r="I816" s="22">
        <f t="shared" si="3"/>
        <v>1.8145449349907129E-3</v>
      </c>
    </row>
    <row r="817" spans="1:9" ht="14.25" hidden="1">
      <c r="A817" s="23" t="s">
        <v>6</v>
      </c>
      <c r="B817" s="44" t="s">
        <v>1839</v>
      </c>
      <c r="C817" s="44" t="s">
        <v>1851</v>
      </c>
      <c r="D817" s="34" t="s">
        <v>3429</v>
      </c>
      <c r="E817" s="35">
        <v>78</v>
      </c>
      <c r="F817" s="35">
        <v>500</v>
      </c>
      <c r="G817" s="21">
        <v>57473</v>
      </c>
      <c r="H817" s="21">
        <v>54571</v>
      </c>
      <c r="I817" s="22">
        <f t="shared" si="3"/>
        <v>-5.0493275103091886E-2</v>
      </c>
    </row>
    <row r="818" spans="1:9" ht="14.25" hidden="1">
      <c r="A818" s="23" t="s">
        <v>6</v>
      </c>
      <c r="B818" s="44" t="s">
        <v>1839</v>
      </c>
      <c r="C818" s="44" t="s">
        <v>1900</v>
      </c>
      <c r="D818" s="34" t="s">
        <v>3430</v>
      </c>
      <c r="E818" s="35">
        <v>96</v>
      </c>
      <c r="F818" s="35">
        <v>511</v>
      </c>
      <c r="G818" s="21">
        <v>65298</v>
      </c>
      <c r="H818" s="21">
        <v>71979</v>
      </c>
      <c r="I818" s="22">
        <f t="shared" si="3"/>
        <v>0.10231553799503813</v>
      </c>
    </row>
    <row r="819" spans="1:9" ht="14.25" hidden="1">
      <c r="A819" s="23" t="s">
        <v>6</v>
      </c>
      <c r="B819" s="44" t="s">
        <v>1839</v>
      </c>
      <c r="C819" s="44" t="s">
        <v>1844</v>
      </c>
      <c r="D819" s="34" t="s">
        <v>3431</v>
      </c>
      <c r="E819" s="35">
        <v>46</v>
      </c>
      <c r="F819" s="35">
        <v>708</v>
      </c>
      <c r="G819" s="21">
        <v>105695</v>
      </c>
      <c r="H819" s="21">
        <v>113597</v>
      </c>
      <c r="I819" s="22">
        <f t="shared" si="3"/>
        <v>7.4762287714650641E-2</v>
      </c>
    </row>
    <row r="820" spans="1:9" ht="14.25" hidden="1">
      <c r="A820" s="23" t="s">
        <v>6</v>
      </c>
      <c r="B820" s="44" t="s">
        <v>1839</v>
      </c>
      <c r="C820" s="44" t="s">
        <v>1888</v>
      </c>
      <c r="D820" s="34" t="s">
        <v>3432</v>
      </c>
      <c r="E820" s="35">
        <v>253</v>
      </c>
      <c r="F820" s="35">
        <v>1025</v>
      </c>
      <c r="G820" s="21">
        <v>50272</v>
      </c>
      <c r="H820" s="21">
        <v>52214</v>
      </c>
      <c r="I820" s="22">
        <f t="shared" si="3"/>
        <v>3.8629853596435393E-2</v>
      </c>
    </row>
    <row r="821" spans="1:9" ht="14.25" hidden="1">
      <c r="A821" s="23" t="s">
        <v>6</v>
      </c>
      <c r="B821" s="44" t="s">
        <v>1839</v>
      </c>
      <c r="C821" s="44" t="s">
        <v>1855</v>
      </c>
      <c r="D821" s="34" t="s">
        <v>3433</v>
      </c>
      <c r="E821" s="35">
        <v>104</v>
      </c>
      <c r="F821" s="35">
        <v>367</v>
      </c>
      <c r="G821" s="21">
        <v>42494</v>
      </c>
      <c r="H821" s="21">
        <v>44841</v>
      </c>
      <c r="I821" s="22">
        <f t="shared" si="3"/>
        <v>5.5231326775544785E-2</v>
      </c>
    </row>
    <row r="822" spans="1:9" ht="14.25" hidden="1">
      <c r="A822" s="23" t="s">
        <v>6</v>
      </c>
      <c r="B822" s="44" t="s">
        <v>1839</v>
      </c>
      <c r="C822" s="44" t="s">
        <v>1873</v>
      </c>
      <c r="D822" s="34" t="s">
        <v>3434</v>
      </c>
      <c r="E822" s="35">
        <v>118</v>
      </c>
      <c r="F822" s="35">
        <v>350</v>
      </c>
      <c r="G822" s="21">
        <v>38706</v>
      </c>
      <c r="H822" s="21">
        <v>38434</v>
      </c>
      <c r="I822" s="22">
        <f t="shared" si="3"/>
        <v>-7.0273342634216921E-3</v>
      </c>
    </row>
    <row r="823" spans="1:9" ht="14.25" hidden="1">
      <c r="A823" s="23" t="s">
        <v>6</v>
      </c>
      <c r="B823" s="44" t="s">
        <v>1839</v>
      </c>
      <c r="C823" s="44" t="s">
        <v>1874</v>
      </c>
      <c r="D823" s="34" t="s">
        <v>3435</v>
      </c>
      <c r="E823" s="35">
        <v>21</v>
      </c>
      <c r="F823" s="35">
        <v>239</v>
      </c>
      <c r="G823" s="21">
        <v>39054</v>
      </c>
      <c r="H823" s="21">
        <v>35366</v>
      </c>
      <c r="I823" s="22">
        <f t="shared" si="3"/>
        <v>-9.4433348696676397E-2</v>
      </c>
    </row>
    <row r="824" spans="1:9" ht="14.25" hidden="1">
      <c r="A824" s="23" t="s">
        <v>6</v>
      </c>
      <c r="B824" s="44" t="s">
        <v>1839</v>
      </c>
      <c r="C824" s="44" t="s">
        <v>1880</v>
      </c>
      <c r="D824" s="34" t="s">
        <v>3436</v>
      </c>
      <c r="E824" s="35">
        <v>11</v>
      </c>
      <c r="F824" s="35">
        <v>89</v>
      </c>
      <c r="G824" s="21">
        <v>12537</v>
      </c>
      <c r="H824" s="21">
        <v>11029</v>
      </c>
      <c r="I824" s="22">
        <f t="shared" si="3"/>
        <v>-0.12028395947993938</v>
      </c>
    </row>
    <row r="825" spans="1:9" ht="14.25" hidden="1">
      <c r="A825" s="23" t="s">
        <v>6</v>
      </c>
      <c r="B825" s="44" t="s">
        <v>1839</v>
      </c>
      <c r="C825" s="44" t="s">
        <v>1876</v>
      </c>
      <c r="D825" s="34" t="s">
        <v>3437</v>
      </c>
      <c r="E825" s="35">
        <v>33</v>
      </c>
      <c r="F825" s="35">
        <v>106</v>
      </c>
      <c r="G825" s="21">
        <v>17323</v>
      </c>
      <c r="H825" s="21">
        <v>19732</v>
      </c>
      <c r="I825" s="22">
        <f t="shared" si="3"/>
        <v>0.13906367257403451</v>
      </c>
    </row>
    <row r="826" spans="1:9" ht="14.25" hidden="1">
      <c r="A826" s="23" t="s">
        <v>6</v>
      </c>
      <c r="B826" s="44" t="s">
        <v>1839</v>
      </c>
      <c r="C826" s="44" t="s">
        <v>1882</v>
      </c>
      <c r="D826" s="34" t="s">
        <v>3438</v>
      </c>
      <c r="E826" s="35">
        <v>14</v>
      </c>
      <c r="F826" s="35">
        <v>200</v>
      </c>
      <c r="G826" s="21">
        <v>18887</v>
      </c>
      <c r="H826" s="21">
        <v>17889</v>
      </c>
      <c r="I826" s="22">
        <f t="shared" si="3"/>
        <v>-5.2840578175464607E-2</v>
      </c>
    </row>
    <row r="827" spans="1:9" ht="14.25" hidden="1">
      <c r="A827" s="23" t="s">
        <v>6</v>
      </c>
      <c r="B827" s="44" t="s">
        <v>1839</v>
      </c>
      <c r="C827" s="44" t="s">
        <v>1879</v>
      </c>
      <c r="D827" s="34" t="s">
        <v>3439</v>
      </c>
      <c r="E827" s="35">
        <v>25</v>
      </c>
      <c r="F827" s="35">
        <v>252</v>
      </c>
      <c r="G827" s="21">
        <v>32913</v>
      </c>
      <c r="H827" s="21">
        <v>28524</v>
      </c>
      <c r="I827" s="22">
        <f t="shared" si="3"/>
        <v>-0.13335156321210465</v>
      </c>
    </row>
    <row r="828" spans="1:9" ht="14.25" hidden="1">
      <c r="A828" s="23" t="s">
        <v>6</v>
      </c>
      <c r="B828" s="44" t="s">
        <v>1839</v>
      </c>
      <c r="C828" s="44" t="s">
        <v>1862</v>
      </c>
      <c r="D828" s="34" t="s">
        <v>3440</v>
      </c>
      <c r="E828" s="35">
        <v>74</v>
      </c>
      <c r="F828" s="35">
        <v>632</v>
      </c>
      <c r="G828" s="21">
        <v>22147</v>
      </c>
      <c r="H828" s="21">
        <v>19378</v>
      </c>
      <c r="I828" s="22">
        <f t="shared" si="3"/>
        <v>-0.12502822052648213</v>
      </c>
    </row>
    <row r="829" spans="1:9" ht="14.25" hidden="1">
      <c r="A829" s="23" t="s">
        <v>6</v>
      </c>
      <c r="B829" s="44" t="s">
        <v>1839</v>
      </c>
      <c r="C829" s="44" t="s">
        <v>1901</v>
      </c>
      <c r="D829" s="34" t="s">
        <v>3441</v>
      </c>
      <c r="E829" s="35">
        <v>48</v>
      </c>
      <c r="F829" s="35">
        <v>530</v>
      </c>
      <c r="G829" s="21">
        <v>21079</v>
      </c>
      <c r="H829" s="21">
        <v>18192</v>
      </c>
      <c r="I829" s="22">
        <f t="shared" si="3"/>
        <v>-0.13696095640210637</v>
      </c>
    </row>
    <row r="830" spans="1:9" ht="14.25" hidden="1">
      <c r="A830" s="23" t="s">
        <v>6</v>
      </c>
      <c r="B830" s="44" t="s">
        <v>1839</v>
      </c>
      <c r="C830" s="44" t="s">
        <v>1850</v>
      </c>
      <c r="D830" s="34" t="s">
        <v>3442</v>
      </c>
      <c r="E830" s="35">
        <v>11</v>
      </c>
      <c r="F830" s="35">
        <v>73</v>
      </c>
      <c r="G830" s="21">
        <v>15305</v>
      </c>
      <c r="H830" s="21">
        <v>13560</v>
      </c>
      <c r="I830" s="22">
        <f t="shared" si="3"/>
        <v>-0.11401502776870304</v>
      </c>
    </row>
    <row r="831" spans="1:9" ht="14.25" hidden="1">
      <c r="A831" s="23" t="s">
        <v>6</v>
      </c>
      <c r="B831" s="44" t="s">
        <v>1839</v>
      </c>
      <c r="C831" s="44" t="s">
        <v>1892</v>
      </c>
      <c r="D831" s="34" t="s">
        <v>3443</v>
      </c>
      <c r="E831" s="35">
        <v>17</v>
      </c>
      <c r="F831" s="35">
        <v>102</v>
      </c>
      <c r="G831" s="21">
        <v>12418</v>
      </c>
      <c r="H831" s="21">
        <v>10540</v>
      </c>
      <c r="I831" s="22">
        <f t="shared" si="3"/>
        <v>-0.1512320824609438</v>
      </c>
    </row>
    <row r="832" spans="1:9" ht="14.25" hidden="1">
      <c r="A832" s="23" t="s">
        <v>6</v>
      </c>
      <c r="B832" s="44" t="s">
        <v>1839</v>
      </c>
      <c r="C832" s="44" t="s">
        <v>1898</v>
      </c>
      <c r="D832" s="34" t="s">
        <v>3444</v>
      </c>
      <c r="E832" s="35">
        <v>15</v>
      </c>
      <c r="F832" s="35">
        <v>42</v>
      </c>
      <c r="G832" s="21">
        <v>9039</v>
      </c>
      <c r="H832" s="21">
        <v>7979</v>
      </c>
      <c r="I832" s="22">
        <f t="shared" si="3"/>
        <v>-0.11726960947007413</v>
      </c>
    </row>
    <row r="833" spans="1:9" ht="14.25" hidden="1">
      <c r="A833" s="23" t="s">
        <v>6</v>
      </c>
      <c r="B833" s="44" t="s">
        <v>1839</v>
      </c>
      <c r="C833" s="44" t="s">
        <v>1870</v>
      </c>
      <c r="D833" s="34" t="s">
        <v>3445</v>
      </c>
      <c r="E833" s="35">
        <v>26</v>
      </c>
      <c r="F833" s="35">
        <v>121</v>
      </c>
      <c r="G833" s="21">
        <v>10888</v>
      </c>
      <c r="H833" s="21">
        <v>9302</v>
      </c>
      <c r="I833" s="22">
        <f t="shared" si="3"/>
        <v>-0.14566495224099926</v>
      </c>
    </row>
    <row r="834" spans="1:9" ht="14.25" hidden="1">
      <c r="A834" s="23" t="s">
        <v>6</v>
      </c>
      <c r="B834" s="44" t="s">
        <v>1839</v>
      </c>
      <c r="C834" s="44" t="s">
        <v>1875</v>
      </c>
      <c r="D834" s="34" t="s">
        <v>3446</v>
      </c>
      <c r="E834" s="35">
        <v>13</v>
      </c>
      <c r="F834" s="35">
        <v>72</v>
      </c>
      <c r="G834" s="21">
        <v>7908</v>
      </c>
      <c r="H834" s="21">
        <v>6807</v>
      </c>
      <c r="I834" s="22">
        <f t="shared" si="3"/>
        <v>-0.13922610015174508</v>
      </c>
    </row>
    <row r="835" spans="1:9" ht="14.25" hidden="1">
      <c r="A835" s="23" t="s">
        <v>6</v>
      </c>
      <c r="B835" s="44" t="s">
        <v>1839</v>
      </c>
      <c r="C835" s="44" t="s">
        <v>1878</v>
      </c>
      <c r="D835" s="34" t="s">
        <v>3447</v>
      </c>
      <c r="E835" s="35">
        <v>30</v>
      </c>
      <c r="F835" s="35">
        <v>258</v>
      </c>
      <c r="G835" s="21">
        <v>13436</v>
      </c>
      <c r="H835" s="21">
        <v>10928</v>
      </c>
      <c r="I835" s="22">
        <f t="shared" si="3"/>
        <v>-0.18666269723131884</v>
      </c>
    </row>
    <row r="836" spans="1:9" ht="14.25" hidden="1">
      <c r="A836" s="23" t="s">
        <v>6</v>
      </c>
      <c r="B836" s="44" t="s">
        <v>1839</v>
      </c>
      <c r="C836" s="44" t="s">
        <v>1852</v>
      </c>
      <c r="D836" s="34" t="s">
        <v>3448</v>
      </c>
      <c r="E836" s="35">
        <v>3</v>
      </c>
      <c r="F836" s="35">
        <v>22</v>
      </c>
      <c r="G836" s="21">
        <v>3348</v>
      </c>
      <c r="H836" s="21">
        <v>2709</v>
      </c>
      <c r="I836" s="22">
        <f t="shared" si="3"/>
        <v>-0.19086021505376344</v>
      </c>
    </row>
    <row r="837" spans="1:9" ht="14.25" hidden="1">
      <c r="A837" s="23" t="s">
        <v>6</v>
      </c>
      <c r="B837" s="44" t="s">
        <v>1839</v>
      </c>
      <c r="C837" s="44" t="s">
        <v>1381</v>
      </c>
      <c r="D837" s="34" t="s">
        <v>3449</v>
      </c>
      <c r="E837" s="35">
        <v>49</v>
      </c>
      <c r="F837" s="35">
        <v>124</v>
      </c>
      <c r="G837" s="21">
        <v>11605</v>
      </c>
      <c r="H837" s="21">
        <v>11039</v>
      </c>
      <c r="I837" s="22">
        <f t="shared" si="3"/>
        <v>-4.8772080999569152E-2</v>
      </c>
    </row>
    <row r="838" spans="1:9" ht="14.25" hidden="1">
      <c r="A838" s="23" t="s">
        <v>6</v>
      </c>
      <c r="B838" s="44" t="s">
        <v>1839</v>
      </c>
      <c r="C838" s="44" t="s">
        <v>1857</v>
      </c>
      <c r="D838" s="34" t="s">
        <v>3450</v>
      </c>
      <c r="E838" s="35">
        <v>18</v>
      </c>
      <c r="F838" s="35">
        <v>91</v>
      </c>
      <c r="G838" s="21">
        <v>14470</v>
      </c>
      <c r="H838" s="21">
        <v>13359</v>
      </c>
      <c r="I838" s="22">
        <f t="shared" si="3"/>
        <v>-7.6779543883897725E-2</v>
      </c>
    </row>
    <row r="839" spans="1:9" ht="14.25" hidden="1">
      <c r="A839" s="23" t="s">
        <v>6</v>
      </c>
      <c r="B839" s="44" t="s">
        <v>1839</v>
      </c>
      <c r="C839" s="44" t="s">
        <v>1858</v>
      </c>
      <c r="D839" s="34" t="s">
        <v>3451</v>
      </c>
      <c r="E839" s="35">
        <v>56</v>
      </c>
      <c r="F839" s="35">
        <v>490</v>
      </c>
      <c r="G839" s="21">
        <v>30998</v>
      </c>
      <c r="H839" s="21">
        <v>30343</v>
      </c>
      <c r="I839" s="22">
        <f t="shared" si="3"/>
        <v>-2.1130395509387702E-2</v>
      </c>
    </row>
    <row r="840" spans="1:9" ht="14.25" hidden="1">
      <c r="A840" s="23" t="s">
        <v>6</v>
      </c>
      <c r="B840" s="44" t="s">
        <v>1839</v>
      </c>
      <c r="C840" s="44" t="s">
        <v>1899</v>
      </c>
      <c r="D840" s="34" t="s">
        <v>3452</v>
      </c>
      <c r="E840" s="35">
        <v>27</v>
      </c>
      <c r="F840" s="35">
        <v>240</v>
      </c>
      <c r="G840" s="21">
        <v>35774</v>
      </c>
      <c r="H840" s="21">
        <v>32374</v>
      </c>
      <c r="I840" s="22">
        <f t="shared" si="3"/>
        <v>-9.5041091295354166E-2</v>
      </c>
    </row>
    <row r="841" spans="1:9" ht="14.25" hidden="1">
      <c r="A841" s="23" t="s">
        <v>6</v>
      </c>
      <c r="B841" s="44" t="s">
        <v>1839</v>
      </c>
      <c r="C841" s="44" t="s">
        <v>1872</v>
      </c>
      <c r="D841" s="34" t="s">
        <v>3453</v>
      </c>
      <c r="E841" s="35">
        <v>22</v>
      </c>
      <c r="F841" s="35">
        <v>269</v>
      </c>
      <c r="G841" s="21">
        <v>33641</v>
      </c>
      <c r="H841" s="21">
        <v>34147</v>
      </c>
      <c r="I841" s="22">
        <f t="shared" si="3"/>
        <v>1.5041170000891769E-2</v>
      </c>
    </row>
    <row r="842" spans="1:9" ht="14.25" hidden="1">
      <c r="A842" s="23" t="s">
        <v>6</v>
      </c>
      <c r="B842" s="44" t="s">
        <v>1839</v>
      </c>
      <c r="C842" s="44" t="s">
        <v>1890</v>
      </c>
      <c r="D842" s="34" t="s">
        <v>3454</v>
      </c>
      <c r="E842" s="35">
        <v>61</v>
      </c>
      <c r="F842" s="35">
        <v>369</v>
      </c>
      <c r="G842" s="21">
        <v>46923</v>
      </c>
      <c r="H842" s="21">
        <v>43845</v>
      </c>
      <c r="I842" s="22">
        <f t="shared" si="3"/>
        <v>-6.5596828847260411E-2</v>
      </c>
    </row>
    <row r="843" spans="1:9" ht="14.25" hidden="1">
      <c r="A843" s="23" t="s">
        <v>6</v>
      </c>
      <c r="B843" s="44" t="s">
        <v>1839</v>
      </c>
      <c r="C843" s="44" t="s">
        <v>1869</v>
      </c>
      <c r="D843" s="34" t="s">
        <v>3455</v>
      </c>
      <c r="E843" s="35">
        <v>44</v>
      </c>
      <c r="F843" s="35">
        <v>165</v>
      </c>
      <c r="G843" s="21">
        <v>31153</v>
      </c>
      <c r="H843" s="21">
        <v>28266</v>
      </c>
      <c r="I843" s="22">
        <f t="shared" si="3"/>
        <v>-9.2671652810323246E-2</v>
      </c>
    </row>
    <row r="844" spans="1:9" ht="14.25" hidden="1">
      <c r="A844" s="23" t="s">
        <v>6</v>
      </c>
      <c r="B844" s="44" t="s">
        <v>467</v>
      </c>
      <c r="C844" s="44" t="s">
        <v>470</v>
      </c>
      <c r="D844" s="34" t="s">
        <v>3456</v>
      </c>
      <c r="E844" s="35">
        <v>944</v>
      </c>
      <c r="F844" s="35">
        <v>7588</v>
      </c>
      <c r="G844" s="21">
        <v>961749</v>
      </c>
      <c r="H844" s="21">
        <v>974951</v>
      </c>
      <c r="I844" s="22">
        <f t="shared" si="3"/>
        <v>1.3727074319806935E-2</v>
      </c>
    </row>
    <row r="845" spans="1:9" ht="14.25" hidden="1">
      <c r="A845" s="23" t="s">
        <v>6</v>
      </c>
      <c r="B845" s="44" t="s">
        <v>467</v>
      </c>
      <c r="C845" s="44" t="s">
        <v>473</v>
      </c>
      <c r="D845" s="34" t="s">
        <v>3457</v>
      </c>
      <c r="E845" s="35">
        <v>127</v>
      </c>
      <c r="F845" s="35">
        <v>1068</v>
      </c>
      <c r="G845" s="21">
        <v>70210</v>
      </c>
      <c r="H845" s="21">
        <v>58431</v>
      </c>
      <c r="I845" s="22">
        <f t="shared" si="3"/>
        <v>-0.16776812419883208</v>
      </c>
    </row>
    <row r="846" spans="1:9" ht="14.25" hidden="1">
      <c r="A846" s="23" t="s">
        <v>6</v>
      </c>
      <c r="B846" s="44" t="s">
        <v>467</v>
      </c>
      <c r="C846" s="44" t="s">
        <v>477</v>
      </c>
      <c r="D846" s="34" t="s">
        <v>3458</v>
      </c>
      <c r="E846" s="35">
        <v>361</v>
      </c>
      <c r="F846" s="35">
        <v>2525</v>
      </c>
      <c r="G846" s="21">
        <v>473919</v>
      </c>
      <c r="H846" s="21">
        <v>496676</v>
      </c>
      <c r="I846" s="22">
        <f t="shared" si="3"/>
        <v>4.8018754259694166E-2</v>
      </c>
    </row>
    <row r="847" spans="1:9" ht="14.25" hidden="1">
      <c r="A847" s="23" t="s">
        <v>6</v>
      </c>
      <c r="B847" s="44" t="s">
        <v>467</v>
      </c>
      <c r="C847" s="44" t="s">
        <v>474</v>
      </c>
      <c r="D847" s="34" t="s">
        <v>3459</v>
      </c>
      <c r="E847" s="35">
        <v>447</v>
      </c>
      <c r="F847" s="35">
        <v>3660</v>
      </c>
      <c r="G847" s="21">
        <v>609040</v>
      </c>
      <c r="H847" s="21">
        <v>642907</v>
      </c>
      <c r="I847" s="22">
        <f t="shared" si="3"/>
        <v>5.5607185078155784E-2</v>
      </c>
    </row>
    <row r="848" spans="1:9" ht="14.25" hidden="1">
      <c r="A848" s="23" t="s">
        <v>6</v>
      </c>
      <c r="B848" s="44" t="s">
        <v>467</v>
      </c>
      <c r="C848" s="44" t="s">
        <v>513</v>
      </c>
      <c r="D848" s="34" t="s">
        <v>3460</v>
      </c>
      <c r="E848" s="35">
        <v>120</v>
      </c>
      <c r="F848" s="35">
        <v>1913</v>
      </c>
      <c r="G848" s="21">
        <v>49290</v>
      </c>
      <c r="H848" s="21">
        <v>45153</v>
      </c>
      <c r="I848" s="22">
        <f t="shared" si="3"/>
        <v>-8.3931832014607424E-2</v>
      </c>
    </row>
    <row r="849" spans="1:9" ht="14.25" hidden="1">
      <c r="A849" s="23" t="s">
        <v>6</v>
      </c>
      <c r="B849" s="44" t="s">
        <v>467</v>
      </c>
      <c r="C849" s="44" t="s">
        <v>487</v>
      </c>
      <c r="D849" s="34" t="s">
        <v>3461</v>
      </c>
      <c r="E849" s="35">
        <v>157</v>
      </c>
      <c r="F849" s="35">
        <v>1745</v>
      </c>
      <c r="G849" s="21">
        <v>129312</v>
      </c>
      <c r="H849" s="21">
        <v>136166</v>
      </c>
      <c r="I849" s="22">
        <f t="shared" si="3"/>
        <v>5.300358822073744E-2</v>
      </c>
    </row>
    <row r="850" spans="1:9" ht="14.25" hidden="1">
      <c r="A850" s="23" t="s">
        <v>6</v>
      </c>
      <c r="B850" s="44" t="s">
        <v>467</v>
      </c>
      <c r="C850" s="44" t="s">
        <v>491</v>
      </c>
      <c r="D850" s="34" t="s">
        <v>3462</v>
      </c>
      <c r="E850" s="35">
        <v>273</v>
      </c>
      <c r="F850" s="35">
        <v>3624</v>
      </c>
      <c r="G850" s="21">
        <v>484457</v>
      </c>
      <c r="H850" s="21">
        <v>498232</v>
      </c>
      <c r="I850" s="22">
        <f t="shared" si="3"/>
        <v>2.8433896093977382E-2</v>
      </c>
    </row>
    <row r="851" spans="1:9" ht="14.25" hidden="1">
      <c r="A851" s="23" t="s">
        <v>6</v>
      </c>
      <c r="B851" s="44" t="s">
        <v>467</v>
      </c>
      <c r="C851" s="44" t="s">
        <v>499</v>
      </c>
      <c r="D851" s="34" t="s">
        <v>3463</v>
      </c>
      <c r="E851" s="35">
        <v>1511</v>
      </c>
      <c r="F851" s="35">
        <v>7555</v>
      </c>
      <c r="G851" s="21">
        <v>155491</v>
      </c>
      <c r="H851" s="21">
        <v>152638</v>
      </c>
      <c r="I851" s="22">
        <f t="shared" si="3"/>
        <v>-1.8348328842183792E-2</v>
      </c>
    </row>
    <row r="852" spans="1:9" ht="14.25" hidden="1">
      <c r="A852" s="23" t="s">
        <v>6</v>
      </c>
      <c r="B852" s="44" t="s">
        <v>467</v>
      </c>
      <c r="C852" s="44" t="s">
        <v>493</v>
      </c>
      <c r="D852" s="34" t="s">
        <v>3464</v>
      </c>
      <c r="E852" s="35">
        <v>123</v>
      </c>
      <c r="F852" s="35">
        <v>1825</v>
      </c>
      <c r="G852" s="21">
        <v>93015</v>
      </c>
      <c r="H852" s="21">
        <v>86782</v>
      </c>
      <c r="I852" s="22">
        <f t="shared" si="3"/>
        <v>-6.701069719937644E-2</v>
      </c>
    </row>
    <row r="853" spans="1:9" ht="14.25" hidden="1">
      <c r="A853" s="23" t="s">
        <v>6</v>
      </c>
      <c r="B853" s="44" t="s">
        <v>467</v>
      </c>
      <c r="C853" s="44" t="s">
        <v>498</v>
      </c>
      <c r="D853" s="34" t="s">
        <v>3465</v>
      </c>
      <c r="E853" s="35">
        <v>737</v>
      </c>
      <c r="F853" s="35">
        <v>2255</v>
      </c>
      <c r="G853" s="21">
        <v>128933</v>
      </c>
      <c r="H853" s="21">
        <v>132906</v>
      </c>
      <c r="I853" s="22">
        <f t="shared" si="3"/>
        <v>3.0814454018753927E-2</v>
      </c>
    </row>
    <row r="854" spans="1:9" ht="14.25" hidden="1">
      <c r="A854" s="23" t="s">
        <v>6</v>
      </c>
      <c r="B854" s="44" t="s">
        <v>467</v>
      </c>
      <c r="C854" s="44" t="s">
        <v>504</v>
      </c>
      <c r="D854" s="34" t="s">
        <v>3466</v>
      </c>
      <c r="E854" s="35">
        <v>218</v>
      </c>
      <c r="F854" s="35">
        <v>2561</v>
      </c>
      <c r="G854" s="21">
        <v>172183</v>
      </c>
      <c r="H854" s="21">
        <v>168743</v>
      </c>
      <c r="I854" s="22">
        <f t="shared" si="3"/>
        <v>-1.9978743546110823E-2</v>
      </c>
    </row>
    <row r="855" spans="1:9" ht="14.25" hidden="1">
      <c r="A855" s="23" t="s">
        <v>6</v>
      </c>
      <c r="B855" s="44" t="s">
        <v>467</v>
      </c>
      <c r="C855" s="44" t="s">
        <v>514</v>
      </c>
      <c r="D855" s="34" t="s">
        <v>3467</v>
      </c>
      <c r="E855" s="35">
        <v>127</v>
      </c>
      <c r="F855" s="35">
        <v>1221</v>
      </c>
      <c r="G855" s="21">
        <v>61751</v>
      </c>
      <c r="H855" s="21">
        <v>58219</v>
      </c>
      <c r="I855" s="22">
        <f t="shared" si="3"/>
        <v>-5.719745429223818E-2</v>
      </c>
    </row>
    <row r="856" spans="1:9" ht="14.25" hidden="1">
      <c r="A856" s="23" t="s">
        <v>6</v>
      </c>
      <c r="B856" s="44" t="s">
        <v>467</v>
      </c>
      <c r="C856" s="44" t="s">
        <v>469</v>
      </c>
      <c r="D856" s="34" t="s">
        <v>3468</v>
      </c>
      <c r="E856" s="35">
        <v>173</v>
      </c>
      <c r="F856" s="35">
        <v>1810</v>
      </c>
      <c r="G856" s="21">
        <v>69058</v>
      </c>
      <c r="H856" s="21">
        <v>63745</v>
      </c>
      <c r="I856" s="22">
        <f t="shared" si="3"/>
        <v>-7.6935329722841672E-2</v>
      </c>
    </row>
    <row r="857" spans="1:9" ht="14.25" hidden="1">
      <c r="A857" s="23" t="s">
        <v>6</v>
      </c>
      <c r="B857" s="44" t="s">
        <v>467</v>
      </c>
      <c r="C857" s="44" t="s">
        <v>497</v>
      </c>
      <c r="D857" s="34" t="s">
        <v>3469</v>
      </c>
      <c r="E857" s="35">
        <v>124</v>
      </c>
      <c r="F857" s="35">
        <v>859</v>
      </c>
      <c r="G857" s="21">
        <v>164530</v>
      </c>
      <c r="H857" s="21">
        <v>176197</v>
      </c>
      <c r="I857" s="22">
        <f t="shared" si="3"/>
        <v>7.091108004619219E-2</v>
      </c>
    </row>
    <row r="858" spans="1:9" ht="14.25" hidden="1">
      <c r="A858" s="23" t="s">
        <v>6</v>
      </c>
      <c r="B858" s="44" t="s">
        <v>467</v>
      </c>
      <c r="C858" s="44" t="s">
        <v>483</v>
      </c>
      <c r="D858" s="34" t="s">
        <v>3470</v>
      </c>
      <c r="E858" s="35">
        <v>547</v>
      </c>
      <c r="F858" s="35">
        <v>4270</v>
      </c>
      <c r="G858" s="21">
        <v>404012</v>
      </c>
      <c r="H858" s="21">
        <v>426468</v>
      </c>
      <c r="I858" s="22">
        <f t="shared" si="3"/>
        <v>5.5582507450273752E-2</v>
      </c>
    </row>
    <row r="859" spans="1:9" ht="14.25" hidden="1">
      <c r="A859" s="23" t="s">
        <v>6</v>
      </c>
      <c r="B859" s="44" t="s">
        <v>467</v>
      </c>
      <c r="C859" s="44" t="s">
        <v>485</v>
      </c>
      <c r="D859" s="34" t="s">
        <v>3471</v>
      </c>
      <c r="E859" s="35">
        <v>41</v>
      </c>
      <c r="F859" s="35">
        <v>592</v>
      </c>
      <c r="G859" s="21">
        <v>20788</v>
      </c>
      <c r="H859" s="21">
        <v>16927</v>
      </c>
      <c r="I859" s="22">
        <f t="shared" si="3"/>
        <v>-0.18573215316528766</v>
      </c>
    </row>
    <row r="860" spans="1:9" ht="14.25" hidden="1">
      <c r="A860" s="23" t="s">
        <v>6</v>
      </c>
      <c r="B860" s="44" t="s">
        <v>467</v>
      </c>
      <c r="C860" s="44" t="s">
        <v>476</v>
      </c>
      <c r="D860" s="34" t="s">
        <v>3472</v>
      </c>
      <c r="E860" s="35">
        <v>841</v>
      </c>
      <c r="F860" s="35">
        <v>4679</v>
      </c>
      <c r="G860" s="21">
        <v>280416</v>
      </c>
      <c r="H860" s="21">
        <v>269524</v>
      </c>
      <c r="I860" s="22">
        <f t="shared" si="3"/>
        <v>-3.8842291452698845E-2</v>
      </c>
    </row>
    <row r="861" spans="1:9" ht="14.25" hidden="1">
      <c r="A861" s="23" t="s">
        <v>6</v>
      </c>
      <c r="B861" s="44" t="s">
        <v>467</v>
      </c>
      <c r="C861" s="44" t="s">
        <v>496</v>
      </c>
      <c r="D861" s="34" t="s">
        <v>3473</v>
      </c>
      <c r="E861" s="35">
        <v>71</v>
      </c>
      <c r="F861" s="35">
        <v>1019</v>
      </c>
      <c r="G861" s="21">
        <v>163984</v>
      </c>
      <c r="H861" s="21">
        <v>199849</v>
      </c>
      <c r="I861" s="22">
        <f t="shared" si="3"/>
        <v>0.21871036198653526</v>
      </c>
    </row>
    <row r="862" spans="1:9" ht="14.25" hidden="1">
      <c r="A862" s="23" t="s">
        <v>6</v>
      </c>
      <c r="B862" s="44" t="s">
        <v>467</v>
      </c>
      <c r="C862" s="44" t="s">
        <v>519</v>
      </c>
      <c r="D862" s="34" t="s">
        <v>3474</v>
      </c>
      <c r="E862" s="35">
        <v>157</v>
      </c>
      <c r="F862" s="35">
        <v>1525</v>
      </c>
      <c r="G862" s="21">
        <v>189781</v>
      </c>
      <c r="H862" s="21">
        <v>199498</v>
      </c>
      <c r="I862" s="22">
        <f t="shared" si="3"/>
        <v>5.120112129243707E-2</v>
      </c>
    </row>
    <row r="863" spans="1:9" ht="14.25" hidden="1">
      <c r="A863" s="23" t="s">
        <v>6</v>
      </c>
      <c r="B863" s="44" t="s">
        <v>467</v>
      </c>
      <c r="C863" s="44" t="s">
        <v>468</v>
      </c>
      <c r="D863" s="34" t="s">
        <v>3475</v>
      </c>
      <c r="E863" s="35">
        <v>63</v>
      </c>
      <c r="F863" s="35">
        <v>925</v>
      </c>
      <c r="G863" s="21">
        <v>134017</v>
      </c>
      <c r="H863" s="21">
        <v>130510</v>
      </c>
      <c r="I863" s="22">
        <f t="shared" si="3"/>
        <v>-2.6168321929307476E-2</v>
      </c>
    </row>
    <row r="864" spans="1:9" ht="14.25" hidden="1">
      <c r="A864" s="23" t="s">
        <v>6</v>
      </c>
      <c r="B864" s="44" t="s">
        <v>467</v>
      </c>
      <c r="C864" s="44" t="s">
        <v>482</v>
      </c>
      <c r="D864" s="34" t="s">
        <v>3476</v>
      </c>
      <c r="E864" s="35">
        <v>106</v>
      </c>
      <c r="F864" s="35">
        <v>1793</v>
      </c>
      <c r="G864" s="21">
        <v>35766</v>
      </c>
      <c r="H864" s="21">
        <v>32116</v>
      </c>
      <c r="I864" s="22">
        <f t="shared" si="3"/>
        <v>-0.10205222837331544</v>
      </c>
    </row>
    <row r="865" spans="1:9" ht="14.25" hidden="1">
      <c r="A865" s="23" t="s">
        <v>6</v>
      </c>
      <c r="B865" s="44" t="s">
        <v>467</v>
      </c>
      <c r="C865" s="44" t="s">
        <v>481</v>
      </c>
      <c r="D865" s="34" t="s">
        <v>3477</v>
      </c>
      <c r="E865" s="35">
        <v>97</v>
      </c>
      <c r="F865" s="35">
        <v>622</v>
      </c>
      <c r="G865" s="21">
        <v>107853</v>
      </c>
      <c r="H865" s="21">
        <v>109932</v>
      </c>
      <c r="I865" s="22">
        <f t="shared" si="3"/>
        <v>1.92762371004979E-2</v>
      </c>
    </row>
    <row r="866" spans="1:9" ht="14.25" hidden="1">
      <c r="A866" s="23" t="s">
        <v>6</v>
      </c>
      <c r="B866" s="44" t="s">
        <v>467</v>
      </c>
      <c r="C866" s="44" t="s">
        <v>486</v>
      </c>
      <c r="D866" s="34" t="s">
        <v>3478</v>
      </c>
      <c r="E866" s="35">
        <v>117</v>
      </c>
      <c r="F866" s="35">
        <v>877</v>
      </c>
      <c r="G866" s="21">
        <v>89168</v>
      </c>
      <c r="H866" s="21">
        <v>82206</v>
      </c>
      <c r="I866" s="22">
        <f t="shared" si="3"/>
        <v>-7.8077337161313473E-2</v>
      </c>
    </row>
    <row r="867" spans="1:9" ht="14.25" hidden="1">
      <c r="A867" s="23" t="s">
        <v>6</v>
      </c>
      <c r="B867" s="44" t="s">
        <v>467</v>
      </c>
      <c r="C867" s="44" t="s">
        <v>475</v>
      </c>
      <c r="D867" s="34" t="s">
        <v>3479</v>
      </c>
      <c r="E867" s="35">
        <v>68</v>
      </c>
      <c r="F867" s="35">
        <v>657</v>
      </c>
      <c r="G867" s="21">
        <v>48073</v>
      </c>
      <c r="H867" s="21">
        <v>42465</v>
      </c>
      <c r="I867" s="22">
        <f t="shared" si="3"/>
        <v>-0.11665591912300044</v>
      </c>
    </row>
    <row r="868" spans="1:9" ht="14.25" hidden="1">
      <c r="A868" s="23" t="s">
        <v>6</v>
      </c>
      <c r="B868" s="44" t="s">
        <v>467</v>
      </c>
      <c r="C868" s="44" t="s">
        <v>517</v>
      </c>
      <c r="D868" s="34" t="s">
        <v>3480</v>
      </c>
      <c r="E868" s="35">
        <v>190</v>
      </c>
      <c r="F868" s="35">
        <v>1020</v>
      </c>
      <c r="G868" s="21">
        <v>164877</v>
      </c>
      <c r="H868" s="21">
        <v>171362</v>
      </c>
      <c r="I868" s="22">
        <f t="shared" si="3"/>
        <v>3.9332350782704681E-2</v>
      </c>
    </row>
    <row r="869" spans="1:9" ht="14.25" hidden="1">
      <c r="A869" s="23" t="s">
        <v>6</v>
      </c>
      <c r="B869" s="44" t="s">
        <v>467</v>
      </c>
      <c r="C869" s="44" t="s">
        <v>521</v>
      </c>
      <c r="D869" s="34" t="s">
        <v>3481</v>
      </c>
      <c r="E869" s="35">
        <v>115</v>
      </c>
      <c r="F869" s="35">
        <v>1144</v>
      </c>
      <c r="G869" s="21">
        <v>86726</v>
      </c>
      <c r="H869" s="21">
        <v>93576</v>
      </c>
      <c r="I869" s="22">
        <f t="shared" si="3"/>
        <v>7.8984387611558238E-2</v>
      </c>
    </row>
    <row r="870" spans="1:9" ht="14.25" hidden="1">
      <c r="A870" s="23" t="s">
        <v>6</v>
      </c>
      <c r="B870" s="44" t="s">
        <v>467</v>
      </c>
      <c r="C870" s="44" t="s">
        <v>510</v>
      </c>
      <c r="D870" s="34" t="s">
        <v>3482</v>
      </c>
      <c r="E870" s="35">
        <v>160</v>
      </c>
      <c r="F870" s="35">
        <v>507</v>
      </c>
      <c r="G870" s="21">
        <v>60355</v>
      </c>
      <c r="H870" s="21">
        <v>63883</v>
      </c>
      <c r="I870" s="22">
        <f t="shared" si="3"/>
        <v>5.8454146301052105E-2</v>
      </c>
    </row>
    <row r="871" spans="1:9" ht="14.25" hidden="1">
      <c r="A871" s="23" t="s">
        <v>6</v>
      </c>
      <c r="B871" s="44" t="s">
        <v>467</v>
      </c>
      <c r="C871" s="44" t="s">
        <v>518</v>
      </c>
      <c r="D871" s="34" t="s">
        <v>3483</v>
      </c>
      <c r="E871" s="35">
        <v>357</v>
      </c>
      <c r="F871" s="35">
        <v>1951</v>
      </c>
      <c r="G871" s="21">
        <v>73212</v>
      </c>
      <c r="H871" s="21">
        <v>67455</v>
      </c>
      <c r="I871" s="22">
        <f t="shared" si="3"/>
        <v>-7.8634650057367639E-2</v>
      </c>
    </row>
    <row r="872" spans="1:9" ht="14.25" hidden="1">
      <c r="A872" s="23" t="s">
        <v>6</v>
      </c>
      <c r="B872" s="44" t="s">
        <v>467</v>
      </c>
      <c r="C872" s="44" t="s">
        <v>479</v>
      </c>
      <c r="D872" s="34" t="s">
        <v>3484</v>
      </c>
      <c r="E872" s="35">
        <v>83</v>
      </c>
      <c r="F872" s="35">
        <v>1232</v>
      </c>
      <c r="G872" s="21">
        <v>88176</v>
      </c>
      <c r="H872" s="21">
        <v>102609</v>
      </c>
      <c r="I872" s="22">
        <f t="shared" si="3"/>
        <v>0.16368399564507349</v>
      </c>
    </row>
    <row r="873" spans="1:9" ht="14.25" hidden="1">
      <c r="A873" s="23" t="s">
        <v>6</v>
      </c>
      <c r="B873" s="44" t="s">
        <v>467</v>
      </c>
      <c r="C873" s="44" t="s">
        <v>508</v>
      </c>
      <c r="D873" s="34" t="s">
        <v>3485</v>
      </c>
      <c r="E873" s="35">
        <v>160</v>
      </c>
      <c r="F873" s="35">
        <v>767</v>
      </c>
      <c r="G873" s="21">
        <v>60345</v>
      </c>
      <c r="H873" s="21">
        <v>62441</v>
      </c>
      <c r="I873" s="22">
        <f t="shared" si="3"/>
        <v>3.4733615046814152E-2</v>
      </c>
    </row>
    <row r="874" spans="1:9" ht="14.25" hidden="1">
      <c r="A874" s="23" t="s">
        <v>6</v>
      </c>
      <c r="B874" s="44" t="s">
        <v>467</v>
      </c>
      <c r="C874" s="44" t="s">
        <v>515</v>
      </c>
      <c r="D874" s="34" t="s">
        <v>3486</v>
      </c>
      <c r="E874" s="35">
        <v>98</v>
      </c>
      <c r="F874" s="35">
        <v>494</v>
      </c>
      <c r="G874" s="21">
        <v>51087</v>
      </c>
      <c r="H874" s="21">
        <v>49735</v>
      </c>
      <c r="I874" s="22">
        <f t="shared" si="3"/>
        <v>-2.646465832795036E-2</v>
      </c>
    </row>
    <row r="875" spans="1:9" ht="14.25" hidden="1">
      <c r="A875" s="23" t="s">
        <v>6</v>
      </c>
      <c r="B875" s="44" t="s">
        <v>467</v>
      </c>
      <c r="C875" s="44" t="s">
        <v>492</v>
      </c>
      <c r="D875" s="34" t="s">
        <v>3487</v>
      </c>
      <c r="E875" s="35">
        <v>53</v>
      </c>
      <c r="F875" s="35">
        <v>607</v>
      </c>
      <c r="G875" s="21">
        <v>42104</v>
      </c>
      <c r="H875" s="21">
        <v>35831</v>
      </c>
      <c r="I875" s="22">
        <f t="shared" si="3"/>
        <v>-0.1489882196465894</v>
      </c>
    </row>
    <row r="876" spans="1:9" ht="14.25" hidden="1">
      <c r="A876" s="23" t="s">
        <v>6</v>
      </c>
      <c r="B876" s="44" t="s">
        <v>467</v>
      </c>
      <c r="C876" s="44" t="s">
        <v>511</v>
      </c>
      <c r="D876" s="34" t="s">
        <v>3488</v>
      </c>
      <c r="E876" s="35">
        <v>102</v>
      </c>
      <c r="F876" s="35">
        <v>700</v>
      </c>
      <c r="G876" s="21">
        <v>39814</v>
      </c>
      <c r="H876" s="21">
        <v>35040</v>
      </c>
      <c r="I876" s="22">
        <f t="shared" si="3"/>
        <v>-0.11990757020143668</v>
      </c>
    </row>
    <row r="877" spans="1:9" ht="14.25" hidden="1">
      <c r="A877" s="23" t="s">
        <v>6</v>
      </c>
      <c r="B877" s="44" t="s">
        <v>467</v>
      </c>
      <c r="C877" s="44" t="s">
        <v>484</v>
      </c>
      <c r="D877" s="34" t="s">
        <v>3489</v>
      </c>
      <c r="E877" s="35">
        <v>184</v>
      </c>
      <c r="F877" s="35">
        <v>1942</v>
      </c>
      <c r="G877" s="21">
        <v>82866</v>
      </c>
      <c r="H877" s="21">
        <v>72356</v>
      </c>
      <c r="I877" s="22">
        <f t="shared" si="3"/>
        <v>-0.12683126976081868</v>
      </c>
    </row>
    <row r="878" spans="1:9" ht="14.25" hidden="1">
      <c r="A878" s="23" t="s">
        <v>6</v>
      </c>
      <c r="B878" s="44" t="s">
        <v>467</v>
      </c>
      <c r="C878" s="44" t="s">
        <v>505</v>
      </c>
      <c r="D878" s="34" t="s">
        <v>3490</v>
      </c>
      <c r="E878" s="35">
        <v>130</v>
      </c>
      <c r="F878" s="35">
        <v>673</v>
      </c>
      <c r="G878" s="21">
        <v>56089</v>
      </c>
      <c r="H878" s="21">
        <v>48444</v>
      </c>
      <c r="I878" s="22">
        <f t="shared" si="3"/>
        <v>-0.13630123553637968</v>
      </c>
    </row>
    <row r="879" spans="1:9" ht="14.25" hidden="1">
      <c r="A879" s="23" t="s">
        <v>6</v>
      </c>
      <c r="B879" s="44" t="s">
        <v>467</v>
      </c>
      <c r="C879" s="44" t="s">
        <v>480</v>
      </c>
      <c r="D879" s="34" t="s">
        <v>3491</v>
      </c>
      <c r="E879" s="35">
        <v>52</v>
      </c>
      <c r="F879" s="35">
        <v>819</v>
      </c>
      <c r="G879" s="21">
        <v>40962</v>
      </c>
      <c r="H879" s="21">
        <v>35544</v>
      </c>
      <c r="I879" s="22">
        <f t="shared" si="3"/>
        <v>-0.13226893218104585</v>
      </c>
    </row>
    <row r="880" spans="1:9" ht="14.25" hidden="1">
      <c r="A880" s="23" t="s">
        <v>6</v>
      </c>
      <c r="B880" s="44" t="s">
        <v>467</v>
      </c>
      <c r="C880" s="44" t="s">
        <v>500</v>
      </c>
      <c r="D880" s="34" t="s">
        <v>3492</v>
      </c>
      <c r="E880" s="35">
        <v>40</v>
      </c>
      <c r="F880" s="35">
        <v>622</v>
      </c>
      <c r="G880" s="21">
        <v>50113</v>
      </c>
      <c r="H880" s="21">
        <v>48129</v>
      </c>
      <c r="I880" s="22">
        <f t="shared" si="3"/>
        <v>-3.95905254125676E-2</v>
      </c>
    </row>
    <row r="881" spans="1:9" ht="14.25" hidden="1">
      <c r="A881" s="23" t="s">
        <v>6</v>
      </c>
      <c r="B881" s="44" t="s">
        <v>467</v>
      </c>
      <c r="C881" s="44" t="s">
        <v>509</v>
      </c>
      <c r="D881" s="34" t="s">
        <v>3493</v>
      </c>
      <c r="E881" s="35">
        <v>29</v>
      </c>
      <c r="F881" s="35">
        <v>396</v>
      </c>
      <c r="G881" s="21">
        <v>21234</v>
      </c>
      <c r="H881" s="21">
        <v>20745</v>
      </c>
      <c r="I881" s="22">
        <f t="shared" si="3"/>
        <v>-2.3029104266742019E-2</v>
      </c>
    </row>
    <row r="882" spans="1:9" ht="14.25" hidden="1">
      <c r="A882" s="23" t="s">
        <v>6</v>
      </c>
      <c r="B882" s="44" t="s">
        <v>467</v>
      </c>
      <c r="C882" s="44" t="s">
        <v>503</v>
      </c>
      <c r="D882" s="34" t="s">
        <v>3494</v>
      </c>
      <c r="E882" s="35">
        <v>22</v>
      </c>
      <c r="F882" s="35">
        <v>206</v>
      </c>
      <c r="G882" s="21">
        <v>22580</v>
      </c>
      <c r="H882" s="21">
        <v>20127</v>
      </c>
      <c r="I882" s="22">
        <f t="shared" si="3"/>
        <v>-0.10863596102745793</v>
      </c>
    </row>
    <row r="883" spans="1:9" ht="14.25" hidden="1">
      <c r="A883" s="23" t="s">
        <v>6</v>
      </c>
      <c r="B883" s="44" t="s">
        <v>467</v>
      </c>
      <c r="C883" s="44" t="s">
        <v>488</v>
      </c>
      <c r="D883" s="34" t="s">
        <v>3495</v>
      </c>
      <c r="E883" s="35">
        <v>8</v>
      </c>
      <c r="F883" s="35">
        <v>83</v>
      </c>
      <c r="G883" s="21">
        <v>6454</v>
      </c>
      <c r="H883" s="21">
        <v>5816</v>
      </c>
      <c r="I883" s="22">
        <f t="shared" si="3"/>
        <v>-9.8853424233033782E-2</v>
      </c>
    </row>
    <row r="884" spans="1:9" ht="14.25" hidden="1">
      <c r="A884" s="23" t="s">
        <v>6</v>
      </c>
      <c r="B884" s="44" t="s">
        <v>467</v>
      </c>
      <c r="C884" s="44" t="s">
        <v>512</v>
      </c>
      <c r="D884" s="34" t="s">
        <v>3496</v>
      </c>
      <c r="E884" s="35">
        <v>125</v>
      </c>
      <c r="F884" s="35">
        <v>381</v>
      </c>
      <c r="G884" s="21">
        <v>16002</v>
      </c>
      <c r="H884" s="21">
        <v>13735</v>
      </c>
      <c r="I884" s="22">
        <f t="shared" si="3"/>
        <v>-0.1416697912760905</v>
      </c>
    </row>
    <row r="885" spans="1:9" ht="14.25" hidden="1">
      <c r="A885" s="23" t="s">
        <v>6</v>
      </c>
      <c r="B885" s="44" t="s">
        <v>467</v>
      </c>
      <c r="C885" s="44" t="s">
        <v>516</v>
      </c>
      <c r="D885" s="34" t="s">
        <v>3497</v>
      </c>
      <c r="E885" s="35">
        <v>16</v>
      </c>
      <c r="F885" s="35">
        <v>157</v>
      </c>
      <c r="G885" s="21">
        <v>15154</v>
      </c>
      <c r="H885" s="21">
        <v>13228</v>
      </c>
      <c r="I885" s="22">
        <f t="shared" si="3"/>
        <v>-0.12709515639435132</v>
      </c>
    </row>
    <row r="886" spans="1:9" ht="14.25" hidden="1">
      <c r="A886" s="23" t="s">
        <v>6</v>
      </c>
      <c r="B886" s="44" t="s">
        <v>467</v>
      </c>
      <c r="C886" s="44" t="s">
        <v>489</v>
      </c>
      <c r="D886" s="34" t="s">
        <v>3498</v>
      </c>
      <c r="E886" s="35">
        <v>33</v>
      </c>
      <c r="F886" s="35">
        <v>363</v>
      </c>
      <c r="G886" s="21">
        <v>18004</v>
      </c>
      <c r="H886" s="21">
        <v>14639</v>
      </c>
      <c r="I886" s="22">
        <f t="shared" si="3"/>
        <v>-0.18690291046434127</v>
      </c>
    </row>
    <row r="887" spans="1:9" ht="14.25" hidden="1">
      <c r="A887" s="23" t="s">
        <v>6</v>
      </c>
      <c r="B887" s="44" t="s">
        <v>467</v>
      </c>
      <c r="C887" s="44" t="s">
        <v>506</v>
      </c>
      <c r="D887" s="34" t="s">
        <v>3499</v>
      </c>
      <c r="E887" s="35">
        <v>212</v>
      </c>
      <c r="F887" s="35">
        <v>350</v>
      </c>
      <c r="G887" s="21">
        <v>7920</v>
      </c>
      <c r="H887" s="21">
        <v>7033</v>
      </c>
      <c r="I887" s="22">
        <f t="shared" si="3"/>
        <v>-0.11199494949494949</v>
      </c>
    </row>
    <row r="888" spans="1:9" ht="14.25" hidden="1">
      <c r="A888" s="23" t="s">
        <v>6</v>
      </c>
      <c r="B888" s="44" t="s">
        <v>467</v>
      </c>
      <c r="C888" s="44" t="s">
        <v>520</v>
      </c>
      <c r="D888" s="34" t="s">
        <v>3500</v>
      </c>
      <c r="E888" s="35">
        <v>53</v>
      </c>
      <c r="F888" s="35">
        <v>353</v>
      </c>
      <c r="G888" s="21">
        <v>24675</v>
      </c>
      <c r="H888" s="21">
        <v>22075</v>
      </c>
      <c r="I888" s="22">
        <f t="shared" si="3"/>
        <v>-0.10536980749746708</v>
      </c>
    </row>
    <row r="889" spans="1:9" ht="14.25" hidden="1">
      <c r="A889" s="23" t="s">
        <v>6</v>
      </c>
      <c r="B889" s="44" t="s">
        <v>467</v>
      </c>
      <c r="C889" s="44" t="s">
        <v>478</v>
      </c>
      <c r="D889" s="34" t="s">
        <v>3501</v>
      </c>
      <c r="E889" s="35">
        <v>16</v>
      </c>
      <c r="F889" s="35">
        <v>255</v>
      </c>
      <c r="G889" s="21">
        <v>12034</v>
      </c>
      <c r="H889" s="21">
        <v>11897</v>
      </c>
      <c r="I889" s="22">
        <f t="shared" si="3"/>
        <v>-1.1384410835964767E-2</v>
      </c>
    </row>
    <row r="890" spans="1:9" ht="14.25" hidden="1">
      <c r="A890" s="23" t="s">
        <v>6</v>
      </c>
      <c r="B890" s="44" t="s">
        <v>467</v>
      </c>
      <c r="C890" s="44" t="s">
        <v>494</v>
      </c>
      <c r="D890" s="34" t="s">
        <v>3502</v>
      </c>
      <c r="E890" s="35">
        <v>8</v>
      </c>
      <c r="F890" s="35">
        <v>44</v>
      </c>
      <c r="G890" s="21">
        <v>7340</v>
      </c>
      <c r="H890" s="21">
        <v>6760</v>
      </c>
      <c r="I890" s="22">
        <f t="shared" si="3"/>
        <v>-7.901907356948229E-2</v>
      </c>
    </row>
    <row r="891" spans="1:9" ht="14.25" hidden="1">
      <c r="A891" s="23" t="s">
        <v>6</v>
      </c>
      <c r="B891" s="44" t="s">
        <v>467</v>
      </c>
      <c r="C891" s="44" t="s">
        <v>472</v>
      </c>
      <c r="D891" s="34" t="s">
        <v>3503</v>
      </c>
      <c r="E891" s="35">
        <v>53</v>
      </c>
      <c r="F891" s="35">
        <v>1530</v>
      </c>
      <c r="G891" s="21">
        <v>14752</v>
      </c>
      <c r="H891" s="21">
        <v>13803</v>
      </c>
      <c r="I891" s="22">
        <f t="shared" si="3"/>
        <v>-6.4330260303687631E-2</v>
      </c>
    </row>
    <row r="892" spans="1:9" ht="14.25" hidden="1">
      <c r="A892" s="23" t="s">
        <v>6</v>
      </c>
      <c r="B892" s="44" t="s">
        <v>467</v>
      </c>
      <c r="C892" s="44" t="s">
        <v>507</v>
      </c>
      <c r="D892" s="34" t="s">
        <v>3504</v>
      </c>
      <c r="E892" s="35">
        <v>46</v>
      </c>
      <c r="F892" s="35">
        <v>275</v>
      </c>
      <c r="G892" s="21">
        <v>12151</v>
      </c>
      <c r="H892" s="21">
        <v>10305</v>
      </c>
      <c r="I892" s="22">
        <f t="shared" si="3"/>
        <v>-0.15192165253888568</v>
      </c>
    </row>
    <row r="893" spans="1:9" ht="14.25" hidden="1">
      <c r="A893" s="23" t="s">
        <v>6</v>
      </c>
      <c r="B893" s="44" t="s">
        <v>467</v>
      </c>
      <c r="C893" s="44" t="s">
        <v>495</v>
      </c>
      <c r="D893" s="34" t="s">
        <v>3505</v>
      </c>
      <c r="E893" s="35">
        <v>7</v>
      </c>
      <c r="F893" s="35">
        <v>39</v>
      </c>
      <c r="G893" s="21">
        <v>8035</v>
      </c>
      <c r="H893" s="21">
        <v>6721</v>
      </c>
      <c r="I893" s="22">
        <f t="shared" si="3"/>
        <v>-0.16353453640323584</v>
      </c>
    </row>
    <row r="894" spans="1:9" ht="14.25" hidden="1">
      <c r="A894" s="23" t="s">
        <v>6</v>
      </c>
      <c r="B894" s="44" t="s">
        <v>467</v>
      </c>
      <c r="C894" s="44" t="s">
        <v>471</v>
      </c>
      <c r="D894" s="34" t="s">
        <v>3506</v>
      </c>
      <c r="E894" s="35">
        <v>15</v>
      </c>
      <c r="F894" s="35">
        <v>84</v>
      </c>
      <c r="G894" s="21">
        <v>9073</v>
      </c>
      <c r="H894" s="21">
        <v>7198</v>
      </c>
      <c r="I894" s="22">
        <f t="shared" si="3"/>
        <v>-0.20665711451559574</v>
      </c>
    </row>
    <row r="895" spans="1:9" ht="14.25" hidden="1">
      <c r="A895" s="23" t="s">
        <v>6</v>
      </c>
      <c r="B895" s="44" t="s">
        <v>467</v>
      </c>
      <c r="C895" s="44" t="s">
        <v>502</v>
      </c>
      <c r="D895" s="34" t="s">
        <v>3507</v>
      </c>
      <c r="E895" s="35">
        <v>38</v>
      </c>
      <c r="F895" s="35">
        <v>379</v>
      </c>
      <c r="G895" s="21">
        <v>10671</v>
      </c>
      <c r="H895" s="21">
        <v>8885</v>
      </c>
      <c r="I895" s="22">
        <f t="shared" si="3"/>
        <v>-0.1673695061381314</v>
      </c>
    </row>
    <row r="896" spans="1:9" ht="14.25" hidden="1">
      <c r="A896" s="23" t="s">
        <v>6</v>
      </c>
      <c r="B896" s="44" t="s">
        <v>467</v>
      </c>
      <c r="C896" s="44" t="s">
        <v>501</v>
      </c>
      <c r="D896" s="34" t="s">
        <v>3508</v>
      </c>
      <c r="E896" s="35">
        <v>20</v>
      </c>
      <c r="F896" s="35">
        <v>455</v>
      </c>
      <c r="G896" s="21">
        <v>7738</v>
      </c>
      <c r="H896" s="21">
        <v>6874</v>
      </c>
      <c r="I896" s="22">
        <f t="shared" si="3"/>
        <v>-0.11165675885241665</v>
      </c>
    </row>
    <row r="897" spans="1:9" ht="14.25" hidden="1">
      <c r="A897" s="23" t="s">
        <v>6</v>
      </c>
      <c r="B897" s="44" t="s">
        <v>467</v>
      </c>
      <c r="C897" s="44" t="s">
        <v>490</v>
      </c>
      <c r="D897" s="34" t="s">
        <v>3509</v>
      </c>
      <c r="E897" s="35">
        <v>47</v>
      </c>
      <c r="F897" s="35">
        <v>282</v>
      </c>
      <c r="G897" s="21">
        <v>8950</v>
      </c>
      <c r="H897" s="21">
        <v>6993</v>
      </c>
      <c r="I897" s="22">
        <f t="shared" si="3"/>
        <v>-0.21865921787709497</v>
      </c>
    </row>
    <row r="898" spans="1:9" ht="14.25" hidden="1">
      <c r="A898" s="23" t="s">
        <v>6</v>
      </c>
      <c r="B898" s="44" t="s">
        <v>2025</v>
      </c>
      <c r="C898" s="44" t="s">
        <v>2032</v>
      </c>
      <c r="D898" s="34" t="s">
        <v>3510</v>
      </c>
      <c r="E898" s="35">
        <v>535</v>
      </c>
      <c r="F898" s="35">
        <v>7965</v>
      </c>
      <c r="G898" s="21">
        <v>47115</v>
      </c>
      <c r="H898" s="21">
        <v>66680</v>
      </c>
      <c r="I898" s="22">
        <f t="shared" si="3"/>
        <v>0.41526053273904279</v>
      </c>
    </row>
    <row r="899" spans="1:9" ht="14.25" hidden="1">
      <c r="A899" s="23" t="s">
        <v>6</v>
      </c>
      <c r="B899" s="44" t="s">
        <v>2025</v>
      </c>
      <c r="C899" s="44" t="s">
        <v>2034</v>
      </c>
      <c r="D899" s="34" t="s">
        <v>3511</v>
      </c>
      <c r="E899" s="35">
        <v>830</v>
      </c>
      <c r="F899" s="35">
        <v>9276</v>
      </c>
      <c r="G899" s="21">
        <v>122762</v>
      </c>
      <c r="H899" s="21">
        <v>169179</v>
      </c>
      <c r="I899" s="22">
        <f t="shared" si="3"/>
        <v>0.37810560271093663</v>
      </c>
    </row>
    <row r="900" spans="1:9" ht="14.25" hidden="1">
      <c r="A900" s="23" t="s">
        <v>6</v>
      </c>
      <c r="B900" s="44" t="s">
        <v>2025</v>
      </c>
      <c r="C900" s="44" t="s">
        <v>2061</v>
      </c>
      <c r="D900" s="34" t="s">
        <v>3512</v>
      </c>
      <c r="E900" s="35">
        <v>1015</v>
      </c>
      <c r="F900" s="35">
        <v>8189</v>
      </c>
      <c r="G900" s="21">
        <v>205131</v>
      </c>
      <c r="H900" s="21">
        <v>260486</v>
      </c>
      <c r="I900" s="22">
        <f t="shared" si="3"/>
        <v>0.26985194826720488</v>
      </c>
    </row>
    <row r="901" spans="1:9" ht="14.25" hidden="1">
      <c r="A901" s="23" t="s">
        <v>6</v>
      </c>
      <c r="B901" s="44" t="s">
        <v>2025</v>
      </c>
      <c r="C901" s="44" t="s">
        <v>2079</v>
      </c>
      <c r="D901" s="34" t="s">
        <v>3513</v>
      </c>
      <c r="E901" s="35">
        <v>304</v>
      </c>
      <c r="F901" s="35">
        <v>6014</v>
      </c>
      <c r="G901" s="21">
        <v>326309</v>
      </c>
      <c r="H901" s="21">
        <v>349385</v>
      </c>
      <c r="I901" s="22">
        <f t="shared" si="3"/>
        <v>7.0718245589303397E-2</v>
      </c>
    </row>
    <row r="902" spans="1:9" ht="14.25" hidden="1">
      <c r="A902" s="23" t="s">
        <v>6</v>
      </c>
      <c r="B902" s="44" t="s">
        <v>2025</v>
      </c>
      <c r="C902" s="44" t="s">
        <v>2031</v>
      </c>
      <c r="D902" s="34" t="s">
        <v>3514</v>
      </c>
      <c r="E902" s="35">
        <v>166</v>
      </c>
      <c r="F902" s="35">
        <v>2904</v>
      </c>
      <c r="G902" s="21">
        <v>206626</v>
      </c>
      <c r="H902" s="21">
        <v>240069</v>
      </c>
      <c r="I902" s="22">
        <f t="shared" si="3"/>
        <v>0.16185281619931663</v>
      </c>
    </row>
    <row r="903" spans="1:9" ht="14.25" hidden="1">
      <c r="A903" s="23" t="s">
        <v>6</v>
      </c>
      <c r="B903" s="44" t="s">
        <v>2025</v>
      </c>
      <c r="C903" s="44" t="s">
        <v>2083</v>
      </c>
      <c r="D903" s="34" t="s">
        <v>3515</v>
      </c>
      <c r="E903" s="35">
        <v>278</v>
      </c>
      <c r="F903" s="35">
        <v>7643</v>
      </c>
      <c r="G903" s="21">
        <v>175928</v>
      </c>
      <c r="H903" s="21">
        <v>211444</v>
      </c>
      <c r="I903" s="22">
        <f t="shared" si="3"/>
        <v>0.20187804101677959</v>
      </c>
    </row>
    <row r="904" spans="1:9" ht="14.25" hidden="1">
      <c r="A904" s="23" t="s">
        <v>6</v>
      </c>
      <c r="B904" s="44" t="s">
        <v>2025</v>
      </c>
      <c r="C904" s="44" t="s">
        <v>2081</v>
      </c>
      <c r="D904" s="34" t="s">
        <v>3516</v>
      </c>
      <c r="E904" s="35">
        <v>310</v>
      </c>
      <c r="F904" s="35">
        <v>3876</v>
      </c>
      <c r="G904" s="21">
        <v>247606</v>
      </c>
      <c r="H904" s="21">
        <v>272085</v>
      </c>
      <c r="I904" s="22">
        <f t="shared" si="3"/>
        <v>9.8862709304297955E-2</v>
      </c>
    </row>
    <row r="905" spans="1:9" ht="14.25" hidden="1">
      <c r="A905" s="23" t="s">
        <v>6</v>
      </c>
      <c r="B905" s="44" t="s">
        <v>2025</v>
      </c>
      <c r="C905" s="44" t="s">
        <v>2055</v>
      </c>
      <c r="D905" s="34" t="s">
        <v>3517</v>
      </c>
      <c r="E905" s="35">
        <v>1142</v>
      </c>
      <c r="F905" s="35">
        <v>5112</v>
      </c>
      <c r="G905" s="21">
        <v>460819</v>
      </c>
      <c r="H905" s="21">
        <v>524310</v>
      </c>
      <c r="I905" s="22">
        <f t="shared" si="3"/>
        <v>0.13777860721888638</v>
      </c>
    </row>
    <row r="906" spans="1:9" ht="14.25" hidden="1">
      <c r="A906" s="23" t="s">
        <v>6</v>
      </c>
      <c r="B906" s="44" t="s">
        <v>2025</v>
      </c>
      <c r="C906" s="44" t="s">
        <v>2078</v>
      </c>
      <c r="D906" s="34" t="s">
        <v>3518</v>
      </c>
      <c r="E906" s="35">
        <v>592</v>
      </c>
      <c r="F906" s="35">
        <v>4352</v>
      </c>
      <c r="G906" s="21">
        <v>365302</v>
      </c>
      <c r="H906" s="21">
        <v>422488</v>
      </c>
      <c r="I906" s="22">
        <f t="shared" si="3"/>
        <v>0.156544448155225</v>
      </c>
    </row>
    <row r="907" spans="1:9" ht="14.25" hidden="1">
      <c r="A907" s="23" t="s">
        <v>6</v>
      </c>
      <c r="B907" s="44" t="s">
        <v>2025</v>
      </c>
      <c r="C907" s="44" t="s">
        <v>2059</v>
      </c>
      <c r="D907" s="34" t="s">
        <v>3519</v>
      </c>
      <c r="E907" s="35">
        <v>91</v>
      </c>
      <c r="F907" s="35">
        <v>2758</v>
      </c>
      <c r="G907" s="21">
        <v>268330</v>
      </c>
      <c r="H907" s="21">
        <v>288088</v>
      </c>
      <c r="I907" s="22">
        <f t="shared" si="3"/>
        <v>7.3633212834942049E-2</v>
      </c>
    </row>
    <row r="908" spans="1:9" ht="14.25" hidden="1">
      <c r="A908" s="23" t="s">
        <v>6</v>
      </c>
      <c r="B908" s="44" t="s">
        <v>2025</v>
      </c>
      <c r="C908" s="44" t="s">
        <v>2075</v>
      </c>
      <c r="D908" s="34" t="s">
        <v>3520</v>
      </c>
      <c r="E908" s="35">
        <v>1515</v>
      </c>
      <c r="F908" s="35">
        <v>6222</v>
      </c>
      <c r="G908" s="21">
        <v>693373</v>
      </c>
      <c r="H908" s="21">
        <v>748081</v>
      </c>
      <c r="I908" s="22">
        <f t="shared" si="3"/>
        <v>7.8901255168574491E-2</v>
      </c>
    </row>
    <row r="909" spans="1:9" ht="14.25" hidden="1">
      <c r="A909" s="23" t="s">
        <v>6</v>
      </c>
      <c r="B909" s="44" t="s">
        <v>2025</v>
      </c>
      <c r="C909" s="44" t="s">
        <v>2076</v>
      </c>
      <c r="D909" s="34" t="s">
        <v>3521</v>
      </c>
      <c r="E909" s="35">
        <v>521</v>
      </c>
      <c r="F909" s="35">
        <v>6191</v>
      </c>
      <c r="G909" s="21">
        <v>877138</v>
      </c>
      <c r="H909" s="21">
        <v>943664</v>
      </c>
      <c r="I909" s="22">
        <f t="shared" si="3"/>
        <v>7.5844393926611325E-2</v>
      </c>
    </row>
    <row r="910" spans="1:9" ht="14.25" hidden="1">
      <c r="A910" s="23" t="s">
        <v>6</v>
      </c>
      <c r="B910" s="44" t="s">
        <v>2025</v>
      </c>
      <c r="C910" s="44" t="s">
        <v>2077</v>
      </c>
      <c r="D910" s="34" t="s">
        <v>3522</v>
      </c>
      <c r="E910" s="35">
        <v>184</v>
      </c>
      <c r="F910" s="35">
        <v>7446</v>
      </c>
      <c r="G910" s="21">
        <v>204492</v>
      </c>
      <c r="H910" s="21">
        <v>243883</v>
      </c>
      <c r="I910" s="22">
        <f t="shared" si="3"/>
        <v>0.19262856248655205</v>
      </c>
    </row>
    <row r="911" spans="1:9" ht="14.25" hidden="1">
      <c r="A911" s="23" t="s">
        <v>6</v>
      </c>
      <c r="B911" s="44" t="s">
        <v>2025</v>
      </c>
      <c r="C911" s="44" t="s">
        <v>2067</v>
      </c>
      <c r="D911" s="34" t="s">
        <v>3523</v>
      </c>
      <c r="E911" s="35">
        <v>226</v>
      </c>
      <c r="F911" s="35">
        <v>2384</v>
      </c>
      <c r="G911" s="21">
        <v>314750</v>
      </c>
      <c r="H911" s="21">
        <v>344880</v>
      </c>
      <c r="I911" s="22">
        <f t="shared" si="3"/>
        <v>9.5726767275615562E-2</v>
      </c>
    </row>
    <row r="912" spans="1:9" ht="14.25" hidden="1">
      <c r="A912" s="23" t="s">
        <v>6</v>
      </c>
      <c r="B912" s="44" t="s">
        <v>2025</v>
      </c>
      <c r="C912" s="44" t="s">
        <v>2080</v>
      </c>
      <c r="D912" s="34" t="s">
        <v>3524</v>
      </c>
      <c r="E912" s="35">
        <v>364</v>
      </c>
      <c r="F912" s="35">
        <v>3918</v>
      </c>
      <c r="G912" s="21">
        <v>549569</v>
      </c>
      <c r="H912" s="21">
        <v>591108</v>
      </c>
      <c r="I912" s="22">
        <f t="shared" si="3"/>
        <v>7.5584685453509937E-2</v>
      </c>
    </row>
    <row r="913" spans="1:9" ht="14.25" hidden="1">
      <c r="A913" s="23" t="s">
        <v>6</v>
      </c>
      <c r="B913" s="44" t="s">
        <v>2025</v>
      </c>
      <c r="C913" s="44" t="s">
        <v>2085</v>
      </c>
      <c r="D913" s="34" t="s">
        <v>3525</v>
      </c>
      <c r="E913" s="35">
        <v>211</v>
      </c>
      <c r="F913" s="35">
        <v>4333</v>
      </c>
      <c r="G913" s="21">
        <v>284678</v>
      </c>
      <c r="H913" s="21">
        <v>301599</v>
      </c>
      <c r="I913" s="22">
        <f t="shared" si="3"/>
        <v>5.9439085563338226E-2</v>
      </c>
    </row>
    <row r="914" spans="1:9" ht="14.25" hidden="1">
      <c r="A914" s="23" t="s">
        <v>6</v>
      </c>
      <c r="B914" s="44" t="s">
        <v>2025</v>
      </c>
      <c r="C914" s="44" t="s">
        <v>2049</v>
      </c>
      <c r="D914" s="34" t="s">
        <v>3526</v>
      </c>
      <c r="E914" s="35">
        <v>478</v>
      </c>
      <c r="F914" s="35">
        <v>2566</v>
      </c>
      <c r="G914" s="21">
        <v>335544</v>
      </c>
      <c r="H914" s="21">
        <v>355213</v>
      </c>
      <c r="I914" s="22">
        <f t="shared" si="3"/>
        <v>5.86182438070715E-2</v>
      </c>
    </row>
    <row r="915" spans="1:9" ht="14.25" hidden="1">
      <c r="A915" s="23" t="s">
        <v>6</v>
      </c>
      <c r="B915" s="44" t="s">
        <v>2025</v>
      </c>
      <c r="C915" s="44" t="s">
        <v>2030</v>
      </c>
      <c r="D915" s="34" t="s">
        <v>3527</v>
      </c>
      <c r="E915" s="35">
        <v>226</v>
      </c>
      <c r="F915" s="35">
        <v>2018</v>
      </c>
      <c r="G915" s="21">
        <v>203296</v>
      </c>
      <c r="H915" s="21">
        <v>217475</v>
      </c>
      <c r="I915" s="22">
        <f t="shared" si="3"/>
        <v>6.9745592633401549E-2</v>
      </c>
    </row>
    <row r="916" spans="1:9" ht="14.25" hidden="1">
      <c r="A916" s="23" t="s">
        <v>6</v>
      </c>
      <c r="B916" s="44" t="s">
        <v>2025</v>
      </c>
      <c r="C916" s="44" t="s">
        <v>2047</v>
      </c>
      <c r="D916" s="34" t="s">
        <v>3528</v>
      </c>
      <c r="E916" s="35">
        <v>809</v>
      </c>
      <c r="F916" s="35">
        <v>3676</v>
      </c>
      <c r="G916" s="21">
        <v>535824</v>
      </c>
      <c r="H916" s="21">
        <v>584483</v>
      </c>
      <c r="I916" s="22">
        <f t="shared" si="3"/>
        <v>9.0811535130938523E-2</v>
      </c>
    </row>
    <row r="917" spans="1:9" ht="14.25" hidden="1">
      <c r="A917" s="23" t="s">
        <v>6</v>
      </c>
      <c r="B917" s="44" t="s">
        <v>2025</v>
      </c>
      <c r="C917" s="44" t="s">
        <v>2068</v>
      </c>
      <c r="D917" s="34" t="s">
        <v>3529</v>
      </c>
      <c r="E917" s="35">
        <v>887</v>
      </c>
      <c r="F917" s="35">
        <v>4037</v>
      </c>
      <c r="G917" s="21">
        <v>716124</v>
      </c>
      <c r="H917" s="21">
        <v>752608</v>
      </c>
      <c r="I917" s="22">
        <f t="shared" si="3"/>
        <v>5.0946484128447031E-2</v>
      </c>
    </row>
    <row r="918" spans="1:9" ht="14.25" hidden="1">
      <c r="A918" s="23" t="s">
        <v>6</v>
      </c>
      <c r="B918" s="44" t="s">
        <v>2025</v>
      </c>
      <c r="C918" s="44" t="s">
        <v>2026</v>
      </c>
      <c r="D918" s="34" t="s">
        <v>3530</v>
      </c>
      <c r="E918" s="35">
        <v>1658</v>
      </c>
      <c r="F918" s="35">
        <v>5346</v>
      </c>
      <c r="G918" s="21">
        <v>683426</v>
      </c>
      <c r="H918" s="21">
        <v>695043</v>
      </c>
      <c r="I918" s="22">
        <f t="shared" si="3"/>
        <v>1.699818268546997E-2</v>
      </c>
    </row>
    <row r="919" spans="1:9" ht="14.25" hidden="1">
      <c r="A919" s="23" t="s">
        <v>6</v>
      </c>
      <c r="B919" s="44" t="s">
        <v>2025</v>
      </c>
      <c r="C919" s="44" t="s">
        <v>2048</v>
      </c>
      <c r="D919" s="34" t="s">
        <v>3531</v>
      </c>
      <c r="E919" s="35">
        <v>611</v>
      </c>
      <c r="F919" s="35">
        <v>3349</v>
      </c>
      <c r="G919" s="21">
        <v>442586</v>
      </c>
      <c r="H919" s="21">
        <v>453093</v>
      </c>
      <c r="I919" s="22">
        <f t="shared" si="3"/>
        <v>2.3740018888984287E-2</v>
      </c>
    </row>
    <row r="920" spans="1:9" ht="14.25" hidden="1">
      <c r="A920" s="23" t="s">
        <v>6</v>
      </c>
      <c r="B920" s="44" t="s">
        <v>2025</v>
      </c>
      <c r="C920" s="44" t="s">
        <v>2035</v>
      </c>
      <c r="D920" s="34" t="s">
        <v>3532</v>
      </c>
      <c r="E920" s="35">
        <v>1439</v>
      </c>
      <c r="F920" s="35">
        <v>4219</v>
      </c>
      <c r="G920" s="21">
        <v>678967</v>
      </c>
      <c r="H920" s="21">
        <v>697932</v>
      </c>
      <c r="I920" s="22">
        <f t="shared" si="3"/>
        <v>2.7932138086239833E-2</v>
      </c>
    </row>
    <row r="921" spans="1:9" ht="14.25" hidden="1">
      <c r="A921" s="23" t="s">
        <v>6</v>
      </c>
      <c r="B921" s="44" t="s">
        <v>2025</v>
      </c>
      <c r="C921" s="44" t="s">
        <v>2038</v>
      </c>
      <c r="D921" s="34" t="s">
        <v>3533</v>
      </c>
      <c r="E921" s="35">
        <v>426</v>
      </c>
      <c r="F921" s="35">
        <v>4074</v>
      </c>
      <c r="G921" s="21">
        <v>580053</v>
      </c>
      <c r="H921" s="21">
        <v>579355</v>
      </c>
      <c r="I921" s="22">
        <f t="shared" si="3"/>
        <v>-1.2033383156366745E-3</v>
      </c>
    </row>
    <row r="922" spans="1:9" ht="14.25" hidden="1">
      <c r="A922" s="23" t="s">
        <v>6</v>
      </c>
      <c r="B922" s="44" t="s">
        <v>2025</v>
      </c>
      <c r="C922" s="44" t="s">
        <v>2082</v>
      </c>
      <c r="D922" s="34" t="s">
        <v>3534</v>
      </c>
      <c r="E922" s="35">
        <v>139</v>
      </c>
      <c r="F922" s="35">
        <v>1898</v>
      </c>
      <c r="G922" s="21">
        <v>179668</v>
      </c>
      <c r="H922" s="21">
        <v>183581</v>
      </c>
      <c r="I922" s="22">
        <f t="shared" si="3"/>
        <v>2.1779059153549881E-2</v>
      </c>
    </row>
    <row r="923" spans="1:9" ht="14.25" hidden="1">
      <c r="A923" s="23" t="s">
        <v>6</v>
      </c>
      <c r="B923" s="44" t="s">
        <v>2025</v>
      </c>
      <c r="C923" s="44" t="s">
        <v>2066</v>
      </c>
      <c r="D923" s="34" t="s">
        <v>3535</v>
      </c>
      <c r="E923" s="35">
        <v>63</v>
      </c>
      <c r="F923" s="35">
        <v>1803</v>
      </c>
      <c r="G923" s="21">
        <v>138734</v>
      </c>
      <c r="H923" s="21">
        <v>150149</v>
      </c>
      <c r="I923" s="22">
        <f t="shared" si="3"/>
        <v>8.2279758386552687E-2</v>
      </c>
    </row>
    <row r="924" spans="1:9" ht="14.25" hidden="1">
      <c r="A924" s="23" t="s">
        <v>6</v>
      </c>
      <c r="B924" s="44" t="s">
        <v>2025</v>
      </c>
      <c r="C924" s="44" t="s">
        <v>2062</v>
      </c>
      <c r="D924" s="34" t="s">
        <v>3536</v>
      </c>
      <c r="E924" s="35">
        <v>166</v>
      </c>
      <c r="F924" s="35">
        <v>896</v>
      </c>
      <c r="G924" s="21">
        <v>186083</v>
      </c>
      <c r="H924" s="21">
        <v>195391</v>
      </c>
      <c r="I924" s="22">
        <f t="shared" si="3"/>
        <v>5.002068969223411E-2</v>
      </c>
    </row>
    <row r="925" spans="1:9" ht="14.25" hidden="1">
      <c r="A925" s="23" t="s">
        <v>6</v>
      </c>
      <c r="B925" s="44" t="s">
        <v>2025</v>
      </c>
      <c r="C925" s="44" t="s">
        <v>2073</v>
      </c>
      <c r="D925" s="34" t="s">
        <v>3537</v>
      </c>
      <c r="E925" s="35">
        <v>77</v>
      </c>
      <c r="F925" s="35">
        <v>928</v>
      </c>
      <c r="G925" s="21">
        <v>139339</v>
      </c>
      <c r="H925" s="21">
        <v>133535</v>
      </c>
      <c r="I925" s="22">
        <f t="shared" si="3"/>
        <v>-4.1653808337938407E-2</v>
      </c>
    </row>
    <row r="926" spans="1:9" ht="14.25" hidden="1">
      <c r="A926" s="23" t="s">
        <v>6</v>
      </c>
      <c r="B926" s="44" t="s">
        <v>2025</v>
      </c>
      <c r="C926" s="44" t="s">
        <v>772</v>
      </c>
      <c r="D926" s="34" t="s">
        <v>3538</v>
      </c>
      <c r="E926" s="35">
        <v>130</v>
      </c>
      <c r="F926" s="35">
        <v>1507</v>
      </c>
      <c r="G926" s="21">
        <v>255506</v>
      </c>
      <c r="H926" s="21">
        <v>262790</v>
      </c>
      <c r="I926" s="22">
        <f t="shared" si="3"/>
        <v>2.850813679522203E-2</v>
      </c>
    </row>
    <row r="927" spans="1:9" ht="14.25" hidden="1">
      <c r="A927" s="23" t="s">
        <v>6</v>
      </c>
      <c r="B927" s="44" t="s">
        <v>2025</v>
      </c>
      <c r="C927" s="44" t="s">
        <v>2028</v>
      </c>
      <c r="D927" s="34" t="s">
        <v>3539</v>
      </c>
      <c r="E927" s="35">
        <v>93</v>
      </c>
      <c r="F927" s="35">
        <v>776</v>
      </c>
      <c r="G927" s="21">
        <v>112297</v>
      </c>
      <c r="H927" s="21">
        <v>113949</v>
      </c>
      <c r="I927" s="22">
        <f t="shared" si="3"/>
        <v>1.4710989607914726E-2</v>
      </c>
    </row>
    <row r="928" spans="1:9" ht="14.25" hidden="1">
      <c r="A928" s="23" t="s">
        <v>6</v>
      </c>
      <c r="B928" s="44" t="s">
        <v>2025</v>
      </c>
      <c r="C928" s="44" t="s">
        <v>2033</v>
      </c>
      <c r="D928" s="34" t="s">
        <v>3540</v>
      </c>
      <c r="E928" s="35">
        <v>112</v>
      </c>
      <c r="F928" s="35">
        <v>1443</v>
      </c>
      <c r="G928" s="21">
        <v>223593</v>
      </c>
      <c r="H928" s="21">
        <v>242614</v>
      </c>
      <c r="I928" s="22">
        <f t="shared" si="3"/>
        <v>8.5069747264002002E-2</v>
      </c>
    </row>
    <row r="929" spans="1:9" ht="14.25" hidden="1">
      <c r="A929" s="23" t="s">
        <v>6</v>
      </c>
      <c r="B929" s="44" t="s">
        <v>2025</v>
      </c>
      <c r="C929" s="44" t="s">
        <v>2058</v>
      </c>
      <c r="D929" s="34" t="s">
        <v>3541</v>
      </c>
      <c r="E929" s="35">
        <v>186</v>
      </c>
      <c r="F929" s="35">
        <v>2806</v>
      </c>
      <c r="G929" s="21">
        <v>426987</v>
      </c>
      <c r="H929" s="21">
        <v>431079</v>
      </c>
      <c r="I929" s="22">
        <f t="shared" si="3"/>
        <v>9.5834299404899907E-3</v>
      </c>
    </row>
    <row r="930" spans="1:9" ht="14.25" hidden="1">
      <c r="A930" s="23" t="s">
        <v>6</v>
      </c>
      <c r="B930" s="44" t="s">
        <v>2025</v>
      </c>
      <c r="C930" s="44" t="s">
        <v>2052</v>
      </c>
      <c r="D930" s="34" t="s">
        <v>3542</v>
      </c>
      <c r="E930" s="35">
        <v>29</v>
      </c>
      <c r="F930" s="35">
        <v>616</v>
      </c>
      <c r="G930" s="21">
        <v>118852</v>
      </c>
      <c r="H930" s="21">
        <v>126074</v>
      </c>
      <c r="I930" s="22">
        <f t="shared" si="3"/>
        <v>6.0764648470366507E-2</v>
      </c>
    </row>
    <row r="931" spans="1:9" ht="14.25" hidden="1">
      <c r="A931" s="23" t="s">
        <v>6</v>
      </c>
      <c r="B931" s="44" t="s">
        <v>2025</v>
      </c>
      <c r="C931" s="44" t="s">
        <v>2051</v>
      </c>
      <c r="D931" s="34" t="s">
        <v>3543</v>
      </c>
      <c r="E931" s="35">
        <v>65</v>
      </c>
      <c r="F931" s="35">
        <v>947</v>
      </c>
      <c r="G931" s="21">
        <v>187035</v>
      </c>
      <c r="H931" s="21">
        <v>198739</v>
      </c>
      <c r="I931" s="22">
        <f t="shared" si="3"/>
        <v>6.2576523110647736E-2</v>
      </c>
    </row>
    <row r="932" spans="1:9" ht="14.25" hidden="1">
      <c r="A932" s="23" t="s">
        <v>6</v>
      </c>
      <c r="B932" s="44" t="s">
        <v>2025</v>
      </c>
      <c r="C932" s="44" t="s">
        <v>2043</v>
      </c>
      <c r="D932" s="34" t="s">
        <v>3544</v>
      </c>
      <c r="E932" s="35">
        <v>97</v>
      </c>
      <c r="F932" s="35">
        <v>1195</v>
      </c>
      <c r="G932" s="21">
        <v>180052</v>
      </c>
      <c r="H932" s="21">
        <v>190435</v>
      </c>
      <c r="I932" s="22">
        <f t="shared" si="3"/>
        <v>5.7666674071934772E-2</v>
      </c>
    </row>
    <row r="933" spans="1:9" ht="14.25" hidden="1">
      <c r="A933" s="23" t="s">
        <v>6</v>
      </c>
      <c r="B933" s="44" t="s">
        <v>2025</v>
      </c>
      <c r="C933" s="44" t="s">
        <v>2041</v>
      </c>
      <c r="D933" s="34" t="s">
        <v>3545</v>
      </c>
      <c r="E933" s="35">
        <v>75</v>
      </c>
      <c r="F933" s="35">
        <v>736</v>
      </c>
      <c r="G933" s="21">
        <v>153557</v>
      </c>
      <c r="H933" s="21">
        <v>151815</v>
      </c>
      <c r="I933" s="22">
        <f t="shared" si="3"/>
        <v>-1.1344321652545961E-2</v>
      </c>
    </row>
    <row r="934" spans="1:9" ht="14.25" hidden="1">
      <c r="A934" s="23" t="s">
        <v>6</v>
      </c>
      <c r="B934" s="44" t="s">
        <v>2025</v>
      </c>
      <c r="C934" s="44" t="s">
        <v>2053</v>
      </c>
      <c r="D934" s="34" t="s">
        <v>3546</v>
      </c>
      <c r="E934" s="35">
        <v>30</v>
      </c>
      <c r="F934" s="35">
        <v>716</v>
      </c>
      <c r="G934" s="21">
        <v>120650</v>
      </c>
      <c r="H934" s="21">
        <v>129242</v>
      </c>
      <c r="I934" s="22">
        <f t="shared" si="3"/>
        <v>7.1214256112722751E-2</v>
      </c>
    </row>
    <row r="935" spans="1:9" ht="14.25" hidden="1">
      <c r="A935" s="23" t="s">
        <v>6</v>
      </c>
      <c r="B935" s="44" t="s">
        <v>2025</v>
      </c>
      <c r="C935" s="44" t="s">
        <v>2057</v>
      </c>
      <c r="D935" s="34" t="s">
        <v>3547</v>
      </c>
      <c r="E935" s="35">
        <v>96</v>
      </c>
      <c r="F935" s="35">
        <v>576</v>
      </c>
      <c r="G935" s="21">
        <v>75510</v>
      </c>
      <c r="H935" s="21">
        <v>77130</v>
      </c>
      <c r="I935" s="22">
        <f t="shared" si="3"/>
        <v>2.1454112038140644E-2</v>
      </c>
    </row>
    <row r="936" spans="1:9" ht="14.25" hidden="1">
      <c r="A936" s="23" t="s">
        <v>6</v>
      </c>
      <c r="B936" s="44" t="s">
        <v>2025</v>
      </c>
      <c r="C936" s="44" t="s">
        <v>2036</v>
      </c>
      <c r="D936" s="34" t="s">
        <v>3548</v>
      </c>
      <c r="E936" s="35">
        <v>39</v>
      </c>
      <c r="F936" s="35">
        <v>532</v>
      </c>
      <c r="G936" s="21">
        <v>59796</v>
      </c>
      <c r="H936" s="21">
        <v>56414</v>
      </c>
      <c r="I936" s="22">
        <f t="shared" si="3"/>
        <v>-5.6558967154993645E-2</v>
      </c>
    </row>
    <row r="937" spans="1:9" ht="14.25" hidden="1">
      <c r="A937" s="23" t="s">
        <v>6</v>
      </c>
      <c r="B937" s="44" t="s">
        <v>2025</v>
      </c>
      <c r="C937" s="44" t="s">
        <v>2054</v>
      </c>
      <c r="D937" s="34" t="s">
        <v>3549</v>
      </c>
      <c r="E937" s="35">
        <v>22</v>
      </c>
      <c r="F937" s="35">
        <v>374</v>
      </c>
      <c r="G937" s="21">
        <v>78751</v>
      </c>
      <c r="H937" s="21">
        <v>84772</v>
      </c>
      <c r="I937" s="22">
        <f t="shared" si="3"/>
        <v>7.6456171985117644E-2</v>
      </c>
    </row>
    <row r="938" spans="1:9" ht="14.25" hidden="1">
      <c r="A938" s="23" t="s">
        <v>6</v>
      </c>
      <c r="B938" s="44" t="s">
        <v>2025</v>
      </c>
      <c r="C938" s="44" t="s">
        <v>2042</v>
      </c>
      <c r="D938" s="34" t="s">
        <v>3550</v>
      </c>
      <c r="E938" s="35">
        <v>55</v>
      </c>
      <c r="F938" s="35">
        <v>490</v>
      </c>
      <c r="G938" s="21">
        <v>83068</v>
      </c>
      <c r="H938" s="21">
        <v>83901</v>
      </c>
      <c r="I938" s="22">
        <f t="shared" si="3"/>
        <v>1.0027928925699427E-2</v>
      </c>
    </row>
    <row r="939" spans="1:9" ht="14.25" hidden="1">
      <c r="A939" s="23" t="s">
        <v>6</v>
      </c>
      <c r="B939" s="44" t="s">
        <v>2025</v>
      </c>
      <c r="C939" s="44" t="s">
        <v>2050</v>
      </c>
      <c r="D939" s="34" t="s">
        <v>3551</v>
      </c>
      <c r="E939" s="35">
        <v>27</v>
      </c>
      <c r="F939" s="35">
        <v>373</v>
      </c>
      <c r="G939" s="21">
        <v>74104</v>
      </c>
      <c r="H939" s="21">
        <v>76208</v>
      </c>
      <c r="I939" s="22">
        <f t="shared" si="3"/>
        <v>2.839252941811508E-2</v>
      </c>
    </row>
    <row r="940" spans="1:9" ht="14.25" hidden="1">
      <c r="A940" s="23" t="s">
        <v>6</v>
      </c>
      <c r="B940" s="44" t="s">
        <v>2025</v>
      </c>
      <c r="C940" s="44" t="s">
        <v>2040</v>
      </c>
      <c r="D940" s="34" t="s">
        <v>3552</v>
      </c>
      <c r="E940" s="35">
        <v>49</v>
      </c>
      <c r="F940" s="35">
        <v>674</v>
      </c>
      <c r="G940" s="21">
        <v>116546</v>
      </c>
      <c r="H940" s="21">
        <v>115271</v>
      </c>
      <c r="I940" s="22">
        <f t="shared" si="3"/>
        <v>-1.0939886396787534E-2</v>
      </c>
    </row>
    <row r="941" spans="1:9" ht="14.25" hidden="1">
      <c r="A941" s="23" t="s">
        <v>6</v>
      </c>
      <c r="B941" s="44" t="s">
        <v>2025</v>
      </c>
      <c r="C941" s="44" t="s">
        <v>2065</v>
      </c>
      <c r="D941" s="34" t="s">
        <v>3553</v>
      </c>
      <c r="E941" s="35">
        <v>105</v>
      </c>
      <c r="F941" s="35">
        <v>597</v>
      </c>
      <c r="G941" s="21">
        <v>70053</v>
      </c>
      <c r="H941" s="21">
        <v>70829</v>
      </c>
      <c r="I941" s="22">
        <f t="shared" si="3"/>
        <v>1.1077327166573879E-2</v>
      </c>
    </row>
    <row r="942" spans="1:9" ht="14.25" hidden="1">
      <c r="A942" s="23" t="s">
        <v>6</v>
      </c>
      <c r="B942" s="44" t="s">
        <v>2025</v>
      </c>
      <c r="C942" s="44" t="s">
        <v>2084</v>
      </c>
      <c r="D942" s="34" t="s">
        <v>3554</v>
      </c>
      <c r="E942" s="35">
        <v>52</v>
      </c>
      <c r="F942" s="35">
        <v>916</v>
      </c>
      <c r="G942" s="21">
        <v>147648</v>
      </c>
      <c r="H942" s="21">
        <v>146951</v>
      </c>
      <c r="I942" s="22">
        <f t="shared" si="3"/>
        <v>-4.7206870394451671E-3</v>
      </c>
    </row>
    <row r="943" spans="1:9" ht="14.25" hidden="1">
      <c r="A943" s="23" t="s">
        <v>6</v>
      </c>
      <c r="B943" s="44" t="s">
        <v>2025</v>
      </c>
      <c r="C943" s="44" t="s">
        <v>2046</v>
      </c>
      <c r="D943" s="34" t="s">
        <v>3555</v>
      </c>
      <c r="E943" s="35">
        <v>78</v>
      </c>
      <c r="F943" s="35">
        <v>750</v>
      </c>
      <c r="G943" s="21">
        <v>84835</v>
      </c>
      <c r="H943" s="21">
        <v>93151</v>
      </c>
      <c r="I943" s="22">
        <f t="shared" si="3"/>
        <v>9.8025579065244298E-2</v>
      </c>
    </row>
    <row r="944" spans="1:9" ht="14.25" hidden="1">
      <c r="A944" s="23" t="s">
        <v>6</v>
      </c>
      <c r="B944" s="44" t="s">
        <v>2025</v>
      </c>
      <c r="C944" s="44" t="s">
        <v>2039</v>
      </c>
      <c r="D944" s="34" t="s">
        <v>3556</v>
      </c>
      <c r="E944" s="35">
        <v>44</v>
      </c>
      <c r="F944" s="35">
        <v>359</v>
      </c>
      <c r="G944" s="21">
        <v>57032</v>
      </c>
      <c r="H944" s="21">
        <v>54326</v>
      </c>
      <c r="I944" s="22">
        <f t="shared" si="3"/>
        <v>-4.7447047271707114E-2</v>
      </c>
    </row>
    <row r="945" spans="1:9" ht="14.25" hidden="1">
      <c r="A945" s="23" t="s">
        <v>6</v>
      </c>
      <c r="B945" s="44" t="s">
        <v>2025</v>
      </c>
      <c r="C945" s="44" t="s">
        <v>2027</v>
      </c>
      <c r="D945" s="34" t="s">
        <v>3557</v>
      </c>
      <c r="E945" s="35">
        <v>44</v>
      </c>
      <c r="F945" s="35">
        <v>928</v>
      </c>
      <c r="G945" s="21">
        <v>80868</v>
      </c>
      <c r="H945" s="21">
        <v>79292</v>
      </c>
      <c r="I945" s="22">
        <f t="shared" si="3"/>
        <v>-1.9488549240737993E-2</v>
      </c>
    </row>
    <row r="946" spans="1:9" ht="14.25" hidden="1">
      <c r="A946" s="23" t="s">
        <v>6</v>
      </c>
      <c r="B946" s="44" t="s">
        <v>2025</v>
      </c>
      <c r="C946" s="44" t="s">
        <v>2070</v>
      </c>
      <c r="D946" s="34" t="s">
        <v>3558</v>
      </c>
      <c r="E946" s="35">
        <v>50</v>
      </c>
      <c r="F946" s="35">
        <v>1063</v>
      </c>
      <c r="G946" s="21">
        <v>196511</v>
      </c>
      <c r="H946" s="21">
        <v>207388</v>
      </c>
      <c r="I946" s="22">
        <f t="shared" si="3"/>
        <v>5.5350591061060196E-2</v>
      </c>
    </row>
    <row r="947" spans="1:9" ht="14.25" hidden="1">
      <c r="A947" s="23" t="s">
        <v>6</v>
      </c>
      <c r="B947" s="44" t="s">
        <v>2025</v>
      </c>
      <c r="C947" s="44" t="s">
        <v>2064</v>
      </c>
      <c r="D947" s="34" t="s">
        <v>3559</v>
      </c>
      <c r="E947" s="35">
        <v>138</v>
      </c>
      <c r="F947" s="35">
        <v>819</v>
      </c>
      <c r="G947" s="21">
        <v>33497</v>
      </c>
      <c r="H947" s="21">
        <v>31765</v>
      </c>
      <c r="I947" s="22">
        <f t="shared" si="3"/>
        <v>-5.1706122936382361E-2</v>
      </c>
    </row>
    <row r="948" spans="1:9" ht="14.25" hidden="1">
      <c r="A948" s="23" t="s">
        <v>6</v>
      </c>
      <c r="B948" s="44" t="s">
        <v>2025</v>
      </c>
      <c r="C948" s="44" t="s">
        <v>2044</v>
      </c>
      <c r="D948" s="34" t="s">
        <v>3560</v>
      </c>
      <c r="E948" s="35">
        <v>13</v>
      </c>
      <c r="F948" s="35">
        <v>179</v>
      </c>
      <c r="G948" s="21">
        <v>16650</v>
      </c>
      <c r="H948" s="21">
        <v>16958</v>
      </c>
      <c r="I948" s="22">
        <f t="shared" si="3"/>
        <v>1.8498498498498498E-2</v>
      </c>
    </row>
    <row r="949" spans="1:9" ht="14.25" hidden="1">
      <c r="A949" s="23" t="s">
        <v>6</v>
      </c>
      <c r="B949" s="44" t="s">
        <v>2025</v>
      </c>
      <c r="C949" s="44" t="s">
        <v>2045</v>
      </c>
      <c r="D949" s="34" t="s">
        <v>3561</v>
      </c>
      <c r="E949" s="35">
        <v>2</v>
      </c>
      <c r="F949" s="35">
        <v>29</v>
      </c>
      <c r="G949" s="21">
        <v>2558</v>
      </c>
      <c r="H949" s="21">
        <v>2003</v>
      </c>
      <c r="I949" s="22">
        <f t="shared" si="3"/>
        <v>-0.21696637998436277</v>
      </c>
    </row>
    <row r="950" spans="1:9" ht="14.25" hidden="1">
      <c r="A950" s="23" t="s">
        <v>6</v>
      </c>
      <c r="B950" s="44" t="s">
        <v>2025</v>
      </c>
      <c r="C950" s="44" t="s">
        <v>2072</v>
      </c>
      <c r="D950" s="34" t="s">
        <v>3562</v>
      </c>
      <c r="E950" s="35">
        <v>15</v>
      </c>
      <c r="F950" s="35">
        <v>56</v>
      </c>
      <c r="G950" s="21">
        <v>6045</v>
      </c>
      <c r="H950" s="21">
        <v>4750</v>
      </c>
      <c r="I950" s="22">
        <f t="shared" si="3"/>
        <v>-0.21422663358147229</v>
      </c>
    </row>
    <row r="951" spans="1:9" ht="14.25" hidden="1">
      <c r="A951" s="23" t="s">
        <v>6</v>
      </c>
      <c r="B951" s="44" t="s">
        <v>2025</v>
      </c>
      <c r="C951" s="44" t="s">
        <v>2074</v>
      </c>
      <c r="D951" s="34" t="s">
        <v>3563</v>
      </c>
      <c r="E951" s="35">
        <v>16</v>
      </c>
      <c r="F951" s="35">
        <v>153</v>
      </c>
      <c r="G951" s="21">
        <v>8461</v>
      </c>
      <c r="H951" s="21">
        <v>7102</v>
      </c>
      <c r="I951" s="22">
        <f t="shared" si="3"/>
        <v>-0.16061931213804514</v>
      </c>
    </row>
    <row r="952" spans="1:9" ht="14.25" hidden="1">
      <c r="A952" s="23" t="s">
        <v>6</v>
      </c>
      <c r="B952" s="44" t="s">
        <v>2025</v>
      </c>
      <c r="C952" s="44" t="s">
        <v>1281</v>
      </c>
      <c r="D952" s="34" t="s">
        <v>3564</v>
      </c>
      <c r="E952" s="35">
        <v>2</v>
      </c>
      <c r="F952" s="35">
        <v>6</v>
      </c>
      <c r="G952" s="21">
        <v>341</v>
      </c>
      <c r="H952" s="21">
        <v>327</v>
      </c>
      <c r="I952" s="22">
        <f t="shared" si="3"/>
        <v>-4.1055718475073312E-2</v>
      </c>
    </row>
    <row r="953" spans="1:9" ht="14.25" hidden="1">
      <c r="A953" s="23" t="s">
        <v>6</v>
      </c>
      <c r="B953" s="44" t="s">
        <v>2025</v>
      </c>
      <c r="C953" s="44" t="s">
        <v>2069</v>
      </c>
      <c r="D953" s="34" t="s">
        <v>3565</v>
      </c>
      <c r="E953" s="35">
        <v>101</v>
      </c>
      <c r="F953" s="35">
        <v>218</v>
      </c>
      <c r="G953" s="21">
        <v>2883</v>
      </c>
      <c r="H953" s="21">
        <v>2441</v>
      </c>
      <c r="I953" s="22">
        <f t="shared" si="3"/>
        <v>-0.1533125216788068</v>
      </c>
    </row>
    <row r="954" spans="1:9" ht="14.25" hidden="1">
      <c r="A954" s="23" t="s">
        <v>6</v>
      </c>
      <c r="B954" s="44" t="s">
        <v>2025</v>
      </c>
      <c r="C954" s="44" t="s">
        <v>2056</v>
      </c>
      <c r="D954" s="34" t="s">
        <v>3566</v>
      </c>
      <c r="E954" s="35">
        <v>12</v>
      </c>
      <c r="F954" s="35">
        <v>1</v>
      </c>
      <c r="G954" s="21">
        <v>1889</v>
      </c>
      <c r="H954" s="21">
        <v>1855</v>
      </c>
      <c r="I954" s="22">
        <f t="shared" si="3"/>
        <v>-1.7998941238750663E-2</v>
      </c>
    </row>
    <row r="955" spans="1:9" ht="14.25" hidden="1">
      <c r="A955" s="23" t="s">
        <v>6</v>
      </c>
      <c r="B955" s="44" t="s">
        <v>2025</v>
      </c>
      <c r="C955" s="44" t="s">
        <v>2063</v>
      </c>
      <c r="D955" s="34" t="s">
        <v>3567</v>
      </c>
      <c r="E955" s="35">
        <v>7</v>
      </c>
      <c r="F955" s="35">
        <v>52</v>
      </c>
      <c r="G955" s="21">
        <v>2676</v>
      </c>
      <c r="H955" s="21">
        <v>2273</v>
      </c>
      <c r="I955" s="22">
        <f t="shared" si="3"/>
        <v>-0.15059790732436473</v>
      </c>
    </row>
    <row r="956" spans="1:9" ht="14.25" hidden="1">
      <c r="A956" s="23" t="s">
        <v>6</v>
      </c>
      <c r="B956" s="44" t="s">
        <v>2025</v>
      </c>
      <c r="C956" s="44" t="s">
        <v>2060</v>
      </c>
      <c r="D956" s="34" t="s">
        <v>3568</v>
      </c>
      <c r="E956" s="35">
        <v>5</v>
      </c>
      <c r="F956" s="35">
        <v>5</v>
      </c>
      <c r="G956" s="21">
        <v>348</v>
      </c>
      <c r="H956" s="21">
        <v>323</v>
      </c>
      <c r="I956" s="22">
        <f t="shared" si="3"/>
        <v>-7.183908045977011E-2</v>
      </c>
    </row>
    <row r="957" spans="1:9" ht="14.25" hidden="1">
      <c r="A957" s="23" t="s">
        <v>6</v>
      </c>
      <c r="B957" s="44" t="s">
        <v>2025</v>
      </c>
      <c r="C957" s="44" t="s">
        <v>2037</v>
      </c>
      <c r="D957" s="34" t="s">
        <v>3569</v>
      </c>
      <c r="E957" s="35">
        <v>38</v>
      </c>
      <c r="F957" s="35">
        <v>429</v>
      </c>
      <c r="G957" s="21">
        <v>8231</v>
      </c>
      <c r="H957" s="21">
        <v>7042</v>
      </c>
      <c r="I957" s="22">
        <f t="shared" si="3"/>
        <v>-0.14445389381606122</v>
      </c>
    </row>
    <row r="958" spans="1:9" ht="14.25" hidden="1">
      <c r="A958" s="23" t="s">
        <v>6</v>
      </c>
      <c r="B958" s="44" t="s">
        <v>2025</v>
      </c>
      <c r="C958" s="44" t="s">
        <v>2029</v>
      </c>
      <c r="D958" s="34" t="s">
        <v>3570</v>
      </c>
      <c r="E958" s="35">
        <v>2</v>
      </c>
      <c r="F958" s="35">
        <v>1</v>
      </c>
      <c r="G958" s="21">
        <v>201</v>
      </c>
      <c r="H958" s="21">
        <v>169</v>
      </c>
      <c r="I958" s="22">
        <f t="shared" si="3"/>
        <v>-0.15920398009950248</v>
      </c>
    </row>
    <row r="959" spans="1:9" ht="14.25" hidden="1">
      <c r="A959" s="23" t="s">
        <v>6</v>
      </c>
      <c r="B959" s="44" t="s">
        <v>2025</v>
      </c>
      <c r="C959" s="44" t="s">
        <v>2071</v>
      </c>
      <c r="D959" s="34" t="s">
        <v>3571</v>
      </c>
      <c r="E959" s="35">
        <v>509</v>
      </c>
      <c r="F959" s="35">
        <v>1465</v>
      </c>
      <c r="G959" s="21">
        <v>2785</v>
      </c>
      <c r="H959" s="21">
        <v>2929</v>
      </c>
      <c r="I959" s="22">
        <f t="shared" si="3"/>
        <v>5.1705565529622979E-2</v>
      </c>
    </row>
    <row r="960" spans="1:9" ht="14.25" hidden="1">
      <c r="A960" s="23" t="s">
        <v>6</v>
      </c>
      <c r="B960" s="44" t="s">
        <v>1288</v>
      </c>
      <c r="C960" s="44" t="s">
        <v>1317</v>
      </c>
      <c r="D960" s="34" t="s">
        <v>3572</v>
      </c>
      <c r="E960" s="35">
        <v>3275</v>
      </c>
      <c r="F960" s="35">
        <v>26225</v>
      </c>
      <c r="G960" s="21">
        <v>3688773</v>
      </c>
      <c r="H960" s="21">
        <v>3777491</v>
      </c>
      <c r="I960" s="22">
        <f t="shared" si="3"/>
        <v>2.4050815813279919E-2</v>
      </c>
    </row>
    <row r="961" spans="1:9" ht="14.25" hidden="1">
      <c r="A961" s="23" t="s">
        <v>6</v>
      </c>
      <c r="B961" s="44" t="s">
        <v>1288</v>
      </c>
      <c r="C961" s="44" t="s">
        <v>1302</v>
      </c>
      <c r="D961" s="34" t="s">
        <v>3573</v>
      </c>
      <c r="E961" s="35">
        <v>1738</v>
      </c>
      <c r="F961" s="35">
        <v>8614</v>
      </c>
      <c r="G961" s="21">
        <v>1425512</v>
      </c>
      <c r="H961" s="21">
        <v>1538262</v>
      </c>
      <c r="I961" s="22">
        <f t="shared" si="3"/>
        <v>7.9094388542502628E-2</v>
      </c>
    </row>
    <row r="962" spans="1:9" ht="14.25" hidden="1">
      <c r="A962" s="23" t="s">
        <v>6</v>
      </c>
      <c r="B962" s="44" t="s">
        <v>1288</v>
      </c>
      <c r="C962" s="44" t="s">
        <v>1313</v>
      </c>
      <c r="D962" s="34" t="s">
        <v>3574</v>
      </c>
      <c r="E962" s="35">
        <v>652</v>
      </c>
      <c r="F962" s="35">
        <v>4833</v>
      </c>
      <c r="G962" s="21">
        <v>717544</v>
      </c>
      <c r="H962" s="21">
        <v>725493</v>
      </c>
      <c r="I962" s="22">
        <f t="shared" si="3"/>
        <v>1.1078066292798769E-2</v>
      </c>
    </row>
    <row r="963" spans="1:9" ht="14.25" hidden="1">
      <c r="A963" s="23" t="s">
        <v>6</v>
      </c>
      <c r="B963" s="44" t="s">
        <v>1288</v>
      </c>
      <c r="C963" s="44" t="s">
        <v>1318</v>
      </c>
      <c r="D963" s="34" t="s">
        <v>3575</v>
      </c>
      <c r="E963" s="35">
        <v>262</v>
      </c>
      <c r="F963" s="35">
        <v>2584</v>
      </c>
      <c r="G963" s="21">
        <v>418325</v>
      </c>
      <c r="H963" s="21">
        <v>388078</v>
      </c>
      <c r="I963" s="22">
        <f t="shared" si="3"/>
        <v>-7.2305025996533795E-2</v>
      </c>
    </row>
    <row r="964" spans="1:9" ht="14.25" hidden="1">
      <c r="A964" s="23" t="s">
        <v>6</v>
      </c>
      <c r="B964" s="44" t="s">
        <v>1288</v>
      </c>
      <c r="C964" s="44" t="s">
        <v>1298</v>
      </c>
      <c r="D964" s="34" t="s">
        <v>3576</v>
      </c>
      <c r="E964" s="35">
        <v>220</v>
      </c>
      <c r="F964" s="35">
        <v>2189</v>
      </c>
      <c r="G964" s="21">
        <v>260780</v>
      </c>
      <c r="H964" s="21">
        <v>258422</v>
      </c>
      <c r="I964" s="22">
        <f t="shared" si="3"/>
        <v>-9.0421044558631793E-3</v>
      </c>
    </row>
    <row r="965" spans="1:9" ht="14.25" hidden="1">
      <c r="A965" s="23" t="s">
        <v>6</v>
      </c>
      <c r="B965" s="44" t="s">
        <v>1288</v>
      </c>
      <c r="C965" s="44" t="s">
        <v>1301</v>
      </c>
      <c r="D965" s="34" t="s">
        <v>3577</v>
      </c>
      <c r="E965" s="35">
        <v>95</v>
      </c>
      <c r="F965" s="35">
        <v>2118</v>
      </c>
      <c r="G965" s="21">
        <v>174314</v>
      </c>
      <c r="H965" s="21">
        <v>172710</v>
      </c>
      <c r="I965" s="22">
        <f t="shared" si="3"/>
        <v>-9.2017852840276734E-3</v>
      </c>
    </row>
    <row r="966" spans="1:9" ht="14.25" hidden="1">
      <c r="A966" s="23" t="s">
        <v>6</v>
      </c>
      <c r="B966" s="44" t="s">
        <v>1288</v>
      </c>
      <c r="C966" s="44" t="s">
        <v>1294</v>
      </c>
      <c r="D966" s="34" t="s">
        <v>3578</v>
      </c>
      <c r="E966" s="35">
        <v>211</v>
      </c>
      <c r="F966" s="35">
        <v>3487</v>
      </c>
      <c r="G966" s="21">
        <v>409657</v>
      </c>
      <c r="H966" s="21">
        <v>436905</v>
      </c>
      <c r="I966" s="22">
        <f t="shared" si="3"/>
        <v>6.6514181376126857E-2</v>
      </c>
    </row>
    <row r="967" spans="1:9" ht="14.25" hidden="1">
      <c r="A967" s="23" t="s">
        <v>6</v>
      </c>
      <c r="B967" s="44" t="s">
        <v>1288</v>
      </c>
      <c r="C967" s="44" t="s">
        <v>1310</v>
      </c>
      <c r="D967" s="34" t="s">
        <v>3579</v>
      </c>
      <c r="E967" s="35">
        <v>260</v>
      </c>
      <c r="F967" s="35">
        <v>3600</v>
      </c>
      <c r="G967" s="21">
        <v>198327</v>
      </c>
      <c r="H967" s="21">
        <v>188856</v>
      </c>
      <c r="I967" s="22">
        <f t="shared" si="3"/>
        <v>-4.7754466109001803E-2</v>
      </c>
    </row>
    <row r="968" spans="1:9" ht="14.25" hidden="1">
      <c r="A968" s="23" t="s">
        <v>6</v>
      </c>
      <c r="B968" s="44" t="s">
        <v>1288</v>
      </c>
      <c r="C968" s="44" t="s">
        <v>1292</v>
      </c>
      <c r="D968" s="34" t="s">
        <v>3580</v>
      </c>
      <c r="E968" s="35">
        <v>115</v>
      </c>
      <c r="F968" s="35">
        <v>1530</v>
      </c>
      <c r="G968" s="21">
        <v>235081</v>
      </c>
      <c r="H968" s="21">
        <v>242389</v>
      </c>
      <c r="I968" s="22">
        <f t="shared" si="3"/>
        <v>3.108715719262722E-2</v>
      </c>
    </row>
    <row r="969" spans="1:9" ht="14.25" hidden="1">
      <c r="A969" s="23" t="s">
        <v>6</v>
      </c>
      <c r="B969" s="44" t="s">
        <v>1288</v>
      </c>
      <c r="C969" s="44" t="s">
        <v>1321</v>
      </c>
      <c r="D969" s="34" t="s">
        <v>3581</v>
      </c>
      <c r="E969" s="35">
        <v>13</v>
      </c>
      <c r="F969" s="35">
        <v>394</v>
      </c>
      <c r="G969" s="21">
        <v>58302</v>
      </c>
      <c r="H969" s="21">
        <v>57060</v>
      </c>
      <c r="I969" s="22">
        <f t="shared" si="3"/>
        <v>-2.1302871256560666E-2</v>
      </c>
    </row>
    <row r="970" spans="1:9" ht="14.25" hidden="1">
      <c r="A970" s="23" t="s">
        <v>6</v>
      </c>
      <c r="B970" s="44" t="s">
        <v>1288</v>
      </c>
      <c r="C970" s="44" t="s">
        <v>1307</v>
      </c>
      <c r="D970" s="34" t="s">
        <v>3582</v>
      </c>
      <c r="E970" s="35">
        <v>38</v>
      </c>
      <c r="F970" s="35">
        <v>445</v>
      </c>
      <c r="G970" s="21">
        <v>48352</v>
      </c>
      <c r="H970" s="21">
        <v>42069</v>
      </c>
      <c r="I970" s="22">
        <f t="shared" si="3"/>
        <v>-0.12994291859695567</v>
      </c>
    </row>
    <row r="971" spans="1:9" ht="14.25" hidden="1">
      <c r="A971" s="23" t="s">
        <v>6</v>
      </c>
      <c r="B971" s="44" t="s">
        <v>1288</v>
      </c>
      <c r="C971" s="44" t="s">
        <v>1295</v>
      </c>
      <c r="D971" s="34" t="s">
        <v>3583</v>
      </c>
      <c r="E971" s="35">
        <v>148</v>
      </c>
      <c r="F971" s="35">
        <v>1654</v>
      </c>
      <c r="G971" s="21">
        <v>170145</v>
      </c>
      <c r="H971" s="21">
        <v>162439</v>
      </c>
      <c r="I971" s="22">
        <f t="shared" si="3"/>
        <v>-4.5290781392341828E-2</v>
      </c>
    </row>
    <row r="972" spans="1:9" ht="14.25" hidden="1">
      <c r="A972" s="23" t="s">
        <v>6</v>
      </c>
      <c r="B972" s="44" t="s">
        <v>1288</v>
      </c>
      <c r="C972" s="44" t="s">
        <v>1290</v>
      </c>
      <c r="D972" s="34" t="s">
        <v>3584</v>
      </c>
      <c r="E972" s="35">
        <v>521</v>
      </c>
      <c r="F972" s="35">
        <v>2942</v>
      </c>
      <c r="G972" s="21">
        <v>224420</v>
      </c>
      <c r="H972" s="21">
        <v>223705</v>
      </c>
      <c r="I972" s="22">
        <f t="shared" si="3"/>
        <v>-3.1859905534266106E-3</v>
      </c>
    </row>
    <row r="973" spans="1:9" ht="14.25" hidden="1">
      <c r="A973" s="23" t="s">
        <v>6</v>
      </c>
      <c r="B973" s="44" t="s">
        <v>1288</v>
      </c>
      <c r="C973" s="44" t="s">
        <v>1316</v>
      </c>
      <c r="D973" s="34" t="s">
        <v>3585</v>
      </c>
      <c r="E973" s="35">
        <v>143</v>
      </c>
      <c r="F973" s="35">
        <v>1525</v>
      </c>
      <c r="G973" s="21">
        <v>228186</v>
      </c>
      <c r="H973" s="21">
        <v>239169</v>
      </c>
      <c r="I973" s="22">
        <f t="shared" si="3"/>
        <v>4.8131787226210199E-2</v>
      </c>
    </row>
    <row r="974" spans="1:9" ht="14.25" hidden="1">
      <c r="A974" s="23" t="s">
        <v>6</v>
      </c>
      <c r="B974" s="44" t="s">
        <v>1288</v>
      </c>
      <c r="C974" s="44" t="s">
        <v>1299</v>
      </c>
      <c r="D974" s="34" t="s">
        <v>3586</v>
      </c>
      <c r="E974" s="35">
        <v>136</v>
      </c>
      <c r="F974" s="35">
        <v>937</v>
      </c>
      <c r="G974" s="21">
        <v>101039</v>
      </c>
      <c r="H974" s="21">
        <v>101780</v>
      </c>
      <c r="I974" s="22">
        <f t="shared" si="3"/>
        <v>7.3338017993052184E-3</v>
      </c>
    </row>
    <row r="975" spans="1:9" ht="14.25" hidden="1">
      <c r="A975" s="23" t="s">
        <v>6</v>
      </c>
      <c r="B975" s="44" t="s">
        <v>1288</v>
      </c>
      <c r="C975" s="44" t="s">
        <v>1293</v>
      </c>
      <c r="D975" s="34" t="s">
        <v>3587</v>
      </c>
      <c r="E975" s="35">
        <v>173</v>
      </c>
      <c r="F975" s="35">
        <v>1010</v>
      </c>
      <c r="G975" s="21">
        <v>127707</v>
      </c>
      <c r="H975" s="21">
        <v>136516</v>
      </c>
      <c r="I975" s="22">
        <f t="shared" si="3"/>
        <v>6.8978207929087682E-2</v>
      </c>
    </row>
    <row r="976" spans="1:9" ht="14.25" hidden="1">
      <c r="A976" s="23" t="s">
        <v>6</v>
      </c>
      <c r="B976" s="44" t="s">
        <v>1288</v>
      </c>
      <c r="C976" s="44" t="s">
        <v>1320</v>
      </c>
      <c r="D976" s="34" t="s">
        <v>3588</v>
      </c>
      <c r="E976" s="35">
        <v>93</v>
      </c>
      <c r="F976" s="35">
        <v>721</v>
      </c>
      <c r="G976" s="21">
        <v>129436</v>
      </c>
      <c r="H976" s="21">
        <v>132325</v>
      </c>
      <c r="I976" s="22">
        <f t="shared" si="3"/>
        <v>2.2319910998485737E-2</v>
      </c>
    </row>
    <row r="977" spans="1:9" ht="14.25" hidden="1">
      <c r="A977" s="23" t="s">
        <v>6</v>
      </c>
      <c r="B977" s="44" t="s">
        <v>1288</v>
      </c>
      <c r="C977" s="44" t="s">
        <v>1306</v>
      </c>
      <c r="D977" s="34" t="s">
        <v>3589</v>
      </c>
      <c r="E977" s="35">
        <v>91</v>
      </c>
      <c r="F977" s="35">
        <v>636</v>
      </c>
      <c r="G977" s="21">
        <v>44020</v>
      </c>
      <c r="H977" s="21">
        <v>40841</v>
      </c>
      <c r="I977" s="22">
        <f t="shared" si="3"/>
        <v>-7.221717401181281E-2</v>
      </c>
    </row>
    <row r="978" spans="1:9" ht="14.25" hidden="1">
      <c r="A978" s="23" t="s">
        <v>6</v>
      </c>
      <c r="B978" s="44" t="s">
        <v>1288</v>
      </c>
      <c r="C978" s="44" t="s">
        <v>1291</v>
      </c>
      <c r="D978" s="34" t="s">
        <v>3590</v>
      </c>
      <c r="E978" s="35">
        <v>104</v>
      </c>
      <c r="F978" s="35">
        <v>457</v>
      </c>
      <c r="G978" s="21">
        <v>83167</v>
      </c>
      <c r="H978" s="21">
        <v>83913</v>
      </c>
      <c r="I978" s="22">
        <f t="shared" si="3"/>
        <v>8.9699039282407685E-3</v>
      </c>
    </row>
    <row r="979" spans="1:9" ht="14.25" hidden="1">
      <c r="A979" s="23" t="s">
        <v>6</v>
      </c>
      <c r="B979" s="44" t="s">
        <v>1288</v>
      </c>
      <c r="C979" s="44" t="s">
        <v>1297</v>
      </c>
      <c r="D979" s="34" t="s">
        <v>3591</v>
      </c>
      <c r="E979" s="35">
        <v>11</v>
      </c>
      <c r="F979" s="35">
        <v>238</v>
      </c>
      <c r="G979" s="21">
        <v>32766</v>
      </c>
      <c r="H979" s="21">
        <v>31665</v>
      </c>
      <c r="I979" s="22">
        <f t="shared" si="3"/>
        <v>-3.3601904413111151E-2</v>
      </c>
    </row>
    <row r="980" spans="1:9" ht="14.25" hidden="1">
      <c r="A980" s="23" t="s">
        <v>6</v>
      </c>
      <c r="B980" s="44" t="s">
        <v>1288</v>
      </c>
      <c r="C980" s="44" t="s">
        <v>1314</v>
      </c>
      <c r="D980" s="34" t="s">
        <v>3592</v>
      </c>
      <c r="E980" s="35">
        <v>112</v>
      </c>
      <c r="F980" s="35">
        <v>420</v>
      </c>
      <c r="G980" s="21">
        <v>47672</v>
      </c>
      <c r="H980" s="21">
        <v>48348</v>
      </c>
      <c r="I980" s="22">
        <f t="shared" si="3"/>
        <v>1.4180231582480282E-2</v>
      </c>
    </row>
    <row r="981" spans="1:9" ht="14.25" hidden="1">
      <c r="A981" s="23" t="s">
        <v>6</v>
      </c>
      <c r="B981" s="44" t="s">
        <v>1288</v>
      </c>
      <c r="C981" s="44" t="s">
        <v>1312</v>
      </c>
      <c r="D981" s="34" t="s">
        <v>3593</v>
      </c>
      <c r="E981" s="35">
        <v>27</v>
      </c>
      <c r="F981" s="35">
        <v>246</v>
      </c>
      <c r="G981" s="21">
        <v>33032</v>
      </c>
      <c r="H981" s="21">
        <v>31634</v>
      </c>
      <c r="I981" s="22">
        <f t="shared" si="3"/>
        <v>-4.2322596270283362E-2</v>
      </c>
    </row>
    <row r="982" spans="1:9" ht="14.25" hidden="1">
      <c r="A982" s="23" t="s">
        <v>6</v>
      </c>
      <c r="B982" s="44" t="s">
        <v>1288</v>
      </c>
      <c r="C982" s="44" t="s">
        <v>1309</v>
      </c>
      <c r="D982" s="34" t="s">
        <v>3594</v>
      </c>
      <c r="E982" s="35">
        <v>30</v>
      </c>
      <c r="F982" s="35">
        <v>352</v>
      </c>
      <c r="G982" s="21">
        <v>29522</v>
      </c>
      <c r="H982" s="21">
        <v>27564</v>
      </c>
      <c r="I982" s="22">
        <f t="shared" si="3"/>
        <v>-6.6323419822505253E-2</v>
      </c>
    </row>
    <row r="983" spans="1:9" ht="14.25" hidden="1">
      <c r="A983" s="23" t="s">
        <v>6</v>
      </c>
      <c r="B983" s="44" t="s">
        <v>1288</v>
      </c>
      <c r="C983" s="44" t="s">
        <v>1308</v>
      </c>
      <c r="D983" s="34" t="s">
        <v>3595</v>
      </c>
      <c r="E983" s="35">
        <v>197</v>
      </c>
      <c r="F983" s="35">
        <v>786</v>
      </c>
      <c r="G983" s="21">
        <v>10010</v>
      </c>
      <c r="H983" s="21">
        <v>9300</v>
      </c>
      <c r="I983" s="22">
        <f t="shared" si="3"/>
        <v>-7.0929070929070928E-2</v>
      </c>
    </row>
    <row r="984" spans="1:9" ht="14.25" hidden="1">
      <c r="A984" s="23" t="s">
        <v>6</v>
      </c>
      <c r="B984" s="44" t="s">
        <v>1288</v>
      </c>
      <c r="C984" s="44" t="s">
        <v>1311</v>
      </c>
      <c r="D984" s="34" t="s">
        <v>3596</v>
      </c>
      <c r="E984" s="35">
        <v>19</v>
      </c>
      <c r="F984" s="35">
        <v>144</v>
      </c>
      <c r="G984" s="21">
        <v>17972</v>
      </c>
      <c r="H984" s="21">
        <v>17129</v>
      </c>
      <c r="I984" s="22">
        <f t="shared" si="3"/>
        <v>-4.6906298686846204E-2</v>
      </c>
    </row>
    <row r="985" spans="1:9" ht="14.25" hidden="1">
      <c r="A985" s="23" t="s">
        <v>6</v>
      </c>
      <c r="B985" s="44" t="s">
        <v>1288</v>
      </c>
      <c r="C985" s="44" t="s">
        <v>1305</v>
      </c>
      <c r="D985" s="34" t="s">
        <v>3597</v>
      </c>
      <c r="E985" s="35">
        <v>50</v>
      </c>
      <c r="F985" s="35">
        <v>647</v>
      </c>
      <c r="G985" s="21">
        <v>11676</v>
      </c>
      <c r="H985" s="21">
        <v>10836</v>
      </c>
      <c r="I985" s="22">
        <f t="shared" si="3"/>
        <v>-7.1942446043165464E-2</v>
      </c>
    </row>
    <row r="986" spans="1:9" ht="14.25" hidden="1">
      <c r="A986" s="23" t="s">
        <v>6</v>
      </c>
      <c r="B986" s="44" t="s">
        <v>1288</v>
      </c>
      <c r="C986" s="44" t="s">
        <v>1315</v>
      </c>
      <c r="D986" s="34" t="s">
        <v>3598</v>
      </c>
      <c r="E986" s="35">
        <v>50</v>
      </c>
      <c r="F986" s="35">
        <v>283</v>
      </c>
      <c r="G986" s="21">
        <v>11764</v>
      </c>
      <c r="H986" s="21">
        <v>9761</v>
      </c>
      <c r="I986" s="22">
        <f t="shared" si="3"/>
        <v>-0.17026521591295476</v>
      </c>
    </row>
    <row r="987" spans="1:9" ht="14.25" hidden="1">
      <c r="A987" s="23" t="s">
        <v>6</v>
      </c>
      <c r="B987" s="44" t="s">
        <v>1288</v>
      </c>
      <c r="C987" s="44" t="s">
        <v>1300</v>
      </c>
      <c r="D987" s="34" t="s">
        <v>3599</v>
      </c>
      <c r="E987" s="35">
        <v>12</v>
      </c>
      <c r="F987" s="35">
        <v>319</v>
      </c>
      <c r="G987" s="21">
        <v>16369</v>
      </c>
      <c r="H987" s="21">
        <v>18329</v>
      </c>
      <c r="I987" s="22">
        <f t="shared" si="3"/>
        <v>0.11973853014845134</v>
      </c>
    </row>
    <row r="988" spans="1:9" ht="14.25" hidden="1">
      <c r="A988" s="23" t="s">
        <v>6</v>
      </c>
      <c r="B988" s="44" t="s">
        <v>1288</v>
      </c>
      <c r="C988" s="44" t="s">
        <v>1296</v>
      </c>
      <c r="D988" s="34" t="s">
        <v>3600</v>
      </c>
      <c r="E988" s="35">
        <v>33</v>
      </c>
      <c r="F988" s="35">
        <v>260</v>
      </c>
      <c r="G988" s="21">
        <v>13853</v>
      </c>
      <c r="H988" s="21">
        <v>11293</v>
      </c>
      <c r="I988" s="22">
        <f t="shared" si="3"/>
        <v>-0.18479751678336823</v>
      </c>
    </row>
    <row r="989" spans="1:9" ht="14.25" hidden="1">
      <c r="A989" s="23" t="s">
        <v>6</v>
      </c>
      <c r="B989" s="44" t="s">
        <v>1288</v>
      </c>
      <c r="C989" s="44" t="s">
        <v>1304</v>
      </c>
      <c r="D989" s="34" t="s">
        <v>3601</v>
      </c>
      <c r="E989" s="35">
        <v>42</v>
      </c>
      <c r="F989" s="35">
        <v>460</v>
      </c>
      <c r="G989" s="21">
        <v>8212</v>
      </c>
      <c r="H989" s="21">
        <v>6722</v>
      </c>
      <c r="I989" s="22">
        <f t="shared" si="3"/>
        <v>-0.18144179249878226</v>
      </c>
    </row>
    <row r="990" spans="1:9" ht="14.25" hidden="1">
      <c r="A990" s="23" t="s">
        <v>6</v>
      </c>
      <c r="B990" s="44" t="s">
        <v>1288</v>
      </c>
      <c r="C990" s="44" t="s">
        <v>1319</v>
      </c>
      <c r="D990" s="34" t="s">
        <v>3602</v>
      </c>
      <c r="E990" s="35">
        <v>23</v>
      </c>
      <c r="F990" s="35">
        <v>403</v>
      </c>
      <c r="G990" s="21">
        <v>26848</v>
      </c>
      <c r="H990" s="21">
        <v>23426</v>
      </c>
      <c r="I990" s="22">
        <f t="shared" si="3"/>
        <v>-0.12745828367103695</v>
      </c>
    </row>
    <row r="991" spans="1:9" ht="14.25" hidden="1">
      <c r="A991" s="23" t="s">
        <v>6</v>
      </c>
      <c r="B991" s="44" t="s">
        <v>1288</v>
      </c>
      <c r="C991" s="44" t="s">
        <v>1289</v>
      </c>
      <c r="D991" s="34" t="s">
        <v>3603</v>
      </c>
      <c r="E991" s="35">
        <v>74</v>
      </c>
      <c r="F991" s="35">
        <v>531</v>
      </c>
      <c r="G991" s="21">
        <v>42089</v>
      </c>
      <c r="H991" s="21">
        <v>39869</v>
      </c>
      <c r="I991" s="22">
        <f t="shared" si="3"/>
        <v>-5.2745372900282736E-2</v>
      </c>
    </row>
    <row r="992" spans="1:9" ht="14.25" hidden="1">
      <c r="A992" s="23" t="s">
        <v>6</v>
      </c>
      <c r="B992" s="44" t="s">
        <v>1288</v>
      </c>
      <c r="C992" s="44" t="s">
        <v>1303</v>
      </c>
      <c r="D992" s="34" t="s">
        <v>3604</v>
      </c>
      <c r="E992" s="35">
        <v>0</v>
      </c>
      <c r="F992" s="35">
        <v>17</v>
      </c>
      <c r="G992" s="21">
        <v>3459</v>
      </c>
      <c r="H992" s="21">
        <v>3038</v>
      </c>
      <c r="I992" s="22">
        <f t="shared" si="3"/>
        <v>-0.12171147730557964</v>
      </c>
    </row>
    <row r="993" spans="1:9" ht="14.25" hidden="1">
      <c r="A993" s="23" t="s">
        <v>6</v>
      </c>
      <c r="B993" s="44" t="s">
        <v>1655</v>
      </c>
      <c r="C993" s="44" t="s">
        <v>1671</v>
      </c>
      <c r="D993" s="34" t="s">
        <v>3605</v>
      </c>
      <c r="E993" s="35">
        <v>1071</v>
      </c>
      <c r="F993" s="35">
        <v>11621</v>
      </c>
      <c r="G993" s="21">
        <v>811901</v>
      </c>
      <c r="H993" s="21">
        <v>789275</v>
      </c>
      <c r="I993" s="22">
        <f t="shared" si="3"/>
        <v>-2.7867929710642062E-2</v>
      </c>
    </row>
    <row r="994" spans="1:9" ht="14.25" hidden="1">
      <c r="A994" s="23" t="s">
        <v>6</v>
      </c>
      <c r="B994" s="44" t="s">
        <v>1655</v>
      </c>
      <c r="C994" s="44" t="s">
        <v>1670</v>
      </c>
      <c r="D994" s="34" t="s">
        <v>3606</v>
      </c>
      <c r="E994" s="35">
        <v>332</v>
      </c>
      <c r="F994" s="35">
        <v>4244</v>
      </c>
      <c r="G994" s="21">
        <v>282674</v>
      </c>
      <c r="H994" s="21">
        <v>266936</v>
      </c>
      <c r="I994" s="22">
        <f t="shared" si="3"/>
        <v>-5.567544238239102E-2</v>
      </c>
    </row>
    <row r="995" spans="1:9" ht="14.25" hidden="1">
      <c r="A995" s="23" t="s">
        <v>6</v>
      </c>
      <c r="B995" s="44" t="s">
        <v>1655</v>
      </c>
      <c r="C995" s="44" t="s">
        <v>1674</v>
      </c>
      <c r="D995" s="34" t="s">
        <v>3607</v>
      </c>
      <c r="E995" s="35">
        <v>187</v>
      </c>
      <c r="F995" s="35">
        <v>2066</v>
      </c>
      <c r="G995" s="21">
        <v>102292</v>
      </c>
      <c r="H995" s="21">
        <v>94642</v>
      </c>
      <c r="I995" s="22">
        <f t="shared" si="3"/>
        <v>-7.4785907011300987E-2</v>
      </c>
    </row>
    <row r="996" spans="1:9" ht="14.25" hidden="1">
      <c r="A996" s="23" t="s">
        <v>6</v>
      </c>
      <c r="B996" s="44" t="s">
        <v>1655</v>
      </c>
      <c r="C996" s="44" t="s">
        <v>1665</v>
      </c>
      <c r="D996" s="34" t="s">
        <v>3608</v>
      </c>
      <c r="E996" s="35">
        <v>84</v>
      </c>
      <c r="F996" s="35">
        <v>898</v>
      </c>
      <c r="G996" s="21">
        <v>91451</v>
      </c>
      <c r="H996" s="21">
        <v>81526</v>
      </c>
      <c r="I996" s="22">
        <f t="shared" si="3"/>
        <v>-0.10852806420924867</v>
      </c>
    </row>
    <row r="997" spans="1:9" ht="14.25" hidden="1">
      <c r="A997" s="23" t="s">
        <v>6</v>
      </c>
      <c r="B997" s="44" t="s">
        <v>1655</v>
      </c>
      <c r="C997" s="44" t="s">
        <v>1677</v>
      </c>
      <c r="D997" s="34" t="s">
        <v>3609</v>
      </c>
      <c r="E997" s="35">
        <v>85</v>
      </c>
      <c r="F997" s="35">
        <v>1210</v>
      </c>
      <c r="G997" s="21">
        <v>101202</v>
      </c>
      <c r="H997" s="21">
        <v>94927</v>
      </c>
      <c r="I997" s="22">
        <f t="shared" si="3"/>
        <v>-6.2004703464358414E-2</v>
      </c>
    </row>
    <row r="998" spans="1:9" ht="14.25" hidden="1">
      <c r="A998" s="23" t="s">
        <v>6</v>
      </c>
      <c r="B998" s="44" t="s">
        <v>1655</v>
      </c>
      <c r="C998" s="44" t="s">
        <v>1672</v>
      </c>
      <c r="D998" s="34" t="s">
        <v>3610</v>
      </c>
      <c r="E998" s="35">
        <v>28</v>
      </c>
      <c r="F998" s="35">
        <v>449</v>
      </c>
      <c r="G998" s="21">
        <v>38600</v>
      </c>
      <c r="H998" s="21">
        <v>34096</v>
      </c>
      <c r="I998" s="22">
        <f t="shared" si="3"/>
        <v>-0.1166839378238342</v>
      </c>
    </row>
    <row r="999" spans="1:9" ht="14.25" hidden="1">
      <c r="A999" s="23" t="s">
        <v>6</v>
      </c>
      <c r="B999" s="44" t="s">
        <v>1655</v>
      </c>
      <c r="C999" s="44" t="s">
        <v>1663</v>
      </c>
      <c r="D999" s="34" t="s">
        <v>3611</v>
      </c>
      <c r="E999" s="35">
        <v>16</v>
      </c>
      <c r="F999" s="35">
        <v>334</v>
      </c>
      <c r="G999" s="21">
        <v>29762</v>
      </c>
      <c r="H999" s="21">
        <v>25441</v>
      </c>
      <c r="I999" s="22">
        <f t="shared" si="3"/>
        <v>-0.1451851354075667</v>
      </c>
    </row>
    <row r="1000" spans="1:9" ht="14.25" hidden="1">
      <c r="A1000" s="23" t="s">
        <v>6</v>
      </c>
      <c r="B1000" s="44" t="s">
        <v>1655</v>
      </c>
      <c r="C1000" s="44" t="s">
        <v>1680</v>
      </c>
      <c r="D1000" s="34" t="s">
        <v>3612</v>
      </c>
      <c r="E1000" s="35">
        <v>53</v>
      </c>
      <c r="F1000" s="35">
        <v>829</v>
      </c>
      <c r="G1000" s="21">
        <v>58911</v>
      </c>
      <c r="H1000" s="21">
        <v>49820</v>
      </c>
      <c r="I1000" s="22">
        <f t="shared" si="3"/>
        <v>-0.15431752983313812</v>
      </c>
    </row>
    <row r="1001" spans="1:9" ht="14.25" hidden="1">
      <c r="A1001" s="23" t="s">
        <v>6</v>
      </c>
      <c r="B1001" s="44" t="s">
        <v>1655</v>
      </c>
      <c r="C1001" s="44" t="s">
        <v>1667</v>
      </c>
      <c r="D1001" s="34" t="s">
        <v>3613</v>
      </c>
      <c r="E1001" s="35">
        <v>54</v>
      </c>
      <c r="F1001" s="35">
        <v>503</v>
      </c>
      <c r="G1001" s="21">
        <v>41862</v>
      </c>
      <c r="H1001" s="21">
        <v>39237</v>
      </c>
      <c r="I1001" s="22">
        <f t="shared" si="3"/>
        <v>-6.2706034112082559E-2</v>
      </c>
    </row>
    <row r="1002" spans="1:9" ht="14.25" hidden="1">
      <c r="A1002" s="23" t="s">
        <v>6</v>
      </c>
      <c r="B1002" s="44" t="s">
        <v>1655</v>
      </c>
      <c r="C1002" s="44" t="s">
        <v>1668</v>
      </c>
      <c r="D1002" s="34" t="s">
        <v>3614</v>
      </c>
      <c r="E1002" s="35">
        <v>63</v>
      </c>
      <c r="F1002" s="35">
        <v>931</v>
      </c>
      <c r="G1002" s="21">
        <v>66427</v>
      </c>
      <c r="H1002" s="21">
        <v>57418</v>
      </c>
      <c r="I1002" s="22">
        <f t="shared" si="3"/>
        <v>-0.13562256311439624</v>
      </c>
    </row>
    <row r="1003" spans="1:9" ht="14.25" hidden="1">
      <c r="A1003" s="23" t="s">
        <v>6</v>
      </c>
      <c r="B1003" s="44" t="s">
        <v>1655</v>
      </c>
      <c r="C1003" s="44" t="s">
        <v>1681</v>
      </c>
      <c r="D1003" s="34" t="s">
        <v>3615</v>
      </c>
      <c r="E1003" s="35">
        <v>149</v>
      </c>
      <c r="F1003" s="35">
        <v>2279</v>
      </c>
      <c r="G1003" s="21">
        <v>81876</v>
      </c>
      <c r="H1003" s="21">
        <v>77201</v>
      </c>
      <c r="I1003" s="22">
        <f t="shared" si="3"/>
        <v>-5.709853925448239E-2</v>
      </c>
    </row>
    <row r="1004" spans="1:9" ht="14.25" hidden="1">
      <c r="A1004" s="23" t="s">
        <v>6</v>
      </c>
      <c r="B1004" s="44" t="s">
        <v>1655</v>
      </c>
      <c r="C1004" s="44" t="s">
        <v>1660</v>
      </c>
      <c r="D1004" s="34" t="s">
        <v>3616</v>
      </c>
      <c r="E1004" s="35">
        <v>47</v>
      </c>
      <c r="F1004" s="35">
        <v>1115</v>
      </c>
      <c r="G1004" s="21">
        <v>47702</v>
      </c>
      <c r="H1004" s="21">
        <v>40765</v>
      </c>
      <c r="I1004" s="22">
        <f t="shared" si="3"/>
        <v>-0.14542367196343969</v>
      </c>
    </row>
    <row r="1005" spans="1:9" ht="14.25" hidden="1">
      <c r="A1005" s="23" t="s">
        <v>6</v>
      </c>
      <c r="B1005" s="44" t="s">
        <v>1655</v>
      </c>
      <c r="C1005" s="44" t="s">
        <v>1669</v>
      </c>
      <c r="D1005" s="34" t="s">
        <v>3617</v>
      </c>
      <c r="E1005" s="35">
        <v>52</v>
      </c>
      <c r="F1005" s="35">
        <v>411</v>
      </c>
      <c r="G1005" s="21">
        <v>35457</v>
      </c>
      <c r="H1005" s="21">
        <v>30383</v>
      </c>
      <c r="I1005" s="22">
        <f t="shared" si="3"/>
        <v>-0.14310291338804748</v>
      </c>
    </row>
    <row r="1006" spans="1:9" ht="14.25" hidden="1">
      <c r="A1006" s="23" t="s">
        <v>6</v>
      </c>
      <c r="B1006" s="44" t="s">
        <v>1655</v>
      </c>
      <c r="C1006" s="44" t="s">
        <v>1659</v>
      </c>
      <c r="D1006" s="34" t="s">
        <v>3618</v>
      </c>
      <c r="E1006" s="35">
        <v>36</v>
      </c>
      <c r="F1006" s="35">
        <v>628</v>
      </c>
      <c r="G1006" s="21">
        <v>54550</v>
      </c>
      <c r="H1006" s="21">
        <v>47625</v>
      </c>
      <c r="I1006" s="22">
        <f t="shared" si="3"/>
        <v>-0.12694775435380384</v>
      </c>
    </row>
    <row r="1007" spans="1:9" ht="14.25" hidden="1">
      <c r="A1007" s="23" t="s">
        <v>6</v>
      </c>
      <c r="B1007" s="44" t="s">
        <v>1655</v>
      </c>
      <c r="C1007" s="44" t="s">
        <v>1662</v>
      </c>
      <c r="D1007" s="34" t="s">
        <v>3619</v>
      </c>
      <c r="E1007" s="35">
        <v>290</v>
      </c>
      <c r="F1007" s="35">
        <v>2736</v>
      </c>
      <c r="G1007" s="21">
        <v>203899</v>
      </c>
      <c r="H1007" s="21">
        <v>188047</v>
      </c>
      <c r="I1007" s="22">
        <f t="shared" si="3"/>
        <v>-7.7744373439791264E-2</v>
      </c>
    </row>
    <row r="1008" spans="1:9" ht="14.25" hidden="1">
      <c r="A1008" s="23" t="s">
        <v>6</v>
      </c>
      <c r="B1008" s="44" t="s">
        <v>1655</v>
      </c>
      <c r="C1008" s="44" t="s">
        <v>1657</v>
      </c>
      <c r="D1008" s="34" t="s">
        <v>3620</v>
      </c>
      <c r="E1008" s="35">
        <v>71</v>
      </c>
      <c r="F1008" s="35">
        <v>704</v>
      </c>
      <c r="G1008" s="21">
        <v>45560</v>
      </c>
      <c r="H1008" s="21">
        <v>40696</v>
      </c>
      <c r="I1008" s="22">
        <f t="shared" si="3"/>
        <v>-0.1067603160667252</v>
      </c>
    </row>
    <row r="1009" spans="1:9" ht="14.25" hidden="1">
      <c r="A1009" s="23" t="s">
        <v>6</v>
      </c>
      <c r="B1009" s="44" t="s">
        <v>1655</v>
      </c>
      <c r="C1009" s="44" t="s">
        <v>1673</v>
      </c>
      <c r="D1009" s="34" t="s">
        <v>3621</v>
      </c>
      <c r="E1009" s="35">
        <v>113</v>
      </c>
      <c r="F1009" s="35">
        <v>1995</v>
      </c>
      <c r="G1009" s="21">
        <v>62727</v>
      </c>
      <c r="H1009" s="21">
        <v>51492</v>
      </c>
      <c r="I1009" s="22">
        <f t="shared" si="3"/>
        <v>-0.17910947438901909</v>
      </c>
    </row>
    <row r="1010" spans="1:9" ht="14.25" hidden="1">
      <c r="A1010" s="23" t="s">
        <v>6</v>
      </c>
      <c r="B1010" s="44" t="s">
        <v>1655</v>
      </c>
      <c r="C1010" s="44" t="s">
        <v>1683</v>
      </c>
      <c r="D1010" s="34" t="s">
        <v>3622</v>
      </c>
      <c r="E1010" s="35">
        <v>48</v>
      </c>
      <c r="F1010" s="35">
        <v>781</v>
      </c>
      <c r="G1010" s="21">
        <v>40361</v>
      </c>
      <c r="H1010" s="21">
        <v>34483</v>
      </c>
      <c r="I1010" s="22">
        <f t="shared" si="3"/>
        <v>-0.145635638363767</v>
      </c>
    </row>
    <row r="1011" spans="1:9" ht="14.25" hidden="1">
      <c r="A1011" s="23" t="s">
        <v>6</v>
      </c>
      <c r="B1011" s="44" t="s">
        <v>1655</v>
      </c>
      <c r="C1011" s="44" t="s">
        <v>1666</v>
      </c>
      <c r="D1011" s="34" t="s">
        <v>3623</v>
      </c>
      <c r="E1011" s="35">
        <v>132</v>
      </c>
      <c r="F1011" s="35">
        <v>1107</v>
      </c>
      <c r="G1011" s="21">
        <v>61624</v>
      </c>
      <c r="H1011" s="21">
        <v>54851</v>
      </c>
      <c r="I1011" s="22">
        <f t="shared" si="3"/>
        <v>-0.10990847721666883</v>
      </c>
    </row>
    <row r="1012" spans="1:9" ht="14.25" hidden="1">
      <c r="A1012" s="23" t="s">
        <v>6</v>
      </c>
      <c r="B1012" s="44" t="s">
        <v>1655</v>
      </c>
      <c r="C1012" s="44" t="s">
        <v>1679</v>
      </c>
      <c r="D1012" s="34" t="s">
        <v>3624</v>
      </c>
      <c r="E1012" s="35">
        <v>42</v>
      </c>
      <c r="F1012" s="35">
        <v>427</v>
      </c>
      <c r="G1012" s="21">
        <v>31424</v>
      </c>
      <c r="H1012" s="21">
        <v>28509</v>
      </c>
      <c r="I1012" s="22">
        <f t="shared" si="3"/>
        <v>-9.2763492871690431E-2</v>
      </c>
    </row>
    <row r="1013" spans="1:9" ht="14.25" hidden="1">
      <c r="A1013" s="23" t="s">
        <v>6</v>
      </c>
      <c r="B1013" s="44" t="s">
        <v>1655</v>
      </c>
      <c r="C1013" s="44" t="s">
        <v>1675</v>
      </c>
      <c r="D1013" s="34" t="s">
        <v>3625</v>
      </c>
      <c r="E1013" s="35">
        <v>95</v>
      </c>
      <c r="F1013" s="35">
        <v>182</v>
      </c>
      <c r="G1013" s="21">
        <v>13724</v>
      </c>
      <c r="H1013" s="21">
        <v>14259</v>
      </c>
      <c r="I1013" s="22">
        <f t="shared" si="3"/>
        <v>3.8982803847274844E-2</v>
      </c>
    </row>
    <row r="1014" spans="1:9" ht="14.25" hidden="1">
      <c r="A1014" s="23" t="s">
        <v>6</v>
      </c>
      <c r="B1014" s="44" t="s">
        <v>1655</v>
      </c>
      <c r="C1014" s="44" t="s">
        <v>1684</v>
      </c>
      <c r="D1014" s="34" t="s">
        <v>3626</v>
      </c>
      <c r="E1014" s="35">
        <v>11</v>
      </c>
      <c r="F1014" s="35">
        <v>161</v>
      </c>
      <c r="G1014" s="21">
        <v>8582</v>
      </c>
      <c r="H1014" s="21">
        <v>7705</v>
      </c>
      <c r="I1014" s="22">
        <f t="shared" si="3"/>
        <v>-0.10219063155441623</v>
      </c>
    </row>
    <row r="1015" spans="1:9" ht="14.25" hidden="1">
      <c r="A1015" s="23" t="s">
        <v>6</v>
      </c>
      <c r="B1015" s="44" t="s">
        <v>1655</v>
      </c>
      <c r="C1015" s="44" t="s">
        <v>1678</v>
      </c>
      <c r="D1015" s="34" t="s">
        <v>3627</v>
      </c>
      <c r="E1015" s="35">
        <v>22</v>
      </c>
      <c r="F1015" s="35">
        <v>228</v>
      </c>
      <c r="G1015" s="21">
        <v>12791</v>
      </c>
      <c r="H1015" s="21">
        <v>11227</v>
      </c>
      <c r="I1015" s="22">
        <f t="shared" si="3"/>
        <v>-0.12227347353608006</v>
      </c>
    </row>
    <row r="1016" spans="1:9" ht="14.25" hidden="1">
      <c r="A1016" s="23" t="s">
        <v>6</v>
      </c>
      <c r="B1016" s="44" t="s">
        <v>1655</v>
      </c>
      <c r="C1016" s="44" t="s">
        <v>1656</v>
      </c>
      <c r="D1016" s="34" t="s">
        <v>3628</v>
      </c>
      <c r="E1016" s="35">
        <v>14</v>
      </c>
      <c r="F1016" s="35">
        <v>123</v>
      </c>
      <c r="G1016" s="21">
        <v>13303</v>
      </c>
      <c r="H1016" s="21">
        <v>9965</v>
      </c>
      <c r="I1016" s="22">
        <f t="shared" si="3"/>
        <v>-0.25092084492219802</v>
      </c>
    </row>
    <row r="1017" spans="1:9" ht="14.25" hidden="1">
      <c r="A1017" s="23" t="s">
        <v>6</v>
      </c>
      <c r="B1017" s="44" t="s">
        <v>1655</v>
      </c>
      <c r="C1017" s="44" t="s">
        <v>1661</v>
      </c>
      <c r="D1017" s="34" t="s">
        <v>3629</v>
      </c>
      <c r="E1017" s="35">
        <v>6</v>
      </c>
      <c r="F1017" s="35">
        <v>47</v>
      </c>
      <c r="G1017" s="21">
        <v>4907</v>
      </c>
      <c r="H1017" s="21">
        <v>4113</v>
      </c>
      <c r="I1017" s="22">
        <f t="shared" si="3"/>
        <v>-0.16180965966985938</v>
      </c>
    </row>
    <row r="1018" spans="1:9" ht="14.25" hidden="1">
      <c r="A1018" s="23" t="s">
        <v>6</v>
      </c>
      <c r="B1018" s="44" t="s">
        <v>1655</v>
      </c>
      <c r="C1018" s="44" t="s">
        <v>1685</v>
      </c>
      <c r="D1018" s="34" t="s">
        <v>3630</v>
      </c>
      <c r="E1018" s="35">
        <v>38</v>
      </c>
      <c r="F1018" s="35">
        <v>177</v>
      </c>
      <c r="G1018" s="21">
        <v>8396</v>
      </c>
      <c r="H1018" s="21">
        <v>7767</v>
      </c>
      <c r="I1018" s="22">
        <f t="shared" si="3"/>
        <v>-7.4916626965221528E-2</v>
      </c>
    </row>
    <row r="1019" spans="1:9" ht="14.25" hidden="1">
      <c r="A1019" s="23" t="s">
        <v>6</v>
      </c>
      <c r="B1019" s="44" t="s">
        <v>1655</v>
      </c>
      <c r="C1019" s="44" t="s">
        <v>1682</v>
      </c>
      <c r="D1019" s="34" t="s">
        <v>3631</v>
      </c>
      <c r="E1019" s="35">
        <v>7</v>
      </c>
      <c r="F1019" s="35">
        <v>112</v>
      </c>
      <c r="G1019" s="21">
        <v>10881</v>
      </c>
      <c r="H1019" s="21">
        <v>8989</v>
      </c>
      <c r="I1019" s="22">
        <f t="shared" si="3"/>
        <v>-0.17388107710688355</v>
      </c>
    </row>
    <row r="1020" spans="1:9" ht="14.25" hidden="1">
      <c r="A1020" s="23" t="s">
        <v>6</v>
      </c>
      <c r="B1020" s="44" t="s">
        <v>1655</v>
      </c>
      <c r="C1020" s="44" t="s">
        <v>1664</v>
      </c>
      <c r="D1020" s="34" t="s">
        <v>3632</v>
      </c>
      <c r="E1020" s="35">
        <v>6</v>
      </c>
      <c r="F1020" s="35">
        <v>44</v>
      </c>
      <c r="G1020" s="21">
        <v>4800</v>
      </c>
      <c r="H1020" s="21">
        <v>4380</v>
      </c>
      <c r="I1020" s="22">
        <f t="shared" si="3"/>
        <v>-8.7499999999999994E-2</v>
      </c>
    </row>
    <row r="1021" spans="1:9" ht="14.25" hidden="1">
      <c r="A1021" s="23" t="s">
        <v>6</v>
      </c>
      <c r="B1021" s="44" t="s">
        <v>1655</v>
      </c>
      <c r="C1021" s="44" t="s">
        <v>1676</v>
      </c>
      <c r="D1021" s="34" t="s">
        <v>3633</v>
      </c>
      <c r="E1021" s="35">
        <v>13</v>
      </c>
      <c r="F1021" s="35">
        <v>64</v>
      </c>
      <c r="G1021" s="21">
        <v>6438</v>
      </c>
      <c r="H1021" s="21">
        <v>5144</v>
      </c>
      <c r="I1021" s="22">
        <f t="shared" si="3"/>
        <v>-0.20099409754582168</v>
      </c>
    </row>
    <row r="1022" spans="1:9" ht="14.25" hidden="1">
      <c r="A1022" s="23" t="s">
        <v>6</v>
      </c>
      <c r="B1022" s="44" t="s">
        <v>1655</v>
      </c>
      <c r="C1022" s="44" t="s">
        <v>1658</v>
      </c>
      <c r="D1022" s="34" t="s">
        <v>3634</v>
      </c>
      <c r="E1022" s="35">
        <v>1</v>
      </c>
      <c r="F1022" s="35">
        <v>8</v>
      </c>
      <c r="G1022" s="21">
        <v>366</v>
      </c>
      <c r="H1022" s="21">
        <v>353</v>
      </c>
      <c r="I1022" s="22">
        <f t="shared" ref="I1022:I1276" si="4">(H1022-G1022)/G1022</f>
        <v>-3.5519125683060107E-2</v>
      </c>
    </row>
    <row r="1023" spans="1:9" ht="14.25" hidden="1">
      <c r="A1023" s="23" t="s">
        <v>6</v>
      </c>
      <c r="B1023" s="44" t="s">
        <v>2103</v>
      </c>
      <c r="C1023" s="44" t="s">
        <v>2117</v>
      </c>
      <c r="D1023" s="34" t="s">
        <v>3635</v>
      </c>
      <c r="E1023" s="35">
        <v>668</v>
      </c>
      <c r="F1023" s="35">
        <v>7862</v>
      </c>
      <c r="G1023" s="21">
        <v>421953</v>
      </c>
      <c r="H1023" s="21">
        <v>413938</v>
      </c>
      <c r="I1023" s="22">
        <f t="shared" si="4"/>
        <v>-1.8995006552862521E-2</v>
      </c>
    </row>
    <row r="1024" spans="1:9" ht="14.25" hidden="1">
      <c r="A1024" s="23" t="s">
        <v>6</v>
      </c>
      <c r="B1024" s="44" t="s">
        <v>2103</v>
      </c>
      <c r="C1024" s="44" t="s">
        <v>2114</v>
      </c>
      <c r="D1024" s="34" t="s">
        <v>3636</v>
      </c>
      <c r="E1024" s="35">
        <v>260</v>
      </c>
      <c r="F1024" s="35">
        <v>3474</v>
      </c>
      <c r="G1024" s="21">
        <v>176061</v>
      </c>
      <c r="H1024" s="21">
        <v>166393</v>
      </c>
      <c r="I1024" s="22">
        <f t="shared" si="4"/>
        <v>-5.4912785909429121E-2</v>
      </c>
    </row>
    <row r="1025" spans="1:9" ht="14.25" hidden="1">
      <c r="A1025" s="23" t="s">
        <v>6</v>
      </c>
      <c r="B1025" s="44" t="s">
        <v>2103</v>
      </c>
      <c r="C1025" s="44" t="s">
        <v>2118</v>
      </c>
      <c r="D1025" s="34" t="s">
        <v>3637</v>
      </c>
      <c r="E1025" s="35">
        <v>68</v>
      </c>
      <c r="F1025" s="35">
        <v>882</v>
      </c>
      <c r="G1025" s="21">
        <v>44959</v>
      </c>
      <c r="H1025" s="21">
        <v>40535</v>
      </c>
      <c r="I1025" s="22">
        <f t="shared" si="4"/>
        <v>-9.8400765141573435E-2</v>
      </c>
    </row>
    <row r="1026" spans="1:9" ht="14.25" hidden="1">
      <c r="A1026" s="23" t="s">
        <v>6</v>
      </c>
      <c r="B1026" s="44" t="s">
        <v>2103</v>
      </c>
      <c r="C1026" s="44" t="s">
        <v>2106</v>
      </c>
      <c r="D1026" s="34" t="s">
        <v>3638</v>
      </c>
      <c r="E1026" s="35">
        <v>41</v>
      </c>
      <c r="F1026" s="35">
        <v>724</v>
      </c>
      <c r="G1026" s="21">
        <v>51726</v>
      </c>
      <c r="H1026" s="21">
        <v>43950</v>
      </c>
      <c r="I1026" s="22">
        <f t="shared" si="4"/>
        <v>-0.15033058809882843</v>
      </c>
    </row>
    <row r="1027" spans="1:9" ht="14.25" hidden="1">
      <c r="A1027" s="23" t="s">
        <v>6</v>
      </c>
      <c r="B1027" s="44" t="s">
        <v>2103</v>
      </c>
      <c r="C1027" s="44" t="s">
        <v>2110</v>
      </c>
      <c r="D1027" s="34" t="s">
        <v>3639</v>
      </c>
      <c r="E1027" s="35">
        <v>37</v>
      </c>
      <c r="F1027" s="35">
        <v>474</v>
      </c>
      <c r="G1027" s="21">
        <v>33676</v>
      </c>
      <c r="H1027" s="21">
        <v>32349</v>
      </c>
      <c r="I1027" s="22">
        <f t="shared" si="4"/>
        <v>-3.9404917448628105E-2</v>
      </c>
    </row>
    <row r="1028" spans="1:9" ht="14.25" hidden="1">
      <c r="A1028" s="23" t="s">
        <v>6</v>
      </c>
      <c r="B1028" s="44" t="s">
        <v>2103</v>
      </c>
      <c r="C1028" s="44" t="s">
        <v>2109</v>
      </c>
      <c r="D1028" s="34" t="s">
        <v>3640</v>
      </c>
      <c r="E1028" s="35">
        <v>149</v>
      </c>
      <c r="F1028" s="35">
        <v>1490</v>
      </c>
      <c r="G1028" s="21">
        <v>41852</v>
      </c>
      <c r="H1028" s="21">
        <v>39638</v>
      </c>
      <c r="I1028" s="22">
        <f t="shared" si="4"/>
        <v>-5.2900697696645321E-2</v>
      </c>
    </row>
    <row r="1029" spans="1:9" ht="14.25" hidden="1">
      <c r="A1029" s="23" t="s">
        <v>6</v>
      </c>
      <c r="B1029" s="44" t="s">
        <v>2103</v>
      </c>
      <c r="C1029" s="44" t="s">
        <v>2116</v>
      </c>
      <c r="D1029" s="34" t="s">
        <v>3641</v>
      </c>
      <c r="E1029" s="35">
        <v>79</v>
      </c>
      <c r="F1029" s="35">
        <v>736</v>
      </c>
      <c r="G1029" s="21">
        <v>49410</v>
      </c>
      <c r="H1029" s="21">
        <v>48154</v>
      </c>
      <c r="I1029" s="22">
        <f t="shared" si="4"/>
        <v>-2.5419955474600284E-2</v>
      </c>
    </row>
    <row r="1030" spans="1:9" ht="14.25" hidden="1">
      <c r="A1030" s="23" t="s">
        <v>6</v>
      </c>
      <c r="B1030" s="44" t="s">
        <v>2103</v>
      </c>
      <c r="C1030" s="44" t="s">
        <v>2113</v>
      </c>
      <c r="D1030" s="34" t="s">
        <v>3642</v>
      </c>
      <c r="E1030" s="35">
        <v>94</v>
      </c>
      <c r="F1030" s="35">
        <v>1161</v>
      </c>
      <c r="G1030" s="21">
        <v>32067</v>
      </c>
      <c r="H1030" s="21">
        <v>28983</v>
      </c>
      <c r="I1030" s="22">
        <f t="shared" si="4"/>
        <v>-9.6173636448685568E-2</v>
      </c>
    </row>
    <row r="1031" spans="1:9" ht="14.25" hidden="1">
      <c r="A1031" s="23" t="s">
        <v>6</v>
      </c>
      <c r="B1031" s="44" t="s">
        <v>2103</v>
      </c>
      <c r="C1031" s="44" t="s">
        <v>2111</v>
      </c>
      <c r="D1031" s="34" t="s">
        <v>3643</v>
      </c>
      <c r="E1031" s="35">
        <v>96</v>
      </c>
      <c r="F1031" s="35">
        <v>1320</v>
      </c>
      <c r="G1031" s="21">
        <v>54724</v>
      </c>
      <c r="H1031" s="21">
        <v>47937</v>
      </c>
      <c r="I1031" s="22">
        <f t="shared" si="4"/>
        <v>-0.12402236678605365</v>
      </c>
    </row>
    <row r="1032" spans="1:9" ht="14.25" hidden="1">
      <c r="A1032" s="23" t="s">
        <v>6</v>
      </c>
      <c r="B1032" s="44" t="s">
        <v>2103</v>
      </c>
      <c r="C1032" s="44" t="s">
        <v>2107</v>
      </c>
      <c r="D1032" s="34" t="s">
        <v>3644</v>
      </c>
      <c r="E1032" s="35">
        <v>299</v>
      </c>
      <c r="F1032" s="35">
        <v>1837</v>
      </c>
      <c r="G1032" s="21">
        <v>93588</v>
      </c>
      <c r="H1032" s="21">
        <v>90742</v>
      </c>
      <c r="I1032" s="22">
        <f t="shared" si="4"/>
        <v>-3.0409881608753259E-2</v>
      </c>
    </row>
    <row r="1033" spans="1:9" ht="14.25" hidden="1">
      <c r="A1033" s="23" t="s">
        <v>6</v>
      </c>
      <c r="B1033" s="44" t="s">
        <v>2103</v>
      </c>
      <c r="C1033" s="44" t="s">
        <v>2105</v>
      </c>
      <c r="D1033" s="34" t="s">
        <v>3645</v>
      </c>
      <c r="E1033" s="35">
        <v>2</v>
      </c>
      <c r="F1033" s="35">
        <v>14</v>
      </c>
      <c r="G1033" s="21">
        <v>2967</v>
      </c>
      <c r="H1033" s="21">
        <v>3132</v>
      </c>
      <c r="I1033" s="22">
        <f t="shared" si="4"/>
        <v>5.5611729019211326E-2</v>
      </c>
    </row>
    <row r="1034" spans="1:9" ht="14.25" hidden="1">
      <c r="A1034" s="23" t="s">
        <v>6</v>
      </c>
      <c r="B1034" s="44" t="s">
        <v>2103</v>
      </c>
      <c r="C1034" s="44" t="s">
        <v>2108</v>
      </c>
      <c r="D1034" s="34" t="s">
        <v>3646</v>
      </c>
      <c r="E1034" s="35">
        <v>24</v>
      </c>
      <c r="F1034" s="35">
        <v>383</v>
      </c>
      <c r="G1034" s="21">
        <v>21965</v>
      </c>
      <c r="H1034" s="21">
        <v>19351</v>
      </c>
      <c r="I1034" s="22">
        <f t="shared" si="4"/>
        <v>-0.11900751195083087</v>
      </c>
    </row>
    <row r="1035" spans="1:9" ht="14.25" hidden="1">
      <c r="A1035" s="23" t="s">
        <v>6</v>
      </c>
      <c r="B1035" s="44" t="s">
        <v>2103</v>
      </c>
      <c r="C1035" s="44" t="s">
        <v>2115</v>
      </c>
      <c r="D1035" s="34" t="s">
        <v>3647</v>
      </c>
      <c r="E1035" s="35">
        <v>133</v>
      </c>
      <c r="F1035" s="35">
        <v>646</v>
      </c>
      <c r="G1035" s="21">
        <v>27466</v>
      </c>
      <c r="H1035" s="21">
        <v>24792</v>
      </c>
      <c r="I1035" s="22">
        <f t="shared" si="4"/>
        <v>-9.7356731959513582E-2</v>
      </c>
    </row>
    <row r="1036" spans="1:9" ht="14.25" hidden="1">
      <c r="A1036" s="23" t="s">
        <v>6</v>
      </c>
      <c r="B1036" s="44" t="s">
        <v>2103</v>
      </c>
      <c r="C1036" s="44" t="s">
        <v>2112</v>
      </c>
      <c r="D1036" s="34" t="s">
        <v>3648</v>
      </c>
      <c r="E1036" s="35">
        <v>38</v>
      </c>
      <c r="F1036" s="35">
        <v>421</v>
      </c>
      <c r="G1036" s="21">
        <v>27182</v>
      </c>
      <c r="H1036" s="21">
        <v>23839</v>
      </c>
      <c r="I1036" s="22">
        <f t="shared" si="4"/>
        <v>-0.12298579942609079</v>
      </c>
    </row>
    <row r="1037" spans="1:9" ht="14.25" hidden="1">
      <c r="A1037" s="23" t="s">
        <v>6</v>
      </c>
      <c r="B1037" s="44" t="s">
        <v>2103</v>
      </c>
      <c r="C1037" s="44" t="s">
        <v>2104</v>
      </c>
      <c r="D1037" s="34" t="s">
        <v>3649</v>
      </c>
      <c r="E1037" s="35">
        <v>28</v>
      </c>
      <c r="F1037" s="35">
        <v>401</v>
      </c>
      <c r="G1037" s="21">
        <v>13651</v>
      </c>
      <c r="H1037" s="21">
        <v>11081</v>
      </c>
      <c r="I1037" s="22">
        <f t="shared" si="4"/>
        <v>-0.18826459600029302</v>
      </c>
    </row>
    <row r="1038" spans="1:9" ht="14.25" hidden="1">
      <c r="A1038" s="23" t="s">
        <v>6</v>
      </c>
      <c r="B1038" s="44" t="s">
        <v>1170</v>
      </c>
      <c r="C1038" s="44" t="s">
        <v>1177</v>
      </c>
      <c r="D1038" s="34" t="s">
        <v>3650</v>
      </c>
      <c r="E1038" s="35">
        <v>732</v>
      </c>
      <c r="F1038" s="35">
        <v>6784</v>
      </c>
      <c r="G1038" s="21">
        <v>462361</v>
      </c>
      <c r="H1038" s="21">
        <v>463254</v>
      </c>
      <c r="I1038" s="22">
        <f t="shared" si="4"/>
        <v>1.9313912721877493E-3</v>
      </c>
    </row>
    <row r="1039" spans="1:9" ht="14.25" hidden="1">
      <c r="A1039" s="23" t="s">
        <v>6</v>
      </c>
      <c r="B1039" s="44" t="s">
        <v>1170</v>
      </c>
      <c r="C1039" s="44" t="s">
        <v>1181</v>
      </c>
      <c r="D1039" s="34" t="s">
        <v>3651</v>
      </c>
      <c r="E1039" s="35">
        <v>137</v>
      </c>
      <c r="F1039" s="35">
        <v>1062</v>
      </c>
      <c r="G1039" s="21">
        <v>57900</v>
      </c>
      <c r="H1039" s="21">
        <v>50300</v>
      </c>
      <c r="I1039" s="22">
        <f t="shared" si="4"/>
        <v>-0.13126079447322972</v>
      </c>
    </row>
    <row r="1040" spans="1:9" ht="14.25" hidden="1">
      <c r="A1040" s="23" t="s">
        <v>6</v>
      </c>
      <c r="B1040" s="44" t="s">
        <v>1170</v>
      </c>
      <c r="C1040" s="44" t="s">
        <v>1179</v>
      </c>
      <c r="D1040" s="34" t="s">
        <v>3652</v>
      </c>
      <c r="E1040" s="35">
        <v>166</v>
      </c>
      <c r="F1040" s="35">
        <v>1699</v>
      </c>
      <c r="G1040" s="21">
        <v>108433</v>
      </c>
      <c r="H1040" s="21">
        <v>106216</v>
      </c>
      <c r="I1040" s="22">
        <f t="shared" si="4"/>
        <v>-2.0445805243791096E-2</v>
      </c>
    </row>
    <row r="1041" spans="1:9" ht="14.25" hidden="1">
      <c r="A1041" s="23" t="s">
        <v>6</v>
      </c>
      <c r="B1041" s="44" t="s">
        <v>1170</v>
      </c>
      <c r="C1041" s="44" t="s">
        <v>1189</v>
      </c>
      <c r="D1041" s="34" t="s">
        <v>3653</v>
      </c>
      <c r="E1041" s="35">
        <v>36</v>
      </c>
      <c r="F1041" s="35">
        <v>504</v>
      </c>
      <c r="G1041" s="21">
        <v>29858</v>
      </c>
      <c r="H1041" s="21">
        <v>24608</v>
      </c>
      <c r="I1041" s="22">
        <f t="shared" si="4"/>
        <v>-0.17583227275771987</v>
      </c>
    </row>
    <row r="1042" spans="1:9" ht="14.25" hidden="1">
      <c r="A1042" s="23" t="s">
        <v>6</v>
      </c>
      <c r="B1042" s="44" t="s">
        <v>1170</v>
      </c>
      <c r="C1042" s="44" t="s">
        <v>1186</v>
      </c>
      <c r="D1042" s="34" t="s">
        <v>3654</v>
      </c>
      <c r="E1042" s="35">
        <v>44</v>
      </c>
      <c r="F1042" s="35">
        <v>318</v>
      </c>
      <c r="G1042" s="21">
        <v>16300</v>
      </c>
      <c r="H1042" s="21">
        <v>12929</v>
      </c>
      <c r="I1042" s="22">
        <f t="shared" si="4"/>
        <v>-0.20680981595092024</v>
      </c>
    </row>
    <row r="1043" spans="1:9" ht="14.25" hidden="1">
      <c r="A1043" s="23" t="s">
        <v>6</v>
      </c>
      <c r="B1043" s="44" t="s">
        <v>1170</v>
      </c>
      <c r="C1043" s="44" t="s">
        <v>1175</v>
      </c>
      <c r="D1043" s="34" t="s">
        <v>3655</v>
      </c>
      <c r="E1043" s="35">
        <v>92</v>
      </c>
      <c r="F1043" s="35">
        <v>1166</v>
      </c>
      <c r="G1043" s="21">
        <v>71887</v>
      </c>
      <c r="H1043" s="21">
        <v>63220</v>
      </c>
      <c r="I1043" s="22">
        <f t="shared" si="4"/>
        <v>-0.12056421884346266</v>
      </c>
    </row>
    <row r="1044" spans="1:9" ht="14.25" hidden="1">
      <c r="A1044" s="23" t="s">
        <v>6</v>
      </c>
      <c r="B1044" s="44" t="s">
        <v>1170</v>
      </c>
      <c r="C1044" s="44" t="s">
        <v>1172</v>
      </c>
      <c r="D1044" s="34" t="s">
        <v>3656</v>
      </c>
      <c r="E1044" s="35">
        <v>35</v>
      </c>
      <c r="F1044" s="35">
        <v>252</v>
      </c>
      <c r="G1044" s="21">
        <v>23032</v>
      </c>
      <c r="H1044" s="21">
        <v>20407</v>
      </c>
      <c r="I1044" s="22">
        <f t="shared" si="4"/>
        <v>-0.11397186523098297</v>
      </c>
    </row>
    <row r="1045" spans="1:9" ht="14.25" hidden="1">
      <c r="A1045" s="23" t="s">
        <v>6</v>
      </c>
      <c r="B1045" s="44" t="s">
        <v>1170</v>
      </c>
      <c r="C1045" s="44" t="s">
        <v>1176</v>
      </c>
      <c r="D1045" s="34" t="s">
        <v>3657</v>
      </c>
      <c r="E1045" s="35">
        <v>88</v>
      </c>
      <c r="F1045" s="35">
        <v>958</v>
      </c>
      <c r="G1045" s="21">
        <v>34651</v>
      </c>
      <c r="H1045" s="21">
        <v>34889</v>
      </c>
      <c r="I1045" s="22">
        <f t="shared" si="4"/>
        <v>6.8684886439063812E-3</v>
      </c>
    </row>
    <row r="1046" spans="1:9" ht="14.25" hidden="1">
      <c r="A1046" s="23" t="s">
        <v>6</v>
      </c>
      <c r="B1046" s="44" t="s">
        <v>1170</v>
      </c>
      <c r="C1046" s="44" t="s">
        <v>1173</v>
      </c>
      <c r="D1046" s="34" t="s">
        <v>3658</v>
      </c>
      <c r="E1046" s="35">
        <v>178</v>
      </c>
      <c r="F1046" s="35">
        <v>1085</v>
      </c>
      <c r="G1046" s="21">
        <v>110459</v>
      </c>
      <c r="H1046" s="21">
        <v>110408</v>
      </c>
      <c r="I1046" s="22">
        <f t="shared" si="4"/>
        <v>-4.6170977466752369E-4</v>
      </c>
    </row>
    <row r="1047" spans="1:9" ht="14.25" hidden="1">
      <c r="A1047" s="23" t="s">
        <v>6</v>
      </c>
      <c r="B1047" s="44" t="s">
        <v>1170</v>
      </c>
      <c r="C1047" s="44" t="s">
        <v>1182</v>
      </c>
      <c r="D1047" s="34" t="s">
        <v>3659</v>
      </c>
      <c r="E1047" s="35">
        <v>55</v>
      </c>
      <c r="F1047" s="35">
        <v>448</v>
      </c>
      <c r="G1047" s="21">
        <v>48680</v>
      </c>
      <c r="H1047" s="21">
        <v>48523</v>
      </c>
      <c r="I1047" s="22">
        <f t="shared" si="4"/>
        <v>-3.2251437962202137E-3</v>
      </c>
    </row>
    <row r="1048" spans="1:9" ht="14.25" hidden="1">
      <c r="A1048" s="23" t="s">
        <v>6</v>
      </c>
      <c r="B1048" s="44" t="s">
        <v>1170</v>
      </c>
      <c r="C1048" s="44" t="s">
        <v>1183</v>
      </c>
      <c r="D1048" s="34" t="s">
        <v>3660</v>
      </c>
      <c r="E1048" s="35">
        <v>47</v>
      </c>
      <c r="F1048" s="35">
        <v>669</v>
      </c>
      <c r="G1048" s="21">
        <v>51885</v>
      </c>
      <c r="H1048" s="21">
        <v>57238</v>
      </c>
      <c r="I1048" s="22">
        <f t="shared" si="4"/>
        <v>0.10317047316180014</v>
      </c>
    </row>
    <row r="1049" spans="1:9" ht="14.25" hidden="1">
      <c r="A1049" s="23" t="s">
        <v>6</v>
      </c>
      <c r="B1049" s="44" t="s">
        <v>1170</v>
      </c>
      <c r="C1049" s="44" t="s">
        <v>1178</v>
      </c>
      <c r="D1049" s="34" t="s">
        <v>3661</v>
      </c>
      <c r="E1049" s="35">
        <v>14</v>
      </c>
      <c r="F1049" s="35">
        <v>43</v>
      </c>
      <c r="G1049" s="21">
        <v>6147</v>
      </c>
      <c r="H1049" s="21">
        <v>6135</v>
      </c>
      <c r="I1049" s="22">
        <f t="shared" si="4"/>
        <v>-1.9521717911176184E-3</v>
      </c>
    </row>
    <row r="1050" spans="1:9" ht="14.25" hidden="1">
      <c r="A1050" s="23" t="s">
        <v>6</v>
      </c>
      <c r="B1050" s="44" t="s">
        <v>1170</v>
      </c>
      <c r="C1050" s="44" t="s">
        <v>1187</v>
      </c>
      <c r="D1050" s="34" t="s">
        <v>3662</v>
      </c>
      <c r="E1050" s="35">
        <v>24</v>
      </c>
      <c r="F1050" s="35">
        <v>385</v>
      </c>
      <c r="G1050" s="21">
        <v>36940</v>
      </c>
      <c r="H1050" s="21">
        <v>36957</v>
      </c>
      <c r="I1050" s="22">
        <f t="shared" si="4"/>
        <v>4.6020573903627504E-4</v>
      </c>
    </row>
    <row r="1051" spans="1:9" ht="14.25" hidden="1">
      <c r="A1051" s="23" t="s">
        <v>6</v>
      </c>
      <c r="B1051" s="44" t="s">
        <v>1170</v>
      </c>
      <c r="C1051" s="44" t="s">
        <v>1188</v>
      </c>
      <c r="D1051" s="34" t="s">
        <v>3663</v>
      </c>
      <c r="E1051" s="35">
        <v>19</v>
      </c>
      <c r="F1051" s="35">
        <v>146</v>
      </c>
      <c r="G1051" s="21">
        <v>26927</v>
      </c>
      <c r="H1051" s="21">
        <v>26574</v>
      </c>
      <c r="I1051" s="22">
        <f t="shared" si="4"/>
        <v>-1.3109518327329447E-2</v>
      </c>
    </row>
    <row r="1052" spans="1:9" ht="14.25" hidden="1">
      <c r="A1052" s="23" t="s">
        <v>6</v>
      </c>
      <c r="B1052" s="44" t="s">
        <v>1170</v>
      </c>
      <c r="C1052" s="44" t="s">
        <v>1185</v>
      </c>
      <c r="D1052" s="34" t="s">
        <v>3664</v>
      </c>
      <c r="E1052" s="35">
        <v>46</v>
      </c>
      <c r="F1052" s="35">
        <v>287</v>
      </c>
      <c r="G1052" s="21">
        <v>22216</v>
      </c>
      <c r="H1052" s="21">
        <v>18630</v>
      </c>
      <c r="I1052" s="22">
        <f t="shared" si="4"/>
        <v>-0.16141519625495138</v>
      </c>
    </row>
    <row r="1053" spans="1:9" ht="14.25" hidden="1">
      <c r="A1053" s="23" t="s">
        <v>6</v>
      </c>
      <c r="B1053" s="44" t="s">
        <v>1170</v>
      </c>
      <c r="C1053" s="44" t="s">
        <v>1174</v>
      </c>
      <c r="D1053" s="34" t="s">
        <v>3665</v>
      </c>
      <c r="E1053" s="35">
        <v>13</v>
      </c>
      <c r="F1053" s="35">
        <v>110</v>
      </c>
      <c r="G1053" s="21">
        <v>14277</v>
      </c>
      <c r="H1053" s="21">
        <v>12121</v>
      </c>
      <c r="I1053" s="22">
        <f t="shared" si="4"/>
        <v>-0.15101211739160889</v>
      </c>
    </row>
    <row r="1054" spans="1:9" ht="14.25" hidden="1">
      <c r="A1054" s="23" t="s">
        <v>6</v>
      </c>
      <c r="B1054" s="44" t="s">
        <v>1170</v>
      </c>
      <c r="C1054" s="44" t="s">
        <v>1180</v>
      </c>
      <c r="D1054" s="34" t="s">
        <v>3666</v>
      </c>
      <c r="E1054" s="35">
        <v>23</v>
      </c>
      <c r="F1054" s="35">
        <v>216</v>
      </c>
      <c r="G1054" s="21">
        <v>18535</v>
      </c>
      <c r="H1054" s="21">
        <v>16540</v>
      </c>
      <c r="I1054" s="22">
        <f t="shared" si="4"/>
        <v>-0.10763420555705422</v>
      </c>
    </row>
    <row r="1055" spans="1:9" ht="14.25" hidden="1">
      <c r="A1055" s="23" t="s">
        <v>6</v>
      </c>
      <c r="B1055" s="44" t="s">
        <v>1170</v>
      </c>
      <c r="C1055" s="44" t="s">
        <v>1171</v>
      </c>
      <c r="D1055" s="34" t="s">
        <v>3667</v>
      </c>
      <c r="E1055" s="35">
        <v>13</v>
      </c>
      <c r="F1055" s="35">
        <v>151</v>
      </c>
      <c r="G1055" s="21">
        <v>9735</v>
      </c>
      <c r="H1055" s="21">
        <v>7890</v>
      </c>
      <c r="I1055" s="22">
        <f t="shared" si="4"/>
        <v>-0.18952234206471494</v>
      </c>
    </row>
    <row r="1056" spans="1:9" ht="14.25" hidden="1">
      <c r="A1056" s="23" t="s">
        <v>6</v>
      </c>
      <c r="B1056" s="44" t="s">
        <v>1170</v>
      </c>
      <c r="C1056" s="44" t="s">
        <v>1184</v>
      </c>
      <c r="D1056" s="34" t="s">
        <v>3668</v>
      </c>
      <c r="E1056" s="35">
        <v>49</v>
      </c>
      <c r="F1056" s="35">
        <v>603</v>
      </c>
      <c r="G1056" s="21">
        <v>19565</v>
      </c>
      <c r="H1056" s="21">
        <v>15687</v>
      </c>
      <c r="I1056" s="22">
        <f t="shared" si="4"/>
        <v>-0.19821109123434705</v>
      </c>
    </row>
    <row r="1057" spans="1:9" ht="14.25" hidden="1">
      <c r="A1057" s="23" t="s">
        <v>6</v>
      </c>
      <c r="B1057" s="44" t="s">
        <v>544</v>
      </c>
      <c r="C1057" s="44" t="s">
        <v>549</v>
      </c>
      <c r="D1057" s="34" t="s">
        <v>3669</v>
      </c>
      <c r="E1057" s="35">
        <v>407</v>
      </c>
      <c r="F1057" s="35">
        <v>4493</v>
      </c>
      <c r="G1057" s="21">
        <v>266796</v>
      </c>
      <c r="H1057" s="21">
        <v>262328</v>
      </c>
      <c r="I1057" s="22">
        <f t="shared" si="4"/>
        <v>-1.6746877764284324E-2</v>
      </c>
    </row>
    <row r="1058" spans="1:9" ht="14.25" hidden="1">
      <c r="A1058" s="23" t="s">
        <v>6</v>
      </c>
      <c r="B1058" s="44" t="s">
        <v>544</v>
      </c>
      <c r="C1058" s="44" t="s">
        <v>559</v>
      </c>
      <c r="D1058" s="34" t="s">
        <v>3670</v>
      </c>
      <c r="E1058" s="35">
        <v>229</v>
      </c>
      <c r="F1058" s="35">
        <v>2321</v>
      </c>
      <c r="G1058" s="21">
        <v>67760</v>
      </c>
      <c r="H1058" s="21">
        <v>64264</v>
      </c>
      <c r="I1058" s="22">
        <f t="shared" si="4"/>
        <v>-5.1593860684769774E-2</v>
      </c>
    </row>
    <row r="1059" spans="1:9" ht="14.25" hidden="1">
      <c r="A1059" s="23" t="s">
        <v>6</v>
      </c>
      <c r="B1059" s="44" t="s">
        <v>544</v>
      </c>
      <c r="C1059" s="44" t="s">
        <v>553</v>
      </c>
      <c r="D1059" s="34" t="s">
        <v>3671</v>
      </c>
      <c r="E1059" s="35">
        <v>21</v>
      </c>
      <c r="F1059" s="35">
        <v>453</v>
      </c>
      <c r="G1059" s="21">
        <v>31340</v>
      </c>
      <c r="H1059" s="21">
        <v>28991</v>
      </c>
      <c r="I1059" s="22">
        <f t="shared" si="4"/>
        <v>-7.495213784301212E-2</v>
      </c>
    </row>
    <row r="1060" spans="1:9" ht="14.25" hidden="1">
      <c r="A1060" s="23" t="s">
        <v>6</v>
      </c>
      <c r="B1060" s="44" t="s">
        <v>544</v>
      </c>
      <c r="C1060" s="44" t="s">
        <v>555</v>
      </c>
      <c r="D1060" s="34" t="s">
        <v>3672</v>
      </c>
      <c r="E1060" s="35">
        <v>47</v>
      </c>
      <c r="F1060" s="35">
        <v>468</v>
      </c>
      <c r="G1060" s="21">
        <v>35291</v>
      </c>
      <c r="H1060" s="21">
        <v>31286</v>
      </c>
      <c r="I1060" s="22">
        <f t="shared" si="4"/>
        <v>-0.11348502451049843</v>
      </c>
    </row>
    <row r="1061" spans="1:9" ht="14.25" hidden="1">
      <c r="A1061" s="23" t="s">
        <v>6</v>
      </c>
      <c r="B1061" s="44" t="s">
        <v>544</v>
      </c>
      <c r="C1061" s="44" t="s">
        <v>551</v>
      </c>
      <c r="D1061" s="34" t="s">
        <v>3673</v>
      </c>
      <c r="E1061" s="35">
        <v>24</v>
      </c>
      <c r="F1061" s="35">
        <v>318</v>
      </c>
      <c r="G1061" s="21">
        <v>25466</v>
      </c>
      <c r="H1061" s="21">
        <v>22150</v>
      </c>
      <c r="I1061" s="22">
        <f t="shared" si="4"/>
        <v>-0.13021283279667006</v>
      </c>
    </row>
    <row r="1062" spans="1:9" ht="14.25" hidden="1">
      <c r="A1062" s="23" t="s">
        <v>6</v>
      </c>
      <c r="B1062" s="44" t="s">
        <v>544</v>
      </c>
      <c r="C1062" s="44" t="s">
        <v>556</v>
      </c>
      <c r="D1062" s="34" t="s">
        <v>3674</v>
      </c>
      <c r="E1062" s="35">
        <v>49</v>
      </c>
      <c r="F1062" s="35">
        <v>828</v>
      </c>
      <c r="G1062" s="21">
        <v>67450</v>
      </c>
      <c r="H1062" s="21">
        <v>68302</v>
      </c>
      <c r="I1062" s="22">
        <f t="shared" si="4"/>
        <v>1.2631578947368421E-2</v>
      </c>
    </row>
    <row r="1063" spans="1:9" ht="14.25" hidden="1">
      <c r="A1063" s="23" t="s">
        <v>6</v>
      </c>
      <c r="B1063" s="44" t="s">
        <v>544</v>
      </c>
      <c r="C1063" s="44" t="s">
        <v>545</v>
      </c>
      <c r="D1063" s="34" t="s">
        <v>3675</v>
      </c>
      <c r="E1063" s="35">
        <v>54</v>
      </c>
      <c r="F1063" s="35">
        <v>317</v>
      </c>
      <c r="G1063" s="21">
        <v>29989</v>
      </c>
      <c r="H1063" s="21">
        <v>27524</v>
      </c>
      <c r="I1063" s="22">
        <f t="shared" si="4"/>
        <v>-8.2196805495348288E-2</v>
      </c>
    </row>
    <row r="1064" spans="1:9" ht="14.25" hidden="1">
      <c r="A1064" s="23" t="s">
        <v>6</v>
      </c>
      <c r="B1064" s="44" t="s">
        <v>544</v>
      </c>
      <c r="C1064" s="44" t="s">
        <v>547</v>
      </c>
      <c r="D1064" s="34" t="s">
        <v>3676</v>
      </c>
      <c r="E1064" s="35">
        <v>90</v>
      </c>
      <c r="F1064" s="35">
        <v>1240</v>
      </c>
      <c r="G1064" s="21">
        <v>85614</v>
      </c>
      <c r="H1064" s="21">
        <v>80611</v>
      </c>
      <c r="I1064" s="22">
        <f t="shared" si="4"/>
        <v>-5.8436704277337818E-2</v>
      </c>
    </row>
    <row r="1065" spans="1:9" ht="14.25" hidden="1">
      <c r="A1065" s="23" t="s">
        <v>6</v>
      </c>
      <c r="B1065" s="44" t="s">
        <v>544</v>
      </c>
      <c r="C1065" s="44" t="s">
        <v>557</v>
      </c>
      <c r="D1065" s="34" t="s">
        <v>3677</v>
      </c>
      <c r="E1065" s="35">
        <v>146</v>
      </c>
      <c r="F1065" s="35">
        <v>1089</v>
      </c>
      <c r="G1065" s="21">
        <v>91900</v>
      </c>
      <c r="H1065" s="21">
        <v>88481</v>
      </c>
      <c r="I1065" s="22">
        <f t="shared" si="4"/>
        <v>-3.7203482045701848E-2</v>
      </c>
    </row>
    <row r="1066" spans="1:9" ht="14.25" hidden="1">
      <c r="A1066" s="23" t="s">
        <v>6</v>
      </c>
      <c r="B1066" s="44" t="s">
        <v>544</v>
      </c>
      <c r="C1066" s="44" t="s">
        <v>548</v>
      </c>
      <c r="D1066" s="34" t="s">
        <v>3678</v>
      </c>
      <c r="E1066" s="35">
        <v>23</v>
      </c>
      <c r="F1066" s="35">
        <v>185</v>
      </c>
      <c r="G1066" s="21">
        <v>20647</v>
      </c>
      <c r="H1066" s="21">
        <v>18965</v>
      </c>
      <c r="I1066" s="22">
        <f t="shared" si="4"/>
        <v>-8.1464619557320678E-2</v>
      </c>
    </row>
    <row r="1067" spans="1:9" ht="14.25" hidden="1">
      <c r="A1067" s="23" t="s">
        <v>6</v>
      </c>
      <c r="B1067" s="44" t="s">
        <v>544</v>
      </c>
      <c r="C1067" s="44" t="s">
        <v>550</v>
      </c>
      <c r="D1067" s="34" t="s">
        <v>3679</v>
      </c>
      <c r="E1067" s="35">
        <v>2</v>
      </c>
      <c r="F1067" s="35">
        <v>29</v>
      </c>
      <c r="G1067" s="21">
        <v>3046</v>
      </c>
      <c r="H1067" s="21">
        <v>2423</v>
      </c>
      <c r="I1067" s="22">
        <f t="shared" si="4"/>
        <v>-0.20453053184504269</v>
      </c>
    </row>
    <row r="1068" spans="1:9" ht="14.25" hidden="1">
      <c r="A1068" s="23" t="s">
        <v>6</v>
      </c>
      <c r="B1068" s="44" t="s">
        <v>544</v>
      </c>
      <c r="C1068" s="44" t="s">
        <v>552</v>
      </c>
      <c r="D1068" s="34" t="s">
        <v>3680</v>
      </c>
      <c r="E1068" s="35">
        <v>12</v>
      </c>
      <c r="F1068" s="35">
        <v>79</v>
      </c>
      <c r="G1068" s="21">
        <v>11551</v>
      </c>
      <c r="H1068" s="21">
        <v>10002</v>
      </c>
      <c r="I1068" s="22">
        <f t="shared" si="4"/>
        <v>-0.13410094364124317</v>
      </c>
    </row>
    <row r="1069" spans="1:9" ht="14.25" hidden="1">
      <c r="A1069" s="23" t="s">
        <v>6</v>
      </c>
      <c r="B1069" s="44" t="s">
        <v>544</v>
      </c>
      <c r="C1069" s="44" t="s">
        <v>546</v>
      </c>
      <c r="D1069" s="34" t="s">
        <v>3681</v>
      </c>
      <c r="E1069" s="35">
        <v>23</v>
      </c>
      <c r="F1069" s="35">
        <v>386</v>
      </c>
      <c r="G1069" s="21">
        <v>23160</v>
      </c>
      <c r="H1069" s="21">
        <v>20118</v>
      </c>
      <c r="I1069" s="22">
        <f t="shared" si="4"/>
        <v>-0.13134715025906735</v>
      </c>
    </row>
    <row r="1070" spans="1:9" ht="14.25" hidden="1">
      <c r="A1070" s="23" t="s">
        <v>6</v>
      </c>
      <c r="B1070" s="44" t="s">
        <v>544</v>
      </c>
      <c r="C1070" s="44" t="s">
        <v>355</v>
      </c>
      <c r="D1070" s="34" t="s">
        <v>3682</v>
      </c>
      <c r="E1070" s="35">
        <v>9</v>
      </c>
      <c r="F1070" s="35">
        <v>102</v>
      </c>
      <c r="G1070" s="21">
        <v>10563</v>
      </c>
      <c r="H1070" s="21">
        <v>9179</v>
      </c>
      <c r="I1070" s="22">
        <f t="shared" si="4"/>
        <v>-0.13102338350847298</v>
      </c>
    </row>
    <row r="1071" spans="1:9" ht="14.25" hidden="1">
      <c r="A1071" s="23" t="s">
        <v>6</v>
      </c>
      <c r="B1071" s="44" t="s">
        <v>544</v>
      </c>
      <c r="C1071" s="44" t="s">
        <v>558</v>
      </c>
      <c r="D1071" s="34" t="s">
        <v>3683</v>
      </c>
      <c r="E1071" s="35">
        <v>15</v>
      </c>
      <c r="F1071" s="35">
        <v>93</v>
      </c>
      <c r="G1071" s="21">
        <v>11062</v>
      </c>
      <c r="H1071" s="21">
        <v>10326</v>
      </c>
      <c r="I1071" s="22">
        <f t="shared" si="4"/>
        <v>-6.6534080636412946E-2</v>
      </c>
    </row>
    <row r="1072" spans="1:9" ht="14.25" hidden="1">
      <c r="A1072" s="23" t="s">
        <v>6</v>
      </c>
      <c r="B1072" s="44" t="s">
        <v>544</v>
      </c>
      <c r="C1072" s="44" t="s">
        <v>554</v>
      </c>
      <c r="D1072" s="34" t="s">
        <v>3684</v>
      </c>
      <c r="E1072" s="35">
        <v>13</v>
      </c>
      <c r="F1072" s="35">
        <v>75</v>
      </c>
      <c r="G1072" s="21">
        <v>8580</v>
      </c>
      <c r="H1072" s="21">
        <v>7910</v>
      </c>
      <c r="I1072" s="22">
        <f t="shared" si="4"/>
        <v>-7.8088578088578095E-2</v>
      </c>
    </row>
    <row r="1073" spans="1:9" ht="14.25" hidden="1">
      <c r="A1073" s="23" t="s">
        <v>6</v>
      </c>
      <c r="B1073" s="44" t="s">
        <v>544</v>
      </c>
      <c r="C1073" s="44" t="s">
        <v>560</v>
      </c>
      <c r="D1073" s="34" t="s">
        <v>3685</v>
      </c>
      <c r="E1073" s="35">
        <v>25</v>
      </c>
      <c r="F1073" s="35">
        <v>195</v>
      </c>
      <c r="G1073" s="21">
        <v>16099</v>
      </c>
      <c r="H1073" s="21">
        <v>14003</v>
      </c>
      <c r="I1073" s="22">
        <f t="shared" si="4"/>
        <v>-0.13019442201378967</v>
      </c>
    </row>
    <row r="1074" spans="1:9" ht="14.25" hidden="1">
      <c r="A1074" s="23" t="s">
        <v>6</v>
      </c>
      <c r="B1074" s="44" t="s">
        <v>2200</v>
      </c>
      <c r="C1074" s="44" t="s">
        <v>2210</v>
      </c>
      <c r="D1074" s="34" t="s">
        <v>3686</v>
      </c>
      <c r="E1074" s="35">
        <v>133</v>
      </c>
      <c r="F1074" s="35">
        <v>2634</v>
      </c>
      <c r="G1074" s="21">
        <v>198992</v>
      </c>
      <c r="H1074" s="21">
        <v>189591</v>
      </c>
      <c r="I1074" s="22">
        <f t="shared" si="4"/>
        <v>-4.7243105250462332E-2</v>
      </c>
    </row>
    <row r="1075" spans="1:9" ht="14.25" hidden="1">
      <c r="A1075" s="23" t="s">
        <v>6</v>
      </c>
      <c r="B1075" s="44" t="s">
        <v>2200</v>
      </c>
      <c r="C1075" s="44" t="s">
        <v>2206</v>
      </c>
      <c r="D1075" s="34" t="s">
        <v>3687</v>
      </c>
      <c r="E1075" s="35">
        <v>100</v>
      </c>
      <c r="F1075" s="35">
        <v>850</v>
      </c>
      <c r="G1075" s="21">
        <v>50619</v>
      </c>
      <c r="H1075" s="21">
        <v>46530</v>
      </c>
      <c r="I1075" s="22">
        <f t="shared" si="4"/>
        <v>-8.0779944289693595E-2</v>
      </c>
    </row>
    <row r="1076" spans="1:9" ht="14.25" hidden="1">
      <c r="A1076" s="23" t="s">
        <v>6</v>
      </c>
      <c r="B1076" s="44" t="s">
        <v>2200</v>
      </c>
      <c r="C1076" s="44" t="s">
        <v>2222</v>
      </c>
      <c r="D1076" s="34" t="s">
        <v>3688</v>
      </c>
      <c r="E1076" s="35">
        <v>61</v>
      </c>
      <c r="F1076" s="35">
        <v>369</v>
      </c>
      <c r="G1076" s="21">
        <v>33588</v>
      </c>
      <c r="H1076" s="21">
        <v>31016</v>
      </c>
      <c r="I1076" s="22">
        <f t="shared" si="4"/>
        <v>-7.6574967250208403E-2</v>
      </c>
    </row>
    <row r="1077" spans="1:9" ht="14.25" hidden="1">
      <c r="A1077" s="23" t="s">
        <v>6</v>
      </c>
      <c r="B1077" s="44" t="s">
        <v>2200</v>
      </c>
      <c r="C1077" s="44" t="s">
        <v>2225</v>
      </c>
      <c r="D1077" s="34" t="s">
        <v>3689</v>
      </c>
      <c r="E1077" s="35">
        <v>97</v>
      </c>
      <c r="F1077" s="35">
        <v>1738</v>
      </c>
      <c r="G1077" s="21">
        <v>36832</v>
      </c>
      <c r="H1077" s="21">
        <v>33435</v>
      </c>
      <c r="I1077" s="22">
        <f t="shared" si="4"/>
        <v>-9.2229582971329285E-2</v>
      </c>
    </row>
    <row r="1078" spans="1:9" ht="14.25" hidden="1">
      <c r="A1078" s="23" t="s">
        <v>6</v>
      </c>
      <c r="B1078" s="44" t="s">
        <v>2200</v>
      </c>
      <c r="C1078" s="44" t="s">
        <v>2219</v>
      </c>
      <c r="D1078" s="34" t="s">
        <v>3690</v>
      </c>
      <c r="E1078" s="35">
        <v>35</v>
      </c>
      <c r="F1078" s="35">
        <v>317</v>
      </c>
      <c r="G1078" s="21">
        <v>28120</v>
      </c>
      <c r="H1078" s="21">
        <v>22512</v>
      </c>
      <c r="I1078" s="22">
        <f t="shared" si="4"/>
        <v>-0.19943100995732574</v>
      </c>
    </row>
    <row r="1079" spans="1:9" ht="14.25" hidden="1">
      <c r="A1079" s="23" t="s">
        <v>6</v>
      </c>
      <c r="B1079" s="44" t="s">
        <v>2200</v>
      </c>
      <c r="C1079" s="44" t="s">
        <v>2216</v>
      </c>
      <c r="D1079" s="34" t="s">
        <v>3691</v>
      </c>
      <c r="E1079" s="35">
        <v>33</v>
      </c>
      <c r="F1079" s="35">
        <v>293</v>
      </c>
      <c r="G1079" s="21">
        <v>32477</v>
      </c>
      <c r="H1079" s="21">
        <v>29067</v>
      </c>
      <c r="I1079" s="22">
        <f t="shared" si="4"/>
        <v>-0.10499738276318625</v>
      </c>
    </row>
    <row r="1080" spans="1:9" ht="14.25" hidden="1">
      <c r="A1080" s="23" t="s">
        <v>6</v>
      </c>
      <c r="B1080" s="44" t="s">
        <v>2200</v>
      </c>
      <c r="C1080" s="44" t="s">
        <v>2213</v>
      </c>
      <c r="D1080" s="34" t="s">
        <v>3692</v>
      </c>
      <c r="E1080" s="35">
        <v>156</v>
      </c>
      <c r="F1080" s="35">
        <v>794</v>
      </c>
      <c r="G1080" s="21">
        <v>72635</v>
      </c>
      <c r="H1080" s="21">
        <v>69459</v>
      </c>
      <c r="I1080" s="22">
        <f t="shared" si="4"/>
        <v>-4.3725476698561298E-2</v>
      </c>
    </row>
    <row r="1081" spans="1:9" ht="14.25" hidden="1">
      <c r="A1081" s="23" t="s">
        <v>6</v>
      </c>
      <c r="B1081" s="44" t="s">
        <v>2200</v>
      </c>
      <c r="C1081" s="44" t="s">
        <v>854</v>
      </c>
      <c r="D1081" s="34" t="s">
        <v>3693</v>
      </c>
      <c r="E1081" s="35">
        <v>81</v>
      </c>
      <c r="F1081" s="35">
        <v>911</v>
      </c>
      <c r="G1081" s="21">
        <v>46968</v>
      </c>
      <c r="H1081" s="21">
        <v>44053</v>
      </c>
      <c r="I1081" s="22">
        <f t="shared" si="4"/>
        <v>-6.2063532617952652E-2</v>
      </c>
    </row>
    <row r="1082" spans="1:9" ht="14.25" hidden="1">
      <c r="A1082" s="23" t="s">
        <v>6</v>
      </c>
      <c r="B1082" s="44" t="s">
        <v>2200</v>
      </c>
      <c r="C1082" s="44" t="s">
        <v>2209</v>
      </c>
      <c r="D1082" s="34" t="s">
        <v>3694</v>
      </c>
      <c r="E1082" s="35">
        <v>71</v>
      </c>
      <c r="F1082" s="35">
        <v>824</v>
      </c>
      <c r="G1082" s="21">
        <v>73807</v>
      </c>
      <c r="H1082" s="21">
        <v>75313</v>
      </c>
      <c r="I1082" s="22">
        <f t="shared" si="4"/>
        <v>2.0404568672348151E-2</v>
      </c>
    </row>
    <row r="1083" spans="1:9" ht="14.25" hidden="1">
      <c r="A1083" s="23" t="s">
        <v>6</v>
      </c>
      <c r="B1083" s="44" t="s">
        <v>2200</v>
      </c>
      <c r="C1083" s="44" t="s">
        <v>2203</v>
      </c>
      <c r="D1083" s="34" t="s">
        <v>3695</v>
      </c>
      <c r="E1083" s="35">
        <v>101</v>
      </c>
      <c r="F1083" s="35">
        <v>883</v>
      </c>
      <c r="G1083" s="21">
        <v>70529</v>
      </c>
      <c r="H1083" s="21">
        <v>66947</v>
      </c>
      <c r="I1083" s="22">
        <f t="shared" si="4"/>
        <v>-5.0787619277176767E-2</v>
      </c>
    </row>
    <row r="1084" spans="1:9" ht="14.25" hidden="1">
      <c r="A1084" s="23" t="s">
        <v>6</v>
      </c>
      <c r="B1084" s="44" t="s">
        <v>2200</v>
      </c>
      <c r="C1084" s="44" t="s">
        <v>2223</v>
      </c>
      <c r="D1084" s="34" t="s">
        <v>3696</v>
      </c>
      <c r="E1084" s="35">
        <v>33</v>
      </c>
      <c r="F1084" s="35">
        <v>207</v>
      </c>
      <c r="G1084" s="21">
        <v>27114</v>
      </c>
      <c r="H1084" s="21">
        <v>22669</v>
      </c>
      <c r="I1084" s="22">
        <f t="shared" si="4"/>
        <v>-0.1639374492881906</v>
      </c>
    </row>
    <row r="1085" spans="1:9" ht="14.25" hidden="1">
      <c r="A1085" s="23" t="s">
        <v>6</v>
      </c>
      <c r="B1085" s="44" t="s">
        <v>2200</v>
      </c>
      <c r="C1085" s="44" t="s">
        <v>2211</v>
      </c>
      <c r="D1085" s="34" t="s">
        <v>3697</v>
      </c>
      <c r="E1085" s="35">
        <v>46</v>
      </c>
      <c r="F1085" s="35">
        <v>335</v>
      </c>
      <c r="G1085" s="21">
        <v>33927</v>
      </c>
      <c r="H1085" s="21">
        <v>29237</v>
      </c>
      <c r="I1085" s="22">
        <f t="shared" si="4"/>
        <v>-0.1382379815486191</v>
      </c>
    </row>
    <row r="1086" spans="1:9" ht="14.25" hidden="1">
      <c r="A1086" s="23" t="s">
        <v>6</v>
      </c>
      <c r="B1086" s="44" t="s">
        <v>2200</v>
      </c>
      <c r="C1086" s="44" t="s">
        <v>2201</v>
      </c>
      <c r="D1086" s="34" t="s">
        <v>3698</v>
      </c>
      <c r="E1086" s="35">
        <v>63</v>
      </c>
      <c r="F1086" s="35">
        <v>329</v>
      </c>
      <c r="G1086" s="21">
        <v>31322</v>
      </c>
      <c r="H1086" s="21">
        <v>31216</v>
      </c>
      <c r="I1086" s="22">
        <f t="shared" si="4"/>
        <v>-3.3842027967562736E-3</v>
      </c>
    </row>
    <row r="1087" spans="1:9" ht="14.25" hidden="1">
      <c r="A1087" s="23" t="s">
        <v>6</v>
      </c>
      <c r="B1087" s="44" t="s">
        <v>2200</v>
      </c>
      <c r="C1087" s="44" t="s">
        <v>2208</v>
      </c>
      <c r="D1087" s="34" t="s">
        <v>3699</v>
      </c>
      <c r="E1087" s="35">
        <v>25</v>
      </c>
      <c r="F1087" s="35">
        <v>669</v>
      </c>
      <c r="G1087" s="21">
        <v>17111</v>
      </c>
      <c r="H1087" s="21">
        <v>14700</v>
      </c>
      <c r="I1087" s="22">
        <f t="shared" si="4"/>
        <v>-0.14090351236046988</v>
      </c>
    </row>
    <row r="1088" spans="1:9" ht="14.25" hidden="1">
      <c r="A1088" s="23" t="s">
        <v>6</v>
      </c>
      <c r="B1088" s="44" t="s">
        <v>2200</v>
      </c>
      <c r="C1088" s="44" t="s">
        <v>2207</v>
      </c>
      <c r="D1088" s="34" t="s">
        <v>3700</v>
      </c>
      <c r="E1088" s="35">
        <v>3</v>
      </c>
      <c r="F1088" s="35">
        <v>10</v>
      </c>
      <c r="G1088" s="21">
        <v>1246</v>
      </c>
      <c r="H1088" s="21">
        <v>1098</v>
      </c>
      <c r="I1088" s="22">
        <f t="shared" si="4"/>
        <v>-0.1187800963081862</v>
      </c>
    </row>
    <row r="1089" spans="1:9" ht="14.25" hidden="1">
      <c r="A1089" s="23" t="s">
        <v>6</v>
      </c>
      <c r="B1089" s="44" t="s">
        <v>2200</v>
      </c>
      <c r="C1089" s="44" t="s">
        <v>2214</v>
      </c>
      <c r="D1089" s="34" t="s">
        <v>3701</v>
      </c>
      <c r="E1089" s="35">
        <v>26</v>
      </c>
      <c r="F1089" s="35">
        <v>204</v>
      </c>
      <c r="G1089" s="21">
        <v>14462</v>
      </c>
      <c r="H1089" s="21">
        <v>10663</v>
      </c>
      <c r="I1089" s="22">
        <f t="shared" si="4"/>
        <v>-0.26268842483750521</v>
      </c>
    </row>
    <row r="1090" spans="1:9" ht="14.25" hidden="1">
      <c r="A1090" s="23" t="s">
        <v>6</v>
      </c>
      <c r="B1090" s="44" t="s">
        <v>2200</v>
      </c>
      <c r="C1090" s="44" t="s">
        <v>447</v>
      </c>
      <c r="D1090" s="34" t="s">
        <v>3702</v>
      </c>
      <c r="E1090" s="35">
        <v>17</v>
      </c>
      <c r="F1090" s="35">
        <v>88</v>
      </c>
      <c r="G1090" s="21">
        <v>9011</v>
      </c>
      <c r="H1090" s="21">
        <v>7156</v>
      </c>
      <c r="I1090" s="22">
        <f t="shared" si="4"/>
        <v>-0.20585950504938408</v>
      </c>
    </row>
    <row r="1091" spans="1:9" ht="14.25" hidden="1">
      <c r="A1091" s="23" t="s">
        <v>6</v>
      </c>
      <c r="B1091" s="44" t="s">
        <v>2200</v>
      </c>
      <c r="C1091" s="44" t="s">
        <v>2204</v>
      </c>
      <c r="D1091" s="34" t="s">
        <v>3703</v>
      </c>
      <c r="E1091" s="35">
        <v>28</v>
      </c>
      <c r="F1091" s="35">
        <v>224</v>
      </c>
      <c r="G1091" s="21">
        <v>16307</v>
      </c>
      <c r="H1091" s="21">
        <v>14219</v>
      </c>
      <c r="I1091" s="22">
        <f t="shared" si="4"/>
        <v>-0.12804317164407922</v>
      </c>
    </row>
    <row r="1092" spans="1:9" ht="14.25" hidden="1">
      <c r="A1092" s="23" t="s">
        <v>6</v>
      </c>
      <c r="B1092" s="44" t="s">
        <v>2200</v>
      </c>
      <c r="C1092" s="44" t="s">
        <v>2220</v>
      </c>
      <c r="D1092" s="34" t="s">
        <v>3704</v>
      </c>
      <c r="E1092" s="35">
        <v>30</v>
      </c>
      <c r="F1092" s="35">
        <v>514</v>
      </c>
      <c r="G1092" s="21">
        <v>17653</v>
      </c>
      <c r="H1092" s="21">
        <v>20909</v>
      </c>
      <c r="I1092" s="22">
        <f t="shared" si="4"/>
        <v>0.18444457032798958</v>
      </c>
    </row>
    <row r="1093" spans="1:9" ht="14.25" hidden="1">
      <c r="A1093" s="23" t="s">
        <v>6</v>
      </c>
      <c r="B1093" s="44" t="s">
        <v>2200</v>
      </c>
      <c r="C1093" s="44" t="s">
        <v>2202</v>
      </c>
      <c r="D1093" s="34" t="s">
        <v>3705</v>
      </c>
      <c r="E1093" s="35">
        <v>0</v>
      </c>
      <c r="F1093" s="35">
        <v>11</v>
      </c>
      <c r="G1093" s="21">
        <v>1919</v>
      </c>
      <c r="H1093" s="21">
        <v>1607</v>
      </c>
      <c r="I1093" s="22">
        <f t="shared" si="4"/>
        <v>-0.16258467952058364</v>
      </c>
    </row>
    <row r="1094" spans="1:9" ht="14.25" hidden="1">
      <c r="A1094" s="23" t="s">
        <v>6</v>
      </c>
      <c r="B1094" s="44" t="s">
        <v>2200</v>
      </c>
      <c r="C1094" s="44" t="s">
        <v>2217</v>
      </c>
      <c r="D1094" s="34" t="s">
        <v>3706</v>
      </c>
      <c r="E1094" s="35">
        <v>16</v>
      </c>
      <c r="F1094" s="35">
        <v>111</v>
      </c>
      <c r="G1094" s="21">
        <v>4541</v>
      </c>
      <c r="H1094" s="21">
        <v>4041</v>
      </c>
      <c r="I1094" s="22">
        <f t="shared" si="4"/>
        <v>-0.11010790574763268</v>
      </c>
    </row>
    <row r="1095" spans="1:9" ht="14.25" hidden="1">
      <c r="A1095" s="23" t="s">
        <v>6</v>
      </c>
      <c r="B1095" s="44" t="s">
        <v>2200</v>
      </c>
      <c r="C1095" s="44" t="s">
        <v>2218</v>
      </c>
      <c r="D1095" s="34" t="s">
        <v>3707</v>
      </c>
      <c r="E1095" s="35">
        <v>6</v>
      </c>
      <c r="F1095" s="35">
        <v>75</v>
      </c>
      <c r="G1095" s="21">
        <v>8635</v>
      </c>
      <c r="H1095" s="21">
        <v>9237</v>
      </c>
      <c r="I1095" s="22">
        <f t="shared" si="4"/>
        <v>6.9716270990156343E-2</v>
      </c>
    </row>
    <row r="1096" spans="1:9" ht="14.25" hidden="1">
      <c r="A1096" s="23" t="s">
        <v>6</v>
      </c>
      <c r="B1096" s="44" t="s">
        <v>2200</v>
      </c>
      <c r="C1096" s="44" t="s">
        <v>2224</v>
      </c>
      <c r="D1096" s="34" t="s">
        <v>3708</v>
      </c>
      <c r="E1096" s="35">
        <v>8</v>
      </c>
      <c r="F1096" s="35">
        <v>54</v>
      </c>
      <c r="G1096" s="21">
        <v>5324</v>
      </c>
      <c r="H1096" s="21">
        <v>5179</v>
      </c>
      <c r="I1096" s="22">
        <f t="shared" si="4"/>
        <v>-2.7235161532682194E-2</v>
      </c>
    </row>
    <row r="1097" spans="1:9" ht="14.25" hidden="1">
      <c r="A1097" s="23" t="s">
        <v>6</v>
      </c>
      <c r="B1097" s="44" t="s">
        <v>2200</v>
      </c>
      <c r="C1097" s="44" t="s">
        <v>2215</v>
      </c>
      <c r="D1097" s="34" t="s">
        <v>3709</v>
      </c>
      <c r="E1097" s="35">
        <v>2</v>
      </c>
      <c r="F1097" s="35">
        <v>23</v>
      </c>
      <c r="G1097" s="21">
        <v>2964</v>
      </c>
      <c r="H1097" s="21">
        <v>2824</v>
      </c>
      <c r="I1097" s="22">
        <f t="shared" si="4"/>
        <v>-4.7233468286099867E-2</v>
      </c>
    </row>
    <row r="1098" spans="1:9" ht="14.25" hidden="1">
      <c r="A1098" s="23" t="s">
        <v>6</v>
      </c>
      <c r="B1098" s="44" t="s">
        <v>2200</v>
      </c>
      <c r="C1098" s="44" t="s">
        <v>2205</v>
      </c>
      <c r="D1098" s="34" t="s">
        <v>3710</v>
      </c>
      <c r="E1098" s="35">
        <v>40</v>
      </c>
      <c r="F1098" s="35">
        <v>567</v>
      </c>
      <c r="G1098" s="21">
        <v>25471</v>
      </c>
      <c r="H1098" s="21">
        <v>26082</v>
      </c>
      <c r="I1098" s="22">
        <f t="shared" si="4"/>
        <v>2.398806485807389E-2</v>
      </c>
    </row>
    <row r="1099" spans="1:9" ht="14.25" hidden="1">
      <c r="A1099" s="23" t="s">
        <v>6</v>
      </c>
      <c r="B1099" s="44" t="s">
        <v>2200</v>
      </c>
      <c r="C1099" s="44" t="s">
        <v>2212</v>
      </c>
      <c r="D1099" s="34" t="s">
        <v>3711</v>
      </c>
      <c r="E1099" s="35">
        <v>2</v>
      </c>
      <c r="F1099" s="35">
        <v>16</v>
      </c>
      <c r="G1099" s="21">
        <v>816</v>
      </c>
      <c r="H1099" s="21">
        <v>684</v>
      </c>
      <c r="I1099" s="22">
        <f t="shared" si="4"/>
        <v>-0.16176470588235295</v>
      </c>
    </row>
    <row r="1100" spans="1:9" ht="14.25" hidden="1">
      <c r="A1100" s="23" t="s">
        <v>6</v>
      </c>
      <c r="B1100" s="44" t="s">
        <v>2200</v>
      </c>
      <c r="C1100" s="44" t="s">
        <v>2221</v>
      </c>
      <c r="D1100" s="34" t="s">
        <v>3712</v>
      </c>
      <c r="E1100" s="35">
        <v>2</v>
      </c>
      <c r="F1100" s="35">
        <v>7</v>
      </c>
      <c r="G1100" s="21">
        <v>685</v>
      </c>
      <c r="H1100" s="21">
        <v>530</v>
      </c>
      <c r="I1100" s="22">
        <f t="shared" si="4"/>
        <v>-0.22627737226277372</v>
      </c>
    </row>
    <row r="1101" spans="1:9" ht="14.25" hidden="1">
      <c r="A1101" s="23" t="s">
        <v>6</v>
      </c>
      <c r="B1101" s="44" t="s">
        <v>1518</v>
      </c>
      <c r="C1101" s="44" t="s">
        <v>1557</v>
      </c>
      <c r="D1101" s="34" t="s">
        <v>3713</v>
      </c>
      <c r="E1101" s="35">
        <v>393</v>
      </c>
      <c r="F1101" s="35">
        <v>4811</v>
      </c>
      <c r="G1101" s="21">
        <v>381511</v>
      </c>
      <c r="H1101" s="21">
        <v>372760</v>
      </c>
      <c r="I1101" s="22">
        <f t="shared" si="4"/>
        <v>-2.2937739671988488E-2</v>
      </c>
    </row>
    <row r="1102" spans="1:9" ht="14.25" hidden="1">
      <c r="A1102" s="23" t="s">
        <v>6</v>
      </c>
      <c r="B1102" s="44" t="s">
        <v>1518</v>
      </c>
      <c r="C1102" s="44" t="s">
        <v>1550</v>
      </c>
      <c r="D1102" s="34" t="s">
        <v>3714</v>
      </c>
      <c r="E1102" s="35">
        <v>341</v>
      </c>
      <c r="F1102" s="35">
        <v>3593</v>
      </c>
      <c r="G1102" s="21">
        <v>243037</v>
      </c>
      <c r="H1102" s="21">
        <v>241145</v>
      </c>
      <c r="I1102" s="22">
        <f t="shared" si="4"/>
        <v>-7.7848228870501203E-3</v>
      </c>
    </row>
    <row r="1103" spans="1:9" ht="14.25" hidden="1">
      <c r="A1103" s="23" t="s">
        <v>6</v>
      </c>
      <c r="B1103" s="44" t="s">
        <v>1518</v>
      </c>
      <c r="C1103" s="44" t="s">
        <v>1589</v>
      </c>
      <c r="D1103" s="34" t="s">
        <v>3715</v>
      </c>
      <c r="E1103" s="35">
        <v>132</v>
      </c>
      <c r="F1103" s="35">
        <v>1739</v>
      </c>
      <c r="G1103" s="21">
        <v>159597</v>
      </c>
      <c r="H1103" s="21">
        <v>154055</v>
      </c>
      <c r="I1103" s="22">
        <f t="shared" si="4"/>
        <v>-3.4724963501820208E-2</v>
      </c>
    </row>
    <row r="1104" spans="1:9" ht="14.25" hidden="1">
      <c r="A1104" s="23" t="s">
        <v>6</v>
      </c>
      <c r="B1104" s="44" t="s">
        <v>1518</v>
      </c>
      <c r="C1104" s="44" t="s">
        <v>1566</v>
      </c>
      <c r="D1104" s="34" t="s">
        <v>3716</v>
      </c>
      <c r="E1104" s="35">
        <v>30</v>
      </c>
      <c r="F1104" s="35">
        <v>553</v>
      </c>
      <c r="G1104" s="21">
        <v>52841</v>
      </c>
      <c r="H1104" s="21">
        <v>47790</v>
      </c>
      <c r="I1104" s="22">
        <f t="shared" si="4"/>
        <v>-9.5588652750704939E-2</v>
      </c>
    </row>
    <row r="1105" spans="1:9" ht="14.25" hidden="1">
      <c r="A1105" s="23" t="s">
        <v>6</v>
      </c>
      <c r="B1105" s="44" t="s">
        <v>1518</v>
      </c>
      <c r="C1105" s="44" t="s">
        <v>1532</v>
      </c>
      <c r="D1105" s="34" t="s">
        <v>3717</v>
      </c>
      <c r="E1105" s="35">
        <v>114</v>
      </c>
      <c r="F1105" s="35">
        <v>1282</v>
      </c>
      <c r="G1105" s="21">
        <v>105335</v>
      </c>
      <c r="H1105" s="21">
        <v>98164</v>
      </c>
      <c r="I1105" s="22">
        <f t="shared" si="4"/>
        <v>-6.8078036739925005E-2</v>
      </c>
    </row>
    <row r="1106" spans="1:9" ht="14.25" hidden="1">
      <c r="A1106" s="23" t="s">
        <v>6</v>
      </c>
      <c r="B1106" s="44" t="s">
        <v>1518</v>
      </c>
      <c r="C1106" s="44" t="s">
        <v>1581</v>
      </c>
      <c r="D1106" s="34" t="s">
        <v>3718</v>
      </c>
      <c r="E1106" s="35">
        <v>117</v>
      </c>
      <c r="F1106" s="35">
        <v>1063</v>
      </c>
      <c r="G1106" s="21">
        <v>51200</v>
      </c>
      <c r="H1106" s="21">
        <v>48729</v>
      </c>
      <c r="I1106" s="22">
        <f t="shared" si="4"/>
        <v>-4.8261718750000002E-2</v>
      </c>
    </row>
    <row r="1107" spans="1:9" ht="14.25" hidden="1">
      <c r="A1107" s="23" t="s">
        <v>6</v>
      </c>
      <c r="B1107" s="44" t="s">
        <v>1518</v>
      </c>
      <c r="C1107" s="44" t="s">
        <v>1582</v>
      </c>
      <c r="D1107" s="34" t="s">
        <v>3719</v>
      </c>
      <c r="E1107" s="35">
        <v>51</v>
      </c>
      <c r="F1107" s="35">
        <v>629</v>
      </c>
      <c r="G1107" s="21">
        <v>52168</v>
      </c>
      <c r="H1107" s="21">
        <v>49559</v>
      </c>
      <c r="I1107" s="22">
        <f t="shared" si="4"/>
        <v>-5.001150130348106E-2</v>
      </c>
    </row>
    <row r="1108" spans="1:9" ht="14.25" hidden="1">
      <c r="A1108" s="23" t="s">
        <v>6</v>
      </c>
      <c r="B1108" s="44" t="s">
        <v>1518</v>
      </c>
      <c r="C1108" s="44" t="s">
        <v>1546</v>
      </c>
      <c r="D1108" s="34" t="s">
        <v>3720</v>
      </c>
      <c r="E1108" s="35">
        <v>59</v>
      </c>
      <c r="F1108" s="35">
        <v>578</v>
      </c>
      <c r="G1108" s="21">
        <v>43997</v>
      </c>
      <c r="H1108" s="21">
        <v>40991</v>
      </c>
      <c r="I1108" s="22">
        <f t="shared" si="4"/>
        <v>-6.8322840193649564E-2</v>
      </c>
    </row>
    <row r="1109" spans="1:9" ht="14.25" hidden="1">
      <c r="A1109" s="23" t="s">
        <v>6</v>
      </c>
      <c r="B1109" s="44" t="s">
        <v>1518</v>
      </c>
      <c r="C1109" s="44" t="s">
        <v>1538</v>
      </c>
      <c r="D1109" s="34" t="s">
        <v>3721</v>
      </c>
      <c r="E1109" s="35">
        <v>96</v>
      </c>
      <c r="F1109" s="35">
        <v>1114</v>
      </c>
      <c r="G1109" s="21">
        <v>71093</v>
      </c>
      <c r="H1109" s="21">
        <v>66125</v>
      </c>
      <c r="I1109" s="22">
        <f t="shared" si="4"/>
        <v>-6.988029763830475E-2</v>
      </c>
    </row>
    <row r="1110" spans="1:9" ht="14.25" hidden="1">
      <c r="A1110" s="23" t="s">
        <v>6</v>
      </c>
      <c r="B1110" s="44" t="s">
        <v>1518</v>
      </c>
      <c r="C1110" s="44" t="s">
        <v>1545</v>
      </c>
      <c r="D1110" s="34" t="s">
        <v>3722</v>
      </c>
      <c r="E1110" s="35">
        <v>48</v>
      </c>
      <c r="F1110" s="35">
        <v>571</v>
      </c>
      <c r="G1110" s="21">
        <v>33693</v>
      </c>
      <c r="H1110" s="21">
        <v>32202</v>
      </c>
      <c r="I1110" s="22">
        <f t="shared" si="4"/>
        <v>-4.4252515359273437E-2</v>
      </c>
    </row>
    <row r="1111" spans="1:9" ht="14.25" hidden="1">
      <c r="A1111" s="23" t="s">
        <v>6</v>
      </c>
      <c r="B1111" s="44" t="s">
        <v>1518</v>
      </c>
      <c r="C1111" s="44" t="s">
        <v>1561</v>
      </c>
      <c r="D1111" s="34" t="s">
        <v>3723</v>
      </c>
      <c r="E1111" s="35">
        <v>29</v>
      </c>
      <c r="F1111" s="35">
        <v>692</v>
      </c>
      <c r="G1111" s="21">
        <v>45638</v>
      </c>
      <c r="H1111" s="21">
        <v>42338</v>
      </c>
      <c r="I1111" s="22">
        <f t="shared" si="4"/>
        <v>-7.2308164249090673E-2</v>
      </c>
    </row>
    <row r="1112" spans="1:9" ht="14.25" hidden="1">
      <c r="A1112" s="23" t="s">
        <v>6</v>
      </c>
      <c r="B1112" s="44" t="s">
        <v>1518</v>
      </c>
      <c r="C1112" s="44" t="s">
        <v>1568</v>
      </c>
      <c r="D1112" s="34" t="s">
        <v>3724</v>
      </c>
      <c r="E1112" s="35">
        <v>38</v>
      </c>
      <c r="F1112" s="35">
        <v>252</v>
      </c>
      <c r="G1112" s="21">
        <v>29801</v>
      </c>
      <c r="H1112" s="21">
        <v>26029</v>
      </c>
      <c r="I1112" s="22">
        <f t="shared" si="4"/>
        <v>-0.12657293379416798</v>
      </c>
    </row>
    <row r="1113" spans="1:9" ht="14.25" hidden="1">
      <c r="A1113" s="23" t="s">
        <v>6</v>
      </c>
      <c r="B1113" s="44" t="s">
        <v>1518</v>
      </c>
      <c r="C1113" s="44" t="s">
        <v>1534</v>
      </c>
      <c r="D1113" s="34" t="s">
        <v>3725</v>
      </c>
      <c r="E1113" s="35">
        <v>40</v>
      </c>
      <c r="F1113" s="35">
        <v>278</v>
      </c>
      <c r="G1113" s="21">
        <v>23545</v>
      </c>
      <c r="H1113" s="21">
        <v>19539</v>
      </c>
      <c r="I1113" s="22">
        <f t="shared" si="4"/>
        <v>-0.17014228073901042</v>
      </c>
    </row>
    <row r="1114" spans="1:9" ht="14.25" hidden="1">
      <c r="A1114" s="23" t="s">
        <v>6</v>
      </c>
      <c r="B1114" s="44" t="s">
        <v>1518</v>
      </c>
      <c r="C1114" s="44" t="s">
        <v>1527</v>
      </c>
      <c r="D1114" s="34" t="s">
        <v>3726</v>
      </c>
      <c r="E1114" s="35">
        <v>32</v>
      </c>
      <c r="F1114" s="35">
        <v>622</v>
      </c>
      <c r="G1114" s="21">
        <v>56391</v>
      </c>
      <c r="H1114" s="21">
        <v>56400</v>
      </c>
      <c r="I1114" s="22">
        <f t="shared" si="4"/>
        <v>1.5959993616002555E-4</v>
      </c>
    </row>
    <row r="1115" spans="1:9" ht="14.25" hidden="1">
      <c r="A1115" s="23" t="s">
        <v>6</v>
      </c>
      <c r="B1115" s="44" t="s">
        <v>1518</v>
      </c>
      <c r="C1115" s="44" t="s">
        <v>1580</v>
      </c>
      <c r="D1115" s="34" t="s">
        <v>3727</v>
      </c>
      <c r="E1115" s="35">
        <v>80</v>
      </c>
      <c r="F1115" s="35">
        <v>1033</v>
      </c>
      <c r="G1115" s="21">
        <v>67670</v>
      </c>
      <c r="H1115" s="21">
        <v>67241</v>
      </c>
      <c r="I1115" s="22">
        <f t="shared" si="4"/>
        <v>-6.3395891827988772E-3</v>
      </c>
    </row>
    <row r="1116" spans="1:9" ht="14.25" hidden="1">
      <c r="A1116" s="23" t="s">
        <v>6</v>
      </c>
      <c r="B1116" s="44" t="s">
        <v>1518</v>
      </c>
      <c r="C1116" s="44" t="s">
        <v>1575</v>
      </c>
      <c r="D1116" s="34" t="s">
        <v>3728</v>
      </c>
      <c r="E1116" s="35">
        <v>90</v>
      </c>
      <c r="F1116" s="35">
        <v>1317</v>
      </c>
      <c r="G1116" s="21">
        <v>100552</v>
      </c>
      <c r="H1116" s="21">
        <v>98199</v>
      </c>
      <c r="I1116" s="22">
        <f t="shared" si="4"/>
        <v>-2.3400827432572203E-2</v>
      </c>
    </row>
    <row r="1117" spans="1:9" ht="14.25" hidden="1">
      <c r="A1117" s="23" t="s">
        <v>6</v>
      </c>
      <c r="B1117" s="44" t="s">
        <v>1518</v>
      </c>
      <c r="C1117" s="44" t="s">
        <v>1526</v>
      </c>
      <c r="D1117" s="34" t="s">
        <v>3729</v>
      </c>
      <c r="E1117" s="35">
        <v>53</v>
      </c>
      <c r="F1117" s="35">
        <v>648</v>
      </c>
      <c r="G1117" s="21">
        <v>62068</v>
      </c>
      <c r="H1117" s="21">
        <v>58852</v>
      </c>
      <c r="I1117" s="22">
        <f t="shared" si="4"/>
        <v>-5.1814139331056261E-2</v>
      </c>
    </row>
    <row r="1118" spans="1:9" ht="14.25" hidden="1">
      <c r="A1118" s="23" t="s">
        <v>6</v>
      </c>
      <c r="B1118" s="44" t="s">
        <v>1518</v>
      </c>
      <c r="C1118" s="44" t="s">
        <v>1587</v>
      </c>
      <c r="D1118" s="34" t="s">
        <v>3730</v>
      </c>
      <c r="E1118" s="35">
        <v>42</v>
      </c>
      <c r="F1118" s="35">
        <v>342</v>
      </c>
      <c r="G1118" s="21">
        <v>30696</v>
      </c>
      <c r="H1118" s="21">
        <v>30122</v>
      </c>
      <c r="I1118" s="22">
        <f t="shared" si="4"/>
        <v>-1.8699504821475112E-2</v>
      </c>
    </row>
    <row r="1119" spans="1:9" ht="14.25" hidden="1">
      <c r="A1119" s="23" t="s">
        <v>6</v>
      </c>
      <c r="B1119" s="44" t="s">
        <v>1518</v>
      </c>
      <c r="C1119" s="44" t="s">
        <v>1524</v>
      </c>
      <c r="D1119" s="34" t="s">
        <v>3731</v>
      </c>
      <c r="E1119" s="35">
        <v>77</v>
      </c>
      <c r="F1119" s="35">
        <v>808</v>
      </c>
      <c r="G1119" s="21">
        <v>96479</v>
      </c>
      <c r="H1119" s="21">
        <v>94222</v>
      </c>
      <c r="I1119" s="22">
        <f t="shared" si="4"/>
        <v>-2.3393691891499705E-2</v>
      </c>
    </row>
    <row r="1120" spans="1:9" ht="14.25" hidden="1">
      <c r="A1120" s="23" t="s">
        <v>6</v>
      </c>
      <c r="B1120" s="44" t="s">
        <v>1518</v>
      </c>
      <c r="C1120" s="44" t="s">
        <v>1547</v>
      </c>
      <c r="D1120" s="34" t="s">
        <v>3732</v>
      </c>
      <c r="E1120" s="35">
        <v>8</v>
      </c>
      <c r="F1120" s="35">
        <v>66</v>
      </c>
      <c r="G1120" s="21">
        <v>5180</v>
      </c>
      <c r="H1120" s="21">
        <v>4353</v>
      </c>
      <c r="I1120" s="22">
        <f t="shared" si="4"/>
        <v>-0.15965250965250966</v>
      </c>
    </row>
    <row r="1121" spans="1:9" ht="14.25" hidden="1">
      <c r="A1121" s="23" t="s">
        <v>6</v>
      </c>
      <c r="B1121" s="44" t="s">
        <v>1518</v>
      </c>
      <c r="C1121" s="44" t="s">
        <v>1540</v>
      </c>
      <c r="D1121" s="34" t="s">
        <v>3733</v>
      </c>
      <c r="E1121" s="35">
        <v>9</v>
      </c>
      <c r="F1121" s="35">
        <v>40</v>
      </c>
      <c r="G1121" s="21">
        <v>4972</v>
      </c>
      <c r="H1121" s="21">
        <v>4344</v>
      </c>
      <c r="I1121" s="22">
        <f t="shared" si="4"/>
        <v>-0.12630732099758649</v>
      </c>
    </row>
    <row r="1122" spans="1:9" ht="14.25" hidden="1">
      <c r="A1122" s="23" t="s">
        <v>6</v>
      </c>
      <c r="B1122" s="44" t="s">
        <v>1518</v>
      </c>
      <c r="C1122" s="44" t="s">
        <v>1552</v>
      </c>
      <c r="D1122" s="34" t="s">
        <v>3734</v>
      </c>
      <c r="E1122" s="35">
        <v>5</v>
      </c>
      <c r="F1122" s="35">
        <v>35</v>
      </c>
      <c r="G1122" s="21">
        <v>3528</v>
      </c>
      <c r="H1122" s="21">
        <v>3242</v>
      </c>
      <c r="I1122" s="22">
        <f t="shared" si="4"/>
        <v>-8.1065759637188206E-2</v>
      </c>
    </row>
    <row r="1123" spans="1:9" ht="14.25" hidden="1">
      <c r="A1123" s="23" t="s">
        <v>6</v>
      </c>
      <c r="B1123" s="44" t="s">
        <v>1518</v>
      </c>
      <c r="C1123" s="44" t="s">
        <v>1551</v>
      </c>
      <c r="D1123" s="34" t="s">
        <v>3735</v>
      </c>
      <c r="E1123" s="35">
        <v>1</v>
      </c>
      <c r="F1123" s="35">
        <v>9</v>
      </c>
      <c r="G1123" s="21">
        <v>1121</v>
      </c>
      <c r="H1123" s="21">
        <v>962</v>
      </c>
      <c r="I1123" s="22">
        <f t="shared" si="4"/>
        <v>-0.14183764495985726</v>
      </c>
    </row>
    <row r="1124" spans="1:9" ht="14.25" hidden="1">
      <c r="A1124" s="23" t="s">
        <v>6</v>
      </c>
      <c r="B1124" s="44" t="s">
        <v>1518</v>
      </c>
      <c r="C1124" s="44" t="s">
        <v>1544</v>
      </c>
      <c r="D1124" s="34" t="s">
        <v>3736</v>
      </c>
      <c r="E1124" s="35">
        <v>0</v>
      </c>
      <c r="F1124" s="35">
        <v>6</v>
      </c>
      <c r="G1124" s="21">
        <v>842</v>
      </c>
      <c r="H1124" s="21">
        <v>752</v>
      </c>
      <c r="I1124" s="22">
        <f t="shared" si="4"/>
        <v>-0.10688836104513064</v>
      </c>
    </row>
    <row r="1125" spans="1:9" ht="14.25" hidden="1">
      <c r="A1125" s="23" t="s">
        <v>6</v>
      </c>
      <c r="B1125" s="44" t="s">
        <v>1518</v>
      </c>
      <c r="C1125" s="44" t="s">
        <v>1576</v>
      </c>
      <c r="D1125" s="34" t="s">
        <v>3737</v>
      </c>
      <c r="E1125" s="35">
        <v>7</v>
      </c>
      <c r="F1125" s="35">
        <v>103</v>
      </c>
      <c r="G1125" s="21">
        <v>12069</v>
      </c>
      <c r="H1125" s="21">
        <v>10218</v>
      </c>
      <c r="I1125" s="22">
        <f t="shared" si="4"/>
        <v>-0.15336813323390505</v>
      </c>
    </row>
    <row r="1126" spans="1:9" ht="14.25" hidden="1">
      <c r="A1126" s="23" t="s">
        <v>6</v>
      </c>
      <c r="B1126" s="44" t="s">
        <v>1518</v>
      </c>
      <c r="C1126" s="44" t="s">
        <v>1539</v>
      </c>
      <c r="D1126" s="34" t="s">
        <v>3738</v>
      </c>
      <c r="E1126" s="35">
        <v>52</v>
      </c>
      <c r="F1126" s="35">
        <v>926</v>
      </c>
      <c r="G1126" s="21">
        <v>19018</v>
      </c>
      <c r="H1126" s="21">
        <v>19188</v>
      </c>
      <c r="I1126" s="22">
        <f t="shared" si="4"/>
        <v>8.9388999894836462E-3</v>
      </c>
    </row>
    <row r="1127" spans="1:9" ht="14.25" hidden="1">
      <c r="A1127" s="23" t="s">
        <v>6</v>
      </c>
      <c r="B1127" s="44" t="s">
        <v>1518</v>
      </c>
      <c r="C1127" s="44" t="s">
        <v>1556</v>
      </c>
      <c r="D1127" s="34" t="s">
        <v>3739</v>
      </c>
      <c r="E1127" s="35">
        <v>12</v>
      </c>
      <c r="F1127" s="35">
        <v>109</v>
      </c>
      <c r="G1127" s="21">
        <v>14738</v>
      </c>
      <c r="H1127" s="21">
        <v>15555</v>
      </c>
      <c r="I1127" s="22">
        <f t="shared" si="4"/>
        <v>5.5434930112634007E-2</v>
      </c>
    </row>
    <row r="1128" spans="1:9" ht="14.25" hidden="1">
      <c r="A1128" s="23" t="s">
        <v>6</v>
      </c>
      <c r="B1128" s="44" t="s">
        <v>1518</v>
      </c>
      <c r="C1128" s="44" t="s">
        <v>1584</v>
      </c>
      <c r="D1128" s="34" t="s">
        <v>3740</v>
      </c>
      <c r="E1128" s="35">
        <v>7</v>
      </c>
      <c r="F1128" s="35">
        <v>64</v>
      </c>
      <c r="G1128" s="21">
        <v>7707</v>
      </c>
      <c r="H1128" s="21">
        <v>6612</v>
      </c>
      <c r="I1128" s="22">
        <f t="shared" si="4"/>
        <v>-0.14207862981704944</v>
      </c>
    </row>
    <row r="1129" spans="1:9" ht="14.25" hidden="1">
      <c r="A1129" s="23" t="s">
        <v>6</v>
      </c>
      <c r="B1129" s="44" t="s">
        <v>1518</v>
      </c>
      <c r="C1129" s="44" t="s">
        <v>1522</v>
      </c>
      <c r="D1129" s="34" t="s">
        <v>3741</v>
      </c>
      <c r="E1129" s="35">
        <v>5</v>
      </c>
      <c r="F1129" s="35">
        <v>31</v>
      </c>
      <c r="G1129" s="21">
        <v>4609</v>
      </c>
      <c r="H1129" s="21">
        <v>4121</v>
      </c>
      <c r="I1129" s="22">
        <f t="shared" si="4"/>
        <v>-0.10587980039054025</v>
      </c>
    </row>
    <row r="1130" spans="1:9" ht="14.25" hidden="1">
      <c r="A1130" s="23" t="s">
        <v>6</v>
      </c>
      <c r="B1130" s="44" t="s">
        <v>1518</v>
      </c>
      <c r="C1130" s="44" t="s">
        <v>1558</v>
      </c>
      <c r="D1130" s="34" t="s">
        <v>3742</v>
      </c>
      <c r="E1130" s="35">
        <v>11</v>
      </c>
      <c r="F1130" s="35">
        <v>50</v>
      </c>
      <c r="G1130" s="21">
        <v>6780</v>
      </c>
      <c r="H1130" s="21">
        <v>5600</v>
      </c>
      <c r="I1130" s="22">
        <f t="shared" si="4"/>
        <v>-0.17404129793510326</v>
      </c>
    </row>
    <row r="1131" spans="1:9" ht="14.25" hidden="1">
      <c r="A1131" s="23" t="s">
        <v>6</v>
      </c>
      <c r="B1131" s="44" t="s">
        <v>1518</v>
      </c>
      <c r="C1131" s="44" t="s">
        <v>1578</v>
      </c>
      <c r="D1131" s="34" t="s">
        <v>3743</v>
      </c>
      <c r="E1131" s="35">
        <v>11</v>
      </c>
      <c r="F1131" s="35">
        <v>219</v>
      </c>
      <c r="G1131" s="21">
        <v>21532</v>
      </c>
      <c r="H1131" s="21">
        <v>19155</v>
      </c>
      <c r="I1131" s="22">
        <f t="shared" si="4"/>
        <v>-0.11039383243544491</v>
      </c>
    </row>
    <row r="1132" spans="1:9" ht="14.25" hidden="1">
      <c r="A1132" s="23" t="s">
        <v>6</v>
      </c>
      <c r="B1132" s="44" t="s">
        <v>1518</v>
      </c>
      <c r="C1132" s="44" t="s">
        <v>1528</v>
      </c>
      <c r="D1132" s="34" t="s">
        <v>3744</v>
      </c>
      <c r="E1132" s="35">
        <v>25</v>
      </c>
      <c r="F1132" s="35">
        <v>173</v>
      </c>
      <c r="G1132" s="21">
        <v>15338</v>
      </c>
      <c r="H1132" s="21">
        <v>14084</v>
      </c>
      <c r="I1132" s="22">
        <f t="shared" si="4"/>
        <v>-8.1757725909505807E-2</v>
      </c>
    </row>
    <row r="1133" spans="1:9" ht="14.25" hidden="1">
      <c r="A1133" s="23" t="s">
        <v>6</v>
      </c>
      <c r="B1133" s="44" t="s">
        <v>1518</v>
      </c>
      <c r="C1133" s="44" t="s">
        <v>1530</v>
      </c>
      <c r="D1133" s="34" t="s">
        <v>3745</v>
      </c>
      <c r="E1133" s="35">
        <v>9</v>
      </c>
      <c r="F1133" s="35">
        <v>51</v>
      </c>
      <c r="G1133" s="21">
        <v>7573</v>
      </c>
      <c r="H1133" s="21">
        <v>7680</v>
      </c>
      <c r="I1133" s="22">
        <f t="shared" si="4"/>
        <v>1.4129143008054932E-2</v>
      </c>
    </row>
    <row r="1134" spans="1:9" ht="14.25" hidden="1">
      <c r="A1134" s="23" t="s">
        <v>6</v>
      </c>
      <c r="B1134" s="44" t="s">
        <v>1518</v>
      </c>
      <c r="C1134" s="44" t="s">
        <v>1585</v>
      </c>
      <c r="D1134" s="34" t="s">
        <v>3746</v>
      </c>
      <c r="E1134" s="35">
        <v>19</v>
      </c>
      <c r="F1134" s="35">
        <v>194</v>
      </c>
      <c r="G1134" s="21">
        <v>20909</v>
      </c>
      <c r="H1134" s="21">
        <v>18555</v>
      </c>
      <c r="I1134" s="22">
        <f t="shared" si="4"/>
        <v>-0.11258309818738342</v>
      </c>
    </row>
    <row r="1135" spans="1:9" ht="14.25" hidden="1">
      <c r="A1135" s="23" t="s">
        <v>6</v>
      </c>
      <c r="B1135" s="44" t="s">
        <v>1518</v>
      </c>
      <c r="C1135" s="44" t="s">
        <v>1554</v>
      </c>
      <c r="D1135" s="34" t="s">
        <v>3747</v>
      </c>
      <c r="E1135" s="35">
        <v>22</v>
      </c>
      <c r="F1135" s="35">
        <v>200</v>
      </c>
      <c r="G1135" s="21">
        <v>26214</v>
      </c>
      <c r="H1135" s="21">
        <v>24989</v>
      </c>
      <c r="I1135" s="22">
        <f t="shared" si="4"/>
        <v>-4.6730754558632792E-2</v>
      </c>
    </row>
    <row r="1136" spans="1:9" ht="14.25" hidden="1">
      <c r="A1136" s="23" t="s">
        <v>6</v>
      </c>
      <c r="B1136" s="44" t="s">
        <v>1518</v>
      </c>
      <c r="C1136" s="44" t="s">
        <v>1533</v>
      </c>
      <c r="D1136" s="34" t="s">
        <v>3748</v>
      </c>
      <c r="E1136" s="35">
        <v>8</v>
      </c>
      <c r="F1136" s="35">
        <v>66</v>
      </c>
      <c r="G1136" s="21">
        <v>9902</v>
      </c>
      <c r="H1136" s="21">
        <v>9004</v>
      </c>
      <c r="I1136" s="22">
        <f t="shared" si="4"/>
        <v>-9.0688749747525749E-2</v>
      </c>
    </row>
    <row r="1137" spans="1:9" ht="14.25" hidden="1">
      <c r="A1137" s="23" t="s">
        <v>6</v>
      </c>
      <c r="B1137" s="44" t="s">
        <v>1518</v>
      </c>
      <c r="C1137" s="44" t="s">
        <v>1553</v>
      </c>
      <c r="D1137" s="34" t="s">
        <v>3749</v>
      </c>
      <c r="E1137" s="35">
        <v>27</v>
      </c>
      <c r="F1137" s="35">
        <v>268</v>
      </c>
      <c r="G1137" s="21">
        <v>14543</v>
      </c>
      <c r="H1137" s="21">
        <v>15797</v>
      </c>
      <c r="I1137" s="22">
        <f t="shared" si="4"/>
        <v>8.6227050814824999E-2</v>
      </c>
    </row>
    <row r="1138" spans="1:9" ht="14.25" hidden="1">
      <c r="A1138" s="23" t="s">
        <v>6</v>
      </c>
      <c r="B1138" s="44" t="s">
        <v>1518</v>
      </c>
      <c r="C1138" s="44" t="s">
        <v>1560</v>
      </c>
      <c r="D1138" s="34" t="s">
        <v>3750</v>
      </c>
      <c r="E1138" s="35">
        <v>3</v>
      </c>
      <c r="F1138" s="35">
        <v>29</v>
      </c>
      <c r="G1138" s="21">
        <v>5074</v>
      </c>
      <c r="H1138" s="21">
        <v>4651</v>
      </c>
      <c r="I1138" s="22">
        <f t="shared" si="4"/>
        <v>-8.3366180528182898E-2</v>
      </c>
    </row>
    <row r="1139" spans="1:9" ht="14.25" hidden="1">
      <c r="A1139" s="23" t="s">
        <v>6</v>
      </c>
      <c r="B1139" s="44" t="s">
        <v>1518</v>
      </c>
      <c r="C1139" s="44" t="s">
        <v>1555</v>
      </c>
      <c r="D1139" s="34" t="s">
        <v>3751</v>
      </c>
      <c r="E1139" s="35">
        <v>9</v>
      </c>
      <c r="F1139" s="35">
        <v>83</v>
      </c>
      <c r="G1139" s="21">
        <v>8974</v>
      </c>
      <c r="H1139" s="21">
        <v>8569</v>
      </c>
      <c r="I1139" s="22">
        <f t="shared" si="4"/>
        <v>-4.5130376643637171E-2</v>
      </c>
    </row>
    <row r="1140" spans="1:9" ht="14.25" hidden="1">
      <c r="A1140" s="23" t="s">
        <v>6</v>
      </c>
      <c r="B1140" s="44" t="s">
        <v>1518</v>
      </c>
      <c r="C1140" s="44" t="s">
        <v>1548</v>
      </c>
      <c r="D1140" s="34" t="s">
        <v>3752</v>
      </c>
      <c r="E1140" s="35">
        <v>15</v>
      </c>
      <c r="F1140" s="35">
        <v>117</v>
      </c>
      <c r="G1140" s="21">
        <v>13676</v>
      </c>
      <c r="H1140" s="21">
        <v>12530</v>
      </c>
      <c r="I1140" s="22">
        <f t="shared" si="4"/>
        <v>-8.3796431705176949E-2</v>
      </c>
    </row>
    <row r="1141" spans="1:9" ht="14.25" hidden="1">
      <c r="A1141" s="23" t="s">
        <v>6</v>
      </c>
      <c r="B1141" s="44" t="s">
        <v>1518</v>
      </c>
      <c r="C1141" s="44" t="s">
        <v>1392</v>
      </c>
      <c r="D1141" s="34" t="s">
        <v>3753</v>
      </c>
      <c r="E1141" s="35">
        <v>13</v>
      </c>
      <c r="F1141" s="35">
        <v>109</v>
      </c>
      <c r="G1141" s="21">
        <v>13216</v>
      </c>
      <c r="H1141" s="21">
        <v>12811</v>
      </c>
      <c r="I1141" s="22">
        <f t="shared" si="4"/>
        <v>-3.0644673123486683E-2</v>
      </c>
    </row>
    <row r="1142" spans="1:9" ht="14.25" hidden="1">
      <c r="A1142" s="23" t="s">
        <v>6</v>
      </c>
      <c r="B1142" s="44" t="s">
        <v>1518</v>
      </c>
      <c r="C1142" s="44" t="s">
        <v>1521</v>
      </c>
      <c r="D1142" s="34" t="s">
        <v>3754</v>
      </c>
      <c r="E1142" s="35">
        <v>7</v>
      </c>
      <c r="F1142" s="35">
        <v>77</v>
      </c>
      <c r="G1142" s="21">
        <v>5455</v>
      </c>
      <c r="H1142" s="21">
        <v>4299</v>
      </c>
      <c r="I1142" s="22">
        <f t="shared" si="4"/>
        <v>-0.21191567369385886</v>
      </c>
    </row>
    <row r="1143" spans="1:9" ht="14.25" hidden="1">
      <c r="A1143" s="23" t="s">
        <v>6</v>
      </c>
      <c r="B1143" s="44" t="s">
        <v>1518</v>
      </c>
      <c r="C1143" s="44" t="s">
        <v>1519</v>
      </c>
      <c r="D1143" s="34" t="s">
        <v>3755</v>
      </c>
      <c r="E1143" s="35">
        <v>13</v>
      </c>
      <c r="F1143" s="35">
        <v>127</v>
      </c>
      <c r="G1143" s="21">
        <v>7036</v>
      </c>
      <c r="H1143" s="21">
        <v>6068</v>
      </c>
      <c r="I1143" s="22">
        <f t="shared" si="4"/>
        <v>-0.13757816941444001</v>
      </c>
    </row>
    <row r="1144" spans="1:9" ht="14.25" hidden="1">
      <c r="A1144" s="23" t="s">
        <v>6</v>
      </c>
      <c r="B1144" s="44" t="s">
        <v>1518</v>
      </c>
      <c r="C1144" s="44" t="s">
        <v>1531</v>
      </c>
      <c r="D1144" s="34" t="s">
        <v>3756</v>
      </c>
      <c r="E1144" s="35">
        <v>2</v>
      </c>
      <c r="F1144" s="35">
        <v>8</v>
      </c>
      <c r="G1144" s="21">
        <v>563</v>
      </c>
      <c r="H1144" s="21">
        <v>387</v>
      </c>
      <c r="I1144" s="22">
        <f t="shared" si="4"/>
        <v>-0.31261101243339257</v>
      </c>
    </row>
    <row r="1145" spans="1:9" ht="14.25" hidden="1">
      <c r="A1145" s="23" t="s">
        <v>6</v>
      </c>
      <c r="B1145" s="44" t="s">
        <v>1518</v>
      </c>
      <c r="C1145" s="44" t="s">
        <v>1562</v>
      </c>
      <c r="D1145" s="34" t="s">
        <v>3757</v>
      </c>
      <c r="E1145" s="35">
        <v>3</v>
      </c>
      <c r="F1145" s="35">
        <v>14</v>
      </c>
      <c r="G1145" s="21">
        <v>1129</v>
      </c>
      <c r="H1145" s="21">
        <v>852</v>
      </c>
      <c r="I1145" s="22">
        <f t="shared" si="4"/>
        <v>-0.24534986713906112</v>
      </c>
    </row>
    <row r="1146" spans="1:9" ht="14.25" hidden="1">
      <c r="A1146" s="23" t="s">
        <v>6</v>
      </c>
      <c r="B1146" s="44" t="s">
        <v>1518</v>
      </c>
      <c r="C1146" s="44" t="s">
        <v>1577</v>
      </c>
      <c r="D1146" s="34" t="s">
        <v>3758</v>
      </c>
      <c r="E1146" s="35">
        <v>7</v>
      </c>
      <c r="F1146" s="35">
        <v>40</v>
      </c>
      <c r="G1146" s="21">
        <v>4200</v>
      </c>
      <c r="H1146" s="21">
        <v>3545</v>
      </c>
      <c r="I1146" s="22">
        <f t="shared" si="4"/>
        <v>-0.15595238095238095</v>
      </c>
    </row>
    <row r="1147" spans="1:9" ht="14.25" hidden="1">
      <c r="A1147" s="23" t="s">
        <v>6</v>
      </c>
      <c r="B1147" s="44" t="s">
        <v>1518</v>
      </c>
      <c r="C1147" s="44" t="s">
        <v>1590</v>
      </c>
      <c r="D1147" s="34" t="s">
        <v>3759</v>
      </c>
      <c r="E1147" s="35">
        <v>0</v>
      </c>
      <c r="F1147" s="35">
        <v>9</v>
      </c>
      <c r="G1147" s="21">
        <v>656</v>
      </c>
      <c r="H1147" s="21">
        <v>548</v>
      </c>
      <c r="I1147" s="22">
        <f t="shared" si="4"/>
        <v>-0.16463414634146342</v>
      </c>
    </row>
    <row r="1148" spans="1:9" ht="14.25" hidden="1">
      <c r="A1148" s="23" t="s">
        <v>6</v>
      </c>
      <c r="B1148" s="44" t="s">
        <v>1518</v>
      </c>
      <c r="C1148" s="44" t="s">
        <v>1586</v>
      </c>
      <c r="D1148" s="34" t="s">
        <v>3760</v>
      </c>
      <c r="E1148" s="35">
        <v>3</v>
      </c>
      <c r="F1148" s="35">
        <v>18</v>
      </c>
      <c r="G1148" s="21">
        <v>1657</v>
      </c>
      <c r="H1148" s="21">
        <v>1178</v>
      </c>
      <c r="I1148" s="22">
        <f t="shared" si="4"/>
        <v>-0.28907664453832227</v>
      </c>
    </row>
    <row r="1149" spans="1:9" ht="14.25" hidden="1">
      <c r="A1149" s="23" t="s">
        <v>6</v>
      </c>
      <c r="B1149" s="44" t="s">
        <v>1518</v>
      </c>
      <c r="C1149" s="44" t="s">
        <v>1593</v>
      </c>
      <c r="D1149" s="34" t="s">
        <v>3761</v>
      </c>
      <c r="E1149" s="35">
        <v>5</v>
      </c>
      <c r="F1149" s="35">
        <v>21</v>
      </c>
      <c r="G1149" s="21">
        <v>1910</v>
      </c>
      <c r="H1149" s="21">
        <v>1542</v>
      </c>
      <c r="I1149" s="22">
        <f t="shared" si="4"/>
        <v>-0.19267015706806281</v>
      </c>
    </row>
    <row r="1150" spans="1:9" ht="14.25" hidden="1">
      <c r="A1150" s="23" t="s">
        <v>6</v>
      </c>
      <c r="B1150" s="44" t="s">
        <v>1518</v>
      </c>
      <c r="C1150" s="44" t="s">
        <v>1583</v>
      </c>
      <c r="D1150" s="34" t="s">
        <v>3762</v>
      </c>
      <c r="E1150" s="35">
        <v>3</v>
      </c>
      <c r="F1150" s="35">
        <v>51</v>
      </c>
      <c r="G1150" s="21">
        <v>6692</v>
      </c>
      <c r="H1150" s="21">
        <v>5973</v>
      </c>
      <c r="I1150" s="22">
        <f t="shared" si="4"/>
        <v>-0.10744172145845786</v>
      </c>
    </row>
    <row r="1151" spans="1:9" ht="14.25" hidden="1">
      <c r="A1151" s="23" t="s">
        <v>6</v>
      </c>
      <c r="B1151" s="44" t="s">
        <v>1518</v>
      </c>
      <c r="C1151" s="44" t="s">
        <v>1588</v>
      </c>
      <c r="D1151" s="34" t="s">
        <v>3763</v>
      </c>
      <c r="E1151" s="35">
        <v>5</v>
      </c>
      <c r="F1151" s="35">
        <v>41</v>
      </c>
      <c r="G1151" s="21">
        <v>6819</v>
      </c>
      <c r="H1151" s="21">
        <v>6426</v>
      </c>
      <c r="I1151" s="22">
        <f t="shared" si="4"/>
        <v>-5.7633084029916411E-2</v>
      </c>
    </row>
    <row r="1152" spans="1:9" ht="14.25" hidden="1">
      <c r="A1152" s="23" t="s">
        <v>6</v>
      </c>
      <c r="B1152" s="44" t="s">
        <v>1518</v>
      </c>
      <c r="C1152" s="44" t="s">
        <v>1570</v>
      </c>
      <c r="D1152" s="34" t="s">
        <v>3764</v>
      </c>
      <c r="E1152" s="35">
        <v>2</v>
      </c>
      <c r="F1152" s="35">
        <v>15</v>
      </c>
      <c r="G1152" s="21">
        <v>1160</v>
      </c>
      <c r="H1152" s="21">
        <v>1023</v>
      </c>
      <c r="I1152" s="22">
        <f t="shared" si="4"/>
        <v>-0.11810344827586207</v>
      </c>
    </row>
    <row r="1153" spans="1:9" ht="14.25" hidden="1">
      <c r="A1153" s="23" t="s">
        <v>6</v>
      </c>
      <c r="B1153" s="44" t="s">
        <v>1518</v>
      </c>
      <c r="C1153" s="44" t="s">
        <v>1520</v>
      </c>
      <c r="D1153" s="34" t="s">
        <v>3765</v>
      </c>
      <c r="E1153" s="35">
        <v>9</v>
      </c>
      <c r="F1153" s="35">
        <v>121</v>
      </c>
      <c r="G1153" s="21">
        <v>5245</v>
      </c>
      <c r="H1153" s="21">
        <v>4131</v>
      </c>
      <c r="I1153" s="22">
        <f t="shared" si="4"/>
        <v>-0.21239275500476645</v>
      </c>
    </row>
    <row r="1154" spans="1:9" ht="14.25" hidden="1">
      <c r="A1154" s="23" t="s">
        <v>6</v>
      </c>
      <c r="B1154" s="44" t="s">
        <v>1518</v>
      </c>
      <c r="C1154" s="44" t="s">
        <v>1559</v>
      </c>
      <c r="D1154" s="34" t="s">
        <v>3766</v>
      </c>
      <c r="E1154" s="35">
        <v>9</v>
      </c>
      <c r="F1154" s="35">
        <v>79</v>
      </c>
      <c r="G1154" s="21">
        <v>4810</v>
      </c>
      <c r="H1154" s="21">
        <v>3915</v>
      </c>
      <c r="I1154" s="22">
        <f t="shared" si="4"/>
        <v>-0.18607068607068608</v>
      </c>
    </row>
    <row r="1155" spans="1:9" ht="14.25" hidden="1">
      <c r="A1155" s="23" t="s">
        <v>6</v>
      </c>
      <c r="B1155" s="44" t="s">
        <v>1518</v>
      </c>
      <c r="C1155" s="44" t="s">
        <v>1543</v>
      </c>
      <c r="D1155" s="34" t="s">
        <v>3767</v>
      </c>
      <c r="E1155" s="35">
        <v>10</v>
      </c>
      <c r="F1155" s="35">
        <v>52</v>
      </c>
      <c r="G1155" s="21">
        <v>3134</v>
      </c>
      <c r="H1155" s="21">
        <v>2692</v>
      </c>
      <c r="I1155" s="22">
        <f t="shared" si="4"/>
        <v>-0.14103382259093811</v>
      </c>
    </row>
    <row r="1156" spans="1:9" ht="14.25" hidden="1">
      <c r="A1156" s="23" t="s">
        <v>6</v>
      </c>
      <c r="B1156" s="44" t="s">
        <v>1518</v>
      </c>
      <c r="C1156" s="44" t="s">
        <v>1571</v>
      </c>
      <c r="D1156" s="34" t="s">
        <v>3768</v>
      </c>
      <c r="E1156" s="35">
        <v>1</v>
      </c>
      <c r="F1156" s="35">
        <v>15</v>
      </c>
      <c r="G1156" s="21">
        <v>965</v>
      </c>
      <c r="H1156" s="21">
        <v>715</v>
      </c>
      <c r="I1156" s="22">
        <f t="shared" si="4"/>
        <v>-0.25906735751295334</v>
      </c>
    </row>
    <row r="1157" spans="1:9" ht="14.25" hidden="1">
      <c r="A1157" s="23" t="s">
        <v>6</v>
      </c>
      <c r="B1157" s="44" t="s">
        <v>1518</v>
      </c>
      <c r="C1157" s="44" t="s">
        <v>1567</v>
      </c>
      <c r="D1157" s="34" t="s">
        <v>3769</v>
      </c>
      <c r="E1157" s="35">
        <v>10</v>
      </c>
      <c r="F1157" s="35">
        <v>82</v>
      </c>
      <c r="G1157" s="21">
        <v>4145</v>
      </c>
      <c r="H1157" s="21">
        <v>3439</v>
      </c>
      <c r="I1157" s="22">
        <f t="shared" si="4"/>
        <v>-0.17032569360675512</v>
      </c>
    </row>
    <row r="1158" spans="1:9" ht="14.25" hidden="1">
      <c r="A1158" s="23" t="s">
        <v>6</v>
      </c>
      <c r="B1158" s="44" t="s">
        <v>1518</v>
      </c>
      <c r="C1158" s="44" t="s">
        <v>1542</v>
      </c>
      <c r="D1158" s="34" t="s">
        <v>3770</v>
      </c>
      <c r="E1158" s="35">
        <v>22</v>
      </c>
      <c r="F1158" s="35">
        <v>183</v>
      </c>
      <c r="G1158" s="21">
        <v>12743</v>
      </c>
      <c r="H1158" s="21">
        <v>10584</v>
      </c>
      <c r="I1158" s="22">
        <f t="shared" si="4"/>
        <v>-0.16942635172251433</v>
      </c>
    </row>
    <row r="1159" spans="1:9" ht="14.25" hidden="1">
      <c r="A1159" s="23" t="s">
        <v>6</v>
      </c>
      <c r="B1159" s="44" t="s">
        <v>1518</v>
      </c>
      <c r="C1159" s="44" t="s">
        <v>1569</v>
      </c>
      <c r="D1159" s="34" t="s">
        <v>3771</v>
      </c>
      <c r="E1159" s="35">
        <v>4</v>
      </c>
      <c r="F1159" s="35">
        <v>36</v>
      </c>
      <c r="G1159" s="21">
        <v>2970</v>
      </c>
      <c r="H1159" s="21">
        <v>2593</v>
      </c>
      <c r="I1159" s="22">
        <f t="shared" si="4"/>
        <v>-0.12693602693602693</v>
      </c>
    </row>
    <row r="1160" spans="1:9" ht="14.25" hidden="1">
      <c r="A1160" s="23" t="s">
        <v>6</v>
      </c>
      <c r="B1160" s="44" t="s">
        <v>1518</v>
      </c>
      <c r="C1160" s="44" t="s">
        <v>1537</v>
      </c>
      <c r="D1160" s="34" t="s">
        <v>3772</v>
      </c>
      <c r="E1160" s="35">
        <v>6</v>
      </c>
      <c r="F1160" s="35">
        <v>15</v>
      </c>
      <c r="G1160" s="21">
        <v>1953</v>
      </c>
      <c r="H1160" s="21">
        <v>1639</v>
      </c>
      <c r="I1160" s="22">
        <f t="shared" si="4"/>
        <v>-0.16077828981054787</v>
      </c>
    </row>
    <row r="1161" spans="1:9" ht="14.25" hidden="1">
      <c r="A1161" s="23" t="s">
        <v>6</v>
      </c>
      <c r="B1161" s="44" t="s">
        <v>1518</v>
      </c>
      <c r="C1161" s="44" t="s">
        <v>1591</v>
      </c>
      <c r="D1161" s="34" t="s">
        <v>3773</v>
      </c>
      <c r="E1161" s="35">
        <v>27</v>
      </c>
      <c r="F1161" s="35">
        <v>58</v>
      </c>
      <c r="G1161" s="21">
        <v>8425</v>
      </c>
      <c r="H1161" s="21">
        <v>8400</v>
      </c>
      <c r="I1161" s="22">
        <f t="shared" si="4"/>
        <v>-2.967359050445104E-3</v>
      </c>
    </row>
    <row r="1162" spans="1:9" ht="14.25" hidden="1">
      <c r="A1162" s="23" t="s">
        <v>6</v>
      </c>
      <c r="B1162" s="44" t="s">
        <v>1518</v>
      </c>
      <c r="C1162" s="44" t="s">
        <v>1523</v>
      </c>
      <c r="D1162" s="34" t="s">
        <v>3774</v>
      </c>
      <c r="E1162" s="35">
        <v>6</v>
      </c>
      <c r="F1162" s="35">
        <v>26</v>
      </c>
      <c r="G1162" s="21">
        <v>4741</v>
      </c>
      <c r="H1162" s="21">
        <v>4279</v>
      </c>
      <c r="I1162" s="22">
        <f t="shared" si="4"/>
        <v>-9.7447795823665889E-2</v>
      </c>
    </row>
    <row r="1163" spans="1:9" ht="14.25" hidden="1">
      <c r="A1163" s="23" t="s">
        <v>6</v>
      </c>
      <c r="B1163" s="44" t="s">
        <v>1518</v>
      </c>
      <c r="C1163" s="44" t="s">
        <v>1525</v>
      </c>
      <c r="D1163" s="34" t="s">
        <v>3775</v>
      </c>
      <c r="E1163" s="35">
        <v>7</v>
      </c>
      <c r="F1163" s="35">
        <v>56</v>
      </c>
      <c r="G1163" s="21">
        <v>5172</v>
      </c>
      <c r="H1163" s="21">
        <v>4149</v>
      </c>
      <c r="I1163" s="22">
        <f t="shared" si="4"/>
        <v>-0.19779582366589327</v>
      </c>
    </row>
    <row r="1164" spans="1:9" ht="14.25" hidden="1">
      <c r="A1164" s="23" t="s">
        <v>6</v>
      </c>
      <c r="B1164" s="44" t="s">
        <v>1518</v>
      </c>
      <c r="C1164" s="44" t="s">
        <v>1536</v>
      </c>
      <c r="D1164" s="34" t="s">
        <v>3776</v>
      </c>
      <c r="E1164" s="35">
        <v>18</v>
      </c>
      <c r="F1164" s="35">
        <v>104</v>
      </c>
      <c r="G1164" s="21">
        <v>10329</v>
      </c>
      <c r="H1164" s="21">
        <v>9382</v>
      </c>
      <c r="I1164" s="22">
        <f t="shared" si="4"/>
        <v>-9.1683609255494236E-2</v>
      </c>
    </row>
    <row r="1165" spans="1:9" ht="14.25" hidden="1">
      <c r="A1165" s="23" t="s">
        <v>6</v>
      </c>
      <c r="B1165" s="44" t="s">
        <v>1518</v>
      </c>
      <c r="C1165" s="44" t="s">
        <v>1549</v>
      </c>
      <c r="D1165" s="34" t="s">
        <v>3777</v>
      </c>
      <c r="E1165" s="35">
        <v>5</v>
      </c>
      <c r="F1165" s="35">
        <v>81</v>
      </c>
      <c r="G1165" s="21">
        <v>10093</v>
      </c>
      <c r="H1165" s="21">
        <v>9599</v>
      </c>
      <c r="I1165" s="22">
        <f t="shared" si="4"/>
        <v>-4.894481323689686E-2</v>
      </c>
    </row>
    <row r="1166" spans="1:9" ht="14.25" hidden="1">
      <c r="A1166" s="23" t="s">
        <v>6</v>
      </c>
      <c r="B1166" s="44" t="s">
        <v>1518</v>
      </c>
      <c r="C1166" s="44" t="s">
        <v>1529</v>
      </c>
      <c r="D1166" s="34" t="s">
        <v>3778</v>
      </c>
      <c r="E1166" s="35">
        <v>21</v>
      </c>
      <c r="F1166" s="35">
        <v>110</v>
      </c>
      <c r="G1166" s="21">
        <v>9205</v>
      </c>
      <c r="H1166" s="21">
        <v>8575</v>
      </c>
      <c r="I1166" s="22">
        <f t="shared" si="4"/>
        <v>-6.8441064638783272E-2</v>
      </c>
    </row>
    <row r="1167" spans="1:9" ht="14.25" hidden="1">
      <c r="A1167" s="23" t="s">
        <v>6</v>
      </c>
      <c r="B1167" s="44" t="s">
        <v>1518</v>
      </c>
      <c r="C1167" s="44" t="s">
        <v>1572</v>
      </c>
      <c r="D1167" s="34" t="s">
        <v>3779</v>
      </c>
      <c r="E1167" s="35">
        <v>10</v>
      </c>
      <c r="F1167" s="35">
        <v>33</v>
      </c>
      <c r="G1167" s="21">
        <v>3221</v>
      </c>
      <c r="H1167" s="21">
        <v>2647</v>
      </c>
      <c r="I1167" s="22">
        <f t="shared" si="4"/>
        <v>-0.17820552623408878</v>
      </c>
    </row>
    <row r="1168" spans="1:9" ht="14.25" hidden="1">
      <c r="A1168" s="23" t="s">
        <v>6</v>
      </c>
      <c r="B1168" s="44" t="s">
        <v>1518</v>
      </c>
      <c r="C1168" s="44" t="s">
        <v>1574</v>
      </c>
      <c r="D1168" s="34" t="s">
        <v>3780</v>
      </c>
      <c r="E1168" s="35">
        <v>15</v>
      </c>
      <c r="F1168" s="35">
        <v>125</v>
      </c>
      <c r="G1168" s="21">
        <v>15730</v>
      </c>
      <c r="H1168" s="21">
        <v>14004</v>
      </c>
      <c r="I1168" s="22">
        <f t="shared" si="4"/>
        <v>-0.10972663699936427</v>
      </c>
    </row>
    <row r="1169" spans="1:9" ht="14.25" hidden="1">
      <c r="A1169" s="23" t="s">
        <v>6</v>
      </c>
      <c r="B1169" s="44" t="s">
        <v>1518</v>
      </c>
      <c r="C1169" s="44" t="s">
        <v>1564</v>
      </c>
      <c r="D1169" s="34" t="s">
        <v>3781</v>
      </c>
      <c r="E1169" s="35">
        <v>8</v>
      </c>
      <c r="F1169" s="35">
        <v>223</v>
      </c>
      <c r="G1169" s="21">
        <v>11072</v>
      </c>
      <c r="H1169" s="21">
        <v>10660</v>
      </c>
      <c r="I1169" s="22">
        <f t="shared" si="4"/>
        <v>-3.7210982658959536E-2</v>
      </c>
    </row>
    <row r="1170" spans="1:9" ht="14.25" hidden="1">
      <c r="A1170" s="23" t="s">
        <v>6</v>
      </c>
      <c r="B1170" s="44" t="s">
        <v>1518</v>
      </c>
      <c r="C1170" s="44" t="s">
        <v>759</v>
      </c>
      <c r="D1170" s="34" t="s">
        <v>3782</v>
      </c>
      <c r="E1170" s="35">
        <v>8</v>
      </c>
      <c r="F1170" s="35">
        <v>38</v>
      </c>
      <c r="G1170" s="21">
        <v>7563</v>
      </c>
      <c r="H1170" s="21">
        <v>6617</v>
      </c>
      <c r="I1170" s="22">
        <f t="shared" si="4"/>
        <v>-0.12508263916435278</v>
      </c>
    </row>
    <row r="1171" spans="1:9" ht="14.25" hidden="1">
      <c r="A1171" s="23" t="s">
        <v>6</v>
      </c>
      <c r="B1171" s="44" t="s">
        <v>1518</v>
      </c>
      <c r="C1171" s="44" t="s">
        <v>1592</v>
      </c>
      <c r="D1171" s="34" t="s">
        <v>3783</v>
      </c>
      <c r="E1171" s="35">
        <v>16</v>
      </c>
      <c r="F1171" s="35">
        <v>115</v>
      </c>
      <c r="G1171" s="21">
        <v>13678</v>
      </c>
      <c r="H1171" s="21">
        <v>11352</v>
      </c>
      <c r="I1171" s="22">
        <f t="shared" si="4"/>
        <v>-0.17005410147682409</v>
      </c>
    </row>
    <row r="1172" spans="1:9" ht="14.25" hidden="1">
      <c r="A1172" s="23" t="s">
        <v>6</v>
      </c>
      <c r="B1172" s="44" t="s">
        <v>1518</v>
      </c>
      <c r="C1172" s="44" t="s">
        <v>1541</v>
      </c>
      <c r="D1172" s="34" t="s">
        <v>3784</v>
      </c>
      <c r="E1172" s="35">
        <v>7</v>
      </c>
      <c r="F1172" s="35">
        <v>45</v>
      </c>
      <c r="G1172" s="21">
        <v>4939</v>
      </c>
      <c r="H1172" s="21">
        <v>4375</v>
      </c>
      <c r="I1172" s="22">
        <f t="shared" si="4"/>
        <v>-0.11419315650941486</v>
      </c>
    </row>
    <row r="1173" spans="1:9" ht="14.25" hidden="1">
      <c r="A1173" s="23" t="s">
        <v>6</v>
      </c>
      <c r="B1173" s="44" t="s">
        <v>1518</v>
      </c>
      <c r="C1173" s="44" t="s">
        <v>1563</v>
      </c>
      <c r="D1173" s="34" t="s">
        <v>3785</v>
      </c>
      <c r="E1173" s="35">
        <v>10</v>
      </c>
      <c r="F1173" s="35">
        <v>103</v>
      </c>
      <c r="G1173" s="21">
        <v>3853</v>
      </c>
      <c r="H1173" s="21">
        <v>3279</v>
      </c>
      <c r="I1173" s="22">
        <f t="shared" si="4"/>
        <v>-0.14897482481183494</v>
      </c>
    </row>
    <row r="1174" spans="1:9" ht="14.25" hidden="1">
      <c r="A1174" s="23" t="s">
        <v>6</v>
      </c>
      <c r="B1174" s="44" t="s">
        <v>1518</v>
      </c>
      <c r="C1174" s="44" t="s">
        <v>1579</v>
      </c>
      <c r="D1174" s="34" t="s">
        <v>3786</v>
      </c>
      <c r="E1174" s="35">
        <v>9</v>
      </c>
      <c r="F1174" s="35">
        <v>83</v>
      </c>
      <c r="G1174" s="21">
        <v>9238</v>
      </c>
      <c r="H1174" s="21">
        <v>7739</v>
      </c>
      <c r="I1174" s="22">
        <f t="shared" si="4"/>
        <v>-0.16226455942844772</v>
      </c>
    </row>
    <row r="1175" spans="1:9" ht="14.25" hidden="1">
      <c r="A1175" s="23" t="s">
        <v>6</v>
      </c>
      <c r="B1175" s="44" t="s">
        <v>1518</v>
      </c>
      <c r="C1175" s="44" t="s">
        <v>1565</v>
      </c>
      <c r="D1175" s="34" t="s">
        <v>3787</v>
      </c>
      <c r="E1175" s="35">
        <v>3</v>
      </c>
      <c r="F1175" s="35">
        <v>33</v>
      </c>
      <c r="G1175" s="21">
        <v>3041</v>
      </c>
      <c r="H1175" s="21">
        <v>2215</v>
      </c>
      <c r="I1175" s="22">
        <f t="shared" si="4"/>
        <v>-0.27162117724432755</v>
      </c>
    </row>
    <row r="1176" spans="1:9" ht="14.25" hidden="1">
      <c r="A1176" s="23" t="s">
        <v>6</v>
      </c>
      <c r="B1176" s="44" t="s">
        <v>1518</v>
      </c>
      <c r="C1176" s="44" t="s">
        <v>1535</v>
      </c>
      <c r="D1176" s="34" t="s">
        <v>3788</v>
      </c>
      <c r="E1176" s="35">
        <v>9</v>
      </c>
      <c r="F1176" s="35">
        <v>70</v>
      </c>
      <c r="G1176" s="21">
        <v>11865</v>
      </c>
      <c r="H1176" s="21">
        <v>10296</v>
      </c>
      <c r="I1176" s="22">
        <f t="shared" si="4"/>
        <v>-0.13223767383059418</v>
      </c>
    </row>
    <row r="1177" spans="1:9" ht="14.25" hidden="1">
      <c r="A1177" s="23" t="s">
        <v>6</v>
      </c>
      <c r="B1177" s="44" t="s">
        <v>1518</v>
      </c>
      <c r="C1177" s="44" t="s">
        <v>1573</v>
      </c>
      <c r="D1177" s="34" t="s">
        <v>3789</v>
      </c>
      <c r="E1177" s="35">
        <v>3</v>
      </c>
      <c r="F1177" s="35">
        <v>24</v>
      </c>
      <c r="G1177" s="21">
        <v>2215</v>
      </c>
      <c r="H1177" s="21">
        <v>1660</v>
      </c>
      <c r="I1177" s="22">
        <f t="shared" si="4"/>
        <v>-0.25056433408577877</v>
      </c>
    </row>
    <row r="1178" spans="1:9" ht="14.25" hidden="1">
      <c r="A1178" s="23" t="s">
        <v>6</v>
      </c>
      <c r="B1178" s="44" t="s">
        <v>689</v>
      </c>
      <c r="C1178" s="44" t="s">
        <v>693</v>
      </c>
      <c r="D1178" s="34" t="s">
        <v>3790</v>
      </c>
      <c r="E1178" s="35">
        <v>272</v>
      </c>
      <c r="F1178" s="35">
        <v>5428</v>
      </c>
      <c r="G1178" s="21">
        <v>413136</v>
      </c>
      <c r="H1178" s="21">
        <v>402557</v>
      </c>
      <c r="I1178" s="22">
        <f t="shared" si="4"/>
        <v>-2.5606579915572594E-2</v>
      </c>
    </row>
    <row r="1179" spans="1:9" ht="14.25" hidden="1">
      <c r="A1179" s="23" t="s">
        <v>6</v>
      </c>
      <c r="B1179" s="44" t="s">
        <v>689</v>
      </c>
      <c r="C1179" s="44" t="s">
        <v>715</v>
      </c>
      <c r="D1179" s="34" t="s">
        <v>3791</v>
      </c>
      <c r="E1179" s="35">
        <v>154</v>
      </c>
      <c r="F1179" s="35">
        <v>1817</v>
      </c>
      <c r="G1179" s="21">
        <v>161160</v>
      </c>
      <c r="H1179" s="21">
        <v>158286</v>
      </c>
      <c r="I1179" s="22">
        <f t="shared" si="4"/>
        <v>-1.7833209233060313E-2</v>
      </c>
    </row>
    <row r="1180" spans="1:9" ht="14.25" hidden="1">
      <c r="A1180" s="23" t="s">
        <v>6</v>
      </c>
      <c r="B1180" s="44" t="s">
        <v>689</v>
      </c>
      <c r="C1180" s="44" t="s">
        <v>723</v>
      </c>
      <c r="D1180" s="34" t="s">
        <v>3792</v>
      </c>
      <c r="E1180" s="35">
        <v>108</v>
      </c>
      <c r="F1180" s="35">
        <v>1530</v>
      </c>
      <c r="G1180" s="21">
        <v>92747</v>
      </c>
      <c r="H1180" s="21">
        <v>84419</v>
      </c>
      <c r="I1180" s="22">
        <f t="shared" si="4"/>
        <v>-8.9792661757253603E-2</v>
      </c>
    </row>
    <row r="1181" spans="1:9" ht="14.25" hidden="1">
      <c r="A1181" s="23" t="s">
        <v>6</v>
      </c>
      <c r="B1181" s="44" t="s">
        <v>689</v>
      </c>
      <c r="C1181" s="44" t="s">
        <v>722</v>
      </c>
      <c r="D1181" s="34" t="s">
        <v>3793</v>
      </c>
      <c r="E1181" s="35">
        <v>129</v>
      </c>
      <c r="F1181" s="35">
        <v>1195</v>
      </c>
      <c r="G1181" s="21">
        <v>112595</v>
      </c>
      <c r="H1181" s="21">
        <v>106732</v>
      </c>
      <c r="I1181" s="22">
        <f t="shared" si="4"/>
        <v>-5.2071583995736935E-2</v>
      </c>
    </row>
    <row r="1182" spans="1:9" ht="14.25" hidden="1">
      <c r="A1182" s="23" t="s">
        <v>6</v>
      </c>
      <c r="B1182" s="44" t="s">
        <v>689</v>
      </c>
      <c r="C1182" s="44" t="s">
        <v>718</v>
      </c>
      <c r="D1182" s="34" t="s">
        <v>3794</v>
      </c>
      <c r="E1182" s="35">
        <v>68</v>
      </c>
      <c r="F1182" s="35">
        <v>1033</v>
      </c>
      <c r="G1182" s="21">
        <v>91418</v>
      </c>
      <c r="H1182" s="21">
        <v>85283</v>
      </c>
      <c r="I1182" s="22">
        <f t="shared" si="4"/>
        <v>-6.7109322015358019E-2</v>
      </c>
    </row>
    <row r="1183" spans="1:9" ht="14.25" hidden="1">
      <c r="A1183" s="23" t="s">
        <v>6</v>
      </c>
      <c r="B1183" s="44" t="s">
        <v>689</v>
      </c>
      <c r="C1183" s="44" t="s">
        <v>714</v>
      </c>
      <c r="D1183" s="34" t="s">
        <v>3795</v>
      </c>
      <c r="E1183" s="35">
        <v>118</v>
      </c>
      <c r="F1183" s="35">
        <v>1126</v>
      </c>
      <c r="G1183" s="21">
        <v>80910</v>
      </c>
      <c r="H1183" s="21">
        <v>76570</v>
      </c>
      <c r="I1183" s="22">
        <f t="shared" si="4"/>
        <v>-5.3639846743295021E-2</v>
      </c>
    </row>
    <row r="1184" spans="1:9" ht="14.25" hidden="1">
      <c r="A1184" s="23" t="s">
        <v>6</v>
      </c>
      <c r="B1184" s="44" t="s">
        <v>689</v>
      </c>
      <c r="C1184" s="44" t="s">
        <v>708</v>
      </c>
      <c r="D1184" s="34" t="s">
        <v>3796</v>
      </c>
      <c r="E1184" s="35">
        <v>20</v>
      </c>
      <c r="F1184" s="35">
        <v>183</v>
      </c>
      <c r="G1184" s="21">
        <v>22629</v>
      </c>
      <c r="H1184" s="21">
        <v>19247</v>
      </c>
      <c r="I1184" s="22">
        <f t="shared" si="4"/>
        <v>-0.14945424013434089</v>
      </c>
    </row>
    <row r="1185" spans="1:9" ht="14.25" hidden="1">
      <c r="A1185" s="23" t="s">
        <v>6</v>
      </c>
      <c r="B1185" s="44" t="s">
        <v>689</v>
      </c>
      <c r="C1185" s="44" t="s">
        <v>712</v>
      </c>
      <c r="D1185" s="34" t="s">
        <v>3797</v>
      </c>
      <c r="E1185" s="35">
        <v>36</v>
      </c>
      <c r="F1185" s="35">
        <v>539</v>
      </c>
      <c r="G1185" s="21">
        <v>40387</v>
      </c>
      <c r="H1185" s="21">
        <v>37150</v>
      </c>
      <c r="I1185" s="22">
        <f t="shared" si="4"/>
        <v>-8.0149553074008964E-2</v>
      </c>
    </row>
    <row r="1186" spans="1:9" ht="14.25" hidden="1">
      <c r="A1186" s="23" t="s">
        <v>6</v>
      </c>
      <c r="B1186" s="44" t="s">
        <v>689</v>
      </c>
      <c r="C1186" s="44" t="s">
        <v>697</v>
      </c>
      <c r="D1186" s="34" t="s">
        <v>3798</v>
      </c>
      <c r="E1186" s="35">
        <v>66</v>
      </c>
      <c r="F1186" s="35">
        <v>880</v>
      </c>
      <c r="G1186" s="21">
        <v>67197</v>
      </c>
      <c r="H1186" s="21">
        <v>65649</v>
      </c>
      <c r="I1186" s="22">
        <f t="shared" si="4"/>
        <v>-2.3036742711728203E-2</v>
      </c>
    </row>
    <row r="1187" spans="1:9" ht="14.25" hidden="1">
      <c r="A1187" s="23" t="s">
        <v>6</v>
      </c>
      <c r="B1187" s="44" t="s">
        <v>689</v>
      </c>
      <c r="C1187" s="44" t="s">
        <v>691</v>
      </c>
      <c r="D1187" s="34" t="s">
        <v>3799</v>
      </c>
      <c r="E1187" s="35">
        <v>90</v>
      </c>
      <c r="F1187" s="35">
        <v>620</v>
      </c>
      <c r="G1187" s="21">
        <v>53718</v>
      </c>
      <c r="H1187" s="21">
        <v>47774</v>
      </c>
      <c r="I1187" s="22">
        <f t="shared" si="4"/>
        <v>-0.1106519230053241</v>
      </c>
    </row>
    <row r="1188" spans="1:9" ht="14.25" hidden="1">
      <c r="A1188" s="23" t="s">
        <v>6</v>
      </c>
      <c r="B1188" s="44" t="s">
        <v>689</v>
      </c>
      <c r="C1188" s="44" t="s">
        <v>709</v>
      </c>
      <c r="D1188" s="34" t="s">
        <v>3800</v>
      </c>
      <c r="E1188" s="35">
        <v>115</v>
      </c>
      <c r="F1188" s="35">
        <v>844</v>
      </c>
      <c r="G1188" s="21">
        <v>54729</v>
      </c>
      <c r="H1188" s="21">
        <v>56689</v>
      </c>
      <c r="I1188" s="22">
        <f t="shared" si="4"/>
        <v>3.5812823183321456E-2</v>
      </c>
    </row>
    <row r="1189" spans="1:9" ht="14.25" hidden="1">
      <c r="A1189" s="23" t="s">
        <v>6</v>
      </c>
      <c r="B1189" s="44" t="s">
        <v>689</v>
      </c>
      <c r="C1189" s="44" t="s">
        <v>725</v>
      </c>
      <c r="D1189" s="34" t="s">
        <v>3801</v>
      </c>
      <c r="E1189" s="35">
        <v>92</v>
      </c>
      <c r="F1189" s="35">
        <v>1038</v>
      </c>
      <c r="G1189" s="21">
        <v>60475</v>
      </c>
      <c r="H1189" s="21">
        <v>55348</v>
      </c>
      <c r="I1189" s="22">
        <f t="shared" si="4"/>
        <v>-8.4778834229020258E-2</v>
      </c>
    </row>
    <row r="1190" spans="1:9" ht="14.25" hidden="1">
      <c r="A1190" s="23" t="s">
        <v>6</v>
      </c>
      <c r="B1190" s="44" t="s">
        <v>689</v>
      </c>
      <c r="C1190" s="44" t="s">
        <v>703</v>
      </c>
      <c r="D1190" s="34" t="s">
        <v>3802</v>
      </c>
      <c r="E1190" s="35">
        <v>142</v>
      </c>
      <c r="F1190" s="35">
        <v>1397</v>
      </c>
      <c r="G1190" s="21">
        <v>145604</v>
      </c>
      <c r="H1190" s="21">
        <v>144521</v>
      </c>
      <c r="I1190" s="22">
        <f t="shared" si="4"/>
        <v>-7.4379824730089836E-3</v>
      </c>
    </row>
    <row r="1191" spans="1:9" ht="14.25" hidden="1">
      <c r="A1191" s="23" t="s">
        <v>6</v>
      </c>
      <c r="B1191" s="44" t="s">
        <v>689</v>
      </c>
      <c r="C1191" s="44" t="s">
        <v>704</v>
      </c>
      <c r="D1191" s="34" t="s">
        <v>3803</v>
      </c>
      <c r="E1191" s="35">
        <v>72</v>
      </c>
      <c r="F1191" s="35">
        <v>837</v>
      </c>
      <c r="G1191" s="21">
        <v>97436</v>
      </c>
      <c r="H1191" s="21">
        <v>99968</v>
      </c>
      <c r="I1191" s="22">
        <f t="shared" si="4"/>
        <v>2.5986288435485859E-2</v>
      </c>
    </row>
    <row r="1192" spans="1:9" ht="14.25" hidden="1">
      <c r="A1192" s="23" t="s">
        <v>6</v>
      </c>
      <c r="B1192" s="44" t="s">
        <v>689</v>
      </c>
      <c r="C1192" s="44" t="s">
        <v>728</v>
      </c>
      <c r="D1192" s="34" t="s">
        <v>3804</v>
      </c>
      <c r="E1192" s="35">
        <v>19</v>
      </c>
      <c r="F1192" s="35">
        <v>258</v>
      </c>
      <c r="G1192" s="21">
        <v>29629</v>
      </c>
      <c r="H1192" s="21">
        <v>25280</v>
      </c>
      <c r="I1192" s="22">
        <f t="shared" si="4"/>
        <v>-0.14678186911471869</v>
      </c>
    </row>
    <row r="1193" spans="1:9" ht="14.25" hidden="1">
      <c r="A1193" s="23" t="s">
        <v>6</v>
      </c>
      <c r="B1193" s="44" t="s">
        <v>689</v>
      </c>
      <c r="C1193" s="44" t="s">
        <v>711</v>
      </c>
      <c r="D1193" s="34" t="s">
        <v>3805</v>
      </c>
      <c r="E1193" s="35">
        <v>67</v>
      </c>
      <c r="F1193" s="35">
        <v>399</v>
      </c>
      <c r="G1193" s="21">
        <v>51950</v>
      </c>
      <c r="H1193" s="21">
        <v>56388</v>
      </c>
      <c r="I1193" s="22">
        <f t="shared" si="4"/>
        <v>8.5428296438883541E-2</v>
      </c>
    </row>
    <row r="1194" spans="1:9" ht="14.25" hidden="1">
      <c r="A1194" s="23" t="s">
        <v>6</v>
      </c>
      <c r="B1194" s="44" t="s">
        <v>689</v>
      </c>
      <c r="C1194" s="44" t="s">
        <v>699</v>
      </c>
      <c r="D1194" s="34" t="s">
        <v>3806</v>
      </c>
      <c r="E1194" s="35">
        <v>31</v>
      </c>
      <c r="F1194" s="35">
        <v>321</v>
      </c>
      <c r="G1194" s="21">
        <v>26732</v>
      </c>
      <c r="H1194" s="21">
        <v>22538</v>
      </c>
      <c r="I1194" s="22">
        <f t="shared" si="4"/>
        <v>-0.15689061798593446</v>
      </c>
    </row>
    <row r="1195" spans="1:9" ht="14.25" hidden="1">
      <c r="A1195" s="23" t="s">
        <v>6</v>
      </c>
      <c r="B1195" s="44" t="s">
        <v>689</v>
      </c>
      <c r="C1195" s="44" t="s">
        <v>713</v>
      </c>
      <c r="D1195" s="34" t="s">
        <v>3807</v>
      </c>
      <c r="E1195" s="35">
        <v>28</v>
      </c>
      <c r="F1195" s="35">
        <v>409</v>
      </c>
      <c r="G1195" s="21">
        <v>35047</v>
      </c>
      <c r="H1195" s="21">
        <v>32928</v>
      </c>
      <c r="I1195" s="22">
        <f t="shared" si="4"/>
        <v>-6.0461665763118101E-2</v>
      </c>
    </row>
    <row r="1196" spans="1:9" ht="14.25" hidden="1">
      <c r="A1196" s="23" t="s">
        <v>6</v>
      </c>
      <c r="B1196" s="44" t="s">
        <v>689</v>
      </c>
      <c r="C1196" s="44" t="s">
        <v>696</v>
      </c>
      <c r="D1196" s="34" t="s">
        <v>3808</v>
      </c>
      <c r="E1196" s="35">
        <v>49</v>
      </c>
      <c r="F1196" s="35">
        <v>584</v>
      </c>
      <c r="G1196" s="21">
        <v>44491</v>
      </c>
      <c r="H1196" s="21">
        <v>38997</v>
      </c>
      <c r="I1196" s="22">
        <f t="shared" si="4"/>
        <v>-0.12348564878289991</v>
      </c>
    </row>
    <row r="1197" spans="1:9" ht="14.25" hidden="1">
      <c r="A1197" s="23" t="s">
        <v>6</v>
      </c>
      <c r="B1197" s="44" t="s">
        <v>689</v>
      </c>
      <c r="C1197" s="44" t="s">
        <v>692</v>
      </c>
      <c r="D1197" s="34" t="s">
        <v>3809</v>
      </c>
      <c r="E1197" s="35">
        <v>41</v>
      </c>
      <c r="F1197" s="35">
        <v>465</v>
      </c>
      <c r="G1197" s="21">
        <v>36314</v>
      </c>
      <c r="H1197" s="21">
        <v>30428</v>
      </c>
      <c r="I1197" s="22">
        <f t="shared" si="4"/>
        <v>-0.16208624772814892</v>
      </c>
    </row>
    <row r="1198" spans="1:9" ht="14.25" hidden="1">
      <c r="A1198" s="23" t="s">
        <v>6</v>
      </c>
      <c r="B1198" s="44" t="s">
        <v>689</v>
      </c>
      <c r="C1198" s="44" t="s">
        <v>702</v>
      </c>
      <c r="D1198" s="34" t="s">
        <v>3810</v>
      </c>
      <c r="E1198" s="35">
        <v>55</v>
      </c>
      <c r="F1198" s="35">
        <v>426</v>
      </c>
      <c r="G1198" s="21">
        <v>37941</v>
      </c>
      <c r="H1198" s="21">
        <v>32735</v>
      </c>
      <c r="I1198" s="22">
        <f t="shared" si="4"/>
        <v>-0.13721304130096729</v>
      </c>
    </row>
    <row r="1199" spans="1:9" ht="14.25" hidden="1">
      <c r="A1199" s="23" t="s">
        <v>6</v>
      </c>
      <c r="B1199" s="44" t="s">
        <v>689</v>
      </c>
      <c r="C1199" s="44" t="s">
        <v>694</v>
      </c>
      <c r="D1199" s="34" t="s">
        <v>3811</v>
      </c>
      <c r="E1199" s="35">
        <v>48</v>
      </c>
      <c r="F1199" s="35">
        <v>369</v>
      </c>
      <c r="G1199" s="21">
        <v>23804</v>
      </c>
      <c r="H1199" s="21">
        <v>25881</v>
      </c>
      <c r="I1199" s="22">
        <f t="shared" si="4"/>
        <v>8.7254242984372371E-2</v>
      </c>
    </row>
    <row r="1200" spans="1:9" ht="14.25" hidden="1">
      <c r="A1200" s="23" t="s">
        <v>6</v>
      </c>
      <c r="B1200" s="44" t="s">
        <v>689</v>
      </c>
      <c r="C1200" s="44" t="s">
        <v>705</v>
      </c>
      <c r="D1200" s="34" t="s">
        <v>3812</v>
      </c>
      <c r="E1200" s="35">
        <v>26</v>
      </c>
      <c r="F1200" s="35">
        <v>250</v>
      </c>
      <c r="G1200" s="21">
        <v>22809</v>
      </c>
      <c r="H1200" s="21">
        <v>22208</v>
      </c>
      <c r="I1200" s="22">
        <f t="shared" si="4"/>
        <v>-2.6349248103818668E-2</v>
      </c>
    </row>
    <row r="1201" spans="1:9" ht="14.25" hidden="1">
      <c r="A1201" s="23" t="s">
        <v>6</v>
      </c>
      <c r="B1201" s="44" t="s">
        <v>689</v>
      </c>
      <c r="C1201" s="44" t="s">
        <v>730</v>
      </c>
      <c r="D1201" s="34" t="s">
        <v>3813</v>
      </c>
      <c r="E1201" s="35">
        <v>40</v>
      </c>
      <c r="F1201" s="35">
        <v>311</v>
      </c>
      <c r="G1201" s="21">
        <v>31332</v>
      </c>
      <c r="H1201" s="21">
        <v>26882</v>
      </c>
      <c r="I1201" s="22">
        <f t="shared" si="4"/>
        <v>-0.14202732031150261</v>
      </c>
    </row>
    <row r="1202" spans="1:9" ht="14.25" hidden="1">
      <c r="A1202" s="23" t="s">
        <v>6</v>
      </c>
      <c r="B1202" s="44" t="s">
        <v>689</v>
      </c>
      <c r="C1202" s="44" t="s">
        <v>724</v>
      </c>
      <c r="D1202" s="34" t="s">
        <v>3814</v>
      </c>
      <c r="E1202" s="35">
        <v>25</v>
      </c>
      <c r="F1202" s="35">
        <v>166</v>
      </c>
      <c r="G1202" s="21">
        <v>28505</v>
      </c>
      <c r="H1202" s="21">
        <v>26402</v>
      </c>
      <c r="I1202" s="22">
        <f t="shared" si="4"/>
        <v>-7.3776530433257326E-2</v>
      </c>
    </row>
    <row r="1203" spans="1:9" ht="14.25" hidden="1">
      <c r="A1203" s="23" t="s">
        <v>6</v>
      </c>
      <c r="B1203" s="44" t="s">
        <v>689</v>
      </c>
      <c r="C1203" s="44" t="s">
        <v>719</v>
      </c>
      <c r="D1203" s="34" t="s">
        <v>3815</v>
      </c>
      <c r="E1203" s="35">
        <v>9</v>
      </c>
      <c r="F1203" s="35">
        <v>71</v>
      </c>
      <c r="G1203" s="21">
        <v>8096</v>
      </c>
      <c r="H1203" s="21">
        <v>6610</v>
      </c>
      <c r="I1203" s="22">
        <f t="shared" si="4"/>
        <v>-0.18354743083003952</v>
      </c>
    </row>
    <row r="1204" spans="1:9" ht="14.25" hidden="1">
      <c r="A1204" s="23" t="s">
        <v>6</v>
      </c>
      <c r="B1204" s="44" t="s">
        <v>689</v>
      </c>
      <c r="C1204" s="44" t="s">
        <v>695</v>
      </c>
      <c r="D1204" s="34" t="s">
        <v>3816</v>
      </c>
      <c r="E1204" s="35">
        <v>15</v>
      </c>
      <c r="F1204" s="35">
        <v>131</v>
      </c>
      <c r="G1204" s="21">
        <v>20065</v>
      </c>
      <c r="H1204" s="21">
        <v>18585</v>
      </c>
      <c r="I1204" s="22">
        <f t="shared" si="4"/>
        <v>-7.3760279092947925E-2</v>
      </c>
    </row>
    <row r="1205" spans="1:9" ht="14.25" hidden="1">
      <c r="A1205" s="23" t="s">
        <v>6</v>
      </c>
      <c r="B1205" s="44" t="s">
        <v>689</v>
      </c>
      <c r="C1205" s="44" t="s">
        <v>727</v>
      </c>
      <c r="D1205" s="34" t="s">
        <v>3817</v>
      </c>
      <c r="E1205" s="35">
        <v>21</v>
      </c>
      <c r="F1205" s="35">
        <v>75</v>
      </c>
      <c r="G1205" s="21">
        <v>10028</v>
      </c>
      <c r="H1205" s="21">
        <v>9654</v>
      </c>
      <c r="I1205" s="22">
        <f t="shared" si="4"/>
        <v>-3.7295572397287598E-2</v>
      </c>
    </row>
    <row r="1206" spans="1:9" ht="14.25" hidden="1">
      <c r="A1206" s="23" t="s">
        <v>6</v>
      </c>
      <c r="B1206" s="44" t="s">
        <v>689</v>
      </c>
      <c r="C1206" s="44" t="s">
        <v>690</v>
      </c>
      <c r="D1206" s="34" t="s">
        <v>3818</v>
      </c>
      <c r="E1206" s="35">
        <v>13</v>
      </c>
      <c r="F1206" s="35">
        <v>87</v>
      </c>
      <c r="G1206" s="21">
        <v>15271</v>
      </c>
      <c r="H1206" s="21">
        <v>14355</v>
      </c>
      <c r="I1206" s="22">
        <f t="shared" si="4"/>
        <v>-5.9982974264946629E-2</v>
      </c>
    </row>
    <row r="1207" spans="1:9" ht="14.25" hidden="1">
      <c r="A1207" s="23" t="s">
        <v>6</v>
      </c>
      <c r="B1207" s="44" t="s">
        <v>689</v>
      </c>
      <c r="C1207" s="44" t="s">
        <v>701</v>
      </c>
      <c r="D1207" s="34" t="s">
        <v>3819</v>
      </c>
      <c r="E1207" s="35">
        <v>27</v>
      </c>
      <c r="F1207" s="35">
        <v>218</v>
      </c>
      <c r="G1207" s="21">
        <v>23784</v>
      </c>
      <c r="H1207" s="21">
        <v>19529</v>
      </c>
      <c r="I1207" s="22">
        <f t="shared" si="4"/>
        <v>-0.17890178271106627</v>
      </c>
    </row>
    <row r="1208" spans="1:9" ht="14.25" hidden="1">
      <c r="A1208" s="23" t="s">
        <v>6</v>
      </c>
      <c r="B1208" s="44" t="s">
        <v>689</v>
      </c>
      <c r="C1208" s="44" t="s">
        <v>716</v>
      </c>
      <c r="D1208" s="34" t="s">
        <v>3820</v>
      </c>
      <c r="E1208" s="35">
        <v>21</v>
      </c>
      <c r="F1208" s="35">
        <v>182</v>
      </c>
      <c r="G1208" s="21">
        <v>23859</v>
      </c>
      <c r="H1208" s="21">
        <v>22041</v>
      </c>
      <c r="I1208" s="22">
        <f t="shared" si="4"/>
        <v>-7.6197661259901919E-2</v>
      </c>
    </row>
    <row r="1209" spans="1:9" ht="14.25" hidden="1">
      <c r="A1209" s="23" t="s">
        <v>6</v>
      </c>
      <c r="B1209" s="44" t="s">
        <v>689</v>
      </c>
      <c r="C1209" s="44" t="s">
        <v>550</v>
      </c>
      <c r="D1209" s="34" t="s">
        <v>3821</v>
      </c>
      <c r="E1209" s="35">
        <v>22</v>
      </c>
      <c r="F1209" s="35">
        <v>265</v>
      </c>
      <c r="G1209" s="21">
        <v>24980</v>
      </c>
      <c r="H1209" s="21">
        <v>23360</v>
      </c>
      <c r="I1209" s="22">
        <f t="shared" si="4"/>
        <v>-6.4851881505204156E-2</v>
      </c>
    </row>
    <row r="1210" spans="1:9" ht="14.25" hidden="1">
      <c r="A1210" s="23" t="s">
        <v>6</v>
      </c>
      <c r="B1210" s="44" t="s">
        <v>689</v>
      </c>
      <c r="C1210" s="44" t="s">
        <v>707</v>
      </c>
      <c r="D1210" s="34" t="s">
        <v>3822</v>
      </c>
      <c r="E1210" s="35">
        <v>9</v>
      </c>
      <c r="F1210" s="35">
        <v>230</v>
      </c>
      <c r="G1210" s="21">
        <v>18395</v>
      </c>
      <c r="H1210" s="21">
        <v>18139</v>
      </c>
      <c r="I1210" s="22">
        <f t="shared" si="4"/>
        <v>-1.3916825224245718E-2</v>
      </c>
    </row>
    <row r="1211" spans="1:9" ht="14.25" hidden="1">
      <c r="A1211" s="23" t="s">
        <v>6</v>
      </c>
      <c r="B1211" s="44" t="s">
        <v>689</v>
      </c>
      <c r="C1211" s="44" t="s">
        <v>717</v>
      </c>
      <c r="D1211" s="34" t="s">
        <v>3823</v>
      </c>
      <c r="E1211" s="35">
        <v>12</v>
      </c>
      <c r="F1211" s="35">
        <v>52</v>
      </c>
      <c r="G1211" s="21">
        <v>8361</v>
      </c>
      <c r="H1211" s="21">
        <v>8071</v>
      </c>
      <c r="I1211" s="22">
        <f t="shared" si="4"/>
        <v>-3.468484631024997E-2</v>
      </c>
    </row>
    <row r="1212" spans="1:9" ht="14.25" hidden="1">
      <c r="A1212" s="23" t="s">
        <v>6</v>
      </c>
      <c r="B1212" s="44" t="s">
        <v>689</v>
      </c>
      <c r="C1212" s="44" t="s">
        <v>726</v>
      </c>
      <c r="D1212" s="34" t="s">
        <v>3824</v>
      </c>
      <c r="E1212" s="35">
        <v>4</v>
      </c>
      <c r="F1212" s="35">
        <v>37</v>
      </c>
      <c r="G1212" s="21">
        <v>5516</v>
      </c>
      <c r="H1212" s="21">
        <v>5626</v>
      </c>
      <c r="I1212" s="22">
        <f t="shared" si="4"/>
        <v>1.9941986947063089E-2</v>
      </c>
    </row>
    <row r="1213" spans="1:9" ht="14.25" hidden="1">
      <c r="A1213" s="23" t="s">
        <v>6</v>
      </c>
      <c r="B1213" s="44" t="s">
        <v>689</v>
      </c>
      <c r="C1213" s="44" t="s">
        <v>706</v>
      </c>
      <c r="D1213" s="34" t="s">
        <v>3825</v>
      </c>
      <c r="E1213" s="35">
        <v>16</v>
      </c>
      <c r="F1213" s="35">
        <v>109</v>
      </c>
      <c r="G1213" s="21">
        <v>10593</v>
      </c>
      <c r="H1213" s="21">
        <v>9860</v>
      </c>
      <c r="I1213" s="22">
        <f t="shared" si="4"/>
        <v>-6.9196639290097228E-2</v>
      </c>
    </row>
    <row r="1214" spans="1:9" ht="14.25" hidden="1">
      <c r="A1214" s="23" t="s">
        <v>6</v>
      </c>
      <c r="B1214" s="44" t="s">
        <v>689</v>
      </c>
      <c r="C1214" s="44" t="s">
        <v>698</v>
      </c>
      <c r="D1214" s="34" t="s">
        <v>3826</v>
      </c>
      <c r="E1214" s="35">
        <v>6</v>
      </c>
      <c r="F1214" s="35">
        <v>45</v>
      </c>
      <c r="G1214" s="21">
        <v>4484</v>
      </c>
      <c r="H1214" s="21">
        <v>3402</v>
      </c>
      <c r="I1214" s="22">
        <f t="shared" si="4"/>
        <v>-0.24130240856378235</v>
      </c>
    </row>
    <row r="1215" spans="1:9" ht="14.25" hidden="1">
      <c r="A1215" s="23" t="s">
        <v>6</v>
      </c>
      <c r="B1215" s="44" t="s">
        <v>689</v>
      </c>
      <c r="C1215" s="44" t="s">
        <v>729</v>
      </c>
      <c r="D1215" s="34" t="s">
        <v>3827</v>
      </c>
      <c r="E1215" s="35">
        <v>8</v>
      </c>
      <c r="F1215" s="35">
        <v>125</v>
      </c>
      <c r="G1215" s="21">
        <v>12045</v>
      </c>
      <c r="H1215" s="21">
        <v>10195</v>
      </c>
      <c r="I1215" s="22">
        <f t="shared" si="4"/>
        <v>-0.15359070153590701</v>
      </c>
    </row>
    <row r="1216" spans="1:9" ht="14.25" hidden="1">
      <c r="A1216" s="23" t="s">
        <v>6</v>
      </c>
      <c r="B1216" s="44" t="s">
        <v>689</v>
      </c>
      <c r="C1216" s="44" t="s">
        <v>720</v>
      </c>
      <c r="D1216" s="34" t="s">
        <v>3828</v>
      </c>
      <c r="E1216" s="35">
        <v>15</v>
      </c>
      <c r="F1216" s="35">
        <v>93</v>
      </c>
      <c r="G1216" s="21">
        <v>9530</v>
      </c>
      <c r="H1216" s="21">
        <v>7412</v>
      </c>
      <c r="I1216" s="22">
        <f t="shared" si="4"/>
        <v>-0.22224554039874081</v>
      </c>
    </row>
    <row r="1217" spans="1:9" ht="14.25" hidden="1">
      <c r="A1217" s="23" t="s">
        <v>6</v>
      </c>
      <c r="B1217" s="44" t="s">
        <v>689</v>
      </c>
      <c r="C1217" s="44" t="s">
        <v>700</v>
      </c>
      <c r="D1217" s="34" t="s">
        <v>3829</v>
      </c>
      <c r="E1217" s="35">
        <v>1</v>
      </c>
      <c r="F1217" s="35">
        <v>27</v>
      </c>
      <c r="G1217" s="21">
        <v>2514</v>
      </c>
      <c r="H1217" s="21">
        <v>2016</v>
      </c>
      <c r="I1217" s="22">
        <f t="shared" si="4"/>
        <v>-0.19809069212410502</v>
      </c>
    </row>
    <row r="1218" spans="1:9" ht="14.25" hidden="1">
      <c r="A1218" s="23" t="s">
        <v>6</v>
      </c>
      <c r="B1218" s="44" t="s">
        <v>689</v>
      </c>
      <c r="C1218" s="44" t="s">
        <v>710</v>
      </c>
      <c r="D1218" s="34" t="s">
        <v>3830</v>
      </c>
      <c r="E1218" s="35">
        <v>13</v>
      </c>
      <c r="F1218" s="35">
        <v>149</v>
      </c>
      <c r="G1218" s="21">
        <v>18824</v>
      </c>
      <c r="H1218" s="21">
        <v>17516</v>
      </c>
      <c r="I1218" s="22">
        <f t="shared" si="4"/>
        <v>-6.9485762855928598E-2</v>
      </c>
    </row>
    <row r="1219" spans="1:9" ht="14.25" hidden="1">
      <c r="A1219" s="23" t="s">
        <v>6</v>
      </c>
      <c r="B1219" s="44" t="s">
        <v>689</v>
      </c>
      <c r="C1219" s="44" t="s">
        <v>721</v>
      </c>
      <c r="D1219" s="34" t="s">
        <v>3831</v>
      </c>
      <c r="E1219" s="35">
        <v>9</v>
      </c>
      <c r="F1219" s="35">
        <v>41</v>
      </c>
      <c r="G1219" s="21">
        <v>1733</v>
      </c>
      <c r="H1219" s="21">
        <v>1511</v>
      </c>
      <c r="I1219" s="22">
        <f t="shared" si="4"/>
        <v>-0.12810155799192152</v>
      </c>
    </row>
    <row r="1220" spans="1:9" ht="14.25" hidden="1">
      <c r="A1220" s="23" t="s">
        <v>6</v>
      </c>
      <c r="B1220" s="44" t="s">
        <v>1941</v>
      </c>
      <c r="C1220" s="44" t="s">
        <v>1971</v>
      </c>
      <c r="D1220" s="34" t="s">
        <v>3832</v>
      </c>
      <c r="E1220" s="35">
        <v>993</v>
      </c>
      <c r="F1220" s="35">
        <v>9425</v>
      </c>
      <c r="G1220" s="21">
        <v>716197</v>
      </c>
      <c r="H1220" s="21">
        <v>693389</v>
      </c>
      <c r="I1220" s="22">
        <f t="shared" si="4"/>
        <v>-3.1845986509298423E-2</v>
      </c>
    </row>
    <row r="1221" spans="1:9" ht="14.25" hidden="1">
      <c r="A1221" s="23" t="s">
        <v>6</v>
      </c>
      <c r="B1221" s="44" t="s">
        <v>1941</v>
      </c>
      <c r="C1221" s="44" t="s">
        <v>1948</v>
      </c>
      <c r="D1221" s="34" t="s">
        <v>3833</v>
      </c>
      <c r="E1221" s="35">
        <v>823</v>
      </c>
      <c r="F1221" s="35">
        <v>9557</v>
      </c>
      <c r="G1221" s="21">
        <v>800866</v>
      </c>
      <c r="H1221" s="21">
        <v>790718</v>
      </c>
      <c r="I1221" s="22">
        <f t="shared" si="4"/>
        <v>-1.2671283335789008E-2</v>
      </c>
    </row>
    <row r="1222" spans="1:9" ht="14.25" hidden="1">
      <c r="A1222" s="23" t="s">
        <v>6</v>
      </c>
      <c r="B1222" s="44" t="s">
        <v>1941</v>
      </c>
      <c r="C1222" s="44" t="s">
        <v>1966</v>
      </c>
      <c r="D1222" s="34" t="s">
        <v>3834</v>
      </c>
      <c r="E1222" s="35">
        <v>478</v>
      </c>
      <c r="F1222" s="35">
        <v>4465</v>
      </c>
      <c r="G1222" s="21">
        <v>202304</v>
      </c>
      <c r="H1222" s="21">
        <v>189386</v>
      </c>
      <c r="I1222" s="22">
        <f t="shared" si="4"/>
        <v>-6.3854397342613098E-2</v>
      </c>
    </row>
    <row r="1223" spans="1:9" ht="14.25" hidden="1">
      <c r="A1223" s="23" t="s">
        <v>6</v>
      </c>
      <c r="B1223" s="44" t="s">
        <v>1941</v>
      </c>
      <c r="C1223" s="44" t="s">
        <v>1942</v>
      </c>
      <c r="D1223" s="34" t="s">
        <v>3835</v>
      </c>
      <c r="E1223" s="35">
        <v>41</v>
      </c>
      <c r="F1223" s="35">
        <v>566</v>
      </c>
      <c r="G1223" s="21">
        <v>39611</v>
      </c>
      <c r="H1223" s="21">
        <v>34208</v>
      </c>
      <c r="I1223" s="22">
        <f t="shared" si="4"/>
        <v>-0.13640150463255157</v>
      </c>
    </row>
    <row r="1224" spans="1:9" ht="14.25" hidden="1">
      <c r="A1224" s="23" t="s">
        <v>6</v>
      </c>
      <c r="B1224" s="44" t="s">
        <v>1941</v>
      </c>
      <c r="C1224" s="44" t="s">
        <v>1963</v>
      </c>
      <c r="D1224" s="34" t="s">
        <v>3836</v>
      </c>
      <c r="E1224" s="35">
        <v>123</v>
      </c>
      <c r="F1224" s="35">
        <v>1288</v>
      </c>
      <c r="G1224" s="21">
        <v>111838</v>
      </c>
      <c r="H1224" s="21">
        <v>107783</v>
      </c>
      <c r="I1224" s="22">
        <f t="shared" si="4"/>
        <v>-3.6257801462830162E-2</v>
      </c>
    </row>
    <row r="1225" spans="1:9" ht="14.25" hidden="1">
      <c r="A1225" s="23" t="s">
        <v>6</v>
      </c>
      <c r="B1225" s="44" t="s">
        <v>1941</v>
      </c>
      <c r="C1225" s="44" t="s">
        <v>1945</v>
      </c>
      <c r="D1225" s="34" t="s">
        <v>3837</v>
      </c>
      <c r="E1225" s="35">
        <v>152</v>
      </c>
      <c r="F1225" s="35">
        <v>1339</v>
      </c>
      <c r="G1225" s="21">
        <v>132001</v>
      </c>
      <c r="H1225" s="21">
        <v>128105</v>
      </c>
      <c r="I1225" s="22">
        <f t="shared" si="4"/>
        <v>-2.951492791721275E-2</v>
      </c>
    </row>
    <row r="1226" spans="1:9" ht="14.25" hidden="1">
      <c r="A1226" s="23" t="s">
        <v>6</v>
      </c>
      <c r="B1226" s="44" t="s">
        <v>1941</v>
      </c>
      <c r="C1226" s="44" t="s">
        <v>1950</v>
      </c>
      <c r="D1226" s="34" t="s">
        <v>3838</v>
      </c>
      <c r="E1226" s="35">
        <v>62</v>
      </c>
      <c r="F1226" s="35">
        <v>1019</v>
      </c>
      <c r="G1226" s="21">
        <v>71437</v>
      </c>
      <c r="H1226" s="21">
        <v>65491</v>
      </c>
      <c r="I1226" s="22">
        <f t="shared" si="4"/>
        <v>-8.3234178366952696E-2</v>
      </c>
    </row>
    <row r="1227" spans="1:9" ht="14.25" hidden="1">
      <c r="A1227" s="23" t="s">
        <v>6</v>
      </c>
      <c r="B1227" s="44" t="s">
        <v>1941</v>
      </c>
      <c r="C1227" s="44" t="s">
        <v>1969</v>
      </c>
      <c r="D1227" s="34" t="s">
        <v>3839</v>
      </c>
      <c r="E1227" s="35">
        <v>159</v>
      </c>
      <c r="F1227" s="35">
        <v>1182</v>
      </c>
      <c r="G1227" s="21">
        <v>100276</v>
      </c>
      <c r="H1227" s="21">
        <v>95719</v>
      </c>
      <c r="I1227" s="22">
        <f t="shared" si="4"/>
        <v>-4.5444572978579123E-2</v>
      </c>
    </row>
    <row r="1228" spans="1:9" ht="14.25" hidden="1">
      <c r="A1228" s="23" t="s">
        <v>6</v>
      </c>
      <c r="B1228" s="44" t="s">
        <v>1941</v>
      </c>
      <c r="C1228" s="44" t="s">
        <v>1943</v>
      </c>
      <c r="D1228" s="34" t="s">
        <v>3840</v>
      </c>
      <c r="E1228" s="35">
        <v>2710</v>
      </c>
      <c r="F1228" s="35">
        <v>10340</v>
      </c>
      <c r="G1228" s="21">
        <v>254027</v>
      </c>
      <c r="H1228" s="21">
        <v>245392</v>
      </c>
      <c r="I1228" s="22">
        <f t="shared" si="4"/>
        <v>-3.3992449621496924E-2</v>
      </c>
    </row>
    <row r="1229" spans="1:9" ht="14.25" hidden="1">
      <c r="A1229" s="23" t="s">
        <v>6</v>
      </c>
      <c r="B1229" s="44" t="s">
        <v>1941</v>
      </c>
      <c r="C1229" s="44" t="s">
        <v>1951</v>
      </c>
      <c r="D1229" s="34" t="s">
        <v>3841</v>
      </c>
      <c r="E1229" s="35">
        <v>376</v>
      </c>
      <c r="F1229" s="35">
        <v>3615</v>
      </c>
      <c r="G1229" s="21">
        <v>168625</v>
      </c>
      <c r="H1229" s="21">
        <v>166672</v>
      </c>
      <c r="I1229" s="22">
        <f t="shared" si="4"/>
        <v>-1.1581912527798369E-2</v>
      </c>
    </row>
    <row r="1230" spans="1:9" ht="14.25" hidden="1">
      <c r="A1230" s="23" t="s">
        <v>6</v>
      </c>
      <c r="B1230" s="44" t="s">
        <v>1941</v>
      </c>
      <c r="C1230" s="44" t="s">
        <v>1973</v>
      </c>
      <c r="D1230" s="34" t="s">
        <v>3842</v>
      </c>
      <c r="E1230" s="35">
        <v>320</v>
      </c>
      <c r="F1230" s="35">
        <v>4524</v>
      </c>
      <c r="G1230" s="21">
        <v>143249</v>
      </c>
      <c r="H1230" s="21">
        <v>136845</v>
      </c>
      <c r="I1230" s="22">
        <f t="shared" si="4"/>
        <v>-4.4705373161418233E-2</v>
      </c>
    </row>
    <row r="1231" spans="1:9" ht="14.25" hidden="1">
      <c r="A1231" s="23" t="s">
        <v>6</v>
      </c>
      <c r="B1231" s="44" t="s">
        <v>1941</v>
      </c>
      <c r="C1231" s="44" t="s">
        <v>1954</v>
      </c>
      <c r="D1231" s="34" t="s">
        <v>3843</v>
      </c>
      <c r="E1231" s="35">
        <v>379</v>
      </c>
      <c r="F1231" s="35">
        <v>3211</v>
      </c>
      <c r="G1231" s="21">
        <v>116363</v>
      </c>
      <c r="H1231" s="21">
        <v>114954</v>
      </c>
      <c r="I1231" s="22">
        <f t="shared" si="4"/>
        <v>-1.2108659969234208E-2</v>
      </c>
    </row>
    <row r="1232" spans="1:9" ht="14.25" hidden="1">
      <c r="A1232" s="23" t="s">
        <v>6</v>
      </c>
      <c r="B1232" s="44" t="s">
        <v>1941</v>
      </c>
      <c r="C1232" s="44" t="s">
        <v>1944</v>
      </c>
      <c r="D1232" s="34" t="s">
        <v>3844</v>
      </c>
      <c r="E1232" s="35">
        <v>143</v>
      </c>
      <c r="F1232" s="35">
        <v>1852</v>
      </c>
      <c r="G1232" s="21">
        <v>142151</v>
      </c>
      <c r="H1232" s="21">
        <v>141342</v>
      </c>
      <c r="I1232" s="22">
        <f t="shared" si="4"/>
        <v>-5.6911312618272121E-3</v>
      </c>
    </row>
    <row r="1233" spans="1:9" ht="14.25" hidden="1">
      <c r="A1233" s="23" t="s">
        <v>6</v>
      </c>
      <c r="B1233" s="44" t="s">
        <v>1941</v>
      </c>
      <c r="C1233" s="44" t="s">
        <v>1947</v>
      </c>
      <c r="D1233" s="34" t="s">
        <v>3845</v>
      </c>
      <c r="E1233" s="35">
        <v>163</v>
      </c>
      <c r="F1233" s="35">
        <v>2831</v>
      </c>
      <c r="G1233" s="21">
        <v>89030</v>
      </c>
      <c r="H1233" s="21">
        <v>86614</v>
      </c>
      <c r="I1233" s="22">
        <f t="shared" si="4"/>
        <v>-2.7136920139278896E-2</v>
      </c>
    </row>
    <row r="1234" spans="1:9" ht="14.25" hidden="1">
      <c r="A1234" s="23" t="s">
        <v>6</v>
      </c>
      <c r="B1234" s="44" t="s">
        <v>1941</v>
      </c>
      <c r="C1234" s="44" t="s">
        <v>1946</v>
      </c>
      <c r="D1234" s="34" t="s">
        <v>3846</v>
      </c>
      <c r="E1234" s="35">
        <v>292</v>
      </c>
      <c r="F1234" s="35">
        <v>930</v>
      </c>
      <c r="G1234" s="21">
        <v>84846</v>
      </c>
      <c r="H1234" s="21">
        <v>87864</v>
      </c>
      <c r="I1234" s="22">
        <f t="shared" si="4"/>
        <v>3.5570327416731488E-2</v>
      </c>
    </row>
    <row r="1235" spans="1:9" ht="14.25" hidden="1">
      <c r="A1235" s="23" t="s">
        <v>6</v>
      </c>
      <c r="B1235" s="44" t="s">
        <v>1941</v>
      </c>
      <c r="C1235" s="44" t="s">
        <v>1970</v>
      </c>
      <c r="D1235" s="34" t="s">
        <v>3847</v>
      </c>
      <c r="E1235" s="35">
        <v>62</v>
      </c>
      <c r="F1235" s="35">
        <v>757</v>
      </c>
      <c r="G1235" s="21">
        <v>25013</v>
      </c>
      <c r="H1235" s="21">
        <v>20183</v>
      </c>
      <c r="I1235" s="22">
        <f t="shared" si="4"/>
        <v>-0.19309958821412865</v>
      </c>
    </row>
    <row r="1236" spans="1:9" ht="14.25" hidden="1">
      <c r="A1236" s="23" t="s">
        <v>6</v>
      </c>
      <c r="B1236" s="44" t="s">
        <v>1941</v>
      </c>
      <c r="C1236" s="44" t="s">
        <v>1972</v>
      </c>
      <c r="D1236" s="34" t="s">
        <v>3848</v>
      </c>
      <c r="E1236" s="35">
        <v>73</v>
      </c>
      <c r="F1236" s="35">
        <v>397</v>
      </c>
      <c r="G1236" s="21">
        <v>54546</v>
      </c>
      <c r="H1236" s="21">
        <v>50911</v>
      </c>
      <c r="I1236" s="22">
        <f t="shared" si="4"/>
        <v>-6.6641000256664099E-2</v>
      </c>
    </row>
    <row r="1237" spans="1:9" ht="14.25" hidden="1">
      <c r="A1237" s="23" t="s">
        <v>6</v>
      </c>
      <c r="B1237" s="44" t="s">
        <v>1941</v>
      </c>
      <c r="C1237" s="44" t="s">
        <v>1959</v>
      </c>
      <c r="D1237" s="34" t="s">
        <v>3849</v>
      </c>
      <c r="E1237" s="35">
        <v>127</v>
      </c>
      <c r="F1237" s="35">
        <v>1043</v>
      </c>
      <c r="G1237" s="21">
        <v>60107</v>
      </c>
      <c r="H1237" s="21">
        <v>57885</v>
      </c>
      <c r="I1237" s="22">
        <f t="shared" si="4"/>
        <v>-3.6967408122182112E-2</v>
      </c>
    </row>
    <row r="1238" spans="1:9" ht="14.25" hidden="1">
      <c r="A1238" s="23" t="s">
        <v>6</v>
      </c>
      <c r="B1238" s="44" t="s">
        <v>1941</v>
      </c>
      <c r="C1238" s="44" t="s">
        <v>1952</v>
      </c>
      <c r="D1238" s="34" t="s">
        <v>3850</v>
      </c>
      <c r="E1238" s="35">
        <v>51</v>
      </c>
      <c r="F1238" s="35">
        <v>574</v>
      </c>
      <c r="G1238" s="21">
        <v>34202</v>
      </c>
      <c r="H1238" s="21">
        <v>28190</v>
      </c>
      <c r="I1238" s="22">
        <f t="shared" si="4"/>
        <v>-0.17577919419916965</v>
      </c>
    </row>
    <row r="1239" spans="1:9" ht="14.25" hidden="1">
      <c r="A1239" s="23" t="s">
        <v>6</v>
      </c>
      <c r="B1239" s="44" t="s">
        <v>1941</v>
      </c>
      <c r="C1239" s="44" t="s">
        <v>1967</v>
      </c>
      <c r="D1239" s="34" t="s">
        <v>3851</v>
      </c>
      <c r="E1239" s="35">
        <v>69</v>
      </c>
      <c r="F1239" s="35">
        <v>395</v>
      </c>
      <c r="G1239" s="21">
        <v>34700</v>
      </c>
      <c r="H1239" s="21">
        <v>31103</v>
      </c>
      <c r="I1239" s="22">
        <f t="shared" si="4"/>
        <v>-0.10365994236311239</v>
      </c>
    </row>
    <row r="1240" spans="1:9" ht="14.25" hidden="1">
      <c r="A1240" s="23" t="s">
        <v>6</v>
      </c>
      <c r="B1240" s="44" t="s">
        <v>1941</v>
      </c>
      <c r="C1240" s="44" t="s">
        <v>1958</v>
      </c>
      <c r="D1240" s="34" t="s">
        <v>3852</v>
      </c>
      <c r="E1240" s="35">
        <v>69</v>
      </c>
      <c r="F1240" s="35">
        <v>924</v>
      </c>
      <c r="G1240" s="21">
        <v>47041</v>
      </c>
      <c r="H1240" s="21">
        <v>47789</v>
      </c>
      <c r="I1240" s="22">
        <f t="shared" si="4"/>
        <v>1.5901022512276524E-2</v>
      </c>
    </row>
    <row r="1241" spans="1:9" ht="14.25" hidden="1">
      <c r="A1241" s="23" t="s">
        <v>6</v>
      </c>
      <c r="B1241" s="44" t="s">
        <v>1941</v>
      </c>
      <c r="C1241" s="44" t="s">
        <v>1953</v>
      </c>
      <c r="D1241" s="34" t="s">
        <v>3853</v>
      </c>
      <c r="E1241" s="35">
        <v>51</v>
      </c>
      <c r="F1241" s="35">
        <v>591</v>
      </c>
      <c r="G1241" s="21">
        <v>49269</v>
      </c>
      <c r="H1241" s="21">
        <v>46804</v>
      </c>
      <c r="I1241" s="22">
        <f t="shared" si="4"/>
        <v>-5.0031459944386937E-2</v>
      </c>
    </row>
    <row r="1242" spans="1:9" ht="14.25" hidden="1">
      <c r="A1242" s="23" t="s">
        <v>6</v>
      </c>
      <c r="B1242" s="44" t="s">
        <v>1941</v>
      </c>
      <c r="C1242" s="44" t="s">
        <v>1960</v>
      </c>
      <c r="D1242" s="34" t="s">
        <v>3854</v>
      </c>
      <c r="E1242" s="35">
        <v>83</v>
      </c>
      <c r="F1242" s="35">
        <v>695</v>
      </c>
      <c r="G1242" s="21">
        <v>49019</v>
      </c>
      <c r="H1242" s="21">
        <v>43502</v>
      </c>
      <c r="I1242" s="22">
        <f t="shared" si="4"/>
        <v>-0.11254819559762541</v>
      </c>
    </row>
    <row r="1243" spans="1:9" ht="14.25" hidden="1">
      <c r="A1243" s="23" t="s">
        <v>6</v>
      </c>
      <c r="B1243" s="44" t="s">
        <v>1941</v>
      </c>
      <c r="C1243" s="44" t="s">
        <v>1949</v>
      </c>
      <c r="D1243" s="34" t="s">
        <v>3855</v>
      </c>
      <c r="E1243" s="35">
        <v>24</v>
      </c>
      <c r="F1243" s="35">
        <v>151</v>
      </c>
      <c r="G1243" s="21">
        <v>14064</v>
      </c>
      <c r="H1243" s="21">
        <v>11488</v>
      </c>
      <c r="I1243" s="22">
        <f t="shared" si="4"/>
        <v>-0.18316268486916951</v>
      </c>
    </row>
    <row r="1244" spans="1:9" ht="14.25" hidden="1">
      <c r="A1244" s="23" t="s">
        <v>6</v>
      </c>
      <c r="B1244" s="44" t="s">
        <v>1941</v>
      </c>
      <c r="C1244" s="44" t="s">
        <v>1957</v>
      </c>
      <c r="D1244" s="34" t="s">
        <v>3856</v>
      </c>
      <c r="E1244" s="35">
        <v>17</v>
      </c>
      <c r="F1244" s="35">
        <v>151</v>
      </c>
      <c r="G1244" s="21">
        <v>7998</v>
      </c>
      <c r="H1244" s="21">
        <v>6870</v>
      </c>
      <c r="I1244" s="22">
        <f t="shared" si="4"/>
        <v>-0.14103525881470366</v>
      </c>
    </row>
    <row r="1245" spans="1:9" ht="14.25" hidden="1">
      <c r="A1245" s="23" t="s">
        <v>6</v>
      </c>
      <c r="B1245" s="44" t="s">
        <v>1941</v>
      </c>
      <c r="C1245" s="44" t="s">
        <v>1962</v>
      </c>
      <c r="D1245" s="34" t="s">
        <v>3857</v>
      </c>
      <c r="E1245" s="35">
        <v>34</v>
      </c>
      <c r="F1245" s="35">
        <v>367</v>
      </c>
      <c r="G1245" s="21">
        <v>9516</v>
      </c>
      <c r="H1245" s="21">
        <v>7877</v>
      </c>
      <c r="I1245" s="22">
        <f t="shared" si="4"/>
        <v>-0.17223623371164354</v>
      </c>
    </row>
    <row r="1246" spans="1:9" ht="14.25" hidden="1">
      <c r="A1246" s="23" t="s">
        <v>6</v>
      </c>
      <c r="B1246" s="44" t="s">
        <v>1941</v>
      </c>
      <c r="C1246" s="44" t="s">
        <v>1961</v>
      </c>
      <c r="D1246" s="34" t="s">
        <v>3858</v>
      </c>
      <c r="E1246" s="35">
        <v>7</v>
      </c>
      <c r="F1246" s="35">
        <v>151</v>
      </c>
      <c r="G1246" s="21">
        <v>7653</v>
      </c>
      <c r="H1246" s="21">
        <v>6038</v>
      </c>
      <c r="I1246" s="22">
        <f t="shared" si="4"/>
        <v>-0.21102835489350583</v>
      </c>
    </row>
    <row r="1247" spans="1:9" ht="14.25" hidden="1">
      <c r="A1247" s="23" t="s">
        <v>6</v>
      </c>
      <c r="B1247" s="44" t="s">
        <v>1941</v>
      </c>
      <c r="C1247" s="44" t="s">
        <v>1965</v>
      </c>
      <c r="D1247" s="34" t="s">
        <v>3859</v>
      </c>
      <c r="E1247" s="35">
        <v>33</v>
      </c>
      <c r="F1247" s="35">
        <v>792</v>
      </c>
      <c r="G1247" s="21">
        <v>9469</v>
      </c>
      <c r="H1247" s="21">
        <v>7090</v>
      </c>
      <c r="I1247" s="22">
        <f t="shared" si="4"/>
        <v>-0.25124089132960187</v>
      </c>
    </row>
    <row r="1248" spans="1:9" ht="14.25" hidden="1">
      <c r="A1248" s="23" t="s">
        <v>6</v>
      </c>
      <c r="B1248" s="44" t="s">
        <v>1941</v>
      </c>
      <c r="C1248" s="44" t="s">
        <v>1955</v>
      </c>
      <c r="D1248" s="34" t="s">
        <v>3860</v>
      </c>
      <c r="E1248" s="35">
        <v>31</v>
      </c>
      <c r="F1248" s="35">
        <v>322</v>
      </c>
      <c r="G1248" s="21">
        <v>38571</v>
      </c>
      <c r="H1248" s="21">
        <v>36794</v>
      </c>
      <c r="I1248" s="22">
        <f t="shared" si="4"/>
        <v>-4.6070882269062252E-2</v>
      </c>
    </row>
    <row r="1249" spans="1:9" ht="14.25" hidden="1">
      <c r="A1249" s="23" t="s">
        <v>6</v>
      </c>
      <c r="B1249" s="44" t="s">
        <v>1941</v>
      </c>
      <c r="C1249" s="44" t="s">
        <v>1009</v>
      </c>
      <c r="D1249" s="34" t="s">
        <v>3861</v>
      </c>
      <c r="E1249" s="35">
        <v>55</v>
      </c>
      <c r="F1249" s="35">
        <v>681</v>
      </c>
      <c r="G1249" s="21">
        <v>32302</v>
      </c>
      <c r="H1249" s="21">
        <v>31710</v>
      </c>
      <c r="I1249" s="22">
        <f t="shared" si="4"/>
        <v>-1.8327038573462944E-2</v>
      </c>
    </row>
    <row r="1250" spans="1:9" ht="14.25" hidden="1">
      <c r="A1250" s="23" t="s">
        <v>6</v>
      </c>
      <c r="B1250" s="44" t="s">
        <v>1941</v>
      </c>
      <c r="C1250" s="44" t="s">
        <v>1964</v>
      </c>
      <c r="D1250" s="34" t="s">
        <v>3862</v>
      </c>
      <c r="E1250" s="35">
        <v>67</v>
      </c>
      <c r="F1250" s="35">
        <v>598</v>
      </c>
      <c r="G1250" s="21">
        <v>40763</v>
      </c>
      <c r="H1250" s="21">
        <v>43336</v>
      </c>
      <c r="I1250" s="22">
        <f t="shared" si="4"/>
        <v>6.3120967544096365E-2</v>
      </c>
    </row>
    <row r="1251" spans="1:9" ht="14.25" hidden="1">
      <c r="A1251" s="23" t="s">
        <v>6</v>
      </c>
      <c r="B1251" s="44" t="s">
        <v>1941</v>
      </c>
      <c r="C1251" s="44" t="s">
        <v>1968</v>
      </c>
      <c r="D1251" s="34" t="s">
        <v>3863</v>
      </c>
      <c r="E1251" s="35">
        <v>26</v>
      </c>
      <c r="F1251" s="35">
        <v>155</v>
      </c>
      <c r="G1251" s="21">
        <v>20629</v>
      </c>
      <c r="H1251" s="21">
        <v>18568</v>
      </c>
      <c r="I1251" s="22">
        <f t="shared" si="4"/>
        <v>-9.9907896650346606E-2</v>
      </c>
    </row>
    <row r="1252" spans="1:9" ht="14.25" hidden="1">
      <c r="A1252" s="23" t="s">
        <v>6</v>
      </c>
      <c r="B1252" s="44" t="s">
        <v>1941</v>
      </c>
      <c r="C1252" s="44" t="s">
        <v>1974</v>
      </c>
      <c r="D1252" s="34" t="s">
        <v>3864</v>
      </c>
      <c r="E1252" s="35">
        <v>78</v>
      </c>
      <c r="F1252" s="35">
        <v>455</v>
      </c>
      <c r="G1252" s="21">
        <v>29815</v>
      </c>
      <c r="H1252" s="21">
        <v>28919</v>
      </c>
      <c r="I1252" s="22">
        <f t="shared" si="4"/>
        <v>-3.0051987254737549E-2</v>
      </c>
    </row>
    <row r="1253" spans="1:9" ht="14.25" hidden="1">
      <c r="A1253" s="23" t="s">
        <v>6</v>
      </c>
      <c r="B1253" s="44" t="s">
        <v>1941</v>
      </c>
      <c r="C1253" s="44" t="s">
        <v>1956</v>
      </c>
      <c r="D1253" s="34" t="s">
        <v>3865</v>
      </c>
      <c r="E1253" s="35">
        <v>13</v>
      </c>
      <c r="F1253" s="35">
        <v>155</v>
      </c>
      <c r="G1253" s="21">
        <v>8074</v>
      </c>
      <c r="H1253" s="21">
        <v>6206</v>
      </c>
      <c r="I1253" s="22">
        <f t="shared" si="4"/>
        <v>-0.23135992073321773</v>
      </c>
    </row>
    <row r="1254" spans="1:9" ht="14.25" hidden="1">
      <c r="A1254" s="23" t="s">
        <v>6</v>
      </c>
      <c r="B1254" s="44" t="s">
        <v>1941</v>
      </c>
      <c r="C1254" s="44" t="s">
        <v>915</v>
      </c>
      <c r="D1254" s="34" t="s">
        <v>3866</v>
      </c>
      <c r="E1254" s="35">
        <v>13</v>
      </c>
      <c r="F1254" s="35">
        <v>181</v>
      </c>
      <c r="G1254" s="21">
        <v>19435</v>
      </c>
      <c r="H1254" s="21">
        <v>17457</v>
      </c>
      <c r="I1254" s="22">
        <f t="shared" si="4"/>
        <v>-0.10177514792899409</v>
      </c>
    </row>
    <row r="1255" spans="1:9" ht="14.25" hidden="1">
      <c r="A1255" s="23" t="s">
        <v>6</v>
      </c>
      <c r="B1255" s="44" t="s">
        <v>322</v>
      </c>
      <c r="C1255" s="44" t="s">
        <v>363</v>
      </c>
      <c r="D1255" s="34" t="s">
        <v>3867</v>
      </c>
      <c r="E1255" s="35">
        <v>2593</v>
      </c>
      <c r="F1255" s="35">
        <v>31528</v>
      </c>
      <c r="G1255" s="21">
        <v>2263894</v>
      </c>
      <c r="H1255" s="21">
        <v>2332176</v>
      </c>
      <c r="I1255" s="22">
        <f t="shared" si="4"/>
        <v>3.0161306138891661E-2</v>
      </c>
    </row>
    <row r="1256" spans="1:9" ht="14.25" hidden="1">
      <c r="A1256" s="23" t="s">
        <v>6</v>
      </c>
      <c r="B1256" s="44" t="s">
        <v>322</v>
      </c>
      <c r="C1256" s="44" t="s">
        <v>390</v>
      </c>
      <c r="D1256" s="34" t="s">
        <v>3868</v>
      </c>
      <c r="E1256" s="35">
        <v>428</v>
      </c>
      <c r="F1256" s="35">
        <v>4813</v>
      </c>
      <c r="G1256" s="21">
        <v>376665</v>
      </c>
      <c r="H1256" s="21">
        <v>371920</v>
      </c>
      <c r="I1256" s="22">
        <f t="shared" si="4"/>
        <v>-1.2597400873455192E-2</v>
      </c>
    </row>
    <row r="1257" spans="1:9" ht="14.25" hidden="1">
      <c r="A1257" s="23" t="s">
        <v>6</v>
      </c>
      <c r="B1257" s="44" t="s">
        <v>322</v>
      </c>
      <c r="C1257" s="44" t="s">
        <v>371</v>
      </c>
      <c r="D1257" s="34" t="s">
        <v>3869</v>
      </c>
      <c r="E1257" s="35">
        <v>225</v>
      </c>
      <c r="F1257" s="35">
        <v>3802</v>
      </c>
      <c r="G1257" s="21">
        <v>372357</v>
      </c>
      <c r="H1257" s="21">
        <v>384654</v>
      </c>
      <c r="I1257" s="22">
        <f t="shared" si="4"/>
        <v>3.3024758497893152E-2</v>
      </c>
    </row>
    <row r="1258" spans="1:9" ht="14.25" hidden="1">
      <c r="A1258" s="23" t="s">
        <v>6</v>
      </c>
      <c r="B1258" s="44" t="s">
        <v>322</v>
      </c>
      <c r="C1258" s="44" t="s">
        <v>339</v>
      </c>
      <c r="D1258" s="34" t="s">
        <v>3870</v>
      </c>
      <c r="E1258" s="35">
        <v>318</v>
      </c>
      <c r="F1258" s="35">
        <v>3406</v>
      </c>
      <c r="G1258" s="21">
        <v>378566</v>
      </c>
      <c r="H1258" s="21">
        <v>380073</v>
      </c>
      <c r="I1258" s="22">
        <f t="shared" si="4"/>
        <v>3.9808118003201555E-3</v>
      </c>
    </row>
    <row r="1259" spans="1:9" ht="14.25" hidden="1">
      <c r="A1259" s="23" t="s">
        <v>6</v>
      </c>
      <c r="B1259" s="44" t="s">
        <v>322</v>
      </c>
      <c r="C1259" s="44" t="s">
        <v>373</v>
      </c>
      <c r="D1259" s="34" t="s">
        <v>3871</v>
      </c>
      <c r="E1259" s="35">
        <v>103</v>
      </c>
      <c r="F1259" s="35">
        <v>1011</v>
      </c>
      <c r="G1259" s="21">
        <v>132224</v>
      </c>
      <c r="H1259" s="21">
        <v>127792</v>
      </c>
      <c r="I1259" s="22">
        <f t="shared" si="4"/>
        <v>-3.3518877057115197E-2</v>
      </c>
    </row>
    <row r="1260" spans="1:9" ht="14.25" hidden="1">
      <c r="A1260" s="23" t="s">
        <v>6</v>
      </c>
      <c r="B1260" s="44" t="s">
        <v>322</v>
      </c>
      <c r="C1260" s="44" t="s">
        <v>335</v>
      </c>
      <c r="D1260" s="34" t="s">
        <v>3872</v>
      </c>
      <c r="E1260" s="35">
        <v>125</v>
      </c>
      <c r="F1260" s="35">
        <v>1074</v>
      </c>
      <c r="G1260" s="21">
        <v>118828</v>
      </c>
      <c r="H1260" s="21">
        <v>117884</v>
      </c>
      <c r="I1260" s="22">
        <f t="shared" si="4"/>
        <v>-7.9442555626619994E-3</v>
      </c>
    </row>
    <row r="1261" spans="1:9" ht="14.25" hidden="1">
      <c r="A1261" s="23" t="s">
        <v>6</v>
      </c>
      <c r="B1261" s="44" t="s">
        <v>322</v>
      </c>
      <c r="C1261" s="44" t="s">
        <v>346</v>
      </c>
      <c r="D1261" s="34" t="s">
        <v>3873</v>
      </c>
      <c r="E1261" s="35">
        <v>251</v>
      </c>
      <c r="F1261" s="35">
        <v>2240</v>
      </c>
      <c r="G1261" s="21">
        <v>305569</v>
      </c>
      <c r="H1261" s="21">
        <v>308681</v>
      </c>
      <c r="I1261" s="22">
        <f t="shared" si="4"/>
        <v>1.0184279164444037E-2</v>
      </c>
    </row>
    <row r="1262" spans="1:9" ht="14.25" hidden="1">
      <c r="A1262" s="23" t="s">
        <v>6</v>
      </c>
      <c r="B1262" s="44" t="s">
        <v>322</v>
      </c>
      <c r="C1262" s="44" t="s">
        <v>391</v>
      </c>
      <c r="D1262" s="34" t="s">
        <v>3874</v>
      </c>
      <c r="E1262" s="35">
        <v>186</v>
      </c>
      <c r="F1262" s="35">
        <v>1582</v>
      </c>
      <c r="G1262" s="21">
        <v>181928</v>
      </c>
      <c r="H1262" s="21">
        <v>184661</v>
      </c>
      <c r="I1262" s="22">
        <f t="shared" si="4"/>
        <v>1.502242645442153E-2</v>
      </c>
    </row>
    <row r="1263" spans="1:9" ht="14.25" hidden="1">
      <c r="A1263" s="23" t="s">
        <v>6</v>
      </c>
      <c r="B1263" s="44" t="s">
        <v>322</v>
      </c>
      <c r="C1263" s="44" t="s">
        <v>397</v>
      </c>
      <c r="D1263" s="34" t="s">
        <v>3875</v>
      </c>
      <c r="E1263" s="35">
        <v>52</v>
      </c>
      <c r="F1263" s="35">
        <v>699</v>
      </c>
      <c r="G1263" s="21">
        <v>65258</v>
      </c>
      <c r="H1263" s="21">
        <v>60942</v>
      </c>
      <c r="I1263" s="22">
        <f t="shared" si="4"/>
        <v>-6.6137485059303072E-2</v>
      </c>
    </row>
    <row r="1264" spans="1:9" ht="14.25" hidden="1">
      <c r="A1264" s="23" t="s">
        <v>6</v>
      </c>
      <c r="B1264" s="44" t="s">
        <v>322</v>
      </c>
      <c r="C1264" s="44" t="s">
        <v>336</v>
      </c>
      <c r="D1264" s="34" t="s">
        <v>3876</v>
      </c>
      <c r="E1264" s="35">
        <v>97</v>
      </c>
      <c r="F1264" s="35">
        <v>664</v>
      </c>
      <c r="G1264" s="21">
        <v>72018</v>
      </c>
      <c r="H1264" s="21">
        <v>72458</v>
      </c>
      <c r="I1264" s="22">
        <f t="shared" si="4"/>
        <v>6.1095837151823153E-3</v>
      </c>
    </row>
    <row r="1265" spans="1:9" ht="14.25" hidden="1">
      <c r="A1265" s="23" t="s">
        <v>6</v>
      </c>
      <c r="B1265" s="44" t="s">
        <v>322</v>
      </c>
      <c r="C1265" s="44" t="s">
        <v>345</v>
      </c>
      <c r="D1265" s="34" t="s">
        <v>3877</v>
      </c>
      <c r="E1265" s="35">
        <v>86</v>
      </c>
      <c r="F1265" s="35">
        <v>1210</v>
      </c>
      <c r="G1265" s="21">
        <v>145781</v>
      </c>
      <c r="H1265" s="21">
        <v>153834</v>
      </c>
      <c r="I1265" s="22">
        <f t="shared" si="4"/>
        <v>5.5240394838833591E-2</v>
      </c>
    </row>
    <row r="1266" spans="1:9" ht="14.25" hidden="1">
      <c r="A1266" s="23" t="s">
        <v>6</v>
      </c>
      <c r="B1266" s="44" t="s">
        <v>322</v>
      </c>
      <c r="C1266" s="44" t="s">
        <v>394</v>
      </c>
      <c r="D1266" s="34" t="s">
        <v>3878</v>
      </c>
      <c r="E1266" s="35">
        <v>371</v>
      </c>
      <c r="F1266" s="35">
        <v>2827</v>
      </c>
      <c r="G1266" s="21">
        <v>421487</v>
      </c>
      <c r="H1266" s="21">
        <v>422330</v>
      </c>
      <c r="I1266" s="22">
        <f t="shared" si="4"/>
        <v>2.000061686362806E-3</v>
      </c>
    </row>
    <row r="1267" spans="1:9" ht="14.25" hidden="1">
      <c r="A1267" s="23" t="s">
        <v>6</v>
      </c>
      <c r="B1267" s="44" t="s">
        <v>322</v>
      </c>
      <c r="C1267" s="44" t="s">
        <v>329</v>
      </c>
      <c r="D1267" s="34" t="s">
        <v>3879</v>
      </c>
      <c r="E1267" s="35">
        <v>144</v>
      </c>
      <c r="F1267" s="35">
        <v>1457</v>
      </c>
      <c r="G1267" s="21">
        <v>178691</v>
      </c>
      <c r="H1267" s="21">
        <v>187990</v>
      </c>
      <c r="I1267" s="22">
        <f t="shared" si="4"/>
        <v>5.2039554314431059E-2</v>
      </c>
    </row>
    <row r="1268" spans="1:9" ht="14.25" hidden="1">
      <c r="A1268" s="23" t="s">
        <v>6</v>
      </c>
      <c r="B1268" s="44" t="s">
        <v>322</v>
      </c>
      <c r="C1268" s="44" t="s">
        <v>364</v>
      </c>
      <c r="D1268" s="34" t="s">
        <v>3880</v>
      </c>
      <c r="E1268" s="35">
        <v>202</v>
      </c>
      <c r="F1268" s="35">
        <v>1879</v>
      </c>
      <c r="G1268" s="21">
        <v>165298</v>
      </c>
      <c r="H1268" s="21">
        <v>169046</v>
      </c>
      <c r="I1268" s="22">
        <f t="shared" si="4"/>
        <v>2.2674200534791709E-2</v>
      </c>
    </row>
    <row r="1269" spans="1:9" ht="14.25" hidden="1">
      <c r="A1269" s="23" t="s">
        <v>6</v>
      </c>
      <c r="B1269" s="44" t="s">
        <v>322</v>
      </c>
      <c r="C1269" s="44" t="s">
        <v>334</v>
      </c>
      <c r="D1269" s="34" t="s">
        <v>3881</v>
      </c>
      <c r="E1269" s="35">
        <v>87</v>
      </c>
      <c r="F1269" s="35">
        <v>1165</v>
      </c>
      <c r="G1269" s="21">
        <v>82249</v>
      </c>
      <c r="H1269" s="21">
        <v>79538</v>
      </c>
      <c r="I1269" s="22">
        <f t="shared" si="4"/>
        <v>-3.2960887062456687E-2</v>
      </c>
    </row>
    <row r="1270" spans="1:9" ht="14.25" hidden="1">
      <c r="A1270" s="23" t="s">
        <v>6</v>
      </c>
      <c r="B1270" s="44" t="s">
        <v>322</v>
      </c>
      <c r="C1270" s="44" t="s">
        <v>341</v>
      </c>
      <c r="D1270" s="34" t="s">
        <v>3882</v>
      </c>
      <c r="E1270" s="35">
        <v>170</v>
      </c>
      <c r="F1270" s="35">
        <v>1553</v>
      </c>
      <c r="G1270" s="21">
        <v>75198</v>
      </c>
      <c r="H1270" s="21">
        <v>73090</v>
      </c>
      <c r="I1270" s="22">
        <f t="shared" si="4"/>
        <v>-2.803266044309689E-2</v>
      </c>
    </row>
    <row r="1271" spans="1:9" ht="14.25" hidden="1">
      <c r="A1271" s="23" t="s">
        <v>6</v>
      </c>
      <c r="B1271" s="44" t="s">
        <v>322</v>
      </c>
      <c r="C1271" s="44" t="s">
        <v>388</v>
      </c>
      <c r="D1271" s="34" t="s">
        <v>3883</v>
      </c>
      <c r="E1271" s="35">
        <v>155</v>
      </c>
      <c r="F1271" s="35">
        <v>647</v>
      </c>
      <c r="G1271" s="21">
        <v>54858</v>
      </c>
      <c r="H1271" s="21">
        <v>58710</v>
      </c>
      <c r="I1271" s="22">
        <f t="shared" si="4"/>
        <v>7.0217652849174236E-2</v>
      </c>
    </row>
    <row r="1272" spans="1:9" ht="14.25" hidden="1">
      <c r="A1272" s="23" t="s">
        <v>6</v>
      </c>
      <c r="B1272" s="44" t="s">
        <v>322</v>
      </c>
      <c r="C1272" s="44" t="s">
        <v>352</v>
      </c>
      <c r="D1272" s="34" t="s">
        <v>3884</v>
      </c>
      <c r="E1272" s="35">
        <v>56</v>
      </c>
      <c r="F1272" s="35">
        <v>675</v>
      </c>
      <c r="G1272" s="21">
        <v>99730</v>
      </c>
      <c r="H1272" s="21">
        <v>98255</v>
      </c>
      <c r="I1272" s="22">
        <f t="shared" si="4"/>
        <v>-1.4789932818610248E-2</v>
      </c>
    </row>
    <row r="1273" spans="1:9" ht="14.25" hidden="1">
      <c r="A1273" s="23" t="s">
        <v>6</v>
      </c>
      <c r="B1273" s="44" t="s">
        <v>322</v>
      </c>
      <c r="C1273" s="44" t="s">
        <v>351</v>
      </c>
      <c r="D1273" s="34" t="s">
        <v>3885</v>
      </c>
      <c r="E1273" s="35">
        <v>752</v>
      </c>
      <c r="F1273" s="35">
        <v>2604</v>
      </c>
      <c r="G1273" s="21">
        <v>147132</v>
      </c>
      <c r="H1273" s="21">
        <v>148831</v>
      </c>
      <c r="I1273" s="22">
        <f t="shared" si="4"/>
        <v>1.1547453986896121E-2</v>
      </c>
    </row>
    <row r="1274" spans="1:9" ht="14.25" hidden="1">
      <c r="A1274" s="23" t="s">
        <v>6</v>
      </c>
      <c r="B1274" s="44" t="s">
        <v>322</v>
      </c>
      <c r="C1274" s="44" t="s">
        <v>340</v>
      </c>
      <c r="D1274" s="34" t="s">
        <v>3886</v>
      </c>
      <c r="E1274" s="35">
        <v>198</v>
      </c>
      <c r="F1274" s="35">
        <v>1237</v>
      </c>
      <c r="G1274" s="21">
        <v>136442</v>
      </c>
      <c r="H1274" s="21">
        <v>134751</v>
      </c>
      <c r="I1274" s="22">
        <f t="shared" si="4"/>
        <v>-1.239354450975506E-2</v>
      </c>
    </row>
    <row r="1275" spans="1:9" ht="14.25" hidden="1">
      <c r="A1275" s="23" t="s">
        <v>6</v>
      </c>
      <c r="B1275" s="44" t="s">
        <v>322</v>
      </c>
      <c r="C1275" s="44" t="s">
        <v>374</v>
      </c>
      <c r="D1275" s="34" t="s">
        <v>3887</v>
      </c>
      <c r="E1275" s="35">
        <v>48</v>
      </c>
      <c r="F1275" s="35">
        <v>470</v>
      </c>
      <c r="G1275" s="21">
        <v>49864</v>
      </c>
      <c r="H1275" s="21">
        <v>44355</v>
      </c>
      <c r="I1275" s="22">
        <f t="shared" si="4"/>
        <v>-0.11048050697898283</v>
      </c>
    </row>
    <row r="1276" spans="1:9" ht="14.25" hidden="1">
      <c r="A1276" s="23" t="s">
        <v>6</v>
      </c>
      <c r="B1276" s="44" t="s">
        <v>322</v>
      </c>
      <c r="C1276" s="44" t="s">
        <v>387</v>
      </c>
      <c r="D1276" s="34" t="s">
        <v>3888</v>
      </c>
      <c r="E1276" s="35">
        <v>190</v>
      </c>
      <c r="F1276" s="35">
        <v>896</v>
      </c>
      <c r="G1276" s="21">
        <v>107690</v>
      </c>
      <c r="H1276" s="21">
        <v>113787</v>
      </c>
      <c r="I1276" s="22">
        <f t="shared" si="4"/>
        <v>5.6616213204568666E-2</v>
      </c>
    </row>
    <row r="1277" spans="1:9" ht="14.25" hidden="1">
      <c r="A1277" s="23" t="s">
        <v>6</v>
      </c>
      <c r="B1277" s="44" t="s">
        <v>322</v>
      </c>
      <c r="C1277" s="44" t="s">
        <v>366</v>
      </c>
      <c r="D1277" s="34" t="s">
        <v>3889</v>
      </c>
      <c r="E1277" s="35">
        <v>120</v>
      </c>
      <c r="F1277" s="35">
        <v>743</v>
      </c>
      <c r="G1277" s="21">
        <v>85249</v>
      </c>
      <c r="H1277" s="21">
        <v>93123</v>
      </c>
      <c r="I1277" s="22">
        <f t="shared" ref="I1277:I1531" si="5">(H1277-G1277)/G1277</f>
        <v>9.236471982076036E-2</v>
      </c>
    </row>
    <row r="1278" spans="1:9" ht="14.25" hidden="1">
      <c r="A1278" s="23" t="s">
        <v>6</v>
      </c>
      <c r="B1278" s="44" t="s">
        <v>322</v>
      </c>
      <c r="C1278" s="44" t="s">
        <v>331</v>
      </c>
      <c r="D1278" s="34" t="s">
        <v>3890</v>
      </c>
      <c r="E1278" s="35">
        <v>74</v>
      </c>
      <c r="F1278" s="35">
        <v>1220</v>
      </c>
      <c r="G1278" s="21">
        <v>84768</v>
      </c>
      <c r="H1278" s="21">
        <v>84364</v>
      </c>
      <c r="I1278" s="22">
        <f t="shared" si="5"/>
        <v>-4.7659494148735368E-3</v>
      </c>
    </row>
    <row r="1279" spans="1:9" ht="14.25" hidden="1">
      <c r="A1279" s="23" t="s">
        <v>6</v>
      </c>
      <c r="B1279" s="44" t="s">
        <v>322</v>
      </c>
      <c r="C1279" s="44" t="s">
        <v>330</v>
      </c>
      <c r="D1279" s="34" t="s">
        <v>3891</v>
      </c>
      <c r="E1279" s="35">
        <v>43</v>
      </c>
      <c r="F1279" s="35">
        <v>613</v>
      </c>
      <c r="G1279" s="21">
        <v>68398</v>
      </c>
      <c r="H1279" s="21">
        <v>72193</v>
      </c>
      <c r="I1279" s="22">
        <f t="shared" si="5"/>
        <v>5.5484078481826953E-2</v>
      </c>
    </row>
    <row r="1280" spans="1:9" ht="14.25" hidden="1">
      <c r="A1280" s="23" t="s">
        <v>6</v>
      </c>
      <c r="B1280" s="44" t="s">
        <v>322</v>
      </c>
      <c r="C1280" s="44" t="s">
        <v>372</v>
      </c>
      <c r="D1280" s="34" t="s">
        <v>3892</v>
      </c>
      <c r="E1280" s="35">
        <v>51</v>
      </c>
      <c r="F1280" s="35">
        <v>528</v>
      </c>
      <c r="G1280" s="21">
        <v>81140</v>
      </c>
      <c r="H1280" s="21">
        <v>83144</v>
      </c>
      <c r="I1280" s="22">
        <f t="shared" si="5"/>
        <v>2.4698052748336211E-2</v>
      </c>
    </row>
    <row r="1281" spans="1:9" ht="14.25" hidden="1">
      <c r="A1281" s="23" t="s">
        <v>6</v>
      </c>
      <c r="B1281" s="44" t="s">
        <v>322</v>
      </c>
      <c r="C1281" s="44" t="s">
        <v>378</v>
      </c>
      <c r="D1281" s="34" t="s">
        <v>3893</v>
      </c>
      <c r="E1281" s="35">
        <v>33</v>
      </c>
      <c r="F1281" s="35">
        <v>328</v>
      </c>
      <c r="G1281" s="21">
        <v>44027</v>
      </c>
      <c r="H1281" s="21">
        <v>46106</v>
      </c>
      <c r="I1281" s="22">
        <f t="shared" si="5"/>
        <v>4.7221023462875052E-2</v>
      </c>
    </row>
    <row r="1282" spans="1:9" ht="14.25" hidden="1">
      <c r="A1282" s="23" t="s">
        <v>6</v>
      </c>
      <c r="B1282" s="44" t="s">
        <v>322</v>
      </c>
      <c r="C1282" s="44" t="s">
        <v>342</v>
      </c>
      <c r="D1282" s="34" t="s">
        <v>3894</v>
      </c>
      <c r="E1282" s="35">
        <v>37</v>
      </c>
      <c r="F1282" s="35">
        <v>354</v>
      </c>
      <c r="G1282" s="21">
        <v>47340</v>
      </c>
      <c r="H1282" s="21">
        <v>47983</v>
      </c>
      <c r="I1282" s="22">
        <f t="shared" si="5"/>
        <v>1.3582594000844951E-2</v>
      </c>
    </row>
    <row r="1283" spans="1:9" ht="14.25" hidden="1">
      <c r="A1283" s="23" t="s">
        <v>6</v>
      </c>
      <c r="B1283" s="44" t="s">
        <v>322</v>
      </c>
      <c r="C1283" s="44" t="s">
        <v>389</v>
      </c>
      <c r="D1283" s="34" t="s">
        <v>3895</v>
      </c>
      <c r="E1283" s="35">
        <v>45</v>
      </c>
      <c r="F1283" s="35">
        <v>488</v>
      </c>
      <c r="G1283" s="21">
        <v>69745</v>
      </c>
      <c r="H1283" s="21">
        <v>69295</v>
      </c>
      <c r="I1283" s="22">
        <f t="shared" si="5"/>
        <v>-6.4520754175926591E-3</v>
      </c>
    </row>
    <row r="1284" spans="1:9" ht="14.25" hidden="1">
      <c r="A1284" s="23" t="s">
        <v>6</v>
      </c>
      <c r="B1284" s="44" t="s">
        <v>322</v>
      </c>
      <c r="C1284" s="44" t="s">
        <v>365</v>
      </c>
      <c r="D1284" s="34" t="s">
        <v>3896</v>
      </c>
      <c r="E1284" s="35">
        <v>42</v>
      </c>
      <c r="F1284" s="35">
        <v>782</v>
      </c>
      <c r="G1284" s="21">
        <v>84237</v>
      </c>
      <c r="H1284" s="21">
        <v>91520</v>
      </c>
      <c r="I1284" s="22">
        <f t="shared" si="5"/>
        <v>8.6458444626470551E-2</v>
      </c>
    </row>
    <row r="1285" spans="1:9" ht="14.25" hidden="1">
      <c r="A1285" s="23" t="s">
        <v>6</v>
      </c>
      <c r="B1285" s="44" t="s">
        <v>322</v>
      </c>
      <c r="C1285" s="44" t="s">
        <v>377</v>
      </c>
      <c r="D1285" s="34" t="s">
        <v>3897</v>
      </c>
      <c r="E1285" s="35">
        <v>82</v>
      </c>
      <c r="F1285" s="35">
        <v>642</v>
      </c>
      <c r="G1285" s="21">
        <v>64119</v>
      </c>
      <c r="H1285" s="21">
        <v>59360</v>
      </c>
      <c r="I1285" s="22">
        <f t="shared" si="5"/>
        <v>-7.4221369640824097E-2</v>
      </c>
    </row>
    <row r="1286" spans="1:9" ht="14.25" hidden="1">
      <c r="A1286" s="23" t="s">
        <v>6</v>
      </c>
      <c r="B1286" s="44" t="s">
        <v>322</v>
      </c>
      <c r="C1286" s="44" t="s">
        <v>325</v>
      </c>
      <c r="D1286" s="34" t="s">
        <v>3898</v>
      </c>
      <c r="E1286" s="35">
        <v>53</v>
      </c>
      <c r="F1286" s="35">
        <v>398</v>
      </c>
      <c r="G1286" s="21">
        <v>64978</v>
      </c>
      <c r="H1286" s="21">
        <v>60829</v>
      </c>
      <c r="I1286" s="22">
        <f t="shared" si="5"/>
        <v>-6.3852380805811196E-2</v>
      </c>
    </row>
    <row r="1287" spans="1:9" ht="14.25" hidden="1">
      <c r="A1287" s="23" t="s">
        <v>6</v>
      </c>
      <c r="B1287" s="44" t="s">
        <v>322</v>
      </c>
      <c r="C1287" s="44" t="s">
        <v>349</v>
      </c>
      <c r="D1287" s="34" t="s">
        <v>3899</v>
      </c>
      <c r="E1287" s="35">
        <v>101</v>
      </c>
      <c r="F1287" s="35">
        <v>694</v>
      </c>
      <c r="G1287" s="21">
        <v>65757</v>
      </c>
      <c r="H1287" s="21">
        <v>67352</v>
      </c>
      <c r="I1287" s="22">
        <f t="shared" si="5"/>
        <v>2.4255972748148485E-2</v>
      </c>
    </row>
    <row r="1288" spans="1:9" ht="14.25" hidden="1">
      <c r="A1288" s="23" t="s">
        <v>6</v>
      </c>
      <c r="B1288" s="44" t="s">
        <v>322</v>
      </c>
      <c r="C1288" s="44" t="s">
        <v>347</v>
      </c>
      <c r="D1288" s="34" t="s">
        <v>3900</v>
      </c>
      <c r="E1288" s="35">
        <v>113</v>
      </c>
      <c r="F1288" s="35">
        <v>705</v>
      </c>
      <c r="G1288" s="21">
        <v>81571</v>
      </c>
      <c r="H1288" s="21">
        <v>86385</v>
      </c>
      <c r="I1288" s="22">
        <f t="shared" si="5"/>
        <v>5.9016071888293636E-2</v>
      </c>
    </row>
    <row r="1289" spans="1:9" ht="14.25" hidden="1">
      <c r="A1289" s="23" t="s">
        <v>6</v>
      </c>
      <c r="B1289" s="44" t="s">
        <v>322</v>
      </c>
      <c r="C1289" s="44" t="s">
        <v>398</v>
      </c>
      <c r="D1289" s="34" t="s">
        <v>3901</v>
      </c>
      <c r="E1289" s="35">
        <v>151</v>
      </c>
      <c r="F1289" s="35">
        <v>422</v>
      </c>
      <c r="G1289" s="21">
        <v>43272</v>
      </c>
      <c r="H1289" s="21">
        <v>43025</v>
      </c>
      <c r="I1289" s="22">
        <f t="shared" si="5"/>
        <v>-5.7080791273802925E-3</v>
      </c>
    </row>
    <row r="1290" spans="1:9" ht="14.25" hidden="1">
      <c r="A1290" s="23" t="s">
        <v>6</v>
      </c>
      <c r="B1290" s="44" t="s">
        <v>322</v>
      </c>
      <c r="C1290" s="44" t="s">
        <v>359</v>
      </c>
      <c r="D1290" s="34" t="s">
        <v>3902</v>
      </c>
      <c r="E1290" s="35">
        <v>73</v>
      </c>
      <c r="F1290" s="35">
        <v>498</v>
      </c>
      <c r="G1290" s="21">
        <v>60098</v>
      </c>
      <c r="H1290" s="21">
        <v>61952</v>
      </c>
      <c r="I1290" s="22">
        <f t="shared" si="5"/>
        <v>3.0849612299910147E-2</v>
      </c>
    </row>
    <row r="1291" spans="1:9" ht="14.25" hidden="1">
      <c r="A1291" s="23" t="s">
        <v>6</v>
      </c>
      <c r="B1291" s="44" t="s">
        <v>322</v>
      </c>
      <c r="C1291" s="44" t="s">
        <v>327</v>
      </c>
      <c r="D1291" s="34" t="s">
        <v>3903</v>
      </c>
      <c r="E1291" s="35">
        <v>57</v>
      </c>
      <c r="F1291" s="35">
        <v>526</v>
      </c>
      <c r="G1291" s="21">
        <v>86714</v>
      </c>
      <c r="H1291" s="21">
        <v>86126</v>
      </c>
      <c r="I1291" s="22">
        <f t="shared" si="5"/>
        <v>-6.780911963466107E-3</v>
      </c>
    </row>
    <row r="1292" spans="1:9" ht="14.25" hidden="1">
      <c r="A1292" s="23" t="s">
        <v>6</v>
      </c>
      <c r="B1292" s="44" t="s">
        <v>322</v>
      </c>
      <c r="C1292" s="44" t="s">
        <v>361</v>
      </c>
      <c r="D1292" s="34" t="s">
        <v>3904</v>
      </c>
      <c r="E1292" s="35">
        <v>23</v>
      </c>
      <c r="F1292" s="35">
        <v>656</v>
      </c>
      <c r="G1292" s="21">
        <v>52022</v>
      </c>
      <c r="H1292" s="21">
        <v>60162</v>
      </c>
      <c r="I1292" s="22">
        <f t="shared" si="5"/>
        <v>0.15647226173541964</v>
      </c>
    </row>
    <row r="1293" spans="1:9" ht="14.25" hidden="1">
      <c r="A1293" s="23" t="s">
        <v>6</v>
      </c>
      <c r="B1293" s="44" t="s">
        <v>322</v>
      </c>
      <c r="C1293" s="44" t="s">
        <v>385</v>
      </c>
      <c r="D1293" s="34" t="s">
        <v>3905</v>
      </c>
      <c r="E1293" s="35">
        <v>14</v>
      </c>
      <c r="F1293" s="35">
        <v>367</v>
      </c>
      <c r="G1293" s="21">
        <v>41851</v>
      </c>
      <c r="H1293" s="21">
        <v>43903</v>
      </c>
      <c r="I1293" s="22">
        <f t="shared" si="5"/>
        <v>4.9031086473441496E-2</v>
      </c>
    </row>
    <row r="1294" spans="1:9" ht="14.25" hidden="1">
      <c r="A1294" s="23" t="s">
        <v>6</v>
      </c>
      <c r="B1294" s="44" t="s">
        <v>322</v>
      </c>
      <c r="C1294" s="44" t="s">
        <v>395</v>
      </c>
      <c r="D1294" s="34" t="s">
        <v>3906</v>
      </c>
      <c r="E1294" s="35">
        <v>41</v>
      </c>
      <c r="F1294" s="35">
        <v>311</v>
      </c>
      <c r="G1294" s="21">
        <v>14405</v>
      </c>
      <c r="H1294" s="21">
        <v>15613</v>
      </c>
      <c r="I1294" s="22">
        <f t="shared" si="5"/>
        <v>8.3859770912877468E-2</v>
      </c>
    </row>
    <row r="1295" spans="1:9" ht="14.25" hidden="1">
      <c r="A1295" s="23" t="s">
        <v>6</v>
      </c>
      <c r="B1295" s="44" t="s">
        <v>322</v>
      </c>
      <c r="C1295" s="44" t="s">
        <v>367</v>
      </c>
      <c r="D1295" s="34" t="s">
        <v>3907</v>
      </c>
      <c r="E1295" s="35">
        <v>62</v>
      </c>
      <c r="F1295" s="35">
        <v>181</v>
      </c>
      <c r="G1295" s="21">
        <v>22446</v>
      </c>
      <c r="H1295" s="21">
        <v>24305</v>
      </c>
      <c r="I1295" s="22">
        <f t="shared" si="5"/>
        <v>8.2820992604472954E-2</v>
      </c>
    </row>
    <row r="1296" spans="1:9" ht="14.25" hidden="1">
      <c r="A1296" s="23" t="s">
        <v>6</v>
      </c>
      <c r="B1296" s="44" t="s">
        <v>322</v>
      </c>
      <c r="C1296" s="44" t="s">
        <v>332</v>
      </c>
      <c r="D1296" s="34" t="s">
        <v>3908</v>
      </c>
      <c r="E1296" s="35">
        <v>17</v>
      </c>
      <c r="F1296" s="35">
        <v>238</v>
      </c>
      <c r="G1296" s="21">
        <v>33558</v>
      </c>
      <c r="H1296" s="21">
        <v>34133</v>
      </c>
      <c r="I1296" s="22">
        <f t="shared" si="5"/>
        <v>1.7134513379820013E-2</v>
      </c>
    </row>
    <row r="1297" spans="1:9" ht="14.25" hidden="1">
      <c r="A1297" s="23" t="s">
        <v>6</v>
      </c>
      <c r="B1297" s="44" t="s">
        <v>322</v>
      </c>
      <c r="C1297" s="44" t="s">
        <v>369</v>
      </c>
      <c r="D1297" s="34" t="s">
        <v>3909</v>
      </c>
      <c r="E1297" s="35">
        <v>12</v>
      </c>
      <c r="F1297" s="35">
        <v>180</v>
      </c>
      <c r="G1297" s="21">
        <v>29891</v>
      </c>
      <c r="H1297" s="21">
        <v>32399</v>
      </c>
      <c r="I1297" s="22">
        <f t="shared" si="5"/>
        <v>8.3904854303971099E-2</v>
      </c>
    </row>
    <row r="1298" spans="1:9" ht="14.25" hidden="1">
      <c r="A1298" s="23" t="s">
        <v>6</v>
      </c>
      <c r="B1298" s="44" t="s">
        <v>322</v>
      </c>
      <c r="C1298" s="44" t="s">
        <v>343</v>
      </c>
      <c r="D1298" s="34" t="s">
        <v>3910</v>
      </c>
      <c r="E1298" s="35">
        <v>81</v>
      </c>
      <c r="F1298" s="35">
        <v>514</v>
      </c>
      <c r="G1298" s="21">
        <v>36688</v>
      </c>
      <c r="H1298" s="21">
        <v>37338</v>
      </c>
      <c r="I1298" s="22">
        <f t="shared" si="5"/>
        <v>1.7716964675098125E-2</v>
      </c>
    </row>
    <row r="1299" spans="1:9" ht="14.25" hidden="1">
      <c r="A1299" s="23" t="s">
        <v>6</v>
      </c>
      <c r="B1299" s="44" t="s">
        <v>322</v>
      </c>
      <c r="C1299" s="44" t="s">
        <v>381</v>
      </c>
      <c r="D1299" s="34" t="s">
        <v>3911</v>
      </c>
      <c r="E1299" s="35">
        <v>211</v>
      </c>
      <c r="F1299" s="35">
        <v>140</v>
      </c>
      <c r="G1299" s="21">
        <v>4525</v>
      </c>
      <c r="H1299" s="21">
        <v>4575</v>
      </c>
      <c r="I1299" s="22">
        <f t="shared" si="5"/>
        <v>1.1049723756906077E-2</v>
      </c>
    </row>
    <row r="1300" spans="1:9" ht="14.25" hidden="1">
      <c r="A1300" s="23" t="s">
        <v>6</v>
      </c>
      <c r="B1300" s="44" t="s">
        <v>322</v>
      </c>
      <c r="C1300" s="44" t="s">
        <v>323</v>
      </c>
      <c r="D1300" s="34" t="s">
        <v>3912</v>
      </c>
      <c r="E1300" s="35">
        <v>11</v>
      </c>
      <c r="F1300" s="35">
        <v>308</v>
      </c>
      <c r="G1300" s="21">
        <v>25466</v>
      </c>
      <c r="H1300" s="21">
        <v>28383</v>
      </c>
      <c r="I1300" s="22">
        <f t="shared" si="5"/>
        <v>0.11454488337391031</v>
      </c>
    </row>
    <row r="1301" spans="1:9" ht="14.25" hidden="1">
      <c r="A1301" s="23" t="s">
        <v>6</v>
      </c>
      <c r="B1301" s="44" t="s">
        <v>322</v>
      </c>
      <c r="C1301" s="44" t="s">
        <v>337</v>
      </c>
      <c r="D1301" s="34" t="s">
        <v>3913</v>
      </c>
      <c r="E1301" s="35">
        <v>24</v>
      </c>
      <c r="F1301" s="35">
        <v>329</v>
      </c>
      <c r="G1301" s="21">
        <v>49800</v>
      </c>
      <c r="H1301" s="21">
        <v>49596</v>
      </c>
      <c r="I1301" s="22">
        <f t="shared" si="5"/>
        <v>-4.0963855421686747E-3</v>
      </c>
    </row>
    <row r="1302" spans="1:9" ht="14.25" hidden="1">
      <c r="A1302" s="23" t="s">
        <v>6</v>
      </c>
      <c r="B1302" s="44" t="s">
        <v>322</v>
      </c>
      <c r="C1302" s="44" t="s">
        <v>357</v>
      </c>
      <c r="D1302" s="34" t="s">
        <v>3914</v>
      </c>
      <c r="E1302" s="35">
        <v>88</v>
      </c>
      <c r="F1302" s="35">
        <v>544</v>
      </c>
      <c r="G1302" s="21">
        <v>20549</v>
      </c>
      <c r="H1302" s="21">
        <v>16617</v>
      </c>
      <c r="I1302" s="22">
        <f t="shared" si="5"/>
        <v>-0.19134751082777751</v>
      </c>
    </row>
    <row r="1303" spans="1:9" ht="14.25" hidden="1">
      <c r="A1303" s="23" t="s">
        <v>6</v>
      </c>
      <c r="B1303" s="44" t="s">
        <v>322</v>
      </c>
      <c r="C1303" s="44" t="s">
        <v>355</v>
      </c>
      <c r="D1303" s="34" t="s">
        <v>3915</v>
      </c>
      <c r="E1303" s="35">
        <v>36</v>
      </c>
      <c r="F1303" s="35">
        <v>181</v>
      </c>
      <c r="G1303" s="21">
        <v>25178</v>
      </c>
      <c r="H1303" s="21">
        <v>22496</v>
      </c>
      <c r="I1303" s="22">
        <f t="shared" si="5"/>
        <v>-0.10652156644689809</v>
      </c>
    </row>
    <row r="1304" spans="1:9" ht="14.25" hidden="1">
      <c r="A1304" s="23" t="s">
        <v>6</v>
      </c>
      <c r="B1304" s="44" t="s">
        <v>322</v>
      </c>
      <c r="C1304" s="44" t="s">
        <v>379</v>
      </c>
      <c r="D1304" s="34" t="s">
        <v>3916</v>
      </c>
      <c r="E1304" s="35">
        <v>40</v>
      </c>
      <c r="F1304" s="35">
        <v>236</v>
      </c>
      <c r="G1304" s="21">
        <v>42408</v>
      </c>
      <c r="H1304" s="21">
        <v>43535</v>
      </c>
      <c r="I1304" s="22">
        <f t="shared" si="5"/>
        <v>2.6575174495378232E-2</v>
      </c>
    </row>
    <row r="1305" spans="1:9" ht="14.25" hidden="1">
      <c r="A1305" s="23" t="s">
        <v>6</v>
      </c>
      <c r="B1305" s="44" t="s">
        <v>322</v>
      </c>
      <c r="C1305" s="44" t="s">
        <v>353</v>
      </c>
      <c r="D1305" s="34" t="s">
        <v>3917</v>
      </c>
      <c r="E1305" s="35">
        <v>25</v>
      </c>
      <c r="F1305" s="35">
        <v>246</v>
      </c>
      <c r="G1305" s="21">
        <v>37930</v>
      </c>
      <c r="H1305" s="21">
        <v>42449</v>
      </c>
      <c r="I1305" s="22">
        <f t="shared" si="5"/>
        <v>0.11914052201423675</v>
      </c>
    </row>
    <row r="1306" spans="1:9" ht="14.25" hidden="1">
      <c r="A1306" s="23" t="s">
        <v>6</v>
      </c>
      <c r="B1306" s="44" t="s">
        <v>322</v>
      </c>
      <c r="C1306" s="44" t="s">
        <v>375</v>
      </c>
      <c r="D1306" s="34" t="s">
        <v>3918</v>
      </c>
      <c r="E1306" s="35">
        <v>15</v>
      </c>
      <c r="F1306" s="35">
        <v>68</v>
      </c>
      <c r="G1306" s="21">
        <v>5769</v>
      </c>
      <c r="H1306" s="21">
        <v>4437</v>
      </c>
      <c r="I1306" s="22">
        <f t="shared" si="5"/>
        <v>-0.23088923556942278</v>
      </c>
    </row>
    <row r="1307" spans="1:9" ht="14.25" hidden="1">
      <c r="A1307" s="23" t="s">
        <v>6</v>
      </c>
      <c r="B1307" s="44" t="s">
        <v>322</v>
      </c>
      <c r="C1307" s="44" t="s">
        <v>383</v>
      </c>
      <c r="D1307" s="34" t="s">
        <v>3919</v>
      </c>
      <c r="E1307" s="35">
        <v>4</v>
      </c>
      <c r="F1307" s="35">
        <v>45</v>
      </c>
      <c r="G1307" s="21">
        <v>3757</v>
      </c>
      <c r="H1307" s="21">
        <v>2942</v>
      </c>
      <c r="I1307" s="22">
        <f t="shared" si="5"/>
        <v>-0.21692840031940377</v>
      </c>
    </row>
    <row r="1308" spans="1:9" ht="14.25" hidden="1">
      <c r="A1308" s="23" t="s">
        <v>6</v>
      </c>
      <c r="B1308" s="44" t="s">
        <v>322</v>
      </c>
      <c r="C1308" s="44" t="s">
        <v>392</v>
      </c>
      <c r="D1308" s="34" t="s">
        <v>3920</v>
      </c>
      <c r="E1308" s="35">
        <v>4</v>
      </c>
      <c r="F1308" s="35">
        <v>19</v>
      </c>
      <c r="G1308" s="21">
        <v>1336</v>
      </c>
      <c r="H1308" s="21">
        <v>1017</v>
      </c>
      <c r="I1308" s="22">
        <f t="shared" si="5"/>
        <v>-0.23877245508982037</v>
      </c>
    </row>
    <row r="1309" spans="1:9" ht="14.25" hidden="1">
      <c r="A1309" s="23" t="s">
        <v>6</v>
      </c>
      <c r="B1309" s="44" t="s">
        <v>1431</v>
      </c>
      <c r="C1309" s="44" t="s">
        <v>1455</v>
      </c>
      <c r="D1309" s="34" t="s">
        <v>3921</v>
      </c>
      <c r="E1309" s="35">
        <v>254</v>
      </c>
      <c r="F1309" s="35">
        <v>3081</v>
      </c>
      <c r="G1309" s="21">
        <v>285746</v>
      </c>
      <c r="H1309" s="21">
        <v>274537</v>
      </c>
      <c r="I1309" s="22">
        <f t="shared" si="5"/>
        <v>-3.9227145786817665E-2</v>
      </c>
    </row>
    <row r="1310" spans="1:9" ht="14.25" hidden="1">
      <c r="A1310" s="23" t="s">
        <v>6</v>
      </c>
      <c r="B1310" s="44" t="s">
        <v>1431</v>
      </c>
      <c r="C1310" s="44" t="s">
        <v>1457</v>
      </c>
      <c r="D1310" s="34" t="s">
        <v>3922</v>
      </c>
      <c r="E1310" s="35">
        <v>601</v>
      </c>
      <c r="F1310" s="35">
        <v>3589</v>
      </c>
      <c r="G1310" s="21">
        <v>307766</v>
      </c>
      <c r="H1310" s="21">
        <v>305424</v>
      </c>
      <c r="I1310" s="22">
        <f t="shared" si="5"/>
        <v>-7.6096774822430029E-3</v>
      </c>
    </row>
    <row r="1311" spans="1:9" ht="14.25" hidden="1">
      <c r="A1311" s="23" t="s">
        <v>6</v>
      </c>
      <c r="B1311" s="44" t="s">
        <v>1431</v>
      </c>
      <c r="C1311" s="44" t="s">
        <v>1435</v>
      </c>
      <c r="D1311" s="34" t="s">
        <v>3923</v>
      </c>
      <c r="E1311" s="35">
        <v>96</v>
      </c>
      <c r="F1311" s="35">
        <v>1744</v>
      </c>
      <c r="G1311" s="21">
        <v>130271</v>
      </c>
      <c r="H1311" s="21">
        <v>122765</v>
      </c>
      <c r="I1311" s="22">
        <f t="shared" si="5"/>
        <v>-5.761834944078114E-2</v>
      </c>
    </row>
    <row r="1312" spans="1:9" ht="14.25" hidden="1">
      <c r="A1312" s="23" t="s">
        <v>6</v>
      </c>
      <c r="B1312" s="44" t="s">
        <v>1431</v>
      </c>
      <c r="C1312" s="44" t="s">
        <v>1443</v>
      </c>
      <c r="D1312" s="34" t="s">
        <v>3924</v>
      </c>
      <c r="E1312" s="35">
        <v>213</v>
      </c>
      <c r="F1312" s="35">
        <v>1687</v>
      </c>
      <c r="G1312" s="21">
        <v>168017</v>
      </c>
      <c r="H1312" s="21">
        <v>159145</v>
      </c>
      <c r="I1312" s="22">
        <f t="shared" si="5"/>
        <v>-5.2804180529351194E-2</v>
      </c>
    </row>
    <row r="1313" spans="1:9" ht="14.25" hidden="1">
      <c r="A1313" s="23" t="s">
        <v>6</v>
      </c>
      <c r="B1313" s="44" t="s">
        <v>1431</v>
      </c>
      <c r="C1313" s="44" t="s">
        <v>1442</v>
      </c>
      <c r="D1313" s="34" t="s">
        <v>3925</v>
      </c>
      <c r="E1313" s="35">
        <v>255</v>
      </c>
      <c r="F1313" s="35">
        <v>3368</v>
      </c>
      <c r="G1313" s="21">
        <v>140290</v>
      </c>
      <c r="H1313" s="21">
        <v>138613</v>
      </c>
      <c r="I1313" s="22">
        <f t="shared" si="5"/>
        <v>-1.1953809965072349E-2</v>
      </c>
    </row>
    <row r="1314" spans="1:9" ht="14.25" hidden="1">
      <c r="A1314" s="23" t="s">
        <v>6</v>
      </c>
      <c r="B1314" s="44" t="s">
        <v>1431</v>
      </c>
      <c r="C1314" s="44" t="s">
        <v>1450</v>
      </c>
      <c r="D1314" s="34" t="s">
        <v>3926</v>
      </c>
      <c r="E1314" s="35">
        <v>261</v>
      </c>
      <c r="F1314" s="35">
        <v>2176</v>
      </c>
      <c r="G1314" s="21">
        <v>199293</v>
      </c>
      <c r="H1314" s="21">
        <v>195670</v>
      </c>
      <c r="I1314" s="22">
        <f t="shared" si="5"/>
        <v>-1.8179263697169493E-2</v>
      </c>
    </row>
    <row r="1315" spans="1:9" ht="14.25" hidden="1">
      <c r="A1315" s="23" t="s">
        <v>6</v>
      </c>
      <c r="B1315" s="44" t="s">
        <v>1431</v>
      </c>
      <c r="C1315" s="44" t="s">
        <v>1446</v>
      </c>
      <c r="D1315" s="34" t="s">
        <v>3927</v>
      </c>
      <c r="E1315" s="35">
        <v>66</v>
      </c>
      <c r="F1315" s="35">
        <v>840</v>
      </c>
      <c r="G1315" s="21">
        <v>80284</v>
      </c>
      <c r="H1315" s="21">
        <v>76387</v>
      </c>
      <c r="I1315" s="22">
        <f t="shared" si="5"/>
        <v>-4.8540182352648099E-2</v>
      </c>
    </row>
    <row r="1316" spans="1:9" ht="14.25" hidden="1">
      <c r="A1316" s="23" t="s">
        <v>6</v>
      </c>
      <c r="B1316" s="44" t="s">
        <v>1431</v>
      </c>
      <c r="C1316" s="44" t="s">
        <v>1448</v>
      </c>
      <c r="D1316" s="34" t="s">
        <v>3928</v>
      </c>
      <c r="E1316" s="35">
        <v>28</v>
      </c>
      <c r="F1316" s="35">
        <v>320</v>
      </c>
      <c r="G1316" s="21">
        <v>20033</v>
      </c>
      <c r="H1316" s="21">
        <v>16252</v>
      </c>
      <c r="I1316" s="22">
        <f t="shared" si="5"/>
        <v>-0.18873858134078769</v>
      </c>
    </row>
    <row r="1317" spans="1:9" ht="14.25" hidden="1">
      <c r="A1317" s="23" t="s">
        <v>6</v>
      </c>
      <c r="B1317" s="44" t="s">
        <v>1431</v>
      </c>
      <c r="C1317" s="44" t="s">
        <v>1436</v>
      </c>
      <c r="D1317" s="34" t="s">
        <v>3929</v>
      </c>
      <c r="E1317" s="35">
        <v>117</v>
      </c>
      <c r="F1317" s="35">
        <v>403</v>
      </c>
      <c r="G1317" s="21">
        <v>51023</v>
      </c>
      <c r="H1317" s="21">
        <v>49835</v>
      </c>
      <c r="I1317" s="22">
        <f t="shared" si="5"/>
        <v>-2.3283617192246635E-2</v>
      </c>
    </row>
    <row r="1318" spans="1:9" ht="14.25" hidden="1">
      <c r="A1318" s="23" t="s">
        <v>6</v>
      </c>
      <c r="B1318" s="44" t="s">
        <v>1431</v>
      </c>
      <c r="C1318" s="44" t="s">
        <v>1453</v>
      </c>
      <c r="D1318" s="34" t="s">
        <v>3930</v>
      </c>
      <c r="E1318" s="35">
        <v>71</v>
      </c>
      <c r="F1318" s="35">
        <v>459</v>
      </c>
      <c r="G1318" s="21">
        <v>21435</v>
      </c>
      <c r="H1318" s="21">
        <v>17525</v>
      </c>
      <c r="I1318" s="22">
        <f t="shared" si="5"/>
        <v>-0.18241194308374153</v>
      </c>
    </row>
    <row r="1319" spans="1:9" ht="14.25" hidden="1">
      <c r="A1319" s="23" t="s">
        <v>6</v>
      </c>
      <c r="B1319" s="44" t="s">
        <v>1431</v>
      </c>
      <c r="C1319" s="44" t="s">
        <v>1441</v>
      </c>
      <c r="D1319" s="34" t="s">
        <v>3931</v>
      </c>
      <c r="E1319" s="35">
        <v>35</v>
      </c>
      <c r="F1319" s="35">
        <v>343</v>
      </c>
      <c r="G1319" s="21">
        <v>19662</v>
      </c>
      <c r="H1319" s="21">
        <v>15965</v>
      </c>
      <c r="I1319" s="22">
        <f t="shared" si="5"/>
        <v>-0.18802766758213812</v>
      </c>
    </row>
    <row r="1320" spans="1:9" ht="14.25" hidden="1">
      <c r="A1320" s="23" t="s">
        <v>6</v>
      </c>
      <c r="B1320" s="44" t="s">
        <v>1431</v>
      </c>
      <c r="C1320" s="44" t="s">
        <v>1434</v>
      </c>
      <c r="D1320" s="34" t="s">
        <v>3932</v>
      </c>
      <c r="E1320" s="35">
        <v>194</v>
      </c>
      <c r="F1320" s="35">
        <v>1518</v>
      </c>
      <c r="G1320" s="21">
        <v>45684</v>
      </c>
      <c r="H1320" s="21">
        <v>44973</v>
      </c>
      <c r="I1320" s="22">
        <f t="shared" si="5"/>
        <v>-1.5563435776201734E-2</v>
      </c>
    </row>
    <row r="1321" spans="1:9" ht="14.25" hidden="1">
      <c r="A1321" s="23" t="s">
        <v>6</v>
      </c>
      <c r="B1321" s="44" t="s">
        <v>1431</v>
      </c>
      <c r="C1321" s="44" t="s">
        <v>1449</v>
      </c>
      <c r="D1321" s="34" t="s">
        <v>3933</v>
      </c>
      <c r="E1321" s="35">
        <v>135</v>
      </c>
      <c r="F1321" s="35">
        <v>1770</v>
      </c>
      <c r="G1321" s="21">
        <v>54694</v>
      </c>
      <c r="H1321" s="21">
        <v>46057</v>
      </c>
      <c r="I1321" s="22">
        <f t="shared" si="5"/>
        <v>-0.15791494496654113</v>
      </c>
    </row>
    <row r="1322" spans="1:9" ht="14.25" hidden="1">
      <c r="A1322" s="23" t="s">
        <v>6</v>
      </c>
      <c r="B1322" s="44" t="s">
        <v>1431</v>
      </c>
      <c r="C1322" s="44" t="s">
        <v>1433</v>
      </c>
      <c r="D1322" s="34" t="s">
        <v>3934</v>
      </c>
      <c r="E1322" s="35">
        <v>204</v>
      </c>
      <c r="F1322" s="35">
        <v>1229</v>
      </c>
      <c r="G1322" s="21">
        <v>97207</v>
      </c>
      <c r="H1322" s="21">
        <v>88766</v>
      </c>
      <c r="I1322" s="22">
        <f t="shared" si="5"/>
        <v>-8.6835310214284978E-2</v>
      </c>
    </row>
    <row r="1323" spans="1:9" ht="14.25" hidden="1">
      <c r="A1323" s="23" t="s">
        <v>6</v>
      </c>
      <c r="B1323" s="44" t="s">
        <v>1431</v>
      </c>
      <c r="C1323" s="44" t="s">
        <v>1439</v>
      </c>
      <c r="D1323" s="34" t="s">
        <v>3935</v>
      </c>
      <c r="E1323" s="35">
        <v>16</v>
      </c>
      <c r="F1323" s="35">
        <v>52</v>
      </c>
      <c r="G1323" s="21">
        <v>6855</v>
      </c>
      <c r="H1323" s="21">
        <v>6023</v>
      </c>
      <c r="I1323" s="22">
        <f t="shared" si="5"/>
        <v>-0.1213712618526623</v>
      </c>
    </row>
    <row r="1324" spans="1:9" ht="14.25" hidden="1">
      <c r="A1324" s="23" t="s">
        <v>6</v>
      </c>
      <c r="B1324" s="44" t="s">
        <v>1431</v>
      </c>
      <c r="C1324" s="44" t="s">
        <v>1454</v>
      </c>
      <c r="D1324" s="34" t="s">
        <v>3936</v>
      </c>
      <c r="E1324" s="35">
        <v>73</v>
      </c>
      <c r="F1324" s="35">
        <v>489</v>
      </c>
      <c r="G1324" s="21">
        <v>25661</v>
      </c>
      <c r="H1324" s="21">
        <v>25784</v>
      </c>
      <c r="I1324" s="22">
        <f t="shared" si="5"/>
        <v>4.7932660457503601E-3</v>
      </c>
    </row>
    <row r="1325" spans="1:9" ht="14.25" hidden="1">
      <c r="A1325" s="23" t="s">
        <v>6</v>
      </c>
      <c r="B1325" s="44" t="s">
        <v>1431</v>
      </c>
      <c r="C1325" s="44" t="s">
        <v>1440</v>
      </c>
      <c r="D1325" s="34" t="s">
        <v>3937</v>
      </c>
      <c r="E1325" s="35">
        <v>65</v>
      </c>
      <c r="F1325" s="35">
        <v>323</v>
      </c>
      <c r="G1325" s="21">
        <v>39978</v>
      </c>
      <c r="H1325" s="21">
        <v>40559</v>
      </c>
      <c r="I1325" s="22">
        <f t="shared" si="5"/>
        <v>1.4532993146230426E-2</v>
      </c>
    </row>
    <row r="1326" spans="1:9" ht="14.25" hidden="1">
      <c r="A1326" s="23" t="s">
        <v>6</v>
      </c>
      <c r="B1326" s="44" t="s">
        <v>1431</v>
      </c>
      <c r="C1326" s="44" t="s">
        <v>1432</v>
      </c>
      <c r="D1326" s="34" t="s">
        <v>3938</v>
      </c>
      <c r="E1326" s="35">
        <v>9</v>
      </c>
      <c r="F1326" s="35">
        <v>70</v>
      </c>
      <c r="G1326" s="21">
        <v>9626</v>
      </c>
      <c r="H1326" s="21">
        <v>11021</v>
      </c>
      <c r="I1326" s="22">
        <f t="shared" si="5"/>
        <v>0.14492000831082485</v>
      </c>
    </row>
    <row r="1327" spans="1:9" ht="14.25" hidden="1">
      <c r="A1327" s="23" t="s">
        <v>6</v>
      </c>
      <c r="B1327" s="44" t="s">
        <v>1431</v>
      </c>
      <c r="C1327" s="44" t="s">
        <v>1437</v>
      </c>
      <c r="D1327" s="34" t="s">
        <v>3939</v>
      </c>
      <c r="E1327" s="35">
        <v>51</v>
      </c>
      <c r="F1327" s="35">
        <v>157</v>
      </c>
      <c r="G1327" s="21">
        <v>14003</v>
      </c>
      <c r="H1327" s="21">
        <v>15123</v>
      </c>
      <c r="I1327" s="22">
        <f t="shared" si="5"/>
        <v>7.9982860815539528E-2</v>
      </c>
    </row>
    <row r="1328" spans="1:9" ht="14.25" hidden="1">
      <c r="A1328" s="23" t="s">
        <v>6</v>
      </c>
      <c r="B1328" s="44" t="s">
        <v>1431</v>
      </c>
      <c r="C1328" s="44" t="s">
        <v>1451</v>
      </c>
      <c r="D1328" s="34" t="s">
        <v>3940</v>
      </c>
      <c r="E1328" s="35">
        <v>18</v>
      </c>
      <c r="F1328" s="35">
        <v>134</v>
      </c>
      <c r="G1328" s="21">
        <v>15438</v>
      </c>
      <c r="H1328" s="21">
        <v>14021</v>
      </c>
      <c r="I1328" s="22">
        <f t="shared" si="5"/>
        <v>-9.1786500842077984E-2</v>
      </c>
    </row>
    <row r="1329" spans="1:9" ht="14.25" hidden="1">
      <c r="A1329" s="23" t="s">
        <v>6</v>
      </c>
      <c r="B1329" s="44" t="s">
        <v>1431</v>
      </c>
      <c r="C1329" s="44" t="s">
        <v>1444</v>
      </c>
      <c r="D1329" s="34" t="s">
        <v>3941</v>
      </c>
      <c r="E1329" s="35">
        <v>19</v>
      </c>
      <c r="F1329" s="35">
        <v>184</v>
      </c>
      <c r="G1329" s="21">
        <v>22833</v>
      </c>
      <c r="H1329" s="21">
        <v>22445</v>
      </c>
      <c r="I1329" s="22">
        <f t="shared" si="5"/>
        <v>-1.6992948802172295E-2</v>
      </c>
    </row>
    <row r="1330" spans="1:9" ht="14.25" hidden="1">
      <c r="A1330" s="23" t="s">
        <v>6</v>
      </c>
      <c r="B1330" s="44" t="s">
        <v>1431</v>
      </c>
      <c r="C1330" s="44" t="s">
        <v>1447</v>
      </c>
      <c r="D1330" s="34" t="s">
        <v>3942</v>
      </c>
      <c r="E1330" s="35">
        <v>21</v>
      </c>
      <c r="F1330" s="35">
        <v>179</v>
      </c>
      <c r="G1330" s="21">
        <v>10416</v>
      </c>
      <c r="H1330" s="21">
        <v>8668</v>
      </c>
      <c r="I1330" s="22">
        <f t="shared" si="5"/>
        <v>-0.16781874039938557</v>
      </c>
    </row>
    <row r="1331" spans="1:9" ht="14.25" hidden="1">
      <c r="A1331" s="23" t="s">
        <v>6</v>
      </c>
      <c r="B1331" s="44" t="s">
        <v>1431</v>
      </c>
      <c r="C1331" s="44" t="s">
        <v>1452</v>
      </c>
      <c r="D1331" s="34" t="s">
        <v>3943</v>
      </c>
      <c r="E1331" s="35">
        <v>17</v>
      </c>
      <c r="F1331" s="35">
        <v>139</v>
      </c>
      <c r="G1331" s="21">
        <v>15297</v>
      </c>
      <c r="H1331" s="21">
        <v>15041</v>
      </c>
      <c r="I1331" s="22">
        <f t="shared" si="5"/>
        <v>-1.6735307576649015E-2</v>
      </c>
    </row>
    <row r="1332" spans="1:9" ht="14.25" hidden="1">
      <c r="A1332" s="23" t="s">
        <v>6</v>
      </c>
      <c r="B1332" s="44" t="s">
        <v>1431</v>
      </c>
      <c r="C1332" s="44" t="s">
        <v>1456</v>
      </c>
      <c r="D1332" s="34" t="s">
        <v>3944</v>
      </c>
      <c r="E1332" s="35">
        <v>6</v>
      </c>
      <c r="F1332" s="35">
        <v>57</v>
      </c>
      <c r="G1332" s="21">
        <v>8692</v>
      </c>
      <c r="H1332" s="21">
        <v>7847</v>
      </c>
      <c r="I1332" s="22">
        <f t="shared" si="5"/>
        <v>-9.7215830648872528E-2</v>
      </c>
    </row>
    <row r="1333" spans="1:9" ht="14.25" hidden="1">
      <c r="A1333" s="23" t="s">
        <v>6</v>
      </c>
      <c r="B1333" s="44" t="s">
        <v>1431</v>
      </c>
      <c r="C1333" s="44" t="s">
        <v>1033</v>
      </c>
      <c r="D1333" s="34" t="s">
        <v>3945</v>
      </c>
      <c r="E1333" s="35">
        <v>33</v>
      </c>
      <c r="F1333" s="35">
        <v>231</v>
      </c>
      <c r="G1333" s="21">
        <v>9846</v>
      </c>
      <c r="H1333" s="21">
        <v>7815</v>
      </c>
      <c r="I1333" s="22">
        <f t="shared" si="5"/>
        <v>-0.20627666057282146</v>
      </c>
    </row>
    <row r="1334" spans="1:9" ht="14.25" hidden="1">
      <c r="A1334" s="23" t="s">
        <v>6</v>
      </c>
      <c r="B1334" s="44" t="s">
        <v>1431</v>
      </c>
      <c r="C1334" s="44" t="s">
        <v>1445</v>
      </c>
      <c r="D1334" s="34" t="s">
        <v>3946</v>
      </c>
      <c r="E1334" s="35">
        <v>20</v>
      </c>
      <c r="F1334" s="35">
        <v>227</v>
      </c>
      <c r="G1334" s="21">
        <v>14791</v>
      </c>
      <c r="H1334" s="21">
        <v>10989</v>
      </c>
      <c r="I1334" s="22">
        <f t="shared" si="5"/>
        <v>-0.25704820498952063</v>
      </c>
    </row>
    <row r="1335" spans="1:9" ht="14.25" hidden="1">
      <c r="A1335" s="23" t="s">
        <v>6</v>
      </c>
      <c r="B1335" s="44" t="s">
        <v>1431</v>
      </c>
      <c r="C1335" s="44" t="s">
        <v>529</v>
      </c>
      <c r="D1335" s="34" t="s">
        <v>3947</v>
      </c>
      <c r="E1335" s="35">
        <v>65</v>
      </c>
      <c r="F1335" s="35">
        <v>465</v>
      </c>
      <c r="G1335" s="21">
        <v>18611</v>
      </c>
      <c r="H1335" s="21">
        <v>14604</v>
      </c>
      <c r="I1335" s="22">
        <f t="shared" si="5"/>
        <v>-0.2153027779270324</v>
      </c>
    </row>
    <row r="1336" spans="1:9" ht="14.25" hidden="1">
      <c r="A1336" s="23" t="s">
        <v>6</v>
      </c>
      <c r="B1336" s="44" t="s">
        <v>1431</v>
      </c>
      <c r="C1336" s="44" t="s">
        <v>355</v>
      </c>
      <c r="D1336" s="34" t="s">
        <v>3948</v>
      </c>
      <c r="E1336" s="35">
        <v>10</v>
      </c>
      <c r="F1336" s="35">
        <v>127</v>
      </c>
      <c r="G1336" s="21">
        <v>9376</v>
      </c>
      <c r="H1336" s="21">
        <v>8079</v>
      </c>
      <c r="I1336" s="22">
        <f t="shared" si="5"/>
        <v>-0.13833191126279865</v>
      </c>
    </row>
    <row r="1337" spans="1:9" ht="14.25" hidden="1">
      <c r="A1337" s="23" t="s">
        <v>6</v>
      </c>
      <c r="B1337" s="44" t="s">
        <v>1431</v>
      </c>
      <c r="C1337" s="44" t="s">
        <v>1438</v>
      </c>
      <c r="D1337" s="34" t="s">
        <v>3949</v>
      </c>
      <c r="E1337" s="35">
        <v>6</v>
      </c>
      <c r="F1337" s="35">
        <v>86</v>
      </c>
      <c r="G1337" s="21">
        <v>11896</v>
      </c>
      <c r="H1337" s="21">
        <v>10321</v>
      </c>
      <c r="I1337" s="22">
        <f t="shared" si="5"/>
        <v>-0.1323974445191661</v>
      </c>
    </row>
    <row r="1338" spans="1:9" ht="14.25" hidden="1">
      <c r="A1338" s="23" t="s">
        <v>6</v>
      </c>
      <c r="B1338" s="44" t="s">
        <v>1902</v>
      </c>
      <c r="C1338" s="44" t="s">
        <v>1914</v>
      </c>
      <c r="D1338" s="34" t="s">
        <v>3950</v>
      </c>
      <c r="E1338" s="35">
        <v>178</v>
      </c>
      <c r="F1338" s="35">
        <v>2280</v>
      </c>
      <c r="G1338" s="21">
        <v>337634</v>
      </c>
      <c r="H1338" s="21">
        <v>345070</v>
      </c>
      <c r="I1338" s="22">
        <f t="shared" si="5"/>
        <v>2.2023848309115787E-2</v>
      </c>
    </row>
    <row r="1339" spans="1:9" ht="14.25" hidden="1">
      <c r="A1339" s="23" t="s">
        <v>6</v>
      </c>
      <c r="B1339" s="44" t="s">
        <v>1902</v>
      </c>
      <c r="C1339" s="44" t="s">
        <v>1905</v>
      </c>
      <c r="D1339" s="34" t="s">
        <v>3951</v>
      </c>
      <c r="E1339" s="35">
        <v>92</v>
      </c>
      <c r="F1339" s="35">
        <v>1210</v>
      </c>
      <c r="G1339" s="21">
        <v>112156</v>
      </c>
      <c r="H1339" s="21">
        <v>113647</v>
      </c>
      <c r="I1339" s="22">
        <f t="shared" si="5"/>
        <v>1.3293983380291736E-2</v>
      </c>
    </row>
    <row r="1340" spans="1:9" ht="14.25" hidden="1">
      <c r="A1340" s="23" t="s">
        <v>6</v>
      </c>
      <c r="B1340" s="44" t="s">
        <v>1902</v>
      </c>
      <c r="C1340" s="44" t="s">
        <v>1912</v>
      </c>
      <c r="D1340" s="34" t="s">
        <v>3952</v>
      </c>
      <c r="E1340" s="35">
        <v>123</v>
      </c>
      <c r="F1340" s="35">
        <v>1524</v>
      </c>
      <c r="G1340" s="21">
        <v>124131</v>
      </c>
      <c r="H1340" s="21">
        <v>113636</v>
      </c>
      <c r="I1340" s="22">
        <f t="shared" si="5"/>
        <v>-8.4547776139723363E-2</v>
      </c>
    </row>
    <row r="1341" spans="1:9" ht="14.25" hidden="1">
      <c r="A1341" s="23" t="s">
        <v>6</v>
      </c>
      <c r="B1341" s="44" t="s">
        <v>1902</v>
      </c>
      <c r="C1341" s="44" t="s">
        <v>1913</v>
      </c>
      <c r="D1341" s="34" t="s">
        <v>3953</v>
      </c>
      <c r="E1341" s="35">
        <v>92</v>
      </c>
      <c r="F1341" s="35">
        <v>1317</v>
      </c>
      <c r="G1341" s="21">
        <v>81738</v>
      </c>
      <c r="H1341" s="21">
        <v>81122</v>
      </c>
      <c r="I1341" s="22">
        <f t="shared" si="5"/>
        <v>-7.5362744378379698E-3</v>
      </c>
    </row>
    <row r="1342" spans="1:9" ht="14.25" hidden="1">
      <c r="A1342" s="23" t="s">
        <v>6</v>
      </c>
      <c r="B1342" s="44" t="s">
        <v>1902</v>
      </c>
      <c r="C1342" s="44" t="s">
        <v>1909</v>
      </c>
      <c r="D1342" s="34" t="s">
        <v>3954</v>
      </c>
      <c r="E1342" s="35">
        <v>89</v>
      </c>
      <c r="F1342" s="35">
        <v>1697</v>
      </c>
      <c r="G1342" s="21">
        <v>130874</v>
      </c>
      <c r="H1342" s="21">
        <v>143913</v>
      </c>
      <c r="I1342" s="22">
        <f t="shared" si="5"/>
        <v>9.9630178645109035E-2</v>
      </c>
    </row>
    <row r="1343" spans="1:9" ht="14.25" hidden="1">
      <c r="A1343" s="23" t="s">
        <v>6</v>
      </c>
      <c r="B1343" s="44" t="s">
        <v>1902</v>
      </c>
      <c r="C1343" s="44" t="s">
        <v>1911</v>
      </c>
      <c r="D1343" s="34" t="s">
        <v>3955</v>
      </c>
      <c r="E1343" s="35">
        <v>71</v>
      </c>
      <c r="F1343" s="35">
        <v>678</v>
      </c>
      <c r="G1343" s="21">
        <v>76560</v>
      </c>
      <c r="H1343" s="21">
        <v>83236</v>
      </c>
      <c r="I1343" s="22">
        <f t="shared" si="5"/>
        <v>8.7199582027168238E-2</v>
      </c>
    </row>
    <row r="1344" spans="1:9" ht="14.25" hidden="1">
      <c r="A1344" s="23" t="s">
        <v>6</v>
      </c>
      <c r="B1344" s="44" t="s">
        <v>1902</v>
      </c>
      <c r="C1344" s="44" t="s">
        <v>1915</v>
      </c>
      <c r="D1344" s="34" t="s">
        <v>3956</v>
      </c>
      <c r="E1344" s="35">
        <v>129</v>
      </c>
      <c r="F1344" s="35">
        <v>691</v>
      </c>
      <c r="G1344" s="21">
        <v>63655</v>
      </c>
      <c r="H1344" s="21">
        <v>68820</v>
      </c>
      <c r="I1344" s="22">
        <f t="shared" si="5"/>
        <v>8.1140523132511189E-2</v>
      </c>
    </row>
    <row r="1345" spans="1:9" ht="14.25" hidden="1">
      <c r="A1345" s="23" t="s">
        <v>6</v>
      </c>
      <c r="B1345" s="44" t="s">
        <v>1902</v>
      </c>
      <c r="C1345" s="44" t="s">
        <v>1907</v>
      </c>
      <c r="D1345" s="34" t="s">
        <v>3957</v>
      </c>
      <c r="E1345" s="35">
        <v>125</v>
      </c>
      <c r="F1345" s="35">
        <v>1266</v>
      </c>
      <c r="G1345" s="21">
        <v>92704</v>
      </c>
      <c r="H1345" s="21">
        <v>88358</v>
      </c>
      <c r="I1345" s="22">
        <f t="shared" si="5"/>
        <v>-4.6880393510528133E-2</v>
      </c>
    </row>
    <row r="1346" spans="1:9" ht="14.25" hidden="1">
      <c r="A1346" s="23" t="s">
        <v>6</v>
      </c>
      <c r="B1346" s="44" t="s">
        <v>1902</v>
      </c>
      <c r="C1346" s="44" t="s">
        <v>1920</v>
      </c>
      <c r="D1346" s="34" t="s">
        <v>3958</v>
      </c>
      <c r="E1346" s="35">
        <v>73</v>
      </c>
      <c r="F1346" s="35">
        <v>467</v>
      </c>
      <c r="G1346" s="21">
        <v>49955</v>
      </c>
      <c r="H1346" s="21">
        <v>50513</v>
      </c>
      <c r="I1346" s="22">
        <f t="shared" si="5"/>
        <v>1.1170053047742969E-2</v>
      </c>
    </row>
    <row r="1347" spans="1:9" ht="14.25" hidden="1">
      <c r="A1347" s="23" t="s">
        <v>6</v>
      </c>
      <c r="B1347" s="44" t="s">
        <v>1902</v>
      </c>
      <c r="C1347" s="44" t="s">
        <v>352</v>
      </c>
      <c r="D1347" s="34" t="s">
        <v>3959</v>
      </c>
      <c r="E1347" s="35">
        <v>158</v>
      </c>
      <c r="F1347" s="35">
        <v>577</v>
      </c>
      <c r="G1347" s="21">
        <v>54614</v>
      </c>
      <c r="H1347" s="21">
        <v>54460</v>
      </c>
      <c r="I1347" s="22">
        <f t="shared" si="5"/>
        <v>-2.8197897974878237E-3</v>
      </c>
    </row>
    <row r="1348" spans="1:9" ht="14.25" hidden="1">
      <c r="A1348" s="23" t="s">
        <v>6</v>
      </c>
      <c r="B1348" s="44" t="s">
        <v>1902</v>
      </c>
      <c r="C1348" s="44" t="s">
        <v>1918</v>
      </c>
      <c r="D1348" s="34" t="s">
        <v>3960</v>
      </c>
      <c r="E1348" s="35">
        <v>59</v>
      </c>
      <c r="F1348" s="35">
        <v>747</v>
      </c>
      <c r="G1348" s="21">
        <v>52486</v>
      </c>
      <c r="H1348" s="21">
        <v>46377</v>
      </c>
      <c r="I1348" s="22">
        <f t="shared" si="5"/>
        <v>-0.1163929428800061</v>
      </c>
    </row>
    <row r="1349" spans="1:9" ht="14.25" hidden="1">
      <c r="A1349" s="23" t="s">
        <v>6</v>
      </c>
      <c r="B1349" s="44" t="s">
        <v>1902</v>
      </c>
      <c r="C1349" s="44" t="s">
        <v>1904</v>
      </c>
      <c r="D1349" s="34" t="s">
        <v>3961</v>
      </c>
      <c r="E1349" s="35">
        <v>135</v>
      </c>
      <c r="F1349" s="35">
        <v>988</v>
      </c>
      <c r="G1349" s="21">
        <v>115479</v>
      </c>
      <c r="H1349" s="21">
        <v>112819</v>
      </c>
      <c r="I1349" s="22">
        <f t="shared" si="5"/>
        <v>-2.3034491119597503E-2</v>
      </c>
    </row>
    <row r="1350" spans="1:9" ht="14.25" hidden="1">
      <c r="A1350" s="23" t="s">
        <v>6</v>
      </c>
      <c r="B1350" s="44" t="s">
        <v>1902</v>
      </c>
      <c r="C1350" s="44" t="s">
        <v>1910</v>
      </c>
      <c r="D1350" s="34" t="s">
        <v>3962</v>
      </c>
      <c r="E1350" s="35">
        <v>59</v>
      </c>
      <c r="F1350" s="35">
        <v>305</v>
      </c>
      <c r="G1350" s="21">
        <v>40060</v>
      </c>
      <c r="H1350" s="21">
        <v>37225</v>
      </c>
      <c r="I1350" s="22">
        <f t="shared" si="5"/>
        <v>-7.0768846729905147E-2</v>
      </c>
    </row>
    <row r="1351" spans="1:9" ht="14.25" hidden="1">
      <c r="A1351" s="23" t="s">
        <v>6</v>
      </c>
      <c r="B1351" s="44" t="s">
        <v>1902</v>
      </c>
      <c r="C1351" s="44" t="s">
        <v>1906</v>
      </c>
      <c r="D1351" s="34" t="s">
        <v>3963</v>
      </c>
      <c r="E1351" s="35">
        <v>43</v>
      </c>
      <c r="F1351" s="35">
        <v>251</v>
      </c>
      <c r="G1351" s="21">
        <v>22870</v>
      </c>
      <c r="H1351" s="21">
        <v>20964</v>
      </c>
      <c r="I1351" s="22">
        <f t="shared" si="5"/>
        <v>-8.3340620900743331E-2</v>
      </c>
    </row>
    <row r="1352" spans="1:9" ht="14.25" hidden="1">
      <c r="A1352" s="23" t="s">
        <v>6</v>
      </c>
      <c r="B1352" s="44" t="s">
        <v>1902</v>
      </c>
      <c r="C1352" s="44" t="s">
        <v>1916</v>
      </c>
      <c r="D1352" s="34" t="s">
        <v>3964</v>
      </c>
      <c r="E1352" s="35">
        <v>16</v>
      </c>
      <c r="F1352" s="35">
        <v>276</v>
      </c>
      <c r="G1352" s="21">
        <v>12916</v>
      </c>
      <c r="H1352" s="21">
        <v>11789</v>
      </c>
      <c r="I1352" s="22">
        <f t="shared" si="5"/>
        <v>-8.7256116444719728E-2</v>
      </c>
    </row>
    <row r="1353" spans="1:9" ht="14.25" hidden="1">
      <c r="A1353" s="23" t="s">
        <v>6</v>
      </c>
      <c r="B1353" s="44" t="s">
        <v>1902</v>
      </c>
      <c r="C1353" s="44" t="s">
        <v>1903</v>
      </c>
      <c r="D1353" s="34" t="s">
        <v>3965</v>
      </c>
      <c r="E1353" s="35">
        <v>48</v>
      </c>
      <c r="F1353" s="35">
        <v>217</v>
      </c>
      <c r="G1353" s="21">
        <v>20118</v>
      </c>
      <c r="H1353" s="21">
        <v>20893</v>
      </c>
      <c r="I1353" s="22">
        <f t="shared" si="5"/>
        <v>3.8522715975743117E-2</v>
      </c>
    </row>
    <row r="1354" spans="1:9" ht="14.25" hidden="1">
      <c r="A1354" s="23" t="s">
        <v>6</v>
      </c>
      <c r="B1354" s="44" t="s">
        <v>1902</v>
      </c>
      <c r="C1354" s="44" t="s">
        <v>1919</v>
      </c>
      <c r="D1354" s="34" t="s">
        <v>3966</v>
      </c>
      <c r="E1354" s="35">
        <v>31</v>
      </c>
      <c r="F1354" s="35">
        <v>138</v>
      </c>
      <c r="G1354" s="21">
        <v>7566</v>
      </c>
      <c r="H1354" s="21">
        <v>7132</v>
      </c>
      <c r="I1354" s="22">
        <f t="shared" si="5"/>
        <v>-5.7361882104150143E-2</v>
      </c>
    </row>
    <row r="1355" spans="1:9" ht="14.25" hidden="1">
      <c r="A1355" s="23" t="s">
        <v>6</v>
      </c>
      <c r="B1355" s="44" t="s">
        <v>1902</v>
      </c>
      <c r="C1355" s="44" t="s">
        <v>1908</v>
      </c>
      <c r="D1355" s="34" t="s">
        <v>3967</v>
      </c>
      <c r="E1355" s="35">
        <v>12</v>
      </c>
      <c r="F1355" s="35">
        <v>69</v>
      </c>
      <c r="G1355" s="21">
        <v>7500</v>
      </c>
      <c r="H1355" s="21">
        <v>6362</v>
      </c>
      <c r="I1355" s="22">
        <f t="shared" si="5"/>
        <v>-0.15173333333333333</v>
      </c>
    </row>
    <row r="1356" spans="1:9" ht="14.25" hidden="1">
      <c r="A1356" s="23" t="s">
        <v>6</v>
      </c>
      <c r="B1356" s="44" t="s">
        <v>1902</v>
      </c>
      <c r="C1356" s="44" t="s">
        <v>1917</v>
      </c>
      <c r="D1356" s="34" t="s">
        <v>3968</v>
      </c>
      <c r="E1356" s="35">
        <v>22</v>
      </c>
      <c r="F1356" s="35">
        <v>94</v>
      </c>
      <c r="G1356" s="21">
        <v>7761</v>
      </c>
      <c r="H1356" s="21">
        <v>7274</v>
      </c>
      <c r="I1356" s="22">
        <f t="shared" si="5"/>
        <v>-6.2749645664218534E-2</v>
      </c>
    </row>
    <row r="1357" spans="1:9" ht="14.25" hidden="1">
      <c r="A1357" s="23" t="s">
        <v>6</v>
      </c>
      <c r="B1357" s="44" t="s">
        <v>1404</v>
      </c>
      <c r="C1357" s="44" t="s">
        <v>1417</v>
      </c>
      <c r="D1357" s="34" t="s">
        <v>3969</v>
      </c>
      <c r="E1357" s="35">
        <v>1416</v>
      </c>
      <c r="F1357" s="35">
        <v>18617</v>
      </c>
      <c r="G1357" s="21">
        <v>1474015</v>
      </c>
      <c r="H1357" s="21">
        <v>1463723</v>
      </c>
      <c r="I1357" s="22">
        <f t="shared" si="5"/>
        <v>-6.9822898681492383E-3</v>
      </c>
    </row>
    <row r="1358" spans="1:9" ht="14.25" hidden="1">
      <c r="A1358" s="23" t="s">
        <v>6</v>
      </c>
      <c r="B1358" s="44" t="s">
        <v>1404</v>
      </c>
      <c r="C1358" s="44" t="s">
        <v>1406</v>
      </c>
      <c r="D1358" s="34" t="s">
        <v>3970</v>
      </c>
      <c r="E1358" s="35">
        <v>156</v>
      </c>
      <c r="F1358" s="35">
        <v>1143</v>
      </c>
      <c r="G1358" s="21">
        <v>79652</v>
      </c>
      <c r="H1358" s="21">
        <v>77306</v>
      </c>
      <c r="I1358" s="22">
        <f t="shared" si="5"/>
        <v>-2.9453121076683575E-2</v>
      </c>
    </row>
    <row r="1359" spans="1:9" ht="14.25" hidden="1">
      <c r="A1359" s="23" t="s">
        <v>6</v>
      </c>
      <c r="B1359" s="44" t="s">
        <v>1404</v>
      </c>
      <c r="C1359" s="44" t="s">
        <v>1418</v>
      </c>
      <c r="D1359" s="34" t="s">
        <v>3971</v>
      </c>
      <c r="E1359" s="35">
        <v>101</v>
      </c>
      <c r="F1359" s="35">
        <v>1262</v>
      </c>
      <c r="G1359" s="21">
        <v>88669</v>
      </c>
      <c r="H1359" s="21">
        <v>80336</v>
      </c>
      <c r="I1359" s="22">
        <f t="shared" si="5"/>
        <v>-9.3978729883048187E-2</v>
      </c>
    </row>
    <row r="1360" spans="1:9" ht="14.25" hidden="1">
      <c r="A1360" s="23" t="s">
        <v>6</v>
      </c>
      <c r="B1360" s="44" t="s">
        <v>1404</v>
      </c>
      <c r="C1360" s="44" t="s">
        <v>1405</v>
      </c>
      <c r="D1360" s="34" t="s">
        <v>3972</v>
      </c>
      <c r="E1360" s="35">
        <v>40</v>
      </c>
      <c r="F1360" s="35">
        <v>330</v>
      </c>
      <c r="G1360" s="21">
        <v>35836</v>
      </c>
      <c r="H1360" s="21">
        <v>31846</v>
      </c>
      <c r="I1360" s="22">
        <f t="shared" si="5"/>
        <v>-0.11134055140082598</v>
      </c>
    </row>
    <row r="1361" spans="1:9" ht="14.25" hidden="1">
      <c r="A1361" s="23" t="s">
        <v>6</v>
      </c>
      <c r="B1361" s="44" t="s">
        <v>1404</v>
      </c>
      <c r="C1361" s="44" t="s">
        <v>1426</v>
      </c>
      <c r="D1361" s="34" t="s">
        <v>3973</v>
      </c>
      <c r="E1361" s="35">
        <v>123</v>
      </c>
      <c r="F1361" s="35">
        <v>1896</v>
      </c>
      <c r="G1361" s="21">
        <v>189609</v>
      </c>
      <c r="H1361" s="21">
        <v>179630</v>
      </c>
      <c r="I1361" s="22">
        <f t="shared" si="5"/>
        <v>-5.2629358311050638E-2</v>
      </c>
    </row>
    <row r="1362" spans="1:9" ht="14.25" hidden="1">
      <c r="A1362" s="23" t="s">
        <v>6</v>
      </c>
      <c r="B1362" s="44" t="s">
        <v>1404</v>
      </c>
      <c r="C1362" s="44" t="s">
        <v>1420</v>
      </c>
      <c r="D1362" s="34" t="s">
        <v>3974</v>
      </c>
      <c r="E1362" s="35">
        <v>53</v>
      </c>
      <c r="F1362" s="35">
        <v>509</v>
      </c>
      <c r="G1362" s="21">
        <v>19948</v>
      </c>
      <c r="H1362" s="21">
        <v>16758</v>
      </c>
      <c r="I1362" s="22">
        <f t="shared" si="5"/>
        <v>-0.15991578103067977</v>
      </c>
    </row>
    <row r="1363" spans="1:9" ht="14.25" hidden="1">
      <c r="A1363" s="23" t="s">
        <v>6</v>
      </c>
      <c r="B1363" s="44" t="s">
        <v>1404</v>
      </c>
      <c r="C1363" s="44" t="s">
        <v>1410</v>
      </c>
      <c r="D1363" s="34" t="s">
        <v>3975</v>
      </c>
      <c r="E1363" s="35">
        <v>75</v>
      </c>
      <c r="F1363" s="35">
        <v>1017</v>
      </c>
      <c r="G1363" s="21">
        <v>92399</v>
      </c>
      <c r="H1363" s="21">
        <v>86174</v>
      </c>
      <c r="I1363" s="22">
        <f t="shared" si="5"/>
        <v>-6.7370858991980434E-2</v>
      </c>
    </row>
    <row r="1364" spans="1:9" ht="14.25" hidden="1">
      <c r="A1364" s="23" t="s">
        <v>6</v>
      </c>
      <c r="B1364" s="44" t="s">
        <v>1404</v>
      </c>
      <c r="C1364" s="44" t="s">
        <v>1409</v>
      </c>
      <c r="D1364" s="34" t="s">
        <v>3976</v>
      </c>
      <c r="E1364" s="35">
        <v>74</v>
      </c>
      <c r="F1364" s="35">
        <v>977</v>
      </c>
      <c r="G1364" s="21">
        <v>80037</v>
      </c>
      <c r="H1364" s="21">
        <v>74607</v>
      </c>
      <c r="I1364" s="22">
        <f t="shared" si="5"/>
        <v>-6.7843622324674835E-2</v>
      </c>
    </row>
    <row r="1365" spans="1:9" ht="14.25" hidden="1">
      <c r="A1365" s="23" t="s">
        <v>6</v>
      </c>
      <c r="B1365" s="44" t="s">
        <v>1404</v>
      </c>
      <c r="C1365" s="44" t="s">
        <v>1421</v>
      </c>
      <c r="D1365" s="34" t="s">
        <v>3977</v>
      </c>
      <c r="E1365" s="35">
        <v>37</v>
      </c>
      <c r="F1365" s="35">
        <v>346</v>
      </c>
      <c r="G1365" s="21">
        <v>54328</v>
      </c>
      <c r="H1365" s="21">
        <v>56859</v>
      </c>
      <c r="I1365" s="22">
        <f t="shared" si="5"/>
        <v>4.658739508172581E-2</v>
      </c>
    </row>
    <row r="1366" spans="1:9" ht="14.25" hidden="1">
      <c r="A1366" s="23" t="s">
        <v>6</v>
      </c>
      <c r="B1366" s="44" t="s">
        <v>1404</v>
      </c>
      <c r="C1366" s="44" t="s">
        <v>1422</v>
      </c>
      <c r="D1366" s="34" t="s">
        <v>3978</v>
      </c>
      <c r="E1366" s="35">
        <v>75</v>
      </c>
      <c r="F1366" s="35">
        <v>823</v>
      </c>
      <c r="G1366" s="21">
        <v>79844</v>
      </c>
      <c r="H1366" s="21">
        <v>80608</v>
      </c>
      <c r="I1366" s="22">
        <f t="shared" si="5"/>
        <v>9.5686588848254098E-3</v>
      </c>
    </row>
    <row r="1367" spans="1:9" ht="14.25" hidden="1">
      <c r="A1367" s="23" t="s">
        <v>6</v>
      </c>
      <c r="B1367" s="44" t="s">
        <v>1404</v>
      </c>
      <c r="C1367" s="44" t="s">
        <v>1429</v>
      </c>
      <c r="D1367" s="34" t="s">
        <v>3979</v>
      </c>
      <c r="E1367" s="35">
        <v>112</v>
      </c>
      <c r="F1367" s="35">
        <v>525</v>
      </c>
      <c r="G1367" s="21">
        <v>74227</v>
      </c>
      <c r="H1367" s="21">
        <v>70433</v>
      </c>
      <c r="I1367" s="22">
        <f t="shared" si="5"/>
        <v>-5.1113476228326619E-2</v>
      </c>
    </row>
    <row r="1368" spans="1:9" ht="14.25" hidden="1">
      <c r="A1368" s="23" t="s">
        <v>6</v>
      </c>
      <c r="B1368" s="44" t="s">
        <v>1404</v>
      </c>
      <c r="C1368" s="44" t="s">
        <v>1415</v>
      </c>
      <c r="D1368" s="34" t="s">
        <v>3980</v>
      </c>
      <c r="E1368" s="35">
        <v>43</v>
      </c>
      <c r="F1368" s="35">
        <v>381</v>
      </c>
      <c r="G1368" s="21">
        <v>67910</v>
      </c>
      <c r="H1368" s="21">
        <v>73753</v>
      </c>
      <c r="I1368" s="22">
        <f t="shared" si="5"/>
        <v>8.6040347518774846E-2</v>
      </c>
    </row>
    <row r="1369" spans="1:9" ht="14.25" hidden="1">
      <c r="A1369" s="23" t="s">
        <v>6</v>
      </c>
      <c r="B1369" s="44" t="s">
        <v>1404</v>
      </c>
      <c r="C1369" s="44" t="s">
        <v>1416</v>
      </c>
      <c r="D1369" s="34" t="s">
        <v>3981</v>
      </c>
      <c r="E1369" s="35">
        <v>71</v>
      </c>
      <c r="F1369" s="35">
        <v>783</v>
      </c>
      <c r="G1369" s="21">
        <v>59038</v>
      </c>
      <c r="H1369" s="21">
        <v>50860</v>
      </c>
      <c r="I1369" s="22">
        <f t="shared" si="5"/>
        <v>-0.13852095260679562</v>
      </c>
    </row>
    <row r="1370" spans="1:9" ht="14.25" hidden="1">
      <c r="A1370" s="23" t="s">
        <v>6</v>
      </c>
      <c r="B1370" s="44" t="s">
        <v>1404</v>
      </c>
      <c r="C1370" s="44" t="s">
        <v>1423</v>
      </c>
      <c r="D1370" s="34" t="s">
        <v>3982</v>
      </c>
      <c r="E1370" s="35">
        <v>24</v>
      </c>
      <c r="F1370" s="35">
        <v>279</v>
      </c>
      <c r="G1370" s="21">
        <v>35214</v>
      </c>
      <c r="H1370" s="21">
        <v>31629</v>
      </c>
      <c r="I1370" s="22">
        <f t="shared" si="5"/>
        <v>-0.1018060998466519</v>
      </c>
    </row>
    <row r="1371" spans="1:9" ht="14.25" hidden="1">
      <c r="A1371" s="23" t="s">
        <v>6</v>
      </c>
      <c r="B1371" s="44" t="s">
        <v>1404</v>
      </c>
      <c r="C1371" s="44" t="s">
        <v>1412</v>
      </c>
      <c r="D1371" s="34" t="s">
        <v>3983</v>
      </c>
      <c r="E1371" s="35">
        <v>38</v>
      </c>
      <c r="F1371" s="35">
        <v>781</v>
      </c>
      <c r="G1371" s="21">
        <v>69761</v>
      </c>
      <c r="H1371" s="21">
        <v>77907</v>
      </c>
      <c r="I1371" s="22">
        <f t="shared" si="5"/>
        <v>0.1167701151072949</v>
      </c>
    </row>
    <row r="1372" spans="1:9" ht="14.25" hidden="1">
      <c r="A1372" s="23" t="s">
        <v>6</v>
      </c>
      <c r="B1372" s="44" t="s">
        <v>1404</v>
      </c>
      <c r="C1372" s="44" t="s">
        <v>1424</v>
      </c>
      <c r="D1372" s="34" t="s">
        <v>3984</v>
      </c>
      <c r="E1372" s="35">
        <v>13</v>
      </c>
      <c r="F1372" s="35">
        <v>131</v>
      </c>
      <c r="G1372" s="21">
        <v>15121</v>
      </c>
      <c r="H1372" s="21">
        <v>15953</v>
      </c>
      <c r="I1372" s="22">
        <f t="shared" si="5"/>
        <v>5.5022815951325972E-2</v>
      </c>
    </row>
    <row r="1373" spans="1:9" ht="14.25" hidden="1">
      <c r="A1373" s="23" t="s">
        <v>6</v>
      </c>
      <c r="B1373" s="44" t="s">
        <v>1404</v>
      </c>
      <c r="C1373" s="44" t="s">
        <v>1413</v>
      </c>
      <c r="D1373" s="34" t="s">
        <v>3985</v>
      </c>
      <c r="E1373" s="35">
        <v>191</v>
      </c>
      <c r="F1373" s="35">
        <v>460</v>
      </c>
      <c r="G1373" s="21">
        <v>15914</v>
      </c>
      <c r="H1373" s="21">
        <v>15250</v>
      </c>
      <c r="I1373" s="22">
        <f t="shared" si="5"/>
        <v>-4.1724267940178458E-2</v>
      </c>
    </row>
    <row r="1374" spans="1:9" ht="14.25" hidden="1">
      <c r="A1374" s="23" t="s">
        <v>6</v>
      </c>
      <c r="B1374" s="44" t="s">
        <v>1404</v>
      </c>
      <c r="C1374" s="44" t="s">
        <v>1407</v>
      </c>
      <c r="D1374" s="34" t="s">
        <v>3986</v>
      </c>
      <c r="E1374" s="35">
        <v>21</v>
      </c>
      <c r="F1374" s="35">
        <v>152</v>
      </c>
      <c r="G1374" s="21">
        <v>8447</v>
      </c>
      <c r="H1374" s="21">
        <v>7406</v>
      </c>
      <c r="I1374" s="22">
        <f t="shared" si="5"/>
        <v>-0.12323901977033266</v>
      </c>
    </row>
    <row r="1375" spans="1:9" ht="14.25" hidden="1">
      <c r="A1375" s="23" t="s">
        <v>6</v>
      </c>
      <c r="B1375" s="44" t="s">
        <v>1404</v>
      </c>
      <c r="C1375" s="44" t="s">
        <v>1427</v>
      </c>
      <c r="D1375" s="34" t="s">
        <v>3987</v>
      </c>
      <c r="E1375" s="35">
        <v>12</v>
      </c>
      <c r="F1375" s="35">
        <v>125</v>
      </c>
      <c r="G1375" s="21">
        <v>9711</v>
      </c>
      <c r="H1375" s="21">
        <v>8911</v>
      </c>
      <c r="I1375" s="22">
        <f t="shared" si="5"/>
        <v>-8.2380805272371543E-2</v>
      </c>
    </row>
    <row r="1376" spans="1:9" ht="14.25" hidden="1">
      <c r="A1376" s="23" t="s">
        <v>6</v>
      </c>
      <c r="B1376" s="44" t="s">
        <v>1404</v>
      </c>
      <c r="C1376" s="44" t="s">
        <v>1411</v>
      </c>
      <c r="D1376" s="34" t="s">
        <v>3988</v>
      </c>
      <c r="E1376" s="35">
        <v>6</v>
      </c>
      <c r="F1376" s="35">
        <v>25</v>
      </c>
      <c r="G1376" s="21">
        <v>1626</v>
      </c>
      <c r="H1376" s="21">
        <v>1144</v>
      </c>
      <c r="I1376" s="22">
        <f t="shared" si="5"/>
        <v>-0.29643296432964328</v>
      </c>
    </row>
    <row r="1377" spans="1:9" ht="14.25" hidden="1">
      <c r="A1377" s="23" t="s">
        <v>6</v>
      </c>
      <c r="B1377" s="44" t="s">
        <v>1404</v>
      </c>
      <c r="C1377" s="44" t="s">
        <v>1428</v>
      </c>
      <c r="D1377" s="34" t="s">
        <v>3989</v>
      </c>
      <c r="E1377" s="35">
        <v>3</v>
      </c>
      <c r="F1377" s="35">
        <v>35</v>
      </c>
      <c r="G1377" s="21">
        <v>4482</v>
      </c>
      <c r="H1377" s="21">
        <v>3478</v>
      </c>
      <c r="I1377" s="22">
        <f t="shared" si="5"/>
        <v>-0.22400713966979027</v>
      </c>
    </row>
    <row r="1378" spans="1:9" ht="14.25" hidden="1">
      <c r="A1378" s="23" t="s">
        <v>6</v>
      </c>
      <c r="B1378" s="44" t="s">
        <v>1404</v>
      </c>
      <c r="C1378" s="44" t="s">
        <v>1425</v>
      </c>
      <c r="D1378" s="34" t="s">
        <v>3990</v>
      </c>
      <c r="E1378" s="35">
        <v>10</v>
      </c>
      <c r="F1378" s="35">
        <v>173</v>
      </c>
      <c r="G1378" s="21">
        <v>35630</v>
      </c>
      <c r="H1378" s="21">
        <v>36198</v>
      </c>
      <c r="I1378" s="22">
        <f t="shared" si="5"/>
        <v>1.5941622228459164E-2</v>
      </c>
    </row>
    <row r="1379" spans="1:9" ht="14.25" hidden="1">
      <c r="A1379" s="23" t="s">
        <v>6</v>
      </c>
      <c r="B1379" s="44" t="s">
        <v>1404</v>
      </c>
      <c r="C1379" s="44" t="s">
        <v>1419</v>
      </c>
      <c r="D1379" s="34" t="s">
        <v>3991</v>
      </c>
      <c r="E1379" s="35">
        <v>4</v>
      </c>
      <c r="F1379" s="35">
        <v>14</v>
      </c>
      <c r="G1379" s="21">
        <v>3078</v>
      </c>
      <c r="H1379" s="21">
        <v>2391</v>
      </c>
      <c r="I1379" s="22">
        <f t="shared" si="5"/>
        <v>-0.22319688109161792</v>
      </c>
    </row>
    <row r="1380" spans="1:9" ht="14.25" hidden="1">
      <c r="A1380" s="23" t="s">
        <v>6</v>
      </c>
      <c r="B1380" s="44" t="s">
        <v>1404</v>
      </c>
      <c r="C1380" s="44" t="s">
        <v>1414</v>
      </c>
      <c r="D1380" s="34" t="s">
        <v>3992</v>
      </c>
      <c r="E1380" s="35">
        <v>14</v>
      </c>
      <c r="F1380" s="35">
        <v>145</v>
      </c>
      <c r="G1380" s="21">
        <v>15732</v>
      </c>
      <c r="H1380" s="21">
        <v>12907</v>
      </c>
      <c r="I1380" s="22">
        <f t="shared" si="5"/>
        <v>-0.17957030256801423</v>
      </c>
    </row>
    <row r="1381" spans="1:9" ht="14.25" hidden="1">
      <c r="A1381" s="23" t="s">
        <v>6</v>
      </c>
      <c r="B1381" s="44" t="s">
        <v>1404</v>
      </c>
      <c r="C1381" s="44" t="s">
        <v>1408</v>
      </c>
      <c r="D1381" s="34" t="s">
        <v>3993</v>
      </c>
      <c r="E1381" s="35">
        <v>17</v>
      </c>
      <c r="F1381" s="35">
        <v>57</v>
      </c>
      <c r="G1381" s="21">
        <v>2410</v>
      </c>
      <c r="H1381" s="21">
        <v>1928</v>
      </c>
      <c r="I1381" s="22">
        <f t="shared" si="5"/>
        <v>-0.2</v>
      </c>
    </row>
    <row r="1382" spans="1:9" ht="14.25" hidden="1">
      <c r="A1382" s="23" t="s">
        <v>6</v>
      </c>
      <c r="B1382" s="44" t="s">
        <v>1404</v>
      </c>
      <c r="C1382" s="44" t="s">
        <v>1430</v>
      </c>
      <c r="D1382" s="34" t="s">
        <v>3994</v>
      </c>
      <c r="E1382" s="35">
        <v>13</v>
      </c>
      <c r="F1382" s="35">
        <v>283</v>
      </c>
      <c r="G1382" s="21">
        <v>23454</v>
      </c>
      <c r="H1382" s="21">
        <v>20092</v>
      </c>
      <c r="I1382" s="22">
        <f t="shared" si="5"/>
        <v>-0.14334441886245416</v>
      </c>
    </row>
    <row r="1383" spans="1:9" ht="14.25" hidden="1">
      <c r="A1383" s="23" t="s">
        <v>6</v>
      </c>
      <c r="B1383" s="44" t="s">
        <v>1778</v>
      </c>
      <c r="C1383" s="44" t="s">
        <v>1803</v>
      </c>
      <c r="D1383" s="34" t="s">
        <v>3995</v>
      </c>
      <c r="E1383" s="35">
        <v>4486</v>
      </c>
      <c r="F1383" s="35">
        <v>44974</v>
      </c>
      <c r="G1383" s="21">
        <v>2665314</v>
      </c>
      <c r="H1383" s="21">
        <v>2752412</v>
      </c>
      <c r="I1383" s="22">
        <f t="shared" si="5"/>
        <v>3.2678326080904541E-2</v>
      </c>
    </row>
    <row r="1384" spans="1:9" ht="14.25" hidden="1">
      <c r="A1384" s="23" t="s">
        <v>6</v>
      </c>
      <c r="B1384" s="44" t="s">
        <v>1778</v>
      </c>
      <c r="C1384" s="44" t="s">
        <v>557</v>
      </c>
      <c r="D1384" s="34" t="s">
        <v>3996</v>
      </c>
      <c r="E1384" s="35">
        <v>2571</v>
      </c>
      <c r="F1384" s="35">
        <v>12555</v>
      </c>
      <c r="G1384" s="21">
        <v>841966</v>
      </c>
      <c r="H1384" s="21">
        <v>826161</v>
      </c>
      <c r="I1384" s="22">
        <f t="shared" si="5"/>
        <v>-1.8771541843732406E-2</v>
      </c>
    </row>
    <row r="1385" spans="1:9" ht="14.25" hidden="1">
      <c r="A1385" s="23" t="s">
        <v>6</v>
      </c>
      <c r="B1385" s="44" t="s">
        <v>1778</v>
      </c>
      <c r="C1385" s="44" t="s">
        <v>1796</v>
      </c>
      <c r="D1385" s="34" t="s">
        <v>3997</v>
      </c>
      <c r="E1385" s="35">
        <v>465</v>
      </c>
      <c r="F1385" s="35">
        <v>6156</v>
      </c>
      <c r="G1385" s="21">
        <v>199234</v>
      </c>
      <c r="H1385" s="21">
        <v>190658</v>
      </c>
      <c r="I1385" s="22">
        <f t="shared" si="5"/>
        <v>-4.3044861820773564E-2</v>
      </c>
    </row>
    <row r="1386" spans="1:9" ht="14.25" hidden="1">
      <c r="A1386" s="23" t="s">
        <v>6</v>
      </c>
      <c r="B1386" s="44" t="s">
        <v>1778</v>
      </c>
      <c r="C1386" s="44" t="s">
        <v>1815</v>
      </c>
      <c r="D1386" s="34" t="s">
        <v>3998</v>
      </c>
      <c r="E1386" s="35">
        <v>302</v>
      </c>
      <c r="F1386" s="35">
        <v>2614</v>
      </c>
      <c r="G1386" s="21">
        <v>389341</v>
      </c>
      <c r="H1386" s="21">
        <v>401558</v>
      </c>
      <c r="I1386" s="22">
        <f t="shared" si="5"/>
        <v>3.1378662920165099E-2</v>
      </c>
    </row>
    <row r="1387" spans="1:9" ht="14.25" hidden="1">
      <c r="A1387" s="23" t="s">
        <v>6</v>
      </c>
      <c r="B1387" s="44" t="s">
        <v>1778</v>
      </c>
      <c r="C1387" s="44" t="s">
        <v>1787</v>
      </c>
      <c r="D1387" s="34" t="s">
        <v>3999</v>
      </c>
      <c r="E1387" s="35">
        <v>112</v>
      </c>
      <c r="F1387" s="35">
        <v>1426</v>
      </c>
      <c r="G1387" s="21">
        <v>104229</v>
      </c>
      <c r="H1387" s="21">
        <v>104993</v>
      </c>
      <c r="I1387" s="22">
        <f t="shared" si="5"/>
        <v>7.330013719790078E-3</v>
      </c>
    </row>
    <row r="1388" spans="1:9" ht="14.25" hidden="1">
      <c r="A1388" s="23" t="s">
        <v>6</v>
      </c>
      <c r="B1388" s="44" t="s">
        <v>1778</v>
      </c>
      <c r="C1388" s="44" t="s">
        <v>1809</v>
      </c>
      <c r="D1388" s="34" t="s">
        <v>4000</v>
      </c>
      <c r="E1388" s="35">
        <v>188</v>
      </c>
      <c r="F1388" s="35">
        <v>3096</v>
      </c>
      <c r="G1388" s="21">
        <v>355798</v>
      </c>
      <c r="H1388" s="21">
        <v>385567</v>
      </c>
      <c r="I1388" s="22">
        <f t="shared" si="5"/>
        <v>8.3668261204391262E-2</v>
      </c>
    </row>
    <row r="1389" spans="1:9" ht="14.25" hidden="1">
      <c r="A1389" s="23" t="s">
        <v>6</v>
      </c>
      <c r="B1389" s="44" t="s">
        <v>1778</v>
      </c>
      <c r="C1389" s="44" t="s">
        <v>1788</v>
      </c>
      <c r="D1389" s="34" t="s">
        <v>4001</v>
      </c>
      <c r="E1389" s="35">
        <v>249</v>
      </c>
      <c r="F1389" s="35">
        <v>922</v>
      </c>
      <c r="G1389" s="21">
        <v>77548</v>
      </c>
      <c r="H1389" s="21">
        <v>74412</v>
      </c>
      <c r="I1389" s="22">
        <f t="shared" si="5"/>
        <v>-4.0439469747769123E-2</v>
      </c>
    </row>
    <row r="1390" spans="1:9" ht="14.25" hidden="1">
      <c r="A1390" s="23" t="s">
        <v>6</v>
      </c>
      <c r="B1390" s="44" t="s">
        <v>1778</v>
      </c>
      <c r="C1390" s="44" t="s">
        <v>1813</v>
      </c>
      <c r="D1390" s="34" t="s">
        <v>4002</v>
      </c>
      <c r="E1390" s="35">
        <v>233</v>
      </c>
      <c r="F1390" s="35">
        <v>2039</v>
      </c>
      <c r="G1390" s="21">
        <v>357359</v>
      </c>
      <c r="H1390" s="21">
        <v>352698</v>
      </c>
      <c r="I1390" s="22">
        <f t="shared" si="5"/>
        <v>-1.3042906433026732E-2</v>
      </c>
    </row>
    <row r="1391" spans="1:9" ht="14.25" hidden="1">
      <c r="A1391" s="23" t="s">
        <v>6</v>
      </c>
      <c r="B1391" s="44" t="s">
        <v>1778</v>
      </c>
      <c r="C1391" s="44" t="s">
        <v>1791</v>
      </c>
      <c r="D1391" s="34" t="s">
        <v>4003</v>
      </c>
      <c r="E1391" s="35">
        <v>434</v>
      </c>
      <c r="F1391" s="35">
        <v>4763</v>
      </c>
      <c r="G1391" s="21">
        <v>90519</v>
      </c>
      <c r="H1391" s="21">
        <v>84443</v>
      </c>
      <c r="I1391" s="22">
        <f t="shared" si="5"/>
        <v>-6.7124029209337271E-2</v>
      </c>
    </row>
    <row r="1392" spans="1:9" ht="14.25" hidden="1">
      <c r="A1392" s="23" t="s">
        <v>6</v>
      </c>
      <c r="B1392" s="44" t="s">
        <v>1778</v>
      </c>
      <c r="C1392" s="44" t="s">
        <v>1800</v>
      </c>
      <c r="D1392" s="34" t="s">
        <v>4004</v>
      </c>
      <c r="E1392" s="35">
        <v>132</v>
      </c>
      <c r="F1392" s="35">
        <v>1231</v>
      </c>
      <c r="G1392" s="21">
        <v>146697</v>
      </c>
      <c r="H1392" s="21">
        <v>143096</v>
      </c>
      <c r="I1392" s="22">
        <f t="shared" si="5"/>
        <v>-2.4547195920843645E-2</v>
      </c>
    </row>
    <row r="1393" spans="1:9" ht="14.25" hidden="1">
      <c r="A1393" s="23" t="s">
        <v>6</v>
      </c>
      <c r="B1393" s="44" t="s">
        <v>1778</v>
      </c>
      <c r="C1393" s="44" t="s">
        <v>1785</v>
      </c>
      <c r="D1393" s="34" t="s">
        <v>4005</v>
      </c>
      <c r="E1393" s="35">
        <v>168</v>
      </c>
      <c r="F1393" s="35">
        <v>2207</v>
      </c>
      <c r="G1393" s="21">
        <v>407978</v>
      </c>
      <c r="H1393" s="21">
        <v>397289</v>
      </c>
      <c r="I1393" s="22">
        <f t="shared" si="5"/>
        <v>-2.6199942153743584E-2</v>
      </c>
    </row>
    <row r="1394" spans="1:9" ht="14.25" hidden="1">
      <c r="A1394" s="23" t="s">
        <v>6</v>
      </c>
      <c r="B1394" s="44" t="s">
        <v>1778</v>
      </c>
      <c r="C1394" s="44" t="s">
        <v>1786</v>
      </c>
      <c r="D1394" s="34" t="s">
        <v>4006</v>
      </c>
      <c r="E1394" s="35">
        <v>350</v>
      </c>
      <c r="F1394" s="35">
        <v>2046</v>
      </c>
      <c r="G1394" s="21">
        <v>274822</v>
      </c>
      <c r="H1394" s="21">
        <v>287730</v>
      </c>
      <c r="I1394" s="22">
        <f t="shared" si="5"/>
        <v>4.6968583301191316E-2</v>
      </c>
    </row>
    <row r="1395" spans="1:9" ht="14.25" hidden="1">
      <c r="A1395" s="23" t="s">
        <v>6</v>
      </c>
      <c r="B1395" s="44" t="s">
        <v>1778</v>
      </c>
      <c r="C1395" s="44" t="s">
        <v>1817</v>
      </c>
      <c r="D1395" s="34" t="s">
        <v>4007</v>
      </c>
      <c r="E1395" s="35">
        <v>320</v>
      </c>
      <c r="F1395" s="35">
        <v>2165</v>
      </c>
      <c r="G1395" s="21">
        <v>271460</v>
      </c>
      <c r="H1395" s="21">
        <v>264642</v>
      </c>
      <c r="I1395" s="22">
        <f t="shared" si="5"/>
        <v>-2.5116039195461577E-2</v>
      </c>
    </row>
    <row r="1396" spans="1:9" ht="14.25" hidden="1">
      <c r="A1396" s="23" t="s">
        <v>6</v>
      </c>
      <c r="B1396" s="44" t="s">
        <v>1778</v>
      </c>
      <c r="C1396" s="44" t="s">
        <v>1789</v>
      </c>
      <c r="D1396" s="34" t="s">
        <v>4008</v>
      </c>
      <c r="E1396" s="35">
        <v>403</v>
      </c>
      <c r="F1396" s="35">
        <v>3374</v>
      </c>
      <c r="G1396" s="21">
        <v>100801</v>
      </c>
      <c r="H1396" s="21">
        <v>100131</v>
      </c>
      <c r="I1396" s="22">
        <f t="shared" si="5"/>
        <v>-6.6467594567514209E-3</v>
      </c>
    </row>
    <row r="1397" spans="1:9" ht="14.25" hidden="1">
      <c r="A1397" s="23" t="s">
        <v>6</v>
      </c>
      <c r="B1397" s="44" t="s">
        <v>1778</v>
      </c>
      <c r="C1397" s="44" t="s">
        <v>1814</v>
      </c>
      <c r="D1397" s="34" t="s">
        <v>4009</v>
      </c>
      <c r="E1397" s="35">
        <v>60</v>
      </c>
      <c r="F1397" s="35">
        <v>723</v>
      </c>
      <c r="G1397" s="21">
        <v>119576</v>
      </c>
      <c r="H1397" s="21">
        <v>108699</v>
      </c>
      <c r="I1397" s="22">
        <f t="shared" si="5"/>
        <v>-9.0963069512276715E-2</v>
      </c>
    </row>
    <row r="1398" spans="1:9" ht="14.25" hidden="1">
      <c r="A1398" s="23" t="s">
        <v>6</v>
      </c>
      <c r="B1398" s="44" t="s">
        <v>1778</v>
      </c>
      <c r="C1398" s="44" t="s">
        <v>1801</v>
      </c>
      <c r="D1398" s="34" t="s">
        <v>4010</v>
      </c>
      <c r="E1398" s="35">
        <v>124</v>
      </c>
      <c r="F1398" s="35">
        <v>1488</v>
      </c>
      <c r="G1398" s="21">
        <v>238204</v>
      </c>
      <c r="H1398" s="21">
        <v>229733</v>
      </c>
      <c r="I1398" s="22">
        <f t="shared" si="5"/>
        <v>-3.5561955298819496E-2</v>
      </c>
    </row>
    <row r="1399" spans="1:9" ht="14.25" hidden="1">
      <c r="A1399" s="23" t="s">
        <v>6</v>
      </c>
      <c r="B1399" s="44" t="s">
        <v>1778</v>
      </c>
      <c r="C1399" s="44" t="s">
        <v>1795</v>
      </c>
      <c r="D1399" s="34" t="s">
        <v>4011</v>
      </c>
      <c r="E1399" s="35">
        <v>38</v>
      </c>
      <c r="F1399" s="35">
        <v>768</v>
      </c>
      <c r="G1399" s="21">
        <v>112490</v>
      </c>
      <c r="H1399" s="21">
        <v>101692</v>
      </c>
      <c r="I1399" s="22">
        <f t="shared" si="5"/>
        <v>-9.5990754733754111E-2</v>
      </c>
    </row>
    <row r="1400" spans="1:9" ht="14.25" hidden="1">
      <c r="A1400" s="23" t="s">
        <v>6</v>
      </c>
      <c r="B1400" s="44" t="s">
        <v>1778</v>
      </c>
      <c r="C1400" s="44" t="s">
        <v>1798</v>
      </c>
      <c r="D1400" s="34" t="s">
        <v>4012</v>
      </c>
      <c r="E1400" s="35">
        <v>84</v>
      </c>
      <c r="F1400" s="35">
        <v>948</v>
      </c>
      <c r="G1400" s="21">
        <v>124594</v>
      </c>
      <c r="H1400" s="21">
        <v>117641</v>
      </c>
      <c r="I1400" s="22">
        <f t="shared" si="5"/>
        <v>-5.5805255469765801E-2</v>
      </c>
    </row>
    <row r="1401" spans="1:9" ht="14.25" hidden="1">
      <c r="A1401" s="23" t="s">
        <v>6</v>
      </c>
      <c r="B1401" s="44" t="s">
        <v>1778</v>
      </c>
      <c r="C1401" s="44" t="s">
        <v>1780</v>
      </c>
      <c r="D1401" s="34" t="s">
        <v>4013</v>
      </c>
      <c r="E1401" s="35">
        <v>183</v>
      </c>
      <c r="F1401" s="35">
        <v>822</v>
      </c>
      <c r="G1401" s="21">
        <v>127534</v>
      </c>
      <c r="H1401" s="21">
        <v>119367</v>
      </c>
      <c r="I1401" s="22">
        <f t="shared" si="5"/>
        <v>-6.4037825207395677E-2</v>
      </c>
    </row>
    <row r="1402" spans="1:9" ht="14.25" hidden="1">
      <c r="A1402" s="23" t="s">
        <v>6</v>
      </c>
      <c r="B1402" s="44" t="s">
        <v>1778</v>
      </c>
      <c r="C1402" s="44" t="s">
        <v>1256</v>
      </c>
      <c r="D1402" s="34" t="s">
        <v>4014</v>
      </c>
      <c r="E1402" s="35">
        <v>287</v>
      </c>
      <c r="F1402" s="35">
        <v>4084</v>
      </c>
      <c r="G1402" s="21">
        <v>184988</v>
      </c>
      <c r="H1402" s="21">
        <v>184495</v>
      </c>
      <c r="I1402" s="22">
        <f t="shared" si="5"/>
        <v>-2.6650377321772224E-3</v>
      </c>
    </row>
    <row r="1403" spans="1:9" ht="14.25" hidden="1">
      <c r="A1403" s="23" t="s">
        <v>6</v>
      </c>
      <c r="B1403" s="44" t="s">
        <v>1778</v>
      </c>
      <c r="C1403" s="44" t="s">
        <v>1799</v>
      </c>
      <c r="D1403" s="34" t="s">
        <v>4015</v>
      </c>
      <c r="E1403" s="35">
        <v>82</v>
      </c>
      <c r="F1403" s="35">
        <v>1092</v>
      </c>
      <c r="G1403" s="21">
        <v>129895</v>
      </c>
      <c r="H1403" s="21">
        <v>136868</v>
      </c>
      <c r="I1403" s="22">
        <f t="shared" si="5"/>
        <v>5.3681819931483118E-2</v>
      </c>
    </row>
    <row r="1404" spans="1:9" ht="14.25" hidden="1">
      <c r="A1404" s="23" t="s">
        <v>6</v>
      </c>
      <c r="B1404" s="44" t="s">
        <v>1778</v>
      </c>
      <c r="C1404" s="44" t="s">
        <v>1793</v>
      </c>
      <c r="D1404" s="34" t="s">
        <v>4016</v>
      </c>
      <c r="E1404" s="35">
        <v>28</v>
      </c>
      <c r="F1404" s="35">
        <v>448</v>
      </c>
      <c r="G1404" s="21">
        <v>74773</v>
      </c>
      <c r="H1404" s="21">
        <v>68775</v>
      </c>
      <c r="I1404" s="22">
        <f t="shared" si="5"/>
        <v>-8.0216120792264589E-2</v>
      </c>
    </row>
    <row r="1405" spans="1:9" ht="14.25" hidden="1">
      <c r="A1405" s="23" t="s">
        <v>6</v>
      </c>
      <c r="B1405" s="44" t="s">
        <v>1778</v>
      </c>
      <c r="C1405" s="44" t="s">
        <v>1782</v>
      </c>
      <c r="D1405" s="34" t="s">
        <v>4017</v>
      </c>
      <c r="E1405" s="35">
        <v>93</v>
      </c>
      <c r="F1405" s="35">
        <v>842</v>
      </c>
      <c r="G1405" s="21">
        <v>117681</v>
      </c>
      <c r="H1405" s="21">
        <v>108736</v>
      </c>
      <c r="I1405" s="22">
        <f t="shared" si="5"/>
        <v>-7.601057095028084E-2</v>
      </c>
    </row>
    <row r="1406" spans="1:9" ht="14.25" hidden="1">
      <c r="A1406" s="23" t="s">
        <v>6</v>
      </c>
      <c r="B1406" s="44" t="s">
        <v>1778</v>
      </c>
      <c r="C1406" s="44" t="s">
        <v>1790</v>
      </c>
      <c r="D1406" s="34" t="s">
        <v>4018</v>
      </c>
      <c r="E1406" s="35">
        <v>261</v>
      </c>
      <c r="F1406" s="35">
        <v>1004</v>
      </c>
      <c r="G1406" s="21">
        <v>130282</v>
      </c>
      <c r="H1406" s="21">
        <v>119764</v>
      </c>
      <c r="I1406" s="22">
        <f t="shared" si="5"/>
        <v>-8.0732564744170343E-2</v>
      </c>
    </row>
    <row r="1407" spans="1:9" ht="14.25" hidden="1">
      <c r="A1407" s="23" t="s">
        <v>6</v>
      </c>
      <c r="B1407" s="44" t="s">
        <v>1778</v>
      </c>
      <c r="C1407" s="44" t="s">
        <v>1806</v>
      </c>
      <c r="D1407" s="34" t="s">
        <v>4019</v>
      </c>
      <c r="E1407" s="35">
        <v>334</v>
      </c>
      <c r="F1407" s="35">
        <v>742</v>
      </c>
      <c r="G1407" s="21">
        <v>83720</v>
      </c>
      <c r="H1407" s="21">
        <v>87456</v>
      </c>
      <c r="I1407" s="22">
        <f t="shared" si="5"/>
        <v>4.4624940277114188E-2</v>
      </c>
    </row>
    <row r="1408" spans="1:9" ht="14.25" hidden="1">
      <c r="A1408" s="23" t="s">
        <v>6</v>
      </c>
      <c r="B1408" s="44" t="s">
        <v>1778</v>
      </c>
      <c r="C1408" s="44" t="s">
        <v>1812</v>
      </c>
      <c r="D1408" s="34" t="s">
        <v>4020</v>
      </c>
      <c r="E1408" s="35">
        <v>84</v>
      </c>
      <c r="F1408" s="35">
        <v>397</v>
      </c>
      <c r="G1408" s="21">
        <v>59572</v>
      </c>
      <c r="H1408" s="21">
        <v>55635</v>
      </c>
      <c r="I1408" s="22">
        <f t="shared" si="5"/>
        <v>-6.6088095078224676E-2</v>
      </c>
    </row>
    <row r="1409" spans="1:9" ht="14.25" hidden="1">
      <c r="A1409" s="23" t="s">
        <v>6</v>
      </c>
      <c r="B1409" s="44" t="s">
        <v>1778</v>
      </c>
      <c r="C1409" s="44" t="s">
        <v>1781</v>
      </c>
      <c r="D1409" s="34" t="s">
        <v>4021</v>
      </c>
      <c r="E1409" s="35">
        <v>49</v>
      </c>
      <c r="F1409" s="35">
        <v>542</v>
      </c>
      <c r="G1409" s="21">
        <v>66165</v>
      </c>
      <c r="H1409" s="21">
        <v>63688</v>
      </c>
      <c r="I1409" s="22">
        <f t="shared" si="5"/>
        <v>-3.74367112521726E-2</v>
      </c>
    </row>
    <row r="1410" spans="1:9" ht="14.25" hidden="1">
      <c r="A1410" s="23" t="s">
        <v>6</v>
      </c>
      <c r="B1410" s="44" t="s">
        <v>1778</v>
      </c>
      <c r="C1410" s="44" t="s">
        <v>1784</v>
      </c>
      <c r="D1410" s="34" t="s">
        <v>4022</v>
      </c>
      <c r="E1410" s="35">
        <v>913</v>
      </c>
      <c r="F1410" s="35">
        <v>5395</v>
      </c>
      <c r="G1410" s="21">
        <v>509533</v>
      </c>
      <c r="H1410" s="21">
        <v>493940</v>
      </c>
      <c r="I1410" s="22">
        <f t="shared" si="5"/>
        <v>-3.0602532122551436E-2</v>
      </c>
    </row>
    <row r="1411" spans="1:9" ht="14.25" hidden="1">
      <c r="A1411" s="23" t="s">
        <v>6</v>
      </c>
      <c r="B1411" s="44" t="s">
        <v>1778</v>
      </c>
      <c r="C1411" s="44" t="s">
        <v>1805</v>
      </c>
      <c r="D1411" s="34" t="s">
        <v>4023</v>
      </c>
      <c r="E1411" s="35">
        <v>311</v>
      </c>
      <c r="F1411" s="35">
        <v>1773</v>
      </c>
      <c r="G1411" s="21">
        <v>64403</v>
      </c>
      <c r="H1411" s="21">
        <v>60102</v>
      </c>
      <c r="I1411" s="22">
        <f t="shared" si="5"/>
        <v>-6.6782603294877563E-2</v>
      </c>
    </row>
    <row r="1412" spans="1:9" ht="14.25" hidden="1">
      <c r="A1412" s="23" t="s">
        <v>6</v>
      </c>
      <c r="B1412" s="44" t="s">
        <v>1778</v>
      </c>
      <c r="C1412" s="44" t="s">
        <v>1807</v>
      </c>
      <c r="D1412" s="34" t="s">
        <v>4024</v>
      </c>
      <c r="E1412" s="35">
        <v>39</v>
      </c>
      <c r="F1412" s="35">
        <v>463</v>
      </c>
      <c r="G1412" s="21">
        <v>57554</v>
      </c>
      <c r="H1412" s="21">
        <v>55177</v>
      </c>
      <c r="I1412" s="22">
        <f t="shared" si="5"/>
        <v>-4.1300344024741982E-2</v>
      </c>
    </row>
    <row r="1413" spans="1:9" ht="14.25" hidden="1">
      <c r="A1413" s="23" t="s">
        <v>6</v>
      </c>
      <c r="B1413" s="44" t="s">
        <v>1778</v>
      </c>
      <c r="C1413" s="44" t="s">
        <v>1794</v>
      </c>
      <c r="D1413" s="34" t="s">
        <v>4025</v>
      </c>
      <c r="E1413" s="35">
        <v>36</v>
      </c>
      <c r="F1413" s="35">
        <v>396</v>
      </c>
      <c r="G1413" s="21">
        <v>77686</v>
      </c>
      <c r="H1413" s="21">
        <v>75033</v>
      </c>
      <c r="I1413" s="22">
        <f t="shared" si="5"/>
        <v>-3.4150297350874034E-2</v>
      </c>
    </row>
    <row r="1414" spans="1:9" ht="14.25" hidden="1">
      <c r="A1414" s="23" t="s">
        <v>6</v>
      </c>
      <c r="B1414" s="44" t="s">
        <v>1778</v>
      </c>
      <c r="C1414" s="44" t="s">
        <v>1804</v>
      </c>
      <c r="D1414" s="34" t="s">
        <v>4026</v>
      </c>
      <c r="E1414" s="35">
        <v>18</v>
      </c>
      <c r="F1414" s="35">
        <v>397</v>
      </c>
      <c r="G1414" s="21">
        <v>58227</v>
      </c>
      <c r="H1414" s="21">
        <v>58435</v>
      </c>
      <c r="I1414" s="22">
        <f t="shared" si="5"/>
        <v>3.5722259432909133E-3</v>
      </c>
    </row>
    <row r="1415" spans="1:9" ht="14.25" hidden="1">
      <c r="A1415" s="23" t="s">
        <v>6</v>
      </c>
      <c r="B1415" s="44" t="s">
        <v>1778</v>
      </c>
      <c r="C1415" s="44" t="s">
        <v>1783</v>
      </c>
      <c r="D1415" s="34" t="s">
        <v>4027</v>
      </c>
      <c r="E1415" s="35">
        <v>175</v>
      </c>
      <c r="F1415" s="35">
        <v>4972</v>
      </c>
      <c r="G1415" s="21">
        <v>56646</v>
      </c>
      <c r="H1415" s="21">
        <v>51254</v>
      </c>
      <c r="I1415" s="22">
        <f t="shared" si="5"/>
        <v>-9.5187656674787277E-2</v>
      </c>
    </row>
    <row r="1416" spans="1:9" ht="14.25" hidden="1">
      <c r="A1416" s="23" t="s">
        <v>6</v>
      </c>
      <c r="B1416" s="44" t="s">
        <v>1778</v>
      </c>
      <c r="C1416" s="44" t="s">
        <v>1808</v>
      </c>
      <c r="D1416" s="34" t="s">
        <v>4028</v>
      </c>
      <c r="E1416" s="35">
        <v>11</v>
      </c>
      <c r="F1416" s="35">
        <v>121</v>
      </c>
      <c r="G1416" s="21">
        <v>28935</v>
      </c>
      <c r="H1416" s="21">
        <v>30927</v>
      </c>
      <c r="I1416" s="22">
        <f t="shared" si="5"/>
        <v>6.8843960601347842E-2</v>
      </c>
    </row>
    <row r="1417" spans="1:9" ht="14.25" hidden="1">
      <c r="A1417" s="23" t="s">
        <v>6</v>
      </c>
      <c r="B1417" s="44" t="s">
        <v>1778</v>
      </c>
      <c r="C1417" s="44" t="s">
        <v>1816</v>
      </c>
      <c r="D1417" s="34" t="s">
        <v>4029</v>
      </c>
      <c r="E1417" s="35">
        <v>13</v>
      </c>
      <c r="F1417" s="35">
        <v>79</v>
      </c>
      <c r="G1417" s="21">
        <v>21989</v>
      </c>
      <c r="H1417" s="21">
        <v>18279</v>
      </c>
      <c r="I1417" s="22">
        <f t="shared" si="5"/>
        <v>-0.16872072399836283</v>
      </c>
    </row>
    <row r="1418" spans="1:9" ht="14.25" hidden="1">
      <c r="A1418" s="23" t="s">
        <v>6</v>
      </c>
      <c r="B1418" s="44" t="s">
        <v>1778</v>
      </c>
      <c r="C1418" s="44" t="s">
        <v>1802</v>
      </c>
      <c r="D1418" s="34" t="s">
        <v>4030</v>
      </c>
      <c r="E1418" s="35">
        <v>23</v>
      </c>
      <c r="F1418" s="35">
        <v>78</v>
      </c>
      <c r="G1418" s="21">
        <v>11650</v>
      </c>
      <c r="H1418" s="21">
        <v>9079</v>
      </c>
      <c r="I1418" s="22">
        <f t="shared" si="5"/>
        <v>-0.22068669527896995</v>
      </c>
    </row>
    <row r="1419" spans="1:9" ht="14.25" hidden="1">
      <c r="A1419" s="23" t="s">
        <v>6</v>
      </c>
      <c r="B1419" s="44" t="s">
        <v>1778</v>
      </c>
      <c r="C1419" s="44" t="s">
        <v>1810</v>
      </c>
      <c r="D1419" s="34" t="s">
        <v>4031</v>
      </c>
      <c r="E1419" s="35">
        <v>22</v>
      </c>
      <c r="F1419" s="35">
        <v>132</v>
      </c>
      <c r="G1419" s="21">
        <v>18149</v>
      </c>
      <c r="H1419" s="21">
        <v>16567</v>
      </c>
      <c r="I1419" s="22">
        <f t="shared" si="5"/>
        <v>-8.7167337043363269E-2</v>
      </c>
    </row>
    <row r="1420" spans="1:9" ht="14.25" hidden="1">
      <c r="A1420" s="23" t="s">
        <v>6</v>
      </c>
      <c r="B1420" s="44" t="s">
        <v>1778</v>
      </c>
      <c r="C1420" s="44" t="s">
        <v>1797</v>
      </c>
      <c r="D1420" s="34" t="s">
        <v>4032</v>
      </c>
      <c r="E1420" s="35">
        <v>36</v>
      </c>
      <c r="F1420" s="35">
        <v>225</v>
      </c>
      <c r="G1420" s="21">
        <v>45069</v>
      </c>
      <c r="H1420" s="21">
        <v>43763</v>
      </c>
      <c r="I1420" s="22">
        <f t="shared" si="5"/>
        <v>-2.8977789611484613E-2</v>
      </c>
    </row>
    <row r="1421" spans="1:9" ht="14.25" hidden="1">
      <c r="A1421" s="23" t="s">
        <v>6</v>
      </c>
      <c r="B1421" s="44" t="s">
        <v>1778</v>
      </c>
      <c r="C1421" s="44" t="s">
        <v>1811</v>
      </c>
      <c r="D1421" s="34" t="s">
        <v>4033</v>
      </c>
      <c r="E1421" s="35">
        <v>40</v>
      </c>
      <c r="F1421" s="35">
        <v>504</v>
      </c>
      <c r="G1421" s="21">
        <v>8085</v>
      </c>
      <c r="H1421" s="21">
        <v>8434</v>
      </c>
      <c r="I1421" s="22">
        <f t="shared" si="5"/>
        <v>4.3166357452071737E-2</v>
      </c>
    </row>
    <row r="1422" spans="1:9" ht="14.25" hidden="1">
      <c r="A1422" s="23" t="s">
        <v>6</v>
      </c>
      <c r="B1422" s="44" t="s">
        <v>1778</v>
      </c>
      <c r="C1422" s="44" t="s">
        <v>1720</v>
      </c>
      <c r="D1422" s="34" t="s">
        <v>4034</v>
      </c>
      <c r="E1422" s="35">
        <v>7</v>
      </c>
      <c r="F1422" s="35">
        <v>96</v>
      </c>
      <c r="G1422" s="21">
        <v>17504</v>
      </c>
      <c r="H1422" s="21">
        <v>14741</v>
      </c>
      <c r="I1422" s="22">
        <f t="shared" si="5"/>
        <v>-0.15784963436928701</v>
      </c>
    </row>
    <row r="1423" spans="1:9" ht="14.25" hidden="1">
      <c r="A1423" s="23" t="s">
        <v>6</v>
      </c>
      <c r="B1423" s="44" t="s">
        <v>1778</v>
      </c>
      <c r="C1423" s="44" t="s">
        <v>1117</v>
      </c>
      <c r="D1423" s="34" t="s">
        <v>4035</v>
      </c>
      <c r="E1423" s="35">
        <v>12</v>
      </c>
      <c r="F1423" s="35">
        <v>86</v>
      </c>
      <c r="G1423" s="21">
        <v>14220</v>
      </c>
      <c r="H1423" s="21">
        <v>13009</v>
      </c>
      <c r="I1423" s="22">
        <f t="shared" si="5"/>
        <v>-8.516174402250351E-2</v>
      </c>
    </row>
    <row r="1424" spans="1:9" ht="14.25" hidden="1">
      <c r="A1424" s="23" t="s">
        <v>6</v>
      </c>
      <c r="B1424" s="44" t="s">
        <v>1778</v>
      </c>
      <c r="C1424" s="44" t="s">
        <v>1792</v>
      </c>
      <c r="D1424" s="34" t="s">
        <v>4036</v>
      </c>
      <c r="E1424" s="35">
        <v>41</v>
      </c>
      <c r="F1424" s="35">
        <v>194</v>
      </c>
      <c r="G1424" s="21">
        <v>17040</v>
      </c>
      <c r="H1424" s="21">
        <v>15697</v>
      </c>
      <c r="I1424" s="22">
        <f t="shared" si="5"/>
        <v>-7.8814553990610325E-2</v>
      </c>
    </row>
    <row r="1425" spans="1:9" ht="14.25" hidden="1">
      <c r="A1425" s="23" t="s">
        <v>6</v>
      </c>
      <c r="B1425" s="44" t="s">
        <v>1778</v>
      </c>
      <c r="C1425" s="44" t="s">
        <v>1779</v>
      </c>
      <c r="D1425" s="34" t="s">
        <v>4037</v>
      </c>
      <c r="E1425" s="35">
        <v>27</v>
      </c>
      <c r="F1425" s="35">
        <v>47</v>
      </c>
      <c r="G1425" s="21">
        <v>6015</v>
      </c>
      <c r="H1425" s="21">
        <v>4909</v>
      </c>
      <c r="I1425" s="22">
        <f t="shared" si="5"/>
        <v>-0.18387364921030758</v>
      </c>
    </row>
    <row r="1426" spans="1:9" ht="14.25" hidden="1">
      <c r="A1426" s="23" t="s">
        <v>6</v>
      </c>
      <c r="B1426" s="44" t="s">
        <v>1086</v>
      </c>
      <c r="C1426" s="44" t="s">
        <v>1107</v>
      </c>
      <c r="D1426" s="34" t="s">
        <v>4038</v>
      </c>
      <c r="E1426" s="35">
        <v>2306</v>
      </c>
      <c r="F1426" s="35">
        <v>16144</v>
      </c>
      <c r="G1426" s="21">
        <v>1544200</v>
      </c>
      <c r="H1426" s="21">
        <v>1525152</v>
      </c>
      <c r="I1426" s="22">
        <f t="shared" si="5"/>
        <v>-1.2335189742261365E-2</v>
      </c>
    </row>
    <row r="1427" spans="1:9" ht="14.25" hidden="1">
      <c r="A1427" s="23" t="s">
        <v>6</v>
      </c>
      <c r="B1427" s="44" t="s">
        <v>1086</v>
      </c>
      <c r="C1427" s="44" t="s">
        <v>1096</v>
      </c>
      <c r="D1427" s="34" t="s">
        <v>4039</v>
      </c>
      <c r="E1427" s="35">
        <v>1824</v>
      </c>
      <c r="F1427" s="35">
        <v>7286</v>
      </c>
      <c r="G1427" s="21">
        <v>536270</v>
      </c>
      <c r="H1427" s="21">
        <v>530495</v>
      </c>
      <c r="I1427" s="22">
        <f t="shared" si="5"/>
        <v>-1.0768829134577731E-2</v>
      </c>
    </row>
    <row r="1428" spans="1:9" ht="14.25" hidden="1">
      <c r="A1428" s="23" t="s">
        <v>6</v>
      </c>
      <c r="B1428" s="44" t="s">
        <v>1086</v>
      </c>
      <c r="C1428" s="44" t="s">
        <v>1090</v>
      </c>
      <c r="D1428" s="34" t="s">
        <v>4040</v>
      </c>
      <c r="E1428" s="35">
        <v>417</v>
      </c>
      <c r="F1428" s="35">
        <v>3517</v>
      </c>
      <c r="G1428" s="21">
        <v>453748</v>
      </c>
      <c r="H1428" s="21">
        <v>459593</v>
      </c>
      <c r="I1428" s="22">
        <f t="shared" si="5"/>
        <v>1.2881599478124421E-2</v>
      </c>
    </row>
    <row r="1429" spans="1:9" ht="14.25" hidden="1">
      <c r="A1429" s="23" t="s">
        <v>6</v>
      </c>
      <c r="B1429" s="44" t="s">
        <v>1086</v>
      </c>
      <c r="C1429" s="44" t="s">
        <v>1088</v>
      </c>
      <c r="D1429" s="34" t="s">
        <v>4041</v>
      </c>
      <c r="E1429" s="35">
        <v>231</v>
      </c>
      <c r="F1429" s="35">
        <v>2589</v>
      </c>
      <c r="G1429" s="21">
        <v>290959</v>
      </c>
      <c r="H1429" s="21">
        <v>303601</v>
      </c>
      <c r="I1429" s="22">
        <f t="shared" si="5"/>
        <v>4.3449420708759651E-2</v>
      </c>
    </row>
    <row r="1430" spans="1:9" ht="14.25" hidden="1">
      <c r="A1430" s="23" t="s">
        <v>6</v>
      </c>
      <c r="B1430" s="44" t="s">
        <v>1086</v>
      </c>
      <c r="C1430" s="44" t="s">
        <v>1110</v>
      </c>
      <c r="D1430" s="34" t="s">
        <v>4042</v>
      </c>
      <c r="E1430" s="35">
        <v>342</v>
      </c>
      <c r="F1430" s="35">
        <v>3264</v>
      </c>
      <c r="G1430" s="21">
        <v>482640</v>
      </c>
      <c r="H1430" s="21">
        <v>485587</v>
      </c>
      <c r="I1430" s="22">
        <f t="shared" si="5"/>
        <v>6.1060003315100281E-3</v>
      </c>
    </row>
    <row r="1431" spans="1:9" ht="14.25" hidden="1">
      <c r="A1431" s="23" t="s">
        <v>6</v>
      </c>
      <c r="B1431" s="44" t="s">
        <v>1086</v>
      </c>
      <c r="C1431" s="44" t="s">
        <v>1116</v>
      </c>
      <c r="D1431" s="34" t="s">
        <v>4043</v>
      </c>
      <c r="E1431" s="35">
        <v>39</v>
      </c>
      <c r="F1431" s="35">
        <v>592</v>
      </c>
      <c r="G1431" s="21">
        <v>47254</v>
      </c>
      <c r="H1431" s="21">
        <v>41236</v>
      </c>
      <c r="I1431" s="22">
        <f t="shared" si="5"/>
        <v>-0.12735429804884243</v>
      </c>
    </row>
    <row r="1432" spans="1:9" ht="14.25" hidden="1">
      <c r="A1432" s="23" t="s">
        <v>6</v>
      </c>
      <c r="B1432" s="44" t="s">
        <v>1086</v>
      </c>
      <c r="C1432" s="44" t="s">
        <v>1092</v>
      </c>
      <c r="D1432" s="34" t="s">
        <v>4044</v>
      </c>
      <c r="E1432" s="35">
        <v>18</v>
      </c>
      <c r="F1432" s="35">
        <v>710</v>
      </c>
      <c r="G1432" s="21">
        <v>93238</v>
      </c>
      <c r="H1432" s="21">
        <v>93922</v>
      </c>
      <c r="I1432" s="22">
        <f t="shared" si="5"/>
        <v>7.3360646946523953E-3</v>
      </c>
    </row>
    <row r="1433" spans="1:9" ht="14.25" hidden="1">
      <c r="A1433" s="23" t="s">
        <v>6</v>
      </c>
      <c r="B1433" s="44" t="s">
        <v>1086</v>
      </c>
      <c r="C1433" s="44" t="s">
        <v>1100</v>
      </c>
      <c r="D1433" s="34" t="s">
        <v>4045</v>
      </c>
      <c r="E1433" s="35">
        <v>131</v>
      </c>
      <c r="F1433" s="35">
        <v>1302</v>
      </c>
      <c r="G1433" s="21">
        <v>196127</v>
      </c>
      <c r="H1433" s="21">
        <v>198138</v>
      </c>
      <c r="I1433" s="22">
        <f t="shared" si="5"/>
        <v>1.0253560193140158E-2</v>
      </c>
    </row>
    <row r="1434" spans="1:9" ht="14.25" hidden="1">
      <c r="A1434" s="23" t="s">
        <v>6</v>
      </c>
      <c r="B1434" s="44" t="s">
        <v>1086</v>
      </c>
      <c r="C1434" s="44" t="s">
        <v>1087</v>
      </c>
      <c r="D1434" s="34" t="s">
        <v>4046</v>
      </c>
      <c r="E1434" s="35">
        <v>62</v>
      </c>
      <c r="F1434" s="35">
        <v>259</v>
      </c>
      <c r="G1434" s="21">
        <v>31158</v>
      </c>
      <c r="H1434" s="21">
        <v>28355</v>
      </c>
      <c r="I1434" s="22">
        <f t="shared" si="5"/>
        <v>-8.9960844726875919E-2</v>
      </c>
    </row>
    <row r="1435" spans="1:9" ht="14.25" hidden="1">
      <c r="A1435" s="23" t="s">
        <v>6</v>
      </c>
      <c r="B1435" s="44" t="s">
        <v>1086</v>
      </c>
      <c r="C1435" s="44" t="s">
        <v>1124</v>
      </c>
      <c r="D1435" s="34" t="s">
        <v>4047</v>
      </c>
      <c r="E1435" s="35">
        <v>71</v>
      </c>
      <c r="F1435" s="35">
        <v>1179</v>
      </c>
      <c r="G1435" s="21">
        <v>85592</v>
      </c>
      <c r="H1435" s="21">
        <v>77489</v>
      </c>
      <c r="I1435" s="22">
        <f t="shared" si="5"/>
        <v>-9.4670062622675022E-2</v>
      </c>
    </row>
    <row r="1436" spans="1:9" ht="14.25" hidden="1">
      <c r="A1436" s="23" t="s">
        <v>6</v>
      </c>
      <c r="B1436" s="44" t="s">
        <v>1086</v>
      </c>
      <c r="C1436" s="44" t="s">
        <v>1101</v>
      </c>
      <c r="D1436" s="34" t="s">
        <v>4048</v>
      </c>
      <c r="E1436" s="35">
        <v>194</v>
      </c>
      <c r="F1436" s="35">
        <v>2267</v>
      </c>
      <c r="G1436" s="21">
        <v>266937</v>
      </c>
      <c r="H1436" s="21">
        <v>260878</v>
      </c>
      <c r="I1436" s="22">
        <f t="shared" si="5"/>
        <v>-2.2698239659545136E-2</v>
      </c>
    </row>
    <row r="1437" spans="1:9" ht="14.25" hidden="1">
      <c r="A1437" s="23" t="s">
        <v>6</v>
      </c>
      <c r="B1437" s="44" t="s">
        <v>1086</v>
      </c>
      <c r="C1437" s="44" t="s">
        <v>1089</v>
      </c>
      <c r="D1437" s="34" t="s">
        <v>4049</v>
      </c>
      <c r="E1437" s="35">
        <v>66</v>
      </c>
      <c r="F1437" s="35">
        <v>715</v>
      </c>
      <c r="G1437" s="21">
        <v>50523</v>
      </c>
      <c r="H1437" s="21">
        <v>45892</v>
      </c>
      <c r="I1437" s="22">
        <f t="shared" si="5"/>
        <v>-9.1661223601132158E-2</v>
      </c>
    </row>
    <row r="1438" spans="1:9" ht="14.25" hidden="1">
      <c r="A1438" s="23" t="s">
        <v>6</v>
      </c>
      <c r="B1438" s="44" t="s">
        <v>1086</v>
      </c>
      <c r="C1438" s="44" t="s">
        <v>1111</v>
      </c>
      <c r="D1438" s="34" t="s">
        <v>4050</v>
      </c>
      <c r="E1438" s="35">
        <v>54</v>
      </c>
      <c r="F1438" s="35">
        <v>532</v>
      </c>
      <c r="G1438" s="21">
        <v>42802</v>
      </c>
      <c r="H1438" s="21">
        <v>38673</v>
      </c>
      <c r="I1438" s="22">
        <f t="shared" si="5"/>
        <v>-9.6467454791832163E-2</v>
      </c>
    </row>
    <row r="1439" spans="1:9" ht="14.25" hidden="1">
      <c r="A1439" s="23" t="s">
        <v>6</v>
      </c>
      <c r="B1439" s="44" t="s">
        <v>1086</v>
      </c>
      <c r="C1439" s="44" t="s">
        <v>1119</v>
      </c>
      <c r="D1439" s="34" t="s">
        <v>4051</v>
      </c>
      <c r="E1439" s="35">
        <v>52</v>
      </c>
      <c r="F1439" s="35">
        <v>1217</v>
      </c>
      <c r="G1439" s="21">
        <v>225700</v>
      </c>
      <c r="H1439" s="21">
        <v>226432</v>
      </c>
      <c r="I1439" s="22">
        <f t="shared" si="5"/>
        <v>3.2432432432432431E-3</v>
      </c>
    </row>
    <row r="1440" spans="1:9" ht="14.25" hidden="1">
      <c r="A1440" s="23" t="s">
        <v>6</v>
      </c>
      <c r="B1440" s="44" t="s">
        <v>1086</v>
      </c>
      <c r="C1440" s="44" t="s">
        <v>1108</v>
      </c>
      <c r="D1440" s="34" t="s">
        <v>4052</v>
      </c>
      <c r="E1440" s="35">
        <v>81</v>
      </c>
      <c r="F1440" s="35">
        <v>1142</v>
      </c>
      <c r="G1440" s="21">
        <v>81009</v>
      </c>
      <c r="H1440" s="21">
        <v>75294</v>
      </c>
      <c r="I1440" s="22">
        <f t="shared" si="5"/>
        <v>-7.0547716920342188E-2</v>
      </c>
    </row>
    <row r="1441" spans="1:9" ht="14.25" hidden="1">
      <c r="A1441" s="23" t="s">
        <v>6</v>
      </c>
      <c r="B1441" s="44" t="s">
        <v>1086</v>
      </c>
      <c r="C1441" s="44" t="s">
        <v>1120</v>
      </c>
      <c r="D1441" s="34" t="s">
        <v>4053</v>
      </c>
      <c r="E1441" s="35">
        <v>94</v>
      </c>
      <c r="F1441" s="35">
        <v>684</v>
      </c>
      <c r="G1441" s="21">
        <v>93901</v>
      </c>
      <c r="H1441" s="21">
        <v>87722</v>
      </c>
      <c r="I1441" s="22">
        <f t="shared" si="5"/>
        <v>-6.5803346077251579E-2</v>
      </c>
    </row>
    <row r="1442" spans="1:9" ht="14.25" hidden="1">
      <c r="A1442" s="23" t="s">
        <v>6</v>
      </c>
      <c r="B1442" s="44" t="s">
        <v>1086</v>
      </c>
      <c r="C1442" s="44" t="s">
        <v>1106</v>
      </c>
      <c r="D1442" s="34" t="s">
        <v>4054</v>
      </c>
      <c r="E1442" s="35">
        <v>54</v>
      </c>
      <c r="F1442" s="35">
        <v>893</v>
      </c>
      <c r="G1442" s="21">
        <v>156423</v>
      </c>
      <c r="H1442" s="21">
        <v>152321</v>
      </c>
      <c r="I1442" s="22">
        <f t="shared" si="5"/>
        <v>-2.6223765047339587E-2</v>
      </c>
    </row>
    <row r="1443" spans="1:9" ht="14.25" hidden="1">
      <c r="A1443" s="23" t="s">
        <v>6</v>
      </c>
      <c r="B1443" s="44" t="s">
        <v>1086</v>
      </c>
      <c r="C1443" s="44" t="s">
        <v>555</v>
      </c>
      <c r="D1443" s="34" t="s">
        <v>4055</v>
      </c>
      <c r="E1443" s="35">
        <v>69</v>
      </c>
      <c r="F1443" s="35">
        <v>520</v>
      </c>
      <c r="G1443" s="21">
        <v>49680</v>
      </c>
      <c r="H1443" s="21">
        <v>47562</v>
      </c>
      <c r="I1443" s="22">
        <f t="shared" si="5"/>
        <v>-4.2632850241545894E-2</v>
      </c>
    </row>
    <row r="1444" spans="1:9" ht="14.25" hidden="1">
      <c r="A1444" s="23" t="s">
        <v>6</v>
      </c>
      <c r="B1444" s="44" t="s">
        <v>1086</v>
      </c>
      <c r="C1444" s="44" t="s">
        <v>1112</v>
      </c>
      <c r="D1444" s="34" t="s">
        <v>4056</v>
      </c>
      <c r="E1444" s="35">
        <v>72</v>
      </c>
      <c r="F1444" s="35">
        <v>777</v>
      </c>
      <c r="G1444" s="21">
        <v>114216</v>
      </c>
      <c r="H1444" s="21">
        <v>109238</v>
      </c>
      <c r="I1444" s="22">
        <f t="shared" si="5"/>
        <v>-4.3584086292638512E-2</v>
      </c>
    </row>
    <row r="1445" spans="1:9" ht="14.25" hidden="1">
      <c r="A1445" s="23" t="s">
        <v>6</v>
      </c>
      <c r="B1445" s="44" t="s">
        <v>1086</v>
      </c>
      <c r="C1445" s="44" t="s">
        <v>1104</v>
      </c>
      <c r="D1445" s="34" t="s">
        <v>4057</v>
      </c>
      <c r="E1445" s="35">
        <v>72</v>
      </c>
      <c r="F1445" s="35">
        <v>482</v>
      </c>
      <c r="G1445" s="21">
        <v>47993</v>
      </c>
      <c r="H1445" s="21">
        <v>42700</v>
      </c>
      <c r="I1445" s="22">
        <f t="shared" si="5"/>
        <v>-0.11028691684203946</v>
      </c>
    </row>
    <row r="1446" spans="1:9" ht="14.25" hidden="1">
      <c r="A1446" s="23" t="s">
        <v>6</v>
      </c>
      <c r="B1446" s="44" t="s">
        <v>1086</v>
      </c>
      <c r="C1446" s="44" t="s">
        <v>1122</v>
      </c>
      <c r="D1446" s="34" t="s">
        <v>4058</v>
      </c>
      <c r="E1446" s="35">
        <v>83</v>
      </c>
      <c r="F1446" s="35">
        <v>878</v>
      </c>
      <c r="G1446" s="21">
        <v>43263</v>
      </c>
      <c r="H1446" s="21">
        <v>39611</v>
      </c>
      <c r="I1446" s="22">
        <f t="shared" si="5"/>
        <v>-8.4413933384185097E-2</v>
      </c>
    </row>
    <row r="1447" spans="1:9" ht="14.25" hidden="1">
      <c r="A1447" s="23" t="s">
        <v>6</v>
      </c>
      <c r="B1447" s="44" t="s">
        <v>1086</v>
      </c>
      <c r="C1447" s="44" t="s">
        <v>1125</v>
      </c>
      <c r="D1447" s="34" t="s">
        <v>4059</v>
      </c>
      <c r="E1447" s="35">
        <v>37</v>
      </c>
      <c r="F1447" s="35">
        <v>280</v>
      </c>
      <c r="G1447" s="21">
        <v>26501</v>
      </c>
      <c r="H1447" s="21">
        <v>22129</v>
      </c>
      <c r="I1447" s="22">
        <f t="shared" si="5"/>
        <v>-0.16497490660729783</v>
      </c>
    </row>
    <row r="1448" spans="1:9" ht="14.25" hidden="1">
      <c r="A1448" s="23" t="s">
        <v>6</v>
      </c>
      <c r="B1448" s="44" t="s">
        <v>1086</v>
      </c>
      <c r="C1448" s="44" t="s">
        <v>1121</v>
      </c>
      <c r="D1448" s="34" t="s">
        <v>4060</v>
      </c>
      <c r="E1448" s="35">
        <v>123</v>
      </c>
      <c r="F1448" s="35">
        <v>916</v>
      </c>
      <c r="G1448" s="21">
        <v>67757</v>
      </c>
      <c r="H1448" s="21">
        <v>61471</v>
      </c>
      <c r="I1448" s="22">
        <f t="shared" si="5"/>
        <v>-9.277270245140723E-2</v>
      </c>
    </row>
    <row r="1449" spans="1:9" ht="14.25" hidden="1">
      <c r="A1449" s="23" t="s">
        <v>6</v>
      </c>
      <c r="B1449" s="44" t="s">
        <v>1086</v>
      </c>
      <c r="C1449" s="44" t="s">
        <v>1109</v>
      </c>
      <c r="D1449" s="34" t="s">
        <v>4061</v>
      </c>
      <c r="E1449" s="35">
        <v>87</v>
      </c>
      <c r="F1449" s="35">
        <v>731</v>
      </c>
      <c r="G1449" s="21">
        <v>49834</v>
      </c>
      <c r="H1449" s="21">
        <v>44137</v>
      </c>
      <c r="I1449" s="22">
        <f t="shared" si="5"/>
        <v>-0.11431954087570735</v>
      </c>
    </row>
    <row r="1450" spans="1:9" ht="14.25" hidden="1">
      <c r="A1450" s="23" t="s">
        <v>6</v>
      </c>
      <c r="B1450" s="44" t="s">
        <v>1086</v>
      </c>
      <c r="C1450" s="44" t="s">
        <v>1091</v>
      </c>
      <c r="D1450" s="34" t="s">
        <v>4062</v>
      </c>
      <c r="E1450" s="35">
        <v>47</v>
      </c>
      <c r="F1450" s="35">
        <v>398</v>
      </c>
      <c r="G1450" s="21">
        <v>32814</v>
      </c>
      <c r="H1450" s="21">
        <v>28989</v>
      </c>
      <c r="I1450" s="22">
        <f t="shared" si="5"/>
        <v>-0.11656609983543609</v>
      </c>
    </row>
    <row r="1451" spans="1:9" ht="14.25" hidden="1">
      <c r="A1451" s="23" t="s">
        <v>6</v>
      </c>
      <c r="B1451" s="44" t="s">
        <v>1086</v>
      </c>
      <c r="C1451" s="44" t="s">
        <v>1093</v>
      </c>
      <c r="D1451" s="34" t="s">
        <v>4063</v>
      </c>
      <c r="E1451" s="35">
        <v>49</v>
      </c>
      <c r="F1451" s="35">
        <v>571</v>
      </c>
      <c r="G1451" s="21">
        <v>46459</v>
      </c>
      <c r="H1451" s="21">
        <v>41967</v>
      </c>
      <c r="I1451" s="22">
        <f t="shared" si="5"/>
        <v>-9.6687401795131189E-2</v>
      </c>
    </row>
    <row r="1452" spans="1:9" ht="14.25" hidden="1">
      <c r="A1452" s="23" t="s">
        <v>6</v>
      </c>
      <c r="B1452" s="44" t="s">
        <v>1086</v>
      </c>
      <c r="C1452" s="44" t="s">
        <v>1115</v>
      </c>
      <c r="D1452" s="34" t="s">
        <v>4064</v>
      </c>
      <c r="E1452" s="35">
        <v>38</v>
      </c>
      <c r="F1452" s="35">
        <v>421</v>
      </c>
      <c r="G1452" s="21">
        <v>40938</v>
      </c>
      <c r="H1452" s="21">
        <v>34819</v>
      </c>
      <c r="I1452" s="22">
        <f t="shared" si="5"/>
        <v>-0.14946993013825785</v>
      </c>
    </row>
    <row r="1453" spans="1:9" ht="14.25" hidden="1">
      <c r="A1453" s="23" t="s">
        <v>6</v>
      </c>
      <c r="B1453" s="44" t="s">
        <v>1086</v>
      </c>
      <c r="C1453" s="44" t="s">
        <v>1105</v>
      </c>
      <c r="D1453" s="34" t="s">
        <v>4065</v>
      </c>
      <c r="E1453" s="35">
        <v>71</v>
      </c>
      <c r="F1453" s="35">
        <v>481</v>
      </c>
      <c r="G1453" s="21">
        <v>40181</v>
      </c>
      <c r="H1453" s="21">
        <v>40645</v>
      </c>
      <c r="I1453" s="22">
        <f t="shared" si="5"/>
        <v>1.1547746447325851E-2</v>
      </c>
    </row>
    <row r="1454" spans="1:9" ht="14.25" hidden="1">
      <c r="A1454" s="23" t="s">
        <v>6</v>
      </c>
      <c r="B1454" s="44" t="s">
        <v>1086</v>
      </c>
      <c r="C1454" s="44" t="s">
        <v>1123</v>
      </c>
      <c r="D1454" s="34" t="s">
        <v>4066</v>
      </c>
      <c r="E1454" s="35">
        <v>121</v>
      </c>
      <c r="F1454" s="35">
        <v>861</v>
      </c>
      <c r="G1454" s="21">
        <v>80518</v>
      </c>
      <c r="H1454" s="21">
        <v>74316</v>
      </c>
      <c r="I1454" s="22">
        <f t="shared" si="5"/>
        <v>-7.7026254998882243E-2</v>
      </c>
    </row>
    <row r="1455" spans="1:9" ht="14.25" hidden="1">
      <c r="A1455" s="23" t="s">
        <v>6</v>
      </c>
      <c r="B1455" s="44" t="s">
        <v>1086</v>
      </c>
      <c r="C1455" s="44" t="s">
        <v>1098</v>
      </c>
      <c r="D1455" s="34" t="s">
        <v>4067</v>
      </c>
      <c r="E1455" s="35">
        <v>7</v>
      </c>
      <c r="F1455" s="35">
        <v>139</v>
      </c>
      <c r="G1455" s="21">
        <v>31739</v>
      </c>
      <c r="H1455" s="21">
        <v>29680</v>
      </c>
      <c r="I1455" s="22">
        <f t="shared" si="5"/>
        <v>-6.4872869340558928E-2</v>
      </c>
    </row>
    <row r="1456" spans="1:9" ht="14.25" hidden="1">
      <c r="A1456" s="23" t="s">
        <v>6</v>
      </c>
      <c r="B1456" s="44" t="s">
        <v>1086</v>
      </c>
      <c r="C1456" s="44" t="s">
        <v>1118</v>
      </c>
      <c r="D1456" s="34" t="s">
        <v>4068</v>
      </c>
      <c r="E1456" s="35">
        <v>29</v>
      </c>
      <c r="F1456" s="35">
        <v>207</v>
      </c>
      <c r="G1456" s="21">
        <v>23104</v>
      </c>
      <c r="H1456" s="21">
        <v>19261</v>
      </c>
      <c r="I1456" s="22">
        <f t="shared" si="5"/>
        <v>-0.16633483379501385</v>
      </c>
    </row>
    <row r="1457" spans="1:9" ht="14.25" hidden="1">
      <c r="A1457" s="23" t="s">
        <v>6</v>
      </c>
      <c r="B1457" s="44" t="s">
        <v>1086</v>
      </c>
      <c r="C1457" s="44" t="s">
        <v>1099</v>
      </c>
      <c r="D1457" s="34" t="s">
        <v>4069</v>
      </c>
      <c r="E1457" s="35">
        <v>83</v>
      </c>
      <c r="F1457" s="35">
        <v>371</v>
      </c>
      <c r="G1457" s="21">
        <v>31026</v>
      </c>
      <c r="H1457" s="21">
        <v>30268</v>
      </c>
      <c r="I1457" s="22">
        <f t="shared" si="5"/>
        <v>-2.4431122284535551E-2</v>
      </c>
    </row>
    <row r="1458" spans="1:9" ht="14.25" hidden="1">
      <c r="A1458" s="23" t="s">
        <v>6</v>
      </c>
      <c r="B1458" s="44" t="s">
        <v>1086</v>
      </c>
      <c r="C1458" s="44" t="s">
        <v>1095</v>
      </c>
      <c r="D1458" s="34" t="s">
        <v>4070</v>
      </c>
      <c r="E1458" s="35">
        <v>38</v>
      </c>
      <c r="F1458" s="35">
        <v>196</v>
      </c>
      <c r="G1458" s="21">
        <v>33183</v>
      </c>
      <c r="H1458" s="21">
        <v>33604</v>
      </c>
      <c r="I1458" s="22">
        <f t="shared" si="5"/>
        <v>1.2687219359310491E-2</v>
      </c>
    </row>
    <row r="1459" spans="1:9" ht="14.25" hidden="1">
      <c r="A1459" s="23" t="s">
        <v>6</v>
      </c>
      <c r="B1459" s="44" t="s">
        <v>1086</v>
      </c>
      <c r="C1459" s="44" t="s">
        <v>1097</v>
      </c>
      <c r="D1459" s="34" t="s">
        <v>4071</v>
      </c>
      <c r="E1459" s="35">
        <v>11</v>
      </c>
      <c r="F1459" s="35">
        <v>85</v>
      </c>
      <c r="G1459" s="21">
        <v>13288</v>
      </c>
      <c r="H1459" s="21">
        <v>11231</v>
      </c>
      <c r="I1459" s="22">
        <f t="shared" si="5"/>
        <v>-0.15480132450331127</v>
      </c>
    </row>
    <row r="1460" spans="1:9" ht="14.25" hidden="1">
      <c r="A1460" s="23" t="s">
        <v>6</v>
      </c>
      <c r="B1460" s="44" t="s">
        <v>1086</v>
      </c>
      <c r="C1460" s="44" t="s">
        <v>1094</v>
      </c>
      <c r="D1460" s="34" t="s">
        <v>4072</v>
      </c>
      <c r="E1460" s="35">
        <v>33</v>
      </c>
      <c r="F1460" s="35">
        <v>282</v>
      </c>
      <c r="G1460" s="21">
        <v>19830</v>
      </c>
      <c r="H1460" s="21">
        <v>19377</v>
      </c>
      <c r="I1460" s="22">
        <f t="shared" si="5"/>
        <v>-2.2844175491679275E-2</v>
      </c>
    </row>
    <row r="1461" spans="1:9" ht="14.25" hidden="1">
      <c r="A1461" s="23" t="s">
        <v>6</v>
      </c>
      <c r="B1461" s="44" t="s">
        <v>1086</v>
      </c>
      <c r="C1461" s="44" t="s">
        <v>869</v>
      </c>
      <c r="D1461" s="34" t="s">
        <v>4073</v>
      </c>
      <c r="E1461" s="35">
        <v>15</v>
      </c>
      <c r="F1461" s="35">
        <v>112</v>
      </c>
      <c r="G1461" s="21">
        <v>12289</v>
      </c>
      <c r="H1461" s="21">
        <v>10616</v>
      </c>
      <c r="I1461" s="22">
        <f t="shared" si="5"/>
        <v>-0.13613800960208317</v>
      </c>
    </row>
    <row r="1462" spans="1:9" ht="14.25" hidden="1">
      <c r="A1462" s="23" t="s">
        <v>6</v>
      </c>
      <c r="B1462" s="44" t="s">
        <v>1086</v>
      </c>
      <c r="C1462" s="44" t="s">
        <v>1117</v>
      </c>
      <c r="D1462" s="34" t="s">
        <v>4074</v>
      </c>
      <c r="E1462" s="35">
        <v>28</v>
      </c>
      <c r="F1462" s="35">
        <v>346</v>
      </c>
      <c r="G1462" s="21">
        <v>33438</v>
      </c>
      <c r="H1462" s="21">
        <v>33477</v>
      </c>
      <c r="I1462" s="22">
        <f t="shared" si="5"/>
        <v>1.1663376996231831E-3</v>
      </c>
    </row>
    <row r="1463" spans="1:9" ht="14.25" hidden="1">
      <c r="A1463" s="23" t="s">
        <v>6</v>
      </c>
      <c r="B1463" s="44" t="s">
        <v>1086</v>
      </c>
      <c r="C1463" s="44" t="s">
        <v>1103</v>
      </c>
      <c r="D1463" s="34" t="s">
        <v>4075</v>
      </c>
      <c r="E1463" s="35">
        <v>17</v>
      </c>
      <c r="F1463" s="35">
        <v>148</v>
      </c>
      <c r="G1463" s="21">
        <v>16636</v>
      </c>
      <c r="H1463" s="21">
        <v>13879</v>
      </c>
      <c r="I1463" s="22">
        <f t="shared" si="5"/>
        <v>-0.16572493387833614</v>
      </c>
    </row>
    <row r="1464" spans="1:9" ht="14.25" hidden="1">
      <c r="A1464" s="23" t="s">
        <v>6</v>
      </c>
      <c r="B1464" s="44" t="s">
        <v>1086</v>
      </c>
      <c r="C1464" s="44" t="s">
        <v>1113</v>
      </c>
      <c r="D1464" s="34" t="s">
        <v>4076</v>
      </c>
      <c r="E1464" s="35">
        <v>21</v>
      </c>
      <c r="F1464" s="35">
        <v>209</v>
      </c>
      <c r="G1464" s="21">
        <v>19265</v>
      </c>
      <c r="H1464" s="21">
        <v>15863</v>
      </c>
      <c r="I1464" s="22">
        <f t="shared" si="5"/>
        <v>-0.17658967038671167</v>
      </c>
    </row>
    <row r="1465" spans="1:9" ht="14.25" hidden="1">
      <c r="A1465" s="23" t="s">
        <v>6</v>
      </c>
      <c r="B1465" s="44" t="s">
        <v>1086</v>
      </c>
      <c r="C1465" s="44" t="s">
        <v>1102</v>
      </c>
      <c r="D1465" s="34" t="s">
        <v>4077</v>
      </c>
      <c r="E1465" s="35">
        <v>29</v>
      </c>
      <c r="F1465" s="35">
        <v>251</v>
      </c>
      <c r="G1465" s="21">
        <v>19696</v>
      </c>
      <c r="H1465" s="21">
        <v>16064</v>
      </c>
      <c r="I1465" s="22">
        <f t="shared" si="5"/>
        <v>-0.18440292445166531</v>
      </c>
    </row>
    <row r="1466" spans="1:9" ht="14.25" hidden="1">
      <c r="A1466" s="23" t="s">
        <v>6</v>
      </c>
      <c r="B1466" s="44" t="s">
        <v>1086</v>
      </c>
      <c r="C1466" s="44" t="s">
        <v>1114</v>
      </c>
      <c r="D1466" s="34" t="s">
        <v>4078</v>
      </c>
      <c r="E1466" s="35">
        <v>22</v>
      </c>
      <c r="F1466" s="35">
        <v>174</v>
      </c>
      <c r="G1466" s="21">
        <v>16004</v>
      </c>
      <c r="H1466" s="21">
        <v>13318</v>
      </c>
      <c r="I1466" s="22">
        <f t="shared" si="5"/>
        <v>-0.16783304173956512</v>
      </c>
    </row>
    <row r="1467" spans="1:9" ht="14.25" hidden="1">
      <c r="A1467" s="23" t="s">
        <v>6</v>
      </c>
      <c r="B1467" s="44" t="s">
        <v>1616</v>
      </c>
      <c r="C1467" s="44" t="s">
        <v>1636</v>
      </c>
      <c r="D1467" s="34" t="s">
        <v>4079</v>
      </c>
      <c r="E1467" s="35">
        <v>202</v>
      </c>
      <c r="F1467" s="35">
        <v>3375</v>
      </c>
      <c r="G1467" s="21">
        <v>366591</v>
      </c>
      <c r="H1467" s="21">
        <v>354630</v>
      </c>
      <c r="I1467" s="22">
        <f t="shared" si="5"/>
        <v>-3.2627642249809734E-2</v>
      </c>
    </row>
    <row r="1468" spans="1:9" ht="14.25" hidden="1">
      <c r="A1468" s="23" t="s">
        <v>6</v>
      </c>
      <c r="B1468" s="44" t="s">
        <v>1616</v>
      </c>
      <c r="C1468" s="44" t="s">
        <v>1652</v>
      </c>
      <c r="D1468" s="34" t="s">
        <v>4080</v>
      </c>
      <c r="E1468" s="35">
        <v>34</v>
      </c>
      <c r="F1468" s="35">
        <v>620</v>
      </c>
      <c r="G1468" s="21">
        <v>68451</v>
      </c>
      <c r="H1468" s="21">
        <v>61744</v>
      </c>
      <c r="I1468" s="22">
        <f t="shared" si="5"/>
        <v>-9.7982498429533535E-2</v>
      </c>
    </row>
    <row r="1469" spans="1:9" ht="14.25" hidden="1">
      <c r="A1469" s="23" t="s">
        <v>6</v>
      </c>
      <c r="B1469" s="44" t="s">
        <v>1616</v>
      </c>
      <c r="C1469" s="44" t="s">
        <v>1651</v>
      </c>
      <c r="D1469" s="34" t="s">
        <v>4081</v>
      </c>
      <c r="E1469" s="35">
        <v>118</v>
      </c>
      <c r="F1469" s="35">
        <v>1495</v>
      </c>
      <c r="G1469" s="21">
        <v>89023</v>
      </c>
      <c r="H1469" s="21">
        <v>83285</v>
      </c>
      <c r="I1469" s="22">
        <f t="shared" si="5"/>
        <v>-6.4455253136829802E-2</v>
      </c>
    </row>
    <row r="1470" spans="1:9" ht="14.25" hidden="1">
      <c r="A1470" s="23" t="s">
        <v>6</v>
      </c>
      <c r="B1470" s="44" t="s">
        <v>1616</v>
      </c>
      <c r="C1470" s="44" t="s">
        <v>1648</v>
      </c>
      <c r="D1470" s="34" t="s">
        <v>4082</v>
      </c>
      <c r="E1470" s="35">
        <v>67</v>
      </c>
      <c r="F1470" s="35">
        <v>1027</v>
      </c>
      <c r="G1470" s="21">
        <v>69178</v>
      </c>
      <c r="H1470" s="21">
        <v>63889</v>
      </c>
      <c r="I1470" s="22">
        <f t="shared" si="5"/>
        <v>-7.6454942322703751E-2</v>
      </c>
    </row>
    <row r="1471" spans="1:9" ht="14.25" hidden="1">
      <c r="A1471" s="23" t="s">
        <v>6</v>
      </c>
      <c r="B1471" s="44" t="s">
        <v>1616</v>
      </c>
      <c r="C1471" s="44" t="s">
        <v>1628</v>
      </c>
      <c r="D1471" s="34" t="s">
        <v>4083</v>
      </c>
      <c r="E1471" s="35">
        <v>54</v>
      </c>
      <c r="F1471" s="35">
        <v>1682</v>
      </c>
      <c r="G1471" s="21">
        <v>125605</v>
      </c>
      <c r="H1471" s="21">
        <v>120922</v>
      </c>
      <c r="I1471" s="22">
        <f t="shared" si="5"/>
        <v>-3.7283547629473349E-2</v>
      </c>
    </row>
    <row r="1472" spans="1:9" ht="14.25" hidden="1">
      <c r="A1472" s="23" t="s">
        <v>6</v>
      </c>
      <c r="B1472" s="44" t="s">
        <v>1616</v>
      </c>
      <c r="C1472" s="44" t="s">
        <v>1640</v>
      </c>
      <c r="D1472" s="34" t="s">
        <v>4084</v>
      </c>
      <c r="E1472" s="35">
        <v>37</v>
      </c>
      <c r="F1472" s="35">
        <v>647</v>
      </c>
      <c r="G1472" s="21">
        <v>60146</v>
      </c>
      <c r="H1472" s="21">
        <v>54857</v>
      </c>
      <c r="I1472" s="22">
        <f t="shared" si="5"/>
        <v>-8.7936022345625642E-2</v>
      </c>
    </row>
    <row r="1473" spans="1:9" ht="14.25" hidden="1">
      <c r="A1473" s="23" t="s">
        <v>6</v>
      </c>
      <c r="B1473" s="44" t="s">
        <v>1616</v>
      </c>
      <c r="C1473" s="44" t="s">
        <v>1619</v>
      </c>
      <c r="D1473" s="34" t="s">
        <v>4085</v>
      </c>
      <c r="E1473" s="35">
        <v>30</v>
      </c>
      <c r="F1473" s="35">
        <v>357</v>
      </c>
      <c r="G1473" s="21">
        <v>34460</v>
      </c>
      <c r="H1473" s="21">
        <v>27927</v>
      </c>
      <c r="I1473" s="22">
        <f t="shared" si="5"/>
        <v>-0.18958212420197329</v>
      </c>
    </row>
    <row r="1474" spans="1:9" ht="14.25" hidden="1">
      <c r="A1474" s="23" t="s">
        <v>6</v>
      </c>
      <c r="B1474" s="44" t="s">
        <v>1616</v>
      </c>
      <c r="C1474" s="44" t="s">
        <v>1620</v>
      </c>
      <c r="D1474" s="34" t="s">
        <v>4086</v>
      </c>
      <c r="E1474" s="35">
        <v>26</v>
      </c>
      <c r="F1474" s="35">
        <v>338</v>
      </c>
      <c r="G1474" s="21">
        <v>30287</v>
      </c>
      <c r="H1474" s="21">
        <v>24096</v>
      </c>
      <c r="I1474" s="22">
        <f t="shared" si="5"/>
        <v>-0.20441113348961601</v>
      </c>
    </row>
    <row r="1475" spans="1:9" ht="14.25" hidden="1">
      <c r="A1475" s="23" t="s">
        <v>6</v>
      </c>
      <c r="B1475" s="44" t="s">
        <v>1616</v>
      </c>
      <c r="C1475" s="44" t="s">
        <v>1624</v>
      </c>
      <c r="D1475" s="34" t="s">
        <v>4087</v>
      </c>
      <c r="E1475" s="35">
        <v>41</v>
      </c>
      <c r="F1475" s="35">
        <v>710</v>
      </c>
      <c r="G1475" s="21">
        <v>118113</v>
      </c>
      <c r="H1475" s="21">
        <v>116675</v>
      </c>
      <c r="I1475" s="22">
        <f t="shared" si="5"/>
        <v>-1.2174781776773089E-2</v>
      </c>
    </row>
    <row r="1476" spans="1:9" ht="14.25" hidden="1">
      <c r="A1476" s="23" t="s">
        <v>6</v>
      </c>
      <c r="B1476" s="44" t="s">
        <v>1616</v>
      </c>
      <c r="C1476" s="44" t="s">
        <v>1627</v>
      </c>
      <c r="D1476" s="34" t="s">
        <v>4088</v>
      </c>
      <c r="E1476" s="35">
        <v>37</v>
      </c>
      <c r="F1476" s="35">
        <v>586</v>
      </c>
      <c r="G1476" s="21">
        <v>75227</v>
      </c>
      <c r="H1476" s="21">
        <v>78113</v>
      </c>
      <c r="I1476" s="22">
        <f t="shared" si="5"/>
        <v>3.8363885307137066E-2</v>
      </c>
    </row>
    <row r="1477" spans="1:9" ht="14.25" hidden="1">
      <c r="A1477" s="23" t="s">
        <v>6</v>
      </c>
      <c r="B1477" s="44" t="s">
        <v>1616</v>
      </c>
      <c r="C1477" s="44" t="s">
        <v>1629</v>
      </c>
      <c r="D1477" s="34" t="s">
        <v>4089</v>
      </c>
      <c r="E1477" s="35">
        <v>21</v>
      </c>
      <c r="F1477" s="35">
        <v>433</v>
      </c>
      <c r="G1477" s="21">
        <v>35859</v>
      </c>
      <c r="H1477" s="21">
        <v>36832</v>
      </c>
      <c r="I1477" s="22">
        <f t="shared" si="5"/>
        <v>2.7134052817981539E-2</v>
      </c>
    </row>
    <row r="1478" spans="1:9" ht="14.25" hidden="1">
      <c r="A1478" s="23" t="s">
        <v>6</v>
      </c>
      <c r="B1478" s="44" t="s">
        <v>1616</v>
      </c>
      <c r="C1478" s="44" t="s">
        <v>1650</v>
      </c>
      <c r="D1478" s="34" t="s">
        <v>4090</v>
      </c>
      <c r="E1478" s="35">
        <v>31</v>
      </c>
      <c r="F1478" s="35">
        <v>317</v>
      </c>
      <c r="G1478" s="21">
        <v>34227</v>
      </c>
      <c r="H1478" s="21">
        <v>28121</v>
      </c>
      <c r="I1478" s="22">
        <f t="shared" si="5"/>
        <v>-0.17839717182341427</v>
      </c>
    </row>
    <row r="1479" spans="1:9" ht="14.25" hidden="1">
      <c r="A1479" s="23" t="s">
        <v>6</v>
      </c>
      <c r="B1479" s="44" t="s">
        <v>1616</v>
      </c>
      <c r="C1479" s="44" t="s">
        <v>1653</v>
      </c>
      <c r="D1479" s="34" t="s">
        <v>4091</v>
      </c>
      <c r="E1479" s="35">
        <v>3</v>
      </c>
      <c r="F1479" s="35">
        <v>42</v>
      </c>
      <c r="G1479" s="21">
        <v>4107</v>
      </c>
      <c r="H1479" s="21">
        <v>3226</v>
      </c>
      <c r="I1479" s="22">
        <f t="shared" si="5"/>
        <v>-0.21451180910640369</v>
      </c>
    </row>
    <row r="1480" spans="1:9" ht="14.25" hidden="1">
      <c r="A1480" s="23" t="s">
        <v>6</v>
      </c>
      <c r="B1480" s="44" t="s">
        <v>1616</v>
      </c>
      <c r="C1480" s="44" t="s">
        <v>1621</v>
      </c>
      <c r="D1480" s="34" t="s">
        <v>4092</v>
      </c>
      <c r="E1480" s="35">
        <v>5</v>
      </c>
      <c r="F1480" s="35">
        <v>140</v>
      </c>
      <c r="G1480" s="21">
        <v>19727</v>
      </c>
      <c r="H1480" s="21">
        <v>18009</v>
      </c>
      <c r="I1480" s="22">
        <f t="shared" si="5"/>
        <v>-8.7088761595782424E-2</v>
      </c>
    </row>
    <row r="1481" spans="1:9" ht="14.25" hidden="1">
      <c r="A1481" s="23" t="s">
        <v>6</v>
      </c>
      <c r="B1481" s="44" t="s">
        <v>1616</v>
      </c>
      <c r="C1481" s="44" t="s">
        <v>1641</v>
      </c>
      <c r="D1481" s="34" t="s">
        <v>4093</v>
      </c>
      <c r="E1481" s="35">
        <v>2</v>
      </c>
      <c r="F1481" s="35">
        <v>89</v>
      </c>
      <c r="G1481" s="21">
        <v>23440</v>
      </c>
      <c r="H1481" s="21">
        <v>23219</v>
      </c>
      <c r="I1481" s="22">
        <f t="shared" si="5"/>
        <v>-9.428327645051195E-3</v>
      </c>
    </row>
    <row r="1482" spans="1:9" ht="14.25" hidden="1">
      <c r="A1482" s="23" t="s">
        <v>6</v>
      </c>
      <c r="B1482" s="44" t="s">
        <v>1616</v>
      </c>
      <c r="C1482" s="44" t="s">
        <v>1623</v>
      </c>
      <c r="D1482" s="34" t="s">
        <v>4094</v>
      </c>
      <c r="E1482" s="35">
        <v>14</v>
      </c>
      <c r="F1482" s="35">
        <v>208</v>
      </c>
      <c r="G1482" s="21">
        <v>27734</v>
      </c>
      <c r="H1482" s="21">
        <v>27587</v>
      </c>
      <c r="I1482" s="22">
        <f t="shared" si="5"/>
        <v>-5.3003533568904597E-3</v>
      </c>
    </row>
    <row r="1483" spans="1:9" ht="14.25" hidden="1">
      <c r="A1483" s="23" t="s">
        <v>6</v>
      </c>
      <c r="B1483" s="44" t="s">
        <v>1616</v>
      </c>
      <c r="C1483" s="44" t="s">
        <v>1617</v>
      </c>
      <c r="D1483" s="34" t="s">
        <v>4095</v>
      </c>
      <c r="E1483" s="35">
        <v>7</v>
      </c>
      <c r="F1483" s="35">
        <v>28</v>
      </c>
      <c r="G1483" s="21">
        <v>7929</v>
      </c>
      <c r="H1483" s="21">
        <v>7225</v>
      </c>
      <c r="I1483" s="22">
        <f t="shared" si="5"/>
        <v>-8.8787993441795943E-2</v>
      </c>
    </row>
    <row r="1484" spans="1:9" ht="14.25" hidden="1">
      <c r="A1484" s="23" t="s">
        <v>6</v>
      </c>
      <c r="B1484" s="44" t="s">
        <v>1616</v>
      </c>
      <c r="C1484" s="44" t="s">
        <v>1631</v>
      </c>
      <c r="D1484" s="34" t="s">
        <v>4096</v>
      </c>
      <c r="E1484" s="35">
        <v>14</v>
      </c>
      <c r="F1484" s="35">
        <v>83</v>
      </c>
      <c r="G1484" s="21">
        <v>8653</v>
      </c>
      <c r="H1484" s="21">
        <v>8167</v>
      </c>
      <c r="I1484" s="22">
        <f t="shared" si="5"/>
        <v>-5.6165491736969837E-2</v>
      </c>
    </row>
    <row r="1485" spans="1:9" ht="14.25" hidden="1">
      <c r="A1485" s="23" t="s">
        <v>6</v>
      </c>
      <c r="B1485" s="44" t="s">
        <v>1616</v>
      </c>
      <c r="C1485" s="44" t="s">
        <v>1635</v>
      </c>
      <c r="D1485" s="34" t="s">
        <v>4097</v>
      </c>
      <c r="E1485" s="35">
        <v>13</v>
      </c>
      <c r="F1485" s="35">
        <v>40</v>
      </c>
      <c r="G1485" s="21">
        <v>7440</v>
      </c>
      <c r="H1485" s="21">
        <v>6439</v>
      </c>
      <c r="I1485" s="22">
        <f t="shared" si="5"/>
        <v>-0.13454301075268818</v>
      </c>
    </row>
    <row r="1486" spans="1:9" ht="14.25" hidden="1">
      <c r="A1486" s="23" t="s">
        <v>6</v>
      </c>
      <c r="B1486" s="44" t="s">
        <v>1616</v>
      </c>
      <c r="C1486" s="44" t="s">
        <v>1646</v>
      </c>
      <c r="D1486" s="34" t="s">
        <v>4098</v>
      </c>
      <c r="E1486" s="35">
        <v>38</v>
      </c>
      <c r="F1486" s="35">
        <v>331</v>
      </c>
      <c r="G1486" s="21">
        <v>32121</v>
      </c>
      <c r="H1486" s="21">
        <v>31177</v>
      </c>
      <c r="I1486" s="22">
        <f t="shared" si="5"/>
        <v>-2.9388873322748359E-2</v>
      </c>
    </row>
    <row r="1487" spans="1:9" ht="14.25" hidden="1">
      <c r="A1487" s="23" t="s">
        <v>6</v>
      </c>
      <c r="B1487" s="44" t="s">
        <v>1616</v>
      </c>
      <c r="C1487" s="44" t="s">
        <v>1644</v>
      </c>
      <c r="D1487" s="34" t="s">
        <v>4099</v>
      </c>
      <c r="E1487" s="35">
        <v>4</v>
      </c>
      <c r="F1487" s="35">
        <v>29</v>
      </c>
      <c r="G1487" s="21">
        <v>1895</v>
      </c>
      <c r="H1487" s="21">
        <v>1295</v>
      </c>
      <c r="I1487" s="22">
        <f t="shared" si="5"/>
        <v>-0.31662269129287601</v>
      </c>
    </row>
    <row r="1488" spans="1:9" ht="14.25" hidden="1">
      <c r="A1488" s="23" t="s">
        <v>6</v>
      </c>
      <c r="B1488" s="44" t="s">
        <v>1616</v>
      </c>
      <c r="C1488" s="44" t="s">
        <v>1634</v>
      </c>
      <c r="D1488" s="34" t="s">
        <v>4100</v>
      </c>
      <c r="E1488" s="35">
        <v>1</v>
      </c>
      <c r="F1488" s="35">
        <v>22</v>
      </c>
      <c r="G1488" s="21">
        <v>2102</v>
      </c>
      <c r="H1488" s="21">
        <v>1479</v>
      </c>
      <c r="I1488" s="22">
        <f t="shared" si="5"/>
        <v>-0.29638439581351095</v>
      </c>
    </row>
    <row r="1489" spans="1:9" ht="14.25" hidden="1">
      <c r="A1489" s="23" t="s">
        <v>6</v>
      </c>
      <c r="B1489" s="44" t="s">
        <v>1616</v>
      </c>
      <c r="C1489" s="44" t="s">
        <v>1645</v>
      </c>
      <c r="D1489" s="34" t="s">
        <v>4101</v>
      </c>
      <c r="E1489" s="35">
        <v>2</v>
      </c>
      <c r="F1489" s="35">
        <v>74</v>
      </c>
      <c r="G1489" s="21">
        <v>7657</v>
      </c>
      <c r="H1489" s="21">
        <v>6729</v>
      </c>
      <c r="I1489" s="22">
        <f t="shared" si="5"/>
        <v>-0.12119629097557791</v>
      </c>
    </row>
    <row r="1490" spans="1:9" ht="14.25" hidden="1">
      <c r="A1490" s="23" t="s">
        <v>6</v>
      </c>
      <c r="B1490" s="44" t="s">
        <v>1616</v>
      </c>
      <c r="C1490" s="44" t="s">
        <v>1618</v>
      </c>
      <c r="D1490" s="34" t="s">
        <v>4102</v>
      </c>
      <c r="E1490" s="35">
        <v>5</v>
      </c>
      <c r="F1490" s="35">
        <v>46</v>
      </c>
      <c r="G1490" s="21">
        <v>5856</v>
      </c>
      <c r="H1490" s="21">
        <v>5179</v>
      </c>
      <c r="I1490" s="22">
        <f t="shared" si="5"/>
        <v>-0.11560792349726776</v>
      </c>
    </row>
    <row r="1491" spans="1:9" ht="14.25" hidden="1">
      <c r="A1491" s="23" t="s">
        <v>6</v>
      </c>
      <c r="B1491" s="44" t="s">
        <v>1616</v>
      </c>
      <c r="C1491" s="44" t="s">
        <v>1626</v>
      </c>
      <c r="D1491" s="34" t="s">
        <v>4103</v>
      </c>
      <c r="E1491" s="35">
        <v>5</v>
      </c>
      <c r="F1491" s="35">
        <v>124</v>
      </c>
      <c r="G1491" s="21">
        <v>23728</v>
      </c>
      <c r="H1491" s="21">
        <v>21714</v>
      </c>
      <c r="I1491" s="22">
        <f t="shared" si="5"/>
        <v>-8.4878624409979772E-2</v>
      </c>
    </row>
    <row r="1492" spans="1:9" ht="14.25" hidden="1">
      <c r="A1492" s="23" t="s">
        <v>6</v>
      </c>
      <c r="B1492" s="44" t="s">
        <v>1616</v>
      </c>
      <c r="C1492" s="44" t="s">
        <v>1638</v>
      </c>
      <c r="D1492" s="34" t="s">
        <v>4104</v>
      </c>
      <c r="E1492" s="35">
        <v>11</v>
      </c>
      <c r="F1492" s="35">
        <v>172</v>
      </c>
      <c r="G1492" s="21">
        <v>22182</v>
      </c>
      <c r="H1492" s="21">
        <v>24043</v>
      </c>
      <c r="I1492" s="22">
        <f t="shared" si="5"/>
        <v>8.3896853304481114E-2</v>
      </c>
    </row>
    <row r="1493" spans="1:9" ht="14.25" hidden="1">
      <c r="A1493" s="23" t="s">
        <v>6</v>
      </c>
      <c r="B1493" s="44" t="s">
        <v>1616</v>
      </c>
      <c r="C1493" s="44" t="s">
        <v>1632</v>
      </c>
      <c r="D1493" s="34" t="s">
        <v>4105</v>
      </c>
      <c r="E1493" s="35">
        <v>27</v>
      </c>
      <c r="F1493" s="35">
        <v>311</v>
      </c>
      <c r="G1493" s="21">
        <v>33070</v>
      </c>
      <c r="H1493" s="21">
        <v>33810</v>
      </c>
      <c r="I1493" s="22">
        <f t="shared" si="5"/>
        <v>2.2376776534623527E-2</v>
      </c>
    </row>
    <row r="1494" spans="1:9" ht="14.25" hidden="1">
      <c r="A1494" s="23" t="s">
        <v>6</v>
      </c>
      <c r="B1494" s="44" t="s">
        <v>1616</v>
      </c>
      <c r="C1494" s="44" t="s">
        <v>1630</v>
      </c>
      <c r="D1494" s="34" t="s">
        <v>4106</v>
      </c>
      <c r="E1494" s="35">
        <v>9</v>
      </c>
      <c r="F1494" s="35">
        <v>175</v>
      </c>
      <c r="G1494" s="21">
        <v>18531</v>
      </c>
      <c r="H1494" s="21">
        <v>17018</v>
      </c>
      <c r="I1494" s="22">
        <f t="shared" si="5"/>
        <v>-8.1646969942258923E-2</v>
      </c>
    </row>
    <row r="1495" spans="1:9" ht="14.25" hidden="1">
      <c r="A1495" s="23" t="s">
        <v>6</v>
      </c>
      <c r="B1495" s="44" t="s">
        <v>1616</v>
      </c>
      <c r="C1495" s="44" t="s">
        <v>1654</v>
      </c>
      <c r="D1495" s="34" t="s">
        <v>4107</v>
      </c>
      <c r="E1495" s="35">
        <v>12</v>
      </c>
      <c r="F1495" s="35">
        <v>140</v>
      </c>
      <c r="G1495" s="21">
        <v>8642</v>
      </c>
      <c r="H1495" s="21">
        <v>6229</v>
      </c>
      <c r="I1495" s="22">
        <f t="shared" si="5"/>
        <v>-0.27921777366350381</v>
      </c>
    </row>
    <row r="1496" spans="1:9" ht="14.25" hidden="1">
      <c r="A1496" s="23" t="s">
        <v>6</v>
      </c>
      <c r="B1496" s="44" t="s">
        <v>1616</v>
      </c>
      <c r="C1496" s="44" t="s">
        <v>1639</v>
      </c>
      <c r="D1496" s="34" t="s">
        <v>4108</v>
      </c>
      <c r="E1496" s="35">
        <v>25</v>
      </c>
      <c r="F1496" s="35">
        <v>179</v>
      </c>
      <c r="G1496" s="21">
        <v>19176</v>
      </c>
      <c r="H1496" s="21">
        <v>16728</v>
      </c>
      <c r="I1496" s="22">
        <f t="shared" si="5"/>
        <v>-0.1276595744680851</v>
      </c>
    </row>
    <row r="1497" spans="1:9" ht="14.25" hidden="1">
      <c r="A1497" s="23" t="s">
        <v>6</v>
      </c>
      <c r="B1497" s="44" t="s">
        <v>1616</v>
      </c>
      <c r="C1497" s="44" t="s">
        <v>1642</v>
      </c>
      <c r="D1497" s="34" t="s">
        <v>4109</v>
      </c>
      <c r="E1497" s="35">
        <v>7</v>
      </c>
      <c r="F1497" s="35">
        <v>68</v>
      </c>
      <c r="G1497" s="21">
        <v>7020</v>
      </c>
      <c r="H1497" s="21">
        <v>5037</v>
      </c>
      <c r="I1497" s="22">
        <f t="shared" si="5"/>
        <v>-0.28247863247863247</v>
      </c>
    </row>
    <row r="1498" spans="1:9" ht="14.25" hidden="1">
      <c r="A1498" s="23" t="s">
        <v>6</v>
      </c>
      <c r="B1498" s="44" t="s">
        <v>1616</v>
      </c>
      <c r="C1498" s="44" t="s">
        <v>1633</v>
      </c>
      <c r="D1498" s="34" t="s">
        <v>4110</v>
      </c>
      <c r="E1498" s="35">
        <v>2</v>
      </c>
      <c r="F1498" s="35">
        <v>13</v>
      </c>
      <c r="G1498" s="21">
        <v>840</v>
      </c>
      <c r="H1498" s="21">
        <v>623</v>
      </c>
      <c r="I1498" s="22">
        <f t="shared" si="5"/>
        <v>-0.25833333333333336</v>
      </c>
    </row>
    <row r="1499" spans="1:9" ht="14.25" hidden="1">
      <c r="A1499" s="23" t="s">
        <v>6</v>
      </c>
      <c r="B1499" s="44" t="s">
        <v>1616</v>
      </c>
      <c r="C1499" s="44" t="s">
        <v>1647</v>
      </c>
      <c r="D1499" s="34" t="s">
        <v>4111</v>
      </c>
      <c r="E1499" s="35">
        <v>7</v>
      </c>
      <c r="F1499" s="35">
        <v>63</v>
      </c>
      <c r="G1499" s="21">
        <v>1572</v>
      </c>
      <c r="H1499" s="21">
        <v>1176</v>
      </c>
      <c r="I1499" s="22">
        <f t="shared" si="5"/>
        <v>-0.25190839694656486</v>
      </c>
    </row>
    <row r="1500" spans="1:9" ht="14.25" hidden="1">
      <c r="A1500" s="23" t="s">
        <v>6</v>
      </c>
      <c r="B1500" s="44" t="s">
        <v>1616</v>
      </c>
      <c r="C1500" s="44" t="s">
        <v>1637</v>
      </c>
      <c r="D1500" s="34" t="s">
        <v>4112</v>
      </c>
      <c r="E1500" s="35">
        <v>1</v>
      </c>
      <c r="F1500" s="35">
        <v>6</v>
      </c>
      <c r="G1500" s="21">
        <v>524</v>
      </c>
      <c r="H1500" s="21">
        <v>357</v>
      </c>
      <c r="I1500" s="22">
        <f t="shared" si="5"/>
        <v>-0.31870229007633588</v>
      </c>
    </row>
    <row r="1501" spans="1:9" ht="14.25" hidden="1">
      <c r="A1501" s="23" t="s">
        <v>6</v>
      </c>
      <c r="B1501" s="44" t="s">
        <v>1616</v>
      </c>
      <c r="C1501" s="44" t="s">
        <v>1649</v>
      </c>
      <c r="D1501" s="34" t="s">
        <v>4113</v>
      </c>
      <c r="E1501" s="35">
        <v>13</v>
      </c>
      <c r="F1501" s="35">
        <v>40</v>
      </c>
      <c r="G1501" s="21">
        <v>4107</v>
      </c>
      <c r="H1501" s="21">
        <v>3061</v>
      </c>
      <c r="I1501" s="22">
        <f t="shared" si="5"/>
        <v>-0.25468711955198442</v>
      </c>
    </row>
    <row r="1502" spans="1:9" ht="14.25" hidden="1">
      <c r="A1502" s="23" t="s">
        <v>6</v>
      </c>
      <c r="B1502" s="44" t="s">
        <v>1616</v>
      </c>
      <c r="C1502" s="44" t="s">
        <v>1643</v>
      </c>
      <c r="D1502" s="34" t="s">
        <v>4114</v>
      </c>
      <c r="E1502" s="35">
        <v>3</v>
      </c>
      <c r="F1502" s="35">
        <v>12</v>
      </c>
      <c r="G1502" s="21">
        <v>1039</v>
      </c>
      <c r="H1502" s="21">
        <v>753</v>
      </c>
      <c r="I1502" s="22">
        <f t="shared" si="5"/>
        <v>-0.27526467757459094</v>
      </c>
    </row>
    <row r="1503" spans="1:9" ht="14.25" hidden="1">
      <c r="A1503" s="23" t="s">
        <v>6</v>
      </c>
      <c r="B1503" s="44" t="s">
        <v>1616</v>
      </c>
      <c r="C1503" s="44" t="s">
        <v>1625</v>
      </c>
      <c r="D1503" s="34" t="s">
        <v>4115</v>
      </c>
      <c r="E1503" s="35">
        <v>4</v>
      </c>
      <c r="F1503" s="35">
        <v>17</v>
      </c>
      <c r="G1503" s="21">
        <v>683</v>
      </c>
      <c r="H1503" s="21">
        <v>444</v>
      </c>
      <c r="I1503" s="22">
        <f t="shared" si="5"/>
        <v>-0.34992679355783307</v>
      </c>
    </row>
    <row r="1504" spans="1:9" ht="14.25" hidden="1">
      <c r="A1504" s="23" t="s">
        <v>6</v>
      </c>
      <c r="B1504" s="44" t="s">
        <v>1616</v>
      </c>
      <c r="C1504" s="44" t="s">
        <v>1540</v>
      </c>
      <c r="D1504" s="34" t="s">
        <v>4116</v>
      </c>
      <c r="E1504" s="35">
        <v>4</v>
      </c>
      <c r="F1504" s="35">
        <v>27</v>
      </c>
      <c r="G1504" s="21">
        <v>1643</v>
      </c>
      <c r="H1504" s="21">
        <v>1156</v>
      </c>
      <c r="I1504" s="22">
        <f t="shared" si="5"/>
        <v>-0.29640900791235547</v>
      </c>
    </row>
    <row r="1505" spans="1:9" ht="14.25" hidden="1">
      <c r="A1505" s="23" t="s">
        <v>6</v>
      </c>
      <c r="B1505" s="44" t="s">
        <v>1616</v>
      </c>
      <c r="C1505" s="44" t="s">
        <v>1622</v>
      </c>
      <c r="D1505" s="34" t="s">
        <v>4117</v>
      </c>
      <c r="E1505" s="35">
        <v>5</v>
      </c>
      <c r="F1505" s="35">
        <v>27</v>
      </c>
      <c r="G1505" s="21">
        <v>2143</v>
      </c>
      <c r="H1505" s="21">
        <v>1502</v>
      </c>
      <c r="I1505" s="22">
        <f t="shared" si="5"/>
        <v>-0.29911339244050394</v>
      </c>
    </row>
    <row r="1506" spans="1:9" ht="14.25" hidden="1">
      <c r="A1506" s="23" t="s">
        <v>6</v>
      </c>
      <c r="B1506" s="44" t="s">
        <v>2119</v>
      </c>
      <c r="C1506" s="44" t="s">
        <v>2144</v>
      </c>
      <c r="D1506" s="34" t="s">
        <v>4118</v>
      </c>
      <c r="E1506" s="35">
        <v>682</v>
      </c>
      <c r="F1506" s="35">
        <v>5859</v>
      </c>
      <c r="G1506" s="21">
        <v>370364</v>
      </c>
      <c r="H1506" s="21">
        <v>356729</v>
      </c>
      <c r="I1506" s="22">
        <f t="shared" si="5"/>
        <v>-3.6815133220291389E-2</v>
      </c>
    </row>
    <row r="1507" spans="1:9" ht="14.25" hidden="1">
      <c r="A1507" s="23" t="s">
        <v>6</v>
      </c>
      <c r="B1507" s="44" t="s">
        <v>2119</v>
      </c>
      <c r="C1507" s="44" t="s">
        <v>2127</v>
      </c>
      <c r="D1507" s="34" t="s">
        <v>4119</v>
      </c>
      <c r="E1507" s="35">
        <v>84</v>
      </c>
      <c r="F1507" s="35">
        <v>638</v>
      </c>
      <c r="G1507" s="21">
        <v>54783</v>
      </c>
      <c r="H1507" s="21">
        <v>48369</v>
      </c>
      <c r="I1507" s="22">
        <f t="shared" si="5"/>
        <v>-0.11708011609440885</v>
      </c>
    </row>
    <row r="1508" spans="1:9" ht="14.25" hidden="1">
      <c r="A1508" s="23" t="s">
        <v>6</v>
      </c>
      <c r="B1508" s="44" t="s">
        <v>2119</v>
      </c>
      <c r="C1508" s="44" t="s">
        <v>2123</v>
      </c>
      <c r="D1508" s="34" t="s">
        <v>4120</v>
      </c>
      <c r="E1508" s="35">
        <v>44</v>
      </c>
      <c r="F1508" s="35">
        <v>658</v>
      </c>
      <c r="G1508" s="21">
        <v>66361</v>
      </c>
      <c r="H1508" s="21">
        <v>60818</v>
      </c>
      <c r="I1508" s="22">
        <f t="shared" si="5"/>
        <v>-8.3527975768900406E-2</v>
      </c>
    </row>
    <row r="1509" spans="1:9" ht="14.25" hidden="1">
      <c r="A1509" s="23" t="s">
        <v>6</v>
      </c>
      <c r="B1509" s="44" t="s">
        <v>2119</v>
      </c>
      <c r="C1509" s="44" t="s">
        <v>2120</v>
      </c>
      <c r="D1509" s="34" t="s">
        <v>4121</v>
      </c>
      <c r="E1509" s="35">
        <v>40</v>
      </c>
      <c r="F1509" s="35">
        <v>435</v>
      </c>
      <c r="G1509" s="21">
        <v>30592</v>
      </c>
      <c r="H1509" s="21">
        <v>26538</v>
      </c>
      <c r="I1509" s="22">
        <f t="shared" si="5"/>
        <v>-0.13251830543933055</v>
      </c>
    </row>
    <row r="1510" spans="1:9" ht="14.25" hidden="1">
      <c r="A1510" s="23" t="s">
        <v>6</v>
      </c>
      <c r="B1510" s="44" t="s">
        <v>2119</v>
      </c>
      <c r="C1510" s="44" t="s">
        <v>2122</v>
      </c>
      <c r="D1510" s="34" t="s">
        <v>4122</v>
      </c>
      <c r="E1510" s="35">
        <v>28</v>
      </c>
      <c r="F1510" s="35">
        <v>523</v>
      </c>
      <c r="G1510" s="21">
        <v>26111</v>
      </c>
      <c r="H1510" s="21">
        <v>23481</v>
      </c>
      <c r="I1510" s="22">
        <f t="shared" si="5"/>
        <v>-0.10072383286737391</v>
      </c>
    </row>
    <row r="1511" spans="1:9" ht="14.25" hidden="1">
      <c r="A1511" s="23" t="s">
        <v>6</v>
      </c>
      <c r="B1511" s="44" t="s">
        <v>2119</v>
      </c>
      <c r="C1511" s="44" t="s">
        <v>2143</v>
      </c>
      <c r="D1511" s="34" t="s">
        <v>4123</v>
      </c>
      <c r="E1511" s="35">
        <v>114</v>
      </c>
      <c r="F1511" s="35">
        <v>1660</v>
      </c>
      <c r="G1511" s="21">
        <v>79119</v>
      </c>
      <c r="H1511" s="21">
        <v>69870</v>
      </c>
      <c r="I1511" s="22">
        <f t="shared" si="5"/>
        <v>-0.11689985970500133</v>
      </c>
    </row>
    <row r="1512" spans="1:9" ht="14.25" hidden="1">
      <c r="A1512" s="23" t="s">
        <v>6</v>
      </c>
      <c r="B1512" s="44" t="s">
        <v>2119</v>
      </c>
      <c r="C1512" s="44" t="s">
        <v>2139</v>
      </c>
      <c r="D1512" s="34" t="s">
        <v>4124</v>
      </c>
      <c r="E1512" s="35">
        <v>45</v>
      </c>
      <c r="F1512" s="35">
        <v>654</v>
      </c>
      <c r="G1512" s="21">
        <v>31498</v>
      </c>
      <c r="H1512" s="21">
        <v>27171</v>
      </c>
      <c r="I1512" s="22">
        <f t="shared" si="5"/>
        <v>-0.13737380151120707</v>
      </c>
    </row>
    <row r="1513" spans="1:9" ht="14.25" hidden="1">
      <c r="A1513" s="23" t="s">
        <v>6</v>
      </c>
      <c r="B1513" s="44" t="s">
        <v>2119</v>
      </c>
      <c r="C1513" s="44" t="s">
        <v>2131</v>
      </c>
      <c r="D1513" s="34" t="s">
        <v>4125</v>
      </c>
      <c r="E1513" s="35">
        <v>71</v>
      </c>
      <c r="F1513" s="35">
        <v>667</v>
      </c>
      <c r="G1513" s="21">
        <v>65840</v>
      </c>
      <c r="H1513" s="21">
        <v>58816</v>
      </c>
      <c r="I1513" s="22">
        <f t="shared" si="5"/>
        <v>-0.10668286755771568</v>
      </c>
    </row>
    <row r="1514" spans="1:9" ht="14.25" hidden="1">
      <c r="A1514" s="23" t="s">
        <v>6</v>
      </c>
      <c r="B1514" s="44" t="s">
        <v>2119</v>
      </c>
      <c r="C1514" s="44" t="s">
        <v>2126</v>
      </c>
      <c r="D1514" s="34" t="s">
        <v>4126</v>
      </c>
      <c r="E1514" s="35">
        <v>19</v>
      </c>
      <c r="F1514" s="35">
        <v>414</v>
      </c>
      <c r="G1514" s="21">
        <v>52882</v>
      </c>
      <c r="H1514" s="21">
        <v>53967</v>
      </c>
      <c r="I1514" s="22">
        <f t="shared" si="5"/>
        <v>2.0517378313982072E-2</v>
      </c>
    </row>
    <row r="1515" spans="1:9" ht="14.25" hidden="1">
      <c r="A1515" s="23" t="s">
        <v>6</v>
      </c>
      <c r="B1515" s="44" t="s">
        <v>2119</v>
      </c>
      <c r="C1515" s="44" t="s">
        <v>2130</v>
      </c>
      <c r="D1515" s="34" t="s">
        <v>4127</v>
      </c>
      <c r="E1515" s="35">
        <v>16</v>
      </c>
      <c r="F1515" s="35">
        <v>158</v>
      </c>
      <c r="G1515" s="21">
        <v>10391</v>
      </c>
      <c r="H1515" s="21">
        <v>8256</v>
      </c>
      <c r="I1515" s="22">
        <f t="shared" si="5"/>
        <v>-0.20546626888653644</v>
      </c>
    </row>
    <row r="1516" spans="1:9" ht="14.25" hidden="1">
      <c r="A1516" s="23" t="s">
        <v>6</v>
      </c>
      <c r="B1516" s="44" t="s">
        <v>2119</v>
      </c>
      <c r="C1516" s="44" t="s">
        <v>2129</v>
      </c>
      <c r="D1516" s="34" t="s">
        <v>4128</v>
      </c>
      <c r="E1516" s="35">
        <v>19</v>
      </c>
      <c r="F1516" s="35">
        <v>233</v>
      </c>
      <c r="G1516" s="21">
        <v>18230</v>
      </c>
      <c r="H1516" s="21">
        <v>15967</v>
      </c>
      <c r="I1516" s="22">
        <f t="shared" si="5"/>
        <v>-0.12413603949533736</v>
      </c>
    </row>
    <row r="1517" spans="1:9" ht="14.25" hidden="1">
      <c r="A1517" s="23" t="s">
        <v>6</v>
      </c>
      <c r="B1517" s="44" t="s">
        <v>2119</v>
      </c>
      <c r="C1517" s="44" t="s">
        <v>2135</v>
      </c>
      <c r="D1517" s="34" t="s">
        <v>4129</v>
      </c>
      <c r="E1517" s="35">
        <v>3</v>
      </c>
      <c r="F1517" s="35">
        <v>40</v>
      </c>
      <c r="G1517" s="21">
        <v>4963</v>
      </c>
      <c r="H1517" s="21">
        <v>3856</v>
      </c>
      <c r="I1517" s="22">
        <f t="shared" si="5"/>
        <v>-0.22305057424944591</v>
      </c>
    </row>
    <row r="1518" spans="1:9" ht="14.25" hidden="1">
      <c r="A1518" s="23" t="s">
        <v>6</v>
      </c>
      <c r="B1518" s="44" t="s">
        <v>2119</v>
      </c>
      <c r="C1518" s="44" t="s">
        <v>2133</v>
      </c>
      <c r="D1518" s="34" t="s">
        <v>4130</v>
      </c>
      <c r="E1518" s="35">
        <v>10</v>
      </c>
      <c r="F1518" s="35">
        <v>105</v>
      </c>
      <c r="G1518" s="21">
        <v>3975</v>
      </c>
      <c r="H1518" s="21">
        <v>2970</v>
      </c>
      <c r="I1518" s="22">
        <f t="shared" si="5"/>
        <v>-0.25283018867924528</v>
      </c>
    </row>
    <row r="1519" spans="1:9" ht="14.25" hidden="1">
      <c r="A1519" s="23" t="s">
        <v>6</v>
      </c>
      <c r="B1519" s="44" t="s">
        <v>2119</v>
      </c>
      <c r="C1519" s="44" t="s">
        <v>2145</v>
      </c>
      <c r="D1519" s="34" t="s">
        <v>4131</v>
      </c>
      <c r="E1519" s="35">
        <v>22</v>
      </c>
      <c r="F1519" s="35">
        <v>422</v>
      </c>
      <c r="G1519" s="21">
        <v>13210</v>
      </c>
      <c r="H1519" s="21">
        <v>11122</v>
      </c>
      <c r="I1519" s="22">
        <f t="shared" si="5"/>
        <v>-0.15806207418622256</v>
      </c>
    </row>
    <row r="1520" spans="1:9" ht="14.25" hidden="1">
      <c r="A1520" s="23" t="s">
        <v>6</v>
      </c>
      <c r="B1520" s="44" t="s">
        <v>2119</v>
      </c>
      <c r="C1520" s="44" t="s">
        <v>2125</v>
      </c>
      <c r="D1520" s="34" t="s">
        <v>4132</v>
      </c>
      <c r="E1520" s="35">
        <v>12</v>
      </c>
      <c r="F1520" s="35">
        <v>72</v>
      </c>
      <c r="G1520" s="21">
        <v>7714</v>
      </c>
      <c r="H1520" s="21">
        <v>6781</v>
      </c>
      <c r="I1520" s="22">
        <f t="shared" si="5"/>
        <v>-0.12094892403422348</v>
      </c>
    </row>
    <row r="1521" spans="1:9" ht="14.25" hidden="1">
      <c r="A1521" s="23" t="s">
        <v>6</v>
      </c>
      <c r="B1521" s="44" t="s">
        <v>2119</v>
      </c>
      <c r="C1521" s="44" t="s">
        <v>2121</v>
      </c>
      <c r="D1521" s="34" t="s">
        <v>4133</v>
      </c>
      <c r="E1521" s="35">
        <v>43</v>
      </c>
      <c r="F1521" s="35">
        <v>397</v>
      </c>
      <c r="G1521" s="21">
        <v>27162</v>
      </c>
      <c r="H1521" s="21">
        <v>25258</v>
      </c>
      <c r="I1521" s="22">
        <f t="shared" si="5"/>
        <v>-7.0097930932920993E-2</v>
      </c>
    </row>
    <row r="1522" spans="1:9" ht="14.25" hidden="1">
      <c r="A1522" s="23" t="s">
        <v>6</v>
      </c>
      <c r="B1522" s="44" t="s">
        <v>2119</v>
      </c>
      <c r="C1522" s="44" t="s">
        <v>355</v>
      </c>
      <c r="D1522" s="34" t="s">
        <v>4134</v>
      </c>
      <c r="E1522" s="35">
        <v>7</v>
      </c>
      <c r="F1522" s="35">
        <v>63</v>
      </c>
      <c r="G1522" s="21">
        <v>8077</v>
      </c>
      <c r="H1522" s="21">
        <v>6867</v>
      </c>
      <c r="I1522" s="22">
        <f t="shared" si="5"/>
        <v>-0.14980809706574222</v>
      </c>
    </row>
    <row r="1523" spans="1:9" ht="14.25" hidden="1">
      <c r="A1523" s="23" t="s">
        <v>6</v>
      </c>
      <c r="B1523" s="44" t="s">
        <v>2119</v>
      </c>
      <c r="C1523" s="44" t="s">
        <v>844</v>
      </c>
      <c r="D1523" s="34" t="s">
        <v>4135</v>
      </c>
      <c r="E1523" s="35">
        <v>8</v>
      </c>
      <c r="F1523" s="35">
        <v>82</v>
      </c>
      <c r="G1523" s="21">
        <v>7432</v>
      </c>
      <c r="H1523" s="21">
        <v>7673</v>
      </c>
      <c r="I1523" s="22">
        <f t="shared" si="5"/>
        <v>3.2427341227125941E-2</v>
      </c>
    </row>
    <row r="1524" spans="1:9" ht="14.25" hidden="1">
      <c r="A1524" s="23" t="s">
        <v>6</v>
      </c>
      <c r="B1524" s="44" t="s">
        <v>2119</v>
      </c>
      <c r="C1524" s="44" t="s">
        <v>2146</v>
      </c>
      <c r="D1524" s="34" t="s">
        <v>4136</v>
      </c>
      <c r="E1524" s="35">
        <v>15</v>
      </c>
      <c r="F1524" s="35">
        <v>93</v>
      </c>
      <c r="G1524" s="21">
        <v>6508</v>
      </c>
      <c r="H1524" s="21">
        <v>5364</v>
      </c>
      <c r="I1524" s="22">
        <f t="shared" si="5"/>
        <v>-0.17578365089121081</v>
      </c>
    </row>
    <row r="1525" spans="1:9" ht="14.25" hidden="1">
      <c r="A1525" s="23" t="s">
        <v>6</v>
      </c>
      <c r="B1525" s="44" t="s">
        <v>2119</v>
      </c>
      <c r="C1525" s="44" t="s">
        <v>1099</v>
      </c>
      <c r="D1525" s="34" t="s">
        <v>4137</v>
      </c>
      <c r="E1525" s="35">
        <v>8</v>
      </c>
      <c r="F1525" s="35">
        <v>101</v>
      </c>
      <c r="G1525" s="21">
        <v>8606</v>
      </c>
      <c r="H1525" s="21">
        <v>7720</v>
      </c>
      <c r="I1525" s="22">
        <f t="shared" si="5"/>
        <v>-0.10295142923541716</v>
      </c>
    </row>
    <row r="1526" spans="1:9" ht="14.25" hidden="1">
      <c r="A1526" s="23" t="s">
        <v>6</v>
      </c>
      <c r="B1526" s="44" t="s">
        <v>2119</v>
      </c>
      <c r="C1526" s="44" t="s">
        <v>2137</v>
      </c>
      <c r="D1526" s="34" t="s">
        <v>4138</v>
      </c>
      <c r="E1526" s="35">
        <v>21</v>
      </c>
      <c r="F1526" s="35">
        <v>360</v>
      </c>
      <c r="G1526" s="21">
        <v>13470</v>
      </c>
      <c r="H1526" s="21">
        <v>11818</v>
      </c>
      <c r="I1526" s="22">
        <f t="shared" si="5"/>
        <v>-0.12264291017074981</v>
      </c>
    </row>
    <row r="1527" spans="1:9" ht="14.25" hidden="1">
      <c r="A1527" s="23" t="s">
        <v>6</v>
      </c>
      <c r="B1527" s="44" t="s">
        <v>2119</v>
      </c>
      <c r="C1527" s="44" t="s">
        <v>2124</v>
      </c>
      <c r="D1527" s="34" t="s">
        <v>4139</v>
      </c>
      <c r="E1527" s="35">
        <v>14</v>
      </c>
      <c r="F1527" s="35">
        <v>80</v>
      </c>
      <c r="G1527" s="21">
        <v>10509</v>
      </c>
      <c r="H1527" s="21">
        <v>9219</v>
      </c>
      <c r="I1527" s="22">
        <f t="shared" si="5"/>
        <v>-0.12275192691978304</v>
      </c>
    </row>
    <row r="1528" spans="1:9" ht="14.25" hidden="1">
      <c r="A1528" s="23" t="s">
        <v>6</v>
      </c>
      <c r="B1528" s="44" t="s">
        <v>2119</v>
      </c>
      <c r="C1528" s="44" t="s">
        <v>2140</v>
      </c>
      <c r="D1528" s="34" t="s">
        <v>4140</v>
      </c>
      <c r="E1528" s="35">
        <v>29</v>
      </c>
      <c r="F1528" s="35">
        <v>227</v>
      </c>
      <c r="G1528" s="21">
        <v>22696</v>
      </c>
      <c r="H1528" s="21">
        <v>20262</v>
      </c>
      <c r="I1528" s="22">
        <f t="shared" si="5"/>
        <v>-0.1072435671483962</v>
      </c>
    </row>
    <row r="1529" spans="1:9" ht="14.25" hidden="1">
      <c r="A1529" s="23" t="s">
        <v>6</v>
      </c>
      <c r="B1529" s="44" t="s">
        <v>2119</v>
      </c>
      <c r="C1529" s="44" t="s">
        <v>2128</v>
      </c>
      <c r="D1529" s="34" t="s">
        <v>4141</v>
      </c>
      <c r="E1529" s="35">
        <v>23</v>
      </c>
      <c r="F1529" s="35">
        <v>204</v>
      </c>
      <c r="G1529" s="21">
        <v>14807</v>
      </c>
      <c r="H1529" s="21">
        <v>15236</v>
      </c>
      <c r="I1529" s="22">
        <f t="shared" si="5"/>
        <v>2.8972783143107989E-2</v>
      </c>
    </row>
    <row r="1530" spans="1:9" ht="14.25" hidden="1">
      <c r="A1530" s="23" t="s">
        <v>6</v>
      </c>
      <c r="B1530" s="44" t="s">
        <v>2119</v>
      </c>
      <c r="C1530" s="44" t="s">
        <v>2141</v>
      </c>
      <c r="D1530" s="34" t="s">
        <v>4142</v>
      </c>
      <c r="E1530" s="35">
        <v>7</v>
      </c>
      <c r="F1530" s="35">
        <v>53</v>
      </c>
      <c r="G1530" s="21">
        <v>4730</v>
      </c>
      <c r="H1530" s="21">
        <v>3685</v>
      </c>
      <c r="I1530" s="22">
        <f t="shared" si="5"/>
        <v>-0.22093023255813954</v>
      </c>
    </row>
    <row r="1531" spans="1:9" ht="14.25" hidden="1">
      <c r="A1531" s="23" t="s">
        <v>6</v>
      </c>
      <c r="B1531" s="44" t="s">
        <v>2119</v>
      </c>
      <c r="C1531" s="44" t="s">
        <v>2138</v>
      </c>
      <c r="D1531" s="34" t="s">
        <v>4143</v>
      </c>
      <c r="E1531" s="35">
        <v>16</v>
      </c>
      <c r="F1531" s="35">
        <v>435</v>
      </c>
      <c r="G1531" s="21">
        <v>17080</v>
      </c>
      <c r="H1531" s="21">
        <v>14137</v>
      </c>
      <c r="I1531" s="22">
        <f t="shared" si="5"/>
        <v>-0.17230679156908665</v>
      </c>
    </row>
    <row r="1532" spans="1:9" ht="14.25" hidden="1">
      <c r="A1532" s="23" t="s">
        <v>6</v>
      </c>
      <c r="B1532" s="44" t="s">
        <v>2119</v>
      </c>
      <c r="C1532" s="44" t="s">
        <v>2142</v>
      </c>
      <c r="D1532" s="34" t="s">
        <v>4144</v>
      </c>
      <c r="E1532" s="35">
        <v>72</v>
      </c>
      <c r="F1532" s="35">
        <v>684</v>
      </c>
      <c r="G1532" s="21">
        <v>3250</v>
      </c>
      <c r="H1532" s="21">
        <v>2791</v>
      </c>
      <c r="I1532" s="22">
        <f t="shared" ref="I1532:I1786" si="6">(H1532-G1532)/G1532</f>
        <v>-0.14123076923076924</v>
      </c>
    </row>
    <row r="1533" spans="1:9" ht="14.25" hidden="1">
      <c r="A1533" s="23" t="s">
        <v>6</v>
      </c>
      <c r="B1533" s="44" t="s">
        <v>2119</v>
      </c>
      <c r="C1533" s="44" t="s">
        <v>2134</v>
      </c>
      <c r="D1533" s="34" t="s">
        <v>4145</v>
      </c>
      <c r="E1533" s="35">
        <v>3</v>
      </c>
      <c r="F1533" s="35">
        <v>31</v>
      </c>
      <c r="G1533" s="21">
        <v>3103</v>
      </c>
      <c r="H1533" s="21">
        <v>2480</v>
      </c>
      <c r="I1533" s="22">
        <f t="shared" si="6"/>
        <v>-0.20077344505317435</v>
      </c>
    </row>
    <row r="1534" spans="1:9" ht="14.25" hidden="1">
      <c r="A1534" s="23" t="s">
        <v>6</v>
      </c>
      <c r="B1534" s="44" t="s">
        <v>2119</v>
      </c>
      <c r="C1534" s="44" t="s">
        <v>2132</v>
      </c>
      <c r="D1534" s="34" t="s">
        <v>4146</v>
      </c>
      <c r="E1534" s="35">
        <v>2</v>
      </c>
      <c r="F1534" s="35">
        <v>7</v>
      </c>
      <c r="G1534" s="21">
        <v>486</v>
      </c>
      <c r="H1534" s="21">
        <v>404</v>
      </c>
      <c r="I1534" s="22">
        <f t="shared" si="6"/>
        <v>-0.16872427983539096</v>
      </c>
    </row>
    <row r="1535" spans="1:9" ht="14.25" hidden="1">
      <c r="A1535" s="23" t="s">
        <v>6</v>
      </c>
      <c r="B1535" s="44" t="s">
        <v>2119</v>
      </c>
      <c r="C1535" s="44" t="s">
        <v>2136</v>
      </c>
      <c r="D1535" s="34" t="s">
        <v>4147</v>
      </c>
      <c r="E1535" s="35">
        <v>77</v>
      </c>
      <c r="F1535" s="35">
        <v>878</v>
      </c>
      <c r="G1535" s="21">
        <v>18249</v>
      </c>
      <c r="H1535" s="21">
        <v>14959</v>
      </c>
      <c r="I1535" s="22">
        <f t="shared" si="6"/>
        <v>-0.18028385116992712</v>
      </c>
    </row>
    <row r="1536" spans="1:9" ht="14.25" hidden="1">
      <c r="A1536" s="23" t="s">
        <v>6</v>
      </c>
      <c r="B1536" s="44" t="s">
        <v>2086</v>
      </c>
      <c r="C1536" s="44" t="s">
        <v>2099</v>
      </c>
      <c r="D1536" s="34" t="s">
        <v>4148</v>
      </c>
      <c r="E1536" s="35">
        <v>161</v>
      </c>
      <c r="F1536" s="35">
        <v>2165</v>
      </c>
      <c r="G1536" s="21">
        <v>197449</v>
      </c>
      <c r="H1536" s="21">
        <v>188465</v>
      </c>
      <c r="I1536" s="22">
        <f t="shared" si="6"/>
        <v>-4.5500357054226663E-2</v>
      </c>
    </row>
    <row r="1537" spans="1:9" ht="14.25" hidden="1">
      <c r="A1537" s="23" t="s">
        <v>6</v>
      </c>
      <c r="B1537" s="44" t="s">
        <v>2086</v>
      </c>
      <c r="C1537" s="44" t="s">
        <v>2101</v>
      </c>
      <c r="D1537" s="34" t="s">
        <v>4149</v>
      </c>
      <c r="E1537" s="35">
        <v>142</v>
      </c>
      <c r="F1537" s="35">
        <v>1707</v>
      </c>
      <c r="G1537" s="21">
        <v>148271</v>
      </c>
      <c r="H1537" s="21">
        <v>147317</v>
      </c>
      <c r="I1537" s="22">
        <f t="shared" si="6"/>
        <v>-6.4341644691139873E-3</v>
      </c>
    </row>
    <row r="1538" spans="1:9" ht="14.25" hidden="1">
      <c r="A1538" s="23" t="s">
        <v>6</v>
      </c>
      <c r="B1538" s="44" t="s">
        <v>2086</v>
      </c>
      <c r="C1538" s="44" t="s">
        <v>2095</v>
      </c>
      <c r="D1538" s="34" t="s">
        <v>4150</v>
      </c>
      <c r="E1538" s="35">
        <v>41</v>
      </c>
      <c r="F1538" s="35">
        <v>910</v>
      </c>
      <c r="G1538" s="21">
        <v>50720</v>
      </c>
      <c r="H1538" s="21">
        <v>46485</v>
      </c>
      <c r="I1538" s="22">
        <f t="shared" si="6"/>
        <v>-8.3497634069400625E-2</v>
      </c>
    </row>
    <row r="1539" spans="1:9" ht="14.25" hidden="1">
      <c r="A1539" s="23" t="s">
        <v>6</v>
      </c>
      <c r="B1539" s="44" t="s">
        <v>2086</v>
      </c>
      <c r="C1539" s="44" t="s">
        <v>2098</v>
      </c>
      <c r="D1539" s="34" t="s">
        <v>4151</v>
      </c>
      <c r="E1539" s="35">
        <v>65</v>
      </c>
      <c r="F1539" s="35">
        <v>437</v>
      </c>
      <c r="G1539" s="21">
        <v>35259</v>
      </c>
      <c r="H1539" s="21">
        <v>32740</v>
      </c>
      <c r="I1539" s="22">
        <f t="shared" si="6"/>
        <v>-7.1442752205110746E-2</v>
      </c>
    </row>
    <row r="1540" spans="1:9" ht="14.25" hidden="1">
      <c r="A1540" s="23" t="s">
        <v>6</v>
      </c>
      <c r="B1540" s="44" t="s">
        <v>2086</v>
      </c>
      <c r="C1540" s="44" t="s">
        <v>2092</v>
      </c>
      <c r="D1540" s="34" t="s">
        <v>4152</v>
      </c>
      <c r="E1540" s="35">
        <v>16</v>
      </c>
      <c r="F1540" s="35">
        <v>132</v>
      </c>
      <c r="G1540" s="21">
        <v>12362</v>
      </c>
      <c r="H1540" s="21">
        <v>10799</v>
      </c>
      <c r="I1540" s="22">
        <f t="shared" si="6"/>
        <v>-0.12643585180391523</v>
      </c>
    </row>
    <row r="1541" spans="1:9" ht="14.25" hidden="1">
      <c r="A1541" s="23" t="s">
        <v>6</v>
      </c>
      <c r="B1541" s="44" t="s">
        <v>2086</v>
      </c>
      <c r="C1541" s="44" t="s">
        <v>560</v>
      </c>
      <c r="D1541" s="34" t="s">
        <v>4153</v>
      </c>
      <c r="E1541" s="35">
        <v>6</v>
      </c>
      <c r="F1541" s="35">
        <v>46</v>
      </c>
      <c r="G1541" s="21">
        <v>3873</v>
      </c>
      <c r="H1541" s="21">
        <v>2864</v>
      </c>
      <c r="I1541" s="22">
        <f t="shared" si="6"/>
        <v>-0.26052155951458816</v>
      </c>
    </row>
    <row r="1542" spans="1:9" ht="14.25" hidden="1">
      <c r="A1542" s="23" t="s">
        <v>6</v>
      </c>
      <c r="B1542" s="44" t="s">
        <v>2086</v>
      </c>
      <c r="C1542" s="44" t="s">
        <v>2087</v>
      </c>
      <c r="D1542" s="34" t="s">
        <v>4154</v>
      </c>
      <c r="E1542" s="35">
        <v>7</v>
      </c>
      <c r="F1542" s="35">
        <v>73</v>
      </c>
      <c r="G1542" s="21">
        <v>7718</v>
      </c>
      <c r="H1542" s="21">
        <v>6427</v>
      </c>
      <c r="I1542" s="22">
        <f t="shared" si="6"/>
        <v>-0.16727131381186836</v>
      </c>
    </row>
    <row r="1543" spans="1:9" ht="14.25" hidden="1">
      <c r="A1543" s="23" t="s">
        <v>6</v>
      </c>
      <c r="B1543" s="44" t="s">
        <v>2086</v>
      </c>
      <c r="C1543" s="44" t="s">
        <v>2100</v>
      </c>
      <c r="D1543" s="34" t="s">
        <v>4155</v>
      </c>
      <c r="E1543" s="35">
        <v>12</v>
      </c>
      <c r="F1543" s="35">
        <v>128</v>
      </c>
      <c r="G1543" s="21">
        <v>18427</v>
      </c>
      <c r="H1543" s="21">
        <v>15937</v>
      </c>
      <c r="I1543" s="22">
        <f t="shared" si="6"/>
        <v>-0.13512780159548488</v>
      </c>
    </row>
    <row r="1544" spans="1:9" ht="14.25" hidden="1">
      <c r="A1544" s="23" t="s">
        <v>6</v>
      </c>
      <c r="B1544" s="44" t="s">
        <v>2086</v>
      </c>
      <c r="C1544" s="44" t="s">
        <v>2096</v>
      </c>
      <c r="D1544" s="34" t="s">
        <v>4156</v>
      </c>
      <c r="E1544" s="35">
        <v>4</v>
      </c>
      <c r="F1544" s="35">
        <v>41</v>
      </c>
      <c r="G1544" s="21">
        <v>7015</v>
      </c>
      <c r="H1544" s="21">
        <v>6060</v>
      </c>
      <c r="I1544" s="22">
        <f t="shared" si="6"/>
        <v>-0.13613684960798289</v>
      </c>
    </row>
    <row r="1545" spans="1:9" ht="14.25" hidden="1">
      <c r="A1545" s="23" t="s">
        <v>6</v>
      </c>
      <c r="B1545" s="44" t="s">
        <v>2086</v>
      </c>
      <c r="C1545" s="44" t="s">
        <v>2102</v>
      </c>
      <c r="D1545" s="34" t="s">
        <v>4157</v>
      </c>
      <c r="E1545" s="35">
        <v>11</v>
      </c>
      <c r="F1545" s="35">
        <v>140</v>
      </c>
      <c r="G1545" s="21">
        <v>17029</v>
      </c>
      <c r="H1545" s="21">
        <v>16055</v>
      </c>
      <c r="I1545" s="22">
        <f t="shared" si="6"/>
        <v>-5.7196547066768452E-2</v>
      </c>
    </row>
    <row r="1546" spans="1:9" ht="14.25" hidden="1">
      <c r="A1546" s="23" t="s">
        <v>6</v>
      </c>
      <c r="B1546" s="44" t="s">
        <v>2086</v>
      </c>
      <c r="C1546" s="44" t="s">
        <v>2094</v>
      </c>
      <c r="D1546" s="34" t="s">
        <v>4158</v>
      </c>
      <c r="E1546" s="35">
        <v>26</v>
      </c>
      <c r="F1546" s="35">
        <v>174</v>
      </c>
      <c r="G1546" s="21">
        <v>18531</v>
      </c>
      <c r="H1546" s="21">
        <v>16365</v>
      </c>
      <c r="I1546" s="22">
        <f t="shared" si="6"/>
        <v>-0.11688521936214991</v>
      </c>
    </row>
    <row r="1547" spans="1:9" ht="14.25" hidden="1">
      <c r="A1547" s="23" t="s">
        <v>6</v>
      </c>
      <c r="B1547" s="44" t="s">
        <v>2086</v>
      </c>
      <c r="C1547" s="44" t="s">
        <v>2091</v>
      </c>
      <c r="D1547" s="34" t="s">
        <v>4159</v>
      </c>
      <c r="E1547" s="35">
        <v>24</v>
      </c>
      <c r="F1547" s="35">
        <v>129</v>
      </c>
      <c r="G1547" s="21">
        <v>15442</v>
      </c>
      <c r="H1547" s="21">
        <v>14228</v>
      </c>
      <c r="I1547" s="22">
        <f t="shared" si="6"/>
        <v>-7.8616759487113066E-2</v>
      </c>
    </row>
    <row r="1548" spans="1:9" ht="14.25" hidden="1">
      <c r="A1548" s="23" t="s">
        <v>6</v>
      </c>
      <c r="B1548" s="44" t="s">
        <v>2086</v>
      </c>
      <c r="C1548" s="44" t="s">
        <v>2089</v>
      </c>
      <c r="D1548" s="34" t="s">
        <v>4160</v>
      </c>
      <c r="E1548" s="35">
        <v>2</v>
      </c>
      <c r="F1548" s="35">
        <v>117</v>
      </c>
      <c r="G1548" s="21">
        <v>3339</v>
      </c>
      <c r="H1548" s="21">
        <v>3501</v>
      </c>
      <c r="I1548" s="22">
        <f t="shared" si="6"/>
        <v>4.8517520215633422E-2</v>
      </c>
    </row>
    <row r="1549" spans="1:9" ht="14.25" hidden="1">
      <c r="A1549" s="23" t="s">
        <v>6</v>
      </c>
      <c r="B1549" s="44" t="s">
        <v>2086</v>
      </c>
      <c r="C1549" s="44" t="s">
        <v>2088</v>
      </c>
      <c r="D1549" s="34" t="s">
        <v>4161</v>
      </c>
      <c r="E1549" s="35">
        <v>13</v>
      </c>
      <c r="F1549" s="35">
        <v>108</v>
      </c>
      <c r="G1549" s="21">
        <v>17491</v>
      </c>
      <c r="H1549" s="21">
        <v>15370</v>
      </c>
      <c r="I1549" s="22">
        <f t="shared" si="6"/>
        <v>-0.12126236350122921</v>
      </c>
    </row>
    <row r="1550" spans="1:9" ht="14.25" hidden="1">
      <c r="A1550" s="23" t="s">
        <v>6</v>
      </c>
      <c r="B1550" s="44" t="s">
        <v>2086</v>
      </c>
      <c r="C1550" s="44" t="s">
        <v>447</v>
      </c>
      <c r="D1550" s="34" t="s">
        <v>4162</v>
      </c>
      <c r="E1550" s="35">
        <v>7</v>
      </c>
      <c r="F1550" s="35">
        <v>47</v>
      </c>
      <c r="G1550" s="21">
        <v>11536</v>
      </c>
      <c r="H1550" s="21">
        <v>10323</v>
      </c>
      <c r="I1550" s="22">
        <f t="shared" si="6"/>
        <v>-0.10514909847434119</v>
      </c>
    </row>
    <row r="1551" spans="1:9" ht="14.25" hidden="1">
      <c r="A1551" s="23" t="s">
        <v>6</v>
      </c>
      <c r="B1551" s="44" t="s">
        <v>2086</v>
      </c>
      <c r="C1551" s="44" t="s">
        <v>2090</v>
      </c>
      <c r="D1551" s="34" t="s">
        <v>4163</v>
      </c>
      <c r="E1551" s="35">
        <v>7</v>
      </c>
      <c r="F1551" s="35">
        <v>69</v>
      </c>
      <c r="G1551" s="21">
        <v>11621</v>
      </c>
      <c r="H1551" s="21">
        <v>10696</v>
      </c>
      <c r="I1551" s="22">
        <f t="shared" si="6"/>
        <v>-7.9597280784786159E-2</v>
      </c>
    </row>
    <row r="1552" spans="1:9" ht="14.25" hidden="1">
      <c r="A1552" s="23" t="s">
        <v>6</v>
      </c>
      <c r="B1552" s="44" t="s">
        <v>2086</v>
      </c>
      <c r="C1552" s="44" t="s">
        <v>2097</v>
      </c>
      <c r="D1552" s="34" t="s">
        <v>4164</v>
      </c>
      <c r="E1552" s="35">
        <v>8</v>
      </c>
      <c r="F1552" s="35">
        <v>52</v>
      </c>
      <c r="G1552" s="21">
        <v>5460</v>
      </c>
      <c r="H1552" s="21">
        <v>4196</v>
      </c>
      <c r="I1552" s="22">
        <f t="shared" si="6"/>
        <v>-0.23150183150183151</v>
      </c>
    </row>
    <row r="1553" spans="1:9" ht="14.25" hidden="1">
      <c r="A1553" s="23" t="s">
        <v>6</v>
      </c>
      <c r="B1553" s="44" t="s">
        <v>2086</v>
      </c>
      <c r="C1553" s="44" t="s">
        <v>1906</v>
      </c>
      <c r="D1553" s="34" t="s">
        <v>4165</v>
      </c>
      <c r="E1553" s="35">
        <v>6</v>
      </c>
      <c r="F1553" s="35">
        <v>44</v>
      </c>
      <c r="G1553" s="21">
        <v>3745</v>
      </c>
      <c r="H1553" s="21">
        <v>2907</v>
      </c>
      <c r="I1553" s="22">
        <f t="shared" si="6"/>
        <v>-0.22376502002670226</v>
      </c>
    </row>
    <row r="1554" spans="1:9" ht="14.25" hidden="1">
      <c r="A1554" s="23" t="s">
        <v>6</v>
      </c>
      <c r="B1554" s="44" t="s">
        <v>2086</v>
      </c>
      <c r="C1554" s="44" t="s">
        <v>2093</v>
      </c>
      <c r="D1554" s="34" t="s">
        <v>4166</v>
      </c>
      <c r="E1554" s="35">
        <v>8</v>
      </c>
      <c r="F1554" s="35">
        <v>18</v>
      </c>
      <c r="G1554" s="21">
        <v>3379</v>
      </c>
      <c r="H1554" s="21">
        <v>2672</v>
      </c>
      <c r="I1554" s="22">
        <f t="shared" si="6"/>
        <v>-0.2092335010358094</v>
      </c>
    </row>
    <row r="1555" spans="1:9" ht="14.25" hidden="1">
      <c r="A1555" s="23" t="s">
        <v>6</v>
      </c>
      <c r="B1555" s="44" t="s">
        <v>1921</v>
      </c>
      <c r="C1555" s="44" t="s">
        <v>1931</v>
      </c>
      <c r="D1555" s="34" t="s">
        <v>4167</v>
      </c>
      <c r="E1555" s="35">
        <v>198</v>
      </c>
      <c r="F1555" s="35">
        <v>2511</v>
      </c>
      <c r="G1555" s="21">
        <v>208613</v>
      </c>
      <c r="H1555" s="21">
        <v>203616</v>
      </c>
      <c r="I1555" s="22">
        <f t="shared" si="6"/>
        <v>-2.3953444895572183E-2</v>
      </c>
    </row>
    <row r="1556" spans="1:9" ht="14.25" hidden="1">
      <c r="A1556" s="23" t="s">
        <v>6</v>
      </c>
      <c r="B1556" s="44" t="s">
        <v>1921</v>
      </c>
      <c r="C1556" s="44" t="s">
        <v>1926</v>
      </c>
      <c r="D1556" s="34" t="s">
        <v>4168</v>
      </c>
      <c r="E1556" s="35">
        <v>118</v>
      </c>
      <c r="F1556" s="35">
        <v>824</v>
      </c>
      <c r="G1556" s="21">
        <v>61713</v>
      </c>
      <c r="H1556" s="21">
        <v>54592</v>
      </c>
      <c r="I1556" s="22">
        <f t="shared" si="6"/>
        <v>-0.11538897801111597</v>
      </c>
    </row>
    <row r="1557" spans="1:9" ht="14.25" hidden="1">
      <c r="A1557" s="23" t="s">
        <v>6</v>
      </c>
      <c r="B1557" s="44" t="s">
        <v>1921</v>
      </c>
      <c r="C1557" s="44" t="s">
        <v>1928</v>
      </c>
      <c r="D1557" s="34" t="s">
        <v>4169</v>
      </c>
      <c r="E1557" s="35">
        <v>137</v>
      </c>
      <c r="F1557" s="35">
        <v>2324</v>
      </c>
      <c r="G1557" s="21">
        <v>171485</v>
      </c>
      <c r="H1557" s="21">
        <v>172775</v>
      </c>
      <c r="I1557" s="22">
        <f t="shared" si="6"/>
        <v>7.522523835904015E-3</v>
      </c>
    </row>
    <row r="1558" spans="1:9" ht="14.25" hidden="1">
      <c r="A1558" s="23" t="s">
        <v>6</v>
      </c>
      <c r="B1558" s="44" t="s">
        <v>1921</v>
      </c>
      <c r="C1558" s="44" t="s">
        <v>1930</v>
      </c>
      <c r="D1558" s="34" t="s">
        <v>4170</v>
      </c>
      <c r="E1558" s="35">
        <v>56</v>
      </c>
      <c r="F1558" s="35">
        <v>580</v>
      </c>
      <c r="G1558" s="21">
        <v>50015</v>
      </c>
      <c r="H1558" s="21">
        <v>45003</v>
      </c>
      <c r="I1558" s="22">
        <f t="shared" si="6"/>
        <v>-0.10020993701889433</v>
      </c>
    </row>
    <row r="1559" spans="1:9" ht="14.25" hidden="1">
      <c r="A1559" s="23" t="s">
        <v>6</v>
      </c>
      <c r="B1559" s="44" t="s">
        <v>1921</v>
      </c>
      <c r="C1559" s="44" t="s">
        <v>1933</v>
      </c>
      <c r="D1559" s="34" t="s">
        <v>4171</v>
      </c>
      <c r="E1559" s="35">
        <v>60</v>
      </c>
      <c r="F1559" s="35">
        <v>502</v>
      </c>
      <c r="G1559" s="21">
        <v>37996</v>
      </c>
      <c r="H1559" s="21">
        <v>32846</v>
      </c>
      <c r="I1559" s="22">
        <f t="shared" si="6"/>
        <v>-0.13554058321928625</v>
      </c>
    </row>
    <row r="1560" spans="1:9" ht="14.25" hidden="1">
      <c r="A1560" s="23" t="s">
        <v>6</v>
      </c>
      <c r="B1560" s="44" t="s">
        <v>1921</v>
      </c>
      <c r="C1560" s="44" t="s">
        <v>1939</v>
      </c>
      <c r="D1560" s="34" t="s">
        <v>4172</v>
      </c>
      <c r="E1560" s="35">
        <v>52</v>
      </c>
      <c r="F1560" s="35">
        <v>500</v>
      </c>
      <c r="G1560" s="21">
        <v>41836</v>
      </c>
      <c r="H1560" s="21">
        <v>37062</v>
      </c>
      <c r="I1560" s="22">
        <f t="shared" si="6"/>
        <v>-0.11411224782483985</v>
      </c>
    </row>
    <row r="1561" spans="1:9" ht="14.25" hidden="1">
      <c r="A1561" s="23" t="s">
        <v>6</v>
      </c>
      <c r="B1561" s="44" t="s">
        <v>1921</v>
      </c>
      <c r="C1561" s="44" t="s">
        <v>1925</v>
      </c>
      <c r="D1561" s="34" t="s">
        <v>4173</v>
      </c>
      <c r="E1561" s="35">
        <v>43</v>
      </c>
      <c r="F1561" s="35">
        <v>297</v>
      </c>
      <c r="G1561" s="21">
        <v>25697</v>
      </c>
      <c r="H1561" s="21">
        <v>22959</v>
      </c>
      <c r="I1561" s="22">
        <f t="shared" si="6"/>
        <v>-0.10654940265400631</v>
      </c>
    </row>
    <row r="1562" spans="1:9" ht="14.25" hidden="1">
      <c r="A1562" s="23" t="s">
        <v>6</v>
      </c>
      <c r="B1562" s="44" t="s">
        <v>1921</v>
      </c>
      <c r="C1562" s="44" t="s">
        <v>1938</v>
      </c>
      <c r="D1562" s="34" t="s">
        <v>4174</v>
      </c>
      <c r="E1562" s="35">
        <v>42</v>
      </c>
      <c r="F1562" s="35">
        <v>433</v>
      </c>
      <c r="G1562" s="21">
        <v>41917</v>
      </c>
      <c r="H1562" s="21">
        <v>36007</v>
      </c>
      <c r="I1562" s="22">
        <f t="shared" si="6"/>
        <v>-0.14099291456926785</v>
      </c>
    </row>
    <row r="1563" spans="1:9" ht="14.25" hidden="1">
      <c r="A1563" s="23" t="s">
        <v>6</v>
      </c>
      <c r="B1563" s="44" t="s">
        <v>1921</v>
      </c>
      <c r="C1563" s="44" t="s">
        <v>1935</v>
      </c>
      <c r="D1563" s="34" t="s">
        <v>4175</v>
      </c>
      <c r="E1563" s="35">
        <v>23</v>
      </c>
      <c r="F1563" s="35">
        <v>173</v>
      </c>
      <c r="G1563" s="21">
        <v>14456</v>
      </c>
      <c r="H1563" s="21">
        <v>11849</v>
      </c>
      <c r="I1563" s="22">
        <f t="shared" si="6"/>
        <v>-0.18034034311012728</v>
      </c>
    </row>
    <row r="1564" spans="1:9" ht="14.25" hidden="1">
      <c r="A1564" s="23" t="s">
        <v>6</v>
      </c>
      <c r="B1564" s="44" t="s">
        <v>1921</v>
      </c>
      <c r="C1564" s="44" t="s">
        <v>1927</v>
      </c>
      <c r="D1564" s="34" t="s">
        <v>4176</v>
      </c>
      <c r="E1564" s="35">
        <v>14</v>
      </c>
      <c r="F1564" s="35">
        <v>79</v>
      </c>
      <c r="G1564" s="21">
        <v>5534</v>
      </c>
      <c r="H1564" s="21">
        <v>4577</v>
      </c>
      <c r="I1564" s="22">
        <f t="shared" si="6"/>
        <v>-0.17293097217202746</v>
      </c>
    </row>
    <row r="1565" spans="1:9" ht="14.25" hidden="1">
      <c r="A1565" s="23" t="s">
        <v>6</v>
      </c>
      <c r="B1565" s="44" t="s">
        <v>1921</v>
      </c>
      <c r="C1565" s="44" t="s">
        <v>1929</v>
      </c>
      <c r="D1565" s="34" t="s">
        <v>4177</v>
      </c>
      <c r="E1565" s="35">
        <v>6</v>
      </c>
      <c r="F1565" s="35">
        <v>63</v>
      </c>
      <c r="G1565" s="21">
        <v>3900</v>
      </c>
      <c r="H1565" s="21">
        <v>3248</v>
      </c>
      <c r="I1565" s="22">
        <f t="shared" si="6"/>
        <v>-0.16717948717948719</v>
      </c>
    </row>
    <row r="1566" spans="1:9" ht="14.25" hidden="1">
      <c r="A1566" s="23" t="s">
        <v>6</v>
      </c>
      <c r="B1566" s="44" t="s">
        <v>1921</v>
      </c>
      <c r="C1566" s="44" t="s">
        <v>414</v>
      </c>
      <c r="D1566" s="34" t="s">
        <v>4178</v>
      </c>
      <c r="E1566" s="35">
        <v>8</v>
      </c>
      <c r="F1566" s="35">
        <v>54</v>
      </c>
      <c r="G1566" s="21">
        <v>5351</v>
      </c>
      <c r="H1566" s="21">
        <v>4355</v>
      </c>
      <c r="I1566" s="22">
        <f t="shared" si="6"/>
        <v>-0.18613343300317697</v>
      </c>
    </row>
    <row r="1567" spans="1:9" ht="14.25" hidden="1">
      <c r="A1567" s="23" t="s">
        <v>6</v>
      </c>
      <c r="B1567" s="44" t="s">
        <v>1921</v>
      </c>
      <c r="C1567" s="44" t="s">
        <v>1936</v>
      </c>
      <c r="D1567" s="34" t="s">
        <v>4179</v>
      </c>
      <c r="E1567" s="35">
        <v>23</v>
      </c>
      <c r="F1567" s="35">
        <v>171</v>
      </c>
      <c r="G1567" s="21">
        <v>11959</v>
      </c>
      <c r="H1567" s="21">
        <v>10163</v>
      </c>
      <c r="I1567" s="22">
        <f t="shared" si="6"/>
        <v>-0.15017978091813697</v>
      </c>
    </row>
    <row r="1568" spans="1:9" ht="14.25" hidden="1">
      <c r="A1568" s="23" t="s">
        <v>6</v>
      </c>
      <c r="B1568" s="44" t="s">
        <v>1921</v>
      </c>
      <c r="C1568" s="44" t="s">
        <v>1937</v>
      </c>
      <c r="D1568" s="34" t="s">
        <v>4180</v>
      </c>
      <c r="E1568" s="35">
        <v>14</v>
      </c>
      <c r="F1568" s="35">
        <v>107</v>
      </c>
      <c r="G1568" s="21">
        <v>8427</v>
      </c>
      <c r="H1568" s="21">
        <v>6875</v>
      </c>
      <c r="I1568" s="22">
        <f t="shared" si="6"/>
        <v>-0.18416992998694673</v>
      </c>
    </row>
    <row r="1569" spans="1:9" ht="14.25" hidden="1">
      <c r="A1569" s="23" t="s">
        <v>6</v>
      </c>
      <c r="B1569" s="44" t="s">
        <v>1921</v>
      </c>
      <c r="C1569" s="44" t="s">
        <v>1940</v>
      </c>
      <c r="D1569" s="34" t="s">
        <v>4181</v>
      </c>
      <c r="E1569" s="35">
        <v>11</v>
      </c>
      <c r="F1569" s="35">
        <v>90</v>
      </c>
      <c r="G1569" s="21">
        <v>6810</v>
      </c>
      <c r="H1569" s="21">
        <v>6077</v>
      </c>
      <c r="I1569" s="22">
        <f t="shared" si="6"/>
        <v>-0.10763582966226139</v>
      </c>
    </row>
    <row r="1570" spans="1:9" ht="14.25" hidden="1">
      <c r="A1570" s="23" t="s">
        <v>6</v>
      </c>
      <c r="B1570" s="44" t="s">
        <v>1921</v>
      </c>
      <c r="C1570" s="44" t="s">
        <v>1922</v>
      </c>
      <c r="D1570" s="34" t="s">
        <v>4182</v>
      </c>
      <c r="E1570" s="35">
        <v>24</v>
      </c>
      <c r="F1570" s="35">
        <v>32</v>
      </c>
      <c r="G1570" s="21">
        <v>2374</v>
      </c>
      <c r="H1570" s="21">
        <v>2267</v>
      </c>
      <c r="I1570" s="22">
        <f t="shared" si="6"/>
        <v>-4.5071609098567819E-2</v>
      </c>
    </row>
    <row r="1571" spans="1:9" ht="14.25" hidden="1">
      <c r="A1571" s="23" t="s">
        <v>6</v>
      </c>
      <c r="B1571" s="44" t="s">
        <v>1921</v>
      </c>
      <c r="C1571" s="44" t="s">
        <v>1932</v>
      </c>
      <c r="D1571" s="34" t="s">
        <v>4183</v>
      </c>
      <c r="E1571" s="35">
        <v>10</v>
      </c>
      <c r="F1571" s="35">
        <v>54</v>
      </c>
      <c r="G1571" s="21">
        <v>3136</v>
      </c>
      <c r="H1571" s="21">
        <v>2788</v>
      </c>
      <c r="I1571" s="22">
        <f t="shared" si="6"/>
        <v>-0.11096938775510204</v>
      </c>
    </row>
    <row r="1572" spans="1:9" ht="14.25" hidden="1">
      <c r="A1572" s="23" t="s">
        <v>6</v>
      </c>
      <c r="B1572" s="44" t="s">
        <v>1921</v>
      </c>
      <c r="C1572" s="44" t="s">
        <v>1924</v>
      </c>
      <c r="D1572" s="34" t="s">
        <v>4184</v>
      </c>
      <c r="E1572" s="35">
        <v>9</v>
      </c>
      <c r="F1572" s="35">
        <v>39</v>
      </c>
      <c r="G1572" s="21">
        <v>657</v>
      </c>
      <c r="H1572" s="21">
        <v>634</v>
      </c>
      <c r="I1572" s="22">
        <f t="shared" si="6"/>
        <v>-3.5007610350076102E-2</v>
      </c>
    </row>
    <row r="1573" spans="1:9" ht="14.25" hidden="1">
      <c r="A1573" s="23" t="s">
        <v>6</v>
      </c>
      <c r="B1573" s="44" t="s">
        <v>1921</v>
      </c>
      <c r="C1573" s="44" t="s">
        <v>1934</v>
      </c>
      <c r="D1573" s="34" t="s">
        <v>4185</v>
      </c>
      <c r="E1573" s="35">
        <v>66</v>
      </c>
      <c r="F1573" s="35">
        <v>328</v>
      </c>
      <c r="G1573" s="21">
        <v>15521</v>
      </c>
      <c r="H1573" s="21">
        <v>13433</v>
      </c>
      <c r="I1573" s="22">
        <f t="shared" si="6"/>
        <v>-0.13452741447071709</v>
      </c>
    </row>
    <row r="1574" spans="1:9" ht="14.25" hidden="1">
      <c r="A1574" s="23" t="s">
        <v>6</v>
      </c>
      <c r="B1574" s="44" t="s">
        <v>1706</v>
      </c>
      <c r="C1574" s="44" t="s">
        <v>1724</v>
      </c>
      <c r="D1574" s="34" t="s">
        <v>4186</v>
      </c>
      <c r="E1574" s="35">
        <v>790</v>
      </c>
      <c r="F1574" s="35">
        <v>8494</v>
      </c>
      <c r="G1574" s="21">
        <v>709584</v>
      </c>
      <c r="H1574" s="21">
        <v>724691</v>
      </c>
      <c r="I1574" s="22">
        <f t="shared" si="6"/>
        <v>2.1289938893774382E-2</v>
      </c>
    </row>
    <row r="1575" spans="1:9" ht="14.25" hidden="1">
      <c r="A1575" s="23" t="s">
        <v>6</v>
      </c>
      <c r="B1575" s="44" t="s">
        <v>1706</v>
      </c>
      <c r="C1575" s="44" t="s">
        <v>1717</v>
      </c>
      <c r="D1575" s="34" t="s">
        <v>4187</v>
      </c>
      <c r="E1575" s="35">
        <v>520</v>
      </c>
      <c r="F1575" s="35">
        <v>4527</v>
      </c>
      <c r="G1575" s="21">
        <v>475513</v>
      </c>
      <c r="H1575" s="21">
        <v>474592</v>
      </c>
      <c r="I1575" s="22">
        <f t="shared" si="6"/>
        <v>-1.9368555644114882E-3</v>
      </c>
    </row>
    <row r="1576" spans="1:9" ht="14.25" hidden="1">
      <c r="A1576" s="23" t="s">
        <v>6</v>
      </c>
      <c r="B1576" s="44" t="s">
        <v>1706</v>
      </c>
      <c r="C1576" s="44" t="s">
        <v>1732</v>
      </c>
      <c r="D1576" s="34" t="s">
        <v>4188</v>
      </c>
      <c r="E1576" s="35">
        <v>121</v>
      </c>
      <c r="F1576" s="35">
        <v>1305</v>
      </c>
      <c r="G1576" s="21">
        <v>106788</v>
      </c>
      <c r="H1576" s="21">
        <v>99937</v>
      </c>
      <c r="I1576" s="22">
        <f t="shared" si="6"/>
        <v>-6.4155148518560134E-2</v>
      </c>
    </row>
    <row r="1577" spans="1:9" ht="14.25" hidden="1">
      <c r="A1577" s="23" t="s">
        <v>6</v>
      </c>
      <c r="B1577" s="44" t="s">
        <v>1706</v>
      </c>
      <c r="C1577" s="44" t="s">
        <v>1731</v>
      </c>
      <c r="D1577" s="34" t="s">
        <v>4189</v>
      </c>
      <c r="E1577" s="35">
        <v>84</v>
      </c>
      <c r="F1577" s="35">
        <v>501</v>
      </c>
      <c r="G1577" s="21">
        <v>64588</v>
      </c>
      <c r="H1577" s="21">
        <v>56531</v>
      </c>
      <c r="I1577" s="22">
        <f t="shared" si="6"/>
        <v>-0.12474453458846844</v>
      </c>
    </row>
    <row r="1578" spans="1:9" ht="14.25" hidden="1">
      <c r="A1578" s="23" t="s">
        <v>6</v>
      </c>
      <c r="B1578" s="44" t="s">
        <v>1706</v>
      </c>
      <c r="C1578" s="44" t="s">
        <v>1714</v>
      </c>
      <c r="D1578" s="34" t="s">
        <v>4190</v>
      </c>
      <c r="E1578" s="35">
        <v>112</v>
      </c>
      <c r="F1578" s="35">
        <v>472</v>
      </c>
      <c r="G1578" s="21">
        <v>54225</v>
      </c>
      <c r="H1578" s="21">
        <v>46088</v>
      </c>
      <c r="I1578" s="22">
        <f t="shared" si="6"/>
        <v>-0.15005993545412633</v>
      </c>
    </row>
    <row r="1579" spans="1:9" ht="14.25" hidden="1">
      <c r="A1579" s="23" t="s">
        <v>6</v>
      </c>
      <c r="B1579" s="44" t="s">
        <v>1706</v>
      </c>
      <c r="C1579" s="44" t="s">
        <v>1712</v>
      </c>
      <c r="D1579" s="34" t="s">
        <v>4191</v>
      </c>
      <c r="E1579" s="35">
        <v>42</v>
      </c>
      <c r="F1579" s="35">
        <v>406</v>
      </c>
      <c r="G1579" s="21">
        <v>43927</v>
      </c>
      <c r="H1579" s="21">
        <v>38384</v>
      </c>
      <c r="I1579" s="22">
        <f t="shared" si="6"/>
        <v>-0.12618662781432832</v>
      </c>
    </row>
    <row r="1580" spans="1:9" ht="14.25" hidden="1">
      <c r="A1580" s="23" t="s">
        <v>6</v>
      </c>
      <c r="B1580" s="44" t="s">
        <v>1706</v>
      </c>
      <c r="C1580" s="44" t="s">
        <v>1729</v>
      </c>
      <c r="D1580" s="34" t="s">
        <v>4192</v>
      </c>
      <c r="E1580" s="35">
        <v>58</v>
      </c>
      <c r="F1580" s="35">
        <v>565</v>
      </c>
      <c r="G1580" s="21">
        <v>66201</v>
      </c>
      <c r="H1580" s="21">
        <v>69030</v>
      </c>
      <c r="I1580" s="22">
        <f t="shared" si="6"/>
        <v>4.273349345176055E-2</v>
      </c>
    </row>
    <row r="1581" spans="1:9" ht="14.25" hidden="1">
      <c r="A1581" s="23" t="s">
        <v>6</v>
      </c>
      <c r="B1581" s="44" t="s">
        <v>1706</v>
      </c>
      <c r="C1581" s="44" t="s">
        <v>1730</v>
      </c>
      <c r="D1581" s="34" t="s">
        <v>4193</v>
      </c>
      <c r="E1581" s="35">
        <v>49</v>
      </c>
      <c r="F1581" s="35">
        <v>388</v>
      </c>
      <c r="G1581" s="21">
        <v>34963</v>
      </c>
      <c r="H1581" s="21">
        <v>29072</v>
      </c>
      <c r="I1581" s="22">
        <f t="shared" si="6"/>
        <v>-0.16849240625804421</v>
      </c>
    </row>
    <row r="1582" spans="1:9" ht="14.25" hidden="1">
      <c r="A1582" s="23" t="s">
        <v>6</v>
      </c>
      <c r="B1582" s="44" t="s">
        <v>1706</v>
      </c>
      <c r="C1582" s="44" t="s">
        <v>1722</v>
      </c>
      <c r="D1582" s="34" t="s">
        <v>4194</v>
      </c>
      <c r="E1582" s="35">
        <v>52</v>
      </c>
      <c r="F1582" s="35">
        <v>352</v>
      </c>
      <c r="G1582" s="21">
        <v>33870</v>
      </c>
      <c r="H1582" s="21">
        <v>28079</v>
      </c>
      <c r="I1582" s="22">
        <f t="shared" si="6"/>
        <v>-0.17097726601712429</v>
      </c>
    </row>
    <row r="1583" spans="1:9" ht="14.25" hidden="1">
      <c r="A1583" s="23" t="s">
        <v>6</v>
      </c>
      <c r="B1583" s="44" t="s">
        <v>1706</v>
      </c>
      <c r="C1583" s="44" t="s">
        <v>1710</v>
      </c>
      <c r="D1583" s="34" t="s">
        <v>4195</v>
      </c>
      <c r="E1583" s="35">
        <v>337</v>
      </c>
      <c r="F1583" s="35">
        <v>777</v>
      </c>
      <c r="G1583" s="21">
        <v>37839</v>
      </c>
      <c r="H1583" s="21">
        <v>32320</v>
      </c>
      <c r="I1583" s="22">
        <f t="shared" si="6"/>
        <v>-0.14585480588810487</v>
      </c>
    </row>
    <row r="1584" spans="1:9" ht="14.25" hidden="1">
      <c r="A1584" s="23" t="s">
        <v>6</v>
      </c>
      <c r="B1584" s="44" t="s">
        <v>1706</v>
      </c>
      <c r="C1584" s="44" t="s">
        <v>1726</v>
      </c>
      <c r="D1584" s="34" t="s">
        <v>4196</v>
      </c>
      <c r="E1584" s="35">
        <v>89</v>
      </c>
      <c r="F1584" s="35">
        <v>494</v>
      </c>
      <c r="G1584" s="21">
        <v>37852</v>
      </c>
      <c r="H1584" s="21">
        <v>36048</v>
      </c>
      <c r="I1584" s="22">
        <f t="shared" si="6"/>
        <v>-4.7659304660255732E-2</v>
      </c>
    </row>
    <row r="1585" spans="1:9" ht="14.25" hidden="1">
      <c r="A1585" s="23" t="s">
        <v>6</v>
      </c>
      <c r="B1585" s="44" t="s">
        <v>1706</v>
      </c>
      <c r="C1585" s="44" t="s">
        <v>1707</v>
      </c>
      <c r="D1585" s="34" t="s">
        <v>4197</v>
      </c>
      <c r="E1585" s="35">
        <v>46</v>
      </c>
      <c r="F1585" s="35">
        <v>298</v>
      </c>
      <c r="G1585" s="21">
        <v>43458</v>
      </c>
      <c r="H1585" s="21">
        <v>42661</v>
      </c>
      <c r="I1585" s="22">
        <f t="shared" si="6"/>
        <v>-1.8339546228542499E-2</v>
      </c>
    </row>
    <row r="1586" spans="1:9" ht="14.25" hidden="1">
      <c r="A1586" s="23" t="s">
        <v>6</v>
      </c>
      <c r="B1586" s="44" t="s">
        <v>1706</v>
      </c>
      <c r="C1586" s="44" t="s">
        <v>1718</v>
      </c>
      <c r="D1586" s="34" t="s">
        <v>4198</v>
      </c>
      <c r="E1586" s="35">
        <v>76</v>
      </c>
      <c r="F1586" s="35">
        <v>630</v>
      </c>
      <c r="G1586" s="21">
        <v>48964</v>
      </c>
      <c r="H1586" s="21">
        <v>42725</v>
      </c>
      <c r="I1586" s="22">
        <f t="shared" si="6"/>
        <v>-0.12742014541295646</v>
      </c>
    </row>
    <row r="1587" spans="1:9" ht="14.25" hidden="1">
      <c r="A1587" s="23" t="s">
        <v>6</v>
      </c>
      <c r="B1587" s="44" t="s">
        <v>1706</v>
      </c>
      <c r="C1587" s="44" t="s">
        <v>1719</v>
      </c>
      <c r="D1587" s="34" t="s">
        <v>4199</v>
      </c>
      <c r="E1587" s="35">
        <v>32</v>
      </c>
      <c r="F1587" s="35">
        <v>291</v>
      </c>
      <c r="G1587" s="21">
        <v>30498</v>
      </c>
      <c r="H1587" s="21">
        <v>25939</v>
      </c>
      <c r="I1587" s="22">
        <f t="shared" si="6"/>
        <v>-0.14948521214505869</v>
      </c>
    </row>
    <row r="1588" spans="1:9" ht="14.25" hidden="1">
      <c r="A1588" s="23" t="s">
        <v>6</v>
      </c>
      <c r="B1588" s="44" t="s">
        <v>1706</v>
      </c>
      <c r="C1588" s="44" t="s">
        <v>1709</v>
      </c>
      <c r="D1588" s="34" t="s">
        <v>4200</v>
      </c>
      <c r="E1588" s="35">
        <v>35</v>
      </c>
      <c r="F1588" s="35">
        <v>263</v>
      </c>
      <c r="G1588" s="21">
        <v>36114</v>
      </c>
      <c r="H1588" s="21">
        <v>32772</v>
      </c>
      <c r="I1588" s="22">
        <f t="shared" si="6"/>
        <v>-9.2540289084565547E-2</v>
      </c>
    </row>
    <row r="1589" spans="1:9" ht="14.25" hidden="1">
      <c r="A1589" s="23" t="s">
        <v>6</v>
      </c>
      <c r="B1589" s="44" t="s">
        <v>1706</v>
      </c>
      <c r="C1589" s="44" t="s">
        <v>1733</v>
      </c>
      <c r="D1589" s="34" t="s">
        <v>4201</v>
      </c>
      <c r="E1589" s="35">
        <v>15</v>
      </c>
      <c r="F1589" s="35">
        <v>120</v>
      </c>
      <c r="G1589" s="21">
        <v>15362</v>
      </c>
      <c r="H1589" s="21">
        <v>13623</v>
      </c>
      <c r="I1589" s="22">
        <f t="shared" si="6"/>
        <v>-0.11320140606691836</v>
      </c>
    </row>
    <row r="1590" spans="1:9" ht="14.25" hidden="1">
      <c r="A1590" s="23" t="s">
        <v>6</v>
      </c>
      <c r="B1590" s="44" t="s">
        <v>1706</v>
      </c>
      <c r="C1590" s="44" t="s">
        <v>1711</v>
      </c>
      <c r="D1590" s="34" t="s">
        <v>4202</v>
      </c>
      <c r="E1590" s="35">
        <v>41</v>
      </c>
      <c r="F1590" s="35">
        <v>125</v>
      </c>
      <c r="G1590" s="21">
        <v>12214</v>
      </c>
      <c r="H1590" s="21">
        <v>12368</v>
      </c>
      <c r="I1590" s="22">
        <f t="shared" si="6"/>
        <v>1.2608482069756018E-2</v>
      </c>
    </row>
    <row r="1591" spans="1:9" ht="14.25" hidden="1">
      <c r="A1591" s="23" t="s">
        <v>6</v>
      </c>
      <c r="B1591" s="44" t="s">
        <v>1706</v>
      </c>
      <c r="C1591" s="44" t="s">
        <v>1725</v>
      </c>
      <c r="D1591" s="34" t="s">
        <v>4203</v>
      </c>
      <c r="E1591" s="35">
        <v>11</v>
      </c>
      <c r="F1591" s="35">
        <v>88</v>
      </c>
      <c r="G1591" s="21">
        <v>10916</v>
      </c>
      <c r="H1591" s="21">
        <v>10950</v>
      </c>
      <c r="I1591" s="22">
        <f t="shared" si="6"/>
        <v>3.1146940271161599E-3</v>
      </c>
    </row>
    <row r="1592" spans="1:9" ht="14.25" hidden="1">
      <c r="A1592" s="23" t="s">
        <v>6</v>
      </c>
      <c r="B1592" s="44" t="s">
        <v>1706</v>
      </c>
      <c r="C1592" s="44" t="s">
        <v>1734</v>
      </c>
      <c r="D1592" s="34" t="s">
        <v>4204</v>
      </c>
      <c r="E1592" s="35">
        <v>18</v>
      </c>
      <c r="F1592" s="35">
        <v>164</v>
      </c>
      <c r="G1592" s="21">
        <v>15092</v>
      </c>
      <c r="H1592" s="21">
        <v>13414</v>
      </c>
      <c r="I1592" s="22">
        <f t="shared" si="6"/>
        <v>-0.11118473363371323</v>
      </c>
    </row>
    <row r="1593" spans="1:9" ht="14.25" hidden="1">
      <c r="A1593" s="23" t="s">
        <v>6</v>
      </c>
      <c r="B1593" s="44" t="s">
        <v>1706</v>
      </c>
      <c r="C1593" s="44" t="s">
        <v>1727</v>
      </c>
      <c r="D1593" s="34" t="s">
        <v>4205</v>
      </c>
      <c r="E1593" s="35">
        <v>2</v>
      </c>
      <c r="F1593" s="35">
        <v>14</v>
      </c>
      <c r="G1593" s="21">
        <v>957</v>
      </c>
      <c r="H1593" s="21">
        <v>813</v>
      </c>
      <c r="I1593" s="22">
        <f t="shared" si="6"/>
        <v>-0.15047021943573669</v>
      </c>
    </row>
    <row r="1594" spans="1:9" ht="14.25" hidden="1">
      <c r="A1594" s="23" t="s">
        <v>6</v>
      </c>
      <c r="B1594" s="44" t="s">
        <v>1706</v>
      </c>
      <c r="C1594" s="44" t="s">
        <v>1713</v>
      </c>
      <c r="D1594" s="34" t="s">
        <v>4206</v>
      </c>
      <c r="E1594" s="35">
        <v>16</v>
      </c>
      <c r="F1594" s="35">
        <v>104</v>
      </c>
      <c r="G1594" s="21">
        <v>13580</v>
      </c>
      <c r="H1594" s="21">
        <v>12062</v>
      </c>
      <c r="I1594" s="22">
        <f t="shared" si="6"/>
        <v>-0.11178203240058911</v>
      </c>
    </row>
    <row r="1595" spans="1:9" ht="14.25" hidden="1">
      <c r="A1595" s="23" t="s">
        <v>6</v>
      </c>
      <c r="B1595" s="44" t="s">
        <v>1706</v>
      </c>
      <c r="C1595" s="44" t="s">
        <v>1728</v>
      </c>
      <c r="D1595" s="34" t="s">
        <v>4207</v>
      </c>
      <c r="E1595" s="35">
        <v>19</v>
      </c>
      <c r="F1595" s="35">
        <v>92</v>
      </c>
      <c r="G1595" s="21">
        <v>11195</v>
      </c>
      <c r="H1595" s="21">
        <v>10888</v>
      </c>
      <c r="I1595" s="22">
        <f t="shared" si="6"/>
        <v>-2.7422956677087985E-2</v>
      </c>
    </row>
    <row r="1596" spans="1:9" ht="14.25" hidden="1">
      <c r="A1596" s="23" t="s">
        <v>6</v>
      </c>
      <c r="B1596" s="44" t="s">
        <v>1706</v>
      </c>
      <c r="C1596" s="44" t="s">
        <v>1721</v>
      </c>
      <c r="D1596" s="34" t="s">
        <v>4208</v>
      </c>
      <c r="E1596" s="35">
        <v>4</v>
      </c>
      <c r="F1596" s="35">
        <v>61</v>
      </c>
      <c r="G1596" s="21">
        <v>6085</v>
      </c>
      <c r="H1596" s="21">
        <v>5578</v>
      </c>
      <c r="I1596" s="22">
        <f t="shared" si="6"/>
        <v>-8.3319638455217754E-2</v>
      </c>
    </row>
    <row r="1597" spans="1:9" ht="14.25" hidden="1">
      <c r="A1597" s="23" t="s">
        <v>6</v>
      </c>
      <c r="B1597" s="44" t="s">
        <v>1706</v>
      </c>
      <c r="C1597" s="44" t="s">
        <v>1723</v>
      </c>
      <c r="D1597" s="34" t="s">
        <v>4209</v>
      </c>
      <c r="E1597" s="35">
        <v>2</v>
      </c>
      <c r="F1597" s="35">
        <v>13</v>
      </c>
      <c r="G1597" s="21">
        <v>1520</v>
      </c>
      <c r="H1597" s="21">
        <v>1398</v>
      </c>
      <c r="I1597" s="22">
        <f t="shared" si="6"/>
        <v>-8.0263157894736842E-2</v>
      </c>
    </row>
    <row r="1598" spans="1:9" ht="14.25" hidden="1">
      <c r="A1598" s="23" t="s">
        <v>6</v>
      </c>
      <c r="B1598" s="44" t="s">
        <v>1706</v>
      </c>
      <c r="C1598" s="44" t="s">
        <v>1716</v>
      </c>
      <c r="D1598" s="34" t="s">
        <v>4210</v>
      </c>
      <c r="E1598" s="35">
        <v>4</v>
      </c>
      <c r="F1598" s="35">
        <v>52</v>
      </c>
      <c r="G1598" s="21">
        <v>5296</v>
      </c>
      <c r="H1598" s="21">
        <v>4530</v>
      </c>
      <c r="I1598" s="22">
        <f t="shared" si="6"/>
        <v>-0.14463746223564955</v>
      </c>
    </row>
    <row r="1599" spans="1:9" ht="14.25" hidden="1">
      <c r="A1599" s="23" t="s">
        <v>6</v>
      </c>
      <c r="B1599" s="44" t="s">
        <v>1706</v>
      </c>
      <c r="C1599" s="44" t="s">
        <v>1720</v>
      </c>
      <c r="D1599" s="34" t="s">
        <v>4211</v>
      </c>
      <c r="E1599" s="35">
        <v>12</v>
      </c>
      <c r="F1599" s="35">
        <v>103</v>
      </c>
      <c r="G1599" s="21">
        <v>15642</v>
      </c>
      <c r="H1599" s="21">
        <v>13053</v>
      </c>
      <c r="I1599" s="22">
        <f t="shared" si="6"/>
        <v>-0.16551591868047563</v>
      </c>
    </row>
    <row r="1600" spans="1:9" ht="14.25" hidden="1">
      <c r="A1600" s="23" t="s">
        <v>6</v>
      </c>
      <c r="B1600" s="44" t="s">
        <v>1706</v>
      </c>
      <c r="C1600" s="44" t="s">
        <v>1715</v>
      </c>
      <c r="D1600" s="34" t="s">
        <v>4212</v>
      </c>
      <c r="E1600" s="35">
        <v>17</v>
      </c>
      <c r="F1600" s="35">
        <v>113</v>
      </c>
      <c r="G1600" s="21">
        <v>13033</v>
      </c>
      <c r="H1600" s="21">
        <v>10886</v>
      </c>
      <c r="I1600" s="22">
        <f t="shared" si="6"/>
        <v>-0.16473567098902786</v>
      </c>
    </row>
    <row r="1601" spans="1:9" ht="14.25" hidden="1">
      <c r="A1601" s="23" t="s">
        <v>6</v>
      </c>
      <c r="B1601" s="44" t="s">
        <v>766</v>
      </c>
      <c r="C1601" s="44" t="s">
        <v>776</v>
      </c>
      <c r="D1601" s="34" t="s">
        <v>4213</v>
      </c>
      <c r="E1601" s="35">
        <v>1457</v>
      </c>
      <c r="F1601" s="35">
        <v>13025</v>
      </c>
      <c r="G1601" s="21">
        <v>1173843</v>
      </c>
      <c r="H1601" s="21">
        <v>1200754</v>
      </c>
      <c r="I1601" s="22">
        <f t="shared" si="6"/>
        <v>2.2925553076518751E-2</v>
      </c>
    </row>
    <row r="1602" spans="1:9" ht="14.25" hidden="1">
      <c r="A1602" s="23" t="s">
        <v>6</v>
      </c>
      <c r="B1602" s="44" t="s">
        <v>766</v>
      </c>
      <c r="C1602" s="44" t="s">
        <v>781</v>
      </c>
      <c r="D1602" s="34" t="s">
        <v>4214</v>
      </c>
      <c r="E1602" s="35">
        <v>1119</v>
      </c>
      <c r="F1602" s="35">
        <v>2896</v>
      </c>
      <c r="G1602" s="21">
        <v>239973</v>
      </c>
      <c r="H1602" s="21">
        <v>214592</v>
      </c>
      <c r="I1602" s="22">
        <f t="shared" si="6"/>
        <v>-0.10576606534901843</v>
      </c>
    </row>
    <row r="1603" spans="1:9" ht="14.25" hidden="1">
      <c r="A1603" s="23" t="s">
        <v>6</v>
      </c>
      <c r="B1603" s="44" t="s">
        <v>766</v>
      </c>
      <c r="C1603" s="44" t="s">
        <v>789</v>
      </c>
      <c r="D1603" s="34" t="s">
        <v>4215</v>
      </c>
      <c r="E1603" s="35">
        <v>56</v>
      </c>
      <c r="F1603" s="35">
        <v>462</v>
      </c>
      <c r="G1603" s="21">
        <v>28644</v>
      </c>
      <c r="H1603" s="21">
        <v>23993</v>
      </c>
      <c r="I1603" s="22">
        <f t="shared" si="6"/>
        <v>-0.16237257366289623</v>
      </c>
    </row>
    <row r="1604" spans="1:9" ht="14.25" hidden="1">
      <c r="A1604" s="23" t="s">
        <v>6</v>
      </c>
      <c r="B1604" s="44" t="s">
        <v>766</v>
      </c>
      <c r="C1604" s="44" t="s">
        <v>782</v>
      </c>
      <c r="D1604" s="34" t="s">
        <v>4216</v>
      </c>
      <c r="E1604" s="35">
        <v>160</v>
      </c>
      <c r="F1604" s="35">
        <v>983</v>
      </c>
      <c r="G1604" s="21">
        <v>100509</v>
      </c>
      <c r="H1604" s="21">
        <v>90573</v>
      </c>
      <c r="I1604" s="22">
        <f t="shared" si="6"/>
        <v>-9.8856818792346951E-2</v>
      </c>
    </row>
    <row r="1605" spans="1:9" ht="14.25" hidden="1">
      <c r="A1605" s="23" t="s">
        <v>6</v>
      </c>
      <c r="B1605" s="44" t="s">
        <v>766</v>
      </c>
      <c r="C1605" s="44" t="s">
        <v>783</v>
      </c>
      <c r="D1605" s="34" t="s">
        <v>4217</v>
      </c>
      <c r="E1605" s="35">
        <v>300</v>
      </c>
      <c r="F1605" s="35">
        <v>2311</v>
      </c>
      <c r="G1605" s="21">
        <v>145202</v>
      </c>
      <c r="H1605" s="21">
        <v>131170</v>
      </c>
      <c r="I1605" s="22">
        <f t="shared" si="6"/>
        <v>-9.663778735830085E-2</v>
      </c>
    </row>
    <row r="1606" spans="1:9" ht="14.25" hidden="1">
      <c r="A1606" s="23" t="s">
        <v>6</v>
      </c>
      <c r="B1606" s="44" t="s">
        <v>766</v>
      </c>
      <c r="C1606" s="44" t="s">
        <v>773</v>
      </c>
      <c r="D1606" s="34" t="s">
        <v>4218</v>
      </c>
      <c r="E1606" s="35">
        <v>642</v>
      </c>
      <c r="F1606" s="35">
        <v>5156</v>
      </c>
      <c r="G1606" s="21">
        <v>461357</v>
      </c>
      <c r="H1606" s="21">
        <v>460930</v>
      </c>
      <c r="I1606" s="22">
        <f t="shared" si="6"/>
        <v>-9.2553055442964991E-4</v>
      </c>
    </row>
    <row r="1607" spans="1:9" ht="14.25" hidden="1">
      <c r="A1607" s="23" t="s">
        <v>6</v>
      </c>
      <c r="B1607" s="44" t="s">
        <v>766</v>
      </c>
      <c r="C1607" s="44" t="s">
        <v>772</v>
      </c>
      <c r="D1607" s="34" t="s">
        <v>4219</v>
      </c>
      <c r="E1607" s="35">
        <v>34</v>
      </c>
      <c r="F1607" s="35">
        <v>487</v>
      </c>
      <c r="G1607" s="21">
        <v>42563</v>
      </c>
      <c r="H1607" s="21">
        <v>37655</v>
      </c>
      <c r="I1607" s="22">
        <f t="shared" si="6"/>
        <v>-0.11531142071752461</v>
      </c>
    </row>
    <row r="1608" spans="1:9" ht="14.25" hidden="1">
      <c r="A1608" s="23" t="s">
        <v>6</v>
      </c>
      <c r="B1608" s="44" t="s">
        <v>766</v>
      </c>
      <c r="C1608" s="44" t="s">
        <v>359</v>
      </c>
      <c r="D1608" s="34" t="s">
        <v>4220</v>
      </c>
      <c r="E1608" s="35">
        <v>89</v>
      </c>
      <c r="F1608" s="35">
        <v>765</v>
      </c>
      <c r="G1608" s="21">
        <v>56605</v>
      </c>
      <c r="H1608" s="21">
        <v>50681</v>
      </c>
      <c r="I1608" s="22">
        <f t="shared" si="6"/>
        <v>-0.10465506580690752</v>
      </c>
    </row>
    <row r="1609" spans="1:9" ht="14.25" hidden="1">
      <c r="A1609" s="23" t="s">
        <v>6</v>
      </c>
      <c r="B1609" s="44" t="s">
        <v>766</v>
      </c>
      <c r="C1609" s="44" t="s">
        <v>788</v>
      </c>
      <c r="D1609" s="34" t="s">
        <v>4221</v>
      </c>
      <c r="E1609" s="35">
        <v>85</v>
      </c>
      <c r="F1609" s="35">
        <v>527</v>
      </c>
      <c r="G1609" s="21">
        <v>40244</v>
      </c>
      <c r="H1609" s="21">
        <v>33633</v>
      </c>
      <c r="I1609" s="22">
        <f t="shared" si="6"/>
        <v>-0.16427293509591492</v>
      </c>
    </row>
    <row r="1610" spans="1:9" ht="14.25" hidden="1">
      <c r="A1610" s="23" t="s">
        <v>6</v>
      </c>
      <c r="B1610" s="44" t="s">
        <v>766</v>
      </c>
      <c r="C1610" s="44" t="s">
        <v>785</v>
      </c>
      <c r="D1610" s="34" t="s">
        <v>4222</v>
      </c>
      <c r="E1610" s="35">
        <v>38</v>
      </c>
      <c r="F1610" s="35">
        <v>270</v>
      </c>
      <c r="G1610" s="21">
        <v>28836</v>
      </c>
      <c r="H1610" s="21">
        <v>26319</v>
      </c>
      <c r="I1610" s="22">
        <f t="shared" si="6"/>
        <v>-8.7286724927174361E-2</v>
      </c>
    </row>
    <row r="1611" spans="1:9" ht="14.25" hidden="1">
      <c r="A1611" s="23" t="s">
        <v>6</v>
      </c>
      <c r="B1611" s="44" t="s">
        <v>766</v>
      </c>
      <c r="C1611" s="44" t="s">
        <v>775</v>
      </c>
      <c r="D1611" s="34" t="s">
        <v>4223</v>
      </c>
      <c r="E1611" s="35">
        <v>329</v>
      </c>
      <c r="F1611" s="35">
        <v>1859</v>
      </c>
      <c r="G1611" s="21">
        <v>190135</v>
      </c>
      <c r="H1611" s="21">
        <v>196608</v>
      </c>
      <c r="I1611" s="22">
        <f t="shared" si="6"/>
        <v>3.404423173008652E-2</v>
      </c>
    </row>
    <row r="1612" spans="1:9" ht="14.25" hidden="1">
      <c r="A1612" s="23" t="s">
        <v>6</v>
      </c>
      <c r="B1612" s="44" t="s">
        <v>766</v>
      </c>
      <c r="C1612" s="44" t="s">
        <v>774</v>
      </c>
      <c r="D1612" s="34" t="s">
        <v>4224</v>
      </c>
      <c r="E1612" s="35">
        <v>210</v>
      </c>
      <c r="F1612" s="35">
        <v>1408</v>
      </c>
      <c r="G1612" s="21">
        <v>114038</v>
      </c>
      <c r="H1612" s="21">
        <v>114173</v>
      </c>
      <c r="I1612" s="22">
        <f t="shared" si="6"/>
        <v>1.1838159210087866E-3</v>
      </c>
    </row>
    <row r="1613" spans="1:9" ht="14.25" hidden="1">
      <c r="A1613" s="23" t="s">
        <v>6</v>
      </c>
      <c r="B1613" s="44" t="s">
        <v>766</v>
      </c>
      <c r="C1613" s="44" t="s">
        <v>769</v>
      </c>
      <c r="D1613" s="34" t="s">
        <v>4225</v>
      </c>
      <c r="E1613" s="35">
        <v>47</v>
      </c>
      <c r="F1613" s="35">
        <v>299</v>
      </c>
      <c r="G1613" s="21">
        <v>31487</v>
      </c>
      <c r="H1613" s="21">
        <v>26448</v>
      </c>
      <c r="I1613" s="22">
        <f t="shared" si="6"/>
        <v>-0.16003429986978754</v>
      </c>
    </row>
    <row r="1614" spans="1:9" ht="14.25" hidden="1">
      <c r="A1614" s="23" t="s">
        <v>6</v>
      </c>
      <c r="B1614" s="44" t="s">
        <v>766</v>
      </c>
      <c r="C1614" s="44" t="s">
        <v>770</v>
      </c>
      <c r="D1614" s="34" t="s">
        <v>4226</v>
      </c>
      <c r="E1614" s="35">
        <v>71</v>
      </c>
      <c r="F1614" s="35">
        <v>310</v>
      </c>
      <c r="G1614" s="21">
        <v>27031</v>
      </c>
      <c r="H1614" s="21">
        <v>21930</v>
      </c>
      <c r="I1614" s="22">
        <f t="shared" si="6"/>
        <v>-0.18870925973881839</v>
      </c>
    </row>
    <row r="1615" spans="1:9" ht="14.25" hidden="1">
      <c r="A1615" s="23" t="s">
        <v>6</v>
      </c>
      <c r="B1615" s="44" t="s">
        <v>766</v>
      </c>
      <c r="C1615" s="44" t="s">
        <v>771</v>
      </c>
      <c r="D1615" s="34" t="s">
        <v>4227</v>
      </c>
      <c r="E1615" s="35">
        <v>42</v>
      </c>
      <c r="F1615" s="35">
        <v>462</v>
      </c>
      <c r="G1615" s="21">
        <v>50442</v>
      </c>
      <c r="H1615" s="21">
        <v>51155</v>
      </c>
      <c r="I1615" s="22">
        <f t="shared" si="6"/>
        <v>1.4135046191665675E-2</v>
      </c>
    </row>
    <row r="1616" spans="1:9" ht="14.25" hidden="1">
      <c r="A1616" s="23" t="s">
        <v>6</v>
      </c>
      <c r="B1616" s="44" t="s">
        <v>766</v>
      </c>
      <c r="C1616" s="44" t="s">
        <v>778</v>
      </c>
      <c r="D1616" s="34" t="s">
        <v>4228</v>
      </c>
      <c r="E1616" s="35">
        <v>48</v>
      </c>
      <c r="F1616" s="35">
        <v>230</v>
      </c>
      <c r="G1616" s="21">
        <v>28475</v>
      </c>
      <c r="H1616" s="21">
        <v>29636</v>
      </c>
      <c r="I1616" s="22">
        <f t="shared" si="6"/>
        <v>4.0772607550482877E-2</v>
      </c>
    </row>
    <row r="1617" spans="1:9" ht="14.25" hidden="1">
      <c r="A1617" s="23" t="s">
        <v>6</v>
      </c>
      <c r="B1617" s="44" t="s">
        <v>766</v>
      </c>
      <c r="C1617" s="44" t="s">
        <v>780</v>
      </c>
      <c r="D1617" s="34" t="s">
        <v>4229</v>
      </c>
      <c r="E1617" s="35">
        <v>18</v>
      </c>
      <c r="F1617" s="35">
        <v>162</v>
      </c>
      <c r="G1617" s="21">
        <v>24533</v>
      </c>
      <c r="H1617" s="21">
        <v>22834</v>
      </c>
      <c r="I1617" s="22">
        <f t="shared" si="6"/>
        <v>-6.9253658337749158E-2</v>
      </c>
    </row>
    <row r="1618" spans="1:9" ht="14.25" hidden="1">
      <c r="A1618" s="23" t="s">
        <v>6</v>
      </c>
      <c r="B1618" s="44" t="s">
        <v>766</v>
      </c>
      <c r="C1618" s="44" t="s">
        <v>786</v>
      </c>
      <c r="D1618" s="34" t="s">
        <v>4230</v>
      </c>
      <c r="E1618" s="35">
        <v>64</v>
      </c>
      <c r="F1618" s="35">
        <v>129</v>
      </c>
      <c r="G1618" s="21">
        <v>13262</v>
      </c>
      <c r="H1618" s="21">
        <v>12582</v>
      </c>
      <c r="I1618" s="22">
        <f t="shared" si="6"/>
        <v>-5.1274317599155482E-2</v>
      </c>
    </row>
    <row r="1619" spans="1:9" ht="14.25" hidden="1">
      <c r="A1619" s="23" t="s">
        <v>6</v>
      </c>
      <c r="B1619" s="44" t="s">
        <v>766</v>
      </c>
      <c r="C1619" s="44" t="s">
        <v>767</v>
      </c>
      <c r="D1619" s="34" t="s">
        <v>4231</v>
      </c>
      <c r="E1619" s="35">
        <v>16</v>
      </c>
      <c r="F1619" s="35">
        <v>122</v>
      </c>
      <c r="G1619" s="21">
        <v>7255</v>
      </c>
      <c r="H1619" s="21">
        <v>5740</v>
      </c>
      <c r="I1619" s="22">
        <f t="shared" si="6"/>
        <v>-0.20882150241212957</v>
      </c>
    </row>
    <row r="1620" spans="1:9" ht="14.25" hidden="1">
      <c r="A1620" s="23" t="s">
        <v>6</v>
      </c>
      <c r="B1620" s="44" t="s">
        <v>766</v>
      </c>
      <c r="C1620" s="44" t="s">
        <v>779</v>
      </c>
      <c r="D1620" s="34" t="s">
        <v>4232</v>
      </c>
      <c r="E1620" s="35">
        <v>48</v>
      </c>
      <c r="F1620" s="35">
        <v>237</v>
      </c>
      <c r="G1620" s="21">
        <v>19969</v>
      </c>
      <c r="H1620" s="21">
        <v>17763</v>
      </c>
      <c r="I1620" s="22">
        <f t="shared" si="6"/>
        <v>-0.11047123040713105</v>
      </c>
    </row>
    <row r="1621" spans="1:9" ht="14.25" hidden="1">
      <c r="A1621" s="23" t="s">
        <v>6</v>
      </c>
      <c r="B1621" s="44" t="s">
        <v>766</v>
      </c>
      <c r="C1621" s="44" t="s">
        <v>784</v>
      </c>
      <c r="D1621" s="34" t="s">
        <v>4233</v>
      </c>
      <c r="E1621" s="35">
        <v>300</v>
      </c>
      <c r="F1621" s="35">
        <v>1223</v>
      </c>
      <c r="G1621" s="21">
        <v>8448</v>
      </c>
      <c r="H1621" s="21">
        <v>7158</v>
      </c>
      <c r="I1621" s="22">
        <f t="shared" si="6"/>
        <v>-0.15269886363636365</v>
      </c>
    </row>
    <row r="1622" spans="1:9" ht="14.25" hidden="1">
      <c r="A1622" s="23" t="s">
        <v>6</v>
      </c>
      <c r="B1622" s="44" t="s">
        <v>766</v>
      </c>
      <c r="C1622" s="44" t="s">
        <v>787</v>
      </c>
      <c r="D1622" s="34" t="s">
        <v>4234</v>
      </c>
      <c r="E1622" s="35">
        <v>36</v>
      </c>
      <c r="F1622" s="35">
        <v>282</v>
      </c>
      <c r="G1622" s="21">
        <v>17549</v>
      </c>
      <c r="H1622" s="21">
        <v>15125</v>
      </c>
      <c r="I1622" s="22">
        <f t="shared" si="6"/>
        <v>-0.13812752863411021</v>
      </c>
    </row>
    <row r="1623" spans="1:9" ht="14.25" hidden="1">
      <c r="A1623" s="23" t="s">
        <v>6</v>
      </c>
      <c r="B1623" s="44" t="s">
        <v>766</v>
      </c>
      <c r="C1623" s="44" t="s">
        <v>777</v>
      </c>
      <c r="D1623" s="34" t="s">
        <v>4235</v>
      </c>
      <c r="E1623" s="35">
        <v>22</v>
      </c>
      <c r="F1623" s="35">
        <v>119</v>
      </c>
      <c r="G1623" s="21">
        <v>10350</v>
      </c>
      <c r="H1623" s="21">
        <v>8250</v>
      </c>
      <c r="I1623" s="22">
        <f t="shared" si="6"/>
        <v>-0.20289855072463769</v>
      </c>
    </row>
    <row r="1624" spans="1:9" ht="14.25" hidden="1">
      <c r="A1624" s="23" t="s">
        <v>6</v>
      </c>
      <c r="B1624" s="44" t="s">
        <v>2179</v>
      </c>
      <c r="C1624" s="44" t="s">
        <v>2192</v>
      </c>
      <c r="D1624" s="34" t="s">
        <v>4236</v>
      </c>
      <c r="E1624" s="35">
        <v>361</v>
      </c>
      <c r="F1624" s="35">
        <v>3136</v>
      </c>
      <c r="G1624" s="21">
        <v>280947</v>
      </c>
      <c r="H1624" s="21">
        <v>255051</v>
      </c>
      <c r="I1624" s="22">
        <f t="shared" si="6"/>
        <v>-9.2173968755672783E-2</v>
      </c>
    </row>
    <row r="1625" spans="1:9" ht="14.25" hidden="1">
      <c r="A1625" s="23" t="s">
        <v>6</v>
      </c>
      <c r="B1625" s="44" t="s">
        <v>2179</v>
      </c>
      <c r="C1625" s="44" t="s">
        <v>2196</v>
      </c>
      <c r="D1625" s="34" t="s">
        <v>4237</v>
      </c>
      <c r="E1625" s="35">
        <v>276</v>
      </c>
      <c r="F1625" s="35">
        <v>1757</v>
      </c>
      <c r="G1625" s="21">
        <v>173772</v>
      </c>
      <c r="H1625" s="21">
        <v>162570</v>
      </c>
      <c r="I1625" s="22">
        <f t="shared" si="6"/>
        <v>-6.4463780125681922E-2</v>
      </c>
    </row>
    <row r="1626" spans="1:9" ht="14.25" hidden="1">
      <c r="A1626" s="23" t="s">
        <v>6</v>
      </c>
      <c r="B1626" s="44" t="s">
        <v>2179</v>
      </c>
      <c r="C1626" s="44" t="s">
        <v>2198</v>
      </c>
      <c r="D1626" s="34" t="s">
        <v>4238</v>
      </c>
      <c r="E1626" s="35">
        <v>218</v>
      </c>
      <c r="F1626" s="35">
        <v>2551</v>
      </c>
      <c r="G1626" s="21">
        <v>196628</v>
      </c>
      <c r="H1626" s="21">
        <v>193966</v>
      </c>
      <c r="I1626" s="22">
        <f t="shared" si="6"/>
        <v>-1.3538254978945013E-2</v>
      </c>
    </row>
    <row r="1627" spans="1:9" ht="14.25" hidden="1">
      <c r="A1627" s="23" t="s">
        <v>6</v>
      </c>
      <c r="B1627" s="44" t="s">
        <v>2179</v>
      </c>
      <c r="C1627" s="44" t="s">
        <v>2182</v>
      </c>
      <c r="D1627" s="34" t="s">
        <v>4239</v>
      </c>
      <c r="E1627" s="35">
        <v>64</v>
      </c>
      <c r="F1627" s="35">
        <v>868</v>
      </c>
      <c r="G1627" s="21">
        <v>53747</v>
      </c>
      <c r="H1627" s="21">
        <v>44626</v>
      </c>
      <c r="I1627" s="22">
        <f t="shared" si="6"/>
        <v>-0.16970249502297802</v>
      </c>
    </row>
    <row r="1628" spans="1:9" ht="14.25" hidden="1">
      <c r="A1628" s="23" t="s">
        <v>6</v>
      </c>
      <c r="B1628" s="44" t="s">
        <v>2179</v>
      </c>
      <c r="C1628" s="44" t="s">
        <v>2185</v>
      </c>
      <c r="D1628" s="34" t="s">
        <v>4240</v>
      </c>
      <c r="E1628" s="35">
        <v>122</v>
      </c>
      <c r="F1628" s="35">
        <v>1075</v>
      </c>
      <c r="G1628" s="21">
        <v>116611</v>
      </c>
      <c r="H1628" s="21">
        <v>113979</v>
      </c>
      <c r="I1628" s="22">
        <f t="shared" si="6"/>
        <v>-2.2570769481438286E-2</v>
      </c>
    </row>
    <row r="1629" spans="1:9" ht="14.25" hidden="1">
      <c r="A1629" s="23" t="s">
        <v>6</v>
      </c>
      <c r="B1629" s="44" t="s">
        <v>2179</v>
      </c>
      <c r="C1629" s="44" t="s">
        <v>2188</v>
      </c>
      <c r="D1629" s="34" t="s">
        <v>4241</v>
      </c>
      <c r="E1629" s="35">
        <v>85</v>
      </c>
      <c r="F1629" s="35">
        <v>672</v>
      </c>
      <c r="G1629" s="21">
        <v>55012</v>
      </c>
      <c r="H1629" s="21">
        <v>55887</v>
      </c>
      <c r="I1629" s="22">
        <f t="shared" si="6"/>
        <v>1.5905620591870864E-2</v>
      </c>
    </row>
    <row r="1630" spans="1:9" ht="14.25" hidden="1">
      <c r="A1630" s="23" t="s">
        <v>6</v>
      </c>
      <c r="B1630" s="44" t="s">
        <v>2179</v>
      </c>
      <c r="C1630" s="44" t="s">
        <v>2186</v>
      </c>
      <c r="D1630" s="34" t="s">
        <v>4242</v>
      </c>
      <c r="E1630" s="35">
        <v>169</v>
      </c>
      <c r="F1630" s="35">
        <v>1349</v>
      </c>
      <c r="G1630" s="21">
        <v>143857</v>
      </c>
      <c r="H1630" s="21">
        <v>129125</v>
      </c>
      <c r="I1630" s="22">
        <f t="shared" si="6"/>
        <v>-0.10240725164573153</v>
      </c>
    </row>
    <row r="1631" spans="1:9" ht="14.25" hidden="1">
      <c r="A1631" s="23" t="s">
        <v>6</v>
      </c>
      <c r="B1631" s="44" t="s">
        <v>2179</v>
      </c>
      <c r="C1631" s="44" t="s">
        <v>2183</v>
      </c>
      <c r="D1631" s="34" t="s">
        <v>4243</v>
      </c>
      <c r="E1631" s="35">
        <v>60</v>
      </c>
      <c r="F1631" s="35">
        <v>452</v>
      </c>
      <c r="G1631" s="21">
        <v>53004</v>
      </c>
      <c r="H1631" s="21">
        <v>49798</v>
      </c>
      <c r="I1631" s="22">
        <f t="shared" si="6"/>
        <v>-6.0486001056524033E-2</v>
      </c>
    </row>
    <row r="1632" spans="1:9" ht="14.25" hidden="1">
      <c r="A1632" s="23" t="s">
        <v>6</v>
      </c>
      <c r="B1632" s="44" t="s">
        <v>2179</v>
      </c>
      <c r="C1632" s="44" t="s">
        <v>2190</v>
      </c>
      <c r="D1632" s="34" t="s">
        <v>4244</v>
      </c>
      <c r="E1632" s="35">
        <v>52</v>
      </c>
      <c r="F1632" s="35">
        <v>646</v>
      </c>
      <c r="G1632" s="21">
        <v>38349</v>
      </c>
      <c r="H1632" s="21">
        <v>32519</v>
      </c>
      <c r="I1632" s="22">
        <f t="shared" si="6"/>
        <v>-0.15202482463688755</v>
      </c>
    </row>
    <row r="1633" spans="1:9" ht="14.25" hidden="1">
      <c r="A1633" s="23" t="s">
        <v>6</v>
      </c>
      <c r="B1633" s="44" t="s">
        <v>2179</v>
      </c>
      <c r="C1633" s="44" t="s">
        <v>2199</v>
      </c>
      <c r="D1633" s="34" t="s">
        <v>4245</v>
      </c>
      <c r="E1633" s="35">
        <v>64</v>
      </c>
      <c r="F1633" s="35">
        <v>592</v>
      </c>
      <c r="G1633" s="21">
        <v>34730</v>
      </c>
      <c r="H1633" s="21">
        <v>30799</v>
      </c>
      <c r="I1633" s="22">
        <f t="shared" si="6"/>
        <v>-0.1131874460120933</v>
      </c>
    </row>
    <row r="1634" spans="1:9" ht="14.25" hidden="1">
      <c r="A1634" s="23" t="s">
        <v>6</v>
      </c>
      <c r="B1634" s="44" t="s">
        <v>2179</v>
      </c>
      <c r="C1634" s="44" t="s">
        <v>2189</v>
      </c>
      <c r="D1634" s="34" t="s">
        <v>4246</v>
      </c>
      <c r="E1634" s="35">
        <v>34</v>
      </c>
      <c r="F1634" s="35">
        <v>273</v>
      </c>
      <c r="G1634" s="21">
        <v>28630</v>
      </c>
      <c r="H1634" s="21">
        <v>23247</v>
      </c>
      <c r="I1634" s="22">
        <f t="shared" si="6"/>
        <v>-0.18801955990220048</v>
      </c>
    </row>
    <row r="1635" spans="1:9" ht="14.25" hidden="1">
      <c r="A1635" s="23" t="s">
        <v>6</v>
      </c>
      <c r="B1635" s="44" t="s">
        <v>2179</v>
      </c>
      <c r="C1635" s="44" t="s">
        <v>2193</v>
      </c>
      <c r="D1635" s="34" t="s">
        <v>4247</v>
      </c>
      <c r="E1635" s="35">
        <v>274</v>
      </c>
      <c r="F1635" s="35">
        <v>1983</v>
      </c>
      <c r="G1635" s="21">
        <v>149487</v>
      </c>
      <c r="H1635" s="21">
        <v>137540</v>
      </c>
      <c r="I1635" s="22">
        <f t="shared" si="6"/>
        <v>-7.9919993042873297E-2</v>
      </c>
    </row>
    <row r="1636" spans="1:9" ht="14.25" hidden="1">
      <c r="A1636" s="23" t="s">
        <v>6</v>
      </c>
      <c r="B1636" s="44" t="s">
        <v>2179</v>
      </c>
      <c r="C1636" s="44" t="s">
        <v>2191</v>
      </c>
      <c r="D1636" s="34" t="s">
        <v>4248</v>
      </c>
      <c r="E1636" s="35">
        <v>103</v>
      </c>
      <c r="F1636" s="35">
        <v>891</v>
      </c>
      <c r="G1636" s="21">
        <v>64550</v>
      </c>
      <c r="H1636" s="21">
        <v>60326</v>
      </c>
      <c r="I1636" s="22">
        <f t="shared" si="6"/>
        <v>-6.5437645236250966E-2</v>
      </c>
    </row>
    <row r="1637" spans="1:9" ht="14.25" hidden="1">
      <c r="A1637" s="23" t="s">
        <v>6</v>
      </c>
      <c r="B1637" s="44" t="s">
        <v>2179</v>
      </c>
      <c r="C1637" s="44" t="s">
        <v>2194</v>
      </c>
      <c r="D1637" s="34" t="s">
        <v>4249</v>
      </c>
      <c r="E1637" s="35">
        <v>40</v>
      </c>
      <c r="F1637" s="35">
        <v>338</v>
      </c>
      <c r="G1637" s="21">
        <v>19084</v>
      </c>
      <c r="H1637" s="21">
        <v>14798</v>
      </c>
      <c r="I1637" s="22">
        <f t="shared" si="6"/>
        <v>-0.22458604066233495</v>
      </c>
    </row>
    <row r="1638" spans="1:9" ht="14.25" hidden="1">
      <c r="A1638" s="23" t="s">
        <v>6</v>
      </c>
      <c r="B1638" s="44" t="s">
        <v>2179</v>
      </c>
      <c r="C1638" s="44" t="s">
        <v>2197</v>
      </c>
      <c r="D1638" s="34" t="s">
        <v>4250</v>
      </c>
      <c r="E1638" s="35">
        <v>8</v>
      </c>
      <c r="F1638" s="35">
        <v>23</v>
      </c>
      <c r="G1638" s="21">
        <v>6378</v>
      </c>
      <c r="H1638" s="21">
        <v>6034</v>
      </c>
      <c r="I1638" s="22">
        <f t="shared" si="6"/>
        <v>-5.3935402947632487E-2</v>
      </c>
    </row>
    <row r="1639" spans="1:9" ht="14.25" hidden="1">
      <c r="A1639" s="23" t="s">
        <v>6</v>
      </c>
      <c r="B1639" s="44" t="s">
        <v>2179</v>
      </c>
      <c r="C1639" s="44" t="s">
        <v>2187</v>
      </c>
      <c r="D1639" s="34" t="s">
        <v>4251</v>
      </c>
      <c r="E1639" s="35">
        <v>155</v>
      </c>
      <c r="F1639" s="35">
        <v>266</v>
      </c>
      <c r="G1639" s="21">
        <v>3332</v>
      </c>
      <c r="H1639" s="21">
        <v>2342</v>
      </c>
      <c r="I1639" s="22">
        <f t="shared" si="6"/>
        <v>-0.29711884753901563</v>
      </c>
    </row>
    <row r="1640" spans="1:9" ht="14.25" hidden="1">
      <c r="A1640" s="23" t="s">
        <v>6</v>
      </c>
      <c r="B1640" s="44" t="s">
        <v>2179</v>
      </c>
      <c r="C1640" s="44" t="s">
        <v>2195</v>
      </c>
      <c r="D1640" s="34" t="s">
        <v>4252</v>
      </c>
      <c r="E1640" s="35">
        <v>8</v>
      </c>
      <c r="F1640" s="35">
        <v>114</v>
      </c>
      <c r="G1640" s="21">
        <v>15986</v>
      </c>
      <c r="H1640" s="21">
        <v>14483</v>
      </c>
      <c r="I1640" s="22">
        <f t="shared" si="6"/>
        <v>-9.4019767296384338E-2</v>
      </c>
    </row>
    <row r="1641" spans="1:9" ht="14.25" hidden="1">
      <c r="A1641" s="23" t="s">
        <v>6</v>
      </c>
      <c r="B1641" s="44" t="s">
        <v>2179</v>
      </c>
      <c r="C1641" s="44" t="s">
        <v>2184</v>
      </c>
      <c r="D1641" s="34" t="s">
        <v>4253</v>
      </c>
      <c r="E1641" s="35">
        <v>23</v>
      </c>
      <c r="F1641" s="35">
        <v>119</v>
      </c>
      <c r="G1641" s="21">
        <v>13491</v>
      </c>
      <c r="H1641" s="21">
        <v>11914</v>
      </c>
      <c r="I1641" s="22">
        <f t="shared" si="6"/>
        <v>-0.11689274331035505</v>
      </c>
    </row>
    <row r="1642" spans="1:9" ht="14.25" hidden="1">
      <c r="A1642" s="23" t="s">
        <v>6</v>
      </c>
      <c r="B1642" s="44" t="s">
        <v>2179</v>
      </c>
      <c r="C1642" s="44" t="s">
        <v>2180</v>
      </c>
      <c r="D1642" s="34" t="s">
        <v>4254</v>
      </c>
      <c r="E1642" s="35">
        <v>8</v>
      </c>
      <c r="F1642" s="35">
        <v>70</v>
      </c>
      <c r="G1642" s="21">
        <v>3743</v>
      </c>
      <c r="H1642" s="21">
        <v>3055</v>
      </c>
      <c r="I1642" s="22">
        <f t="shared" si="6"/>
        <v>-0.18380977825273845</v>
      </c>
    </row>
    <row r="1643" spans="1:9" ht="14.25" hidden="1">
      <c r="A1643" s="23" t="s">
        <v>6</v>
      </c>
      <c r="B1643" s="44" t="s">
        <v>2000</v>
      </c>
      <c r="C1643" s="44" t="s">
        <v>2022</v>
      </c>
      <c r="D1643" s="34" t="s">
        <v>4255</v>
      </c>
      <c r="E1643" s="35">
        <v>260</v>
      </c>
      <c r="F1643" s="35">
        <v>3296</v>
      </c>
      <c r="G1643" s="21">
        <v>264548</v>
      </c>
      <c r="H1643" s="21">
        <v>252391</v>
      </c>
      <c r="I1643" s="22">
        <f t="shared" si="6"/>
        <v>-4.5953853364984802E-2</v>
      </c>
    </row>
    <row r="1644" spans="1:9" ht="14.25" hidden="1">
      <c r="A1644" s="23" t="s">
        <v>6</v>
      </c>
      <c r="B1644" s="44" t="s">
        <v>2000</v>
      </c>
      <c r="C1644" s="44" t="s">
        <v>2020</v>
      </c>
      <c r="D1644" s="34" t="s">
        <v>4256</v>
      </c>
      <c r="E1644" s="35">
        <v>104</v>
      </c>
      <c r="F1644" s="35">
        <v>788</v>
      </c>
      <c r="G1644" s="21">
        <v>61513</v>
      </c>
      <c r="H1644" s="21">
        <v>54622</v>
      </c>
      <c r="I1644" s="22">
        <f t="shared" si="6"/>
        <v>-0.11202510038528442</v>
      </c>
    </row>
    <row r="1645" spans="1:9" ht="14.25" hidden="1">
      <c r="A1645" s="23" t="s">
        <v>6</v>
      </c>
      <c r="B1645" s="44" t="s">
        <v>2000</v>
      </c>
      <c r="C1645" s="44" t="s">
        <v>2014</v>
      </c>
      <c r="D1645" s="34" t="s">
        <v>4257</v>
      </c>
      <c r="E1645" s="35">
        <v>86</v>
      </c>
      <c r="F1645" s="35">
        <v>667</v>
      </c>
      <c r="G1645" s="21">
        <v>40614</v>
      </c>
      <c r="H1645" s="21">
        <v>36149</v>
      </c>
      <c r="I1645" s="22">
        <f t="shared" si="6"/>
        <v>-0.10993745998916629</v>
      </c>
    </row>
    <row r="1646" spans="1:9" ht="14.25" hidden="1">
      <c r="A1646" s="23" t="s">
        <v>6</v>
      </c>
      <c r="B1646" s="44" t="s">
        <v>2000</v>
      </c>
      <c r="C1646" s="44" t="s">
        <v>2003</v>
      </c>
      <c r="D1646" s="34" t="s">
        <v>4258</v>
      </c>
      <c r="E1646" s="35">
        <v>242</v>
      </c>
      <c r="F1646" s="35">
        <v>1091</v>
      </c>
      <c r="G1646" s="21">
        <v>76063</v>
      </c>
      <c r="H1646" s="21">
        <v>69470</v>
      </c>
      <c r="I1646" s="22">
        <f t="shared" si="6"/>
        <v>-8.6678148377003272E-2</v>
      </c>
    </row>
    <row r="1647" spans="1:9" ht="14.25" hidden="1">
      <c r="A1647" s="23" t="s">
        <v>6</v>
      </c>
      <c r="B1647" s="44" t="s">
        <v>2000</v>
      </c>
      <c r="C1647" s="44" t="s">
        <v>2024</v>
      </c>
      <c r="D1647" s="34" t="s">
        <v>4259</v>
      </c>
      <c r="E1647" s="35">
        <v>41</v>
      </c>
      <c r="F1647" s="35">
        <v>551</v>
      </c>
      <c r="G1647" s="21">
        <v>44020</v>
      </c>
      <c r="H1647" s="21">
        <v>38772</v>
      </c>
      <c r="I1647" s="22">
        <f t="shared" si="6"/>
        <v>-0.11921853702862335</v>
      </c>
    </row>
    <row r="1648" spans="1:9" ht="14.25" hidden="1">
      <c r="A1648" s="23" t="s">
        <v>6</v>
      </c>
      <c r="B1648" s="44" t="s">
        <v>2000</v>
      </c>
      <c r="C1648" s="44" t="s">
        <v>2004</v>
      </c>
      <c r="D1648" s="34" t="s">
        <v>4260</v>
      </c>
      <c r="E1648" s="35">
        <v>64</v>
      </c>
      <c r="F1648" s="35">
        <v>459</v>
      </c>
      <c r="G1648" s="21">
        <v>39247</v>
      </c>
      <c r="H1648" s="21">
        <v>34713</v>
      </c>
      <c r="I1648" s="22">
        <f t="shared" si="6"/>
        <v>-0.11552475348434275</v>
      </c>
    </row>
    <row r="1649" spans="1:9" ht="14.25" hidden="1">
      <c r="A1649" s="23" t="s">
        <v>6</v>
      </c>
      <c r="B1649" s="44" t="s">
        <v>2000</v>
      </c>
      <c r="C1649" s="44" t="s">
        <v>2016</v>
      </c>
      <c r="D1649" s="34" t="s">
        <v>4261</v>
      </c>
      <c r="E1649" s="35">
        <v>44</v>
      </c>
      <c r="F1649" s="35">
        <v>482</v>
      </c>
      <c r="G1649" s="21">
        <v>32484</v>
      </c>
      <c r="H1649" s="21">
        <v>28055</v>
      </c>
      <c r="I1649" s="22">
        <f t="shared" si="6"/>
        <v>-0.13634404629971678</v>
      </c>
    </row>
    <row r="1650" spans="1:9" ht="14.25" hidden="1">
      <c r="A1650" s="23" t="s">
        <v>6</v>
      </c>
      <c r="B1650" s="44" t="s">
        <v>2000</v>
      </c>
      <c r="C1650" s="44" t="s">
        <v>359</v>
      </c>
      <c r="D1650" s="34" t="s">
        <v>4262</v>
      </c>
      <c r="E1650" s="35">
        <v>40</v>
      </c>
      <c r="F1650" s="35">
        <v>367</v>
      </c>
      <c r="G1650" s="21">
        <v>29951</v>
      </c>
      <c r="H1650" s="21">
        <v>23605</v>
      </c>
      <c r="I1650" s="22">
        <f t="shared" si="6"/>
        <v>-0.21187940302494074</v>
      </c>
    </row>
    <row r="1651" spans="1:9" ht="14.25" hidden="1">
      <c r="A1651" s="23" t="s">
        <v>6</v>
      </c>
      <c r="B1651" s="44" t="s">
        <v>2000</v>
      </c>
      <c r="C1651" s="44" t="s">
        <v>2012</v>
      </c>
      <c r="D1651" s="34" t="s">
        <v>4263</v>
      </c>
      <c r="E1651" s="35">
        <v>6</v>
      </c>
      <c r="F1651" s="35">
        <v>66</v>
      </c>
      <c r="G1651" s="21">
        <v>5765</v>
      </c>
      <c r="H1651" s="21">
        <v>4837</v>
      </c>
      <c r="I1651" s="22">
        <f t="shared" si="6"/>
        <v>-0.16097137901127492</v>
      </c>
    </row>
    <row r="1652" spans="1:9" ht="14.25" hidden="1">
      <c r="A1652" s="23" t="s">
        <v>6</v>
      </c>
      <c r="B1652" s="44" t="s">
        <v>2000</v>
      </c>
      <c r="C1652" s="44" t="s">
        <v>2010</v>
      </c>
      <c r="D1652" s="34" t="s">
        <v>4264</v>
      </c>
      <c r="E1652" s="35">
        <v>2</v>
      </c>
      <c r="F1652" s="35">
        <v>19</v>
      </c>
      <c r="G1652" s="21">
        <v>1783</v>
      </c>
      <c r="H1652" s="21">
        <v>1380</v>
      </c>
      <c r="I1652" s="22">
        <f t="shared" si="6"/>
        <v>-0.22602355580482333</v>
      </c>
    </row>
    <row r="1653" spans="1:9" ht="14.25" hidden="1">
      <c r="A1653" s="23" t="s">
        <v>6</v>
      </c>
      <c r="B1653" s="44" t="s">
        <v>2000</v>
      </c>
      <c r="C1653" s="44" t="s">
        <v>2021</v>
      </c>
      <c r="D1653" s="34" t="s">
        <v>4265</v>
      </c>
      <c r="E1653" s="35">
        <v>5</v>
      </c>
      <c r="F1653" s="35">
        <v>22</v>
      </c>
      <c r="G1653" s="21">
        <v>2588</v>
      </c>
      <c r="H1653" s="21">
        <v>2058</v>
      </c>
      <c r="I1653" s="22">
        <f t="shared" si="6"/>
        <v>-0.20479134466769705</v>
      </c>
    </row>
    <row r="1654" spans="1:9" ht="14.25" hidden="1">
      <c r="A1654" s="23" t="s">
        <v>6</v>
      </c>
      <c r="B1654" s="44" t="s">
        <v>2000</v>
      </c>
      <c r="C1654" s="44" t="s">
        <v>2006</v>
      </c>
      <c r="D1654" s="34" t="s">
        <v>4266</v>
      </c>
      <c r="E1654" s="35">
        <v>30</v>
      </c>
      <c r="F1654" s="35">
        <v>262</v>
      </c>
      <c r="G1654" s="21">
        <v>25954</v>
      </c>
      <c r="H1654" s="21">
        <v>24833</v>
      </c>
      <c r="I1654" s="22">
        <f t="shared" si="6"/>
        <v>-4.3191800878477307E-2</v>
      </c>
    </row>
    <row r="1655" spans="1:9" ht="14.25" hidden="1">
      <c r="A1655" s="23" t="s">
        <v>6</v>
      </c>
      <c r="B1655" s="44" t="s">
        <v>2000</v>
      </c>
      <c r="C1655" s="44" t="s">
        <v>2011</v>
      </c>
      <c r="D1655" s="34" t="s">
        <v>4267</v>
      </c>
      <c r="E1655" s="35">
        <v>10</v>
      </c>
      <c r="F1655" s="35">
        <v>64</v>
      </c>
      <c r="G1655" s="21">
        <v>6038</v>
      </c>
      <c r="H1655" s="21">
        <v>4647</v>
      </c>
      <c r="I1655" s="22">
        <f t="shared" si="6"/>
        <v>-0.23037429612454455</v>
      </c>
    </row>
    <row r="1656" spans="1:9" ht="14.25" hidden="1">
      <c r="A1656" s="23" t="s">
        <v>6</v>
      </c>
      <c r="B1656" s="44" t="s">
        <v>2000</v>
      </c>
      <c r="C1656" s="44" t="s">
        <v>2019</v>
      </c>
      <c r="D1656" s="34" t="s">
        <v>4268</v>
      </c>
      <c r="E1656" s="35">
        <v>19</v>
      </c>
      <c r="F1656" s="35">
        <v>107</v>
      </c>
      <c r="G1656" s="21">
        <v>9318</v>
      </c>
      <c r="H1656" s="21">
        <v>7367</v>
      </c>
      <c r="I1656" s="22">
        <f t="shared" si="6"/>
        <v>-0.20937969521356514</v>
      </c>
    </row>
    <row r="1657" spans="1:9" ht="14.25" hidden="1">
      <c r="A1657" s="23" t="s">
        <v>6</v>
      </c>
      <c r="B1657" s="44" t="s">
        <v>2000</v>
      </c>
      <c r="C1657" s="44" t="s">
        <v>2018</v>
      </c>
      <c r="D1657" s="34" t="s">
        <v>4269</v>
      </c>
      <c r="E1657" s="35">
        <v>13</v>
      </c>
      <c r="F1657" s="35">
        <v>129</v>
      </c>
      <c r="G1657" s="21">
        <v>4826</v>
      </c>
      <c r="H1657" s="21">
        <v>3743</v>
      </c>
      <c r="I1657" s="22">
        <f t="shared" si="6"/>
        <v>-0.22440944881889763</v>
      </c>
    </row>
    <row r="1658" spans="1:9" ht="14.25" hidden="1">
      <c r="A1658" s="23" t="s">
        <v>6</v>
      </c>
      <c r="B1658" s="44" t="s">
        <v>2000</v>
      </c>
      <c r="C1658" s="44" t="s">
        <v>2017</v>
      </c>
      <c r="D1658" s="34" t="s">
        <v>4270</v>
      </c>
      <c r="E1658" s="35">
        <v>12</v>
      </c>
      <c r="F1658" s="35">
        <v>117</v>
      </c>
      <c r="G1658" s="21">
        <v>7765</v>
      </c>
      <c r="H1658" s="21">
        <v>6222</v>
      </c>
      <c r="I1658" s="22">
        <f t="shared" si="6"/>
        <v>-0.19871216999356084</v>
      </c>
    </row>
    <row r="1659" spans="1:9" ht="14.25" hidden="1">
      <c r="A1659" s="23" t="s">
        <v>6</v>
      </c>
      <c r="B1659" s="44" t="s">
        <v>2000</v>
      </c>
      <c r="C1659" s="44" t="s">
        <v>2008</v>
      </c>
      <c r="D1659" s="34" t="s">
        <v>4271</v>
      </c>
      <c r="E1659" s="35">
        <v>40</v>
      </c>
      <c r="F1659" s="35">
        <v>404</v>
      </c>
      <c r="G1659" s="21">
        <v>10446</v>
      </c>
      <c r="H1659" s="21">
        <v>8358</v>
      </c>
      <c r="I1659" s="22">
        <f t="shared" si="6"/>
        <v>-0.19988512349224583</v>
      </c>
    </row>
    <row r="1660" spans="1:9" ht="14.25" hidden="1">
      <c r="A1660" s="23" t="s">
        <v>6</v>
      </c>
      <c r="B1660" s="44" t="s">
        <v>2000</v>
      </c>
      <c r="C1660" s="44" t="s">
        <v>2015</v>
      </c>
      <c r="D1660" s="34" t="s">
        <v>4272</v>
      </c>
      <c r="E1660" s="35">
        <v>49</v>
      </c>
      <c r="F1660" s="35">
        <v>146</v>
      </c>
      <c r="G1660" s="21">
        <v>15070</v>
      </c>
      <c r="H1660" s="21">
        <v>14583</v>
      </c>
      <c r="I1660" s="22">
        <f t="shared" si="6"/>
        <v>-3.2315859323158592E-2</v>
      </c>
    </row>
    <row r="1661" spans="1:9" ht="14.25" hidden="1">
      <c r="A1661" s="23" t="s">
        <v>6</v>
      </c>
      <c r="B1661" s="44" t="s">
        <v>2000</v>
      </c>
      <c r="C1661" s="44" t="s">
        <v>2013</v>
      </c>
      <c r="D1661" s="34" t="s">
        <v>4273</v>
      </c>
      <c r="E1661" s="35">
        <v>31</v>
      </c>
      <c r="F1661" s="35">
        <v>357</v>
      </c>
      <c r="G1661" s="21">
        <v>21658</v>
      </c>
      <c r="H1661" s="21">
        <v>22745</v>
      </c>
      <c r="I1661" s="22">
        <f t="shared" si="6"/>
        <v>5.0189306491827498E-2</v>
      </c>
    </row>
    <row r="1662" spans="1:9" ht="14.25" hidden="1">
      <c r="A1662" s="23" t="s">
        <v>6</v>
      </c>
      <c r="B1662" s="44" t="s">
        <v>2000</v>
      </c>
      <c r="C1662" s="44" t="s">
        <v>2001</v>
      </c>
      <c r="D1662" s="34" t="s">
        <v>4274</v>
      </c>
      <c r="E1662" s="35">
        <v>23</v>
      </c>
      <c r="F1662" s="35">
        <v>345</v>
      </c>
      <c r="G1662" s="21">
        <v>33338</v>
      </c>
      <c r="H1662" s="21">
        <v>35246</v>
      </c>
      <c r="I1662" s="22">
        <f t="shared" si="6"/>
        <v>5.7231987521746956E-2</v>
      </c>
    </row>
    <row r="1663" spans="1:9" ht="14.25" hidden="1">
      <c r="A1663" s="23" t="s">
        <v>6</v>
      </c>
      <c r="B1663" s="44" t="s">
        <v>2000</v>
      </c>
      <c r="C1663" s="44" t="s">
        <v>2007</v>
      </c>
      <c r="D1663" s="34" t="s">
        <v>4275</v>
      </c>
      <c r="E1663" s="35">
        <v>17</v>
      </c>
      <c r="F1663" s="35">
        <v>106</v>
      </c>
      <c r="G1663" s="21">
        <v>14241</v>
      </c>
      <c r="H1663" s="21">
        <v>13042</v>
      </c>
      <c r="I1663" s="22">
        <f t="shared" si="6"/>
        <v>-8.4193525735552277E-2</v>
      </c>
    </row>
    <row r="1664" spans="1:9" ht="14.25" hidden="1">
      <c r="A1664" s="23" t="s">
        <v>6</v>
      </c>
      <c r="B1664" s="44" t="s">
        <v>2000</v>
      </c>
      <c r="C1664" s="44" t="s">
        <v>2009</v>
      </c>
      <c r="D1664" s="34" t="s">
        <v>4276</v>
      </c>
      <c r="E1664" s="35">
        <v>10</v>
      </c>
      <c r="F1664" s="35">
        <v>101</v>
      </c>
      <c r="G1664" s="21">
        <v>12727</v>
      </c>
      <c r="H1664" s="21">
        <v>11384</v>
      </c>
      <c r="I1664" s="22">
        <f t="shared" si="6"/>
        <v>-0.10552368979335272</v>
      </c>
    </row>
    <row r="1665" spans="1:9" ht="14.25" hidden="1">
      <c r="A1665" s="23" t="s">
        <v>6</v>
      </c>
      <c r="B1665" s="44" t="s">
        <v>2000</v>
      </c>
      <c r="C1665" s="44" t="s">
        <v>2023</v>
      </c>
      <c r="D1665" s="34" t="s">
        <v>4277</v>
      </c>
      <c r="E1665" s="35">
        <v>8</v>
      </c>
      <c r="F1665" s="35">
        <v>98</v>
      </c>
      <c r="G1665" s="21">
        <v>10490</v>
      </c>
      <c r="H1665" s="21">
        <v>7715</v>
      </c>
      <c r="I1665" s="22">
        <f t="shared" si="6"/>
        <v>-0.26453765490943754</v>
      </c>
    </row>
    <row r="1666" spans="1:9" ht="14.25" hidden="1">
      <c r="A1666" s="23" t="s">
        <v>6</v>
      </c>
      <c r="B1666" s="44" t="s">
        <v>2000</v>
      </c>
      <c r="C1666" s="44" t="s">
        <v>2005</v>
      </c>
      <c r="D1666" s="34" t="s">
        <v>4278</v>
      </c>
      <c r="E1666" s="35">
        <v>18</v>
      </c>
      <c r="F1666" s="35">
        <v>171</v>
      </c>
      <c r="G1666" s="21">
        <v>15044</v>
      </c>
      <c r="H1666" s="21">
        <v>13622</v>
      </c>
      <c r="I1666" s="22">
        <f t="shared" si="6"/>
        <v>-9.4522733315607552E-2</v>
      </c>
    </row>
    <row r="1667" spans="1:9" ht="14.25" hidden="1">
      <c r="A1667" s="23" t="s">
        <v>6</v>
      </c>
      <c r="B1667" s="44" t="s">
        <v>1224</v>
      </c>
      <c r="C1667" s="44" t="s">
        <v>1239</v>
      </c>
      <c r="D1667" s="34" t="s">
        <v>4279</v>
      </c>
      <c r="E1667" s="35">
        <v>568</v>
      </c>
      <c r="F1667" s="35">
        <v>5961</v>
      </c>
      <c r="G1667" s="21">
        <v>419429</v>
      </c>
      <c r="H1667" s="21">
        <v>417496</v>
      </c>
      <c r="I1667" s="22">
        <f t="shared" si="6"/>
        <v>-4.6086465170505613E-3</v>
      </c>
    </row>
    <row r="1668" spans="1:9" ht="14.25" hidden="1">
      <c r="A1668" s="23" t="s">
        <v>6</v>
      </c>
      <c r="B1668" s="44" t="s">
        <v>1224</v>
      </c>
      <c r="C1668" s="44" t="s">
        <v>1231</v>
      </c>
      <c r="D1668" s="34" t="s">
        <v>4280</v>
      </c>
      <c r="E1668" s="35">
        <v>89</v>
      </c>
      <c r="F1668" s="35">
        <v>1085</v>
      </c>
      <c r="G1668" s="21">
        <v>110473</v>
      </c>
      <c r="H1668" s="21">
        <v>109513</v>
      </c>
      <c r="I1668" s="22">
        <f t="shared" si="6"/>
        <v>-8.689906130909815E-3</v>
      </c>
    </row>
    <row r="1669" spans="1:9" ht="14.25" hidden="1">
      <c r="A1669" s="23" t="s">
        <v>6</v>
      </c>
      <c r="B1669" s="44" t="s">
        <v>1224</v>
      </c>
      <c r="C1669" s="44" t="s">
        <v>1235</v>
      </c>
      <c r="D1669" s="34" t="s">
        <v>4281</v>
      </c>
      <c r="E1669" s="35">
        <v>157</v>
      </c>
      <c r="F1669" s="35">
        <v>614</v>
      </c>
      <c r="G1669" s="21">
        <v>55621</v>
      </c>
      <c r="H1669" s="21">
        <v>50624</v>
      </c>
      <c r="I1669" s="22">
        <f t="shared" si="6"/>
        <v>-8.9840168281764082E-2</v>
      </c>
    </row>
    <row r="1670" spans="1:9" ht="14.25" hidden="1">
      <c r="A1670" s="23" t="s">
        <v>6</v>
      </c>
      <c r="B1670" s="44" t="s">
        <v>1224</v>
      </c>
      <c r="C1670" s="44" t="s">
        <v>1242</v>
      </c>
      <c r="D1670" s="34" t="s">
        <v>4282</v>
      </c>
      <c r="E1670" s="35">
        <v>30</v>
      </c>
      <c r="F1670" s="35">
        <v>358</v>
      </c>
      <c r="G1670" s="21">
        <v>33817</v>
      </c>
      <c r="H1670" s="21">
        <v>31631</v>
      </c>
      <c r="I1670" s="22">
        <f t="shared" si="6"/>
        <v>-6.4642043942395838E-2</v>
      </c>
    </row>
    <row r="1671" spans="1:9" ht="14.25" hidden="1">
      <c r="A1671" s="23" t="s">
        <v>6</v>
      </c>
      <c r="B1671" s="44" t="s">
        <v>1224</v>
      </c>
      <c r="C1671" s="44" t="s">
        <v>1228</v>
      </c>
      <c r="D1671" s="34" t="s">
        <v>4283</v>
      </c>
      <c r="E1671" s="35">
        <v>94</v>
      </c>
      <c r="F1671" s="35">
        <v>929</v>
      </c>
      <c r="G1671" s="21">
        <v>62690</v>
      </c>
      <c r="H1671" s="21">
        <v>57438</v>
      </c>
      <c r="I1671" s="22">
        <f t="shared" si="6"/>
        <v>-8.377731695645238E-2</v>
      </c>
    </row>
    <row r="1672" spans="1:9" ht="14.25" hidden="1">
      <c r="A1672" s="23" t="s">
        <v>6</v>
      </c>
      <c r="B1672" s="44" t="s">
        <v>1224</v>
      </c>
      <c r="C1672" s="44" t="s">
        <v>1236</v>
      </c>
      <c r="D1672" s="34" t="s">
        <v>4284</v>
      </c>
      <c r="E1672" s="35">
        <v>67</v>
      </c>
      <c r="F1672" s="35">
        <v>629</v>
      </c>
      <c r="G1672" s="21">
        <v>53000</v>
      </c>
      <c r="H1672" s="21">
        <v>47003</v>
      </c>
      <c r="I1672" s="22">
        <f t="shared" si="6"/>
        <v>-0.11315094339622642</v>
      </c>
    </row>
    <row r="1673" spans="1:9" ht="14.25" hidden="1">
      <c r="A1673" s="23" t="s">
        <v>6</v>
      </c>
      <c r="B1673" s="44" t="s">
        <v>1224</v>
      </c>
      <c r="C1673" s="44" t="s">
        <v>1227</v>
      </c>
      <c r="D1673" s="34" t="s">
        <v>4285</v>
      </c>
      <c r="E1673" s="35">
        <v>31</v>
      </c>
      <c r="F1673" s="35">
        <v>317</v>
      </c>
      <c r="G1673" s="21">
        <v>33625</v>
      </c>
      <c r="H1673" s="21">
        <v>28279</v>
      </c>
      <c r="I1673" s="22">
        <f t="shared" si="6"/>
        <v>-0.15898884758364312</v>
      </c>
    </row>
    <row r="1674" spans="1:9" ht="14.25" hidden="1">
      <c r="A1674" s="23" t="s">
        <v>6</v>
      </c>
      <c r="B1674" s="44" t="s">
        <v>1224</v>
      </c>
      <c r="C1674" s="44" t="s">
        <v>1233</v>
      </c>
      <c r="D1674" s="34" t="s">
        <v>4286</v>
      </c>
      <c r="E1674" s="35">
        <v>101</v>
      </c>
      <c r="F1674" s="35">
        <v>804</v>
      </c>
      <c r="G1674" s="21">
        <v>68512</v>
      </c>
      <c r="H1674" s="21">
        <v>61857</v>
      </c>
      <c r="I1674" s="22">
        <f t="shared" si="6"/>
        <v>-9.7136268099019152E-2</v>
      </c>
    </row>
    <row r="1675" spans="1:9" ht="14.25" hidden="1">
      <c r="A1675" s="23" t="s">
        <v>6</v>
      </c>
      <c r="B1675" s="44" t="s">
        <v>1224</v>
      </c>
      <c r="C1675" s="44" t="s">
        <v>1240</v>
      </c>
      <c r="D1675" s="34" t="s">
        <v>4287</v>
      </c>
      <c r="E1675" s="35">
        <v>110</v>
      </c>
      <c r="F1675" s="35">
        <v>2093</v>
      </c>
      <c r="G1675" s="21">
        <v>15123</v>
      </c>
      <c r="H1675" s="21">
        <v>12846</v>
      </c>
      <c r="I1675" s="22">
        <f t="shared" si="6"/>
        <v>-0.15056536401507636</v>
      </c>
    </row>
    <row r="1676" spans="1:9" ht="14.25" hidden="1">
      <c r="A1676" s="23" t="s">
        <v>6</v>
      </c>
      <c r="B1676" s="44" t="s">
        <v>1224</v>
      </c>
      <c r="C1676" s="44" t="s">
        <v>1237</v>
      </c>
      <c r="D1676" s="34" t="s">
        <v>4288</v>
      </c>
      <c r="E1676" s="35">
        <v>54</v>
      </c>
      <c r="F1676" s="35">
        <v>260</v>
      </c>
      <c r="G1676" s="21">
        <v>16152</v>
      </c>
      <c r="H1676" s="21">
        <v>13870</v>
      </c>
      <c r="I1676" s="22">
        <f t="shared" si="6"/>
        <v>-0.14128281327389797</v>
      </c>
    </row>
    <row r="1677" spans="1:9" ht="14.25" hidden="1">
      <c r="A1677" s="23" t="s">
        <v>6</v>
      </c>
      <c r="B1677" s="44" t="s">
        <v>1224</v>
      </c>
      <c r="C1677" s="44" t="s">
        <v>1232</v>
      </c>
      <c r="D1677" s="34" t="s">
        <v>4289</v>
      </c>
      <c r="E1677" s="35">
        <v>21</v>
      </c>
      <c r="F1677" s="35">
        <v>204</v>
      </c>
      <c r="G1677" s="21">
        <v>28464</v>
      </c>
      <c r="H1677" s="21">
        <v>26878</v>
      </c>
      <c r="I1677" s="22">
        <f t="shared" si="6"/>
        <v>-5.5719505340078697E-2</v>
      </c>
    </row>
    <row r="1678" spans="1:9" ht="14.25" hidden="1">
      <c r="A1678" s="23" t="s">
        <v>6</v>
      </c>
      <c r="B1678" s="44" t="s">
        <v>1224</v>
      </c>
      <c r="C1678" s="44" t="s">
        <v>1234</v>
      </c>
      <c r="D1678" s="34" t="s">
        <v>4290</v>
      </c>
      <c r="E1678" s="35">
        <v>12</v>
      </c>
      <c r="F1678" s="35">
        <v>0</v>
      </c>
      <c r="G1678" s="21">
        <v>3325</v>
      </c>
      <c r="H1678" s="21">
        <v>3103</v>
      </c>
      <c r="I1678" s="22">
        <f t="shared" si="6"/>
        <v>-6.6766917293233086E-2</v>
      </c>
    </row>
    <row r="1679" spans="1:9" ht="14.25" hidden="1">
      <c r="A1679" s="23" t="s">
        <v>6</v>
      </c>
      <c r="B1679" s="44" t="s">
        <v>1224</v>
      </c>
      <c r="C1679" s="44" t="s">
        <v>1241</v>
      </c>
      <c r="D1679" s="34" t="s">
        <v>4291</v>
      </c>
      <c r="E1679" s="35">
        <v>48</v>
      </c>
      <c r="F1679" s="35">
        <v>141</v>
      </c>
      <c r="G1679" s="21">
        <v>18434</v>
      </c>
      <c r="H1679" s="21">
        <v>18699</v>
      </c>
      <c r="I1679" s="22">
        <f t="shared" si="6"/>
        <v>1.4375610285342302E-2</v>
      </c>
    </row>
    <row r="1680" spans="1:9" ht="14.25" hidden="1">
      <c r="A1680" s="23" t="s">
        <v>6</v>
      </c>
      <c r="B1680" s="44" t="s">
        <v>1224</v>
      </c>
      <c r="C1680" s="44" t="s">
        <v>1225</v>
      </c>
      <c r="D1680" s="34" t="s">
        <v>4292</v>
      </c>
      <c r="E1680" s="35">
        <v>36</v>
      </c>
      <c r="F1680" s="35">
        <v>276</v>
      </c>
      <c r="G1680" s="21">
        <v>24625</v>
      </c>
      <c r="H1680" s="21">
        <v>22693</v>
      </c>
      <c r="I1680" s="22">
        <f t="shared" si="6"/>
        <v>-7.8456852791878168E-2</v>
      </c>
    </row>
    <row r="1681" spans="1:9" ht="14.25" hidden="1">
      <c r="A1681" s="23" t="s">
        <v>6</v>
      </c>
      <c r="B1681" s="44" t="s">
        <v>1224</v>
      </c>
      <c r="C1681" s="44" t="s">
        <v>1229</v>
      </c>
      <c r="D1681" s="34" t="s">
        <v>4293</v>
      </c>
      <c r="E1681" s="35">
        <v>10</v>
      </c>
      <c r="F1681" s="35">
        <v>85</v>
      </c>
      <c r="G1681" s="21">
        <v>9967</v>
      </c>
      <c r="H1681" s="21">
        <v>8468</v>
      </c>
      <c r="I1681" s="22">
        <f t="shared" si="6"/>
        <v>-0.15039630781579211</v>
      </c>
    </row>
    <row r="1682" spans="1:9" ht="14.25" hidden="1">
      <c r="A1682" s="23" t="s">
        <v>6</v>
      </c>
      <c r="B1682" s="44" t="s">
        <v>1224</v>
      </c>
      <c r="C1682" s="44" t="s">
        <v>1238</v>
      </c>
      <c r="D1682" s="34" t="s">
        <v>4294</v>
      </c>
      <c r="E1682" s="35">
        <v>24</v>
      </c>
      <c r="F1682" s="35">
        <v>180</v>
      </c>
      <c r="G1682" s="21">
        <v>23498</v>
      </c>
      <c r="H1682" s="21">
        <v>22445</v>
      </c>
      <c r="I1682" s="22">
        <f t="shared" si="6"/>
        <v>-4.4812324453144946E-2</v>
      </c>
    </row>
    <row r="1683" spans="1:9" ht="14.25" hidden="1">
      <c r="A1683" s="23" t="s">
        <v>6</v>
      </c>
      <c r="B1683" s="44" t="s">
        <v>1224</v>
      </c>
      <c r="C1683" s="44" t="s">
        <v>1230</v>
      </c>
      <c r="D1683" s="34" t="s">
        <v>4295</v>
      </c>
      <c r="E1683" s="35">
        <v>13</v>
      </c>
      <c r="F1683" s="35">
        <v>170</v>
      </c>
      <c r="G1683" s="21">
        <v>19087</v>
      </c>
      <c r="H1683" s="21">
        <v>17401</v>
      </c>
      <c r="I1683" s="22">
        <f t="shared" si="6"/>
        <v>-8.8332372819196314E-2</v>
      </c>
    </row>
    <row r="1684" spans="1:9" ht="14.25" hidden="1">
      <c r="A1684" s="23" t="s">
        <v>6</v>
      </c>
      <c r="B1684" s="44" t="s">
        <v>522</v>
      </c>
      <c r="C1684" s="44" t="s">
        <v>533</v>
      </c>
      <c r="D1684" s="34" t="s">
        <v>4296</v>
      </c>
      <c r="E1684" s="35">
        <v>620</v>
      </c>
      <c r="F1684" s="35">
        <v>5814</v>
      </c>
      <c r="G1684" s="21">
        <v>517231</v>
      </c>
      <c r="H1684" s="21">
        <v>511192</v>
      </c>
      <c r="I1684" s="22">
        <f t="shared" si="6"/>
        <v>-1.1675634291061441E-2</v>
      </c>
    </row>
    <row r="1685" spans="1:9" ht="14.25" hidden="1">
      <c r="A1685" s="23" t="s">
        <v>6</v>
      </c>
      <c r="B1685" s="44" t="s">
        <v>522</v>
      </c>
      <c r="C1685" s="44" t="s">
        <v>526</v>
      </c>
      <c r="D1685" s="34" t="s">
        <v>4297</v>
      </c>
      <c r="E1685" s="35">
        <v>474</v>
      </c>
      <c r="F1685" s="35">
        <v>2370</v>
      </c>
      <c r="G1685" s="21">
        <v>166532</v>
      </c>
      <c r="H1685" s="21">
        <v>151672</v>
      </c>
      <c r="I1685" s="22">
        <f t="shared" si="6"/>
        <v>-8.9232099536425427E-2</v>
      </c>
    </row>
    <row r="1686" spans="1:9" ht="14.25" hidden="1">
      <c r="A1686" s="23" t="s">
        <v>6</v>
      </c>
      <c r="B1686" s="44" t="s">
        <v>522</v>
      </c>
      <c r="C1686" s="44" t="s">
        <v>542</v>
      </c>
      <c r="D1686" s="34" t="s">
        <v>4298</v>
      </c>
      <c r="E1686" s="35">
        <v>140</v>
      </c>
      <c r="F1686" s="35">
        <v>1304</v>
      </c>
      <c r="G1686" s="21">
        <v>84210</v>
      </c>
      <c r="H1686" s="21">
        <v>70809</v>
      </c>
      <c r="I1686" s="22">
        <f t="shared" si="6"/>
        <v>-0.15913786961168508</v>
      </c>
    </row>
    <row r="1687" spans="1:9" ht="14.25" hidden="1">
      <c r="A1687" s="23" t="s">
        <v>6</v>
      </c>
      <c r="B1687" s="44" t="s">
        <v>522</v>
      </c>
      <c r="C1687" s="44" t="s">
        <v>543</v>
      </c>
      <c r="D1687" s="34" t="s">
        <v>4299</v>
      </c>
      <c r="E1687" s="35">
        <v>72</v>
      </c>
      <c r="F1687" s="35">
        <v>686</v>
      </c>
      <c r="G1687" s="21">
        <v>38370</v>
      </c>
      <c r="H1687" s="21">
        <v>31987</v>
      </c>
      <c r="I1687" s="22">
        <f t="shared" si="6"/>
        <v>-0.16635392233515767</v>
      </c>
    </row>
    <row r="1688" spans="1:9" ht="14.25" hidden="1">
      <c r="A1688" s="23" t="s">
        <v>6</v>
      </c>
      <c r="B1688" s="44" t="s">
        <v>522</v>
      </c>
      <c r="C1688" s="44" t="s">
        <v>534</v>
      </c>
      <c r="D1688" s="34" t="s">
        <v>4300</v>
      </c>
      <c r="E1688" s="35">
        <v>134</v>
      </c>
      <c r="F1688" s="35">
        <v>1231</v>
      </c>
      <c r="G1688" s="21">
        <v>121735</v>
      </c>
      <c r="H1688" s="21">
        <v>115938</v>
      </c>
      <c r="I1688" s="22">
        <f t="shared" si="6"/>
        <v>-4.7619829958516449E-2</v>
      </c>
    </row>
    <row r="1689" spans="1:9" ht="14.25" hidden="1">
      <c r="A1689" s="23" t="s">
        <v>6</v>
      </c>
      <c r="B1689" s="44" t="s">
        <v>522</v>
      </c>
      <c r="C1689" s="44" t="s">
        <v>536</v>
      </c>
      <c r="D1689" s="34" t="s">
        <v>4301</v>
      </c>
      <c r="E1689" s="35">
        <v>204</v>
      </c>
      <c r="F1689" s="35">
        <v>2441</v>
      </c>
      <c r="G1689" s="21">
        <v>112091</v>
      </c>
      <c r="H1689" s="21">
        <v>104791</v>
      </c>
      <c r="I1689" s="22">
        <f t="shared" si="6"/>
        <v>-6.5125656832395101E-2</v>
      </c>
    </row>
    <row r="1690" spans="1:9" ht="14.25" hidden="1">
      <c r="A1690" s="23" t="s">
        <v>6</v>
      </c>
      <c r="B1690" s="44" t="s">
        <v>522</v>
      </c>
      <c r="C1690" s="44" t="s">
        <v>535</v>
      </c>
      <c r="D1690" s="34" t="s">
        <v>4302</v>
      </c>
      <c r="E1690" s="35">
        <v>74</v>
      </c>
      <c r="F1690" s="35">
        <v>723</v>
      </c>
      <c r="G1690" s="21">
        <v>47157</v>
      </c>
      <c r="H1690" s="21">
        <v>40575</v>
      </c>
      <c r="I1690" s="22">
        <f t="shared" si="6"/>
        <v>-0.13957630892550416</v>
      </c>
    </row>
    <row r="1691" spans="1:9" ht="14.25" hidden="1">
      <c r="A1691" s="23" t="s">
        <v>6</v>
      </c>
      <c r="B1691" s="44" t="s">
        <v>522</v>
      </c>
      <c r="C1691" s="44" t="s">
        <v>527</v>
      </c>
      <c r="D1691" s="34" t="s">
        <v>4303</v>
      </c>
      <c r="E1691" s="35">
        <v>51</v>
      </c>
      <c r="F1691" s="35">
        <v>476</v>
      </c>
      <c r="G1691" s="21">
        <v>38017</v>
      </c>
      <c r="H1691" s="21">
        <v>35133</v>
      </c>
      <c r="I1691" s="22">
        <f t="shared" si="6"/>
        <v>-7.586079911618486E-2</v>
      </c>
    </row>
    <row r="1692" spans="1:9" ht="14.25" hidden="1">
      <c r="A1692" s="23" t="s">
        <v>6</v>
      </c>
      <c r="B1692" s="44" t="s">
        <v>522</v>
      </c>
      <c r="C1692" s="44" t="s">
        <v>538</v>
      </c>
      <c r="D1692" s="34" t="s">
        <v>4304</v>
      </c>
      <c r="E1692" s="35">
        <v>130</v>
      </c>
      <c r="F1692" s="35">
        <v>949</v>
      </c>
      <c r="G1692" s="21">
        <v>90187</v>
      </c>
      <c r="H1692" s="21">
        <v>82754</v>
      </c>
      <c r="I1692" s="22">
        <f t="shared" si="6"/>
        <v>-8.2417643341058028E-2</v>
      </c>
    </row>
    <row r="1693" spans="1:9" ht="14.25" hidden="1">
      <c r="A1693" s="23" t="s">
        <v>6</v>
      </c>
      <c r="B1693" s="44" t="s">
        <v>522</v>
      </c>
      <c r="C1693" s="44" t="s">
        <v>537</v>
      </c>
      <c r="D1693" s="34" t="s">
        <v>4305</v>
      </c>
      <c r="E1693" s="35">
        <v>78</v>
      </c>
      <c r="F1693" s="35">
        <v>540</v>
      </c>
      <c r="G1693" s="21">
        <v>42080</v>
      </c>
      <c r="H1693" s="21">
        <v>35388</v>
      </c>
      <c r="I1693" s="22">
        <f t="shared" si="6"/>
        <v>-0.15903041825095057</v>
      </c>
    </row>
    <row r="1694" spans="1:9" ht="14.25" hidden="1">
      <c r="A1694" s="23" t="s">
        <v>6</v>
      </c>
      <c r="B1694" s="44" t="s">
        <v>522</v>
      </c>
      <c r="C1694" s="44" t="s">
        <v>540</v>
      </c>
      <c r="D1694" s="34" t="s">
        <v>4306</v>
      </c>
      <c r="E1694" s="35">
        <v>58</v>
      </c>
      <c r="F1694" s="35">
        <v>313</v>
      </c>
      <c r="G1694" s="21">
        <v>35253</v>
      </c>
      <c r="H1694" s="21">
        <v>33903</v>
      </c>
      <c r="I1694" s="22">
        <f t="shared" si="6"/>
        <v>-3.8294613224406436E-2</v>
      </c>
    </row>
    <row r="1695" spans="1:9" ht="14.25" hidden="1">
      <c r="A1695" s="23" t="s">
        <v>6</v>
      </c>
      <c r="B1695" s="44" t="s">
        <v>522</v>
      </c>
      <c r="C1695" s="44" t="s">
        <v>528</v>
      </c>
      <c r="D1695" s="34" t="s">
        <v>4307</v>
      </c>
      <c r="E1695" s="35">
        <v>62</v>
      </c>
      <c r="F1695" s="35">
        <v>278</v>
      </c>
      <c r="G1695" s="21">
        <v>7648</v>
      </c>
      <c r="H1695" s="21">
        <v>6509</v>
      </c>
      <c r="I1695" s="22">
        <f t="shared" si="6"/>
        <v>-0.14892782426778242</v>
      </c>
    </row>
    <row r="1696" spans="1:9" ht="14.25" hidden="1">
      <c r="A1696" s="23" t="s">
        <v>6</v>
      </c>
      <c r="B1696" s="44" t="s">
        <v>522</v>
      </c>
      <c r="C1696" s="44" t="s">
        <v>530</v>
      </c>
      <c r="D1696" s="34" t="s">
        <v>4308</v>
      </c>
      <c r="E1696" s="35">
        <v>12</v>
      </c>
      <c r="F1696" s="35">
        <v>112</v>
      </c>
      <c r="G1696" s="21">
        <v>9644</v>
      </c>
      <c r="H1696" s="21">
        <v>7404</v>
      </c>
      <c r="I1696" s="22">
        <f t="shared" si="6"/>
        <v>-0.23226876814599751</v>
      </c>
    </row>
    <row r="1697" spans="1:9" ht="14.25" hidden="1">
      <c r="A1697" s="23" t="s">
        <v>6</v>
      </c>
      <c r="B1697" s="44" t="s">
        <v>522</v>
      </c>
      <c r="C1697" s="44" t="s">
        <v>531</v>
      </c>
      <c r="D1697" s="34" t="s">
        <v>4309</v>
      </c>
      <c r="E1697" s="35">
        <v>96</v>
      </c>
      <c r="F1697" s="35">
        <v>1432</v>
      </c>
      <c r="G1697" s="21">
        <v>30359</v>
      </c>
      <c r="H1697" s="21">
        <v>29630</v>
      </c>
      <c r="I1697" s="22">
        <f t="shared" si="6"/>
        <v>-2.4012648637965678E-2</v>
      </c>
    </row>
    <row r="1698" spans="1:9" ht="14.25" hidden="1">
      <c r="A1698" s="23" t="s">
        <v>6</v>
      </c>
      <c r="B1698" s="44" t="s">
        <v>522</v>
      </c>
      <c r="C1698" s="44" t="s">
        <v>539</v>
      </c>
      <c r="D1698" s="34" t="s">
        <v>4310</v>
      </c>
      <c r="E1698" s="35">
        <v>16</v>
      </c>
      <c r="F1698" s="35">
        <v>206</v>
      </c>
      <c r="G1698" s="21">
        <v>21981</v>
      </c>
      <c r="H1698" s="21">
        <v>20480</v>
      </c>
      <c r="I1698" s="22">
        <f t="shared" si="6"/>
        <v>-6.8286247213502571E-2</v>
      </c>
    </row>
    <row r="1699" spans="1:9" ht="14.25" hidden="1">
      <c r="A1699" s="23" t="s">
        <v>6</v>
      </c>
      <c r="B1699" s="44" t="s">
        <v>522</v>
      </c>
      <c r="C1699" s="44" t="s">
        <v>541</v>
      </c>
      <c r="D1699" s="34" t="s">
        <v>4311</v>
      </c>
      <c r="E1699" s="35">
        <v>26</v>
      </c>
      <c r="F1699" s="35">
        <v>230</v>
      </c>
      <c r="G1699" s="21">
        <v>18045</v>
      </c>
      <c r="H1699" s="21">
        <v>15322</v>
      </c>
      <c r="I1699" s="22">
        <f t="shared" si="6"/>
        <v>-0.15090052646162372</v>
      </c>
    </row>
    <row r="1700" spans="1:9" ht="14.25" hidden="1">
      <c r="A1700" s="23" t="s">
        <v>6</v>
      </c>
      <c r="B1700" s="44" t="s">
        <v>522</v>
      </c>
      <c r="C1700" s="44" t="s">
        <v>525</v>
      </c>
      <c r="D1700" s="34" t="s">
        <v>4312</v>
      </c>
      <c r="E1700" s="35">
        <v>17</v>
      </c>
      <c r="F1700" s="35">
        <v>107</v>
      </c>
      <c r="G1700" s="21">
        <v>10882</v>
      </c>
      <c r="H1700" s="21">
        <v>8397</v>
      </c>
      <c r="I1700" s="22">
        <f t="shared" si="6"/>
        <v>-0.22835875758132695</v>
      </c>
    </row>
    <row r="1701" spans="1:9" ht="14.25" hidden="1">
      <c r="A1701" s="23" t="s">
        <v>6</v>
      </c>
      <c r="B1701" s="44" t="s">
        <v>522</v>
      </c>
      <c r="C1701" s="44" t="s">
        <v>532</v>
      </c>
      <c r="D1701" s="34" t="s">
        <v>4313</v>
      </c>
      <c r="E1701" s="35">
        <v>5</v>
      </c>
      <c r="F1701" s="35">
        <v>33</v>
      </c>
      <c r="G1701" s="21">
        <v>4377</v>
      </c>
      <c r="H1701" s="21">
        <v>3674</v>
      </c>
      <c r="I1701" s="22">
        <f t="shared" si="6"/>
        <v>-0.1606122915238748</v>
      </c>
    </row>
    <row r="1702" spans="1:9" ht="14.25" hidden="1">
      <c r="A1702" s="23" t="s">
        <v>6</v>
      </c>
      <c r="B1702" s="44" t="s">
        <v>522</v>
      </c>
      <c r="C1702" s="44" t="s">
        <v>529</v>
      </c>
      <c r="D1702" s="34" t="s">
        <v>4314</v>
      </c>
      <c r="E1702" s="35">
        <v>14</v>
      </c>
      <c r="F1702" s="35">
        <v>135</v>
      </c>
      <c r="G1702" s="21">
        <v>11633</v>
      </c>
      <c r="H1702" s="21">
        <v>9682</v>
      </c>
      <c r="I1702" s="22">
        <f t="shared" si="6"/>
        <v>-0.16771254190664489</v>
      </c>
    </row>
    <row r="1703" spans="1:9" ht="14.25" hidden="1">
      <c r="A1703" s="23" t="s">
        <v>6</v>
      </c>
      <c r="B1703" s="44" t="s">
        <v>522</v>
      </c>
      <c r="C1703" s="44" t="s">
        <v>523</v>
      </c>
      <c r="D1703" s="34" t="s">
        <v>4315</v>
      </c>
      <c r="E1703" s="35">
        <v>49</v>
      </c>
      <c r="F1703" s="35">
        <v>390</v>
      </c>
      <c r="G1703" s="21">
        <v>24061</v>
      </c>
      <c r="H1703" s="21">
        <v>19601</v>
      </c>
      <c r="I1703" s="22">
        <f t="shared" si="6"/>
        <v>-0.18536220439715723</v>
      </c>
    </row>
    <row r="1704" spans="1:9" ht="14.25" hidden="1">
      <c r="A1704" s="23" t="s">
        <v>6</v>
      </c>
      <c r="B1704" s="44" t="s">
        <v>1322</v>
      </c>
      <c r="C1704" s="44" t="s">
        <v>1330</v>
      </c>
      <c r="D1704" s="34" t="s">
        <v>4316</v>
      </c>
      <c r="E1704" s="35">
        <v>370</v>
      </c>
      <c r="F1704" s="35">
        <v>4214</v>
      </c>
      <c r="G1704" s="21">
        <v>343393</v>
      </c>
      <c r="H1704" s="21">
        <v>326545</v>
      </c>
      <c r="I1704" s="22">
        <f t="shared" si="6"/>
        <v>-4.9063318122384555E-2</v>
      </c>
    </row>
    <row r="1705" spans="1:9" ht="14.25" hidden="1">
      <c r="A1705" s="23" t="s">
        <v>6</v>
      </c>
      <c r="B1705" s="44" t="s">
        <v>1322</v>
      </c>
      <c r="C1705" s="44" t="s">
        <v>1334</v>
      </c>
      <c r="D1705" s="34" t="s">
        <v>4317</v>
      </c>
      <c r="E1705" s="35">
        <v>24</v>
      </c>
      <c r="F1705" s="35">
        <v>249</v>
      </c>
      <c r="G1705" s="21">
        <v>15210</v>
      </c>
      <c r="H1705" s="21">
        <v>11742</v>
      </c>
      <c r="I1705" s="22">
        <f t="shared" si="6"/>
        <v>-0.22800788954635109</v>
      </c>
    </row>
    <row r="1706" spans="1:9" ht="14.25" hidden="1">
      <c r="A1706" s="23" t="s">
        <v>6</v>
      </c>
      <c r="B1706" s="44" t="s">
        <v>1322</v>
      </c>
      <c r="C1706" s="44" t="s">
        <v>1323</v>
      </c>
      <c r="D1706" s="34" t="s">
        <v>4318</v>
      </c>
      <c r="E1706" s="35">
        <v>27</v>
      </c>
      <c r="F1706" s="35">
        <v>251</v>
      </c>
      <c r="G1706" s="21">
        <v>19547</v>
      </c>
      <c r="H1706" s="21">
        <v>16243</v>
      </c>
      <c r="I1706" s="22">
        <f t="shared" si="6"/>
        <v>-0.16902849542129228</v>
      </c>
    </row>
    <row r="1707" spans="1:9" ht="14.25" hidden="1">
      <c r="A1707" s="23" t="s">
        <v>6</v>
      </c>
      <c r="B1707" s="44" t="s">
        <v>1322</v>
      </c>
      <c r="C1707" s="44" t="s">
        <v>1337</v>
      </c>
      <c r="D1707" s="34" t="s">
        <v>4319</v>
      </c>
      <c r="E1707" s="35">
        <v>99</v>
      </c>
      <c r="F1707" s="35">
        <v>1005</v>
      </c>
      <c r="G1707" s="21">
        <v>49472</v>
      </c>
      <c r="H1707" s="21">
        <v>46664</v>
      </c>
      <c r="I1707" s="22">
        <f t="shared" si="6"/>
        <v>-5.6759379042690815E-2</v>
      </c>
    </row>
    <row r="1708" spans="1:9" ht="14.25" hidden="1">
      <c r="A1708" s="23" t="s">
        <v>6</v>
      </c>
      <c r="B1708" s="44" t="s">
        <v>1322</v>
      </c>
      <c r="C1708" s="44" t="s">
        <v>1350</v>
      </c>
      <c r="D1708" s="34" t="s">
        <v>4320</v>
      </c>
      <c r="E1708" s="35">
        <v>35</v>
      </c>
      <c r="F1708" s="35">
        <v>395</v>
      </c>
      <c r="G1708" s="21">
        <v>28686</v>
      </c>
      <c r="H1708" s="21">
        <v>25732</v>
      </c>
      <c r="I1708" s="22">
        <f t="shared" si="6"/>
        <v>-0.10297706198145437</v>
      </c>
    </row>
    <row r="1709" spans="1:9" ht="14.25" hidden="1">
      <c r="A1709" s="23" t="s">
        <v>6</v>
      </c>
      <c r="B1709" s="44" t="s">
        <v>1322</v>
      </c>
      <c r="C1709" s="44" t="s">
        <v>1347</v>
      </c>
      <c r="D1709" s="34" t="s">
        <v>4321</v>
      </c>
      <c r="E1709" s="35">
        <v>61</v>
      </c>
      <c r="F1709" s="35">
        <v>423</v>
      </c>
      <c r="G1709" s="21">
        <v>24698</v>
      </c>
      <c r="H1709" s="21">
        <v>20590</v>
      </c>
      <c r="I1709" s="22">
        <f t="shared" si="6"/>
        <v>-0.16632925742975141</v>
      </c>
    </row>
    <row r="1710" spans="1:9" ht="14.25" hidden="1">
      <c r="A1710" s="23" t="s">
        <v>6</v>
      </c>
      <c r="B1710" s="44" t="s">
        <v>1322</v>
      </c>
      <c r="C1710" s="44" t="s">
        <v>1346</v>
      </c>
      <c r="D1710" s="34" t="s">
        <v>4322</v>
      </c>
      <c r="E1710" s="35">
        <v>42</v>
      </c>
      <c r="F1710" s="35">
        <v>392</v>
      </c>
      <c r="G1710" s="21">
        <v>22610</v>
      </c>
      <c r="H1710" s="21">
        <v>19033</v>
      </c>
      <c r="I1710" s="22">
        <f t="shared" si="6"/>
        <v>-0.15820433436532508</v>
      </c>
    </row>
    <row r="1711" spans="1:9" ht="14.25" hidden="1">
      <c r="A1711" s="23" t="s">
        <v>6</v>
      </c>
      <c r="B1711" s="44" t="s">
        <v>1322</v>
      </c>
      <c r="C1711" s="44" t="s">
        <v>1351</v>
      </c>
      <c r="D1711" s="34" t="s">
        <v>4323</v>
      </c>
      <c r="E1711" s="35">
        <v>25</v>
      </c>
      <c r="F1711" s="35">
        <v>207</v>
      </c>
      <c r="G1711" s="21">
        <v>16029</v>
      </c>
      <c r="H1711" s="21">
        <v>12388</v>
      </c>
      <c r="I1711" s="22">
        <f t="shared" si="6"/>
        <v>-0.22715078919458481</v>
      </c>
    </row>
    <row r="1712" spans="1:9" ht="14.25" hidden="1">
      <c r="A1712" s="23" t="s">
        <v>6</v>
      </c>
      <c r="B1712" s="44" t="s">
        <v>1322</v>
      </c>
      <c r="C1712" s="44" t="s">
        <v>1345</v>
      </c>
      <c r="D1712" s="34" t="s">
        <v>4324</v>
      </c>
      <c r="E1712" s="35">
        <v>47</v>
      </c>
      <c r="F1712" s="35">
        <v>556</v>
      </c>
      <c r="G1712" s="21">
        <v>35933</v>
      </c>
      <c r="H1712" s="21">
        <v>32694</v>
      </c>
      <c r="I1712" s="22">
        <f t="shared" si="6"/>
        <v>-9.0139982745665551E-2</v>
      </c>
    </row>
    <row r="1713" spans="1:9" ht="14.25" hidden="1">
      <c r="A1713" s="23" t="s">
        <v>6</v>
      </c>
      <c r="B1713" s="44" t="s">
        <v>1322</v>
      </c>
      <c r="C1713" s="44" t="s">
        <v>352</v>
      </c>
      <c r="D1713" s="34" t="s">
        <v>4325</v>
      </c>
      <c r="E1713" s="35">
        <v>17</v>
      </c>
      <c r="F1713" s="35">
        <v>306</v>
      </c>
      <c r="G1713" s="21">
        <v>33830</v>
      </c>
      <c r="H1713" s="21">
        <v>32207</v>
      </c>
      <c r="I1713" s="22">
        <f t="shared" si="6"/>
        <v>-4.7975169967484479E-2</v>
      </c>
    </row>
    <row r="1714" spans="1:9" ht="14.25" hidden="1">
      <c r="A1714" s="23" t="s">
        <v>6</v>
      </c>
      <c r="B1714" s="44" t="s">
        <v>1322</v>
      </c>
      <c r="C1714" s="44" t="s">
        <v>1328</v>
      </c>
      <c r="D1714" s="34" t="s">
        <v>4326</v>
      </c>
      <c r="E1714" s="35">
        <v>27</v>
      </c>
      <c r="F1714" s="35">
        <v>280</v>
      </c>
      <c r="G1714" s="21">
        <v>28766</v>
      </c>
      <c r="H1714" s="21">
        <v>26513</v>
      </c>
      <c r="I1714" s="22">
        <f t="shared" si="6"/>
        <v>-7.8321629701731205E-2</v>
      </c>
    </row>
    <row r="1715" spans="1:9" ht="14.25" hidden="1">
      <c r="A1715" s="23" t="s">
        <v>6</v>
      </c>
      <c r="B1715" s="44" t="s">
        <v>1322</v>
      </c>
      <c r="C1715" s="44" t="s">
        <v>1352</v>
      </c>
      <c r="D1715" s="34" t="s">
        <v>4327</v>
      </c>
      <c r="E1715" s="35">
        <v>7</v>
      </c>
      <c r="F1715" s="35">
        <v>66</v>
      </c>
      <c r="G1715" s="21">
        <v>2947</v>
      </c>
      <c r="H1715" s="21">
        <v>2194</v>
      </c>
      <c r="I1715" s="22">
        <f t="shared" si="6"/>
        <v>-0.25551408211740756</v>
      </c>
    </row>
    <row r="1716" spans="1:9" ht="14.25" hidden="1">
      <c r="A1716" s="23" t="s">
        <v>6</v>
      </c>
      <c r="B1716" s="44" t="s">
        <v>1322</v>
      </c>
      <c r="C1716" s="44" t="s">
        <v>1335</v>
      </c>
      <c r="D1716" s="34" t="s">
        <v>4328</v>
      </c>
      <c r="E1716" s="35">
        <v>5</v>
      </c>
      <c r="F1716" s="35">
        <v>56</v>
      </c>
      <c r="G1716" s="21">
        <v>3542</v>
      </c>
      <c r="H1716" s="21">
        <v>3034</v>
      </c>
      <c r="I1716" s="22">
        <f t="shared" si="6"/>
        <v>-0.14342179559570864</v>
      </c>
    </row>
    <row r="1717" spans="1:9" ht="14.25" hidden="1">
      <c r="A1717" s="23" t="s">
        <v>6</v>
      </c>
      <c r="B1717" s="44" t="s">
        <v>1322</v>
      </c>
      <c r="C1717" s="44" t="s">
        <v>1348</v>
      </c>
      <c r="D1717" s="34" t="s">
        <v>4329</v>
      </c>
      <c r="E1717" s="35">
        <v>2</v>
      </c>
      <c r="F1717" s="35">
        <v>26</v>
      </c>
      <c r="G1717" s="21">
        <v>2932</v>
      </c>
      <c r="H1717" s="21">
        <v>2498</v>
      </c>
      <c r="I1717" s="22">
        <f t="shared" si="6"/>
        <v>-0.1480218281036835</v>
      </c>
    </row>
    <row r="1718" spans="1:9" ht="14.25" hidden="1">
      <c r="A1718" s="23" t="s">
        <v>6</v>
      </c>
      <c r="B1718" s="44" t="s">
        <v>1322</v>
      </c>
      <c r="C1718" s="44" t="s">
        <v>1355</v>
      </c>
      <c r="D1718" s="34" t="s">
        <v>4330</v>
      </c>
      <c r="E1718" s="35">
        <v>5</v>
      </c>
      <c r="F1718" s="35">
        <v>23</v>
      </c>
      <c r="G1718" s="21">
        <v>2970</v>
      </c>
      <c r="H1718" s="21">
        <v>2370</v>
      </c>
      <c r="I1718" s="22">
        <f t="shared" si="6"/>
        <v>-0.20202020202020202</v>
      </c>
    </row>
    <row r="1719" spans="1:9" ht="14.25" hidden="1">
      <c r="A1719" s="23" t="s">
        <v>6</v>
      </c>
      <c r="B1719" s="44" t="s">
        <v>1322</v>
      </c>
      <c r="C1719" s="44" t="s">
        <v>1329</v>
      </c>
      <c r="D1719" s="34" t="s">
        <v>4331</v>
      </c>
      <c r="E1719" s="35">
        <v>1</v>
      </c>
      <c r="F1719" s="35">
        <v>10</v>
      </c>
      <c r="G1719" s="21">
        <v>1367</v>
      </c>
      <c r="H1719" s="21">
        <v>1146</v>
      </c>
      <c r="I1719" s="22">
        <f t="shared" si="6"/>
        <v>-0.16166788588149231</v>
      </c>
    </row>
    <row r="1720" spans="1:9" ht="14.25" hidden="1">
      <c r="A1720" s="23" t="s">
        <v>6</v>
      </c>
      <c r="B1720" s="44" t="s">
        <v>1322</v>
      </c>
      <c r="C1720" s="44" t="s">
        <v>1354</v>
      </c>
      <c r="D1720" s="34" t="s">
        <v>4332</v>
      </c>
      <c r="E1720" s="35">
        <v>2</v>
      </c>
      <c r="F1720" s="35">
        <v>10</v>
      </c>
      <c r="G1720" s="21">
        <v>1013</v>
      </c>
      <c r="H1720" s="21">
        <v>745</v>
      </c>
      <c r="I1720" s="22">
        <f t="shared" si="6"/>
        <v>-0.26456071076011844</v>
      </c>
    </row>
    <row r="1721" spans="1:9" ht="14.25" hidden="1">
      <c r="A1721" s="23" t="s">
        <v>6</v>
      </c>
      <c r="B1721" s="44" t="s">
        <v>1322</v>
      </c>
      <c r="C1721" s="44" t="s">
        <v>1325</v>
      </c>
      <c r="D1721" s="34" t="s">
        <v>4333</v>
      </c>
      <c r="E1721" s="35">
        <v>2</v>
      </c>
      <c r="F1721" s="35">
        <v>45</v>
      </c>
      <c r="G1721" s="21">
        <v>4048</v>
      </c>
      <c r="H1721" s="21">
        <v>3694</v>
      </c>
      <c r="I1721" s="22">
        <f t="shared" si="6"/>
        <v>-8.7450592885375489E-2</v>
      </c>
    </row>
    <row r="1722" spans="1:9" ht="14.25" hidden="1">
      <c r="A1722" s="23" t="s">
        <v>6</v>
      </c>
      <c r="B1722" s="44" t="s">
        <v>1322</v>
      </c>
      <c r="C1722" s="44" t="s">
        <v>1333</v>
      </c>
      <c r="D1722" s="34" t="s">
        <v>4334</v>
      </c>
      <c r="E1722" s="35">
        <v>13</v>
      </c>
      <c r="F1722" s="35">
        <v>99</v>
      </c>
      <c r="G1722" s="21">
        <v>4103</v>
      </c>
      <c r="H1722" s="21">
        <v>3261</v>
      </c>
      <c r="I1722" s="22">
        <f t="shared" si="6"/>
        <v>-0.20521569583231783</v>
      </c>
    </row>
    <row r="1723" spans="1:9" ht="14.25" hidden="1">
      <c r="A1723" s="23" t="s">
        <v>6</v>
      </c>
      <c r="B1723" s="44" t="s">
        <v>1322</v>
      </c>
      <c r="C1723" s="44" t="s">
        <v>1341</v>
      </c>
      <c r="D1723" s="34" t="s">
        <v>4335</v>
      </c>
      <c r="E1723" s="35">
        <v>11</v>
      </c>
      <c r="F1723" s="35">
        <v>59</v>
      </c>
      <c r="G1723" s="21">
        <v>4719</v>
      </c>
      <c r="H1723" s="21">
        <v>3252</v>
      </c>
      <c r="I1723" s="22">
        <f t="shared" si="6"/>
        <v>-0.31087094723458358</v>
      </c>
    </row>
    <row r="1724" spans="1:9" ht="14.25" hidden="1">
      <c r="A1724" s="23" t="s">
        <v>6</v>
      </c>
      <c r="B1724" s="44" t="s">
        <v>1322</v>
      </c>
      <c r="C1724" s="44" t="s">
        <v>1349</v>
      </c>
      <c r="D1724" s="34" t="s">
        <v>4336</v>
      </c>
      <c r="E1724" s="35">
        <v>6</v>
      </c>
      <c r="F1724" s="35">
        <v>50</v>
      </c>
      <c r="G1724" s="21">
        <v>4358</v>
      </c>
      <c r="H1724" s="21">
        <v>3753</v>
      </c>
      <c r="I1724" s="22">
        <f t="shared" si="6"/>
        <v>-0.1388251491509867</v>
      </c>
    </row>
    <row r="1725" spans="1:9" ht="14.25" hidden="1">
      <c r="A1725" s="23" t="s">
        <v>6</v>
      </c>
      <c r="B1725" s="44" t="s">
        <v>1322</v>
      </c>
      <c r="C1725" s="44" t="s">
        <v>1340</v>
      </c>
      <c r="D1725" s="34" t="s">
        <v>4337</v>
      </c>
      <c r="E1725" s="35">
        <v>0</v>
      </c>
      <c r="F1725" s="35">
        <v>3</v>
      </c>
      <c r="G1725" s="21">
        <v>411</v>
      </c>
      <c r="H1725" s="21">
        <v>366</v>
      </c>
      <c r="I1725" s="22">
        <f t="shared" si="6"/>
        <v>-0.10948905109489052</v>
      </c>
    </row>
    <row r="1726" spans="1:9" ht="14.25" hidden="1">
      <c r="A1726" s="23" t="s">
        <v>6</v>
      </c>
      <c r="B1726" s="44" t="s">
        <v>1322</v>
      </c>
      <c r="C1726" s="44" t="s">
        <v>1327</v>
      </c>
      <c r="D1726" s="34" t="s">
        <v>4338</v>
      </c>
      <c r="E1726" s="35">
        <v>27</v>
      </c>
      <c r="F1726" s="35">
        <v>227</v>
      </c>
      <c r="G1726" s="21">
        <v>25062</v>
      </c>
      <c r="H1726" s="21">
        <v>21374</v>
      </c>
      <c r="I1726" s="22">
        <f t="shared" si="6"/>
        <v>-0.14715505546245311</v>
      </c>
    </row>
    <row r="1727" spans="1:9" ht="14.25" hidden="1">
      <c r="A1727" s="23" t="s">
        <v>6</v>
      </c>
      <c r="B1727" s="44" t="s">
        <v>1322</v>
      </c>
      <c r="C1727" s="44" t="s">
        <v>1338</v>
      </c>
      <c r="D1727" s="34" t="s">
        <v>4339</v>
      </c>
      <c r="E1727" s="35">
        <v>12</v>
      </c>
      <c r="F1727" s="35">
        <v>83</v>
      </c>
      <c r="G1727" s="21">
        <v>6500</v>
      </c>
      <c r="H1727" s="21">
        <v>4827</v>
      </c>
      <c r="I1727" s="22">
        <f t="shared" si="6"/>
        <v>-0.25738461538461538</v>
      </c>
    </row>
    <row r="1728" spans="1:9" ht="14.25" hidden="1">
      <c r="A1728" s="23" t="s">
        <v>6</v>
      </c>
      <c r="B1728" s="44" t="s">
        <v>1322</v>
      </c>
      <c r="C1728" s="44" t="s">
        <v>1336</v>
      </c>
      <c r="D1728" s="34" t="s">
        <v>4340</v>
      </c>
      <c r="E1728" s="35">
        <v>13</v>
      </c>
      <c r="F1728" s="35">
        <v>160</v>
      </c>
      <c r="G1728" s="21">
        <v>7584</v>
      </c>
      <c r="H1728" s="21">
        <v>6002</v>
      </c>
      <c r="I1728" s="22">
        <f t="shared" si="6"/>
        <v>-0.2085970464135021</v>
      </c>
    </row>
    <row r="1729" spans="1:9" ht="14.25" hidden="1">
      <c r="A1729" s="23" t="s">
        <v>6</v>
      </c>
      <c r="B1729" s="44" t="s">
        <v>1322</v>
      </c>
      <c r="C1729" s="44" t="s">
        <v>1343</v>
      </c>
      <c r="D1729" s="34" t="s">
        <v>4341</v>
      </c>
      <c r="E1729" s="35">
        <v>11</v>
      </c>
      <c r="F1729" s="35">
        <v>132</v>
      </c>
      <c r="G1729" s="21">
        <v>13951</v>
      </c>
      <c r="H1729" s="21">
        <v>12323</v>
      </c>
      <c r="I1729" s="22">
        <f t="shared" si="6"/>
        <v>-0.1166941437889757</v>
      </c>
    </row>
    <row r="1730" spans="1:9" ht="14.25" hidden="1">
      <c r="A1730" s="23" t="s">
        <v>6</v>
      </c>
      <c r="B1730" s="44" t="s">
        <v>1322</v>
      </c>
      <c r="C1730" s="44" t="s">
        <v>1339</v>
      </c>
      <c r="D1730" s="34" t="s">
        <v>4342</v>
      </c>
      <c r="E1730" s="35">
        <v>6</v>
      </c>
      <c r="F1730" s="35">
        <v>73</v>
      </c>
      <c r="G1730" s="21">
        <v>6374</v>
      </c>
      <c r="H1730" s="21">
        <v>5187</v>
      </c>
      <c r="I1730" s="22">
        <f t="shared" si="6"/>
        <v>-0.18622529024160653</v>
      </c>
    </row>
    <row r="1731" spans="1:9" ht="14.25" hidden="1">
      <c r="A1731" s="23" t="s">
        <v>6</v>
      </c>
      <c r="B1731" s="44" t="s">
        <v>1322</v>
      </c>
      <c r="C1731" s="44" t="s">
        <v>1356</v>
      </c>
      <c r="D1731" s="34" t="s">
        <v>4343</v>
      </c>
      <c r="E1731" s="35">
        <v>8</v>
      </c>
      <c r="F1731" s="35">
        <v>54</v>
      </c>
      <c r="G1731" s="21">
        <v>3984</v>
      </c>
      <c r="H1731" s="21">
        <v>3307</v>
      </c>
      <c r="I1731" s="22">
        <f t="shared" si="6"/>
        <v>-0.16992971887550201</v>
      </c>
    </row>
    <row r="1732" spans="1:9" ht="14.25" hidden="1">
      <c r="A1732" s="23" t="s">
        <v>6</v>
      </c>
      <c r="B1732" s="44" t="s">
        <v>1322</v>
      </c>
      <c r="C1732" s="44" t="s">
        <v>1326</v>
      </c>
      <c r="D1732" s="34" t="s">
        <v>4344</v>
      </c>
      <c r="E1732" s="35">
        <v>1</v>
      </c>
      <c r="F1732" s="35">
        <v>46</v>
      </c>
      <c r="G1732" s="21">
        <v>5447</v>
      </c>
      <c r="H1732" s="21">
        <v>4812</v>
      </c>
      <c r="I1732" s="22">
        <f t="shared" si="6"/>
        <v>-0.11657793280704976</v>
      </c>
    </row>
    <row r="1733" spans="1:9" ht="14.25" hidden="1">
      <c r="A1733" s="23" t="s">
        <v>6</v>
      </c>
      <c r="B1733" s="44" t="s">
        <v>1322</v>
      </c>
      <c r="C1733" s="44" t="s">
        <v>1353</v>
      </c>
      <c r="D1733" s="34" t="s">
        <v>4345</v>
      </c>
      <c r="E1733" s="35">
        <v>8</v>
      </c>
      <c r="F1733" s="35">
        <v>57</v>
      </c>
      <c r="G1733" s="21">
        <v>6407</v>
      </c>
      <c r="H1733" s="21">
        <v>5291</v>
      </c>
      <c r="I1733" s="22">
        <f t="shared" si="6"/>
        <v>-0.17418448571874512</v>
      </c>
    </row>
    <row r="1734" spans="1:9" ht="14.25" hidden="1">
      <c r="A1734" s="23" t="s">
        <v>6</v>
      </c>
      <c r="B1734" s="44" t="s">
        <v>1322</v>
      </c>
      <c r="C1734" s="44" t="s">
        <v>1344</v>
      </c>
      <c r="D1734" s="34" t="s">
        <v>4346</v>
      </c>
      <c r="E1734" s="35">
        <v>31</v>
      </c>
      <c r="F1734" s="35">
        <v>283</v>
      </c>
      <c r="G1734" s="21">
        <v>18733</v>
      </c>
      <c r="H1734" s="21">
        <v>15607</v>
      </c>
      <c r="I1734" s="22">
        <f t="shared" si="6"/>
        <v>-0.166871296642289</v>
      </c>
    </row>
    <row r="1735" spans="1:9" ht="14.25" hidden="1">
      <c r="A1735" s="23" t="s">
        <v>6</v>
      </c>
      <c r="B1735" s="44" t="s">
        <v>1322</v>
      </c>
      <c r="C1735" s="44" t="s">
        <v>1342</v>
      </c>
      <c r="D1735" s="34" t="s">
        <v>4347</v>
      </c>
      <c r="E1735" s="35">
        <v>9</v>
      </c>
      <c r="F1735" s="35">
        <v>95</v>
      </c>
      <c r="G1735" s="21">
        <v>5783</v>
      </c>
      <c r="H1735" s="21">
        <v>4434</v>
      </c>
      <c r="I1735" s="22">
        <f t="shared" si="6"/>
        <v>-0.23326992910254193</v>
      </c>
    </row>
    <row r="1736" spans="1:9" ht="14.25" hidden="1">
      <c r="A1736" s="23" t="s">
        <v>6</v>
      </c>
      <c r="B1736" s="44" t="s">
        <v>1322</v>
      </c>
      <c r="C1736" s="44" t="s">
        <v>1332</v>
      </c>
      <c r="D1736" s="34" t="s">
        <v>4348</v>
      </c>
      <c r="E1736" s="35">
        <v>3</v>
      </c>
      <c r="F1736" s="35">
        <v>19</v>
      </c>
      <c r="G1736" s="21">
        <v>1681</v>
      </c>
      <c r="H1736" s="21">
        <v>1437</v>
      </c>
      <c r="I1736" s="22">
        <f t="shared" si="6"/>
        <v>-0.14515169541939321</v>
      </c>
    </row>
    <row r="1737" spans="1:9" ht="14.25" hidden="1">
      <c r="A1737" s="23" t="s">
        <v>6</v>
      </c>
      <c r="B1737" s="44" t="s">
        <v>1322</v>
      </c>
      <c r="C1737" s="44" t="s">
        <v>1331</v>
      </c>
      <c r="D1737" s="34" t="s">
        <v>4349</v>
      </c>
      <c r="E1737" s="35">
        <v>27</v>
      </c>
      <c r="F1737" s="35">
        <v>193</v>
      </c>
      <c r="G1737" s="21">
        <v>12366</v>
      </c>
      <c r="H1737" s="21">
        <v>10262</v>
      </c>
      <c r="I1737" s="22">
        <f t="shared" si="6"/>
        <v>-0.17014394306970726</v>
      </c>
    </row>
    <row r="1738" spans="1:9" ht="14.25" hidden="1">
      <c r="A1738" s="23" t="s">
        <v>6</v>
      </c>
      <c r="B1738" s="44" t="s">
        <v>561</v>
      </c>
      <c r="C1738" s="44" t="s">
        <v>590</v>
      </c>
      <c r="D1738" s="34" t="s">
        <v>4350</v>
      </c>
      <c r="E1738" s="35">
        <v>1513</v>
      </c>
      <c r="F1738" s="35">
        <v>10073</v>
      </c>
      <c r="G1738" s="21">
        <v>976846</v>
      </c>
      <c r="H1738" s="21">
        <v>939029</v>
      </c>
      <c r="I1738" s="22">
        <f t="shared" si="6"/>
        <v>-3.8713369354023051E-2</v>
      </c>
    </row>
    <row r="1739" spans="1:9" ht="14.25" hidden="1">
      <c r="A1739" s="23" t="s">
        <v>6</v>
      </c>
      <c r="B1739" s="44" t="s">
        <v>561</v>
      </c>
      <c r="C1739" s="44" t="s">
        <v>575</v>
      </c>
      <c r="D1739" s="34" t="s">
        <v>4351</v>
      </c>
      <c r="E1739" s="35">
        <v>1581</v>
      </c>
      <c r="F1739" s="35">
        <v>19934</v>
      </c>
      <c r="G1739" s="21">
        <v>1463743</v>
      </c>
      <c r="H1739" s="21">
        <v>1612392</v>
      </c>
      <c r="I1739" s="22">
        <f t="shared" si="6"/>
        <v>0.10155402963498374</v>
      </c>
    </row>
    <row r="1740" spans="1:9" ht="14.25" hidden="1">
      <c r="A1740" s="23" t="s">
        <v>6</v>
      </c>
      <c r="B1740" s="44" t="s">
        <v>561</v>
      </c>
      <c r="C1740" s="44" t="s">
        <v>610</v>
      </c>
      <c r="D1740" s="34" t="s">
        <v>4352</v>
      </c>
      <c r="E1740" s="35">
        <v>111</v>
      </c>
      <c r="F1740" s="35">
        <v>1346</v>
      </c>
      <c r="G1740" s="21">
        <v>123638</v>
      </c>
      <c r="H1740" s="21">
        <v>111281</v>
      </c>
      <c r="I1740" s="22">
        <f t="shared" si="6"/>
        <v>-9.9945000727931541E-2</v>
      </c>
    </row>
    <row r="1741" spans="1:9" ht="14.25" hidden="1">
      <c r="A1741" s="23" t="s">
        <v>6</v>
      </c>
      <c r="B1741" s="44" t="s">
        <v>561</v>
      </c>
      <c r="C1741" s="44" t="s">
        <v>596</v>
      </c>
      <c r="D1741" s="34" t="s">
        <v>4353</v>
      </c>
      <c r="E1741" s="35">
        <v>274</v>
      </c>
      <c r="F1741" s="35">
        <v>3541</v>
      </c>
      <c r="G1741" s="21">
        <v>302402</v>
      </c>
      <c r="H1741" s="21">
        <v>303316</v>
      </c>
      <c r="I1741" s="22">
        <f t="shared" si="6"/>
        <v>3.0224667826270991E-3</v>
      </c>
    </row>
    <row r="1742" spans="1:9" ht="14.25" hidden="1">
      <c r="A1742" s="23" t="s">
        <v>6</v>
      </c>
      <c r="B1742" s="44" t="s">
        <v>561</v>
      </c>
      <c r="C1742" s="44" t="s">
        <v>605</v>
      </c>
      <c r="D1742" s="34" t="s">
        <v>4354</v>
      </c>
      <c r="E1742" s="35">
        <v>53</v>
      </c>
      <c r="F1742" s="35">
        <v>813</v>
      </c>
      <c r="G1742" s="21">
        <v>57686</v>
      </c>
      <c r="H1742" s="21">
        <v>56212</v>
      </c>
      <c r="I1742" s="22">
        <f t="shared" si="6"/>
        <v>-2.555212703255556E-2</v>
      </c>
    </row>
    <row r="1743" spans="1:9" ht="14.25" hidden="1">
      <c r="A1743" s="23" t="s">
        <v>6</v>
      </c>
      <c r="B1743" s="44" t="s">
        <v>561</v>
      </c>
      <c r="C1743" s="44" t="s">
        <v>579</v>
      </c>
      <c r="D1743" s="34" t="s">
        <v>4355</v>
      </c>
      <c r="E1743" s="35">
        <v>102</v>
      </c>
      <c r="F1743" s="35">
        <v>1531</v>
      </c>
      <c r="G1743" s="21">
        <v>131492</v>
      </c>
      <c r="H1743" s="21">
        <v>126364</v>
      </c>
      <c r="I1743" s="22">
        <f t="shared" si="6"/>
        <v>-3.899857025522465E-2</v>
      </c>
    </row>
    <row r="1744" spans="1:9" ht="14.25" hidden="1">
      <c r="A1744" s="23" t="s">
        <v>6</v>
      </c>
      <c r="B1744" s="44" t="s">
        <v>561</v>
      </c>
      <c r="C1744" s="44" t="s">
        <v>620</v>
      </c>
      <c r="D1744" s="34" t="s">
        <v>4356</v>
      </c>
      <c r="E1744" s="35">
        <v>61</v>
      </c>
      <c r="F1744" s="35">
        <v>708</v>
      </c>
      <c r="G1744" s="21">
        <v>50605</v>
      </c>
      <c r="H1744" s="21">
        <v>46203</v>
      </c>
      <c r="I1744" s="22">
        <f t="shared" si="6"/>
        <v>-8.6987451832822846E-2</v>
      </c>
    </row>
    <row r="1745" spans="1:9" ht="14.25" hidden="1">
      <c r="A1745" s="23" t="s">
        <v>6</v>
      </c>
      <c r="B1745" s="44" t="s">
        <v>561</v>
      </c>
      <c r="C1745" s="44" t="s">
        <v>625</v>
      </c>
      <c r="D1745" s="34" t="s">
        <v>4357</v>
      </c>
      <c r="E1745" s="35">
        <v>45</v>
      </c>
      <c r="F1745" s="35">
        <v>760</v>
      </c>
      <c r="G1745" s="21">
        <v>71375</v>
      </c>
      <c r="H1745" s="21">
        <v>64475</v>
      </c>
      <c r="I1745" s="22">
        <f t="shared" si="6"/>
        <v>-9.6672504378283716E-2</v>
      </c>
    </row>
    <row r="1746" spans="1:9" ht="14.25" hidden="1">
      <c r="A1746" s="23" t="s">
        <v>6</v>
      </c>
      <c r="B1746" s="44" t="s">
        <v>561</v>
      </c>
      <c r="C1746" s="44" t="s">
        <v>624</v>
      </c>
      <c r="D1746" s="34" t="s">
        <v>4358</v>
      </c>
      <c r="E1746" s="35">
        <v>76</v>
      </c>
      <c r="F1746" s="35">
        <v>831</v>
      </c>
      <c r="G1746" s="21">
        <v>69057</v>
      </c>
      <c r="H1746" s="21">
        <v>60608</v>
      </c>
      <c r="I1746" s="22">
        <f t="shared" si="6"/>
        <v>-0.12234820510592699</v>
      </c>
    </row>
    <row r="1747" spans="1:9" ht="14.25" hidden="1">
      <c r="A1747" s="23" t="s">
        <v>6</v>
      </c>
      <c r="B1747" s="44" t="s">
        <v>561</v>
      </c>
      <c r="C1747" s="44" t="s">
        <v>567</v>
      </c>
      <c r="D1747" s="34" t="s">
        <v>4359</v>
      </c>
      <c r="E1747" s="35">
        <v>71</v>
      </c>
      <c r="F1747" s="35">
        <v>652</v>
      </c>
      <c r="G1747" s="21">
        <v>48512</v>
      </c>
      <c r="H1747" s="21">
        <v>48827</v>
      </c>
      <c r="I1747" s="22">
        <f t="shared" si="6"/>
        <v>6.493238786279683E-3</v>
      </c>
    </row>
    <row r="1748" spans="1:9" ht="14.25" hidden="1">
      <c r="A1748" s="23" t="s">
        <v>6</v>
      </c>
      <c r="B1748" s="44" t="s">
        <v>561</v>
      </c>
      <c r="C1748" s="44" t="s">
        <v>608</v>
      </c>
      <c r="D1748" s="34" t="s">
        <v>4360</v>
      </c>
      <c r="E1748" s="35">
        <v>50</v>
      </c>
      <c r="F1748" s="35">
        <v>660</v>
      </c>
      <c r="G1748" s="21">
        <v>37448</v>
      </c>
      <c r="H1748" s="21">
        <v>32988</v>
      </c>
      <c r="I1748" s="22">
        <f t="shared" si="6"/>
        <v>-0.11909848323007904</v>
      </c>
    </row>
    <row r="1749" spans="1:9" ht="14.25" hidden="1">
      <c r="A1749" s="23" t="s">
        <v>6</v>
      </c>
      <c r="B1749" s="44" t="s">
        <v>561</v>
      </c>
      <c r="C1749" s="44" t="s">
        <v>628</v>
      </c>
      <c r="D1749" s="34" t="s">
        <v>4361</v>
      </c>
      <c r="E1749" s="35">
        <v>44</v>
      </c>
      <c r="F1749" s="35">
        <v>780</v>
      </c>
      <c r="G1749" s="21">
        <v>70468</v>
      </c>
      <c r="H1749" s="21">
        <v>71426</v>
      </c>
      <c r="I1749" s="22">
        <f t="shared" si="6"/>
        <v>1.3594823182153602E-2</v>
      </c>
    </row>
    <row r="1750" spans="1:9" ht="14.25" hidden="1">
      <c r="A1750" s="23" t="s">
        <v>6</v>
      </c>
      <c r="B1750" s="44" t="s">
        <v>561</v>
      </c>
      <c r="C1750" s="44" t="s">
        <v>566</v>
      </c>
      <c r="D1750" s="34" t="s">
        <v>4362</v>
      </c>
      <c r="E1750" s="35">
        <v>26</v>
      </c>
      <c r="F1750" s="35">
        <v>275</v>
      </c>
      <c r="G1750" s="21">
        <v>27031</v>
      </c>
      <c r="H1750" s="21">
        <v>24391</v>
      </c>
      <c r="I1750" s="22">
        <f t="shared" si="6"/>
        <v>-9.7665643150456879E-2</v>
      </c>
    </row>
    <row r="1751" spans="1:9" ht="14.25" hidden="1">
      <c r="A1751" s="23" t="s">
        <v>6</v>
      </c>
      <c r="B1751" s="44" t="s">
        <v>561</v>
      </c>
      <c r="C1751" s="44" t="s">
        <v>604</v>
      </c>
      <c r="D1751" s="34" t="s">
        <v>4363</v>
      </c>
      <c r="E1751" s="35">
        <v>27</v>
      </c>
      <c r="F1751" s="35">
        <v>332</v>
      </c>
      <c r="G1751" s="21">
        <v>44210</v>
      </c>
      <c r="H1751" s="21">
        <v>40362</v>
      </c>
      <c r="I1751" s="22">
        <f t="shared" si="6"/>
        <v>-8.7039131418231164E-2</v>
      </c>
    </row>
    <row r="1752" spans="1:9" ht="14.25" hidden="1">
      <c r="A1752" s="23" t="s">
        <v>6</v>
      </c>
      <c r="B1752" s="44" t="s">
        <v>561</v>
      </c>
      <c r="C1752" s="44" t="s">
        <v>606</v>
      </c>
      <c r="D1752" s="34" t="s">
        <v>4364</v>
      </c>
      <c r="E1752" s="35">
        <v>63</v>
      </c>
      <c r="F1752" s="35">
        <v>416</v>
      </c>
      <c r="G1752" s="21">
        <v>58499</v>
      </c>
      <c r="H1752" s="21">
        <v>59360</v>
      </c>
      <c r="I1752" s="22">
        <f t="shared" si="6"/>
        <v>1.4718200311116428E-2</v>
      </c>
    </row>
    <row r="1753" spans="1:9" ht="14.25" hidden="1">
      <c r="A1753" s="23" t="s">
        <v>6</v>
      </c>
      <c r="B1753" s="44" t="s">
        <v>561</v>
      </c>
      <c r="C1753" s="44" t="s">
        <v>570</v>
      </c>
      <c r="D1753" s="34" t="s">
        <v>4365</v>
      </c>
      <c r="E1753" s="35">
        <v>63</v>
      </c>
      <c r="F1753" s="35">
        <v>980</v>
      </c>
      <c r="G1753" s="21">
        <v>100172</v>
      </c>
      <c r="H1753" s="21">
        <v>103311</v>
      </c>
      <c r="I1753" s="22">
        <f t="shared" si="6"/>
        <v>3.1336101904723877E-2</v>
      </c>
    </row>
    <row r="1754" spans="1:9" ht="14.25" hidden="1">
      <c r="A1754" s="23" t="s">
        <v>6</v>
      </c>
      <c r="B1754" s="44" t="s">
        <v>561</v>
      </c>
      <c r="C1754" s="44" t="s">
        <v>585</v>
      </c>
      <c r="D1754" s="34" t="s">
        <v>4366</v>
      </c>
      <c r="E1754" s="35">
        <v>47</v>
      </c>
      <c r="F1754" s="35">
        <v>827</v>
      </c>
      <c r="G1754" s="21">
        <v>106780</v>
      </c>
      <c r="H1754" s="21">
        <v>111023</v>
      </c>
      <c r="I1754" s="22">
        <f t="shared" si="6"/>
        <v>3.973590560029968E-2</v>
      </c>
    </row>
    <row r="1755" spans="1:9" ht="14.25" hidden="1">
      <c r="A1755" s="23" t="s">
        <v>6</v>
      </c>
      <c r="B1755" s="44" t="s">
        <v>561</v>
      </c>
      <c r="C1755" s="44" t="s">
        <v>612</v>
      </c>
      <c r="D1755" s="34" t="s">
        <v>4367</v>
      </c>
      <c r="E1755" s="35">
        <v>98</v>
      </c>
      <c r="F1755" s="35">
        <v>1085</v>
      </c>
      <c r="G1755" s="21">
        <v>95087</v>
      </c>
      <c r="H1755" s="21">
        <v>102085</v>
      </c>
      <c r="I1755" s="22">
        <f t="shared" si="6"/>
        <v>7.3595759672720765E-2</v>
      </c>
    </row>
    <row r="1756" spans="1:9" ht="14.25" hidden="1">
      <c r="A1756" s="23" t="s">
        <v>6</v>
      </c>
      <c r="B1756" s="44" t="s">
        <v>561</v>
      </c>
      <c r="C1756" s="44" t="s">
        <v>602</v>
      </c>
      <c r="D1756" s="34" t="s">
        <v>4368</v>
      </c>
      <c r="E1756" s="35">
        <v>68</v>
      </c>
      <c r="F1756" s="35">
        <v>848</v>
      </c>
      <c r="G1756" s="21">
        <v>95501</v>
      </c>
      <c r="H1756" s="21">
        <v>97095</v>
      </c>
      <c r="I1756" s="22">
        <f t="shared" si="6"/>
        <v>1.6690924702359139E-2</v>
      </c>
    </row>
    <row r="1757" spans="1:9" ht="14.25" hidden="1">
      <c r="A1757" s="23" t="s">
        <v>6</v>
      </c>
      <c r="B1757" s="44" t="s">
        <v>561</v>
      </c>
      <c r="C1757" s="44" t="s">
        <v>572</v>
      </c>
      <c r="D1757" s="34" t="s">
        <v>4369</v>
      </c>
      <c r="E1757" s="35">
        <v>58</v>
      </c>
      <c r="F1757" s="35">
        <v>575</v>
      </c>
      <c r="G1757" s="21">
        <v>70482</v>
      </c>
      <c r="H1757" s="21">
        <v>73164</v>
      </c>
      <c r="I1757" s="22">
        <f t="shared" si="6"/>
        <v>3.8052268664339833E-2</v>
      </c>
    </row>
    <row r="1758" spans="1:9" ht="14.25" hidden="1">
      <c r="A1758" s="23" t="s">
        <v>6</v>
      </c>
      <c r="B1758" s="44" t="s">
        <v>561</v>
      </c>
      <c r="C1758" s="44" t="s">
        <v>591</v>
      </c>
      <c r="D1758" s="34" t="s">
        <v>4370</v>
      </c>
      <c r="E1758" s="35">
        <v>133</v>
      </c>
      <c r="F1758" s="35">
        <v>568</v>
      </c>
      <c r="G1758" s="21">
        <v>57920</v>
      </c>
      <c r="H1758" s="21">
        <v>58786</v>
      </c>
      <c r="I1758" s="22">
        <f t="shared" si="6"/>
        <v>1.4951657458563536E-2</v>
      </c>
    </row>
    <row r="1759" spans="1:9" ht="14.25" hidden="1">
      <c r="A1759" s="23" t="s">
        <v>6</v>
      </c>
      <c r="B1759" s="44" t="s">
        <v>561</v>
      </c>
      <c r="C1759" s="44" t="s">
        <v>576</v>
      </c>
      <c r="D1759" s="34" t="s">
        <v>4371</v>
      </c>
      <c r="E1759" s="35">
        <v>22</v>
      </c>
      <c r="F1759" s="35">
        <v>530</v>
      </c>
      <c r="G1759" s="21">
        <v>55431</v>
      </c>
      <c r="H1759" s="21">
        <v>67033</v>
      </c>
      <c r="I1759" s="22">
        <f t="shared" si="6"/>
        <v>0.20930526239829697</v>
      </c>
    </row>
    <row r="1760" spans="1:9" ht="14.25" hidden="1">
      <c r="A1760" s="23" t="s">
        <v>6</v>
      </c>
      <c r="B1760" s="44" t="s">
        <v>561</v>
      </c>
      <c r="C1760" s="44" t="s">
        <v>622</v>
      </c>
      <c r="D1760" s="34" t="s">
        <v>4372</v>
      </c>
      <c r="E1760" s="35">
        <v>33</v>
      </c>
      <c r="F1760" s="35">
        <v>327</v>
      </c>
      <c r="G1760" s="21">
        <v>31640</v>
      </c>
      <c r="H1760" s="21">
        <v>27981</v>
      </c>
      <c r="I1760" s="22">
        <f t="shared" si="6"/>
        <v>-0.11564475347661188</v>
      </c>
    </row>
    <row r="1761" spans="1:9" ht="14.25" hidden="1">
      <c r="A1761" s="23" t="s">
        <v>6</v>
      </c>
      <c r="B1761" s="44" t="s">
        <v>561</v>
      </c>
      <c r="C1761" s="44" t="s">
        <v>600</v>
      </c>
      <c r="D1761" s="34" t="s">
        <v>4373</v>
      </c>
      <c r="E1761" s="35">
        <v>53</v>
      </c>
      <c r="F1761" s="35">
        <v>214</v>
      </c>
      <c r="G1761" s="21">
        <v>30081</v>
      </c>
      <c r="H1761" s="21">
        <v>26298</v>
      </c>
      <c r="I1761" s="22">
        <f t="shared" si="6"/>
        <v>-0.12576044679365714</v>
      </c>
    </row>
    <row r="1762" spans="1:9" ht="14.25" hidden="1">
      <c r="A1762" s="23" t="s">
        <v>6</v>
      </c>
      <c r="B1762" s="44" t="s">
        <v>561</v>
      </c>
      <c r="C1762" s="44" t="s">
        <v>582</v>
      </c>
      <c r="D1762" s="34" t="s">
        <v>4374</v>
      </c>
      <c r="E1762" s="35">
        <v>40</v>
      </c>
      <c r="F1762" s="35">
        <v>301</v>
      </c>
      <c r="G1762" s="21">
        <v>42589</v>
      </c>
      <c r="H1762" s="21">
        <v>35473</v>
      </c>
      <c r="I1762" s="22">
        <f t="shared" si="6"/>
        <v>-0.16708539763788771</v>
      </c>
    </row>
    <row r="1763" spans="1:9" ht="14.25" hidden="1">
      <c r="A1763" s="23" t="s">
        <v>6</v>
      </c>
      <c r="B1763" s="44" t="s">
        <v>561</v>
      </c>
      <c r="C1763" s="44" t="s">
        <v>564</v>
      </c>
      <c r="D1763" s="34" t="s">
        <v>4375</v>
      </c>
      <c r="E1763" s="35">
        <v>103</v>
      </c>
      <c r="F1763" s="35">
        <v>759</v>
      </c>
      <c r="G1763" s="21">
        <v>56355</v>
      </c>
      <c r="H1763" s="21">
        <v>50273</v>
      </c>
      <c r="I1763" s="22">
        <f t="shared" si="6"/>
        <v>-0.10792298819980481</v>
      </c>
    </row>
    <row r="1764" spans="1:9" ht="14.25" hidden="1">
      <c r="A1764" s="23" t="s">
        <v>6</v>
      </c>
      <c r="B1764" s="44" t="s">
        <v>561</v>
      </c>
      <c r="C1764" s="44" t="s">
        <v>599</v>
      </c>
      <c r="D1764" s="34" t="s">
        <v>4376</v>
      </c>
      <c r="E1764" s="35">
        <v>42</v>
      </c>
      <c r="F1764" s="35">
        <v>387</v>
      </c>
      <c r="G1764" s="21">
        <v>40732</v>
      </c>
      <c r="H1764" s="21">
        <v>35861</v>
      </c>
      <c r="I1764" s="22">
        <f t="shared" si="6"/>
        <v>-0.11958656584503584</v>
      </c>
    </row>
    <row r="1765" spans="1:9" ht="14.25" hidden="1">
      <c r="A1765" s="23" t="s">
        <v>6</v>
      </c>
      <c r="B1765" s="44" t="s">
        <v>561</v>
      </c>
      <c r="C1765" s="44" t="s">
        <v>581</v>
      </c>
      <c r="D1765" s="34" t="s">
        <v>4377</v>
      </c>
      <c r="E1765" s="35">
        <v>123</v>
      </c>
      <c r="F1765" s="35">
        <v>821</v>
      </c>
      <c r="G1765" s="21">
        <v>98435</v>
      </c>
      <c r="H1765" s="21">
        <v>98877</v>
      </c>
      <c r="I1765" s="22">
        <f t="shared" si="6"/>
        <v>4.4902727688322245E-3</v>
      </c>
    </row>
    <row r="1766" spans="1:9" ht="14.25" hidden="1">
      <c r="A1766" s="23" t="s">
        <v>6</v>
      </c>
      <c r="B1766" s="44" t="s">
        <v>561</v>
      </c>
      <c r="C1766" s="44" t="s">
        <v>603</v>
      </c>
      <c r="D1766" s="34" t="s">
        <v>4378</v>
      </c>
      <c r="E1766" s="35">
        <v>57</v>
      </c>
      <c r="F1766" s="35">
        <v>391</v>
      </c>
      <c r="G1766" s="21">
        <v>49780</v>
      </c>
      <c r="H1766" s="21">
        <v>50112</v>
      </c>
      <c r="I1766" s="22">
        <f t="shared" si="6"/>
        <v>6.6693451185214948E-3</v>
      </c>
    </row>
    <row r="1767" spans="1:9" ht="14.25" hidden="1">
      <c r="A1767" s="23" t="s">
        <v>6</v>
      </c>
      <c r="B1767" s="44" t="s">
        <v>561</v>
      </c>
      <c r="C1767" s="44" t="s">
        <v>623</v>
      </c>
      <c r="D1767" s="34" t="s">
        <v>4379</v>
      </c>
      <c r="E1767" s="35">
        <v>159</v>
      </c>
      <c r="F1767" s="35">
        <v>335</v>
      </c>
      <c r="G1767" s="21">
        <v>38592</v>
      </c>
      <c r="H1767" s="21">
        <v>37671</v>
      </c>
      <c r="I1767" s="22">
        <f t="shared" si="6"/>
        <v>-2.3865049751243782E-2</v>
      </c>
    </row>
    <row r="1768" spans="1:9" ht="14.25" hidden="1">
      <c r="A1768" s="23" t="s">
        <v>6</v>
      </c>
      <c r="B1768" s="44" t="s">
        <v>561</v>
      </c>
      <c r="C1768" s="44" t="s">
        <v>614</v>
      </c>
      <c r="D1768" s="34" t="s">
        <v>4380</v>
      </c>
      <c r="E1768" s="35">
        <v>34</v>
      </c>
      <c r="F1768" s="35">
        <v>162</v>
      </c>
      <c r="G1768" s="21">
        <v>31318</v>
      </c>
      <c r="H1768" s="21">
        <v>31209</v>
      </c>
      <c r="I1768" s="22">
        <f t="shared" si="6"/>
        <v>-3.4804265917363817E-3</v>
      </c>
    </row>
    <row r="1769" spans="1:9" ht="14.25" hidden="1">
      <c r="A1769" s="23" t="s">
        <v>6</v>
      </c>
      <c r="B1769" s="44" t="s">
        <v>561</v>
      </c>
      <c r="C1769" s="44" t="s">
        <v>615</v>
      </c>
      <c r="D1769" s="34" t="s">
        <v>4381</v>
      </c>
      <c r="E1769" s="35">
        <v>65</v>
      </c>
      <c r="F1769" s="35">
        <v>447</v>
      </c>
      <c r="G1769" s="21">
        <v>43564</v>
      </c>
      <c r="H1769" s="21">
        <v>46377</v>
      </c>
      <c r="I1769" s="22">
        <f t="shared" si="6"/>
        <v>6.4571664677256446E-2</v>
      </c>
    </row>
    <row r="1770" spans="1:9" ht="14.25" hidden="1">
      <c r="A1770" s="23" t="s">
        <v>6</v>
      </c>
      <c r="B1770" s="44" t="s">
        <v>561</v>
      </c>
      <c r="C1770" s="44" t="s">
        <v>618</v>
      </c>
      <c r="D1770" s="34" t="s">
        <v>4382</v>
      </c>
      <c r="E1770" s="35">
        <v>77</v>
      </c>
      <c r="F1770" s="35">
        <v>203</v>
      </c>
      <c r="G1770" s="21">
        <v>26044</v>
      </c>
      <c r="H1770" s="21">
        <v>28628</v>
      </c>
      <c r="I1770" s="22">
        <f t="shared" si="6"/>
        <v>9.921671018276762E-2</v>
      </c>
    </row>
    <row r="1771" spans="1:9" ht="14.25" hidden="1">
      <c r="A1771" s="23" t="s">
        <v>6</v>
      </c>
      <c r="B1771" s="44" t="s">
        <v>561</v>
      </c>
      <c r="C1771" s="44" t="s">
        <v>616</v>
      </c>
      <c r="D1771" s="34" t="s">
        <v>4383</v>
      </c>
      <c r="E1771" s="35">
        <v>105</v>
      </c>
      <c r="F1771" s="35">
        <v>370</v>
      </c>
      <c r="G1771" s="21">
        <v>24679</v>
      </c>
      <c r="H1771" s="21">
        <v>32927</v>
      </c>
      <c r="I1771" s="22">
        <f t="shared" si="6"/>
        <v>0.33421127274200735</v>
      </c>
    </row>
    <row r="1772" spans="1:9" ht="14.25" hidden="1">
      <c r="A1772" s="23" t="s">
        <v>6</v>
      </c>
      <c r="B1772" s="44" t="s">
        <v>561</v>
      </c>
      <c r="C1772" s="44" t="s">
        <v>578</v>
      </c>
      <c r="D1772" s="34" t="s">
        <v>4384</v>
      </c>
      <c r="E1772" s="35">
        <v>50</v>
      </c>
      <c r="F1772" s="35">
        <v>151</v>
      </c>
      <c r="G1772" s="21">
        <v>8373</v>
      </c>
      <c r="H1772" s="21">
        <v>9068</v>
      </c>
      <c r="I1772" s="22">
        <f t="shared" si="6"/>
        <v>8.3004896691747279E-2</v>
      </c>
    </row>
    <row r="1773" spans="1:9" ht="14.25" hidden="1">
      <c r="A1773" s="23" t="s">
        <v>6</v>
      </c>
      <c r="B1773" s="44" t="s">
        <v>561</v>
      </c>
      <c r="C1773" s="44" t="s">
        <v>586</v>
      </c>
      <c r="D1773" s="34" t="s">
        <v>4385</v>
      </c>
      <c r="E1773" s="35">
        <v>244</v>
      </c>
      <c r="F1773" s="35">
        <v>771</v>
      </c>
      <c r="G1773" s="21">
        <v>41997</v>
      </c>
      <c r="H1773" s="21">
        <v>48190</v>
      </c>
      <c r="I1773" s="22">
        <f t="shared" si="6"/>
        <v>0.14746291401766792</v>
      </c>
    </row>
    <row r="1774" spans="1:9" ht="14.25" hidden="1">
      <c r="A1774" s="23" t="s">
        <v>6</v>
      </c>
      <c r="B1774" s="44" t="s">
        <v>561</v>
      </c>
      <c r="C1774" s="44" t="s">
        <v>565</v>
      </c>
      <c r="D1774" s="34" t="s">
        <v>4386</v>
      </c>
      <c r="E1774" s="35">
        <v>5</v>
      </c>
      <c r="F1774" s="35">
        <v>103</v>
      </c>
      <c r="G1774" s="21">
        <v>15369</v>
      </c>
      <c r="H1774" s="21">
        <v>13545</v>
      </c>
      <c r="I1774" s="22">
        <f t="shared" si="6"/>
        <v>-0.11868046066757759</v>
      </c>
    </row>
    <row r="1775" spans="1:9" ht="14.25" hidden="1">
      <c r="A1775" s="23" t="s">
        <v>6</v>
      </c>
      <c r="B1775" s="44" t="s">
        <v>561</v>
      </c>
      <c r="C1775" s="44" t="s">
        <v>601</v>
      </c>
      <c r="D1775" s="34" t="s">
        <v>4387</v>
      </c>
      <c r="E1775" s="35">
        <v>18</v>
      </c>
      <c r="F1775" s="35">
        <v>190</v>
      </c>
      <c r="G1775" s="21">
        <v>30021</v>
      </c>
      <c r="H1775" s="21">
        <v>28114</v>
      </c>
      <c r="I1775" s="22">
        <f t="shared" si="6"/>
        <v>-6.3522201125878558E-2</v>
      </c>
    </row>
    <row r="1776" spans="1:9" ht="14.25" hidden="1">
      <c r="A1776" s="23" t="s">
        <v>6</v>
      </c>
      <c r="B1776" s="44" t="s">
        <v>561</v>
      </c>
      <c r="C1776" s="44" t="s">
        <v>607</v>
      </c>
      <c r="D1776" s="34" t="s">
        <v>4388</v>
      </c>
      <c r="E1776" s="35">
        <v>20</v>
      </c>
      <c r="F1776" s="35">
        <v>194</v>
      </c>
      <c r="G1776" s="21">
        <v>32119</v>
      </c>
      <c r="H1776" s="21">
        <v>31007</v>
      </c>
      <c r="I1776" s="22">
        <f t="shared" si="6"/>
        <v>-3.462125221831315E-2</v>
      </c>
    </row>
    <row r="1777" spans="1:9" ht="14.25" hidden="1">
      <c r="A1777" s="23" t="s">
        <v>6</v>
      </c>
      <c r="B1777" s="44" t="s">
        <v>561</v>
      </c>
      <c r="C1777" s="44" t="s">
        <v>611</v>
      </c>
      <c r="D1777" s="34" t="s">
        <v>4389</v>
      </c>
      <c r="E1777" s="35">
        <v>37</v>
      </c>
      <c r="F1777" s="35">
        <v>206</v>
      </c>
      <c r="G1777" s="21">
        <v>19160</v>
      </c>
      <c r="H1777" s="21">
        <v>18723</v>
      </c>
      <c r="I1777" s="22">
        <f t="shared" si="6"/>
        <v>-2.280793319415449E-2</v>
      </c>
    </row>
    <row r="1778" spans="1:9" ht="14.25" hidden="1">
      <c r="A1778" s="23" t="s">
        <v>6</v>
      </c>
      <c r="B1778" s="44" t="s">
        <v>561</v>
      </c>
      <c r="C1778" s="44" t="s">
        <v>594</v>
      </c>
      <c r="D1778" s="34" t="s">
        <v>4390</v>
      </c>
      <c r="E1778" s="35">
        <v>17</v>
      </c>
      <c r="F1778" s="35">
        <v>44</v>
      </c>
      <c r="G1778" s="21">
        <v>8602</v>
      </c>
      <c r="H1778" s="21">
        <v>7151</v>
      </c>
      <c r="I1778" s="22">
        <f t="shared" si="6"/>
        <v>-0.16868170192978377</v>
      </c>
    </row>
    <row r="1779" spans="1:9" ht="14.25" hidden="1">
      <c r="A1779" s="23" t="s">
        <v>6</v>
      </c>
      <c r="B1779" s="44" t="s">
        <v>561</v>
      </c>
      <c r="C1779" s="44" t="s">
        <v>595</v>
      </c>
      <c r="D1779" s="34" t="s">
        <v>4391</v>
      </c>
      <c r="E1779" s="35">
        <v>15</v>
      </c>
      <c r="F1779" s="35">
        <v>111</v>
      </c>
      <c r="G1779" s="21">
        <v>17088</v>
      </c>
      <c r="H1779" s="21">
        <v>15080</v>
      </c>
      <c r="I1779" s="22">
        <f t="shared" si="6"/>
        <v>-0.11750936329588015</v>
      </c>
    </row>
    <row r="1780" spans="1:9" ht="14.25" hidden="1">
      <c r="A1780" s="23" t="s">
        <v>6</v>
      </c>
      <c r="B1780" s="44" t="s">
        <v>561</v>
      </c>
      <c r="C1780" s="44" t="s">
        <v>589</v>
      </c>
      <c r="D1780" s="34" t="s">
        <v>4392</v>
      </c>
      <c r="E1780" s="35">
        <v>22</v>
      </c>
      <c r="F1780" s="35">
        <v>73</v>
      </c>
      <c r="G1780" s="21">
        <v>13863</v>
      </c>
      <c r="H1780" s="21">
        <v>12878</v>
      </c>
      <c r="I1780" s="22">
        <f t="shared" si="6"/>
        <v>-7.1052441751424653E-2</v>
      </c>
    </row>
    <row r="1781" spans="1:9" ht="14.25" hidden="1">
      <c r="A1781" s="23" t="s">
        <v>6</v>
      </c>
      <c r="B1781" s="44" t="s">
        <v>561</v>
      </c>
      <c r="C1781" s="44" t="s">
        <v>571</v>
      </c>
      <c r="D1781" s="34" t="s">
        <v>4393</v>
      </c>
      <c r="E1781" s="35">
        <v>44</v>
      </c>
      <c r="F1781" s="35">
        <v>354</v>
      </c>
      <c r="G1781" s="21">
        <v>29155</v>
      </c>
      <c r="H1781" s="21">
        <v>29591</v>
      </c>
      <c r="I1781" s="22">
        <f t="shared" si="6"/>
        <v>1.4954553249871378E-2</v>
      </c>
    </row>
    <row r="1782" spans="1:9" ht="14.25" hidden="1">
      <c r="A1782" s="23" t="s">
        <v>6</v>
      </c>
      <c r="B1782" s="44" t="s">
        <v>561</v>
      </c>
      <c r="C1782" s="44" t="s">
        <v>621</v>
      </c>
      <c r="D1782" s="34" t="s">
        <v>4394</v>
      </c>
      <c r="E1782" s="35">
        <v>5</v>
      </c>
      <c r="F1782" s="35">
        <v>54</v>
      </c>
      <c r="G1782" s="21">
        <v>2432</v>
      </c>
      <c r="H1782" s="21">
        <v>1899</v>
      </c>
      <c r="I1782" s="22">
        <f t="shared" si="6"/>
        <v>-0.21916118421052633</v>
      </c>
    </row>
    <row r="1783" spans="1:9" ht="14.25" hidden="1">
      <c r="A1783" s="23" t="s">
        <v>6</v>
      </c>
      <c r="B1783" s="44" t="s">
        <v>561</v>
      </c>
      <c r="C1783" s="44" t="s">
        <v>619</v>
      </c>
      <c r="D1783" s="34" t="s">
        <v>4395</v>
      </c>
      <c r="E1783" s="35">
        <v>25</v>
      </c>
      <c r="F1783" s="35">
        <v>113</v>
      </c>
      <c r="G1783" s="21">
        <v>15284</v>
      </c>
      <c r="H1783" s="21">
        <v>15521</v>
      </c>
      <c r="I1783" s="22">
        <f t="shared" si="6"/>
        <v>1.5506411934048678E-2</v>
      </c>
    </row>
    <row r="1784" spans="1:9" ht="14.25" hidden="1">
      <c r="A1784" s="23" t="s">
        <v>6</v>
      </c>
      <c r="B1784" s="44" t="s">
        <v>561</v>
      </c>
      <c r="C1784" s="44" t="s">
        <v>609</v>
      </c>
      <c r="D1784" s="34" t="s">
        <v>4396</v>
      </c>
      <c r="E1784" s="35">
        <v>6</v>
      </c>
      <c r="F1784" s="35">
        <v>146</v>
      </c>
      <c r="G1784" s="21">
        <v>14350</v>
      </c>
      <c r="H1784" s="21">
        <v>13820</v>
      </c>
      <c r="I1784" s="22">
        <f t="shared" si="6"/>
        <v>-3.6933797909407665E-2</v>
      </c>
    </row>
    <row r="1785" spans="1:9" ht="14.25" hidden="1">
      <c r="A1785" s="23" t="s">
        <v>6</v>
      </c>
      <c r="B1785" s="44" t="s">
        <v>561</v>
      </c>
      <c r="C1785" s="44" t="s">
        <v>577</v>
      </c>
      <c r="D1785" s="34" t="s">
        <v>4397</v>
      </c>
      <c r="E1785" s="35">
        <v>38</v>
      </c>
      <c r="F1785" s="35">
        <v>216</v>
      </c>
      <c r="G1785" s="21">
        <v>20253</v>
      </c>
      <c r="H1785" s="21">
        <v>19969</v>
      </c>
      <c r="I1785" s="22">
        <f t="shared" si="6"/>
        <v>-1.4022613933738211E-2</v>
      </c>
    </row>
    <row r="1786" spans="1:9" ht="14.25" hidden="1">
      <c r="A1786" s="23" t="s">
        <v>6</v>
      </c>
      <c r="B1786" s="44" t="s">
        <v>561</v>
      </c>
      <c r="C1786" s="44" t="s">
        <v>587</v>
      </c>
      <c r="D1786" s="34" t="s">
        <v>4398</v>
      </c>
      <c r="E1786" s="35">
        <v>15</v>
      </c>
      <c r="F1786" s="35">
        <v>79</v>
      </c>
      <c r="G1786" s="21">
        <v>11685</v>
      </c>
      <c r="H1786" s="21">
        <v>10191</v>
      </c>
      <c r="I1786" s="22">
        <f t="shared" si="6"/>
        <v>-0.12785622593068036</v>
      </c>
    </row>
    <row r="1787" spans="1:9" ht="14.25" hidden="1">
      <c r="A1787" s="23" t="s">
        <v>6</v>
      </c>
      <c r="B1787" s="44" t="s">
        <v>561</v>
      </c>
      <c r="C1787" s="44" t="s">
        <v>617</v>
      </c>
      <c r="D1787" s="34" t="s">
        <v>4399</v>
      </c>
      <c r="E1787" s="35">
        <v>6</v>
      </c>
      <c r="F1787" s="35">
        <v>92</v>
      </c>
      <c r="G1787" s="21">
        <v>10909</v>
      </c>
      <c r="H1787" s="21">
        <v>8801</v>
      </c>
      <c r="I1787" s="22">
        <f t="shared" ref="I1787:I2011" si="7">(H1787-G1787)/G1787</f>
        <v>-0.1932349436245302</v>
      </c>
    </row>
    <row r="1788" spans="1:9" ht="14.25" hidden="1">
      <c r="A1788" s="23" t="s">
        <v>6</v>
      </c>
      <c r="B1788" s="44" t="s">
        <v>561</v>
      </c>
      <c r="C1788" s="44" t="s">
        <v>580</v>
      </c>
      <c r="D1788" s="34" t="s">
        <v>4400</v>
      </c>
      <c r="E1788" s="35">
        <v>3</v>
      </c>
      <c r="F1788" s="35">
        <v>37</v>
      </c>
      <c r="G1788" s="21">
        <v>9617</v>
      </c>
      <c r="H1788" s="21">
        <v>8407</v>
      </c>
      <c r="I1788" s="22">
        <f t="shared" si="7"/>
        <v>-0.12581886243111157</v>
      </c>
    </row>
    <row r="1789" spans="1:9" ht="14.25" hidden="1">
      <c r="A1789" s="23" t="s">
        <v>6</v>
      </c>
      <c r="B1789" s="44" t="s">
        <v>561</v>
      </c>
      <c r="C1789" s="44" t="s">
        <v>588</v>
      </c>
      <c r="D1789" s="34" t="s">
        <v>4401</v>
      </c>
      <c r="E1789" s="35">
        <v>20</v>
      </c>
      <c r="F1789" s="35">
        <v>146</v>
      </c>
      <c r="G1789" s="21">
        <v>18264</v>
      </c>
      <c r="H1789" s="21">
        <v>15176</v>
      </c>
      <c r="I1789" s="22">
        <f t="shared" si="7"/>
        <v>-0.16907577748576436</v>
      </c>
    </row>
    <row r="1790" spans="1:9" ht="14.25" hidden="1">
      <c r="A1790" s="23" t="s">
        <v>6</v>
      </c>
      <c r="B1790" s="44" t="s">
        <v>561</v>
      </c>
      <c r="C1790" s="44" t="s">
        <v>613</v>
      </c>
      <c r="D1790" s="34" t="s">
        <v>4402</v>
      </c>
      <c r="E1790" s="35">
        <v>4</v>
      </c>
      <c r="F1790" s="35">
        <v>37</v>
      </c>
      <c r="G1790" s="21">
        <v>5503</v>
      </c>
      <c r="H1790" s="21">
        <v>5008</v>
      </c>
      <c r="I1790" s="22">
        <f t="shared" si="7"/>
        <v>-8.9950935853171002E-2</v>
      </c>
    </row>
    <row r="1791" spans="1:9" ht="14.25" hidden="1">
      <c r="A1791" s="23" t="s">
        <v>6</v>
      </c>
      <c r="B1791" s="44" t="s">
        <v>561</v>
      </c>
      <c r="C1791" s="44" t="s">
        <v>562</v>
      </c>
      <c r="D1791" s="34" t="s">
        <v>4403</v>
      </c>
      <c r="E1791" s="35">
        <v>1</v>
      </c>
      <c r="F1791" s="35">
        <v>29</v>
      </c>
      <c r="G1791" s="21">
        <v>3251</v>
      </c>
      <c r="H1791" s="21">
        <v>2774</v>
      </c>
      <c r="I1791" s="22">
        <f t="shared" si="7"/>
        <v>-0.14672408489695479</v>
      </c>
    </row>
    <row r="1792" spans="1:9" ht="14.25" hidden="1">
      <c r="A1792" s="23" t="s">
        <v>6</v>
      </c>
      <c r="B1792" s="44" t="s">
        <v>561</v>
      </c>
      <c r="C1792" s="44" t="s">
        <v>573</v>
      </c>
      <c r="D1792" s="34" t="s">
        <v>4404</v>
      </c>
      <c r="E1792" s="35">
        <v>27</v>
      </c>
      <c r="F1792" s="35">
        <v>205</v>
      </c>
      <c r="G1792" s="21">
        <v>24714</v>
      </c>
      <c r="H1792" s="21">
        <v>21398</v>
      </c>
      <c r="I1792" s="22">
        <f t="shared" si="7"/>
        <v>-0.13417496156024925</v>
      </c>
    </row>
    <row r="1793" spans="1:9" ht="14.25" hidden="1">
      <c r="A1793" s="23" t="s">
        <v>6</v>
      </c>
      <c r="B1793" s="44" t="s">
        <v>561</v>
      </c>
      <c r="C1793" s="44" t="s">
        <v>583</v>
      </c>
      <c r="D1793" s="34" t="s">
        <v>4405</v>
      </c>
      <c r="E1793" s="35">
        <v>136</v>
      </c>
      <c r="F1793" s="35">
        <v>545</v>
      </c>
      <c r="G1793" s="21">
        <v>36005</v>
      </c>
      <c r="H1793" s="21">
        <v>37684</v>
      </c>
      <c r="I1793" s="22">
        <f t="shared" si="7"/>
        <v>4.6632412164977086E-2</v>
      </c>
    </row>
    <row r="1794" spans="1:9" ht="14.25" hidden="1">
      <c r="A1794" s="23" t="s">
        <v>6</v>
      </c>
      <c r="B1794" s="44" t="s">
        <v>561</v>
      </c>
      <c r="C1794" s="44" t="s">
        <v>597</v>
      </c>
      <c r="D1794" s="34" t="s">
        <v>4406</v>
      </c>
      <c r="E1794" s="35">
        <v>19</v>
      </c>
      <c r="F1794" s="35">
        <v>258</v>
      </c>
      <c r="G1794" s="21">
        <v>21572</v>
      </c>
      <c r="H1794" s="21">
        <v>18825</v>
      </c>
      <c r="I1794" s="22">
        <f t="shared" si="7"/>
        <v>-0.12734099758946782</v>
      </c>
    </row>
    <row r="1795" spans="1:9" ht="14.25" hidden="1">
      <c r="A1795" s="23" t="s">
        <v>6</v>
      </c>
      <c r="B1795" s="44" t="s">
        <v>561</v>
      </c>
      <c r="C1795" s="44" t="s">
        <v>626</v>
      </c>
      <c r="D1795" s="34" t="s">
        <v>4407</v>
      </c>
      <c r="E1795" s="35">
        <v>6</v>
      </c>
      <c r="F1795" s="35">
        <v>52</v>
      </c>
      <c r="G1795" s="21">
        <v>6792</v>
      </c>
      <c r="H1795" s="21">
        <v>6536</v>
      </c>
      <c r="I1795" s="22">
        <f t="shared" si="7"/>
        <v>-3.7691401648998819E-2</v>
      </c>
    </row>
    <row r="1796" spans="1:9" ht="14.25" hidden="1">
      <c r="A1796" s="23" t="s">
        <v>6</v>
      </c>
      <c r="B1796" s="44" t="s">
        <v>561</v>
      </c>
      <c r="C1796" s="44" t="s">
        <v>592</v>
      </c>
      <c r="D1796" s="34" t="s">
        <v>4408</v>
      </c>
      <c r="E1796" s="35">
        <v>6</v>
      </c>
      <c r="F1796" s="35">
        <v>51</v>
      </c>
      <c r="G1796" s="21">
        <v>7852</v>
      </c>
      <c r="H1796" s="21">
        <v>7251</v>
      </c>
      <c r="I1796" s="22">
        <f t="shared" si="7"/>
        <v>-7.6541008660213961E-2</v>
      </c>
    </row>
    <row r="1797" spans="1:9" ht="14.25" hidden="1">
      <c r="A1797" s="23" t="s">
        <v>6</v>
      </c>
      <c r="B1797" s="44" t="s">
        <v>561</v>
      </c>
      <c r="C1797" s="44" t="s">
        <v>568</v>
      </c>
      <c r="D1797" s="34" t="s">
        <v>4409</v>
      </c>
      <c r="E1797" s="35">
        <v>18</v>
      </c>
      <c r="F1797" s="35">
        <v>143</v>
      </c>
      <c r="G1797" s="21">
        <v>19544</v>
      </c>
      <c r="H1797" s="21">
        <v>17189</v>
      </c>
      <c r="I1797" s="22">
        <f t="shared" si="7"/>
        <v>-0.12049733933688088</v>
      </c>
    </row>
    <row r="1798" spans="1:9" ht="14.25" hidden="1">
      <c r="A1798" s="23" t="s">
        <v>6</v>
      </c>
      <c r="B1798" s="44" t="s">
        <v>1818</v>
      </c>
      <c r="C1798" s="44" t="s">
        <v>1831</v>
      </c>
      <c r="D1798" s="34" t="s">
        <v>4410</v>
      </c>
      <c r="E1798" s="35">
        <v>213</v>
      </c>
      <c r="F1798" s="35">
        <v>3037</v>
      </c>
      <c r="G1798" s="21">
        <v>237506</v>
      </c>
      <c r="H1798" s="21">
        <v>233301</v>
      </c>
      <c r="I1798" s="22">
        <f t="shared" si="7"/>
        <v>-1.7704815878335705E-2</v>
      </c>
    </row>
    <row r="1799" spans="1:9" ht="14.25" hidden="1">
      <c r="A1799" s="23" t="s">
        <v>6</v>
      </c>
      <c r="B1799" s="44" t="s">
        <v>1818</v>
      </c>
      <c r="C1799" s="44" t="s">
        <v>1825</v>
      </c>
      <c r="D1799" s="34" t="s">
        <v>4411</v>
      </c>
      <c r="E1799" s="35">
        <v>182</v>
      </c>
      <c r="F1799" s="35">
        <v>1530</v>
      </c>
      <c r="G1799" s="21">
        <v>126926</v>
      </c>
      <c r="H1799" s="21">
        <v>117373</v>
      </c>
      <c r="I1799" s="22">
        <f t="shared" si="7"/>
        <v>-7.5264327245796764E-2</v>
      </c>
    </row>
    <row r="1800" spans="1:9" ht="14.25" hidden="1">
      <c r="A1800" s="23" t="s">
        <v>6</v>
      </c>
      <c r="B1800" s="44" t="s">
        <v>1818</v>
      </c>
      <c r="C1800" s="44" t="s">
        <v>1836</v>
      </c>
      <c r="D1800" s="34" t="s">
        <v>4412</v>
      </c>
      <c r="E1800" s="35">
        <v>190</v>
      </c>
      <c r="F1800" s="35">
        <v>1004</v>
      </c>
      <c r="G1800" s="21">
        <v>69074</v>
      </c>
      <c r="H1800" s="21">
        <v>74196</v>
      </c>
      <c r="I1800" s="22">
        <f t="shared" si="7"/>
        <v>7.4152358340330654E-2</v>
      </c>
    </row>
    <row r="1801" spans="1:9" ht="14.25" hidden="1">
      <c r="A1801" s="23" t="s">
        <v>6</v>
      </c>
      <c r="B1801" s="44" t="s">
        <v>1818</v>
      </c>
      <c r="C1801" s="44" t="s">
        <v>1834</v>
      </c>
      <c r="D1801" s="34" t="s">
        <v>4413</v>
      </c>
      <c r="E1801" s="35">
        <v>30</v>
      </c>
      <c r="F1801" s="35">
        <v>221</v>
      </c>
      <c r="G1801" s="21">
        <v>21404</v>
      </c>
      <c r="H1801" s="21">
        <v>18295</v>
      </c>
      <c r="I1801" s="22">
        <f t="shared" si="7"/>
        <v>-0.14525322369650531</v>
      </c>
    </row>
    <row r="1802" spans="1:9" ht="14.25" hidden="1">
      <c r="A1802" s="23" t="s">
        <v>6</v>
      </c>
      <c r="B1802" s="44" t="s">
        <v>1818</v>
      </c>
      <c r="C1802" s="44" t="s">
        <v>1822</v>
      </c>
      <c r="D1802" s="34" t="s">
        <v>4414</v>
      </c>
      <c r="E1802" s="35">
        <v>75</v>
      </c>
      <c r="F1802" s="35">
        <v>669</v>
      </c>
      <c r="G1802" s="21">
        <v>57161</v>
      </c>
      <c r="H1802" s="21">
        <v>52629</v>
      </c>
      <c r="I1802" s="22">
        <f t="shared" si="7"/>
        <v>-7.9284827067406097E-2</v>
      </c>
    </row>
    <row r="1803" spans="1:9" ht="14.25" hidden="1">
      <c r="A1803" s="23" t="s">
        <v>6</v>
      </c>
      <c r="B1803" s="44" t="s">
        <v>1818</v>
      </c>
      <c r="C1803" s="44" t="s">
        <v>1833</v>
      </c>
      <c r="D1803" s="34" t="s">
        <v>4415</v>
      </c>
      <c r="E1803" s="35">
        <v>39</v>
      </c>
      <c r="F1803" s="35">
        <v>668</v>
      </c>
      <c r="G1803" s="21">
        <v>50699</v>
      </c>
      <c r="H1803" s="21">
        <v>47914</v>
      </c>
      <c r="I1803" s="22">
        <f t="shared" si="7"/>
        <v>-5.493204994181345E-2</v>
      </c>
    </row>
    <row r="1804" spans="1:9" ht="14.25" hidden="1">
      <c r="A1804" s="23" t="s">
        <v>6</v>
      </c>
      <c r="B1804" s="44" t="s">
        <v>1818</v>
      </c>
      <c r="C1804" s="44" t="s">
        <v>1144</v>
      </c>
      <c r="D1804" s="34" t="s">
        <v>4416</v>
      </c>
      <c r="E1804" s="35">
        <v>26</v>
      </c>
      <c r="F1804" s="35">
        <v>371</v>
      </c>
      <c r="G1804" s="21">
        <v>30720</v>
      </c>
      <c r="H1804" s="21">
        <v>27892</v>
      </c>
      <c r="I1804" s="22">
        <f t="shared" si="7"/>
        <v>-9.2057291666666666E-2</v>
      </c>
    </row>
    <row r="1805" spans="1:9" ht="14.25" hidden="1">
      <c r="A1805" s="23" t="s">
        <v>6</v>
      </c>
      <c r="B1805" s="44" t="s">
        <v>1818</v>
      </c>
      <c r="C1805" s="44" t="s">
        <v>1829</v>
      </c>
      <c r="D1805" s="34" t="s">
        <v>4417</v>
      </c>
      <c r="E1805" s="35">
        <v>46</v>
      </c>
      <c r="F1805" s="35">
        <v>384</v>
      </c>
      <c r="G1805" s="21">
        <v>45133</v>
      </c>
      <c r="H1805" s="21">
        <v>43952</v>
      </c>
      <c r="I1805" s="22">
        <f t="shared" si="7"/>
        <v>-2.6167106108612323E-2</v>
      </c>
    </row>
    <row r="1806" spans="1:9" ht="14.25" hidden="1">
      <c r="A1806" s="23" t="s">
        <v>6</v>
      </c>
      <c r="B1806" s="44" t="s">
        <v>1818</v>
      </c>
      <c r="C1806" s="44" t="s">
        <v>1837</v>
      </c>
      <c r="D1806" s="34" t="s">
        <v>4418</v>
      </c>
      <c r="E1806" s="35">
        <v>27</v>
      </c>
      <c r="F1806" s="35">
        <v>331</v>
      </c>
      <c r="G1806" s="21">
        <v>28984</v>
      </c>
      <c r="H1806" s="21">
        <v>25848</v>
      </c>
      <c r="I1806" s="22">
        <f t="shared" si="7"/>
        <v>-0.10819762627656639</v>
      </c>
    </row>
    <row r="1807" spans="1:9" ht="14.25" hidden="1">
      <c r="A1807" s="23" t="s">
        <v>6</v>
      </c>
      <c r="B1807" s="44" t="s">
        <v>1818</v>
      </c>
      <c r="C1807" s="44" t="s">
        <v>1824</v>
      </c>
      <c r="D1807" s="34" t="s">
        <v>4419</v>
      </c>
      <c r="E1807" s="35">
        <v>40</v>
      </c>
      <c r="F1807" s="35">
        <v>268</v>
      </c>
      <c r="G1807" s="21">
        <v>32899</v>
      </c>
      <c r="H1807" s="21">
        <v>31022</v>
      </c>
      <c r="I1807" s="22">
        <f t="shared" si="7"/>
        <v>-5.7053405878598133E-2</v>
      </c>
    </row>
    <row r="1808" spans="1:9" ht="14.25" hidden="1">
      <c r="A1808" s="23" t="s">
        <v>6</v>
      </c>
      <c r="B1808" s="44" t="s">
        <v>1818</v>
      </c>
      <c r="C1808" s="44" t="s">
        <v>1838</v>
      </c>
      <c r="D1808" s="34" t="s">
        <v>4420</v>
      </c>
      <c r="E1808" s="35">
        <v>21</v>
      </c>
      <c r="F1808" s="35">
        <v>123</v>
      </c>
      <c r="G1808" s="21">
        <v>16405</v>
      </c>
      <c r="H1808" s="21">
        <v>16323</v>
      </c>
      <c r="I1808" s="22">
        <f t="shared" si="7"/>
        <v>-4.9984760743675711E-3</v>
      </c>
    </row>
    <row r="1809" spans="1:9" ht="14.25" hidden="1">
      <c r="A1809" s="23" t="s">
        <v>6</v>
      </c>
      <c r="B1809" s="44" t="s">
        <v>1818</v>
      </c>
      <c r="C1809" s="44" t="s">
        <v>1826</v>
      </c>
      <c r="D1809" s="34" t="s">
        <v>4421</v>
      </c>
      <c r="E1809" s="35">
        <v>37</v>
      </c>
      <c r="F1809" s="35">
        <v>136</v>
      </c>
      <c r="G1809" s="21">
        <v>17837</v>
      </c>
      <c r="H1809" s="21">
        <v>17250</v>
      </c>
      <c r="I1809" s="22">
        <f t="shared" si="7"/>
        <v>-3.2909121489039635E-2</v>
      </c>
    </row>
    <row r="1810" spans="1:9" ht="14.25" hidden="1">
      <c r="A1810" s="23" t="s">
        <v>6</v>
      </c>
      <c r="B1810" s="44" t="s">
        <v>1818</v>
      </c>
      <c r="C1810" s="44" t="s">
        <v>1823</v>
      </c>
      <c r="D1810" s="34" t="s">
        <v>4422</v>
      </c>
      <c r="E1810" s="35">
        <v>20</v>
      </c>
      <c r="F1810" s="35">
        <v>62</v>
      </c>
      <c r="G1810" s="21">
        <v>9224</v>
      </c>
      <c r="H1810" s="21">
        <v>9286</v>
      </c>
      <c r="I1810" s="22">
        <f t="shared" si="7"/>
        <v>6.7215958369470944E-3</v>
      </c>
    </row>
    <row r="1811" spans="1:9" ht="14.25" hidden="1">
      <c r="A1811" s="23" t="s">
        <v>6</v>
      </c>
      <c r="B1811" s="44" t="s">
        <v>1818</v>
      </c>
      <c r="C1811" s="44" t="s">
        <v>1828</v>
      </c>
      <c r="D1811" s="34" t="s">
        <v>4423</v>
      </c>
      <c r="E1811" s="35">
        <v>27</v>
      </c>
      <c r="F1811" s="35">
        <v>193</v>
      </c>
      <c r="G1811" s="21">
        <v>26175</v>
      </c>
      <c r="H1811" s="21">
        <v>25511</v>
      </c>
      <c r="I1811" s="22">
        <f t="shared" si="7"/>
        <v>-2.5367717287488063E-2</v>
      </c>
    </row>
    <row r="1812" spans="1:9" ht="14.25" hidden="1">
      <c r="A1812" s="23" t="s">
        <v>6</v>
      </c>
      <c r="B1812" s="44" t="s">
        <v>1818</v>
      </c>
      <c r="C1812" s="44" t="s">
        <v>1821</v>
      </c>
      <c r="D1812" s="34" t="s">
        <v>4424</v>
      </c>
      <c r="E1812" s="35">
        <v>9</v>
      </c>
      <c r="F1812" s="35">
        <v>45</v>
      </c>
      <c r="G1812" s="21">
        <v>6379</v>
      </c>
      <c r="H1812" s="21">
        <v>5609</v>
      </c>
      <c r="I1812" s="22">
        <f t="shared" si="7"/>
        <v>-0.12070857501175733</v>
      </c>
    </row>
    <row r="1813" spans="1:9" ht="14.25" hidden="1">
      <c r="A1813" s="23" t="s">
        <v>6</v>
      </c>
      <c r="B1813" s="44" t="s">
        <v>1818</v>
      </c>
      <c r="C1813" s="44" t="s">
        <v>1819</v>
      </c>
      <c r="D1813" s="34" t="s">
        <v>4425</v>
      </c>
      <c r="E1813" s="35">
        <v>19</v>
      </c>
      <c r="F1813" s="35">
        <v>394</v>
      </c>
      <c r="G1813" s="21">
        <v>20929</v>
      </c>
      <c r="H1813" s="21">
        <v>19010</v>
      </c>
      <c r="I1813" s="22">
        <f t="shared" si="7"/>
        <v>-9.169095513402456E-2</v>
      </c>
    </row>
    <row r="1814" spans="1:9" ht="14.25" hidden="1">
      <c r="A1814" s="23" t="s">
        <v>6</v>
      </c>
      <c r="B1814" s="44" t="s">
        <v>1818</v>
      </c>
      <c r="C1814" s="44" t="s">
        <v>1830</v>
      </c>
      <c r="D1814" s="34" t="s">
        <v>4426</v>
      </c>
      <c r="E1814" s="35">
        <v>4</v>
      </c>
      <c r="F1814" s="35">
        <v>61</v>
      </c>
      <c r="G1814" s="21">
        <v>7369</v>
      </c>
      <c r="H1814" s="21">
        <v>6293</v>
      </c>
      <c r="I1814" s="22">
        <f t="shared" si="7"/>
        <v>-0.14601709865653412</v>
      </c>
    </row>
    <row r="1815" spans="1:9" ht="14.25" hidden="1">
      <c r="A1815" s="23" t="s">
        <v>6</v>
      </c>
      <c r="B1815" s="44" t="s">
        <v>1818</v>
      </c>
      <c r="C1815" s="44" t="s">
        <v>1827</v>
      </c>
      <c r="D1815" s="34" t="s">
        <v>4427</v>
      </c>
      <c r="E1815" s="35">
        <v>8</v>
      </c>
      <c r="F1815" s="35">
        <v>140</v>
      </c>
      <c r="G1815" s="21">
        <v>9515</v>
      </c>
      <c r="H1815" s="21">
        <v>9566</v>
      </c>
      <c r="I1815" s="22">
        <f t="shared" si="7"/>
        <v>5.3599579611140306E-3</v>
      </c>
    </row>
    <row r="1816" spans="1:9" ht="14.25" hidden="1">
      <c r="A1816" s="23" t="s">
        <v>6</v>
      </c>
      <c r="B1816" s="44" t="s">
        <v>1818</v>
      </c>
      <c r="C1816" s="44" t="s">
        <v>1832</v>
      </c>
      <c r="D1816" s="34" t="s">
        <v>4428</v>
      </c>
      <c r="E1816" s="35">
        <v>40</v>
      </c>
      <c r="F1816" s="35">
        <v>260</v>
      </c>
      <c r="G1816" s="21">
        <v>25607</v>
      </c>
      <c r="H1816" s="21">
        <v>22051</v>
      </c>
      <c r="I1816" s="22">
        <f t="shared" si="7"/>
        <v>-0.13886827820517827</v>
      </c>
    </row>
    <row r="1817" spans="1:9" ht="14.25" hidden="1">
      <c r="A1817" s="23" t="s">
        <v>6</v>
      </c>
      <c r="B1817" s="44" t="s">
        <v>1818</v>
      </c>
      <c r="C1817" s="44" t="s">
        <v>1835</v>
      </c>
      <c r="D1817" s="34" t="s">
        <v>4429</v>
      </c>
      <c r="E1817" s="35">
        <v>7</v>
      </c>
      <c r="F1817" s="35">
        <v>92</v>
      </c>
      <c r="G1817" s="21">
        <v>9842</v>
      </c>
      <c r="H1817" s="21">
        <v>8121</v>
      </c>
      <c r="I1817" s="22">
        <f t="shared" si="7"/>
        <v>-0.17486283275756959</v>
      </c>
    </row>
    <row r="1818" spans="1:9" ht="14.25" hidden="1">
      <c r="A1818" s="23" t="s">
        <v>6</v>
      </c>
      <c r="B1818" s="44" t="s">
        <v>1594</v>
      </c>
      <c r="C1818" s="44" t="s">
        <v>1605</v>
      </c>
      <c r="D1818" s="34" t="s">
        <v>4430</v>
      </c>
      <c r="E1818" s="35">
        <v>544</v>
      </c>
      <c r="F1818" s="35">
        <v>4819</v>
      </c>
      <c r="G1818" s="21">
        <v>443766</v>
      </c>
      <c r="H1818" s="21">
        <v>409118</v>
      </c>
      <c r="I1818" s="22">
        <f t="shared" si="7"/>
        <v>-7.8077184822631748E-2</v>
      </c>
    </row>
    <row r="1819" spans="1:9" ht="14.25" hidden="1">
      <c r="A1819" s="23" t="s">
        <v>6</v>
      </c>
      <c r="B1819" s="44" t="s">
        <v>1594</v>
      </c>
      <c r="C1819" s="44" t="s">
        <v>1610</v>
      </c>
      <c r="D1819" s="34" t="s">
        <v>4431</v>
      </c>
      <c r="E1819" s="35">
        <v>478</v>
      </c>
      <c r="F1819" s="35">
        <v>3915</v>
      </c>
      <c r="G1819" s="21">
        <v>261101</v>
      </c>
      <c r="H1819" s="21">
        <v>243223</v>
      </c>
      <c r="I1819" s="22">
        <f t="shared" si="7"/>
        <v>-6.8471587623180299E-2</v>
      </c>
    </row>
    <row r="1820" spans="1:9" ht="14.25" hidden="1">
      <c r="A1820" s="23" t="s">
        <v>6</v>
      </c>
      <c r="B1820" s="44" t="s">
        <v>1594</v>
      </c>
      <c r="C1820" s="44" t="s">
        <v>1612</v>
      </c>
      <c r="D1820" s="34" t="s">
        <v>4432</v>
      </c>
      <c r="E1820" s="35">
        <v>59</v>
      </c>
      <c r="F1820" s="35">
        <v>766</v>
      </c>
      <c r="G1820" s="21">
        <v>47455</v>
      </c>
      <c r="H1820" s="21">
        <v>43338</v>
      </c>
      <c r="I1820" s="22">
        <f t="shared" si="7"/>
        <v>-8.675587398588136E-2</v>
      </c>
    </row>
    <row r="1821" spans="1:9" ht="14.25" hidden="1">
      <c r="A1821" s="23" t="s">
        <v>6</v>
      </c>
      <c r="B1821" s="44" t="s">
        <v>1594</v>
      </c>
      <c r="C1821" s="44" t="s">
        <v>1601</v>
      </c>
      <c r="D1821" s="34" t="s">
        <v>4433</v>
      </c>
      <c r="E1821" s="35">
        <v>150</v>
      </c>
      <c r="F1821" s="35">
        <v>1607</v>
      </c>
      <c r="G1821" s="21">
        <v>140752</v>
      </c>
      <c r="H1821" s="21">
        <v>133852</v>
      </c>
      <c r="I1821" s="22">
        <f t="shared" si="7"/>
        <v>-4.9022393997953849E-2</v>
      </c>
    </row>
    <row r="1822" spans="1:9" ht="14.25" hidden="1">
      <c r="A1822" s="23" t="s">
        <v>6</v>
      </c>
      <c r="B1822" s="44" t="s">
        <v>1594</v>
      </c>
      <c r="C1822" s="44" t="s">
        <v>1608</v>
      </c>
      <c r="D1822" s="34" t="s">
        <v>4434</v>
      </c>
      <c r="E1822" s="35">
        <v>81</v>
      </c>
      <c r="F1822" s="35">
        <v>881</v>
      </c>
      <c r="G1822" s="21">
        <v>90517</v>
      </c>
      <c r="H1822" s="21">
        <v>95397</v>
      </c>
      <c r="I1822" s="22">
        <f t="shared" si="7"/>
        <v>5.3912524719113536E-2</v>
      </c>
    </row>
    <row r="1823" spans="1:9" ht="14.25" hidden="1">
      <c r="A1823" s="23" t="s">
        <v>6</v>
      </c>
      <c r="B1823" s="44" t="s">
        <v>1594</v>
      </c>
      <c r="C1823" s="44" t="s">
        <v>1599</v>
      </c>
      <c r="D1823" s="34" t="s">
        <v>4435</v>
      </c>
      <c r="E1823" s="35">
        <v>58</v>
      </c>
      <c r="F1823" s="35">
        <v>581</v>
      </c>
      <c r="G1823" s="21">
        <v>34905</v>
      </c>
      <c r="H1823" s="21">
        <v>29365</v>
      </c>
      <c r="I1823" s="22">
        <f t="shared" si="7"/>
        <v>-0.15871651625841571</v>
      </c>
    </row>
    <row r="1824" spans="1:9" ht="14.25" hidden="1">
      <c r="A1824" s="23" t="s">
        <v>6</v>
      </c>
      <c r="B1824" s="44" t="s">
        <v>1594</v>
      </c>
      <c r="C1824" s="44" t="s">
        <v>1603</v>
      </c>
      <c r="D1824" s="34" t="s">
        <v>4436</v>
      </c>
      <c r="E1824" s="35">
        <v>42</v>
      </c>
      <c r="F1824" s="35">
        <v>300</v>
      </c>
      <c r="G1824" s="21">
        <v>25145</v>
      </c>
      <c r="H1824" s="21">
        <v>21271</v>
      </c>
      <c r="I1824" s="22">
        <f t="shared" si="7"/>
        <v>-0.15406641479419367</v>
      </c>
    </row>
    <row r="1825" spans="1:9" ht="14.25" hidden="1">
      <c r="A1825" s="23" t="s">
        <v>6</v>
      </c>
      <c r="B1825" s="44" t="s">
        <v>1594</v>
      </c>
      <c r="C1825" s="44" t="s">
        <v>397</v>
      </c>
      <c r="D1825" s="34" t="s">
        <v>4437</v>
      </c>
      <c r="E1825" s="35">
        <v>109</v>
      </c>
      <c r="F1825" s="35">
        <v>785</v>
      </c>
      <c r="G1825" s="21">
        <v>34407</v>
      </c>
      <c r="H1825" s="21">
        <v>28502</v>
      </c>
      <c r="I1825" s="22">
        <f t="shared" si="7"/>
        <v>-0.17162205365187316</v>
      </c>
    </row>
    <row r="1826" spans="1:9" ht="14.25" hidden="1">
      <c r="A1826" s="23" t="s">
        <v>6</v>
      </c>
      <c r="B1826" s="44" t="s">
        <v>1594</v>
      </c>
      <c r="C1826" s="44" t="s">
        <v>1600</v>
      </c>
      <c r="D1826" s="34" t="s">
        <v>4438</v>
      </c>
      <c r="E1826" s="35">
        <v>97</v>
      </c>
      <c r="F1826" s="35">
        <v>540</v>
      </c>
      <c r="G1826" s="21">
        <v>29377</v>
      </c>
      <c r="H1826" s="21">
        <v>24948</v>
      </c>
      <c r="I1826" s="22">
        <f t="shared" si="7"/>
        <v>-0.15076420328828674</v>
      </c>
    </row>
    <row r="1827" spans="1:9" ht="14.25" hidden="1">
      <c r="A1827" s="23" t="s">
        <v>6</v>
      </c>
      <c r="B1827" s="44" t="s">
        <v>1594</v>
      </c>
      <c r="C1827" s="44" t="s">
        <v>1595</v>
      </c>
      <c r="D1827" s="34" t="s">
        <v>4439</v>
      </c>
      <c r="E1827" s="35">
        <v>131</v>
      </c>
      <c r="F1827" s="35">
        <v>853</v>
      </c>
      <c r="G1827" s="21">
        <v>40622</v>
      </c>
      <c r="H1827" s="21">
        <v>34391</v>
      </c>
      <c r="I1827" s="22">
        <f t="shared" si="7"/>
        <v>-0.15338978878440254</v>
      </c>
    </row>
    <row r="1828" spans="1:9" ht="14.25" hidden="1">
      <c r="A1828" s="23" t="s">
        <v>6</v>
      </c>
      <c r="B1828" s="44" t="s">
        <v>1594</v>
      </c>
      <c r="C1828" s="44" t="s">
        <v>1609</v>
      </c>
      <c r="D1828" s="34" t="s">
        <v>4440</v>
      </c>
      <c r="E1828" s="35">
        <v>126</v>
      </c>
      <c r="F1828" s="35">
        <v>663</v>
      </c>
      <c r="G1828" s="21">
        <v>31176</v>
      </c>
      <c r="H1828" s="21">
        <v>26275</v>
      </c>
      <c r="I1828" s="22">
        <f t="shared" si="7"/>
        <v>-0.15720425968693866</v>
      </c>
    </row>
    <row r="1829" spans="1:9" ht="14.25" hidden="1">
      <c r="A1829" s="23" t="s">
        <v>6</v>
      </c>
      <c r="B1829" s="44" t="s">
        <v>1594</v>
      </c>
      <c r="C1829" s="44" t="s">
        <v>1615</v>
      </c>
      <c r="D1829" s="34" t="s">
        <v>4441</v>
      </c>
      <c r="E1829" s="35">
        <v>62</v>
      </c>
      <c r="F1829" s="35">
        <v>564</v>
      </c>
      <c r="G1829" s="21">
        <v>47245</v>
      </c>
      <c r="H1829" s="21">
        <v>41096</v>
      </c>
      <c r="I1829" s="22">
        <f t="shared" si="7"/>
        <v>-0.13015133876600699</v>
      </c>
    </row>
    <row r="1830" spans="1:9" ht="14.25" hidden="1">
      <c r="A1830" s="23" t="s">
        <v>6</v>
      </c>
      <c r="B1830" s="44" t="s">
        <v>1594</v>
      </c>
      <c r="C1830" s="44" t="s">
        <v>1604</v>
      </c>
      <c r="D1830" s="34" t="s">
        <v>4442</v>
      </c>
      <c r="E1830" s="35">
        <v>39</v>
      </c>
      <c r="F1830" s="35">
        <v>585</v>
      </c>
      <c r="G1830" s="21">
        <v>50363</v>
      </c>
      <c r="H1830" s="21">
        <v>42330</v>
      </c>
      <c r="I1830" s="22">
        <f t="shared" si="7"/>
        <v>-0.15950201536842523</v>
      </c>
    </row>
    <row r="1831" spans="1:9" ht="14.25" hidden="1">
      <c r="A1831" s="23" t="s">
        <v>6</v>
      </c>
      <c r="B1831" s="44" t="s">
        <v>1594</v>
      </c>
      <c r="C1831" s="44" t="s">
        <v>1606</v>
      </c>
      <c r="D1831" s="34" t="s">
        <v>4443</v>
      </c>
      <c r="E1831" s="35">
        <v>32</v>
      </c>
      <c r="F1831" s="35">
        <v>306</v>
      </c>
      <c r="G1831" s="21">
        <v>42535</v>
      </c>
      <c r="H1831" s="21">
        <v>40780</v>
      </c>
      <c r="I1831" s="22">
        <f t="shared" si="7"/>
        <v>-4.1260138709298226E-2</v>
      </c>
    </row>
    <row r="1832" spans="1:9" ht="14.25" hidden="1">
      <c r="A1832" s="23" t="s">
        <v>6</v>
      </c>
      <c r="B1832" s="44" t="s">
        <v>1594</v>
      </c>
      <c r="C1832" s="44" t="s">
        <v>1614</v>
      </c>
      <c r="D1832" s="34" t="s">
        <v>4444</v>
      </c>
      <c r="E1832" s="35">
        <v>48</v>
      </c>
      <c r="F1832" s="35">
        <v>525</v>
      </c>
      <c r="G1832" s="21">
        <v>30110</v>
      </c>
      <c r="H1832" s="21">
        <v>29339</v>
      </c>
      <c r="I1832" s="22">
        <f t="shared" si="7"/>
        <v>-2.5606110926602459E-2</v>
      </c>
    </row>
    <row r="1833" spans="1:9" ht="14.25" hidden="1">
      <c r="A1833" s="23" t="s">
        <v>6</v>
      </c>
      <c r="B1833" s="44" t="s">
        <v>1594</v>
      </c>
      <c r="C1833" s="44" t="s">
        <v>1598</v>
      </c>
      <c r="D1833" s="34" t="s">
        <v>4445</v>
      </c>
      <c r="E1833" s="35">
        <v>9</v>
      </c>
      <c r="F1833" s="35">
        <v>73</v>
      </c>
      <c r="G1833" s="21">
        <v>8903</v>
      </c>
      <c r="H1833" s="21">
        <v>7721</v>
      </c>
      <c r="I1833" s="22">
        <f t="shared" si="7"/>
        <v>-0.13276423677412108</v>
      </c>
    </row>
    <row r="1834" spans="1:9" ht="14.25" hidden="1">
      <c r="A1834" s="23" t="s">
        <v>6</v>
      </c>
      <c r="B1834" s="44" t="s">
        <v>1594</v>
      </c>
      <c r="C1834" s="44" t="s">
        <v>1602</v>
      </c>
      <c r="D1834" s="34" t="s">
        <v>4446</v>
      </c>
      <c r="E1834" s="35">
        <v>24</v>
      </c>
      <c r="F1834" s="35">
        <v>143</v>
      </c>
      <c r="G1834" s="21">
        <v>14651</v>
      </c>
      <c r="H1834" s="21">
        <v>13377</v>
      </c>
      <c r="I1834" s="22">
        <f t="shared" si="7"/>
        <v>-8.6956521739130432E-2</v>
      </c>
    </row>
    <row r="1835" spans="1:9" ht="14.25" hidden="1">
      <c r="A1835" s="23" t="s">
        <v>6</v>
      </c>
      <c r="B1835" s="44" t="s">
        <v>1594</v>
      </c>
      <c r="C1835" s="44" t="s">
        <v>1597</v>
      </c>
      <c r="D1835" s="34" t="s">
        <v>4447</v>
      </c>
      <c r="E1835" s="35">
        <v>18</v>
      </c>
      <c r="F1835" s="35">
        <v>218</v>
      </c>
      <c r="G1835" s="21">
        <v>15227</v>
      </c>
      <c r="H1835" s="21">
        <v>14291</v>
      </c>
      <c r="I1835" s="22">
        <f t="shared" si="7"/>
        <v>-6.1469757667301506E-2</v>
      </c>
    </row>
    <row r="1836" spans="1:9" ht="14.25" hidden="1">
      <c r="A1836" s="23" t="s">
        <v>6</v>
      </c>
      <c r="B1836" s="44" t="s">
        <v>1594</v>
      </c>
      <c r="C1836" s="44" t="s">
        <v>1607</v>
      </c>
      <c r="D1836" s="34" t="s">
        <v>4448</v>
      </c>
      <c r="E1836" s="35">
        <v>8</v>
      </c>
      <c r="F1836" s="35">
        <v>50</v>
      </c>
      <c r="G1836" s="21">
        <v>2849</v>
      </c>
      <c r="H1836" s="21">
        <v>2288</v>
      </c>
      <c r="I1836" s="22">
        <f t="shared" si="7"/>
        <v>-0.19691119691119691</v>
      </c>
    </row>
    <row r="1837" spans="1:9" ht="14.25" hidden="1">
      <c r="A1837" s="23" t="s">
        <v>6</v>
      </c>
      <c r="B1837" s="44" t="s">
        <v>1594</v>
      </c>
      <c r="C1837" s="44" t="s">
        <v>1611</v>
      </c>
      <c r="D1837" s="34" t="s">
        <v>4449</v>
      </c>
      <c r="E1837" s="35">
        <v>9</v>
      </c>
      <c r="F1837" s="35">
        <v>170</v>
      </c>
      <c r="G1837" s="21">
        <v>13599</v>
      </c>
      <c r="H1837" s="21">
        <v>13912</v>
      </c>
      <c r="I1837" s="22">
        <f t="shared" si="7"/>
        <v>2.3016398264578276E-2</v>
      </c>
    </row>
    <row r="1838" spans="1:9" ht="14.25" hidden="1">
      <c r="A1838" s="23" t="s">
        <v>6</v>
      </c>
      <c r="B1838" s="44" t="s">
        <v>1594</v>
      </c>
      <c r="C1838" s="44" t="s">
        <v>1613</v>
      </c>
      <c r="D1838" s="34" t="s">
        <v>4450</v>
      </c>
      <c r="E1838" s="35">
        <v>92</v>
      </c>
      <c r="F1838" s="35">
        <v>507</v>
      </c>
      <c r="G1838" s="21">
        <v>22074</v>
      </c>
      <c r="H1838" s="21">
        <v>17503</v>
      </c>
      <c r="I1838" s="22">
        <f t="shared" si="7"/>
        <v>-0.20707619824227599</v>
      </c>
    </row>
    <row r="1839" spans="1:9" ht="14.25" hidden="1">
      <c r="A1839" s="23" t="s">
        <v>6</v>
      </c>
      <c r="B1839" s="44" t="s">
        <v>1357</v>
      </c>
      <c r="C1839" s="44" t="s">
        <v>1375</v>
      </c>
      <c r="D1839" s="34" t="s">
        <v>4451</v>
      </c>
      <c r="E1839" s="35">
        <v>613</v>
      </c>
      <c r="F1839" s="35">
        <v>7751</v>
      </c>
      <c r="G1839" s="21">
        <v>734474</v>
      </c>
      <c r="H1839" s="21">
        <v>738865</v>
      </c>
      <c r="I1839" s="22">
        <f t="shared" si="7"/>
        <v>5.9784280995651314E-3</v>
      </c>
    </row>
    <row r="1840" spans="1:9" ht="14.25" hidden="1">
      <c r="A1840" s="23" t="s">
        <v>6</v>
      </c>
      <c r="B1840" s="44" t="s">
        <v>1357</v>
      </c>
      <c r="C1840" s="44" t="s">
        <v>1402</v>
      </c>
      <c r="D1840" s="34" t="s">
        <v>4452</v>
      </c>
      <c r="E1840" s="35">
        <v>223</v>
      </c>
      <c r="F1840" s="35">
        <v>1707</v>
      </c>
      <c r="G1840" s="21">
        <v>132266</v>
      </c>
      <c r="H1840" s="21">
        <v>123067</v>
      </c>
      <c r="I1840" s="22">
        <f t="shared" si="7"/>
        <v>-6.954924167964556E-2</v>
      </c>
    </row>
    <row r="1841" spans="1:9" ht="14.25" hidden="1">
      <c r="A1841" s="23" t="s">
        <v>6</v>
      </c>
      <c r="B1841" s="44" t="s">
        <v>1357</v>
      </c>
      <c r="C1841" s="44" t="s">
        <v>1366</v>
      </c>
      <c r="D1841" s="34" t="s">
        <v>4453</v>
      </c>
      <c r="E1841" s="35">
        <v>29</v>
      </c>
      <c r="F1841" s="35">
        <v>470</v>
      </c>
      <c r="G1841" s="21">
        <v>35611</v>
      </c>
      <c r="H1841" s="21">
        <v>31108</v>
      </c>
      <c r="I1841" s="22">
        <f t="shared" si="7"/>
        <v>-0.12644969251074106</v>
      </c>
    </row>
    <row r="1842" spans="1:9" ht="14.25" hidden="1">
      <c r="A1842" s="23" t="s">
        <v>6</v>
      </c>
      <c r="B1842" s="44" t="s">
        <v>1357</v>
      </c>
      <c r="C1842" s="44" t="s">
        <v>1360</v>
      </c>
      <c r="D1842" s="34" t="s">
        <v>4454</v>
      </c>
      <c r="E1842" s="35">
        <v>33</v>
      </c>
      <c r="F1842" s="35">
        <v>1395</v>
      </c>
      <c r="G1842" s="21">
        <v>55321</v>
      </c>
      <c r="H1842" s="21">
        <v>50832</v>
      </c>
      <c r="I1842" s="22">
        <f t="shared" si="7"/>
        <v>-8.1144592469405835E-2</v>
      </c>
    </row>
    <row r="1843" spans="1:9" ht="14.25" hidden="1">
      <c r="A1843" s="23" t="s">
        <v>6</v>
      </c>
      <c r="B1843" s="44" t="s">
        <v>1357</v>
      </c>
      <c r="C1843" s="44" t="s">
        <v>1378</v>
      </c>
      <c r="D1843" s="34" t="s">
        <v>4455</v>
      </c>
      <c r="E1843" s="35">
        <v>24</v>
      </c>
      <c r="F1843" s="35">
        <v>281</v>
      </c>
      <c r="G1843" s="21">
        <v>26978</v>
      </c>
      <c r="H1843" s="21">
        <v>23557</v>
      </c>
      <c r="I1843" s="22">
        <f t="shared" si="7"/>
        <v>-0.12680702794869894</v>
      </c>
    </row>
    <row r="1844" spans="1:9" ht="14.25" hidden="1">
      <c r="A1844" s="23" t="s">
        <v>6</v>
      </c>
      <c r="B1844" s="44" t="s">
        <v>1357</v>
      </c>
      <c r="C1844" s="44" t="s">
        <v>1393</v>
      </c>
      <c r="D1844" s="34" t="s">
        <v>4456</v>
      </c>
      <c r="E1844" s="35">
        <v>54</v>
      </c>
      <c r="F1844" s="35">
        <v>723</v>
      </c>
      <c r="G1844" s="21">
        <v>69541</v>
      </c>
      <c r="H1844" s="21">
        <v>64292</v>
      </c>
      <c r="I1844" s="22">
        <f t="shared" si="7"/>
        <v>-7.5480651701873722E-2</v>
      </c>
    </row>
    <row r="1845" spans="1:9" ht="14.25" hidden="1">
      <c r="A1845" s="23" t="s">
        <v>6</v>
      </c>
      <c r="B1845" s="44" t="s">
        <v>1357</v>
      </c>
      <c r="C1845" s="44" t="s">
        <v>1400</v>
      </c>
      <c r="D1845" s="34" t="s">
        <v>4457</v>
      </c>
      <c r="E1845" s="35">
        <v>56</v>
      </c>
      <c r="F1845" s="35">
        <v>648</v>
      </c>
      <c r="G1845" s="21">
        <v>55391</v>
      </c>
      <c r="H1845" s="21">
        <v>49025</v>
      </c>
      <c r="I1845" s="22">
        <f t="shared" si="7"/>
        <v>-0.1149284179740391</v>
      </c>
    </row>
    <row r="1846" spans="1:9" ht="14.25" hidden="1">
      <c r="A1846" s="23" t="s">
        <v>6</v>
      </c>
      <c r="B1846" s="44" t="s">
        <v>1357</v>
      </c>
      <c r="C1846" s="44" t="s">
        <v>1370</v>
      </c>
      <c r="D1846" s="34" t="s">
        <v>4458</v>
      </c>
      <c r="E1846" s="35">
        <v>52</v>
      </c>
      <c r="F1846" s="35">
        <v>453</v>
      </c>
      <c r="G1846" s="21">
        <v>50194</v>
      </c>
      <c r="H1846" s="21">
        <v>46416</v>
      </c>
      <c r="I1846" s="22">
        <f t="shared" si="7"/>
        <v>-7.5267960313981752E-2</v>
      </c>
    </row>
    <row r="1847" spans="1:9" ht="14.25" hidden="1">
      <c r="A1847" s="23" t="s">
        <v>6</v>
      </c>
      <c r="B1847" s="44" t="s">
        <v>1357</v>
      </c>
      <c r="C1847" s="44" t="s">
        <v>1398</v>
      </c>
      <c r="D1847" s="34" t="s">
        <v>4459</v>
      </c>
      <c r="E1847" s="35">
        <v>44</v>
      </c>
      <c r="F1847" s="35">
        <v>361</v>
      </c>
      <c r="G1847" s="21">
        <v>37727</v>
      </c>
      <c r="H1847" s="21">
        <v>36122</v>
      </c>
      <c r="I1847" s="22">
        <f t="shared" si="7"/>
        <v>-4.25424762106714E-2</v>
      </c>
    </row>
    <row r="1848" spans="1:9" ht="14.25" hidden="1">
      <c r="A1848" s="23" t="s">
        <v>6</v>
      </c>
      <c r="B1848" s="44" t="s">
        <v>1357</v>
      </c>
      <c r="C1848" s="44" t="s">
        <v>1368</v>
      </c>
      <c r="D1848" s="34" t="s">
        <v>4460</v>
      </c>
      <c r="E1848" s="35">
        <v>628</v>
      </c>
      <c r="F1848" s="35">
        <v>1145</v>
      </c>
      <c r="G1848" s="21">
        <v>29902</v>
      </c>
      <c r="H1848" s="21">
        <v>24563</v>
      </c>
      <c r="I1848" s="22">
        <f t="shared" si="7"/>
        <v>-0.1785499297705839</v>
      </c>
    </row>
    <row r="1849" spans="1:9" ht="14.25" hidden="1">
      <c r="A1849" s="23" t="s">
        <v>6</v>
      </c>
      <c r="B1849" s="44" t="s">
        <v>1357</v>
      </c>
      <c r="C1849" s="44" t="s">
        <v>1397</v>
      </c>
      <c r="D1849" s="34" t="s">
        <v>4461</v>
      </c>
      <c r="E1849" s="35">
        <v>118</v>
      </c>
      <c r="F1849" s="35">
        <v>722</v>
      </c>
      <c r="G1849" s="21">
        <v>61878</v>
      </c>
      <c r="H1849" s="21">
        <v>57032</v>
      </c>
      <c r="I1849" s="22">
        <f t="shared" si="7"/>
        <v>-7.831539480914057E-2</v>
      </c>
    </row>
    <row r="1850" spans="1:9" ht="14.25" hidden="1">
      <c r="A1850" s="23" t="s">
        <v>6</v>
      </c>
      <c r="B1850" s="44" t="s">
        <v>1357</v>
      </c>
      <c r="C1850" s="44" t="s">
        <v>1363</v>
      </c>
      <c r="D1850" s="34" t="s">
        <v>4462</v>
      </c>
      <c r="E1850" s="35">
        <v>28</v>
      </c>
      <c r="F1850" s="35">
        <v>321</v>
      </c>
      <c r="G1850" s="21">
        <v>28444</v>
      </c>
      <c r="H1850" s="21">
        <v>24930</v>
      </c>
      <c r="I1850" s="22">
        <f t="shared" si="7"/>
        <v>-0.12354099282801294</v>
      </c>
    </row>
    <row r="1851" spans="1:9" ht="14.25" hidden="1">
      <c r="A1851" s="23" t="s">
        <v>6</v>
      </c>
      <c r="B1851" s="44" t="s">
        <v>1357</v>
      </c>
      <c r="C1851" s="44" t="s">
        <v>1358</v>
      </c>
      <c r="D1851" s="34" t="s">
        <v>4463</v>
      </c>
      <c r="E1851" s="35">
        <v>276</v>
      </c>
      <c r="F1851" s="35">
        <v>2446</v>
      </c>
      <c r="G1851" s="21">
        <v>89065</v>
      </c>
      <c r="H1851" s="21">
        <v>75783</v>
      </c>
      <c r="I1851" s="22">
        <f t="shared" si="7"/>
        <v>-0.14912704204794253</v>
      </c>
    </row>
    <row r="1852" spans="1:9" ht="14.25" hidden="1">
      <c r="A1852" s="23" t="s">
        <v>6</v>
      </c>
      <c r="B1852" s="44" t="s">
        <v>1357</v>
      </c>
      <c r="C1852" s="44" t="s">
        <v>1373</v>
      </c>
      <c r="D1852" s="34" t="s">
        <v>4464</v>
      </c>
      <c r="E1852" s="35">
        <v>25</v>
      </c>
      <c r="F1852" s="35">
        <v>366</v>
      </c>
      <c r="G1852" s="21">
        <v>55002</v>
      </c>
      <c r="H1852" s="21">
        <v>61772</v>
      </c>
      <c r="I1852" s="22">
        <f t="shared" si="7"/>
        <v>0.12308643322061016</v>
      </c>
    </row>
    <row r="1853" spans="1:9" ht="14.25" hidden="1">
      <c r="A1853" s="23" t="s">
        <v>6</v>
      </c>
      <c r="B1853" s="44" t="s">
        <v>1357</v>
      </c>
      <c r="C1853" s="44" t="s">
        <v>1381</v>
      </c>
      <c r="D1853" s="34" t="s">
        <v>4465</v>
      </c>
      <c r="E1853" s="35">
        <v>12</v>
      </c>
      <c r="F1853" s="35">
        <v>82</v>
      </c>
      <c r="G1853" s="21">
        <v>11388</v>
      </c>
      <c r="H1853" s="21">
        <v>9392</v>
      </c>
      <c r="I1853" s="22">
        <f t="shared" si="7"/>
        <v>-0.17527221636810678</v>
      </c>
    </row>
    <row r="1854" spans="1:9" ht="14.25" hidden="1">
      <c r="A1854" s="23" t="s">
        <v>6</v>
      </c>
      <c r="B1854" s="44" t="s">
        <v>1357</v>
      </c>
      <c r="C1854" s="44" t="s">
        <v>1364</v>
      </c>
      <c r="D1854" s="34" t="s">
        <v>4466</v>
      </c>
      <c r="E1854" s="35">
        <v>5</v>
      </c>
      <c r="F1854" s="35">
        <v>43</v>
      </c>
      <c r="G1854" s="21">
        <v>5554</v>
      </c>
      <c r="H1854" s="21">
        <v>5045</v>
      </c>
      <c r="I1854" s="22">
        <f t="shared" si="7"/>
        <v>-9.1645660785019803E-2</v>
      </c>
    </row>
    <row r="1855" spans="1:9" ht="14.25" hidden="1">
      <c r="A1855" s="23" t="s">
        <v>6</v>
      </c>
      <c r="B1855" s="44" t="s">
        <v>1357</v>
      </c>
      <c r="C1855" s="44" t="s">
        <v>1385</v>
      </c>
      <c r="D1855" s="34" t="s">
        <v>4467</v>
      </c>
      <c r="E1855" s="35">
        <v>7</v>
      </c>
      <c r="F1855" s="35">
        <v>100</v>
      </c>
      <c r="G1855" s="21">
        <v>10564</v>
      </c>
      <c r="H1855" s="21">
        <v>8979</v>
      </c>
      <c r="I1855" s="22">
        <f t="shared" si="7"/>
        <v>-0.15003786444528588</v>
      </c>
    </row>
    <row r="1856" spans="1:9" ht="14.25" hidden="1">
      <c r="A1856" s="23" t="s">
        <v>6</v>
      </c>
      <c r="B1856" s="44" t="s">
        <v>1357</v>
      </c>
      <c r="C1856" s="44" t="s">
        <v>1383</v>
      </c>
      <c r="D1856" s="34" t="s">
        <v>4468</v>
      </c>
      <c r="E1856" s="35">
        <v>24</v>
      </c>
      <c r="F1856" s="35">
        <v>118</v>
      </c>
      <c r="G1856" s="21">
        <v>16594</v>
      </c>
      <c r="H1856" s="21">
        <v>15372</v>
      </c>
      <c r="I1856" s="22">
        <f t="shared" si="7"/>
        <v>-7.3641075087380978E-2</v>
      </c>
    </row>
    <row r="1857" spans="1:9" ht="14.25" hidden="1">
      <c r="A1857" s="23" t="s">
        <v>6</v>
      </c>
      <c r="B1857" s="44" t="s">
        <v>1357</v>
      </c>
      <c r="C1857" s="44" t="s">
        <v>1384</v>
      </c>
      <c r="D1857" s="34" t="s">
        <v>4469</v>
      </c>
      <c r="E1857" s="35">
        <v>14</v>
      </c>
      <c r="F1857" s="35">
        <v>107</v>
      </c>
      <c r="G1857" s="21">
        <v>11247</v>
      </c>
      <c r="H1857" s="21">
        <v>9342</v>
      </c>
      <c r="I1857" s="22">
        <f t="shared" si="7"/>
        <v>-0.16937850093358228</v>
      </c>
    </row>
    <row r="1858" spans="1:9" ht="14.25" hidden="1">
      <c r="A1858" s="23" t="s">
        <v>6</v>
      </c>
      <c r="B1858" s="44" t="s">
        <v>1357</v>
      </c>
      <c r="C1858" s="44" t="s">
        <v>1389</v>
      </c>
      <c r="D1858" s="34" t="s">
        <v>4470</v>
      </c>
      <c r="E1858" s="35">
        <v>53</v>
      </c>
      <c r="F1858" s="35">
        <v>292</v>
      </c>
      <c r="G1858" s="21">
        <v>31234</v>
      </c>
      <c r="H1858" s="21">
        <v>35187</v>
      </c>
      <c r="I1858" s="22">
        <f t="shared" si="7"/>
        <v>0.12656079912915413</v>
      </c>
    </row>
    <row r="1859" spans="1:9" ht="14.25" hidden="1">
      <c r="A1859" s="23" t="s">
        <v>6</v>
      </c>
      <c r="B1859" s="44" t="s">
        <v>1357</v>
      </c>
      <c r="C1859" s="44" t="s">
        <v>1371</v>
      </c>
      <c r="D1859" s="34" t="s">
        <v>4471</v>
      </c>
      <c r="E1859" s="35">
        <v>52</v>
      </c>
      <c r="F1859" s="35">
        <v>861</v>
      </c>
      <c r="G1859" s="21">
        <v>37734</v>
      </c>
      <c r="H1859" s="21">
        <v>43337</v>
      </c>
      <c r="I1859" s="22">
        <f t="shared" si="7"/>
        <v>0.14848677585201675</v>
      </c>
    </row>
    <row r="1860" spans="1:9" ht="14.25" hidden="1">
      <c r="A1860" s="23" t="s">
        <v>6</v>
      </c>
      <c r="B1860" s="44" t="s">
        <v>1357</v>
      </c>
      <c r="C1860" s="44" t="s">
        <v>1380</v>
      </c>
      <c r="D1860" s="34" t="s">
        <v>4472</v>
      </c>
      <c r="E1860" s="35">
        <v>3</v>
      </c>
      <c r="F1860" s="35">
        <v>54</v>
      </c>
      <c r="G1860" s="21">
        <v>4429</v>
      </c>
      <c r="H1860" s="21">
        <v>3750</v>
      </c>
      <c r="I1860" s="22">
        <f t="shared" si="7"/>
        <v>-0.15330774441183112</v>
      </c>
    </row>
    <row r="1861" spans="1:9" ht="14.25" hidden="1">
      <c r="A1861" s="23" t="s">
        <v>6</v>
      </c>
      <c r="B1861" s="44" t="s">
        <v>1357</v>
      </c>
      <c r="C1861" s="44" t="s">
        <v>1388</v>
      </c>
      <c r="D1861" s="34" t="s">
        <v>4473</v>
      </c>
      <c r="E1861" s="35">
        <v>14</v>
      </c>
      <c r="F1861" s="35">
        <v>184</v>
      </c>
      <c r="G1861" s="21">
        <v>7877</v>
      </c>
      <c r="H1861" s="21">
        <v>6590</v>
      </c>
      <c r="I1861" s="22">
        <f t="shared" si="7"/>
        <v>-0.16338707629808302</v>
      </c>
    </row>
    <row r="1862" spans="1:9" ht="14.25" hidden="1">
      <c r="A1862" s="23" t="s">
        <v>6</v>
      </c>
      <c r="B1862" s="44" t="s">
        <v>1357</v>
      </c>
      <c r="C1862" s="44" t="s">
        <v>1396</v>
      </c>
      <c r="D1862" s="34" t="s">
        <v>4474</v>
      </c>
      <c r="E1862" s="35">
        <v>1</v>
      </c>
      <c r="F1862" s="35">
        <v>16</v>
      </c>
      <c r="G1862" s="21">
        <v>1606</v>
      </c>
      <c r="H1862" s="21">
        <v>1382</v>
      </c>
      <c r="I1862" s="22">
        <f t="shared" si="7"/>
        <v>-0.13947696139476962</v>
      </c>
    </row>
    <row r="1863" spans="1:9" ht="14.25" hidden="1">
      <c r="A1863" s="23" t="s">
        <v>6</v>
      </c>
      <c r="B1863" s="44" t="s">
        <v>1357</v>
      </c>
      <c r="C1863" s="44" t="s">
        <v>1392</v>
      </c>
      <c r="D1863" s="34" t="s">
        <v>4475</v>
      </c>
      <c r="E1863" s="35">
        <v>11</v>
      </c>
      <c r="F1863" s="35">
        <v>89</v>
      </c>
      <c r="G1863" s="21">
        <v>6716</v>
      </c>
      <c r="H1863" s="21">
        <v>5789</v>
      </c>
      <c r="I1863" s="22">
        <f t="shared" si="7"/>
        <v>-0.13802858844550328</v>
      </c>
    </row>
    <row r="1864" spans="1:9" ht="14.25" hidden="1">
      <c r="A1864" s="23" t="s">
        <v>6</v>
      </c>
      <c r="B1864" s="44" t="s">
        <v>1357</v>
      </c>
      <c r="C1864" s="44" t="s">
        <v>1386</v>
      </c>
      <c r="D1864" s="34" t="s">
        <v>4476</v>
      </c>
      <c r="E1864" s="35">
        <v>6</v>
      </c>
      <c r="F1864" s="35">
        <v>66</v>
      </c>
      <c r="G1864" s="21">
        <v>6792</v>
      </c>
      <c r="H1864" s="21">
        <v>6426</v>
      </c>
      <c r="I1864" s="22">
        <f t="shared" si="7"/>
        <v>-5.3886925795053005E-2</v>
      </c>
    </row>
    <row r="1865" spans="1:9" ht="14.25" hidden="1">
      <c r="A1865" s="23" t="s">
        <v>6</v>
      </c>
      <c r="B1865" s="44" t="s">
        <v>1357</v>
      </c>
      <c r="C1865" s="44" t="s">
        <v>1379</v>
      </c>
      <c r="D1865" s="34" t="s">
        <v>4477</v>
      </c>
      <c r="E1865" s="35">
        <v>11</v>
      </c>
      <c r="F1865" s="35">
        <v>114</v>
      </c>
      <c r="G1865" s="21">
        <v>11972</v>
      </c>
      <c r="H1865" s="21">
        <v>9836</v>
      </c>
      <c r="I1865" s="22">
        <f t="shared" si="7"/>
        <v>-0.17841630471099232</v>
      </c>
    </row>
    <row r="1866" spans="1:9" ht="14.25" hidden="1">
      <c r="A1866" s="23" t="s">
        <v>6</v>
      </c>
      <c r="B1866" s="44" t="s">
        <v>1357</v>
      </c>
      <c r="C1866" s="44" t="s">
        <v>1377</v>
      </c>
      <c r="D1866" s="34" t="s">
        <v>4478</v>
      </c>
      <c r="E1866" s="35">
        <v>25</v>
      </c>
      <c r="F1866" s="35">
        <v>168</v>
      </c>
      <c r="G1866" s="21">
        <v>17888</v>
      </c>
      <c r="H1866" s="21">
        <v>16303</v>
      </c>
      <c r="I1866" s="22">
        <f t="shared" si="7"/>
        <v>-8.8606887298747758E-2</v>
      </c>
    </row>
    <row r="1867" spans="1:9" ht="14.25" hidden="1">
      <c r="A1867" s="23" t="s">
        <v>6</v>
      </c>
      <c r="B1867" s="44" t="s">
        <v>1357</v>
      </c>
      <c r="C1867" s="44" t="s">
        <v>1369</v>
      </c>
      <c r="D1867" s="34" t="s">
        <v>4479</v>
      </c>
      <c r="E1867" s="35">
        <v>12</v>
      </c>
      <c r="F1867" s="35">
        <v>281</v>
      </c>
      <c r="G1867" s="21">
        <v>8676</v>
      </c>
      <c r="H1867" s="21">
        <v>9547</v>
      </c>
      <c r="I1867" s="22">
        <f t="shared" si="7"/>
        <v>0.10039188566159521</v>
      </c>
    </row>
    <row r="1868" spans="1:9" ht="14.25" hidden="1">
      <c r="A1868" s="23" t="s">
        <v>6</v>
      </c>
      <c r="B1868" s="44" t="s">
        <v>1357</v>
      </c>
      <c r="C1868" s="44" t="s">
        <v>1376</v>
      </c>
      <c r="D1868" s="34" t="s">
        <v>4480</v>
      </c>
      <c r="E1868" s="35">
        <v>59</v>
      </c>
      <c r="F1868" s="35">
        <v>236</v>
      </c>
      <c r="G1868" s="21">
        <v>32676</v>
      </c>
      <c r="H1868" s="21">
        <v>32510</v>
      </c>
      <c r="I1868" s="22">
        <f t="shared" si="7"/>
        <v>-5.0801811727261602E-3</v>
      </c>
    </row>
    <row r="1869" spans="1:9" ht="14.25" hidden="1">
      <c r="A1869" s="23" t="s">
        <v>6</v>
      </c>
      <c r="B1869" s="44" t="s">
        <v>1357</v>
      </c>
      <c r="C1869" s="44" t="s">
        <v>1372</v>
      </c>
      <c r="D1869" s="34" t="s">
        <v>4481</v>
      </c>
      <c r="E1869" s="35">
        <v>13</v>
      </c>
      <c r="F1869" s="35">
        <v>111</v>
      </c>
      <c r="G1869" s="21">
        <v>11181</v>
      </c>
      <c r="H1869" s="21">
        <v>10132</v>
      </c>
      <c r="I1869" s="22">
        <f t="shared" si="7"/>
        <v>-9.3819872998837317E-2</v>
      </c>
    </row>
    <row r="1870" spans="1:9" ht="14.25" hidden="1">
      <c r="A1870" s="23" t="s">
        <v>6</v>
      </c>
      <c r="B1870" s="44" t="s">
        <v>1357</v>
      </c>
      <c r="C1870" s="44" t="s">
        <v>1401</v>
      </c>
      <c r="D1870" s="34" t="s">
        <v>4482</v>
      </c>
      <c r="E1870" s="35">
        <v>20</v>
      </c>
      <c r="F1870" s="35">
        <v>179</v>
      </c>
      <c r="G1870" s="21">
        <v>16981</v>
      </c>
      <c r="H1870" s="21">
        <v>13503</v>
      </c>
      <c r="I1870" s="22">
        <f t="shared" si="7"/>
        <v>-0.20481714857782227</v>
      </c>
    </row>
    <row r="1871" spans="1:9" ht="14.25" hidden="1">
      <c r="A1871" s="23" t="s">
        <v>6</v>
      </c>
      <c r="B1871" s="44" t="s">
        <v>1357</v>
      </c>
      <c r="C1871" s="44" t="s">
        <v>1365</v>
      </c>
      <c r="D1871" s="34" t="s">
        <v>4483</v>
      </c>
      <c r="E1871" s="35">
        <v>8</v>
      </c>
      <c r="F1871" s="35">
        <v>107</v>
      </c>
      <c r="G1871" s="21">
        <v>12715</v>
      </c>
      <c r="H1871" s="21">
        <v>11094</v>
      </c>
      <c r="I1871" s="22">
        <f t="shared" si="7"/>
        <v>-0.12748721981911129</v>
      </c>
    </row>
    <row r="1872" spans="1:9" ht="14.25" hidden="1">
      <c r="A1872" s="23" t="s">
        <v>6</v>
      </c>
      <c r="B1872" s="44" t="s">
        <v>1357</v>
      </c>
      <c r="C1872" s="44" t="s">
        <v>1362</v>
      </c>
      <c r="D1872" s="34" t="s">
        <v>4484</v>
      </c>
      <c r="E1872" s="35">
        <v>13</v>
      </c>
      <c r="F1872" s="35">
        <v>153</v>
      </c>
      <c r="G1872" s="21">
        <v>19316</v>
      </c>
      <c r="H1872" s="21">
        <v>15681</v>
      </c>
      <c r="I1872" s="22">
        <f t="shared" si="7"/>
        <v>-0.18818595982605094</v>
      </c>
    </row>
    <row r="1873" spans="1:9" ht="14.25" hidden="1">
      <c r="A1873" s="23" t="s">
        <v>6</v>
      </c>
      <c r="B1873" s="44" t="s">
        <v>1357</v>
      </c>
      <c r="C1873" s="44" t="s">
        <v>1395</v>
      </c>
      <c r="D1873" s="34" t="s">
        <v>4485</v>
      </c>
      <c r="E1873" s="35">
        <v>4</v>
      </c>
      <c r="F1873" s="35">
        <v>29</v>
      </c>
      <c r="G1873" s="21">
        <v>5062</v>
      </c>
      <c r="H1873" s="21">
        <v>4254</v>
      </c>
      <c r="I1873" s="22">
        <f t="shared" si="7"/>
        <v>-0.15962070327933622</v>
      </c>
    </row>
    <row r="1874" spans="1:9" ht="14.25" hidden="1">
      <c r="A1874" s="23" t="s">
        <v>6</v>
      </c>
      <c r="B1874" s="44" t="s">
        <v>1357</v>
      </c>
      <c r="C1874" s="44" t="s">
        <v>1387</v>
      </c>
      <c r="D1874" s="34" t="s">
        <v>4486</v>
      </c>
      <c r="E1874" s="35">
        <v>6</v>
      </c>
      <c r="F1874" s="35">
        <v>132</v>
      </c>
      <c r="G1874" s="21">
        <v>11075</v>
      </c>
      <c r="H1874" s="21">
        <v>10288</v>
      </c>
      <c r="I1874" s="22">
        <f t="shared" si="7"/>
        <v>-7.1060948081264105E-2</v>
      </c>
    </row>
    <row r="1875" spans="1:9" ht="14.25" hidden="1">
      <c r="A1875" s="23" t="s">
        <v>6</v>
      </c>
      <c r="B1875" s="44" t="s">
        <v>1357</v>
      </c>
      <c r="C1875" s="44" t="s">
        <v>1394</v>
      </c>
      <c r="D1875" s="34" t="s">
        <v>4487</v>
      </c>
      <c r="E1875" s="35">
        <v>3</v>
      </c>
      <c r="F1875" s="35">
        <v>110</v>
      </c>
      <c r="G1875" s="21">
        <v>10554</v>
      </c>
      <c r="H1875" s="21">
        <v>9076</v>
      </c>
      <c r="I1875" s="22">
        <f t="shared" si="7"/>
        <v>-0.140041690354368</v>
      </c>
    </row>
    <row r="1876" spans="1:9" ht="14.25" hidden="1">
      <c r="A1876" s="23" t="s">
        <v>6</v>
      </c>
      <c r="B1876" s="44" t="s">
        <v>1357</v>
      </c>
      <c r="C1876" s="44" t="s">
        <v>1403</v>
      </c>
      <c r="D1876" s="34" t="s">
        <v>4488</v>
      </c>
      <c r="E1876" s="35">
        <v>7</v>
      </c>
      <c r="F1876" s="35">
        <v>45</v>
      </c>
      <c r="G1876" s="21">
        <v>4375</v>
      </c>
      <c r="H1876" s="21">
        <v>3627</v>
      </c>
      <c r="I1876" s="22">
        <f t="shared" si="7"/>
        <v>-0.17097142857142858</v>
      </c>
    </row>
    <row r="1877" spans="1:9" ht="14.25" hidden="1">
      <c r="A1877" s="23" t="s">
        <v>6</v>
      </c>
      <c r="B1877" s="44" t="s">
        <v>1357</v>
      </c>
      <c r="C1877" s="44" t="s">
        <v>1382</v>
      </c>
      <c r="D1877" s="34" t="s">
        <v>4489</v>
      </c>
      <c r="E1877" s="35">
        <v>1</v>
      </c>
      <c r="F1877" s="35">
        <v>28</v>
      </c>
      <c r="G1877" s="21">
        <v>2405</v>
      </c>
      <c r="H1877" s="21">
        <v>2033</v>
      </c>
      <c r="I1877" s="22">
        <f t="shared" si="7"/>
        <v>-0.15467775467775469</v>
      </c>
    </row>
    <row r="1878" spans="1:9" ht="14.25" hidden="1">
      <c r="A1878" s="23" t="s">
        <v>6</v>
      </c>
      <c r="B1878" s="44" t="s">
        <v>1357</v>
      </c>
      <c r="C1878" s="44" t="s">
        <v>1391</v>
      </c>
      <c r="D1878" s="34" t="s">
        <v>4490</v>
      </c>
      <c r="E1878" s="35">
        <v>6</v>
      </c>
      <c r="F1878" s="35">
        <v>52</v>
      </c>
      <c r="G1878" s="21">
        <v>4934</v>
      </c>
      <c r="H1878" s="21">
        <v>4070</v>
      </c>
      <c r="I1878" s="22">
        <f t="shared" si="7"/>
        <v>-0.17511147142278072</v>
      </c>
    </row>
    <row r="1879" spans="1:9" ht="14.25" hidden="1">
      <c r="A1879" s="23" t="s">
        <v>6</v>
      </c>
      <c r="B1879" s="44" t="s">
        <v>1357</v>
      </c>
      <c r="C1879" s="44" t="s">
        <v>1367</v>
      </c>
      <c r="D1879" s="34" t="s">
        <v>4491</v>
      </c>
      <c r="E1879" s="35">
        <v>1</v>
      </c>
      <c r="F1879" s="35">
        <v>11</v>
      </c>
      <c r="G1879" s="21">
        <v>1205</v>
      </c>
      <c r="H1879" s="21">
        <v>931</v>
      </c>
      <c r="I1879" s="22">
        <f t="shared" si="7"/>
        <v>-0.22738589211618257</v>
      </c>
    </row>
    <row r="1880" spans="1:9" ht="14.25" hidden="1">
      <c r="A1880" s="23" t="s">
        <v>6</v>
      </c>
      <c r="B1880" s="44" t="s">
        <v>1357</v>
      </c>
      <c r="C1880" s="44" t="s">
        <v>1399</v>
      </c>
      <c r="D1880" s="34" t="s">
        <v>4492</v>
      </c>
      <c r="E1880" s="35">
        <v>2</v>
      </c>
      <c r="F1880" s="35">
        <v>16</v>
      </c>
      <c r="G1880" s="21">
        <v>3681</v>
      </c>
      <c r="H1880" s="21">
        <v>3238</v>
      </c>
      <c r="I1880" s="22">
        <f t="shared" si="7"/>
        <v>-0.12034773159467536</v>
      </c>
    </row>
    <row r="1881" spans="1:9" ht="14.25" hidden="1">
      <c r="A1881" s="23" t="s">
        <v>6</v>
      </c>
      <c r="B1881" s="44" t="s">
        <v>1357</v>
      </c>
      <c r="C1881" s="44" t="s">
        <v>1374</v>
      </c>
      <c r="D1881" s="34" t="s">
        <v>4493</v>
      </c>
      <c r="E1881" s="35">
        <v>3</v>
      </c>
      <c r="F1881" s="35">
        <v>15</v>
      </c>
      <c r="G1881" s="21">
        <v>4249</v>
      </c>
      <c r="H1881" s="21">
        <v>2433</v>
      </c>
      <c r="I1881" s="22">
        <f t="shared" si="7"/>
        <v>-0.42739468110143564</v>
      </c>
    </row>
    <row r="1882" spans="1:9" ht="14.25" hidden="1">
      <c r="A1882" s="23" t="s">
        <v>6</v>
      </c>
      <c r="B1882" s="44" t="s">
        <v>1357</v>
      </c>
      <c r="C1882" s="44" t="s">
        <v>1361</v>
      </c>
      <c r="D1882" s="34" t="s">
        <v>4494</v>
      </c>
      <c r="E1882" s="35">
        <v>10</v>
      </c>
      <c r="F1882" s="35">
        <v>174</v>
      </c>
      <c r="G1882" s="21">
        <v>16638</v>
      </c>
      <c r="H1882" s="21">
        <v>14676</v>
      </c>
      <c r="I1882" s="22">
        <f t="shared" si="7"/>
        <v>-0.11792282726289217</v>
      </c>
    </row>
    <row r="1883" spans="1:9" ht="14.25" hidden="1">
      <c r="A1883" s="23" t="s">
        <v>6</v>
      </c>
      <c r="B1883" s="44" t="s">
        <v>1357</v>
      </c>
      <c r="C1883" s="44" t="s">
        <v>1390</v>
      </c>
      <c r="D1883" s="34" t="s">
        <v>4495</v>
      </c>
      <c r="E1883" s="35">
        <v>16</v>
      </c>
      <c r="F1883" s="35">
        <v>98</v>
      </c>
      <c r="G1883" s="21">
        <v>8314</v>
      </c>
      <c r="H1883" s="21">
        <v>7114</v>
      </c>
      <c r="I1883" s="22">
        <f t="shared" si="7"/>
        <v>-0.1443348568679336</v>
      </c>
    </row>
    <row r="1884" spans="1:9" ht="14.25" hidden="1">
      <c r="A1884" s="23" t="s">
        <v>6</v>
      </c>
      <c r="B1884" s="44" t="s">
        <v>1686</v>
      </c>
      <c r="C1884" s="44" t="s">
        <v>1699</v>
      </c>
      <c r="D1884" s="34" t="s">
        <v>4496</v>
      </c>
      <c r="E1884" s="35">
        <v>547</v>
      </c>
      <c r="F1884" s="35">
        <v>5725</v>
      </c>
      <c r="G1884" s="21">
        <v>474094</v>
      </c>
      <c r="H1884" s="21">
        <v>475614</v>
      </c>
      <c r="I1884" s="22">
        <f t="shared" si="7"/>
        <v>3.206115242968694E-3</v>
      </c>
    </row>
    <row r="1885" spans="1:9" ht="14.25" hidden="1">
      <c r="A1885" s="23" t="s">
        <v>6</v>
      </c>
      <c r="B1885" s="44" t="s">
        <v>1686</v>
      </c>
      <c r="C1885" s="44" t="s">
        <v>1687</v>
      </c>
      <c r="D1885" s="34" t="s">
        <v>4497</v>
      </c>
      <c r="E1885" s="35">
        <v>493</v>
      </c>
      <c r="F1885" s="35">
        <v>3070</v>
      </c>
      <c r="G1885" s="21">
        <v>125385</v>
      </c>
      <c r="H1885" s="21">
        <v>115321</v>
      </c>
      <c r="I1885" s="22">
        <f t="shared" si="7"/>
        <v>-8.0264784463851338E-2</v>
      </c>
    </row>
    <row r="1886" spans="1:9" ht="14.25" hidden="1">
      <c r="A1886" s="23" t="s">
        <v>6</v>
      </c>
      <c r="B1886" s="44" t="s">
        <v>1686</v>
      </c>
      <c r="C1886" s="44" t="s">
        <v>1698</v>
      </c>
      <c r="D1886" s="34" t="s">
        <v>4498</v>
      </c>
      <c r="E1886" s="35">
        <v>94</v>
      </c>
      <c r="F1886" s="35">
        <v>1040</v>
      </c>
      <c r="G1886" s="21">
        <v>84312</v>
      </c>
      <c r="H1886" s="21">
        <v>82863</v>
      </c>
      <c r="I1886" s="22">
        <f t="shared" si="7"/>
        <v>-1.7186165670367206E-2</v>
      </c>
    </row>
    <row r="1887" spans="1:9" ht="14.25" hidden="1">
      <c r="A1887" s="23" t="s">
        <v>6</v>
      </c>
      <c r="B1887" s="44" t="s">
        <v>1686</v>
      </c>
      <c r="C1887" s="44" t="s">
        <v>1693</v>
      </c>
      <c r="D1887" s="34" t="s">
        <v>4499</v>
      </c>
      <c r="E1887" s="35">
        <v>86</v>
      </c>
      <c r="F1887" s="35">
        <v>975</v>
      </c>
      <c r="G1887" s="21">
        <v>70940</v>
      </c>
      <c r="H1887" s="21">
        <v>62657</v>
      </c>
      <c r="I1887" s="22">
        <f t="shared" si="7"/>
        <v>-0.11676064279672962</v>
      </c>
    </row>
    <row r="1888" spans="1:9" ht="14.25" hidden="1">
      <c r="A1888" s="23" t="s">
        <v>6</v>
      </c>
      <c r="B1888" s="44" t="s">
        <v>1686</v>
      </c>
      <c r="C1888" s="44" t="s">
        <v>1700</v>
      </c>
      <c r="D1888" s="34" t="s">
        <v>4500</v>
      </c>
      <c r="E1888" s="35">
        <v>126</v>
      </c>
      <c r="F1888" s="35">
        <v>1050</v>
      </c>
      <c r="G1888" s="21">
        <v>76951</v>
      </c>
      <c r="H1888" s="21">
        <v>66851</v>
      </c>
      <c r="I1888" s="22">
        <f t="shared" si="7"/>
        <v>-0.13125235539499161</v>
      </c>
    </row>
    <row r="1889" spans="1:9" ht="14.25" hidden="1">
      <c r="A1889" s="23" t="s">
        <v>6</v>
      </c>
      <c r="B1889" s="44" t="s">
        <v>1686</v>
      </c>
      <c r="C1889" s="44" t="s">
        <v>1704</v>
      </c>
      <c r="D1889" s="34" t="s">
        <v>4501</v>
      </c>
      <c r="E1889" s="35">
        <v>44</v>
      </c>
      <c r="F1889" s="35">
        <v>449</v>
      </c>
      <c r="G1889" s="21">
        <v>41469</v>
      </c>
      <c r="H1889" s="21">
        <v>36158</v>
      </c>
      <c r="I1889" s="22">
        <f t="shared" si="7"/>
        <v>-0.12807157153536378</v>
      </c>
    </row>
    <row r="1890" spans="1:9" ht="14.25" hidden="1">
      <c r="A1890" s="23" t="s">
        <v>6</v>
      </c>
      <c r="B1890" s="44" t="s">
        <v>1686</v>
      </c>
      <c r="C1890" s="44" t="s">
        <v>1702</v>
      </c>
      <c r="D1890" s="34" t="s">
        <v>4502</v>
      </c>
      <c r="E1890" s="35">
        <v>37</v>
      </c>
      <c r="F1890" s="35">
        <v>221</v>
      </c>
      <c r="G1890" s="21">
        <v>19917</v>
      </c>
      <c r="H1890" s="21">
        <v>16100</v>
      </c>
      <c r="I1890" s="22">
        <f t="shared" si="7"/>
        <v>-0.1916453281116634</v>
      </c>
    </row>
    <row r="1891" spans="1:9" ht="14.25" hidden="1">
      <c r="A1891" s="23" t="s">
        <v>6</v>
      </c>
      <c r="B1891" s="44" t="s">
        <v>1686</v>
      </c>
      <c r="C1891" s="44" t="s">
        <v>1701</v>
      </c>
      <c r="D1891" s="34" t="s">
        <v>4503</v>
      </c>
      <c r="E1891" s="35">
        <v>29</v>
      </c>
      <c r="F1891" s="35">
        <v>318</v>
      </c>
      <c r="G1891" s="21">
        <v>24423</v>
      </c>
      <c r="H1891" s="21">
        <v>20332</v>
      </c>
      <c r="I1891" s="22">
        <f t="shared" si="7"/>
        <v>-0.16750603938910044</v>
      </c>
    </row>
    <row r="1892" spans="1:9" ht="14.25" hidden="1">
      <c r="A1892" s="23" t="s">
        <v>6</v>
      </c>
      <c r="B1892" s="44" t="s">
        <v>1686</v>
      </c>
      <c r="C1892" s="44" t="s">
        <v>1690</v>
      </c>
      <c r="D1892" s="34" t="s">
        <v>4504</v>
      </c>
      <c r="E1892" s="35">
        <v>18</v>
      </c>
      <c r="F1892" s="35">
        <v>292</v>
      </c>
      <c r="G1892" s="21">
        <v>23906</v>
      </c>
      <c r="H1892" s="21">
        <v>22112</v>
      </c>
      <c r="I1892" s="22">
        <f t="shared" si="7"/>
        <v>-7.5043922027942772E-2</v>
      </c>
    </row>
    <row r="1893" spans="1:9" ht="14.25" hidden="1">
      <c r="A1893" s="23" t="s">
        <v>6</v>
      </c>
      <c r="B1893" s="44" t="s">
        <v>1686</v>
      </c>
      <c r="C1893" s="44" t="s">
        <v>1694</v>
      </c>
      <c r="D1893" s="34" t="s">
        <v>4505</v>
      </c>
      <c r="E1893" s="35">
        <v>34</v>
      </c>
      <c r="F1893" s="35">
        <v>285</v>
      </c>
      <c r="G1893" s="21">
        <v>32083</v>
      </c>
      <c r="H1893" s="21">
        <v>27999</v>
      </c>
      <c r="I1893" s="22">
        <f t="shared" si="7"/>
        <v>-0.12729482903718481</v>
      </c>
    </row>
    <row r="1894" spans="1:9" ht="14.25" hidden="1">
      <c r="A1894" s="23" t="s">
        <v>6</v>
      </c>
      <c r="B1894" s="44" t="s">
        <v>1686</v>
      </c>
      <c r="C1894" s="44" t="s">
        <v>1703</v>
      </c>
      <c r="D1894" s="34" t="s">
        <v>4506</v>
      </c>
      <c r="E1894" s="35">
        <v>49</v>
      </c>
      <c r="F1894" s="35">
        <v>694</v>
      </c>
      <c r="G1894" s="21">
        <v>59008</v>
      </c>
      <c r="H1894" s="21">
        <v>52771</v>
      </c>
      <c r="I1894" s="22">
        <f t="shared" si="7"/>
        <v>-0.10569753253796095</v>
      </c>
    </row>
    <row r="1895" spans="1:9" ht="14.25" hidden="1">
      <c r="A1895" s="23" t="s">
        <v>6</v>
      </c>
      <c r="B1895" s="44" t="s">
        <v>1686</v>
      </c>
      <c r="C1895" s="44" t="s">
        <v>1689</v>
      </c>
      <c r="D1895" s="34" t="s">
        <v>4507</v>
      </c>
      <c r="E1895" s="35">
        <v>51</v>
      </c>
      <c r="F1895" s="35">
        <v>379</v>
      </c>
      <c r="G1895" s="21">
        <v>39452</v>
      </c>
      <c r="H1895" s="21">
        <v>33695</v>
      </c>
      <c r="I1895" s="22">
        <f t="shared" si="7"/>
        <v>-0.14592416100577918</v>
      </c>
    </row>
    <row r="1896" spans="1:9" ht="14.25" hidden="1">
      <c r="A1896" s="23" t="s">
        <v>6</v>
      </c>
      <c r="B1896" s="44" t="s">
        <v>1686</v>
      </c>
      <c r="C1896" s="44" t="s">
        <v>1705</v>
      </c>
      <c r="D1896" s="34" t="s">
        <v>4508</v>
      </c>
      <c r="E1896" s="35">
        <v>27</v>
      </c>
      <c r="F1896" s="35">
        <v>410</v>
      </c>
      <c r="G1896" s="21">
        <v>34702</v>
      </c>
      <c r="H1896" s="21">
        <v>32772</v>
      </c>
      <c r="I1896" s="22">
        <f t="shared" si="7"/>
        <v>-5.5616390986110313E-2</v>
      </c>
    </row>
    <row r="1897" spans="1:9" ht="14.25" hidden="1">
      <c r="A1897" s="23" t="s">
        <v>6</v>
      </c>
      <c r="B1897" s="44" t="s">
        <v>1686</v>
      </c>
      <c r="C1897" s="44" t="s">
        <v>1696</v>
      </c>
      <c r="D1897" s="34" t="s">
        <v>4509</v>
      </c>
      <c r="E1897" s="35">
        <v>39</v>
      </c>
      <c r="F1897" s="35">
        <v>329</v>
      </c>
      <c r="G1897" s="21">
        <v>32002</v>
      </c>
      <c r="H1897" s="21">
        <v>26232</v>
      </c>
      <c r="I1897" s="22">
        <f t="shared" si="7"/>
        <v>-0.18030123117305169</v>
      </c>
    </row>
    <row r="1898" spans="1:9" ht="14.25" hidden="1">
      <c r="A1898" s="23" t="s">
        <v>6</v>
      </c>
      <c r="B1898" s="44" t="s">
        <v>1686</v>
      </c>
      <c r="C1898" s="44" t="s">
        <v>1692</v>
      </c>
      <c r="D1898" s="34" t="s">
        <v>4510</v>
      </c>
      <c r="E1898" s="35">
        <v>2</v>
      </c>
      <c r="F1898" s="35">
        <v>30</v>
      </c>
      <c r="G1898" s="21">
        <v>2189</v>
      </c>
      <c r="H1898" s="21">
        <v>1725</v>
      </c>
      <c r="I1898" s="22">
        <f t="shared" si="7"/>
        <v>-0.21196893558702604</v>
      </c>
    </row>
    <row r="1899" spans="1:9" ht="14.25" hidden="1">
      <c r="A1899" s="23" t="s">
        <v>6</v>
      </c>
      <c r="B1899" s="44" t="s">
        <v>1686</v>
      </c>
      <c r="C1899" s="44" t="s">
        <v>1691</v>
      </c>
      <c r="D1899" s="34" t="s">
        <v>4511</v>
      </c>
      <c r="E1899" s="35">
        <v>33</v>
      </c>
      <c r="F1899" s="35">
        <v>254</v>
      </c>
      <c r="G1899" s="21">
        <v>28221</v>
      </c>
      <c r="H1899" s="21">
        <v>27723</v>
      </c>
      <c r="I1899" s="22">
        <f t="shared" si="7"/>
        <v>-1.7646433506962898E-2</v>
      </c>
    </row>
    <row r="1900" spans="1:9" ht="14.25" hidden="1">
      <c r="A1900" s="23" t="s">
        <v>6</v>
      </c>
      <c r="B1900" s="44" t="s">
        <v>1686</v>
      </c>
      <c r="C1900" s="44" t="s">
        <v>1695</v>
      </c>
      <c r="D1900" s="34" t="s">
        <v>4512</v>
      </c>
      <c r="E1900" s="35">
        <v>16</v>
      </c>
      <c r="F1900" s="35">
        <v>85</v>
      </c>
      <c r="G1900" s="21">
        <v>10421</v>
      </c>
      <c r="H1900" s="21">
        <v>8541</v>
      </c>
      <c r="I1900" s="22">
        <f t="shared" si="7"/>
        <v>-0.18040495154015929</v>
      </c>
    </row>
    <row r="1901" spans="1:9" ht="14.25" hidden="1">
      <c r="A1901" s="23" t="s">
        <v>6</v>
      </c>
      <c r="B1901" s="44" t="s">
        <v>1686</v>
      </c>
      <c r="C1901" s="44" t="s">
        <v>1697</v>
      </c>
      <c r="D1901" s="34" t="s">
        <v>4513</v>
      </c>
      <c r="E1901" s="35">
        <v>22</v>
      </c>
      <c r="F1901" s="35">
        <v>217</v>
      </c>
      <c r="G1901" s="21">
        <v>17054</v>
      </c>
      <c r="H1901" s="21">
        <v>14386</v>
      </c>
      <c r="I1901" s="22">
        <f t="shared" si="7"/>
        <v>-0.15644423595637388</v>
      </c>
    </row>
    <row r="1902" spans="1:9" ht="14.25" hidden="1">
      <c r="A1902" s="23" t="s">
        <v>6</v>
      </c>
      <c r="B1902" s="44" t="s">
        <v>1492</v>
      </c>
      <c r="C1902" s="44" t="s">
        <v>1507</v>
      </c>
      <c r="D1902" s="34" t="s">
        <v>4514</v>
      </c>
      <c r="E1902" s="35">
        <v>571</v>
      </c>
      <c r="F1902" s="35">
        <v>7041</v>
      </c>
      <c r="G1902" s="21">
        <v>400583</v>
      </c>
      <c r="H1902" s="21">
        <v>401339</v>
      </c>
      <c r="I1902" s="22">
        <f t="shared" si="7"/>
        <v>1.8872493340955558E-3</v>
      </c>
    </row>
    <row r="1903" spans="1:9" ht="14.25" hidden="1">
      <c r="A1903" s="23" t="s">
        <v>6</v>
      </c>
      <c r="B1903" s="44" t="s">
        <v>1492</v>
      </c>
      <c r="C1903" s="44" t="s">
        <v>1506</v>
      </c>
      <c r="D1903" s="34" t="s">
        <v>4515</v>
      </c>
      <c r="E1903" s="35">
        <v>164</v>
      </c>
      <c r="F1903" s="35">
        <v>2204</v>
      </c>
      <c r="G1903" s="21">
        <v>169602</v>
      </c>
      <c r="H1903" s="21">
        <v>160640</v>
      </c>
      <c r="I1903" s="22">
        <f t="shared" si="7"/>
        <v>-5.2841358002853743E-2</v>
      </c>
    </row>
    <row r="1904" spans="1:9" ht="14.25" hidden="1">
      <c r="A1904" s="23" t="s">
        <v>6</v>
      </c>
      <c r="B1904" s="44" t="s">
        <v>1492</v>
      </c>
      <c r="C1904" s="44" t="s">
        <v>1511</v>
      </c>
      <c r="D1904" s="34" t="s">
        <v>4516</v>
      </c>
      <c r="E1904" s="35">
        <v>97</v>
      </c>
      <c r="F1904" s="35">
        <v>1396</v>
      </c>
      <c r="G1904" s="21">
        <v>131182</v>
      </c>
      <c r="H1904" s="21">
        <v>118394</v>
      </c>
      <c r="I1904" s="22">
        <f t="shared" si="7"/>
        <v>-9.7482886371605862E-2</v>
      </c>
    </row>
    <row r="1905" spans="1:9" ht="14.25" hidden="1">
      <c r="A1905" s="23" t="s">
        <v>6</v>
      </c>
      <c r="B1905" s="44" t="s">
        <v>1492</v>
      </c>
      <c r="C1905" s="44" t="s">
        <v>1509</v>
      </c>
      <c r="D1905" s="34" t="s">
        <v>4517</v>
      </c>
      <c r="E1905" s="35">
        <v>74</v>
      </c>
      <c r="F1905" s="35">
        <v>710</v>
      </c>
      <c r="G1905" s="21">
        <v>57689</v>
      </c>
      <c r="H1905" s="21">
        <v>50848</v>
      </c>
      <c r="I1905" s="22">
        <f t="shared" si="7"/>
        <v>-0.11858413215691033</v>
      </c>
    </row>
    <row r="1906" spans="1:9" ht="14.25" hidden="1">
      <c r="A1906" s="23" t="s">
        <v>6</v>
      </c>
      <c r="B1906" s="44" t="s">
        <v>1492</v>
      </c>
      <c r="C1906" s="44" t="s">
        <v>1502</v>
      </c>
      <c r="D1906" s="34" t="s">
        <v>4518</v>
      </c>
      <c r="E1906" s="35">
        <v>35</v>
      </c>
      <c r="F1906" s="35">
        <v>609</v>
      </c>
      <c r="G1906" s="21">
        <v>48270</v>
      </c>
      <c r="H1906" s="21">
        <v>43670</v>
      </c>
      <c r="I1906" s="22">
        <f t="shared" si="7"/>
        <v>-9.529728609902631E-2</v>
      </c>
    </row>
    <row r="1907" spans="1:9" ht="14.25" hidden="1">
      <c r="A1907" s="23" t="s">
        <v>6</v>
      </c>
      <c r="B1907" s="44" t="s">
        <v>1492</v>
      </c>
      <c r="C1907" s="44" t="s">
        <v>1498</v>
      </c>
      <c r="D1907" s="34" t="s">
        <v>4519</v>
      </c>
      <c r="E1907" s="35">
        <v>231</v>
      </c>
      <c r="F1907" s="35">
        <v>1761</v>
      </c>
      <c r="G1907" s="21">
        <v>63223</v>
      </c>
      <c r="H1907" s="21">
        <v>59629</v>
      </c>
      <c r="I1907" s="22">
        <f t="shared" si="7"/>
        <v>-5.6846400835139109E-2</v>
      </c>
    </row>
    <row r="1908" spans="1:9" ht="14.25" hidden="1">
      <c r="A1908" s="23" t="s">
        <v>6</v>
      </c>
      <c r="B1908" s="44" t="s">
        <v>1492</v>
      </c>
      <c r="C1908" s="44" t="s">
        <v>1504</v>
      </c>
      <c r="D1908" s="34" t="s">
        <v>4520</v>
      </c>
      <c r="E1908" s="35">
        <v>15</v>
      </c>
      <c r="F1908" s="35">
        <v>204</v>
      </c>
      <c r="G1908" s="21">
        <v>20453</v>
      </c>
      <c r="H1908" s="21">
        <v>16822</v>
      </c>
      <c r="I1908" s="22">
        <f t="shared" si="7"/>
        <v>-0.17752896885542463</v>
      </c>
    </row>
    <row r="1909" spans="1:9" ht="14.25" hidden="1">
      <c r="A1909" s="23" t="s">
        <v>6</v>
      </c>
      <c r="B1909" s="44" t="s">
        <v>1492</v>
      </c>
      <c r="C1909" s="44" t="s">
        <v>1512</v>
      </c>
      <c r="D1909" s="34" t="s">
        <v>4521</v>
      </c>
      <c r="E1909" s="35">
        <v>42</v>
      </c>
      <c r="F1909" s="35">
        <v>789</v>
      </c>
      <c r="G1909" s="21">
        <v>32614</v>
      </c>
      <c r="H1909" s="21">
        <v>28610</v>
      </c>
      <c r="I1909" s="22">
        <f t="shared" si="7"/>
        <v>-0.12276936285030968</v>
      </c>
    </row>
    <row r="1910" spans="1:9" ht="14.25" hidden="1">
      <c r="A1910" s="23" t="s">
        <v>6</v>
      </c>
      <c r="B1910" s="44" t="s">
        <v>1492</v>
      </c>
      <c r="C1910" s="44" t="s">
        <v>1495</v>
      </c>
      <c r="D1910" s="34" t="s">
        <v>4522</v>
      </c>
      <c r="E1910" s="35">
        <v>30</v>
      </c>
      <c r="F1910" s="35">
        <v>227</v>
      </c>
      <c r="G1910" s="21">
        <v>21606</v>
      </c>
      <c r="H1910" s="21">
        <v>17638</v>
      </c>
      <c r="I1910" s="22">
        <f t="shared" si="7"/>
        <v>-0.18365268906785151</v>
      </c>
    </row>
    <row r="1911" spans="1:9" ht="14.25" hidden="1">
      <c r="A1911" s="23" t="s">
        <v>6</v>
      </c>
      <c r="B1911" s="44" t="s">
        <v>1492</v>
      </c>
      <c r="C1911" s="44" t="s">
        <v>1505</v>
      </c>
      <c r="D1911" s="34" t="s">
        <v>4523</v>
      </c>
      <c r="E1911" s="35">
        <v>35</v>
      </c>
      <c r="F1911" s="35">
        <v>190</v>
      </c>
      <c r="G1911" s="21">
        <v>24800</v>
      </c>
      <c r="H1911" s="21">
        <v>25591</v>
      </c>
      <c r="I1911" s="22">
        <f t="shared" si="7"/>
        <v>3.1895161290322584E-2</v>
      </c>
    </row>
    <row r="1912" spans="1:9" ht="14.25" hidden="1">
      <c r="A1912" s="23" t="s">
        <v>6</v>
      </c>
      <c r="B1912" s="44" t="s">
        <v>1492</v>
      </c>
      <c r="C1912" s="44" t="s">
        <v>1516</v>
      </c>
      <c r="D1912" s="34" t="s">
        <v>4524</v>
      </c>
      <c r="E1912" s="35">
        <v>8</v>
      </c>
      <c r="F1912" s="35">
        <v>92</v>
      </c>
      <c r="G1912" s="21">
        <v>10000</v>
      </c>
      <c r="H1912" s="21">
        <v>8639</v>
      </c>
      <c r="I1912" s="22">
        <f t="shared" si="7"/>
        <v>-0.1361</v>
      </c>
    </row>
    <row r="1913" spans="1:9" ht="14.25" hidden="1">
      <c r="A1913" s="23" t="s">
        <v>6</v>
      </c>
      <c r="B1913" s="44" t="s">
        <v>1492</v>
      </c>
      <c r="C1913" s="44" t="s">
        <v>1503</v>
      </c>
      <c r="D1913" s="34" t="s">
        <v>4525</v>
      </c>
      <c r="E1913" s="35">
        <v>15</v>
      </c>
      <c r="F1913" s="35">
        <v>286</v>
      </c>
      <c r="G1913" s="21">
        <v>20909</v>
      </c>
      <c r="H1913" s="21">
        <v>18398</v>
      </c>
      <c r="I1913" s="22">
        <f t="shared" si="7"/>
        <v>-0.12009182648620212</v>
      </c>
    </row>
    <row r="1914" spans="1:9" ht="14.25" hidden="1">
      <c r="A1914" s="23" t="s">
        <v>6</v>
      </c>
      <c r="B1914" s="44" t="s">
        <v>1492</v>
      </c>
      <c r="C1914" s="44" t="s">
        <v>1493</v>
      </c>
      <c r="D1914" s="34" t="s">
        <v>4526</v>
      </c>
      <c r="E1914" s="35">
        <v>61</v>
      </c>
      <c r="F1914" s="35">
        <v>431</v>
      </c>
      <c r="G1914" s="21">
        <v>7224</v>
      </c>
      <c r="H1914" s="21">
        <v>6934</v>
      </c>
      <c r="I1914" s="22">
        <f t="shared" si="7"/>
        <v>-4.0143964562569211E-2</v>
      </c>
    </row>
    <row r="1915" spans="1:9" ht="14.25" hidden="1">
      <c r="A1915" s="23" t="s">
        <v>6</v>
      </c>
      <c r="B1915" s="44" t="s">
        <v>1492</v>
      </c>
      <c r="C1915" s="44" t="s">
        <v>1517</v>
      </c>
      <c r="D1915" s="34" t="s">
        <v>4527</v>
      </c>
      <c r="E1915" s="35">
        <v>20</v>
      </c>
      <c r="F1915" s="35">
        <v>298</v>
      </c>
      <c r="G1915" s="21">
        <v>21733</v>
      </c>
      <c r="H1915" s="21">
        <v>19922</v>
      </c>
      <c r="I1915" s="22">
        <f t="shared" si="7"/>
        <v>-8.3329498918695066E-2</v>
      </c>
    </row>
    <row r="1916" spans="1:9" ht="14.25" hidden="1">
      <c r="A1916" s="23" t="s">
        <v>6</v>
      </c>
      <c r="B1916" s="44" t="s">
        <v>1492</v>
      </c>
      <c r="C1916" s="44" t="s">
        <v>1514</v>
      </c>
      <c r="D1916" s="34" t="s">
        <v>4528</v>
      </c>
      <c r="E1916" s="35">
        <v>15</v>
      </c>
      <c r="F1916" s="35">
        <v>167</v>
      </c>
      <c r="G1916" s="21">
        <v>18092</v>
      </c>
      <c r="H1916" s="21">
        <v>16564</v>
      </c>
      <c r="I1916" s="22">
        <f t="shared" si="7"/>
        <v>-8.4457218660181299E-2</v>
      </c>
    </row>
    <row r="1917" spans="1:9" ht="14.25" hidden="1">
      <c r="A1917" s="23" t="s">
        <v>6</v>
      </c>
      <c r="B1917" s="44" t="s">
        <v>1492</v>
      </c>
      <c r="C1917" s="44" t="s">
        <v>1510</v>
      </c>
      <c r="D1917" s="34" t="s">
        <v>4529</v>
      </c>
      <c r="E1917" s="35">
        <v>2</v>
      </c>
      <c r="F1917" s="35">
        <v>20</v>
      </c>
      <c r="G1917" s="21">
        <v>1241</v>
      </c>
      <c r="H1917" s="21">
        <v>1000</v>
      </c>
      <c r="I1917" s="22">
        <f t="shared" si="7"/>
        <v>-0.19419822723609992</v>
      </c>
    </row>
    <row r="1918" spans="1:9" ht="14.25" hidden="1">
      <c r="A1918" s="23" t="s">
        <v>6</v>
      </c>
      <c r="B1918" s="44" t="s">
        <v>1492</v>
      </c>
      <c r="C1918" s="44" t="s">
        <v>1501</v>
      </c>
      <c r="D1918" s="34" t="s">
        <v>4530</v>
      </c>
      <c r="E1918" s="35">
        <v>2</v>
      </c>
      <c r="F1918" s="35">
        <v>44</v>
      </c>
      <c r="G1918" s="21">
        <v>5177</v>
      </c>
      <c r="H1918" s="21">
        <v>4895</v>
      </c>
      <c r="I1918" s="22">
        <f t="shared" si="7"/>
        <v>-5.4471701757774771E-2</v>
      </c>
    </row>
    <row r="1919" spans="1:9" ht="14.25" hidden="1">
      <c r="A1919" s="23" t="s">
        <v>6</v>
      </c>
      <c r="B1919" s="44" t="s">
        <v>1492</v>
      </c>
      <c r="C1919" s="44" t="s">
        <v>1500</v>
      </c>
      <c r="D1919" s="34" t="s">
        <v>4531</v>
      </c>
      <c r="E1919" s="35">
        <v>71</v>
      </c>
      <c r="F1919" s="35">
        <v>446</v>
      </c>
      <c r="G1919" s="21">
        <v>17009</v>
      </c>
      <c r="H1919" s="21">
        <v>15194</v>
      </c>
      <c r="I1919" s="22">
        <f t="shared" si="7"/>
        <v>-0.10670821329884179</v>
      </c>
    </row>
    <row r="1920" spans="1:9" ht="14.25" hidden="1">
      <c r="A1920" s="23" t="s">
        <v>6</v>
      </c>
      <c r="B1920" s="44" t="s">
        <v>1492</v>
      </c>
      <c r="C1920" s="44" t="s">
        <v>1353</v>
      </c>
      <c r="D1920" s="34" t="s">
        <v>4532</v>
      </c>
      <c r="E1920" s="35">
        <v>10</v>
      </c>
      <c r="F1920" s="35">
        <v>70</v>
      </c>
      <c r="G1920" s="21">
        <v>11137</v>
      </c>
      <c r="H1920" s="21">
        <v>9906</v>
      </c>
      <c r="I1920" s="22">
        <f t="shared" si="7"/>
        <v>-0.11053245936966867</v>
      </c>
    </row>
    <row r="1921" spans="1:9" ht="14.25" hidden="1">
      <c r="A1921" s="23" t="s">
        <v>6</v>
      </c>
      <c r="B1921" s="44" t="s">
        <v>1492</v>
      </c>
      <c r="C1921" s="44" t="s">
        <v>1499</v>
      </c>
      <c r="D1921" s="34" t="s">
        <v>4533</v>
      </c>
      <c r="E1921" s="35">
        <v>17</v>
      </c>
      <c r="F1921" s="35">
        <v>196</v>
      </c>
      <c r="G1921" s="21">
        <v>18854</v>
      </c>
      <c r="H1921" s="21">
        <v>17379</v>
      </c>
      <c r="I1921" s="22">
        <f t="shared" si="7"/>
        <v>-7.8232735758990132E-2</v>
      </c>
    </row>
    <row r="1922" spans="1:9" ht="14.25" hidden="1">
      <c r="A1922" s="23" t="s">
        <v>6</v>
      </c>
      <c r="B1922" s="44" t="s">
        <v>1492</v>
      </c>
      <c r="C1922" s="44" t="s">
        <v>1508</v>
      </c>
      <c r="D1922" s="34" t="s">
        <v>4534</v>
      </c>
      <c r="E1922" s="35">
        <v>3</v>
      </c>
      <c r="F1922" s="35">
        <v>20</v>
      </c>
      <c r="G1922" s="21">
        <v>1882</v>
      </c>
      <c r="H1922" s="21">
        <v>1486</v>
      </c>
      <c r="I1922" s="22">
        <f t="shared" si="7"/>
        <v>-0.2104144527098831</v>
      </c>
    </row>
    <row r="1923" spans="1:9" ht="14.25" hidden="1">
      <c r="A1923" s="23" t="s">
        <v>6</v>
      </c>
      <c r="B1923" s="44" t="s">
        <v>1492</v>
      </c>
      <c r="C1923" s="44" t="s">
        <v>1513</v>
      </c>
      <c r="D1923" s="34" t="s">
        <v>4535</v>
      </c>
      <c r="E1923" s="35">
        <v>6</v>
      </c>
      <c r="F1923" s="35">
        <v>28</v>
      </c>
      <c r="G1923" s="21">
        <v>3092</v>
      </c>
      <c r="H1923" s="21">
        <v>2503</v>
      </c>
      <c r="I1923" s="22">
        <f t="shared" si="7"/>
        <v>-0.1904915912031048</v>
      </c>
    </row>
    <row r="1924" spans="1:9" ht="14.25" hidden="1">
      <c r="A1924" s="23" t="s">
        <v>6</v>
      </c>
      <c r="B1924" s="44" t="s">
        <v>1492</v>
      </c>
      <c r="C1924" s="44" t="s">
        <v>414</v>
      </c>
      <c r="D1924" s="34" t="s">
        <v>4536</v>
      </c>
      <c r="E1924" s="35">
        <v>7</v>
      </c>
      <c r="F1924" s="35">
        <v>63</v>
      </c>
      <c r="G1924" s="21">
        <v>6248</v>
      </c>
      <c r="H1924" s="21">
        <v>4826</v>
      </c>
      <c r="I1924" s="22">
        <f t="shared" si="7"/>
        <v>-0.22759282970550576</v>
      </c>
    </row>
    <row r="1925" spans="1:9" ht="14.25" hidden="1">
      <c r="A1925" s="23" t="s">
        <v>6</v>
      </c>
      <c r="B1925" s="44" t="s">
        <v>1492</v>
      </c>
      <c r="C1925" s="44" t="s">
        <v>1515</v>
      </c>
      <c r="D1925" s="34" t="s">
        <v>4537</v>
      </c>
      <c r="E1925" s="35">
        <v>28</v>
      </c>
      <c r="F1925" s="35">
        <v>287</v>
      </c>
      <c r="G1925" s="21">
        <v>13723</v>
      </c>
      <c r="H1925" s="21">
        <v>11642</v>
      </c>
      <c r="I1925" s="22">
        <f t="shared" si="7"/>
        <v>-0.15164322669970123</v>
      </c>
    </row>
    <row r="1926" spans="1:9" ht="14.25" hidden="1">
      <c r="A1926" s="23" t="s">
        <v>6</v>
      </c>
      <c r="B1926" s="44" t="s">
        <v>1492</v>
      </c>
      <c r="C1926" s="44" t="s">
        <v>1497</v>
      </c>
      <c r="D1926" s="34" t="s">
        <v>4538</v>
      </c>
      <c r="E1926" s="35">
        <v>7</v>
      </c>
      <c r="F1926" s="35">
        <v>45</v>
      </c>
      <c r="G1926" s="21">
        <v>4463</v>
      </c>
      <c r="H1926" s="21">
        <v>3635</v>
      </c>
      <c r="I1926" s="22">
        <f t="shared" si="7"/>
        <v>-0.18552543132422136</v>
      </c>
    </row>
    <row r="1927" spans="1:9" ht="14.25" hidden="1">
      <c r="A1927" s="23" t="s">
        <v>6</v>
      </c>
      <c r="B1927" s="44" t="s">
        <v>1492</v>
      </c>
      <c r="C1927" s="44" t="s">
        <v>1496</v>
      </c>
      <c r="D1927" s="34" t="s">
        <v>4539</v>
      </c>
      <c r="E1927" s="35">
        <v>3</v>
      </c>
      <c r="F1927" s="35">
        <v>33</v>
      </c>
      <c r="G1927" s="21">
        <v>4427</v>
      </c>
      <c r="H1927" s="21">
        <v>3472</v>
      </c>
      <c r="I1927" s="22">
        <f t="shared" si="7"/>
        <v>-0.21572170770273322</v>
      </c>
    </row>
    <row r="1928" spans="1:9" ht="14.25" hidden="1">
      <c r="A1928" s="23" t="s">
        <v>6</v>
      </c>
      <c r="B1928" s="44" t="s">
        <v>1243</v>
      </c>
      <c r="C1928" s="44" t="s">
        <v>1257</v>
      </c>
      <c r="D1928" s="34" t="s">
        <v>4540</v>
      </c>
      <c r="E1928" s="35">
        <v>882</v>
      </c>
      <c r="F1928" s="35">
        <v>7315</v>
      </c>
      <c r="G1928" s="21">
        <v>605846</v>
      </c>
      <c r="H1928" s="21">
        <v>593128</v>
      </c>
      <c r="I1928" s="22">
        <f t="shared" si="7"/>
        <v>-2.0992133314406632E-2</v>
      </c>
    </row>
    <row r="1929" spans="1:9" ht="14.25" hidden="1">
      <c r="A1929" s="23" t="s">
        <v>6</v>
      </c>
      <c r="B1929" s="44" t="s">
        <v>1243</v>
      </c>
      <c r="C1929" s="44" t="s">
        <v>1258</v>
      </c>
      <c r="D1929" s="34" t="s">
        <v>4541</v>
      </c>
      <c r="E1929" s="35">
        <v>82</v>
      </c>
      <c r="F1929" s="35">
        <v>1245</v>
      </c>
      <c r="G1929" s="21">
        <v>105070</v>
      </c>
      <c r="H1929" s="21">
        <v>101096</v>
      </c>
      <c r="I1929" s="22">
        <f t="shared" si="7"/>
        <v>-3.7822404111544687E-2</v>
      </c>
    </row>
    <row r="1930" spans="1:9" ht="14.25" hidden="1">
      <c r="A1930" s="23" t="s">
        <v>6</v>
      </c>
      <c r="B1930" s="44" t="s">
        <v>1243</v>
      </c>
      <c r="C1930" s="44" t="s">
        <v>1263</v>
      </c>
      <c r="D1930" s="34" t="s">
        <v>4542</v>
      </c>
      <c r="E1930" s="35">
        <v>33</v>
      </c>
      <c r="F1930" s="35">
        <v>288</v>
      </c>
      <c r="G1930" s="21">
        <v>23638</v>
      </c>
      <c r="H1930" s="21">
        <v>20033</v>
      </c>
      <c r="I1930" s="22">
        <f t="shared" si="7"/>
        <v>-0.15250867247652086</v>
      </c>
    </row>
    <row r="1931" spans="1:9" ht="14.25" hidden="1">
      <c r="A1931" s="23" t="s">
        <v>6</v>
      </c>
      <c r="B1931" s="44" t="s">
        <v>1243</v>
      </c>
      <c r="C1931" s="44" t="s">
        <v>1246</v>
      </c>
      <c r="D1931" s="34" t="s">
        <v>4543</v>
      </c>
      <c r="E1931" s="35">
        <v>55</v>
      </c>
      <c r="F1931" s="35">
        <v>434</v>
      </c>
      <c r="G1931" s="21">
        <v>23154</v>
      </c>
      <c r="H1931" s="21">
        <v>19270</v>
      </c>
      <c r="I1931" s="22">
        <f t="shared" si="7"/>
        <v>-0.16774639371166969</v>
      </c>
    </row>
    <row r="1932" spans="1:9" ht="14.25" hidden="1">
      <c r="A1932" s="23" t="s">
        <v>6</v>
      </c>
      <c r="B1932" s="44" t="s">
        <v>1243</v>
      </c>
      <c r="C1932" s="44" t="s">
        <v>1256</v>
      </c>
      <c r="D1932" s="34" t="s">
        <v>4544</v>
      </c>
      <c r="E1932" s="35">
        <v>55</v>
      </c>
      <c r="F1932" s="35">
        <v>603</v>
      </c>
      <c r="G1932" s="21">
        <v>55621</v>
      </c>
      <c r="H1932" s="21">
        <v>51994</v>
      </c>
      <c r="I1932" s="22">
        <f t="shared" si="7"/>
        <v>-6.5209183581740715E-2</v>
      </c>
    </row>
    <row r="1933" spans="1:9" ht="14.25" hidden="1">
      <c r="A1933" s="23" t="s">
        <v>6</v>
      </c>
      <c r="B1933" s="44" t="s">
        <v>1243</v>
      </c>
      <c r="C1933" s="44" t="s">
        <v>1252</v>
      </c>
      <c r="D1933" s="34" t="s">
        <v>4545</v>
      </c>
      <c r="E1933" s="35">
        <v>74</v>
      </c>
      <c r="F1933" s="35">
        <v>822</v>
      </c>
      <c r="G1933" s="21">
        <v>44396</v>
      </c>
      <c r="H1933" s="21">
        <v>39011</v>
      </c>
      <c r="I1933" s="22">
        <f t="shared" si="7"/>
        <v>-0.12129471123524642</v>
      </c>
    </row>
    <row r="1934" spans="1:9" ht="14.25" hidden="1">
      <c r="A1934" s="23" t="s">
        <v>6</v>
      </c>
      <c r="B1934" s="44" t="s">
        <v>1243</v>
      </c>
      <c r="C1934" s="44" t="s">
        <v>1271</v>
      </c>
      <c r="D1934" s="34" t="s">
        <v>4546</v>
      </c>
      <c r="E1934" s="35">
        <v>20</v>
      </c>
      <c r="F1934" s="35">
        <v>220</v>
      </c>
      <c r="G1934" s="21">
        <v>16951</v>
      </c>
      <c r="H1934" s="21">
        <v>14708</v>
      </c>
      <c r="I1934" s="22">
        <f t="shared" si="7"/>
        <v>-0.13232257683912454</v>
      </c>
    </row>
    <row r="1935" spans="1:9" ht="14.25" hidden="1">
      <c r="A1935" s="23" t="s">
        <v>6</v>
      </c>
      <c r="B1935" s="44" t="s">
        <v>1243</v>
      </c>
      <c r="C1935" s="44" t="s">
        <v>1278</v>
      </c>
      <c r="D1935" s="34" t="s">
        <v>4547</v>
      </c>
      <c r="E1935" s="35">
        <v>16</v>
      </c>
      <c r="F1935" s="35">
        <v>201</v>
      </c>
      <c r="G1935" s="21">
        <v>17248</v>
      </c>
      <c r="H1935" s="21">
        <v>13819</v>
      </c>
      <c r="I1935" s="22">
        <f t="shared" si="7"/>
        <v>-0.19880565862708721</v>
      </c>
    </row>
    <row r="1936" spans="1:9" ht="14.25" hidden="1">
      <c r="A1936" s="23" t="s">
        <v>6</v>
      </c>
      <c r="B1936" s="44" t="s">
        <v>1243</v>
      </c>
      <c r="C1936" s="44" t="s">
        <v>1274</v>
      </c>
      <c r="D1936" s="34" t="s">
        <v>4548</v>
      </c>
      <c r="E1936" s="35">
        <v>211</v>
      </c>
      <c r="F1936" s="35">
        <v>1692</v>
      </c>
      <c r="G1936" s="21">
        <v>99589</v>
      </c>
      <c r="H1936" s="21">
        <v>92403</v>
      </c>
      <c r="I1936" s="22">
        <f t="shared" si="7"/>
        <v>-7.2156563475885893E-2</v>
      </c>
    </row>
    <row r="1937" spans="1:9" ht="14.25" hidden="1">
      <c r="A1937" s="23" t="s">
        <v>6</v>
      </c>
      <c r="B1937" s="44" t="s">
        <v>1243</v>
      </c>
      <c r="C1937" s="44" t="s">
        <v>1251</v>
      </c>
      <c r="D1937" s="34" t="s">
        <v>4549</v>
      </c>
      <c r="E1937" s="35">
        <v>53</v>
      </c>
      <c r="F1937" s="35">
        <v>483</v>
      </c>
      <c r="G1937" s="21">
        <v>50822</v>
      </c>
      <c r="H1937" s="21">
        <v>47153</v>
      </c>
      <c r="I1937" s="22">
        <f t="shared" si="7"/>
        <v>-7.2193144701113696E-2</v>
      </c>
    </row>
    <row r="1938" spans="1:9" ht="14.25" hidden="1">
      <c r="A1938" s="23" t="s">
        <v>6</v>
      </c>
      <c r="B1938" s="44" t="s">
        <v>1243</v>
      </c>
      <c r="C1938" s="44" t="s">
        <v>1277</v>
      </c>
      <c r="D1938" s="34" t="s">
        <v>4550</v>
      </c>
      <c r="E1938" s="35">
        <v>44</v>
      </c>
      <c r="F1938" s="35">
        <v>395</v>
      </c>
      <c r="G1938" s="21">
        <v>39221</v>
      </c>
      <c r="H1938" s="21">
        <v>33310</v>
      </c>
      <c r="I1938" s="22">
        <f t="shared" si="7"/>
        <v>-0.15071007878432471</v>
      </c>
    </row>
    <row r="1939" spans="1:9" ht="14.25" hidden="1">
      <c r="A1939" s="23" t="s">
        <v>6</v>
      </c>
      <c r="B1939" s="44" t="s">
        <v>1243</v>
      </c>
      <c r="C1939" s="44" t="s">
        <v>1262</v>
      </c>
      <c r="D1939" s="34" t="s">
        <v>4551</v>
      </c>
      <c r="E1939" s="35">
        <v>147</v>
      </c>
      <c r="F1939" s="35">
        <v>1694</v>
      </c>
      <c r="G1939" s="21">
        <v>127487</v>
      </c>
      <c r="H1939" s="21">
        <v>123135</v>
      </c>
      <c r="I1939" s="22">
        <f t="shared" si="7"/>
        <v>-3.4136813949657611E-2</v>
      </c>
    </row>
    <row r="1940" spans="1:9" ht="14.25" hidden="1">
      <c r="A1940" s="23" t="s">
        <v>6</v>
      </c>
      <c r="B1940" s="44" t="s">
        <v>1243</v>
      </c>
      <c r="C1940" s="44" t="s">
        <v>1253</v>
      </c>
      <c r="D1940" s="34" t="s">
        <v>4552</v>
      </c>
      <c r="E1940" s="35">
        <v>50</v>
      </c>
      <c r="F1940" s="35">
        <v>322</v>
      </c>
      <c r="G1940" s="21">
        <v>31144</v>
      </c>
      <c r="H1940" s="21">
        <v>27490</v>
      </c>
      <c r="I1940" s="22">
        <f t="shared" si="7"/>
        <v>-0.11732596968918572</v>
      </c>
    </row>
    <row r="1941" spans="1:9" ht="14.25" hidden="1">
      <c r="A1941" s="23" t="s">
        <v>6</v>
      </c>
      <c r="B1941" s="44" t="s">
        <v>1243</v>
      </c>
      <c r="C1941" s="44" t="s">
        <v>1266</v>
      </c>
      <c r="D1941" s="34" t="s">
        <v>4553</v>
      </c>
      <c r="E1941" s="35">
        <v>52</v>
      </c>
      <c r="F1941" s="35">
        <v>478</v>
      </c>
      <c r="G1941" s="21">
        <v>38704</v>
      </c>
      <c r="H1941" s="21">
        <v>32887</v>
      </c>
      <c r="I1941" s="22">
        <f t="shared" si="7"/>
        <v>-0.15029454319966928</v>
      </c>
    </row>
    <row r="1942" spans="1:9" ht="14.25" hidden="1">
      <c r="A1942" s="23" t="s">
        <v>6</v>
      </c>
      <c r="B1942" s="44" t="s">
        <v>1243</v>
      </c>
      <c r="C1942" s="44" t="s">
        <v>1276</v>
      </c>
      <c r="D1942" s="34" t="s">
        <v>4554</v>
      </c>
      <c r="E1942" s="35">
        <v>223</v>
      </c>
      <c r="F1942" s="35">
        <v>855</v>
      </c>
      <c r="G1942" s="21">
        <v>33034</v>
      </c>
      <c r="H1942" s="21">
        <v>29329</v>
      </c>
      <c r="I1942" s="22">
        <f t="shared" si="7"/>
        <v>-0.11215717139916449</v>
      </c>
    </row>
    <row r="1943" spans="1:9" ht="14.25" hidden="1">
      <c r="A1943" s="23" t="s">
        <v>6</v>
      </c>
      <c r="B1943" s="44" t="s">
        <v>1243</v>
      </c>
      <c r="C1943" s="44" t="s">
        <v>1248</v>
      </c>
      <c r="D1943" s="34" t="s">
        <v>4555</v>
      </c>
      <c r="E1943" s="35">
        <v>48</v>
      </c>
      <c r="F1943" s="35">
        <v>672</v>
      </c>
      <c r="G1943" s="21">
        <v>46121</v>
      </c>
      <c r="H1943" s="21">
        <v>41390</v>
      </c>
      <c r="I1943" s="22">
        <f t="shared" si="7"/>
        <v>-0.10257800134429002</v>
      </c>
    </row>
    <row r="1944" spans="1:9" ht="14.25" hidden="1">
      <c r="A1944" s="23" t="s">
        <v>6</v>
      </c>
      <c r="B1944" s="44" t="s">
        <v>1243</v>
      </c>
      <c r="C1944" s="44" t="s">
        <v>1264</v>
      </c>
      <c r="D1944" s="34" t="s">
        <v>4556</v>
      </c>
      <c r="E1944" s="35">
        <v>37</v>
      </c>
      <c r="F1944" s="35">
        <v>429</v>
      </c>
      <c r="G1944" s="21">
        <v>39065</v>
      </c>
      <c r="H1944" s="21">
        <v>33080</v>
      </c>
      <c r="I1944" s="22">
        <f t="shared" si="7"/>
        <v>-0.15320619480353256</v>
      </c>
    </row>
    <row r="1945" spans="1:9" ht="14.25" hidden="1">
      <c r="A1945" s="23" t="s">
        <v>6</v>
      </c>
      <c r="B1945" s="44" t="s">
        <v>1243</v>
      </c>
      <c r="C1945" s="44" t="s">
        <v>1254</v>
      </c>
      <c r="D1945" s="34" t="s">
        <v>4557</v>
      </c>
      <c r="E1945" s="35">
        <v>19</v>
      </c>
      <c r="F1945" s="35">
        <v>311</v>
      </c>
      <c r="G1945" s="21">
        <v>29304</v>
      </c>
      <c r="H1945" s="21">
        <v>24453</v>
      </c>
      <c r="I1945" s="22">
        <f t="shared" si="7"/>
        <v>-0.16554054054054054</v>
      </c>
    </row>
    <row r="1946" spans="1:9" ht="14.25" hidden="1">
      <c r="A1946" s="23" t="s">
        <v>6</v>
      </c>
      <c r="B1946" s="44" t="s">
        <v>1243</v>
      </c>
      <c r="C1946" s="44" t="s">
        <v>1244</v>
      </c>
      <c r="D1946" s="34" t="s">
        <v>4558</v>
      </c>
      <c r="E1946" s="35">
        <v>92</v>
      </c>
      <c r="F1946" s="35">
        <v>843</v>
      </c>
      <c r="G1946" s="21">
        <v>74809</v>
      </c>
      <c r="H1946" s="21">
        <v>76348</v>
      </c>
      <c r="I1946" s="22">
        <f t="shared" si="7"/>
        <v>2.0572391022470559E-2</v>
      </c>
    </row>
    <row r="1947" spans="1:9" ht="14.25" hidden="1">
      <c r="A1947" s="23" t="s">
        <v>6</v>
      </c>
      <c r="B1947" s="44" t="s">
        <v>1243</v>
      </c>
      <c r="C1947" s="44" t="s">
        <v>1268</v>
      </c>
      <c r="D1947" s="34" t="s">
        <v>4559</v>
      </c>
      <c r="E1947" s="35">
        <v>0</v>
      </c>
      <c r="F1947" s="35">
        <v>59</v>
      </c>
      <c r="G1947" s="21">
        <v>418</v>
      </c>
      <c r="H1947" s="21">
        <v>405</v>
      </c>
      <c r="I1947" s="22">
        <f t="shared" si="7"/>
        <v>-3.1100478468899521E-2</v>
      </c>
    </row>
    <row r="1948" spans="1:9" ht="14.25" hidden="1">
      <c r="A1948" s="23" t="s">
        <v>6</v>
      </c>
      <c r="B1948" s="44" t="s">
        <v>1243</v>
      </c>
      <c r="C1948" s="44" t="s">
        <v>1281</v>
      </c>
      <c r="D1948" s="34" t="s">
        <v>4560</v>
      </c>
      <c r="E1948" s="35">
        <v>0</v>
      </c>
      <c r="F1948" s="35">
        <v>25</v>
      </c>
      <c r="G1948" s="21">
        <v>657</v>
      </c>
      <c r="H1948" s="21">
        <v>740</v>
      </c>
      <c r="I1948" s="22">
        <f t="shared" si="7"/>
        <v>0.12633181126331811</v>
      </c>
    </row>
    <row r="1949" spans="1:9" ht="14.25" hidden="1">
      <c r="A1949" s="23" t="s">
        <v>6</v>
      </c>
      <c r="B1949" s="44" t="s">
        <v>1243</v>
      </c>
      <c r="C1949" s="44" t="s">
        <v>1273</v>
      </c>
      <c r="D1949" s="34" t="s">
        <v>4561</v>
      </c>
      <c r="E1949" s="35">
        <v>15</v>
      </c>
      <c r="F1949" s="35">
        <v>330</v>
      </c>
      <c r="G1949" s="21">
        <v>24109</v>
      </c>
      <c r="H1949" s="21">
        <v>20243</v>
      </c>
      <c r="I1949" s="22">
        <f t="shared" si="7"/>
        <v>-0.16035505412916337</v>
      </c>
    </row>
    <row r="1950" spans="1:9" ht="14.25" hidden="1">
      <c r="A1950" s="23" t="s">
        <v>6</v>
      </c>
      <c r="B1950" s="44" t="s">
        <v>1243</v>
      </c>
      <c r="C1950" s="44" t="s">
        <v>1269</v>
      </c>
      <c r="D1950" s="34" t="s">
        <v>4562</v>
      </c>
      <c r="E1950" s="35">
        <v>62</v>
      </c>
      <c r="F1950" s="35">
        <v>307</v>
      </c>
      <c r="G1950" s="21">
        <v>11105</v>
      </c>
      <c r="H1950" s="21">
        <v>9705</v>
      </c>
      <c r="I1950" s="22">
        <f t="shared" si="7"/>
        <v>-0.12606933813597479</v>
      </c>
    </row>
    <row r="1951" spans="1:9" ht="14.25" hidden="1">
      <c r="A1951" s="23" t="s">
        <v>6</v>
      </c>
      <c r="B1951" s="44" t="s">
        <v>1243</v>
      </c>
      <c r="C1951" s="44" t="s">
        <v>1287</v>
      </c>
      <c r="D1951" s="34" t="s">
        <v>4563</v>
      </c>
      <c r="E1951" s="35">
        <v>16</v>
      </c>
      <c r="F1951" s="35">
        <v>131</v>
      </c>
      <c r="G1951" s="21">
        <v>11595</v>
      </c>
      <c r="H1951" s="21">
        <v>9119</v>
      </c>
      <c r="I1951" s="22">
        <f t="shared" si="7"/>
        <v>-0.21354031910306168</v>
      </c>
    </row>
    <row r="1952" spans="1:9" ht="14.25" hidden="1">
      <c r="A1952" s="23" t="s">
        <v>6</v>
      </c>
      <c r="B1952" s="44" t="s">
        <v>1243</v>
      </c>
      <c r="C1952" s="44" t="s">
        <v>1272</v>
      </c>
      <c r="D1952" s="34" t="s">
        <v>4564</v>
      </c>
      <c r="E1952" s="35">
        <v>31</v>
      </c>
      <c r="F1952" s="35">
        <v>231</v>
      </c>
      <c r="G1952" s="21">
        <v>14215</v>
      </c>
      <c r="H1952" s="21">
        <v>12385</v>
      </c>
      <c r="I1952" s="22">
        <f t="shared" si="7"/>
        <v>-0.12873724938445305</v>
      </c>
    </row>
    <row r="1953" spans="1:9" ht="14.25" hidden="1">
      <c r="A1953" s="23" t="s">
        <v>6</v>
      </c>
      <c r="B1953" s="44" t="s">
        <v>1243</v>
      </c>
      <c r="C1953" s="44" t="s">
        <v>1250</v>
      </c>
      <c r="D1953" s="34" t="s">
        <v>4565</v>
      </c>
      <c r="E1953" s="35">
        <v>11</v>
      </c>
      <c r="F1953" s="35">
        <v>88</v>
      </c>
      <c r="G1953" s="21">
        <v>6802</v>
      </c>
      <c r="H1953" s="21">
        <v>6237</v>
      </c>
      <c r="I1953" s="22">
        <f t="shared" si="7"/>
        <v>-8.306380476330491E-2</v>
      </c>
    </row>
    <row r="1954" spans="1:9" ht="14.25" hidden="1">
      <c r="A1954" s="23" t="s">
        <v>6</v>
      </c>
      <c r="B1954" s="44" t="s">
        <v>1243</v>
      </c>
      <c r="C1954" s="44" t="s">
        <v>1261</v>
      </c>
      <c r="D1954" s="34" t="s">
        <v>4566</v>
      </c>
      <c r="E1954" s="35">
        <v>14</v>
      </c>
      <c r="F1954" s="35">
        <v>221</v>
      </c>
      <c r="G1954" s="21">
        <v>8987</v>
      </c>
      <c r="H1954" s="21">
        <v>6944</v>
      </c>
      <c r="I1954" s="22">
        <f t="shared" si="7"/>
        <v>-0.22732836319127628</v>
      </c>
    </row>
    <row r="1955" spans="1:9" ht="14.25" hidden="1">
      <c r="A1955" s="23" t="s">
        <v>6</v>
      </c>
      <c r="B1955" s="44" t="s">
        <v>1243</v>
      </c>
      <c r="C1955" s="44" t="s">
        <v>1265</v>
      </c>
      <c r="D1955" s="34" t="s">
        <v>4567</v>
      </c>
      <c r="E1955" s="35">
        <v>13</v>
      </c>
      <c r="F1955" s="35">
        <v>111</v>
      </c>
      <c r="G1955" s="21">
        <v>8815</v>
      </c>
      <c r="H1955" s="21">
        <v>6481</v>
      </c>
      <c r="I1955" s="22">
        <f t="shared" si="7"/>
        <v>-0.26477595008508226</v>
      </c>
    </row>
    <row r="1956" spans="1:9" ht="14.25" hidden="1">
      <c r="A1956" s="23" t="s">
        <v>6</v>
      </c>
      <c r="B1956" s="44" t="s">
        <v>1243</v>
      </c>
      <c r="C1956" s="44" t="s">
        <v>1260</v>
      </c>
      <c r="D1956" s="34" t="s">
        <v>4568</v>
      </c>
      <c r="E1956" s="35">
        <v>147</v>
      </c>
      <c r="F1956" s="35">
        <v>833</v>
      </c>
      <c r="G1956" s="21">
        <v>17160</v>
      </c>
      <c r="H1956" s="21">
        <v>14227</v>
      </c>
      <c r="I1956" s="22">
        <f t="shared" si="7"/>
        <v>-0.17092074592074591</v>
      </c>
    </row>
    <row r="1957" spans="1:9" ht="14.25" hidden="1">
      <c r="A1957" s="23" t="s">
        <v>6</v>
      </c>
      <c r="B1957" s="44" t="s">
        <v>1243</v>
      </c>
      <c r="C1957" s="44" t="s">
        <v>1270</v>
      </c>
      <c r="D1957" s="34" t="s">
        <v>4569</v>
      </c>
      <c r="E1957" s="35">
        <v>15</v>
      </c>
      <c r="F1957" s="35">
        <v>135</v>
      </c>
      <c r="G1957" s="21">
        <v>8696</v>
      </c>
      <c r="H1957" s="21">
        <v>7539</v>
      </c>
      <c r="I1957" s="22">
        <f t="shared" si="7"/>
        <v>-0.13304967801287948</v>
      </c>
    </row>
    <row r="1958" spans="1:9" ht="14.25" hidden="1">
      <c r="A1958" s="23" t="s">
        <v>6</v>
      </c>
      <c r="B1958" s="44" t="s">
        <v>1243</v>
      </c>
      <c r="C1958" s="44" t="s">
        <v>1267</v>
      </c>
      <c r="D1958" s="34" t="s">
        <v>4570</v>
      </c>
      <c r="E1958" s="35">
        <v>17</v>
      </c>
      <c r="F1958" s="35">
        <v>107</v>
      </c>
      <c r="G1958" s="21">
        <v>6218</v>
      </c>
      <c r="H1958" s="21">
        <v>5445</v>
      </c>
      <c r="I1958" s="22">
        <f t="shared" si="7"/>
        <v>-0.12431650048247024</v>
      </c>
    </row>
    <row r="1959" spans="1:9" ht="14.25" hidden="1">
      <c r="A1959" s="23" t="s">
        <v>6</v>
      </c>
      <c r="B1959" s="44" t="s">
        <v>1243</v>
      </c>
      <c r="C1959" s="44" t="s">
        <v>1284</v>
      </c>
      <c r="D1959" s="34" t="s">
        <v>4571</v>
      </c>
      <c r="E1959" s="35">
        <v>21</v>
      </c>
      <c r="F1959" s="35">
        <v>191</v>
      </c>
      <c r="G1959" s="21">
        <v>13589</v>
      </c>
      <c r="H1959" s="21">
        <v>11858</v>
      </c>
      <c r="I1959" s="22">
        <f t="shared" si="7"/>
        <v>-0.1273824416807712</v>
      </c>
    </row>
    <row r="1960" spans="1:9" ht="14.25" hidden="1">
      <c r="A1960" s="23" t="s">
        <v>6</v>
      </c>
      <c r="B1960" s="44" t="s">
        <v>1243</v>
      </c>
      <c r="C1960" s="44" t="s">
        <v>1285</v>
      </c>
      <c r="D1960" s="34" t="s">
        <v>4572</v>
      </c>
      <c r="E1960" s="35">
        <v>2</v>
      </c>
      <c r="F1960" s="35">
        <v>16</v>
      </c>
      <c r="G1960" s="21">
        <v>1765</v>
      </c>
      <c r="H1960" s="21">
        <v>1364</v>
      </c>
      <c r="I1960" s="22">
        <f t="shared" si="7"/>
        <v>-0.22719546742209631</v>
      </c>
    </row>
    <row r="1961" spans="1:9" ht="14.25" hidden="1">
      <c r="A1961" s="23" t="s">
        <v>6</v>
      </c>
      <c r="B1961" s="44" t="s">
        <v>1243</v>
      </c>
      <c r="C1961" s="44" t="s">
        <v>1282</v>
      </c>
      <c r="D1961" s="34" t="s">
        <v>4573</v>
      </c>
      <c r="E1961" s="35">
        <v>6</v>
      </c>
      <c r="F1961" s="35">
        <v>21</v>
      </c>
      <c r="G1961" s="21">
        <v>1932</v>
      </c>
      <c r="H1961" s="21">
        <v>1621</v>
      </c>
      <c r="I1961" s="22">
        <f t="shared" si="7"/>
        <v>-0.16097308488612835</v>
      </c>
    </row>
    <row r="1962" spans="1:9" ht="14.25" hidden="1">
      <c r="A1962" s="23" t="s">
        <v>6</v>
      </c>
      <c r="B1962" s="44" t="s">
        <v>1243</v>
      </c>
      <c r="C1962" s="44" t="s">
        <v>1275</v>
      </c>
      <c r="D1962" s="34" t="s">
        <v>4574</v>
      </c>
      <c r="E1962" s="35">
        <v>28</v>
      </c>
      <c r="F1962" s="35">
        <v>151</v>
      </c>
      <c r="G1962" s="21">
        <v>9874</v>
      </c>
      <c r="H1962" s="21">
        <v>8546</v>
      </c>
      <c r="I1962" s="22">
        <f t="shared" si="7"/>
        <v>-0.13449463236783471</v>
      </c>
    </row>
    <row r="1963" spans="1:9" ht="14.25" hidden="1">
      <c r="A1963" s="23" t="s">
        <v>6</v>
      </c>
      <c r="B1963" s="44" t="s">
        <v>1243</v>
      </c>
      <c r="C1963" s="44" t="s">
        <v>1279</v>
      </c>
      <c r="D1963" s="34" t="s">
        <v>4575</v>
      </c>
      <c r="E1963" s="35">
        <v>7</v>
      </c>
      <c r="F1963" s="35">
        <v>88</v>
      </c>
      <c r="G1963" s="21">
        <v>6078</v>
      </c>
      <c r="H1963" s="21">
        <v>5817</v>
      </c>
      <c r="I1963" s="22">
        <f t="shared" si="7"/>
        <v>-4.2941757156959526E-2</v>
      </c>
    </row>
    <row r="1964" spans="1:9" ht="14.25" hidden="1">
      <c r="A1964" s="23" t="s">
        <v>6</v>
      </c>
      <c r="B1964" s="44" t="s">
        <v>1243</v>
      </c>
      <c r="C1964" s="44" t="s">
        <v>1259</v>
      </c>
      <c r="D1964" s="34" t="s">
        <v>4576</v>
      </c>
      <c r="E1964" s="35">
        <v>12</v>
      </c>
      <c r="F1964" s="35">
        <v>98</v>
      </c>
      <c r="G1964" s="21">
        <v>8169</v>
      </c>
      <c r="H1964" s="21">
        <v>6629</v>
      </c>
      <c r="I1964" s="22">
        <f t="shared" si="7"/>
        <v>-0.18851756640959727</v>
      </c>
    </row>
    <row r="1965" spans="1:9" ht="14.25" hidden="1">
      <c r="A1965" s="23" t="s">
        <v>6</v>
      </c>
      <c r="B1965" s="44" t="s">
        <v>1243</v>
      </c>
      <c r="C1965" s="44" t="s">
        <v>1280</v>
      </c>
      <c r="D1965" s="34" t="s">
        <v>4577</v>
      </c>
      <c r="E1965" s="35">
        <v>25</v>
      </c>
      <c r="F1965" s="35">
        <v>183</v>
      </c>
      <c r="G1965" s="21">
        <v>12090</v>
      </c>
      <c r="H1965" s="21">
        <v>10147</v>
      </c>
      <c r="I1965" s="22">
        <f t="shared" si="7"/>
        <v>-0.16071133167907362</v>
      </c>
    </row>
    <row r="1966" spans="1:9" ht="14.25" hidden="1">
      <c r="A1966" s="23" t="s">
        <v>6</v>
      </c>
      <c r="B1966" s="44" t="s">
        <v>1243</v>
      </c>
      <c r="C1966" s="44" t="s">
        <v>1247</v>
      </c>
      <c r="D1966" s="34" t="s">
        <v>4578</v>
      </c>
      <c r="E1966" s="35">
        <v>15</v>
      </c>
      <c r="F1966" s="35">
        <v>79</v>
      </c>
      <c r="G1966" s="21">
        <v>6653</v>
      </c>
      <c r="H1966" s="21">
        <v>5517</v>
      </c>
      <c r="I1966" s="22">
        <f t="shared" si="7"/>
        <v>-0.17075003757703291</v>
      </c>
    </row>
    <row r="1967" spans="1:9" ht="14.25" hidden="1">
      <c r="A1967" s="23" t="s">
        <v>6</v>
      </c>
      <c r="B1967" s="44" t="s">
        <v>1243</v>
      </c>
      <c r="C1967" s="44" t="s">
        <v>1255</v>
      </c>
      <c r="D1967" s="34" t="s">
        <v>4579</v>
      </c>
      <c r="E1967" s="35">
        <v>6</v>
      </c>
      <c r="F1967" s="35">
        <v>60</v>
      </c>
      <c r="G1967" s="21">
        <v>6844</v>
      </c>
      <c r="H1967" s="21">
        <v>6139</v>
      </c>
      <c r="I1967" s="22">
        <f t="shared" si="7"/>
        <v>-0.10300993571011105</v>
      </c>
    </row>
    <row r="1968" spans="1:9" ht="14.25" hidden="1">
      <c r="A1968" s="23" t="s">
        <v>6</v>
      </c>
      <c r="B1968" s="44" t="s">
        <v>1243</v>
      </c>
      <c r="C1968" s="44" t="s">
        <v>1283</v>
      </c>
      <c r="D1968" s="34" t="s">
        <v>4580</v>
      </c>
      <c r="E1968" s="35">
        <v>13</v>
      </c>
      <c r="F1968" s="35">
        <v>119</v>
      </c>
      <c r="G1968" s="21">
        <v>7114</v>
      </c>
      <c r="H1968" s="21">
        <v>6246</v>
      </c>
      <c r="I1968" s="22">
        <f t="shared" si="7"/>
        <v>-0.12201293224627495</v>
      </c>
    </row>
    <row r="1969" spans="1:9" ht="14.25" hidden="1">
      <c r="A1969" s="23" t="s">
        <v>6</v>
      </c>
      <c r="B1969" s="44" t="s">
        <v>1243</v>
      </c>
      <c r="C1969" s="44" t="s">
        <v>1249</v>
      </c>
      <c r="D1969" s="34" t="s">
        <v>4581</v>
      </c>
      <c r="E1969" s="35">
        <v>7</v>
      </c>
      <c r="F1969" s="35">
        <v>90</v>
      </c>
      <c r="G1969" s="21">
        <v>6806</v>
      </c>
      <c r="H1969" s="21">
        <v>5750</v>
      </c>
      <c r="I1969" s="22">
        <f t="shared" si="7"/>
        <v>-0.15515721422274464</v>
      </c>
    </row>
    <row r="1970" spans="1:9" ht="14.25" hidden="1">
      <c r="A1970" s="23" t="s">
        <v>6</v>
      </c>
      <c r="B1970" s="44" t="s">
        <v>1243</v>
      </c>
      <c r="C1970" s="44" t="s">
        <v>1286</v>
      </c>
      <c r="D1970" s="34" t="s">
        <v>4582</v>
      </c>
      <c r="E1970" s="35">
        <v>9</v>
      </c>
      <c r="F1970" s="35">
        <v>102</v>
      </c>
      <c r="G1970" s="21">
        <v>5327</v>
      </c>
      <c r="H1970" s="21">
        <v>5115</v>
      </c>
      <c r="I1970" s="22">
        <f t="shared" si="7"/>
        <v>-3.9797259245353857E-2</v>
      </c>
    </row>
    <row r="1971" spans="1:9" ht="14.25" hidden="1">
      <c r="A1971" s="23" t="s">
        <v>6</v>
      </c>
      <c r="B1971" s="44" t="s">
        <v>1735</v>
      </c>
      <c r="C1971" s="44" t="s">
        <v>1758</v>
      </c>
      <c r="D1971" s="34" t="s">
        <v>4583</v>
      </c>
      <c r="E1971" s="35">
        <v>287</v>
      </c>
      <c r="F1971" s="35">
        <v>4016</v>
      </c>
      <c r="G1971" s="21">
        <v>315954</v>
      </c>
      <c r="H1971" s="21">
        <v>317625</v>
      </c>
      <c r="I1971" s="22">
        <f t="shared" si="7"/>
        <v>5.2887445640821132E-3</v>
      </c>
    </row>
    <row r="1972" spans="1:9" ht="14.25" hidden="1">
      <c r="A1972" s="23" t="s">
        <v>6</v>
      </c>
      <c r="B1972" s="44" t="s">
        <v>1735</v>
      </c>
      <c r="C1972" s="44" t="s">
        <v>1739</v>
      </c>
      <c r="D1972" s="34" t="s">
        <v>4584</v>
      </c>
      <c r="E1972" s="35">
        <v>54</v>
      </c>
      <c r="F1972" s="35">
        <v>905</v>
      </c>
      <c r="G1972" s="21">
        <v>91928</v>
      </c>
      <c r="H1972" s="21">
        <v>100125</v>
      </c>
      <c r="I1972" s="22">
        <f t="shared" si="7"/>
        <v>8.9167609433469672E-2</v>
      </c>
    </row>
    <row r="1973" spans="1:9" ht="14.25" hidden="1">
      <c r="A1973" s="23" t="s">
        <v>6</v>
      </c>
      <c r="B1973" s="44" t="s">
        <v>1735</v>
      </c>
      <c r="C1973" s="44" t="s">
        <v>1745</v>
      </c>
      <c r="D1973" s="34" t="s">
        <v>4585</v>
      </c>
      <c r="E1973" s="35">
        <v>96</v>
      </c>
      <c r="F1973" s="35">
        <v>777</v>
      </c>
      <c r="G1973" s="21">
        <v>46922</v>
      </c>
      <c r="H1973" s="21">
        <v>47637</v>
      </c>
      <c r="I1973" s="22">
        <f t="shared" si="7"/>
        <v>1.5238054643877072E-2</v>
      </c>
    </row>
    <row r="1974" spans="1:9" ht="14.25" hidden="1">
      <c r="A1974" s="23" t="s">
        <v>6</v>
      </c>
      <c r="B1974" s="44" t="s">
        <v>1735</v>
      </c>
      <c r="C1974" s="44" t="s">
        <v>1771</v>
      </c>
      <c r="D1974" s="34" t="s">
        <v>4586</v>
      </c>
      <c r="E1974" s="35">
        <v>125</v>
      </c>
      <c r="F1974" s="35">
        <v>1404</v>
      </c>
      <c r="G1974" s="21">
        <v>110351</v>
      </c>
      <c r="H1974" s="21">
        <v>115690</v>
      </c>
      <c r="I1974" s="22">
        <f t="shared" si="7"/>
        <v>4.8381981132930379E-2</v>
      </c>
    </row>
    <row r="1975" spans="1:9" ht="14.25" hidden="1">
      <c r="A1975" s="23" t="s">
        <v>6</v>
      </c>
      <c r="B1975" s="44" t="s">
        <v>1735</v>
      </c>
      <c r="C1975" s="44" t="s">
        <v>1757</v>
      </c>
      <c r="D1975" s="34" t="s">
        <v>4587</v>
      </c>
      <c r="E1975" s="35">
        <v>49</v>
      </c>
      <c r="F1975" s="35">
        <v>732</v>
      </c>
      <c r="G1975" s="21">
        <v>60231</v>
      </c>
      <c r="H1975" s="21">
        <v>63554</v>
      </c>
      <c r="I1975" s="22">
        <f t="shared" si="7"/>
        <v>5.5170925271039832E-2</v>
      </c>
    </row>
    <row r="1976" spans="1:9" ht="14.25" hidden="1">
      <c r="A1976" s="23" t="s">
        <v>6</v>
      </c>
      <c r="B1976" s="44" t="s">
        <v>1735</v>
      </c>
      <c r="C1976" s="44" t="s">
        <v>1746</v>
      </c>
      <c r="D1976" s="34" t="s">
        <v>4588</v>
      </c>
      <c r="E1976" s="35">
        <v>80</v>
      </c>
      <c r="F1976" s="35">
        <v>553</v>
      </c>
      <c r="G1976" s="21">
        <v>57320</v>
      </c>
      <c r="H1976" s="21">
        <v>61007</v>
      </c>
      <c r="I1976" s="22">
        <f t="shared" si="7"/>
        <v>6.4323098394975575E-2</v>
      </c>
    </row>
    <row r="1977" spans="1:9" ht="14.25" hidden="1">
      <c r="A1977" s="23" t="s">
        <v>6</v>
      </c>
      <c r="B1977" s="44" t="s">
        <v>1735</v>
      </c>
      <c r="C1977" s="44" t="s">
        <v>1764</v>
      </c>
      <c r="D1977" s="34" t="s">
        <v>4589</v>
      </c>
      <c r="E1977" s="35">
        <v>80</v>
      </c>
      <c r="F1977" s="35">
        <v>1165</v>
      </c>
      <c r="G1977" s="21">
        <v>130249</v>
      </c>
      <c r="H1977" s="21">
        <v>142752</v>
      </c>
      <c r="I1977" s="22">
        <f t="shared" si="7"/>
        <v>9.5993059447673307E-2</v>
      </c>
    </row>
    <row r="1978" spans="1:9" ht="14.25" hidden="1">
      <c r="A1978" s="23" t="s">
        <v>6</v>
      </c>
      <c r="B1978" s="44" t="s">
        <v>1735</v>
      </c>
      <c r="C1978" s="44" t="s">
        <v>1769</v>
      </c>
      <c r="D1978" s="34" t="s">
        <v>4590</v>
      </c>
      <c r="E1978" s="35">
        <v>71</v>
      </c>
      <c r="F1978" s="35">
        <v>617</v>
      </c>
      <c r="G1978" s="21">
        <v>57261</v>
      </c>
      <c r="H1978" s="21">
        <v>64612</v>
      </c>
      <c r="I1978" s="22">
        <f t="shared" si="7"/>
        <v>0.12837708038630133</v>
      </c>
    </row>
    <row r="1979" spans="1:9" ht="14.25" hidden="1">
      <c r="A1979" s="23" t="s">
        <v>6</v>
      </c>
      <c r="B1979" s="44" t="s">
        <v>1735</v>
      </c>
      <c r="C1979" s="44" t="s">
        <v>1772</v>
      </c>
      <c r="D1979" s="34" t="s">
        <v>4591</v>
      </c>
      <c r="E1979" s="35">
        <v>90</v>
      </c>
      <c r="F1979" s="35">
        <v>966</v>
      </c>
      <c r="G1979" s="21">
        <v>116979</v>
      </c>
      <c r="H1979" s="21">
        <v>125303</v>
      </c>
      <c r="I1979" s="22">
        <f t="shared" si="7"/>
        <v>7.1158071106779852E-2</v>
      </c>
    </row>
    <row r="1980" spans="1:9" ht="14.25" hidden="1">
      <c r="A1980" s="23" t="s">
        <v>6</v>
      </c>
      <c r="B1980" s="44" t="s">
        <v>1735</v>
      </c>
      <c r="C1980" s="44" t="s">
        <v>1755</v>
      </c>
      <c r="D1980" s="34" t="s">
        <v>4592</v>
      </c>
      <c r="E1980" s="35">
        <v>91</v>
      </c>
      <c r="F1980" s="35">
        <v>653</v>
      </c>
      <c r="G1980" s="21">
        <v>52039</v>
      </c>
      <c r="H1980" s="21">
        <v>52931</v>
      </c>
      <c r="I1980" s="22">
        <f t="shared" si="7"/>
        <v>1.7140990411037876E-2</v>
      </c>
    </row>
    <row r="1981" spans="1:9" ht="14.25" hidden="1">
      <c r="A1981" s="23" t="s">
        <v>6</v>
      </c>
      <c r="B1981" s="44" t="s">
        <v>1735</v>
      </c>
      <c r="C1981" s="44" t="s">
        <v>1761</v>
      </c>
      <c r="D1981" s="34" t="s">
        <v>4593</v>
      </c>
      <c r="E1981" s="35">
        <v>83</v>
      </c>
      <c r="F1981" s="35">
        <v>351</v>
      </c>
      <c r="G1981" s="21">
        <v>39758</v>
      </c>
      <c r="H1981" s="21">
        <v>44043</v>
      </c>
      <c r="I1981" s="22">
        <f t="shared" si="7"/>
        <v>0.10777705115951507</v>
      </c>
    </row>
    <row r="1982" spans="1:9" ht="14.25" hidden="1">
      <c r="A1982" s="23" t="s">
        <v>6</v>
      </c>
      <c r="B1982" s="44" t="s">
        <v>1735</v>
      </c>
      <c r="C1982" s="44" t="s">
        <v>1753</v>
      </c>
      <c r="D1982" s="34" t="s">
        <v>4594</v>
      </c>
      <c r="E1982" s="35">
        <v>9</v>
      </c>
      <c r="F1982" s="35">
        <v>61</v>
      </c>
      <c r="G1982" s="21">
        <v>5188</v>
      </c>
      <c r="H1982" s="21">
        <v>4517</v>
      </c>
      <c r="I1982" s="22">
        <f t="shared" si="7"/>
        <v>-0.12933693138010793</v>
      </c>
    </row>
    <row r="1983" spans="1:9" ht="14.25" hidden="1">
      <c r="A1983" s="23" t="s">
        <v>6</v>
      </c>
      <c r="B1983" s="44" t="s">
        <v>1735</v>
      </c>
      <c r="C1983" s="44" t="s">
        <v>1763</v>
      </c>
      <c r="D1983" s="34" t="s">
        <v>4595</v>
      </c>
      <c r="E1983" s="35">
        <v>8</v>
      </c>
      <c r="F1983" s="35">
        <v>39</v>
      </c>
      <c r="G1983" s="21">
        <v>3221</v>
      </c>
      <c r="H1983" s="21">
        <v>3092</v>
      </c>
      <c r="I1983" s="22">
        <f t="shared" si="7"/>
        <v>-4.0049674014281278E-2</v>
      </c>
    </row>
    <row r="1984" spans="1:9" ht="14.25" hidden="1">
      <c r="A1984" s="23" t="s">
        <v>6</v>
      </c>
      <c r="B1984" s="44" t="s">
        <v>1735</v>
      </c>
      <c r="C1984" s="44" t="s">
        <v>1742</v>
      </c>
      <c r="D1984" s="34" t="s">
        <v>4596</v>
      </c>
      <c r="E1984" s="35">
        <v>2</v>
      </c>
      <c r="F1984" s="35">
        <v>20</v>
      </c>
      <c r="G1984" s="21">
        <v>1794</v>
      </c>
      <c r="H1984" s="21">
        <v>1598</v>
      </c>
      <c r="I1984" s="22">
        <f t="shared" si="7"/>
        <v>-0.10925306577480491</v>
      </c>
    </row>
    <row r="1985" spans="1:9" ht="14.25" hidden="1">
      <c r="A1985" s="23" t="s">
        <v>6</v>
      </c>
      <c r="B1985" s="44" t="s">
        <v>1735</v>
      </c>
      <c r="C1985" s="44" t="s">
        <v>1760</v>
      </c>
      <c r="D1985" s="34" t="s">
        <v>4597</v>
      </c>
      <c r="E1985" s="35">
        <v>10</v>
      </c>
      <c r="F1985" s="35">
        <v>87</v>
      </c>
      <c r="G1985" s="21">
        <v>9257</v>
      </c>
      <c r="H1985" s="21">
        <v>8894</v>
      </c>
      <c r="I1985" s="22">
        <f t="shared" si="7"/>
        <v>-3.921356811061899E-2</v>
      </c>
    </row>
    <row r="1986" spans="1:9" ht="14.25" hidden="1">
      <c r="A1986" s="23" t="s">
        <v>6</v>
      </c>
      <c r="B1986" s="44" t="s">
        <v>1735</v>
      </c>
      <c r="C1986" s="44" t="s">
        <v>1756</v>
      </c>
      <c r="D1986" s="34" t="s">
        <v>4598</v>
      </c>
      <c r="E1986" s="35">
        <v>13</v>
      </c>
      <c r="F1986" s="35">
        <v>178</v>
      </c>
      <c r="G1986" s="21">
        <v>13870</v>
      </c>
      <c r="H1986" s="21">
        <v>12530</v>
      </c>
      <c r="I1986" s="22">
        <f t="shared" si="7"/>
        <v>-9.6611391492429699E-2</v>
      </c>
    </row>
    <row r="1987" spans="1:9" ht="14.25" hidden="1">
      <c r="A1987" s="23" t="s">
        <v>6</v>
      </c>
      <c r="B1987" s="44" t="s">
        <v>1735</v>
      </c>
      <c r="C1987" s="44" t="s">
        <v>1765</v>
      </c>
      <c r="D1987" s="34" t="s">
        <v>4599</v>
      </c>
      <c r="E1987" s="35">
        <v>20</v>
      </c>
      <c r="F1987" s="35">
        <v>108</v>
      </c>
      <c r="G1987" s="21">
        <v>10144</v>
      </c>
      <c r="H1987" s="21">
        <v>10869</v>
      </c>
      <c r="I1987" s="22">
        <f t="shared" si="7"/>
        <v>7.1470820189274448E-2</v>
      </c>
    </row>
    <row r="1988" spans="1:9" ht="14.25" hidden="1">
      <c r="A1988" s="23" t="s">
        <v>6</v>
      </c>
      <c r="B1988" s="44" t="s">
        <v>1735</v>
      </c>
      <c r="C1988" s="44" t="s">
        <v>1740</v>
      </c>
      <c r="D1988" s="34" t="s">
        <v>4600</v>
      </c>
      <c r="E1988" s="35">
        <v>6</v>
      </c>
      <c r="F1988" s="35">
        <v>41</v>
      </c>
      <c r="G1988" s="21">
        <v>5331</v>
      </c>
      <c r="H1988" s="21">
        <v>5833</v>
      </c>
      <c r="I1988" s="22">
        <f t="shared" si="7"/>
        <v>9.4166197711498784E-2</v>
      </c>
    </row>
    <row r="1989" spans="1:9" ht="14.25" hidden="1">
      <c r="A1989" s="23" t="s">
        <v>6</v>
      </c>
      <c r="B1989" s="44" t="s">
        <v>1735</v>
      </c>
      <c r="C1989" s="44" t="s">
        <v>1749</v>
      </c>
      <c r="D1989" s="34" t="s">
        <v>4601</v>
      </c>
      <c r="E1989" s="35">
        <v>13</v>
      </c>
      <c r="F1989" s="35">
        <v>87</v>
      </c>
      <c r="G1989" s="21">
        <v>11066</v>
      </c>
      <c r="H1989" s="21">
        <v>10806</v>
      </c>
      <c r="I1989" s="22">
        <f t="shared" si="7"/>
        <v>-2.3495391288631845E-2</v>
      </c>
    </row>
    <row r="1990" spans="1:9" ht="14.25" hidden="1">
      <c r="A1990" s="23" t="s">
        <v>6</v>
      </c>
      <c r="B1990" s="44" t="s">
        <v>1735</v>
      </c>
      <c r="C1990" s="44" t="s">
        <v>1743</v>
      </c>
      <c r="D1990" s="34" t="s">
        <v>4602</v>
      </c>
      <c r="E1990" s="35">
        <v>6</v>
      </c>
      <c r="F1990" s="35">
        <v>61</v>
      </c>
      <c r="G1990" s="21">
        <v>4737</v>
      </c>
      <c r="H1990" s="21">
        <v>4118</v>
      </c>
      <c r="I1990" s="22">
        <f t="shared" si="7"/>
        <v>-0.13067342199704454</v>
      </c>
    </row>
    <row r="1991" spans="1:9" ht="14.25" hidden="1">
      <c r="A1991" s="23" t="s">
        <v>6</v>
      </c>
      <c r="B1991" s="44" t="s">
        <v>1735</v>
      </c>
      <c r="C1991" s="44" t="s">
        <v>1774</v>
      </c>
      <c r="D1991" s="34" t="s">
        <v>4603</v>
      </c>
      <c r="E1991" s="35">
        <v>17</v>
      </c>
      <c r="F1991" s="35">
        <v>199</v>
      </c>
      <c r="G1991" s="21">
        <v>38200</v>
      </c>
      <c r="H1991" s="21">
        <v>41206</v>
      </c>
      <c r="I1991" s="22">
        <f t="shared" si="7"/>
        <v>7.8691099476439791E-2</v>
      </c>
    </row>
    <row r="1992" spans="1:9" ht="14.25" hidden="1">
      <c r="A1992" s="23" t="s">
        <v>6</v>
      </c>
      <c r="B1992" s="44" t="s">
        <v>1735</v>
      </c>
      <c r="C1992" s="44" t="s">
        <v>1748</v>
      </c>
      <c r="D1992" s="34" t="s">
        <v>4604</v>
      </c>
      <c r="E1992" s="35">
        <v>11</v>
      </c>
      <c r="F1992" s="35">
        <v>113</v>
      </c>
      <c r="G1992" s="21">
        <v>13827</v>
      </c>
      <c r="H1992" s="21">
        <v>13521</v>
      </c>
      <c r="I1992" s="22">
        <f t="shared" si="7"/>
        <v>-2.2130614016055542E-2</v>
      </c>
    </row>
    <row r="1993" spans="1:9" ht="14.25" hidden="1">
      <c r="A1993" s="23" t="s">
        <v>6</v>
      </c>
      <c r="B1993" s="44" t="s">
        <v>1735</v>
      </c>
      <c r="C1993" s="44" t="s">
        <v>1738</v>
      </c>
      <c r="D1993" s="34" t="s">
        <v>4605</v>
      </c>
      <c r="E1993" s="35">
        <v>19</v>
      </c>
      <c r="F1993" s="35">
        <v>338</v>
      </c>
      <c r="G1993" s="21">
        <v>27264</v>
      </c>
      <c r="H1993" s="21">
        <v>28201</v>
      </c>
      <c r="I1993" s="22">
        <f t="shared" si="7"/>
        <v>3.4367664319248828E-2</v>
      </c>
    </row>
    <row r="1994" spans="1:9" ht="14.25" hidden="1">
      <c r="A1994" s="23" t="s">
        <v>6</v>
      </c>
      <c r="B1994" s="44" t="s">
        <v>1735</v>
      </c>
      <c r="C1994" s="44" t="s">
        <v>1751</v>
      </c>
      <c r="D1994" s="34" t="s">
        <v>4606</v>
      </c>
      <c r="E1994" s="35">
        <v>23</v>
      </c>
      <c r="F1994" s="35">
        <v>248</v>
      </c>
      <c r="G1994" s="21">
        <v>15951</v>
      </c>
      <c r="H1994" s="21">
        <v>17969</v>
      </c>
      <c r="I1994" s="22">
        <f t="shared" si="7"/>
        <v>0.12651244436085513</v>
      </c>
    </row>
    <row r="1995" spans="1:9" ht="14.25" hidden="1">
      <c r="A1995" s="23" t="s">
        <v>6</v>
      </c>
      <c r="B1995" s="44" t="s">
        <v>1735</v>
      </c>
      <c r="C1995" s="44" t="s">
        <v>1759</v>
      </c>
      <c r="D1995" s="34" t="s">
        <v>4607</v>
      </c>
      <c r="E1995" s="35">
        <v>17</v>
      </c>
      <c r="F1995" s="35">
        <v>140</v>
      </c>
      <c r="G1995" s="21">
        <v>17680</v>
      </c>
      <c r="H1995" s="21">
        <v>22157</v>
      </c>
      <c r="I1995" s="22">
        <f t="shared" si="7"/>
        <v>0.25322398190045248</v>
      </c>
    </row>
    <row r="1996" spans="1:9" ht="14.25" hidden="1">
      <c r="A1996" s="23" t="s">
        <v>6</v>
      </c>
      <c r="B1996" s="44" t="s">
        <v>1735</v>
      </c>
      <c r="C1996" s="44" t="s">
        <v>1762</v>
      </c>
      <c r="D1996" s="34" t="s">
        <v>4608</v>
      </c>
      <c r="E1996" s="35">
        <v>27</v>
      </c>
      <c r="F1996" s="35">
        <v>340</v>
      </c>
      <c r="G1996" s="21">
        <v>34766</v>
      </c>
      <c r="H1996" s="21">
        <v>34984</v>
      </c>
      <c r="I1996" s="22">
        <f t="shared" si="7"/>
        <v>6.270494160961859E-3</v>
      </c>
    </row>
    <row r="1997" spans="1:9" ht="14.25" hidden="1">
      <c r="A1997" s="23" t="s">
        <v>6</v>
      </c>
      <c r="B1997" s="44" t="s">
        <v>1735</v>
      </c>
      <c r="C1997" s="44" t="s">
        <v>1775</v>
      </c>
      <c r="D1997" s="34" t="s">
        <v>4609</v>
      </c>
      <c r="E1997" s="35">
        <v>12</v>
      </c>
      <c r="F1997" s="35">
        <v>174</v>
      </c>
      <c r="G1997" s="21">
        <v>16318</v>
      </c>
      <c r="H1997" s="21">
        <v>19695</v>
      </c>
      <c r="I1997" s="22">
        <f t="shared" si="7"/>
        <v>0.20694938105159946</v>
      </c>
    </row>
    <row r="1998" spans="1:9" ht="14.25" hidden="1">
      <c r="A1998" s="23" t="s">
        <v>6</v>
      </c>
      <c r="B1998" s="44" t="s">
        <v>1735</v>
      </c>
      <c r="C1998" s="44" t="s">
        <v>1741</v>
      </c>
      <c r="D1998" s="34" t="s">
        <v>4610</v>
      </c>
      <c r="E1998" s="35">
        <v>21</v>
      </c>
      <c r="F1998" s="35">
        <v>325</v>
      </c>
      <c r="G1998" s="21">
        <v>35244</v>
      </c>
      <c r="H1998" s="21">
        <v>40440</v>
      </c>
      <c r="I1998" s="22">
        <f t="shared" si="7"/>
        <v>0.1474293496765407</v>
      </c>
    </row>
    <row r="1999" spans="1:9" ht="14.25" hidden="1">
      <c r="A1999" s="23" t="s">
        <v>6</v>
      </c>
      <c r="B1999" s="44" t="s">
        <v>1735</v>
      </c>
      <c r="C1999" s="44" t="s">
        <v>1768</v>
      </c>
      <c r="D1999" s="34" t="s">
        <v>4611</v>
      </c>
      <c r="E1999" s="35">
        <v>6</v>
      </c>
      <c r="F1999" s="35">
        <v>23</v>
      </c>
      <c r="G1999" s="21">
        <v>760</v>
      </c>
      <c r="H1999" s="21">
        <v>718</v>
      </c>
      <c r="I1999" s="22">
        <f t="shared" si="7"/>
        <v>-5.526315789473684E-2</v>
      </c>
    </row>
    <row r="2000" spans="1:9" ht="14.25" hidden="1">
      <c r="A2000" s="23" t="s">
        <v>6</v>
      </c>
      <c r="B2000" s="44" t="s">
        <v>1735</v>
      </c>
      <c r="C2000" s="44" t="s">
        <v>1777</v>
      </c>
      <c r="D2000" s="34" t="s">
        <v>4612</v>
      </c>
      <c r="E2000" s="35">
        <v>3</v>
      </c>
      <c r="F2000" s="35">
        <v>71</v>
      </c>
      <c r="G2000" s="21">
        <v>865</v>
      </c>
      <c r="H2000" s="21">
        <v>892</v>
      </c>
      <c r="I2000" s="22">
        <f t="shared" si="7"/>
        <v>3.121387283236994E-2</v>
      </c>
    </row>
    <row r="2001" spans="1:9" ht="14.25" hidden="1">
      <c r="A2001" s="23" t="s">
        <v>6</v>
      </c>
      <c r="B2001" s="44" t="s">
        <v>1735</v>
      </c>
      <c r="C2001" s="44" t="s">
        <v>1736</v>
      </c>
      <c r="D2001" s="34" t="s">
        <v>4613</v>
      </c>
      <c r="E2001" s="35">
        <v>4</v>
      </c>
      <c r="F2001" s="35">
        <v>11</v>
      </c>
      <c r="G2001" s="21">
        <v>863</v>
      </c>
      <c r="H2001" s="21">
        <v>683</v>
      </c>
      <c r="I2001" s="22">
        <f t="shared" si="7"/>
        <v>-0.20857473928157591</v>
      </c>
    </row>
    <row r="2002" spans="1:9" ht="14.25" hidden="1">
      <c r="A2002" s="23" t="s">
        <v>6</v>
      </c>
      <c r="B2002" s="44" t="s">
        <v>1735</v>
      </c>
      <c r="C2002" s="44" t="s">
        <v>1770</v>
      </c>
      <c r="D2002" s="34" t="s">
        <v>4614</v>
      </c>
      <c r="E2002" s="35">
        <v>3</v>
      </c>
      <c r="F2002" s="35">
        <v>15</v>
      </c>
      <c r="G2002" s="21">
        <v>452</v>
      </c>
      <c r="H2002" s="21">
        <v>346</v>
      </c>
      <c r="I2002" s="22">
        <f t="shared" si="7"/>
        <v>-0.23451327433628319</v>
      </c>
    </row>
    <row r="2003" spans="1:9" ht="14.25" hidden="1">
      <c r="A2003" s="23" t="s">
        <v>6</v>
      </c>
      <c r="B2003" s="44" t="s">
        <v>1735</v>
      </c>
      <c r="C2003" s="44" t="s">
        <v>1754</v>
      </c>
      <c r="D2003" s="34" t="s">
        <v>4615</v>
      </c>
      <c r="E2003" s="35">
        <v>1</v>
      </c>
      <c r="F2003" s="35">
        <v>15</v>
      </c>
      <c r="G2003" s="21">
        <v>1442</v>
      </c>
      <c r="H2003" s="21">
        <v>1285</v>
      </c>
      <c r="I2003" s="22">
        <f t="shared" si="7"/>
        <v>-0.10887656033287101</v>
      </c>
    </row>
    <row r="2004" spans="1:9" ht="14.25" hidden="1">
      <c r="A2004" s="23" t="s">
        <v>6</v>
      </c>
      <c r="B2004" s="44" t="s">
        <v>1735</v>
      </c>
      <c r="C2004" s="44" t="s">
        <v>1750</v>
      </c>
      <c r="D2004" s="34" t="s">
        <v>4616</v>
      </c>
      <c r="E2004" s="35">
        <v>2</v>
      </c>
      <c r="F2004" s="35">
        <v>10</v>
      </c>
      <c r="G2004" s="21">
        <v>665</v>
      </c>
      <c r="H2004" s="21">
        <v>590</v>
      </c>
      <c r="I2004" s="22">
        <f t="shared" si="7"/>
        <v>-0.11278195488721804</v>
      </c>
    </row>
    <row r="2005" spans="1:9" ht="14.25" hidden="1">
      <c r="A2005" s="23" t="s">
        <v>6</v>
      </c>
      <c r="B2005" s="44" t="s">
        <v>1735</v>
      </c>
      <c r="C2005" s="44" t="s">
        <v>1744</v>
      </c>
      <c r="D2005" s="34" t="s">
        <v>4617</v>
      </c>
      <c r="E2005" s="35">
        <v>3</v>
      </c>
      <c r="F2005" s="35">
        <v>21</v>
      </c>
      <c r="G2005" s="21">
        <v>1385</v>
      </c>
      <c r="H2005" s="21">
        <v>1126</v>
      </c>
      <c r="I2005" s="22">
        <f t="shared" si="7"/>
        <v>-0.18700361010830324</v>
      </c>
    </row>
    <row r="2006" spans="1:9" ht="14.25" hidden="1">
      <c r="A2006" s="23" t="s">
        <v>6</v>
      </c>
      <c r="B2006" s="44" t="s">
        <v>1735</v>
      </c>
      <c r="C2006" s="44" t="s">
        <v>1747</v>
      </c>
      <c r="D2006" s="34" t="s">
        <v>4618</v>
      </c>
      <c r="E2006" s="35">
        <v>3</v>
      </c>
      <c r="F2006" s="35">
        <v>24</v>
      </c>
      <c r="G2006" s="21">
        <v>1589</v>
      </c>
      <c r="H2006" s="21">
        <v>1322</v>
      </c>
      <c r="I2006" s="22">
        <f t="shared" si="7"/>
        <v>-0.16803020767778476</v>
      </c>
    </row>
    <row r="2007" spans="1:9" ht="14.25" hidden="1">
      <c r="A2007" s="23" t="s">
        <v>6</v>
      </c>
      <c r="B2007" s="44" t="s">
        <v>1735</v>
      </c>
      <c r="C2007" s="44" t="s">
        <v>1752</v>
      </c>
      <c r="D2007" s="34" t="s">
        <v>4619</v>
      </c>
      <c r="E2007" s="35">
        <v>17</v>
      </c>
      <c r="F2007" s="35">
        <v>112</v>
      </c>
      <c r="G2007" s="21">
        <v>8519</v>
      </c>
      <c r="H2007" s="21">
        <v>7192</v>
      </c>
      <c r="I2007" s="22">
        <f t="shared" si="7"/>
        <v>-0.15576945650897991</v>
      </c>
    </row>
    <row r="2008" spans="1:9" ht="14.25" hidden="1">
      <c r="A2008" s="23" t="s">
        <v>6</v>
      </c>
      <c r="B2008" s="44" t="s">
        <v>1735</v>
      </c>
      <c r="C2008" s="44" t="s">
        <v>1773</v>
      </c>
      <c r="D2008" s="34" t="s">
        <v>4620</v>
      </c>
      <c r="E2008" s="35">
        <v>31</v>
      </c>
      <c r="F2008" s="35">
        <v>194</v>
      </c>
      <c r="G2008" s="21">
        <v>26681</v>
      </c>
      <c r="H2008" s="21">
        <v>30941</v>
      </c>
      <c r="I2008" s="22">
        <f t="shared" si="7"/>
        <v>0.15966418050297965</v>
      </c>
    </row>
    <row r="2009" spans="1:9" ht="14.25" hidden="1">
      <c r="A2009" s="23" t="s">
        <v>6</v>
      </c>
      <c r="B2009" s="44" t="s">
        <v>1735</v>
      </c>
      <c r="C2009" s="44" t="s">
        <v>1767</v>
      </c>
      <c r="D2009" s="34" t="s">
        <v>4621</v>
      </c>
      <c r="E2009" s="35">
        <v>4</v>
      </c>
      <c r="F2009" s="35">
        <v>15</v>
      </c>
      <c r="G2009" s="21">
        <v>1231</v>
      </c>
      <c r="H2009" s="21">
        <v>1058</v>
      </c>
      <c r="I2009" s="22">
        <f t="shared" si="7"/>
        <v>-0.14053614947197401</v>
      </c>
    </row>
    <row r="2010" spans="1:9" ht="14.25" hidden="1">
      <c r="A2010" s="23" t="s">
        <v>6</v>
      </c>
      <c r="B2010" s="44" t="s">
        <v>1735</v>
      </c>
      <c r="C2010" s="44" t="s">
        <v>1766</v>
      </c>
      <c r="D2010" s="34" t="s">
        <v>4622</v>
      </c>
      <c r="E2010" s="35">
        <v>51</v>
      </c>
      <c r="F2010" s="35">
        <v>68</v>
      </c>
      <c r="G2010" s="21">
        <v>3859</v>
      </c>
      <c r="H2010" s="21">
        <v>3942</v>
      </c>
      <c r="I2010" s="22">
        <f t="shared" si="7"/>
        <v>2.1508162736460223E-2</v>
      </c>
    </row>
    <row r="2011" spans="1:9" ht="14.25" hidden="1">
      <c r="A2011" s="23" t="s">
        <v>6</v>
      </c>
      <c r="B2011" s="44" t="s">
        <v>1735</v>
      </c>
      <c r="C2011" s="44" t="s">
        <v>1776</v>
      </c>
      <c r="D2011" s="34" t="s">
        <v>4623</v>
      </c>
      <c r="E2011" s="35">
        <v>11</v>
      </c>
      <c r="F2011" s="35">
        <v>25</v>
      </c>
      <c r="G2011" s="21">
        <v>1657</v>
      </c>
      <c r="H2011" s="21">
        <v>1676</v>
      </c>
      <c r="I2011" s="22">
        <f t="shared" si="7"/>
        <v>1.1466505733252867E-2</v>
      </c>
    </row>
    <row r="2012" spans="1:9" ht="14.25">
      <c r="A2012" s="23"/>
      <c r="B2012" s="44"/>
      <c r="C2012" s="44"/>
      <c r="D2012" s="45"/>
      <c r="E2012" s="45"/>
      <c r="F2012" s="45"/>
    </row>
    <row r="2013" spans="1:9" ht="14.25">
      <c r="A2013" s="23"/>
      <c r="B2013" s="44"/>
      <c r="C2013" s="44"/>
      <c r="D2013" s="45"/>
      <c r="E2013" s="45"/>
      <c r="F2013" s="45"/>
    </row>
    <row r="2014" spans="1:9" ht="14.25">
      <c r="A2014" s="23"/>
      <c r="B2014" s="44"/>
      <c r="C2014" s="44"/>
      <c r="D2014" s="45"/>
      <c r="E2014" s="45"/>
      <c r="F2014" s="45"/>
    </row>
    <row r="2015" spans="1:9" ht="14.25">
      <c r="A2015" s="23"/>
      <c r="B2015" s="44"/>
      <c r="C2015" s="44"/>
      <c r="D2015" s="45"/>
      <c r="E2015" s="45"/>
      <c r="F2015" s="45"/>
    </row>
    <row r="2016" spans="1:9" ht="14.25">
      <c r="A2016" s="23"/>
      <c r="B2016" s="44"/>
      <c r="C2016" s="44"/>
      <c r="D2016" s="45"/>
      <c r="E2016" s="45"/>
      <c r="F2016" s="45"/>
    </row>
    <row r="2017" spans="1:6" ht="14.25">
      <c r="A2017" s="23"/>
      <c r="B2017" s="44"/>
      <c r="C2017" s="44"/>
      <c r="D2017" s="45"/>
      <c r="E2017" s="45"/>
      <c r="F2017" s="45"/>
    </row>
    <row r="2018" spans="1:6" ht="14.25">
      <c r="A2018" s="23"/>
      <c r="B2018" s="44"/>
      <c r="C2018" s="44"/>
      <c r="D2018" s="45"/>
      <c r="E2018" s="45"/>
      <c r="F2018" s="45"/>
    </row>
    <row r="2019" spans="1:6" ht="14.25">
      <c r="A2019" s="23"/>
      <c r="B2019" s="44"/>
      <c r="C2019" s="44"/>
      <c r="D2019" s="45"/>
      <c r="E2019" s="45"/>
      <c r="F2019" s="45"/>
    </row>
    <row r="2020" spans="1:6" ht="14.25">
      <c r="A2020" s="23"/>
      <c r="B2020" s="44"/>
      <c r="C2020" s="44"/>
      <c r="D2020" s="45"/>
      <c r="E2020" s="45"/>
      <c r="F2020" s="45"/>
    </row>
    <row r="2021" spans="1:6" ht="14.25">
      <c r="A2021" s="23"/>
      <c r="B2021" s="44"/>
      <c r="C2021" s="44"/>
      <c r="D2021" s="45"/>
      <c r="E2021" s="45"/>
      <c r="F2021" s="45"/>
    </row>
    <row r="2022" spans="1:6" ht="14.25">
      <c r="A2022" s="23"/>
      <c r="B2022" s="44"/>
      <c r="C2022" s="44"/>
      <c r="D2022" s="45"/>
      <c r="E2022" s="45"/>
      <c r="F2022" s="45"/>
    </row>
    <row r="2023" spans="1:6" ht="14.25">
      <c r="A2023" s="23"/>
      <c r="B2023" s="44"/>
      <c r="C2023" s="44"/>
      <c r="D2023" s="45"/>
      <c r="E2023" s="45"/>
      <c r="F2023" s="45"/>
    </row>
    <row r="2024" spans="1:6" ht="14.25">
      <c r="A2024" s="23"/>
      <c r="B2024" s="44"/>
      <c r="C2024" s="44"/>
      <c r="D2024" s="45"/>
      <c r="E2024" s="45"/>
      <c r="F2024" s="45"/>
    </row>
    <row r="2025" spans="1:6" ht="14.25">
      <c r="A2025" s="23"/>
      <c r="B2025" s="44"/>
      <c r="C2025" s="44"/>
      <c r="D2025" s="45"/>
      <c r="E2025" s="45"/>
      <c r="F2025" s="45"/>
    </row>
    <row r="2026" spans="1:6" ht="14.25">
      <c r="A2026" s="23"/>
      <c r="B2026" s="44"/>
      <c r="C2026" s="44"/>
      <c r="D2026" s="45"/>
      <c r="E2026" s="45"/>
      <c r="F2026" s="45"/>
    </row>
    <row r="2027" spans="1:6" ht="14.25">
      <c r="A2027" s="23"/>
      <c r="B2027" s="44"/>
      <c r="C2027" s="44"/>
      <c r="D2027" s="45"/>
      <c r="E2027" s="45"/>
      <c r="F2027" s="45"/>
    </row>
    <row r="2028" spans="1:6" ht="14.25">
      <c r="A2028" s="23"/>
      <c r="B2028" s="44"/>
      <c r="C2028" s="44"/>
      <c r="D2028" s="45"/>
      <c r="E2028" s="45"/>
      <c r="F2028" s="45"/>
    </row>
    <row r="2029" spans="1:6" ht="14.25">
      <c r="A2029" s="23"/>
      <c r="B2029" s="44"/>
      <c r="C2029" s="44"/>
      <c r="D2029" s="45"/>
      <c r="E2029" s="45"/>
      <c r="F2029" s="45"/>
    </row>
    <row r="2030" spans="1:6" ht="14.25">
      <c r="A2030" s="23"/>
      <c r="B2030" s="44"/>
      <c r="C2030" s="44"/>
      <c r="D2030" s="45"/>
      <c r="E2030" s="45"/>
      <c r="F2030" s="45"/>
    </row>
    <row r="2031" spans="1:6" ht="14.25">
      <c r="A2031" s="23"/>
      <c r="B2031" s="44"/>
      <c r="C2031" s="44"/>
      <c r="D2031" s="45"/>
      <c r="E2031" s="45"/>
      <c r="F2031" s="45"/>
    </row>
    <row r="2032" spans="1:6" ht="14.25">
      <c r="A2032" s="23"/>
      <c r="B2032" s="44"/>
      <c r="C2032" s="44"/>
      <c r="D2032" s="45"/>
      <c r="E2032" s="45"/>
      <c r="F2032" s="45"/>
    </row>
    <row r="2033" spans="1:6" ht="14.25">
      <c r="A2033" s="23"/>
      <c r="B2033" s="44"/>
      <c r="C2033" s="44"/>
      <c r="D2033" s="45"/>
      <c r="E2033" s="45"/>
      <c r="F2033" s="45"/>
    </row>
    <row r="2034" spans="1:6" ht="14.25">
      <c r="A2034" s="23"/>
      <c r="B2034" s="44"/>
      <c r="C2034" s="44"/>
      <c r="D2034" s="45"/>
      <c r="E2034" s="45"/>
      <c r="F2034" s="45"/>
    </row>
    <row r="2035" spans="1:6" ht="14.25">
      <c r="A2035" s="23"/>
      <c r="B2035" s="44"/>
      <c r="C2035" s="44"/>
      <c r="D2035" s="45"/>
      <c r="E2035" s="45"/>
      <c r="F2035" s="45"/>
    </row>
    <row r="2036" spans="1:6" ht="14.25">
      <c r="A2036" s="23"/>
      <c r="B2036" s="44"/>
      <c r="C2036" s="44"/>
      <c r="D2036" s="45"/>
      <c r="E2036" s="45"/>
      <c r="F2036" s="45"/>
    </row>
    <row r="2037" spans="1:6" ht="14.25">
      <c r="A2037" s="23"/>
      <c r="B2037" s="44"/>
      <c r="C2037" s="44"/>
      <c r="D2037" s="45"/>
      <c r="E2037" s="45"/>
      <c r="F2037" s="45"/>
    </row>
    <row r="2038" spans="1:6" ht="14.25">
      <c r="A2038" s="23"/>
      <c r="B2038" s="44"/>
      <c r="C2038" s="44"/>
      <c r="D2038" s="45"/>
      <c r="E2038" s="45"/>
      <c r="F2038" s="45"/>
    </row>
    <row r="2039" spans="1:6" ht="14.25">
      <c r="A2039" s="23"/>
      <c r="B2039" s="44"/>
      <c r="C2039" s="44"/>
      <c r="D2039" s="45"/>
      <c r="E2039" s="45"/>
      <c r="F2039" s="45"/>
    </row>
    <row r="2040" spans="1:6" ht="14.25">
      <c r="A2040" s="23"/>
      <c r="B2040" s="44"/>
      <c r="C2040" s="44"/>
      <c r="D2040" s="45"/>
      <c r="E2040" s="45"/>
      <c r="F2040" s="45"/>
    </row>
    <row r="2041" spans="1:6" ht="14.25">
      <c r="A2041" s="23"/>
      <c r="B2041" s="44"/>
      <c r="C2041" s="44"/>
      <c r="D2041" s="45"/>
      <c r="E2041" s="45"/>
      <c r="F2041" s="45"/>
    </row>
    <row r="2042" spans="1:6" ht="14.25">
      <c r="A2042" s="23"/>
      <c r="B2042" s="44"/>
      <c r="C2042" s="44"/>
      <c r="D2042" s="45"/>
      <c r="E2042" s="45"/>
      <c r="F2042" s="45"/>
    </row>
    <row r="2043" spans="1:6" ht="14.25">
      <c r="A2043" s="23"/>
      <c r="B2043" s="44"/>
      <c r="C2043" s="44"/>
      <c r="D2043" s="45"/>
      <c r="E2043" s="45"/>
      <c r="F2043" s="45"/>
    </row>
    <row r="2044" spans="1:6" ht="14.25">
      <c r="A2044" s="23"/>
      <c r="B2044" s="44"/>
      <c r="C2044" s="44"/>
      <c r="D2044" s="45"/>
      <c r="E2044" s="45"/>
      <c r="F2044" s="45"/>
    </row>
    <row r="2045" spans="1:6" ht="14.25">
      <c r="A2045" s="23"/>
      <c r="B2045" s="44"/>
      <c r="C2045" s="44"/>
      <c r="D2045" s="45"/>
      <c r="E2045" s="45"/>
      <c r="F2045" s="45"/>
    </row>
    <row r="2046" spans="1:6" ht="14.25">
      <c r="A2046" s="23"/>
      <c r="B2046" s="44"/>
      <c r="C2046" s="44"/>
      <c r="D2046" s="45"/>
      <c r="E2046" s="45"/>
      <c r="F2046" s="45"/>
    </row>
    <row r="2047" spans="1:6" ht="14.25">
      <c r="A2047" s="23"/>
      <c r="B2047" s="44"/>
      <c r="C2047" s="44"/>
      <c r="D2047" s="45"/>
      <c r="E2047" s="45"/>
      <c r="F2047" s="45"/>
    </row>
    <row r="2048" spans="1:6" ht="14.25">
      <c r="A2048" s="23"/>
      <c r="B2048" s="44"/>
      <c r="C2048" s="44"/>
      <c r="D2048" s="45"/>
      <c r="E2048" s="45"/>
      <c r="F2048" s="45"/>
    </row>
    <row r="2049" spans="1:6" ht="14.25">
      <c r="A2049" s="23"/>
      <c r="B2049" s="44"/>
      <c r="C2049" s="44"/>
      <c r="D2049" s="45"/>
      <c r="E2049" s="45"/>
      <c r="F2049" s="45"/>
    </row>
    <row r="2050" spans="1:6" ht="14.25">
      <c r="A2050" s="23"/>
      <c r="B2050" s="44"/>
      <c r="C2050" s="44"/>
      <c r="D2050" s="45"/>
      <c r="E2050" s="45"/>
      <c r="F2050" s="45"/>
    </row>
    <row r="2051" spans="1:6" ht="14.25">
      <c r="A2051" s="23"/>
      <c r="B2051" s="44"/>
      <c r="C2051" s="44"/>
      <c r="D2051" s="45"/>
      <c r="E2051" s="45"/>
      <c r="F2051" s="45"/>
    </row>
    <row r="2052" spans="1:6" ht="14.25">
      <c r="A2052" s="23"/>
      <c r="B2052" s="44"/>
      <c r="C2052" s="44"/>
      <c r="D2052" s="45"/>
      <c r="E2052" s="45"/>
      <c r="F2052" s="45"/>
    </row>
    <row r="2053" spans="1:6" ht="14.25">
      <c r="A2053" s="23"/>
      <c r="B2053" s="44"/>
      <c r="C2053" s="44"/>
      <c r="D2053" s="45"/>
      <c r="E2053" s="45"/>
      <c r="F2053" s="45"/>
    </row>
    <row r="2054" spans="1:6" ht="14.25">
      <c r="A2054" s="23"/>
      <c r="B2054" s="44"/>
      <c r="C2054" s="44"/>
      <c r="D2054" s="45"/>
      <c r="E2054" s="45"/>
      <c r="F2054" s="45"/>
    </row>
    <row r="2055" spans="1:6" ht="14.25">
      <c r="A2055" s="23"/>
      <c r="B2055" s="44"/>
      <c r="C2055" s="44"/>
      <c r="D2055" s="45"/>
      <c r="E2055" s="45"/>
      <c r="F2055" s="45"/>
    </row>
    <row r="2056" spans="1:6" ht="14.25">
      <c r="A2056" s="23"/>
      <c r="B2056" s="44"/>
      <c r="C2056" s="44"/>
      <c r="D2056" s="45"/>
      <c r="E2056" s="45"/>
      <c r="F2056" s="45"/>
    </row>
    <row r="2057" spans="1:6" ht="14.25">
      <c r="A2057" s="23"/>
      <c r="B2057" s="44"/>
      <c r="C2057" s="44"/>
      <c r="D2057" s="45"/>
      <c r="E2057" s="45"/>
      <c r="F2057" s="45"/>
    </row>
    <row r="2058" spans="1:6" ht="14.25">
      <c r="A2058" s="23"/>
      <c r="B2058" s="44"/>
      <c r="C2058" s="44"/>
      <c r="D2058" s="45"/>
      <c r="E2058" s="45"/>
      <c r="F2058" s="45"/>
    </row>
    <row r="2059" spans="1:6" ht="14.25">
      <c r="A2059" s="23"/>
      <c r="B2059" s="44"/>
      <c r="C2059" s="44"/>
      <c r="D2059" s="45"/>
      <c r="E2059" s="45"/>
      <c r="F2059" s="45"/>
    </row>
    <row r="2060" spans="1:6" ht="14.25">
      <c r="A2060" s="23"/>
      <c r="B2060" s="44"/>
      <c r="C2060" s="44"/>
      <c r="D2060" s="45"/>
      <c r="E2060" s="45"/>
      <c r="F2060" s="45"/>
    </row>
    <row r="2061" spans="1:6" ht="14.25">
      <c r="A2061" s="23"/>
      <c r="B2061" s="44"/>
      <c r="C2061" s="44"/>
      <c r="D2061" s="45"/>
      <c r="E2061" s="45"/>
      <c r="F2061" s="45"/>
    </row>
    <row r="2062" spans="1:6" ht="14.25">
      <c r="A2062" s="23"/>
      <c r="B2062" s="44"/>
      <c r="C2062" s="44"/>
      <c r="D2062" s="45"/>
      <c r="E2062" s="45"/>
      <c r="F2062" s="45"/>
    </row>
    <row r="2063" spans="1:6" ht="14.25">
      <c r="A2063" s="23"/>
      <c r="B2063" s="44"/>
      <c r="C2063" s="44"/>
      <c r="D2063" s="45"/>
      <c r="E2063" s="45"/>
      <c r="F2063" s="45"/>
    </row>
    <row r="2064" spans="1:6" ht="14.25">
      <c r="A2064" s="23"/>
      <c r="B2064" s="44"/>
      <c r="C2064" s="44"/>
      <c r="D2064" s="45"/>
      <c r="E2064" s="45"/>
      <c r="F2064" s="45"/>
    </row>
    <row r="2065" spans="1:6" ht="14.25">
      <c r="A2065" s="23"/>
      <c r="B2065" s="44"/>
      <c r="C2065" s="44"/>
      <c r="D2065" s="45"/>
      <c r="E2065" s="45"/>
      <c r="F2065" s="45"/>
    </row>
    <row r="2066" spans="1:6" ht="14.25">
      <c r="A2066" s="23"/>
      <c r="B2066" s="44"/>
      <c r="C2066" s="44"/>
      <c r="D2066" s="45"/>
      <c r="E2066" s="45"/>
      <c r="F2066" s="45"/>
    </row>
    <row r="2067" spans="1:6" ht="14.25">
      <c r="A2067" s="23"/>
      <c r="B2067" s="44"/>
      <c r="C2067" s="44"/>
      <c r="D2067" s="45"/>
      <c r="E2067" s="45"/>
      <c r="F2067" s="45"/>
    </row>
    <row r="2068" spans="1:6" ht="14.25">
      <c r="A2068" s="23"/>
      <c r="B2068" s="44"/>
      <c r="C2068" s="44"/>
      <c r="D2068" s="45"/>
      <c r="E2068" s="45"/>
      <c r="F2068" s="45"/>
    </row>
    <row r="2069" spans="1:6" ht="14.25">
      <c r="A2069" s="23"/>
      <c r="B2069" s="44"/>
      <c r="C2069" s="44"/>
      <c r="D2069" s="45"/>
      <c r="E2069" s="45"/>
      <c r="F2069" s="45"/>
    </row>
    <row r="2070" spans="1:6" ht="14.25">
      <c r="A2070" s="23"/>
      <c r="B2070" s="44"/>
      <c r="C2070" s="44"/>
      <c r="D2070" s="45"/>
      <c r="E2070" s="45"/>
      <c r="F2070" s="45"/>
    </row>
    <row r="2071" spans="1:6" ht="14.25">
      <c r="A2071" s="23"/>
      <c r="B2071" s="44"/>
      <c r="C2071" s="44"/>
      <c r="D2071" s="45"/>
      <c r="E2071" s="45"/>
      <c r="F2071" s="45"/>
    </row>
    <row r="2072" spans="1:6" ht="14.25">
      <c r="A2072" s="23"/>
      <c r="B2072" s="44"/>
      <c r="C2072" s="44"/>
      <c r="D2072" s="45"/>
      <c r="E2072" s="45"/>
      <c r="F2072" s="45"/>
    </row>
    <row r="2073" spans="1:6" ht="14.25">
      <c r="A2073" s="23"/>
      <c r="B2073" s="44"/>
      <c r="C2073" s="44"/>
      <c r="D2073" s="45"/>
      <c r="E2073" s="45"/>
      <c r="F2073" s="45"/>
    </row>
    <row r="2074" spans="1:6" ht="14.25">
      <c r="A2074" s="23"/>
      <c r="B2074" s="44"/>
      <c r="C2074" s="44"/>
      <c r="D2074" s="45"/>
      <c r="E2074" s="45"/>
      <c r="F2074" s="45"/>
    </row>
    <row r="2075" spans="1:6" ht="14.25">
      <c r="A2075" s="23"/>
      <c r="B2075" s="44"/>
      <c r="C2075" s="44"/>
      <c r="D2075" s="45"/>
      <c r="E2075" s="45"/>
      <c r="F2075" s="45"/>
    </row>
    <row r="2076" spans="1:6" ht="14.25">
      <c r="A2076" s="23"/>
      <c r="B2076" s="44"/>
      <c r="C2076" s="44"/>
      <c r="D2076" s="45"/>
      <c r="E2076" s="45"/>
      <c r="F2076" s="45"/>
    </row>
    <row r="2077" spans="1:6" ht="14.25">
      <c r="A2077" s="23"/>
      <c r="B2077" s="44"/>
      <c r="C2077" s="44"/>
      <c r="D2077" s="45"/>
      <c r="E2077" s="45"/>
      <c r="F2077" s="45"/>
    </row>
    <row r="2078" spans="1:6" ht="14.25">
      <c r="A2078" s="23"/>
      <c r="B2078" s="44"/>
      <c r="C2078" s="44"/>
      <c r="D2078" s="45"/>
      <c r="E2078" s="45"/>
      <c r="F2078" s="45"/>
    </row>
    <row r="2079" spans="1:6" ht="14.25">
      <c r="A2079" s="23"/>
      <c r="B2079" s="44"/>
      <c r="C2079" s="44"/>
      <c r="D2079" s="45"/>
      <c r="E2079" s="45"/>
      <c r="F2079" s="45"/>
    </row>
    <row r="2080" spans="1:6" ht="14.25">
      <c r="A2080" s="23"/>
      <c r="B2080" s="44"/>
      <c r="C2080" s="44"/>
      <c r="D2080" s="45"/>
      <c r="E2080" s="45"/>
      <c r="F2080" s="45"/>
    </row>
    <row r="2081" spans="1:6" ht="14.25">
      <c r="A2081" s="23"/>
      <c r="B2081" s="44"/>
      <c r="C2081" s="44"/>
      <c r="D2081" s="45"/>
      <c r="E2081" s="45"/>
      <c r="F2081" s="45"/>
    </row>
    <row r="2082" spans="1:6" ht="14.25">
      <c r="A2082" s="23"/>
      <c r="B2082" s="44"/>
      <c r="C2082" s="44"/>
      <c r="D2082" s="45"/>
      <c r="E2082" s="45"/>
      <c r="F2082" s="45"/>
    </row>
    <row r="2083" spans="1:6" ht="14.25">
      <c r="A2083" s="23"/>
      <c r="B2083" s="44"/>
      <c r="C2083" s="44"/>
      <c r="D2083" s="45"/>
      <c r="E2083" s="45"/>
      <c r="F2083" s="45"/>
    </row>
    <row r="2084" spans="1:6" ht="14.25">
      <c r="A2084" s="23"/>
      <c r="B2084" s="44"/>
      <c r="C2084" s="44"/>
      <c r="D2084" s="45"/>
      <c r="E2084" s="45"/>
      <c r="F2084" s="45"/>
    </row>
    <row r="2085" spans="1:6" ht="14.25">
      <c r="A2085" s="23"/>
      <c r="B2085" s="44"/>
      <c r="C2085" s="44"/>
      <c r="D2085" s="45"/>
      <c r="E2085" s="45"/>
      <c r="F2085" s="45"/>
    </row>
    <row r="2086" spans="1:6" ht="14.25">
      <c r="A2086" s="23"/>
      <c r="B2086" s="44"/>
      <c r="C2086" s="44"/>
      <c r="D2086" s="45"/>
      <c r="E2086" s="45"/>
      <c r="F2086" s="45"/>
    </row>
    <row r="2087" spans="1:6" ht="14.25">
      <c r="A2087" s="23"/>
      <c r="B2087" s="44"/>
      <c r="C2087" s="44"/>
      <c r="D2087" s="45"/>
      <c r="E2087" s="45"/>
      <c r="F2087" s="45"/>
    </row>
    <row r="2088" spans="1:6" ht="14.25">
      <c r="A2088" s="23"/>
      <c r="B2088" s="44"/>
      <c r="C2088" s="44"/>
      <c r="D2088" s="45"/>
      <c r="E2088" s="45"/>
      <c r="F2088" s="45"/>
    </row>
    <row r="2089" spans="1:6" ht="14.25">
      <c r="A2089" s="23"/>
      <c r="B2089" s="44"/>
      <c r="C2089" s="44"/>
      <c r="D2089" s="45"/>
      <c r="E2089" s="45"/>
      <c r="F2089" s="45"/>
    </row>
    <row r="2090" spans="1:6" ht="14.25">
      <c r="A2090" s="23"/>
      <c r="B2090" s="44"/>
      <c r="C2090" s="44"/>
      <c r="D2090" s="45"/>
      <c r="E2090" s="45"/>
      <c r="F2090" s="45"/>
    </row>
    <row r="2091" spans="1:6" ht="14.25">
      <c r="A2091" s="23"/>
      <c r="B2091" s="44"/>
      <c r="C2091" s="44"/>
      <c r="D2091" s="45"/>
      <c r="E2091" s="45"/>
      <c r="F2091" s="45"/>
    </row>
    <row r="2092" spans="1:6" ht="14.25">
      <c r="A2092" s="23"/>
      <c r="B2092" s="44"/>
      <c r="C2092" s="44"/>
      <c r="D2092" s="45"/>
      <c r="E2092" s="45"/>
      <c r="F2092" s="45"/>
    </row>
    <row r="2093" spans="1:6" ht="14.25">
      <c r="A2093" s="23"/>
      <c r="B2093" s="44"/>
      <c r="C2093" s="44"/>
      <c r="D2093" s="45"/>
      <c r="E2093" s="45"/>
      <c r="F2093" s="45"/>
    </row>
    <row r="2094" spans="1:6" ht="14.25">
      <c r="A2094" s="23"/>
      <c r="B2094" s="44"/>
      <c r="C2094" s="44"/>
      <c r="D2094" s="45"/>
      <c r="E2094" s="45"/>
      <c r="F2094" s="45"/>
    </row>
    <row r="2095" spans="1:6" ht="14.25">
      <c r="A2095" s="23"/>
      <c r="B2095" s="44"/>
      <c r="C2095" s="44"/>
      <c r="D2095" s="45"/>
      <c r="E2095" s="45"/>
      <c r="F2095" s="45"/>
    </row>
    <row r="2096" spans="1:6" ht="14.25">
      <c r="A2096" s="23"/>
      <c r="B2096" s="44"/>
      <c r="C2096" s="44"/>
      <c r="D2096" s="45"/>
      <c r="E2096" s="45"/>
      <c r="F2096" s="45"/>
    </row>
    <row r="2097" spans="1:6" ht="14.25">
      <c r="A2097" s="23"/>
      <c r="B2097" s="44"/>
      <c r="C2097" s="44"/>
      <c r="D2097" s="45"/>
      <c r="E2097" s="45"/>
      <c r="F2097" s="45"/>
    </row>
    <row r="2098" spans="1:6" ht="14.25">
      <c r="A2098" s="23"/>
      <c r="B2098" s="44"/>
      <c r="C2098" s="44"/>
      <c r="D2098" s="45"/>
      <c r="E2098" s="45"/>
      <c r="F2098" s="45"/>
    </row>
    <row r="2099" spans="1:6" ht="14.25">
      <c r="A2099" s="23"/>
      <c r="B2099" s="44"/>
      <c r="C2099" s="44"/>
      <c r="D2099" s="45"/>
      <c r="E2099" s="45"/>
      <c r="F2099" s="45"/>
    </row>
    <row r="2100" spans="1:6" ht="14.25">
      <c r="A2100" s="23"/>
      <c r="B2100" s="44"/>
      <c r="C2100" s="44"/>
      <c r="D2100" s="45"/>
      <c r="E2100" s="45"/>
      <c r="F2100" s="45"/>
    </row>
    <row r="2101" spans="1:6" ht="14.25">
      <c r="A2101" s="23"/>
      <c r="B2101" s="44"/>
      <c r="C2101" s="44"/>
      <c r="D2101" s="45"/>
      <c r="E2101" s="45"/>
      <c r="F2101" s="45"/>
    </row>
    <row r="2102" spans="1:6" ht="14.25">
      <c r="A2102" s="23"/>
      <c r="B2102" s="44"/>
      <c r="C2102" s="44"/>
      <c r="D2102" s="45"/>
      <c r="E2102" s="45"/>
      <c r="F2102" s="45"/>
    </row>
    <row r="2103" spans="1:6" ht="14.25">
      <c r="A2103" s="23"/>
      <c r="B2103" s="44"/>
      <c r="C2103" s="44"/>
      <c r="D2103" s="45"/>
      <c r="E2103" s="45"/>
      <c r="F2103" s="45"/>
    </row>
    <row r="2104" spans="1:6" ht="14.25">
      <c r="A2104" s="23"/>
      <c r="B2104" s="44"/>
      <c r="C2104" s="44"/>
      <c r="D2104" s="45"/>
      <c r="E2104" s="45"/>
      <c r="F2104" s="45"/>
    </row>
    <row r="2105" spans="1:6" ht="14.25">
      <c r="A2105" s="23"/>
      <c r="B2105" s="44"/>
      <c r="C2105" s="44"/>
      <c r="D2105" s="45"/>
      <c r="E2105" s="45"/>
      <c r="F2105" s="45"/>
    </row>
    <row r="2106" spans="1:6" ht="14.25">
      <c r="A2106" s="23"/>
      <c r="B2106" s="44"/>
      <c r="C2106" s="44"/>
      <c r="D2106" s="45"/>
      <c r="E2106" s="45"/>
      <c r="F2106" s="45"/>
    </row>
    <row r="2107" spans="1:6" ht="14.25">
      <c r="A2107" s="23"/>
      <c r="B2107" s="44"/>
      <c r="C2107" s="44"/>
      <c r="D2107" s="45"/>
      <c r="E2107" s="45"/>
      <c r="F2107" s="45"/>
    </row>
    <row r="2108" spans="1:6" ht="14.25">
      <c r="A2108" s="23"/>
      <c r="B2108" s="44"/>
      <c r="C2108" s="44"/>
      <c r="D2108" s="45"/>
      <c r="E2108" s="45"/>
      <c r="F2108" s="45"/>
    </row>
    <row r="2109" spans="1:6" ht="14.25">
      <c r="A2109" s="23"/>
      <c r="B2109" s="44"/>
      <c r="C2109" s="44"/>
      <c r="D2109" s="45"/>
      <c r="E2109" s="45"/>
      <c r="F2109" s="45"/>
    </row>
    <row r="2110" spans="1:6" ht="14.25">
      <c r="A2110" s="23"/>
      <c r="B2110" s="44"/>
      <c r="C2110" s="44"/>
      <c r="D2110" s="45"/>
      <c r="E2110" s="45"/>
      <c r="F2110" s="45"/>
    </row>
    <row r="2111" spans="1:6" ht="14.25">
      <c r="A2111" s="23"/>
      <c r="B2111" s="44"/>
      <c r="C2111" s="44"/>
      <c r="D2111" s="45"/>
      <c r="E2111" s="45"/>
      <c r="F2111" s="45"/>
    </row>
    <row r="2112" spans="1:6" ht="14.25">
      <c r="A2112" s="23"/>
      <c r="B2112" s="44"/>
      <c r="C2112" s="44"/>
      <c r="D2112" s="45"/>
      <c r="E2112" s="45"/>
      <c r="F2112" s="45"/>
    </row>
    <row r="2113" spans="1:6" ht="14.25">
      <c r="A2113" s="23"/>
      <c r="B2113" s="44"/>
      <c r="C2113" s="44"/>
      <c r="D2113" s="45"/>
      <c r="E2113" s="45"/>
      <c r="F2113" s="45"/>
    </row>
    <row r="2114" spans="1:6" ht="14.25">
      <c r="A2114" s="23"/>
      <c r="B2114" s="44"/>
      <c r="C2114" s="44"/>
      <c r="D2114" s="45"/>
      <c r="E2114" s="45"/>
      <c r="F2114" s="45"/>
    </row>
    <row r="2115" spans="1:6" ht="14.25">
      <c r="A2115" s="23"/>
      <c r="B2115" s="44"/>
      <c r="C2115" s="44"/>
      <c r="D2115" s="45"/>
      <c r="E2115" s="45"/>
      <c r="F2115" s="45"/>
    </row>
    <row r="2116" spans="1:6" ht="14.25">
      <c r="A2116" s="23"/>
      <c r="B2116" s="44"/>
      <c r="C2116" s="44"/>
      <c r="D2116" s="45"/>
      <c r="E2116" s="45"/>
      <c r="F2116" s="45"/>
    </row>
    <row r="2117" spans="1:6" ht="14.25">
      <c r="A2117" s="23"/>
      <c r="B2117" s="44"/>
      <c r="C2117" s="44"/>
      <c r="D2117" s="45"/>
      <c r="E2117" s="45"/>
      <c r="F2117" s="45"/>
    </row>
    <row r="2118" spans="1:6" ht="14.25">
      <c r="A2118" s="23"/>
      <c r="B2118" s="44"/>
      <c r="C2118" s="44"/>
      <c r="D2118" s="45"/>
      <c r="E2118" s="45"/>
      <c r="F2118" s="45"/>
    </row>
    <row r="2119" spans="1:6" ht="14.25">
      <c r="A2119" s="23"/>
      <c r="B2119" s="44"/>
      <c r="C2119" s="44"/>
      <c r="D2119" s="45"/>
      <c r="E2119" s="45"/>
      <c r="F2119" s="45"/>
    </row>
    <row r="2120" spans="1:6" ht="14.25">
      <c r="A2120" s="23"/>
      <c r="B2120" s="44"/>
      <c r="C2120" s="44"/>
      <c r="D2120" s="45"/>
      <c r="E2120" s="45"/>
      <c r="F2120" s="45"/>
    </row>
    <row r="2121" spans="1:6" ht="14.25">
      <c r="A2121" s="23"/>
      <c r="B2121" s="44"/>
      <c r="C2121" s="44"/>
      <c r="D2121" s="45"/>
      <c r="E2121" s="45"/>
      <c r="F2121" s="45"/>
    </row>
    <row r="2122" spans="1:6" ht="14.25">
      <c r="A2122" s="23"/>
      <c r="B2122" s="44"/>
      <c r="C2122" s="44"/>
      <c r="D2122" s="45"/>
      <c r="E2122" s="45"/>
      <c r="F2122" s="45"/>
    </row>
    <row r="2123" spans="1:6" ht="14.25">
      <c r="A2123" s="23"/>
      <c r="B2123" s="44"/>
      <c r="C2123" s="44"/>
      <c r="D2123" s="45"/>
      <c r="E2123" s="45"/>
      <c r="F2123" s="45"/>
    </row>
    <row r="2124" spans="1:6" ht="14.25">
      <c r="A2124" s="23"/>
      <c r="B2124" s="44"/>
      <c r="C2124" s="44"/>
      <c r="D2124" s="45"/>
      <c r="E2124" s="45"/>
      <c r="F2124" s="45"/>
    </row>
    <row r="2125" spans="1:6" ht="14.25">
      <c r="A2125" s="23"/>
      <c r="B2125" s="44"/>
      <c r="C2125" s="44"/>
      <c r="D2125" s="45"/>
      <c r="E2125" s="45"/>
      <c r="F2125" s="45"/>
    </row>
    <row r="2126" spans="1:6" ht="14.25">
      <c r="A2126" s="23"/>
      <c r="B2126" s="44"/>
      <c r="C2126" s="44"/>
      <c r="D2126" s="45"/>
      <c r="E2126" s="45"/>
      <c r="F2126" s="45"/>
    </row>
    <row r="2127" spans="1:6" ht="14.25">
      <c r="A2127" s="23"/>
      <c r="B2127" s="44"/>
      <c r="C2127" s="44"/>
      <c r="D2127" s="45"/>
      <c r="E2127" s="45"/>
      <c r="F2127" s="45"/>
    </row>
    <row r="2128" spans="1:6" ht="14.25">
      <c r="A2128" s="23"/>
      <c r="B2128" s="44"/>
      <c r="C2128" s="44"/>
      <c r="D2128" s="45"/>
      <c r="E2128" s="45"/>
      <c r="F2128" s="45"/>
    </row>
    <row r="2129" spans="1:6" ht="14.25">
      <c r="A2129" s="23"/>
      <c r="B2129" s="44"/>
      <c r="C2129" s="44"/>
      <c r="D2129" s="45"/>
      <c r="E2129" s="45"/>
      <c r="F2129" s="45"/>
    </row>
    <row r="2130" spans="1:6" ht="14.25">
      <c r="A2130" s="23"/>
      <c r="B2130" s="44"/>
      <c r="C2130" s="44"/>
      <c r="D2130" s="45"/>
      <c r="E2130" s="45"/>
      <c r="F2130" s="45"/>
    </row>
    <row r="2131" spans="1:6" ht="14.25">
      <c r="A2131" s="23"/>
      <c r="B2131" s="44"/>
      <c r="C2131" s="44"/>
      <c r="D2131" s="45"/>
      <c r="E2131" s="45"/>
      <c r="F2131" s="45"/>
    </row>
    <row r="2132" spans="1:6" ht="14.25">
      <c r="A2132" s="23"/>
      <c r="B2132" s="44"/>
      <c r="C2132" s="44"/>
      <c r="D2132" s="45"/>
      <c r="E2132" s="45"/>
      <c r="F2132" s="45"/>
    </row>
    <row r="2133" spans="1:6" ht="14.25">
      <c r="A2133" s="23"/>
      <c r="B2133" s="44"/>
      <c r="C2133" s="44"/>
      <c r="D2133" s="45"/>
      <c r="E2133" s="45"/>
      <c r="F2133" s="45"/>
    </row>
    <row r="2134" spans="1:6" ht="14.25">
      <c r="A2134" s="23"/>
      <c r="B2134" s="44"/>
      <c r="C2134" s="44"/>
      <c r="D2134" s="45"/>
      <c r="E2134" s="45"/>
      <c r="F2134" s="45"/>
    </row>
    <row r="2135" spans="1:6" ht="14.25">
      <c r="A2135" s="23"/>
      <c r="B2135" s="44"/>
      <c r="C2135" s="44"/>
      <c r="D2135" s="45"/>
      <c r="E2135" s="45"/>
      <c r="F2135" s="45"/>
    </row>
    <row r="2136" spans="1:6" ht="14.25">
      <c r="A2136" s="23"/>
      <c r="B2136" s="44"/>
      <c r="C2136" s="44"/>
      <c r="D2136" s="45"/>
      <c r="E2136" s="45"/>
      <c r="F2136" s="45"/>
    </row>
    <row r="2137" spans="1:6" ht="14.25">
      <c r="A2137" s="23"/>
      <c r="B2137" s="44"/>
      <c r="C2137" s="44"/>
      <c r="D2137" s="45"/>
      <c r="E2137" s="45"/>
      <c r="F2137" s="45"/>
    </row>
    <row r="2138" spans="1:6" ht="14.25">
      <c r="A2138" s="23"/>
      <c r="B2138" s="44"/>
      <c r="C2138" s="44"/>
      <c r="D2138" s="45"/>
      <c r="E2138" s="45"/>
      <c r="F2138" s="45"/>
    </row>
    <row r="2139" spans="1:6" ht="14.25">
      <c r="A2139" s="23"/>
      <c r="B2139" s="44"/>
      <c r="C2139" s="44"/>
      <c r="D2139" s="45"/>
      <c r="E2139" s="45"/>
      <c r="F2139" s="45"/>
    </row>
    <row r="2140" spans="1:6" ht="14.25">
      <c r="A2140" s="23"/>
      <c r="B2140" s="44"/>
      <c r="C2140" s="44"/>
      <c r="D2140" s="45"/>
      <c r="E2140" s="45"/>
      <c r="F2140" s="45"/>
    </row>
    <row r="2141" spans="1:6" ht="14.25">
      <c r="A2141" s="23"/>
      <c r="B2141" s="44"/>
      <c r="C2141" s="44"/>
      <c r="D2141" s="45"/>
      <c r="E2141" s="45"/>
      <c r="F2141" s="45"/>
    </row>
    <row r="2142" spans="1:6" ht="14.25">
      <c r="A2142" s="23"/>
      <c r="B2142" s="44"/>
      <c r="C2142" s="44"/>
      <c r="D2142" s="45"/>
      <c r="E2142" s="45"/>
      <c r="F2142" s="45"/>
    </row>
    <row r="2143" spans="1:6" ht="14.25">
      <c r="A2143" s="23"/>
      <c r="B2143" s="44"/>
      <c r="C2143" s="44"/>
      <c r="D2143" s="45"/>
      <c r="E2143" s="45"/>
      <c r="F2143" s="45"/>
    </row>
    <row r="2144" spans="1:6" ht="14.25">
      <c r="A2144" s="23"/>
      <c r="B2144" s="44"/>
      <c r="C2144" s="44"/>
      <c r="D2144" s="45"/>
      <c r="E2144" s="45"/>
      <c r="F2144" s="45"/>
    </row>
    <row r="2145" spans="1:6" ht="14.25">
      <c r="A2145" s="23"/>
      <c r="B2145" s="44"/>
      <c r="C2145" s="44"/>
      <c r="D2145" s="45"/>
      <c r="E2145" s="45"/>
      <c r="F2145" s="45"/>
    </row>
    <row r="2146" spans="1:6" ht="14.25">
      <c r="A2146" s="23"/>
      <c r="B2146" s="44"/>
      <c r="C2146" s="44"/>
      <c r="D2146" s="45"/>
      <c r="E2146" s="45"/>
      <c r="F2146" s="45"/>
    </row>
    <row r="2147" spans="1:6" ht="14.25">
      <c r="A2147" s="23"/>
      <c r="B2147" s="44"/>
      <c r="C2147" s="44"/>
      <c r="D2147" s="45"/>
      <c r="E2147" s="45"/>
      <c r="F2147" s="45"/>
    </row>
    <row r="2148" spans="1:6" ht="14.25">
      <c r="A2148" s="23"/>
      <c r="B2148" s="44"/>
      <c r="C2148" s="44"/>
      <c r="D2148" s="45"/>
      <c r="E2148" s="45"/>
      <c r="F2148" s="45"/>
    </row>
    <row r="2149" spans="1:6" ht="14.25">
      <c r="A2149" s="23"/>
      <c r="B2149" s="44"/>
      <c r="C2149" s="44"/>
      <c r="D2149" s="45"/>
      <c r="E2149" s="45"/>
      <c r="F2149" s="45"/>
    </row>
    <row r="2150" spans="1:6" ht="14.25">
      <c r="A2150" s="23"/>
      <c r="B2150" s="44"/>
      <c r="C2150" s="44"/>
      <c r="D2150" s="45"/>
      <c r="E2150" s="45"/>
      <c r="F2150" s="45"/>
    </row>
    <row r="2151" spans="1:6" ht="14.25">
      <c r="A2151" s="23"/>
      <c r="B2151" s="44"/>
      <c r="C2151" s="44"/>
      <c r="D2151" s="45"/>
      <c r="E2151" s="45"/>
      <c r="F2151" s="45"/>
    </row>
    <row r="2152" spans="1:6" ht="14.25">
      <c r="A2152" s="23"/>
      <c r="B2152" s="44"/>
      <c r="C2152" s="44"/>
      <c r="D2152" s="45"/>
      <c r="E2152" s="45"/>
      <c r="F2152" s="45"/>
    </row>
    <row r="2153" spans="1:6" ht="14.25">
      <c r="A2153" s="23"/>
      <c r="B2153" s="44"/>
      <c r="C2153" s="44"/>
      <c r="D2153" s="45"/>
      <c r="E2153" s="45"/>
      <c r="F2153" s="45"/>
    </row>
    <row r="2154" spans="1:6" ht="14.25">
      <c r="A2154" s="23"/>
      <c r="B2154" s="44"/>
      <c r="C2154" s="44"/>
      <c r="D2154" s="45"/>
      <c r="E2154" s="45"/>
      <c r="F2154" s="45"/>
    </row>
    <row r="2155" spans="1:6" ht="14.25">
      <c r="A2155" s="23"/>
      <c r="B2155" s="44"/>
      <c r="C2155" s="44"/>
      <c r="D2155" s="45"/>
      <c r="E2155" s="45"/>
      <c r="F2155" s="45"/>
    </row>
    <row r="2156" spans="1:6" ht="14.25">
      <c r="A2156" s="23"/>
      <c r="B2156" s="44"/>
      <c r="C2156" s="44"/>
      <c r="D2156" s="45"/>
      <c r="E2156" s="45"/>
      <c r="F2156" s="45"/>
    </row>
    <row r="2157" spans="1:6" ht="14.25">
      <c r="A2157" s="23"/>
      <c r="B2157" s="44"/>
      <c r="C2157" s="44"/>
      <c r="D2157" s="45"/>
      <c r="E2157" s="45"/>
      <c r="F2157" s="45"/>
    </row>
    <row r="2158" spans="1:6" ht="14.25">
      <c r="A2158" s="23"/>
      <c r="B2158" s="44"/>
      <c r="C2158" s="44"/>
      <c r="D2158" s="45"/>
      <c r="E2158" s="45"/>
      <c r="F2158" s="45"/>
    </row>
    <row r="2159" spans="1:6" ht="14.25">
      <c r="A2159" s="23"/>
      <c r="B2159" s="44"/>
      <c r="C2159" s="44"/>
      <c r="D2159" s="45"/>
      <c r="E2159" s="45"/>
      <c r="F2159" s="45"/>
    </row>
    <row r="2160" spans="1:6" ht="14.25">
      <c r="A2160" s="23"/>
      <c r="B2160" s="44"/>
      <c r="C2160" s="44"/>
      <c r="D2160" s="45"/>
      <c r="E2160" s="45"/>
      <c r="F2160" s="45"/>
    </row>
    <row r="2161" spans="1:6" ht="14.25">
      <c r="A2161" s="23"/>
      <c r="B2161" s="44"/>
      <c r="C2161" s="44"/>
      <c r="D2161" s="45"/>
      <c r="E2161" s="45"/>
      <c r="F2161" s="45"/>
    </row>
    <row r="2162" spans="1:6" ht="14.25">
      <c r="A2162" s="23"/>
      <c r="B2162" s="44"/>
      <c r="C2162" s="44"/>
      <c r="D2162" s="45"/>
      <c r="E2162" s="45"/>
      <c r="F2162" s="45"/>
    </row>
    <row r="2163" spans="1:6" ht="14.25">
      <c r="A2163" s="23"/>
      <c r="B2163" s="44"/>
      <c r="C2163" s="44"/>
      <c r="D2163" s="45"/>
      <c r="E2163" s="45"/>
      <c r="F2163" s="45"/>
    </row>
    <row r="2164" spans="1:6" ht="14.25">
      <c r="A2164" s="23"/>
      <c r="B2164" s="44"/>
      <c r="C2164" s="44"/>
      <c r="D2164" s="45"/>
      <c r="E2164" s="45"/>
      <c r="F2164" s="45"/>
    </row>
    <row r="2165" spans="1:6" ht="14.25">
      <c r="A2165" s="23"/>
      <c r="B2165" s="44"/>
      <c r="C2165" s="44"/>
      <c r="D2165" s="45"/>
      <c r="E2165" s="45"/>
      <c r="F2165" s="45"/>
    </row>
    <row r="2166" spans="1:6" ht="14.25">
      <c r="A2166" s="23"/>
      <c r="B2166" s="44"/>
      <c r="C2166" s="44"/>
      <c r="D2166" s="45"/>
      <c r="E2166" s="45"/>
      <c r="F2166" s="45"/>
    </row>
    <row r="2167" spans="1:6" ht="14.25">
      <c r="A2167" s="23"/>
      <c r="B2167" s="44"/>
      <c r="C2167" s="44"/>
      <c r="D2167" s="45"/>
      <c r="E2167" s="45"/>
      <c r="F2167" s="45"/>
    </row>
    <row r="2168" spans="1:6" ht="14.25">
      <c r="A2168" s="23"/>
      <c r="B2168" s="44"/>
      <c r="C2168" s="44"/>
      <c r="D2168" s="45"/>
      <c r="E2168" s="45"/>
      <c r="F2168" s="45"/>
    </row>
    <row r="2169" spans="1:6" ht="14.25">
      <c r="A2169" s="23"/>
      <c r="B2169" s="44"/>
      <c r="C2169" s="44"/>
      <c r="D2169" s="45"/>
      <c r="E2169" s="45"/>
      <c r="F2169" s="45"/>
    </row>
    <row r="2170" spans="1:6" ht="14.25">
      <c r="A2170" s="23"/>
      <c r="B2170" s="44"/>
      <c r="C2170" s="44"/>
      <c r="D2170" s="45"/>
      <c r="E2170" s="45"/>
      <c r="F2170" s="45"/>
    </row>
    <row r="2171" spans="1:6" ht="14.25">
      <c r="A2171" s="23"/>
      <c r="B2171" s="44"/>
      <c r="C2171" s="44"/>
      <c r="D2171" s="45"/>
      <c r="E2171" s="45"/>
      <c r="F2171" s="45"/>
    </row>
    <row r="2172" spans="1:6" ht="14.25">
      <c r="A2172" s="23"/>
      <c r="B2172" s="44"/>
      <c r="C2172" s="44"/>
      <c r="D2172" s="45"/>
      <c r="E2172" s="45"/>
      <c r="F2172" s="45"/>
    </row>
    <row r="2173" spans="1:6" ht="14.25">
      <c r="A2173" s="23"/>
      <c r="B2173" s="44"/>
      <c r="C2173" s="44"/>
      <c r="D2173" s="45"/>
      <c r="E2173" s="45"/>
      <c r="F2173" s="45"/>
    </row>
    <row r="2174" spans="1:6" ht="14.25">
      <c r="A2174" s="23"/>
      <c r="B2174" s="44"/>
      <c r="C2174" s="44"/>
      <c r="D2174" s="45"/>
      <c r="E2174" s="45"/>
      <c r="F2174" s="45"/>
    </row>
    <row r="2175" spans="1:6" ht="14.25">
      <c r="A2175" s="23"/>
      <c r="B2175" s="44"/>
      <c r="C2175" s="44"/>
      <c r="D2175" s="45"/>
      <c r="E2175" s="45"/>
      <c r="F2175" s="45"/>
    </row>
    <row r="2176" spans="1:6" ht="14.25">
      <c r="A2176" s="23"/>
      <c r="B2176" s="44"/>
      <c r="C2176" s="44"/>
      <c r="D2176" s="45"/>
      <c r="E2176" s="45"/>
      <c r="F2176" s="45"/>
    </row>
    <row r="2177" spans="1:6" ht="14.25">
      <c r="A2177" s="23"/>
      <c r="B2177" s="44"/>
      <c r="C2177" s="44"/>
      <c r="D2177" s="45"/>
      <c r="E2177" s="45"/>
      <c r="F2177" s="45"/>
    </row>
    <row r="2178" spans="1:6" ht="14.25">
      <c r="A2178" s="23"/>
      <c r="B2178" s="44"/>
      <c r="C2178" s="44"/>
      <c r="D2178" s="45"/>
      <c r="E2178" s="45"/>
      <c r="F2178" s="45"/>
    </row>
    <row r="2179" spans="1:6" ht="14.25">
      <c r="A2179" s="23"/>
      <c r="B2179" s="44"/>
      <c r="C2179" s="44"/>
      <c r="D2179" s="45"/>
      <c r="E2179" s="45"/>
      <c r="F2179" s="45"/>
    </row>
    <row r="2180" spans="1:6" ht="14.25">
      <c r="A2180" s="23"/>
      <c r="B2180" s="44"/>
      <c r="C2180" s="44"/>
      <c r="D2180" s="45"/>
      <c r="E2180" s="45"/>
      <c r="F2180" s="45"/>
    </row>
    <row r="2181" spans="1:6" ht="14.25">
      <c r="A2181" s="23"/>
      <c r="B2181" s="44"/>
      <c r="C2181" s="44"/>
      <c r="D2181" s="45"/>
      <c r="E2181" s="45"/>
      <c r="F2181" s="45"/>
    </row>
    <row r="2182" spans="1:6" ht="14.25">
      <c r="A2182" s="23"/>
      <c r="B2182" s="44"/>
      <c r="C2182" s="44"/>
      <c r="D2182" s="45"/>
      <c r="E2182" s="45"/>
      <c r="F2182" s="45"/>
    </row>
    <row r="2183" spans="1:6" ht="14.25">
      <c r="A2183" s="23"/>
      <c r="B2183" s="44"/>
      <c r="C2183" s="44"/>
      <c r="D2183" s="45"/>
      <c r="E2183" s="45"/>
      <c r="F2183" s="45"/>
    </row>
    <row r="2184" spans="1:6" ht="14.25">
      <c r="A2184" s="23"/>
      <c r="B2184" s="44"/>
      <c r="C2184" s="44"/>
      <c r="D2184" s="45"/>
      <c r="E2184" s="45"/>
      <c r="F2184" s="45"/>
    </row>
    <row r="2185" spans="1:6" ht="14.25">
      <c r="A2185" s="23"/>
      <c r="B2185" s="44"/>
      <c r="C2185" s="44"/>
      <c r="D2185" s="45"/>
      <c r="E2185" s="45"/>
      <c r="F2185" s="45"/>
    </row>
    <row r="2186" spans="1:6" ht="14.25">
      <c r="A2186" s="23"/>
      <c r="B2186" s="44"/>
      <c r="C2186" s="44"/>
      <c r="D2186" s="45"/>
      <c r="E2186" s="45"/>
      <c r="F2186" s="45"/>
    </row>
    <row r="2187" spans="1:6" ht="14.25">
      <c r="A2187" s="23"/>
      <c r="B2187" s="44"/>
      <c r="C2187" s="44"/>
      <c r="D2187" s="45"/>
      <c r="E2187" s="45"/>
      <c r="F2187" s="45"/>
    </row>
    <row r="2188" spans="1:6" ht="14.25">
      <c r="A2188" s="23"/>
      <c r="B2188" s="44"/>
      <c r="C2188" s="44"/>
      <c r="D2188" s="45"/>
      <c r="E2188" s="45"/>
      <c r="F2188" s="45"/>
    </row>
    <row r="2189" spans="1:6" ht="14.25">
      <c r="A2189" s="23"/>
      <c r="B2189" s="44"/>
      <c r="C2189" s="44"/>
      <c r="D2189" s="45"/>
      <c r="E2189" s="45"/>
      <c r="F2189" s="45"/>
    </row>
    <row r="2190" spans="1:6" ht="14.25">
      <c r="A2190" s="23"/>
      <c r="B2190" s="44"/>
      <c r="C2190" s="44"/>
      <c r="D2190" s="45"/>
      <c r="E2190" s="45"/>
      <c r="F2190" s="45"/>
    </row>
    <row r="2191" spans="1:6" ht="14.25">
      <c r="A2191" s="23"/>
      <c r="B2191" s="44"/>
      <c r="C2191" s="44"/>
      <c r="D2191" s="45"/>
      <c r="E2191" s="45"/>
      <c r="F2191" s="45"/>
    </row>
    <row r="2192" spans="1:6" ht="14.25">
      <c r="A2192" s="23"/>
      <c r="B2192" s="44"/>
      <c r="C2192" s="44"/>
      <c r="D2192" s="45"/>
      <c r="E2192" s="45"/>
      <c r="F2192" s="45"/>
    </row>
    <row r="2193" spans="1:6" ht="14.25">
      <c r="A2193" s="23"/>
      <c r="B2193" s="44"/>
      <c r="C2193" s="44"/>
      <c r="D2193" s="45"/>
      <c r="E2193" s="45"/>
      <c r="F2193" s="45"/>
    </row>
    <row r="2194" spans="1:6" ht="14.25">
      <c r="A2194" s="23"/>
      <c r="B2194" s="44"/>
      <c r="C2194" s="44"/>
      <c r="D2194" s="45"/>
      <c r="E2194" s="45"/>
      <c r="F2194" s="45"/>
    </row>
    <row r="2195" spans="1:6" ht="14.25">
      <c r="A2195" s="23"/>
      <c r="B2195" s="44"/>
      <c r="C2195" s="44"/>
      <c r="D2195" s="45"/>
      <c r="E2195" s="45"/>
      <c r="F2195" s="45"/>
    </row>
    <row r="2196" spans="1:6" ht="14.25">
      <c r="A2196" s="23"/>
      <c r="B2196" s="44"/>
      <c r="C2196" s="44"/>
      <c r="D2196" s="45"/>
      <c r="E2196" s="45"/>
      <c r="F2196" s="45"/>
    </row>
    <row r="2197" spans="1:6" ht="14.25">
      <c r="A2197" s="23"/>
      <c r="B2197" s="44"/>
      <c r="C2197" s="44"/>
      <c r="D2197" s="45"/>
      <c r="E2197" s="45"/>
      <c r="F2197" s="45"/>
    </row>
    <row r="2198" spans="1:6" ht="14.25">
      <c r="A2198" s="23"/>
      <c r="B2198" s="44"/>
      <c r="C2198" s="44"/>
      <c r="D2198" s="45"/>
      <c r="E2198" s="45"/>
      <c r="F2198" s="45"/>
    </row>
    <row r="2199" spans="1:6" ht="14.25">
      <c r="A2199" s="23"/>
      <c r="B2199" s="44"/>
      <c r="C2199" s="44"/>
      <c r="D2199" s="45"/>
      <c r="E2199" s="45"/>
      <c r="F2199" s="45"/>
    </row>
    <row r="2200" spans="1:6" ht="14.25">
      <c r="A2200" s="23"/>
      <c r="B2200" s="44"/>
      <c r="C2200" s="44"/>
      <c r="D2200" s="45"/>
      <c r="E2200" s="45"/>
      <c r="F2200" s="45"/>
    </row>
    <row r="2201" spans="1:6" ht="14.25">
      <c r="A2201" s="23"/>
      <c r="B2201" s="44"/>
      <c r="C2201" s="44"/>
      <c r="D2201" s="45"/>
      <c r="E2201" s="45"/>
      <c r="F2201" s="45"/>
    </row>
    <row r="2202" spans="1:6" ht="14.25">
      <c r="A2202" s="23"/>
      <c r="B2202" s="44"/>
      <c r="C2202" s="44"/>
      <c r="D2202" s="45"/>
      <c r="E2202" s="45"/>
      <c r="F2202" s="45"/>
    </row>
    <row r="2203" spans="1:6" ht="14.25">
      <c r="A2203" s="23"/>
      <c r="B2203" s="44"/>
      <c r="C2203" s="44"/>
      <c r="D2203" s="45"/>
      <c r="E2203" s="45"/>
      <c r="F2203" s="45"/>
    </row>
    <row r="2204" spans="1:6" ht="14.25">
      <c r="A2204" s="23"/>
      <c r="B2204" s="44"/>
      <c r="C2204" s="44"/>
      <c r="D2204" s="45"/>
      <c r="E2204" s="45"/>
      <c r="F2204" s="45"/>
    </row>
    <row r="2205" spans="1:6" ht="14.25">
      <c r="A2205" s="23"/>
      <c r="B2205" s="44"/>
      <c r="C2205" s="44"/>
      <c r="D2205" s="45"/>
      <c r="E2205" s="45"/>
      <c r="F2205" s="45"/>
    </row>
    <row r="2206" spans="1:6" ht="14.25">
      <c r="A2206" s="23"/>
      <c r="B2206" s="44"/>
      <c r="C2206" s="44"/>
      <c r="D2206" s="45"/>
      <c r="E2206" s="45"/>
      <c r="F2206" s="45"/>
    </row>
    <row r="2207" spans="1:6" ht="14.25">
      <c r="A2207" s="23"/>
      <c r="B2207" s="44"/>
      <c r="C2207" s="44"/>
      <c r="D2207" s="45"/>
      <c r="E2207" s="45"/>
      <c r="F2207" s="45"/>
    </row>
    <row r="2208" spans="1:6" ht="14.25">
      <c r="A2208" s="23"/>
      <c r="B2208" s="44"/>
      <c r="C2208" s="44"/>
      <c r="D2208" s="45"/>
      <c r="E2208" s="45"/>
      <c r="F2208" s="45"/>
    </row>
    <row r="2209" spans="1:6" ht="14.25">
      <c r="A2209" s="23"/>
      <c r="B2209" s="44"/>
      <c r="C2209" s="44"/>
      <c r="D2209" s="45"/>
      <c r="E2209" s="45"/>
      <c r="F2209" s="45"/>
    </row>
    <row r="2210" spans="1:6" ht="14.25">
      <c r="A2210" s="23"/>
      <c r="B2210" s="44"/>
      <c r="C2210" s="44"/>
      <c r="D2210" s="45"/>
      <c r="E2210" s="45"/>
      <c r="F2210" s="45"/>
    </row>
    <row r="2211" spans="1:6" ht="14.25">
      <c r="A2211" s="23"/>
      <c r="B2211" s="44"/>
      <c r="C2211" s="44"/>
      <c r="D2211" s="45"/>
      <c r="E2211" s="45"/>
      <c r="F2211" s="45"/>
    </row>
    <row r="2212" spans="1:6" ht="14.25">
      <c r="A2212" s="23"/>
      <c r="B2212" s="44"/>
      <c r="C2212" s="44"/>
      <c r="D2212" s="45"/>
      <c r="E2212" s="45"/>
      <c r="F2212" s="45"/>
    </row>
    <row r="2213" spans="1:6" ht="14.25">
      <c r="A2213" s="23"/>
      <c r="B2213" s="44"/>
      <c r="C2213" s="44"/>
      <c r="D2213" s="45"/>
      <c r="E2213" s="45"/>
      <c r="F2213" s="45"/>
    </row>
    <row r="2214" spans="1:6" ht="14.25">
      <c r="A2214" s="23"/>
      <c r="B2214" s="44"/>
      <c r="C2214" s="44"/>
      <c r="D2214" s="45"/>
      <c r="E2214" s="45"/>
      <c r="F2214" s="45"/>
    </row>
    <row r="2215" spans="1:6" ht="14.25">
      <c r="A2215" s="23"/>
      <c r="B2215" s="44"/>
      <c r="C2215" s="44"/>
      <c r="D2215" s="45"/>
      <c r="E2215" s="45"/>
      <c r="F2215" s="45"/>
    </row>
    <row r="2216" spans="1:6" ht="14.25">
      <c r="A2216" s="23"/>
      <c r="B2216" s="44"/>
      <c r="C2216" s="44"/>
      <c r="D2216" s="45"/>
      <c r="E2216" s="45"/>
      <c r="F2216" s="45"/>
    </row>
    <row r="2217" spans="1:6" ht="14.25">
      <c r="A2217" s="23"/>
      <c r="B2217" s="44"/>
      <c r="C2217" s="44"/>
      <c r="D2217" s="45"/>
      <c r="E2217" s="45"/>
      <c r="F2217" s="45"/>
    </row>
    <row r="2218" spans="1:6" ht="14.25">
      <c r="A2218" s="23"/>
      <c r="B2218" s="44"/>
      <c r="C2218" s="44"/>
      <c r="D2218" s="45"/>
      <c r="E2218" s="45"/>
      <c r="F2218" s="45"/>
    </row>
    <row r="2219" spans="1:6" ht="14.25">
      <c r="A2219" s="23"/>
      <c r="B2219" s="44"/>
      <c r="C2219" s="44"/>
      <c r="D2219" s="45"/>
      <c r="E2219" s="45"/>
      <c r="F2219" s="45"/>
    </row>
    <row r="2220" spans="1:6" ht="14.25">
      <c r="A2220" s="23"/>
      <c r="B2220" s="44"/>
      <c r="C2220" s="44"/>
      <c r="D2220" s="45"/>
      <c r="E2220" s="45"/>
      <c r="F2220" s="45"/>
    </row>
    <row r="2221" spans="1:6" ht="14.25">
      <c r="A2221" s="23"/>
      <c r="B2221" s="44"/>
      <c r="C2221" s="44"/>
      <c r="D2221" s="45"/>
      <c r="E2221" s="45"/>
      <c r="F2221" s="45"/>
    </row>
    <row r="2222" spans="1:6" ht="14.25">
      <c r="A2222" s="23"/>
      <c r="B2222" s="44"/>
      <c r="C2222" s="44"/>
      <c r="D2222" s="45"/>
      <c r="E2222" s="45"/>
      <c r="F2222" s="45"/>
    </row>
    <row r="2223" spans="1:6" ht="14.25">
      <c r="A2223" s="23"/>
      <c r="B2223" s="44"/>
      <c r="C2223" s="44"/>
      <c r="D2223" s="45"/>
      <c r="E2223" s="45"/>
      <c r="F2223" s="45"/>
    </row>
    <row r="2224" spans="1:6" ht="14.25">
      <c r="A2224" s="23"/>
      <c r="B2224" s="44"/>
      <c r="C2224" s="44"/>
      <c r="D2224" s="45"/>
      <c r="E2224" s="45"/>
      <c r="F2224" s="45"/>
    </row>
    <row r="2225" spans="1:6" ht="14.25">
      <c r="A2225" s="23"/>
      <c r="B2225" s="44"/>
      <c r="C2225" s="44"/>
      <c r="D2225" s="45"/>
      <c r="E2225" s="45"/>
      <c r="F2225" s="45"/>
    </row>
    <row r="2226" spans="1:6" ht="14.25">
      <c r="A2226" s="23"/>
      <c r="B2226" s="44"/>
      <c r="C2226" s="44"/>
      <c r="D2226" s="45"/>
      <c r="E2226" s="45"/>
      <c r="F2226" s="45"/>
    </row>
    <row r="2227" spans="1:6" ht="14.25">
      <c r="A2227" s="23"/>
      <c r="B2227" s="44"/>
      <c r="C2227" s="44"/>
      <c r="D2227" s="45"/>
      <c r="E2227" s="45"/>
      <c r="F2227" s="45"/>
    </row>
    <row r="2228" spans="1:6" ht="14.25">
      <c r="A2228" s="23"/>
      <c r="B2228" s="44"/>
      <c r="C2228" s="44"/>
      <c r="D2228" s="45"/>
      <c r="E2228" s="45"/>
      <c r="F2228" s="45"/>
    </row>
    <row r="2229" spans="1:6" ht="14.25">
      <c r="A2229" s="23"/>
      <c r="B2229" s="44"/>
      <c r="C2229" s="44"/>
      <c r="D2229" s="45"/>
      <c r="E2229" s="45"/>
      <c r="F2229" s="45"/>
    </row>
    <row r="2230" spans="1:6" ht="14.25">
      <c r="A2230" s="23"/>
      <c r="B2230" s="44"/>
      <c r="C2230" s="44"/>
      <c r="D2230" s="45"/>
      <c r="E2230" s="45"/>
      <c r="F2230" s="45"/>
    </row>
    <row r="2231" spans="1:6" ht="14.25">
      <c r="A2231" s="23"/>
      <c r="B2231" s="44"/>
      <c r="C2231" s="44"/>
      <c r="D2231" s="45"/>
      <c r="E2231" s="45"/>
      <c r="F2231" s="45"/>
    </row>
    <row r="2232" spans="1:6" ht="14.25">
      <c r="A2232" s="23"/>
      <c r="B2232" s="44"/>
      <c r="C2232" s="44"/>
      <c r="D2232" s="45"/>
      <c r="E2232" s="45"/>
      <c r="F2232" s="45"/>
    </row>
    <row r="2233" spans="1:6" ht="14.25">
      <c r="A2233" s="23"/>
      <c r="B2233" s="44"/>
      <c r="C2233" s="44"/>
      <c r="D2233" s="45"/>
      <c r="E2233" s="45"/>
      <c r="F2233" s="45"/>
    </row>
    <row r="2234" spans="1:6" ht="14.25">
      <c r="A2234" s="23"/>
      <c r="B2234" s="44"/>
      <c r="C2234" s="44"/>
      <c r="D2234" s="45"/>
      <c r="E2234" s="45"/>
      <c r="F2234" s="45"/>
    </row>
    <row r="2235" spans="1:6" ht="14.25">
      <c r="A2235" s="23"/>
      <c r="B2235" s="44"/>
      <c r="C2235" s="44"/>
      <c r="D2235" s="45"/>
      <c r="E2235" s="45"/>
      <c r="F2235" s="45"/>
    </row>
    <row r="2236" spans="1:6" ht="14.25">
      <c r="A2236" s="23"/>
      <c r="B2236" s="44"/>
      <c r="C2236" s="44"/>
      <c r="D2236" s="45"/>
      <c r="E2236" s="45"/>
      <c r="F2236" s="45"/>
    </row>
    <row r="2237" spans="1:6" ht="14.25">
      <c r="A2237" s="23"/>
      <c r="B2237" s="44"/>
      <c r="C2237" s="44"/>
      <c r="D2237" s="45"/>
      <c r="E2237" s="45"/>
      <c r="F2237" s="45"/>
    </row>
    <row r="2238" spans="1:6" ht="14.25">
      <c r="A2238" s="23"/>
      <c r="B2238" s="44"/>
      <c r="C2238" s="44"/>
      <c r="D2238" s="45"/>
      <c r="E2238" s="45"/>
      <c r="F2238" s="45"/>
    </row>
    <row r="2239" spans="1:6" ht="14.25">
      <c r="A2239" s="23"/>
      <c r="B2239" s="44"/>
      <c r="C2239" s="44"/>
      <c r="D2239" s="45"/>
      <c r="E2239" s="45"/>
      <c r="F2239" s="45"/>
    </row>
    <row r="2240" spans="1:6" ht="14.25">
      <c r="A2240" s="23"/>
      <c r="B2240" s="44"/>
      <c r="C2240" s="44"/>
      <c r="D2240" s="45"/>
      <c r="E2240" s="45"/>
      <c r="F2240" s="45"/>
    </row>
    <row r="2241" spans="1:6" ht="14.25">
      <c r="A2241" s="23"/>
      <c r="B2241" s="44"/>
      <c r="C2241" s="44"/>
      <c r="D2241" s="45"/>
      <c r="E2241" s="45"/>
      <c r="F2241" s="45"/>
    </row>
    <row r="2242" spans="1:6" ht="14.25">
      <c r="A2242" s="23"/>
      <c r="B2242" s="44"/>
      <c r="C2242" s="44"/>
      <c r="D2242" s="45"/>
      <c r="E2242" s="45"/>
      <c r="F2242" s="45"/>
    </row>
    <row r="2243" spans="1:6" ht="14.25">
      <c r="A2243" s="23"/>
      <c r="B2243" s="44"/>
      <c r="C2243" s="44"/>
      <c r="D2243" s="45"/>
      <c r="E2243" s="45"/>
      <c r="F2243" s="45"/>
    </row>
    <row r="2244" spans="1:6" ht="14.25">
      <c r="A2244" s="23"/>
      <c r="B2244" s="44"/>
      <c r="C2244" s="44"/>
      <c r="D2244" s="45"/>
      <c r="E2244" s="45"/>
      <c r="F2244" s="45"/>
    </row>
    <row r="2245" spans="1:6" ht="14.25">
      <c r="A2245" s="23"/>
      <c r="B2245" s="44"/>
      <c r="C2245" s="44"/>
      <c r="D2245" s="45"/>
      <c r="E2245" s="45"/>
      <c r="F2245" s="45"/>
    </row>
    <row r="2246" spans="1:6" ht="14.25">
      <c r="A2246" s="23"/>
      <c r="B2246" s="44"/>
      <c r="C2246" s="44"/>
      <c r="D2246" s="45"/>
      <c r="E2246" s="45"/>
      <c r="F2246" s="45"/>
    </row>
    <row r="2247" spans="1:6" ht="14.25">
      <c r="A2247" s="23"/>
      <c r="B2247" s="44"/>
      <c r="C2247" s="44"/>
      <c r="D2247" s="45"/>
      <c r="E2247" s="45"/>
      <c r="F2247" s="45"/>
    </row>
    <row r="2248" spans="1:6" ht="14.25">
      <c r="A2248" s="23"/>
      <c r="B2248" s="44"/>
      <c r="C2248" s="44"/>
      <c r="D2248" s="45"/>
      <c r="E2248" s="45"/>
      <c r="F2248" s="45"/>
    </row>
    <row r="2249" spans="1:6" ht="14.25">
      <c r="A2249" s="23"/>
      <c r="B2249" s="44"/>
      <c r="C2249" s="44"/>
      <c r="D2249" s="45"/>
      <c r="E2249" s="45"/>
      <c r="F2249" s="45"/>
    </row>
    <row r="2250" spans="1:6" ht="14.25">
      <c r="A2250" s="23"/>
      <c r="B2250" s="44"/>
      <c r="C2250" s="44"/>
      <c r="D2250" s="45"/>
      <c r="E2250" s="45"/>
      <c r="F2250" s="45"/>
    </row>
    <row r="2251" spans="1:6" ht="14.25">
      <c r="A2251" s="23"/>
      <c r="B2251" s="44"/>
      <c r="C2251" s="44"/>
      <c r="D2251" s="45"/>
      <c r="E2251" s="45"/>
      <c r="F2251" s="45"/>
    </row>
    <row r="2252" spans="1:6" ht="14.25">
      <c r="A2252" s="23"/>
      <c r="B2252" s="44"/>
      <c r="C2252" s="44"/>
      <c r="D2252" s="45"/>
      <c r="E2252" s="45"/>
      <c r="F2252" s="45"/>
    </row>
    <row r="2253" spans="1:6" ht="14.25">
      <c r="A2253" s="23"/>
      <c r="B2253" s="44"/>
      <c r="C2253" s="44"/>
      <c r="D2253" s="45"/>
      <c r="E2253" s="45"/>
      <c r="F2253" s="45"/>
    </row>
    <row r="2254" spans="1:6" ht="14.25">
      <c r="A2254" s="23"/>
      <c r="B2254" s="44"/>
      <c r="C2254" s="44"/>
      <c r="D2254" s="45"/>
      <c r="E2254" s="45"/>
      <c r="F2254" s="45"/>
    </row>
    <row r="2255" spans="1:6" ht="14.25">
      <c r="A2255" s="23"/>
      <c r="B2255" s="44"/>
      <c r="C2255" s="44"/>
      <c r="D2255" s="45"/>
      <c r="E2255" s="45"/>
      <c r="F2255" s="45"/>
    </row>
    <row r="2256" spans="1:6" ht="14.25">
      <c r="A2256" s="23"/>
      <c r="B2256" s="44"/>
      <c r="C2256" s="44"/>
      <c r="D2256" s="45"/>
      <c r="E2256" s="45"/>
      <c r="F2256" s="45"/>
    </row>
    <row r="2257" spans="1:6" ht="14.25">
      <c r="A2257" s="23"/>
      <c r="B2257" s="44"/>
      <c r="C2257" s="44"/>
      <c r="D2257" s="45"/>
      <c r="E2257" s="45"/>
      <c r="F2257" s="45"/>
    </row>
    <row r="2258" spans="1:6" ht="14.25">
      <c r="A2258" s="23"/>
      <c r="B2258" s="44"/>
      <c r="C2258" s="44"/>
      <c r="D2258" s="45"/>
      <c r="E2258" s="45"/>
      <c r="F2258" s="45"/>
    </row>
    <row r="2259" spans="1:6" ht="14.25">
      <c r="A2259" s="23"/>
      <c r="B2259" s="44"/>
      <c r="C2259" s="44"/>
      <c r="D2259" s="45"/>
      <c r="E2259" s="45"/>
      <c r="F2259" s="45"/>
    </row>
    <row r="2260" spans="1:6" ht="14.25">
      <c r="A2260" s="23"/>
      <c r="B2260" s="44"/>
      <c r="C2260" s="44"/>
      <c r="D2260" s="45"/>
      <c r="E2260" s="45"/>
      <c r="F2260" s="45"/>
    </row>
    <row r="2261" spans="1:6" ht="14.25">
      <c r="A2261" s="23"/>
      <c r="B2261" s="44"/>
      <c r="C2261" s="44"/>
      <c r="D2261" s="45"/>
      <c r="E2261" s="45"/>
      <c r="F2261" s="45"/>
    </row>
    <row r="2262" spans="1:6" ht="14.25">
      <c r="A2262" s="23"/>
      <c r="B2262" s="44"/>
      <c r="C2262" s="44"/>
      <c r="D2262" s="45"/>
      <c r="E2262" s="45"/>
      <c r="F2262" s="45"/>
    </row>
    <row r="2263" spans="1:6" ht="14.25">
      <c r="A2263" s="23"/>
      <c r="B2263" s="44"/>
      <c r="C2263" s="44"/>
      <c r="D2263" s="45"/>
      <c r="E2263" s="45"/>
      <c r="F2263" s="45"/>
    </row>
    <row r="2264" spans="1:6" ht="14.25">
      <c r="A2264" s="23"/>
      <c r="B2264" s="44"/>
      <c r="C2264" s="44"/>
      <c r="D2264" s="45"/>
      <c r="E2264" s="45"/>
      <c r="F2264" s="45"/>
    </row>
    <row r="2265" spans="1:6" ht="14.25">
      <c r="A2265" s="23"/>
      <c r="B2265" s="44"/>
      <c r="C2265" s="44"/>
      <c r="D2265" s="45"/>
      <c r="E2265" s="45"/>
      <c r="F2265" s="45"/>
    </row>
    <row r="2266" spans="1:6" ht="14.25">
      <c r="A2266" s="23"/>
      <c r="B2266" s="44"/>
      <c r="C2266" s="44"/>
      <c r="D2266" s="45"/>
      <c r="E2266" s="45"/>
      <c r="F2266" s="45"/>
    </row>
    <row r="2267" spans="1:6" ht="14.25">
      <c r="A2267" s="23"/>
      <c r="B2267" s="44"/>
      <c r="C2267" s="44"/>
      <c r="D2267" s="45"/>
      <c r="E2267" s="45"/>
      <c r="F2267" s="45"/>
    </row>
    <row r="2268" spans="1:6" ht="14.25">
      <c r="A2268" s="23"/>
      <c r="B2268" s="44"/>
      <c r="C2268" s="44"/>
      <c r="D2268" s="45"/>
      <c r="E2268" s="45"/>
      <c r="F2268" s="45"/>
    </row>
    <row r="2269" spans="1:6" ht="14.25">
      <c r="A2269" s="23"/>
      <c r="B2269" s="44"/>
      <c r="C2269" s="44"/>
      <c r="D2269" s="45"/>
      <c r="E2269" s="45"/>
      <c r="F2269" s="45"/>
    </row>
    <row r="2270" spans="1:6" ht="14.25">
      <c r="A2270" s="23"/>
      <c r="B2270" s="44"/>
      <c r="C2270" s="44"/>
      <c r="D2270" s="45"/>
      <c r="E2270" s="45"/>
      <c r="F2270" s="45"/>
    </row>
    <row r="2271" spans="1:6" ht="14.25">
      <c r="A2271" s="23"/>
      <c r="B2271" s="44"/>
      <c r="C2271" s="44"/>
      <c r="D2271" s="45"/>
      <c r="E2271" s="45"/>
      <c r="F2271" s="45"/>
    </row>
    <row r="2272" spans="1:6" ht="14.25">
      <c r="A2272" s="23"/>
      <c r="B2272" s="44"/>
      <c r="C2272" s="44"/>
      <c r="D2272" s="45"/>
      <c r="E2272" s="45"/>
      <c r="F2272" s="45"/>
    </row>
    <row r="2273" spans="1:6" ht="14.25">
      <c r="A2273" s="23"/>
      <c r="B2273" s="44"/>
      <c r="C2273" s="44"/>
      <c r="D2273" s="45"/>
      <c r="E2273" s="45"/>
      <c r="F2273" s="45"/>
    </row>
    <row r="2274" spans="1:6" ht="14.25">
      <c r="A2274" s="23"/>
      <c r="B2274" s="44"/>
      <c r="C2274" s="44"/>
      <c r="D2274" s="45"/>
      <c r="E2274" s="45"/>
      <c r="F2274" s="45"/>
    </row>
    <row r="2275" spans="1:6" ht="14.25">
      <c r="A2275" s="23"/>
      <c r="B2275" s="44"/>
      <c r="C2275" s="44"/>
      <c r="D2275" s="45"/>
      <c r="E2275" s="45"/>
      <c r="F2275" s="45"/>
    </row>
    <row r="2276" spans="1:6" ht="14.25">
      <c r="A2276" s="23"/>
      <c r="B2276" s="44"/>
      <c r="C2276" s="44"/>
      <c r="D2276" s="45"/>
      <c r="E2276" s="45"/>
      <c r="F2276" s="45"/>
    </row>
    <row r="2277" spans="1:6" ht="14.25">
      <c r="A2277" s="23"/>
      <c r="B2277" s="44"/>
      <c r="C2277" s="44"/>
      <c r="D2277" s="45"/>
      <c r="E2277" s="45"/>
      <c r="F2277" s="45"/>
    </row>
    <row r="2278" spans="1:6" ht="14.25">
      <c r="A2278" s="23"/>
      <c r="B2278" s="44"/>
      <c r="C2278" s="44"/>
      <c r="D2278" s="45"/>
      <c r="E2278" s="45"/>
      <c r="F2278" s="45"/>
    </row>
    <row r="2279" spans="1:6" ht="14.25">
      <c r="A2279" s="23"/>
      <c r="B2279" s="44"/>
      <c r="C2279" s="44"/>
      <c r="D2279" s="45"/>
      <c r="E2279" s="45"/>
      <c r="F2279" s="45"/>
    </row>
    <row r="2280" spans="1:6" ht="14.25">
      <c r="A2280" s="23"/>
      <c r="B2280" s="44"/>
      <c r="C2280" s="44"/>
      <c r="D2280" s="45"/>
      <c r="E2280" s="45"/>
      <c r="F2280" s="45"/>
    </row>
    <row r="2281" spans="1:6" ht="14.25">
      <c r="A2281" s="23"/>
      <c r="B2281" s="44"/>
      <c r="C2281" s="44"/>
      <c r="D2281" s="45"/>
      <c r="E2281" s="45"/>
      <c r="F2281" s="45"/>
    </row>
    <row r="2282" spans="1:6" ht="14.25">
      <c r="A2282" s="23"/>
      <c r="B2282" s="44"/>
      <c r="C2282" s="44"/>
      <c r="D2282" s="45"/>
      <c r="E2282" s="45"/>
      <c r="F2282" s="45"/>
    </row>
    <row r="2283" spans="1:6" ht="14.25">
      <c r="A2283" s="23"/>
      <c r="B2283" s="44"/>
      <c r="C2283" s="44"/>
      <c r="D2283" s="45"/>
      <c r="E2283" s="45"/>
      <c r="F2283" s="45"/>
    </row>
    <row r="2284" spans="1:6" ht="14.25">
      <c r="A2284" s="23"/>
      <c r="B2284" s="44"/>
      <c r="C2284" s="44"/>
      <c r="D2284" s="45"/>
      <c r="E2284" s="45"/>
      <c r="F2284" s="45"/>
    </row>
    <row r="2285" spans="1:6" ht="14.25">
      <c r="A2285" s="23"/>
      <c r="B2285" s="44"/>
      <c r="C2285" s="44"/>
      <c r="D2285" s="45"/>
      <c r="E2285" s="45"/>
      <c r="F2285" s="45"/>
    </row>
    <row r="2286" spans="1:6" ht="14.25">
      <c r="A2286" s="23"/>
      <c r="B2286" s="44"/>
      <c r="C2286" s="44"/>
      <c r="D2286" s="45"/>
      <c r="E2286" s="45"/>
      <c r="F2286" s="45"/>
    </row>
    <row r="2287" spans="1:6" ht="14.25">
      <c r="A2287" s="23"/>
      <c r="B2287" s="44"/>
      <c r="C2287" s="44"/>
      <c r="D2287" s="45"/>
      <c r="E2287" s="45"/>
      <c r="F2287" s="45"/>
    </row>
    <row r="2288" spans="1:6" ht="14.25">
      <c r="A2288" s="23"/>
      <c r="B2288" s="44"/>
      <c r="C2288" s="44"/>
      <c r="D2288" s="45"/>
      <c r="E2288" s="45"/>
      <c r="F2288" s="45"/>
    </row>
    <row r="2289" spans="1:6" ht="14.25">
      <c r="A2289" s="23"/>
      <c r="B2289" s="44"/>
      <c r="C2289" s="44"/>
      <c r="D2289" s="45"/>
      <c r="E2289" s="45"/>
      <c r="F2289" s="45"/>
    </row>
    <row r="2290" spans="1:6" ht="14.25">
      <c r="A2290" s="23"/>
      <c r="B2290" s="44"/>
      <c r="C2290" s="44"/>
      <c r="D2290" s="45"/>
      <c r="E2290" s="45"/>
      <c r="F2290" s="45"/>
    </row>
    <row r="2291" spans="1:6" ht="14.25">
      <c r="A2291" s="23"/>
      <c r="B2291" s="44"/>
      <c r="C2291" s="44"/>
      <c r="D2291" s="45"/>
      <c r="E2291" s="45"/>
      <c r="F2291" s="45"/>
    </row>
    <row r="2292" spans="1:6" ht="14.25">
      <c r="A2292" s="23"/>
      <c r="B2292" s="44"/>
      <c r="C2292" s="44"/>
      <c r="D2292" s="45"/>
      <c r="E2292" s="45"/>
      <c r="F2292" s="45"/>
    </row>
    <row r="2293" spans="1:6" ht="14.25">
      <c r="A2293" s="23"/>
      <c r="B2293" s="44"/>
      <c r="C2293" s="44"/>
      <c r="D2293" s="45"/>
      <c r="E2293" s="45"/>
      <c r="F2293" s="45"/>
    </row>
    <row r="2294" spans="1:6" ht="14.25">
      <c r="A2294" s="23"/>
      <c r="B2294" s="44"/>
      <c r="C2294" s="44"/>
      <c r="D2294" s="45"/>
      <c r="E2294" s="45"/>
      <c r="F2294" s="45"/>
    </row>
    <row r="2295" spans="1:6" ht="14.25">
      <c r="A2295" s="23"/>
      <c r="B2295" s="44"/>
      <c r="C2295" s="44"/>
      <c r="D2295" s="45"/>
      <c r="E2295" s="45"/>
      <c r="F2295" s="45"/>
    </row>
    <row r="2296" spans="1:6" ht="14.25">
      <c r="A2296" s="23"/>
      <c r="B2296" s="44"/>
      <c r="C2296" s="44"/>
      <c r="D2296" s="45"/>
      <c r="E2296" s="45"/>
      <c r="F2296" s="45"/>
    </row>
    <row r="2297" spans="1:6" ht="14.25">
      <c r="A2297" s="23"/>
      <c r="B2297" s="44"/>
      <c r="C2297" s="44"/>
      <c r="D2297" s="45"/>
      <c r="E2297" s="45"/>
      <c r="F2297" s="45"/>
    </row>
    <row r="2298" spans="1:6" ht="14.25">
      <c r="A2298" s="23"/>
      <c r="B2298" s="44"/>
      <c r="C2298" s="44"/>
      <c r="D2298" s="45"/>
      <c r="E2298" s="45"/>
      <c r="F2298" s="45"/>
    </row>
    <row r="2299" spans="1:6" ht="14.25">
      <c r="A2299" s="23"/>
      <c r="B2299" s="44"/>
      <c r="C2299" s="44"/>
      <c r="D2299" s="45"/>
      <c r="E2299" s="45"/>
      <c r="F2299" s="45"/>
    </row>
    <row r="2300" spans="1:6" ht="14.25">
      <c r="A2300" s="23"/>
      <c r="B2300" s="44"/>
      <c r="C2300" s="44"/>
      <c r="D2300" s="45"/>
      <c r="E2300" s="45"/>
      <c r="F2300" s="45"/>
    </row>
    <row r="2301" spans="1:6" ht="14.25">
      <c r="A2301" s="23"/>
      <c r="B2301" s="44"/>
      <c r="C2301" s="44"/>
      <c r="D2301" s="45"/>
      <c r="E2301" s="45"/>
      <c r="F2301" s="45"/>
    </row>
    <row r="2302" spans="1:6" ht="14.25">
      <c r="A2302" s="23"/>
      <c r="B2302" s="44"/>
      <c r="C2302" s="44"/>
      <c r="D2302" s="45"/>
      <c r="E2302" s="45"/>
      <c r="F2302" s="45"/>
    </row>
    <row r="2303" spans="1:6" ht="14.25">
      <c r="A2303" s="23"/>
      <c r="B2303" s="44"/>
      <c r="C2303" s="44"/>
      <c r="D2303" s="45"/>
      <c r="E2303" s="45"/>
      <c r="F2303" s="45"/>
    </row>
    <row r="2304" spans="1:6" ht="14.25">
      <c r="A2304" s="23"/>
      <c r="B2304" s="44"/>
      <c r="C2304" s="44"/>
      <c r="D2304" s="45"/>
      <c r="E2304" s="45"/>
      <c r="F2304" s="45"/>
    </row>
    <row r="2305" spans="1:6" ht="14.25">
      <c r="A2305" s="23"/>
      <c r="B2305" s="44"/>
      <c r="C2305" s="44"/>
      <c r="D2305" s="45"/>
      <c r="E2305" s="45"/>
      <c r="F2305" s="45"/>
    </row>
    <row r="2306" spans="1:6" ht="14.25">
      <c r="A2306" s="23"/>
      <c r="B2306" s="44"/>
      <c r="C2306" s="44"/>
      <c r="D2306" s="45"/>
      <c r="E2306" s="45"/>
      <c r="F2306" s="45"/>
    </row>
    <row r="2307" spans="1:6" ht="14.25">
      <c r="A2307" s="23"/>
      <c r="B2307" s="44"/>
      <c r="C2307" s="44"/>
      <c r="D2307" s="45"/>
      <c r="E2307" s="45"/>
      <c r="F2307" s="45"/>
    </row>
    <row r="2308" spans="1:6" ht="14.25">
      <c r="A2308" s="23"/>
      <c r="B2308" s="44"/>
      <c r="C2308" s="44"/>
      <c r="D2308" s="45"/>
      <c r="E2308" s="45"/>
      <c r="F2308" s="45"/>
    </row>
    <row r="2309" spans="1:6" ht="14.25">
      <c r="A2309" s="23"/>
      <c r="B2309" s="44"/>
      <c r="C2309" s="44"/>
      <c r="D2309" s="45"/>
      <c r="E2309" s="45"/>
      <c r="F2309" s="45"/>
    </row>
    <row r="2310" spans="1:6" ht="14.25">
      <c r="A2310" s="23"/>
      <c r="B2310" s="44"/>
      <c r="C2310" s="44"/>
      <c r="D2310" s="45"/>
      <c r="E2310" s="45"/>
      <c r="F2310" s="45"/>
    </row>
    <row r="2311" spans="1:6" ht="14.25">
      <c r="A2311" s="23"/>
      <c r="B2311" s="44"/>
      <c r="C2311" s="44"/>
      <c r="D2311" s="45"/>
      <c r="E2311" s="45"/>
      <c r="F2311" s="45"/>
    </row>
    <row r="2312" spans="1:6" ht="14.25">
      <c r="A2312" s="23"/>
      <c r="B2312" s="44"/>
      <c r="C2312" s="44"/>
      <c r="D2312" s="45"/>
      <c r="E2312" s="45"/>
      <c r="F2312" s="45"/>
    </row>
    <row r="2313" spans="1:6" ht="14.25">
      <c r="A2313" s="23"/>
      <c r="B2313" s="44"/>
      <c r="C2313" s="44"/>
      <c r="D2313" s="45"/>
      <c r="E2313" s="45"/>
      <c r="F2313" s="45"/>
    </row>
    <row r="2314" spans="1:6" ht="14.25">
      <c r="A2314" s="23"/>
      <c r="B2314" s="44"/>
      <c r="C2314" s="44"/>
      <c r="D2314" s="45"/>
      <c r="E2314" s="45"/>
      <c r="F2314" s="45"/>
    </row>
    <row r="2315" spans="1:6" ht="14.25">
      <c r="A2315" s="23"/>
      <c r="B2315" s="44"/>
      <c r="C2315" s="44"/>
      <c r="D2315" s="45"/>
      <c r="E2315" s="45"/>
      <c r="F2315" s="45"/>
    </row>
    <row r="2316" spans="1:6" ht="14.25">
      <c r="A2316" s="23"/>
      <c r="B2316" s="44"/>
      <c r="C2316" s="44"/>
      <c r="D2316" s="45"/>
      <c r="E2316" s="45"/>
      <c r="F2316" s="45"/>
    </row>
    <row r="2317" spans="1:6" ht="14.25">
      <c r="A2317" s="23"/>
      <c r="B2317" s="44"/>
      <c r="C2317" s="44"/>
      <c r="D2317" s="45"/>
      <c r="E2317" s="45"/>
      <c r="F2317" s="45"/>
    </row>
    <row r="2318" spans="1:6" ht="14.25">
      <c r="A2318" s="23"/>
      <c r="B2318" s="44"/>
      <c r="C2318" s="44"/>
      <c r="D2318" s="45"/>
      <c r="E2318" s="45"/>
      <c r="F2318" s="45"/>
    </row>
    <row r="2319" spans="1:6" ht="14.25">
      <c r="A2319" s="23"/>
      <c r="B2319" s="44"/>
      <c r="C2319" s="44"/>
      <c r="D2319" s="45"/>
      <c r="E2319" s="45"/>
      <c r="F2319" s="45"/>
    </row>
    <row r="2320" spans="1:6" ht="14.25">
      <c r="A2320" s="23"/>
      <c r="B2320" s="44"/>
      <c r="C2320" s="44"/>
      <c r="D2320" s="45"/>
      <c r="E2320" s="45"/>
      <c r="F2320" s="45"/>
    </row>
    <row r="2321" spans="1:6" ht="14.25">
      <c r="A2321" s="23"/>
      <c r="B2321" s="44"/>
      <c r="C2321" s="44"/>
      <c r="D2321" s="45"/>
      <c r="E2321" s="45"/>
      <c r="F2321" s="45"/>
    </row>
    <row r="2322" spans="1:6" ht="14.25">
      <c r="A2322" s="23"/>
      <c r="B2322" s="44"/>
      <c r="C2322" s="44"/>
      <c r="D2322" s="45"/>
      <c r="E2322" s="45"/>
      <c r="F2322" s="45"/>
    </row>
    <row r="2323" spans="1:6" ht="14.25">
      <c r="A2323" s="23"/>
      <c r="B2323" s="44"/>
      <c r="C2323" s="44"/>
      <c r="D2323" s="45"/>
      <c r="E2323" s="45"/>
      <c r="F2323" s="45"/>
    </row>
    <row r="2324" spans="1:6" ht="14.25">
      <c r="A2324" s="23"/>
      <c r="B2324" s="44"/>
      <c r="C2324" s="44"/>
      <c r="D2324" s="45"/>
      <c r="E2324" s="45"/>
      <c r="F2324" s="45"/>
    </row>
    <row r="2325" spans="1:6" ht="14.25">
      <c r="A2325" s="23"/>
      <c r="B2325" s="44"/>
      <c r="C2325" s="44"/>
      <c r="D2325" s="45"/>
      <c r="E2325" s="45"/>
      <c r="F2325" s="45"/>
    </row>
    <row r="2326" spans="1:6" ht="14.25">
      <c r="A2326" s="23"/>
      <c r="B2326" s="44"/>
      <c r="C2326" s="44"/>
      <c r="D2326" s="45"/>
      <c r="E2326" s="45"/>
      <c r="F2326" s="45"/>
    </row>
    <row r="2327" spans="1:6" ht="14.25">
      <c r="A2327" s="23"/>
      <c r="B2327" s="44"/>
      <c r="C2327" s="44"/>
      <c r="D2327" s="45"/>
      <c r="E2327" s="45"/>
      <c r="F2327" s="45"/>
    </row>
    <row r="2328" spans="1:6" ht="14.25">
      <c r="A2328" s="23"/>
      <c r="B2328" s="44"/>
      <c r="C2328" s="44"/>
      <c r="D2328" s="45"/>
      <c r="E2328" s="45"/>
      <c r="F2328" s="45"/>
    </row>
    <row r="2329" spans="1:6" ht="14.25">
      <c r="A2329" s="23"/>
      <c r="B2329" s="44"/>
      <c r="C2329" s="44"/>
      <c r="D2329" s="45"/>
      <c r="E2329" s="45"/>
      <c r="F2329" s="45"/>
    </row>
    <row r="2330" spans="1:6" ht="14.25">
      <c r="A2330" s="23"/>
      <c r="B2330" s="44"/>
      <c r="C2330" s="44"/>
      <c r="D2330" s="45"/>
      <c r="E2330" s="45"/>
      <c r="F2330" s="45"/>
    </row>
    <row r="2331" spans="1:6" ht="14.25">
      <c r="A2331" s="23"/>
      <c r="B2331" s="44"/>
      <c r="C2331" s="44"/>
      <c r="D2331" s="45"/>
      <c r="E2331" s="45"/>
      <c r="F2331" s="45"/>
    </row>
    <row r="2332" spans="1:6" ht="14.25">
      <c r="A2332" s="23"/>
      <c r="B2332" s="44"/>
      <c r="C2332" s="44"/>
      <c r="D2332" s="45"/>
      <c r="E2332" s="45"/>
      <c r="F2332" s="45"/>
    </row>
    <row r="2333" spans="1:6" ht="14.25">
      <c r="A2333" s="23"/>
      <c r="B2333" s="44"/>
      <c r="C2333" s="44"/>
      <c r="D2333" s="45"/>
      <c r="E2333" s="45"/>
      <c r="F2333" s="45"/>
    </row>
    <row r="2334" spans="1:6" ht="14.25">
      <c r="A2334" s="23"/>
      <c r="B2334" s="44"/>
      <c r="C2334" s="44"/>
      <c r="D2334" s="45"/>
      <c r="E2334" s="45"/>
      <c r="F2334" s="45"/>
    </row>
    <row r="2335" spans="1:6" ht="14.25">
      <c r="A2335" s="23"/>
      <c r="B2335" s="44"/>
      <c r="C2335" s="44"/>
      <c r="D2335" s="45"/>
      <c r="E2335" s="45"/>
      <c r="F2335" s="45"/>
    </row>
    <row r="2336" spans="1:6" ht="14.25">
      <c r="A2336" s="23"/>
      <c r="B2336" s="44"/>
      <c r="C2336" s="44"/>
      <c r="D2336" s="45"/>
      <c r="E2336" s="45"/>
      <c r="F2336" s="45"/>
    </row>
    <row r="2337" spans="1:6" ht="14.25">
      <c r="A2337" s="23"/>
      <c r="B2337" s="44"/>
      <c r="C2337" s="44"/>
      <c r="D2337" s="45"/>
      <c r="E2337" s="45"/>
      <c r="F2337" s="45"/>
    </row>
    <row r="2338" spans="1:6" ht="14.25">
      <c r="A2338" s="23"/>
      <c r="B2338" s="44"/>
      <c r="C2338" s="44"/>
      <c r="D2338" s="45"/>
      <c r="E2338" s="45"/>
      <c r="F2338" s="45"/>
    </row>
    <row r="2339" spans="1:6" ht="14.25">
      <c r="A2339" s="23"/>
      <c r="B2339" s="44"/>
      <c r="C2339" s="44"/>
      <c r="D2339" s="45"/>
      <c r="E2339" s="45"/>
      <c r="F2339" s="45"/>
    </row>
    <row r="2340" spans="1:6" ht="14.25">
      <c r="A2340" s="23"/>
      <c r="B2340" s="44"/>
      <c r="C2340" s="44"/>
      <c r="D2340" s="45"/>
      <c r="E2340" s="45"/>
      <c r="F2340" s="45"/>
    </row>
    <row r="2341" spans="1:6" ht="14.25">
      <c r="A2341" s="23"/>
      <c r="B2341" s="44"/>
      <c r="C2341" s="44"/>
      <c r="D2341" s="45"/>
      <c r="E2341" s="45"/>
      <c r="F2341" s="45"/>
    </row>
    <row r="2342" spans="1:6" ht="14.25">
      <c r="A2342" s="23"/>
      <c r="B2342" s="44"/>
      <c r="C2342" s="44"/>
      <c r="D2342" s="45"/>
      <c r="E2342" s="45"/>
      <c r="F2342" s="45"/>
    </row>
    <row r="2343" spans="1:6" ht="14.25">
      <c r="A2343" s="23"/>
      <c r="B2343" s="44"/>
      <c r="C2343" s="44"/>
      <c r="D2343" s="45"/>
      <c r="E2343" s="45"/>
      <c r="F2343" s="45"/>
    </row>
    <row r="2344" spans="1:6" ht="14.25">
      <c r="A2344" s="23"/>
      <c r="B2344" s="44"/>
      <c r="C2344" s="44"/>
      <c r="D2344" s="45"/>
      <c r="E2344" s="45"/>
      <c r="F2344" s="45"/>
    </row>
    <row r="2345" spans="1:6" ht="14.25">
      <c r="A2345" s="23"/>
      <c r="B2345" s="44"/>
      <c r="C2345" s="44"/>
      <c r="D2345" s="45"/>
      <c r="E2345" s="45"/>
      <c r="F2345" s="45"/>
    </row>
    <row r="2346" spans="1:6" ht="14.25">
      <c r="A2346" s="23"/>
      <c r="B2346" s="44"/>
      <c r="C2346" s="44"/>
      <c r="D2346" s="45"/>
      <c r="E2346" s="45"/>
      <c r="F2346" s="45"/>
    </row>
    <row r="2347" spans="1:6" ht="14.25">
      <c r="A2347" s="23"/>
      <c r="B2347" s="44"/>
      <c r="C2347" s="44"/>
      <c r="D2347" s="45"/>
      <c r="E2347" s="45"/>
      <c r="F2347" s="45"/>
    </row>
    <row r="2348" spans="1:6" ht="14.25">
      <c r="A2348" s="23"/>
      <c r="B2348" s="44"/>
      <c r="C2348" s="44"/>
      <c r="D2348" s="45"/>
      <c r="E2348" s="45"/>
      <c r="F2348" s="45"/>
    </row>
    <row r="2349" spans="1:6" ht="14.25">
      <c r="A2349" s="23"/>
      <c r="B2349" s="44"/>
      <c r="C2349" s="44"/>
      <c r="D2349" s="45"/>
      <c r="E2349" s="45"/>
      <c r="F2349" s="45"/>
    </row>
    <row r="2350" spans="1:6" ht="14.25">
      <c r="A2350" s="23"/>
      <c r="B2350" s="44"/>
      <c r="C2350" s="44"/>
      <c r="D2350" s="45"/>
      <c r="E2350" s="45"/>
      <c r="F2350" s="45"/>
    </row>
    <row r="2351" spans="1:6" ht="14.25">
      <c r="A2351" s="23"/>
      <c r="B2351" s="44"/>
      <c r="C2351" s="44"/>
      <c r="D2351" s="45"/>
      <c r="E2351" s="45"/>
      <c r="F2351" s="45"/>
    </row>
    <row r="2352" spans="1:6" ht="14.25">
      <c r="A2352" s="23"/>
      <c r="B2352" s="44"/>
      <c r="C2352" s="44"/>
      <c r="D2352" s="45"/>
      <c r="E2352" s="45"/>
      <c r="F2352" s="45"/>
    </row>
    <row r="2353" spans="1:6" ht="14.25">
      <c r="A2353" s="23"/>
      <c r="B2353" s="44"/>
      <c r="C2353" s="44"/>
      <c r="D2353" s="45"/>
      <c r="E2353" s="45"/>
      <c r="F2353" s="45"/>
    </row>
    <row r="2354" spans="1:6" ht="14.25">
      <c r="A2354" s="23"/>
      <c r="B2354" s="44"/>
      <c r="C2354" s="44"/>
      <c r="D2354" s="45"/>
      <c r="E2354" s="45"/>
      <c r="F2354" s="45"/>
    </row>
    <row r="2355" spans="1:6" ht="14.25">
      <c r="A2355" s="23"/>
      <c r="B2355" s="44"/>
      <c r="C2355" s="44"/>
      <c r="D2355" s="45"/>
      <c r="E2355" s="45"/>
      <c r="F2355" s="45"/>
    </row>
    <row r="2356" spans="1:6" ht="14.25">
      <c r="A2356" s="23"/>
      <c r="B2356" s="44"/>
      <c r="C2356" s="44"/>
      <c r="D2356" s="45"/>
      <c r="E2356" s="45"/>
      <c r="F2356" s="45"/>
    </row>
    <row r="2357" spans="1:6" ht="14.25">
      <c r="A2357" s="23"/>
      <c r="B2357" s="44"/>
      <c r="C2357" s="44"/>
      <c r="D2357" s="45"/>
      <c r="E2357" s="45"/>
      <c r="F2357" s="45"/>
    </row>
    <row r="2358" spans="1:6" ht="14.25">
      <c r="A2358" s="23"/>
      <c r="B2358" s="44"/>
      <c r="C2358" s="44"/>
      <c r="D2358" s="45"/>
      <c r="E2358" s="45"/>
      <c r="F2358" s="45"/>
    </row>
    <row r="2359" spans="1:6" ht="14.25">
      <c r="A2359" s="23"/>
      <c r="B2359" s="44"/>
      <c r="C2359" s="44"/>
      <c r="D2359" s="45"/>
      <c r="E2359" s="45"/>
      <c r="F2359" s="45"/>
    </row>
    <row r="2360" spans="1:6" ht="14.25">
      <c r="A2360" s="23"/>
      <c r="B2360" s="44"/>
      <c r="C2360" s="44"/>
      <c r="D2360" s="45"/>
      <c r="E2360" s="45"/>
      <c r="F2360" s="45"/>
    </row>
    <row r="2361" spans="1:6" ht="14.25">
      <c r="A2361" s="23"/>
      <c r="B2361" s="44"/>
      <c r="C2361" s="44"/>
      <c r="D2361" s="45"/>
      <c r="E2361" s="45"/>
      <c r="F2361" s="45"/>
    </row>
    <row r="2362" spans="1:6" ht="14.25">
      <c r="A2362" s="23"/>
      <c r="B2362" s="44"/>
      <c r="C2362" s="44"/>
      <c r="D2362" s="45"/>
      <c r="E2362" s="45"/>
      <c r="F2362" s="45"/>
    </row>
    <row r="2363" spans="1:6" ht="14.25">
      <c r="A2363" s="23"/>
      <c r="B2363" s="44"/>
      <c r="C2363" s="44"/>
      <c r="D2363" s="45"/>
      <c r="E2363" s="45"/>
      <c r="F2363" s="45"/>
    </row>
    <row r="2364" spans="1:6" ht="14.25">
      <c r="A2364" s="23"/>
      <c r="B2364" s="44"/>
      <c r="C2364" s="44"/>
      <c r="D2364" s="45"/>
      <c r="E2364" s="45"/>
      <c r="F2364" s="45"/>
    </row>
    <row r="2365" spans="1:6" ht="14.25">
      <c r="A2365" s="23"/>
      <c r="B2365" s="44"/>
      <c r="C2365" s="44"/>
      <c r="D2365" s="45"/>
      <c r="E2365" s="45"/>
      <c r="F2365" s="45"/>
    </row>
    <row r="2366" spans="1:6" ht="14.25">
      <c r="A2366" s="23"/>
      <c r="B2366" s="44"/>
      <c r="C2366" s="44"/>
      <c r="D2366" s="45"/>
      <c r="E2366" s="45"/>
      <c r="F2366" s="45"/>
    </row>
    <row r="2367" spans="1:6" ht="14.25">
      <c r="A2367" s="23"/>
      <c r="B2367" s="44"/>
      <c r="C2367" s="44"/>
      <c r="D2367" s="45"/>
      <c r="E2367" s="45"/>
      <c r="F2367" s="45"/>
    </row>
    <row r="2368" spans="1:6" ht="14.25">
      <c r="A2368" s="23"/>
      <c r="B2368" s="44"/>
      <c r="C2368" s="44"/>
      <c r="D2368" s="45"/>
      <c r="E2368" s="45"/>
      <c r="F2368" s="45"/>
    </row>
    <row r="2369" spans="1:6" ht="14.25">
      <c r="A2369" s="23"/>
      <c r="B2369" s="44"/>
      <c r="C2369" s="44"/>
      <c r="D2369" s="45"/>
      <c r="E2369" s="45"/>
      <c r="F2369" s="45"/>
    </row>
    <row r="2370" spans="1:6" ht="14.25">
      <c r="A2370" s="23"/>
      <c r="B2370" s="44"/>
      <c r="C2370" s="44"/>
      <c r="D2370" s="45"/>
      <c r="E2370" s="45"/>
      <c r="F2370" s="45"/>
    </row>
    <row r="2371" spans="1:6" ht="14.25">
      <c r="A2371" s="23"/>
      <c r="B2371" s="44"/>
      <c r="C2371" s="44"/>
      <c r="D2371" s="45"/>
      <c r="E2371" s="45"/>
      <c r="F2371" s="45"/>
    </row>
    <row r="2372" spans="1:6" ht="14.25">
      <c r="A2372" s="23"/>
      <c r="B2372" s="44"/>
      <c r="C2372" s="44"/>
      <c r="D2372" s="45"/>
      <c r="E2372" s="45"/>
      <c r="F2372" s="45"/>
    </row>
    <row r="2373" spans="1:6" ht="14.25">
      <c r="A2373" s="23"/>
      <c r="B2373" s="44"/>
      <c r="C2373" s="44"/>
      <c r="D2373" s="45"/>
      <c r="E2373" s="45"/>
      <c r="F2373" s="45"/>
    </row>
    <row r="2374" spans="1:6" ht="14.25">
      <c r="A2374" s="23"/>
      <c r="B2374" s="44"/>
      <c r="C2374" s="44"/>
      <c r="D2374" s="45"/>
      <c r="E2374" s="45"/>
      <c r="F2374" s="45"/>
    </row>
    <row r="2375" spans="1:6" ht="14.25">
      <c r="A2375" s="23"/>
      <c r="B2375" s="44"/>
      <c r="C2375" s="44"/>
      <c r="D2375" s="45"/>
      <c r="E2375" s="45"/>
      <c r="F2375" s="45"/>
    </row>
    <row r="2376" spans="1:6" ht="14.25">
      <c r="A2376" s="23"/>
      <c r="B2376" s="44"/>
      <c r="C2376" s="44"/>
      <c r="D2376" s="45"/>
      <c r="E2376" s="45"/>
      <c r="F2376" s="45"/>
    </row>
    <row r="2377" spans="1:6" ht="14.25">
      <c r="A2377" s="23"/>
      <c r="B2377" s="44"/>
      <c r="C2377" s="44"/>
      <c r="D2377" s="45"/>
      <c r="E2377" s="45"/>
      <c r="F2377" s="45"/>
    </row>
    <row r="2378" spans="1:6" ht="14.25">
      <c r="A2378" s="23"/>
      <c r="B2378" s="44"/>
      <c r="C2378" s="44"/>
      <c r="D2378" s="45"/>
      <c r="E2378" s="45"/>
      <c r="F2378" s="45"/>
    </row>
    <row r="2379" spans="1:6" ht="14.25">
      <c r="A2379" s="23"/>
      <c r="B2379" s="44"/>
      <c r="C2379" s="44"/>
      <c r="D2379" s="45"/>
      <c r="E2379" s="45"/>
      <c r="F2379" s="45"/>
    </row>
    <row r="2380" spans="1:6" ht="14.25">
      <c r="A2380" s="23"/>
      <c r="B2380" s="44"/>
      <c r="C2380" s="44"/>
      <c r="D2380" s="45"/>
      <c r="E2380" s="45"/>
      <c r="F2380" s="45"/>
    </row>
    <row r="2381" spans="1:6" ht="14.25">
      <c r="A2381" s="23"/>
      <c r="B2381" s="44"/>
      <c r="C2381" s="44"/>
      <c r="D2381" s="45"/>
      <c r="E2381" s="45"/>
      <c r="F2381" s="45"/>
    </row>
    <row r="2382" spans="1:6" ht="14.25">
      <c r="A2382" s="23"/>
      <c r="B2382" s="44"/>
      <c r="C2382" s="44"/>
      <c r="D2382" s="45"/>
      <c r="E2382" s="45"/>
      <c r="F2382" s="45"/>
    </row>
    <row r="2383" spans="1:6" ht="14.25">
      <c r="A2383" s="23"/>
      <c r="B2383" s="44"/>
      <c r="C2383" s="44"/>
      <c r="D2383" s="45"/>
      <c r="E2383" s="45"/>
      <c r="F2383" s="45"/>
    </row>
    <row r="2384" spans="1:6" ht="14.25">
      <c r="A2384" s="23"/>
      <c r="B2384" s="44"/>
      <c r="C2384" s="44"/>
      <c r="D2384" s="45"/>
      <c r="E2384" s="45"/>
      <c r="F2384" s="45"/>
    </row>
    <row r="2385" spans="1:6" ht="14.25">
      <c r="A2385" s="23"/>
      <c r="B2385" s="44"/>
      <c r="C2385" s="44"/>
      <c r="D2385" s="45"/>
      <c r="E2385" s="45"/>
      <c r="F2385" s="45"/>
    </row>
    <row r="2386" spans="1:6" ht="14.25">
      <c r="A2386" s="23"/>
      <c r="B2386" s="44"/>
      <c r="C2386" s="44"/>
      <c r="D2386" s="45"/>
      <c r="E2386" s="45"/>
      <c r="F2386" s="45"/>
    </row>
    <row r="2387" spans="1:6" ht="14.25">
      <c r="A2387" s="23"/>
      <c r="B2387" s="44"/>
      <c r="C2387" s="44"/>
      <c r="D2387" s="45"/>
      <c r="E2387" s="45"/>
      <c r="F2387" s="45"/>
    </row>
    <row r="2388" spans="1:6" ht="14.25">
      <c r="A2388" s="23"/>
      <c r="B2388" s="44"/>
      <c r="C2388" s="44"/>
      <c r="D2388" s="45"/>
      <c r="E2388" s="45"/>
      <c r="F2388" s="45"/>
    </row>
    <row r="2389" spans="1:6" ht="14.25">
      <c r="A2389" s="23"/>
      <c r="B2389" s="44"/>
      <c r="C2389" s="44"/>
      <c r="D2389" s="45"/>
      <c r="E2389" s="45"/>
      <c r="F2389" s="45"/>
    </row>
    <row r="2390" spans="1:6" ht="14.25">
      <c r="A2390" s="23"/>
      <c r="B2390" s="44"/>
      <c r="C2390" s="44"/>
      <c r="D2390" s="45"/>
      <c r="E2390" s="45"/>
      <c r="F2390" s="45"/>
    </row>
    <row r="2391" spans="1:6" ht="14.25">
      <c r="A2391" s="23"/>
      <c r="B2391" s="44"/>
      <c r="C2391" s="44"/>
      <c r="D2391" s="45"/>
      <c r="E2391" s="45"/>
      <c r="F2391" s="45"/>
    </row>
    <row r="2392" spans="1:6" ht="14.25">
      <c r="A2392" s="23"/>
      <c r="B2392" s="44"/>
      <c r="C2392" s="44"/>
      <c r="D2392" s="45"/>
      <c r="E2392" s="45"/>
      <c r="F2392" s="45"/>
    </row>
    <row r="2393" spans="1:6" ht="14.25">
      <c r="A2393" s="23"/>
      <c r="B2393" s="44"/>
      <c r="C2393" s="44"/>
      <c r="D2393" s="45"/>
      <c r="E2393" s="45"/>
      <c r="F2393" s="45"/>
    </row>
    <row r="2394" spans="1:6" ht="14.25">
      <c r="A2394" s="23"/>
      <c r="B2394" s="44"/>
      <c r="C2394" s="44"/>
      <c r="D2394" s="45"/>
      <c r="E2394" s="45"/>
      <c r="F2394" s="45"/>
    </row>
    <row r="2395" spans="1:6" ht="14.25">
      <c r="A2395" s="23"/>
      <c r="B2395" s="44"/>
      <c r="C2395" s="44"/>
      <c r="D2395" s="45"/>
      <c r="E2395" s="45"/>
      <c r="F2395" s="45"/>
    </row>
    <row r="2396" spans="1:6" ht="14.25">
      <c r="A2396" s="23"/>
      <c r="B2396" s="44"/>
      <c r="C2396" s="44"/>
      <c r="D2396" s="45"/>
      <c r="E2396" s="45"/>
      <c r="F2396" s="45"/>
    </row>
    <row r="2397" spans="1:6" ht="14.25">
      <c r="A2397" s="23"/>
      <c r="B2397" s="44"/>
      <c r="C2397" s="44"/>
      <c r="D2397" s="45"/>
      <c r="E2397" s="45"/>
      <c r="F2397" s="45"/>
    </row>
    <row r="2398" spans="1:6" ht="14.25">
      <c r="A2398" s="23"/>
      <c r="B2398" s="44"/>
      <c r="C2398" s="44"/>
      <c r="D2398" s="45"/>
      <c r="E2398" s="45"/>
      <c r="F2398" s="45"/>
    </row>
    <row r="2399" spans="1:6" ht="14.25">
      <c r="A2399" s="23"/>
      <c r="B2399" s="44"/>
      <c r="C2399" s="44"/>
      <c r="D2399" s="45"/>
      <c r="E2399" s="45"/>
      <c r="F2399" s="45"/>
    </row>
    <row r="2400" spans="1:6" ht="14.25">
      <c r="A2400" s="23"/>
      <c r="B2400" s="44"/>
      <c r="C2400" s="44"/>
      <c r="D2400" s="45"/>
      <c r="E2400" s="45"/>
      <c r="F2400" s="45"/>
    </row>
    <row r="2401" spans="1:6" ht="14.25">
      <c r="A2401" s="23"/>
      <c r="B2401" s="44"/>
      <c r="C2401" s="44"/>
      <c r="D2401" s="45"/>
      <c r="E2401" s="45"/>
      <c r="F2401" s="45"/>
    </row>
    <row r="2402" spans="1:6" ht="14.25">
      <c r="A2402" s="23"/>
      <c r="B2402" s="44"/>
      <c r="C2402" s="44"/>
      <c r="D2402" s="45"/>
      <c r="E2402" s="45"/>
      <c r="F2402" s="45"/>
    </row>
    <row r="2403" spans="1:6" ht="14.25">
      <c r="A2403" s="23"/>
      <c r="B2403" s="44"/>
      <c r="C2403" s="44"/>
      <c r="D2403" s="45"/>
      <c r="E2403" s="45"/>
      <c r="F2403" s="45"/>
    </row>
    <row r="2404" spans="1:6" ht="14.25">
      <c r="A2404" s="23"/>
      <c r="B2404" s="44"/>
      <c r="C2404" s="44"/>
      <c r="D2404" s="45"/>
      <c r="E2404" s="45"/>
      <c r="F2404" s="45"/>
    </row>
    <row r="2405" spans="1:6" ht="14.25">
      <c r="A2405" s="23"/>
      <c r="B2405" s="44"/>
      <c r="C2405" s="44"/>
      <c r="D2405" s="45"/>
      <c r="E2405" s="45"/>
      <c r="F2405" s="45"/>
    </row>
    <row r="2406" spans="1:6" ht="14.25">
      <c r="A2406" s="23"/>
      <c r="B2406" s="44"/>
      <c r="C2406" s="44"/>
      <c r="D2406" s="45"/>
      <c r="E2406" s="45"/>
      <c r="F2406" s="45"/>
    </row>
    <row r="2407" spans="1:6" ht="14.25">
      <c r="A2407" s="23"/>
      <c r="B2407" s="44"/>
      <c r="C2407" s="44"/>
      <c r="D2407" s="45"/>
      <c r="E2407" s="45"/>
      <c r="F2407" s="45"/>
    </row>
    <row r="2408" spans="1:6" ht="14.25">
      <c r="A2408" s="23"/>
      <c r="B2408" s="44"/>
      <c r="C2408" s="44"/>
      <c r="D2408" s="45"/>
      <c r="E2408" s="45"/>
      <c r="F2408" s="45"/>
    </row>
    <row r="2409" spans="1:6" ht="14.25">
      <c r="A2409" s="23"/>
      <c r="B2409" s="44"/>
      <c r="C2409" s="44"/>
      <c r="D2409" s="45"/>
      <c r="E2409" s="45"/>
      <c r="F2409" s="45"/>
    </row>
    <row r="2410" spans="1:6" ht="14.25">
      <c r="A2410" s="23"/>
      <c r="B2410" s="44"/>
      <c r="C2410" s="44"/>
      <c r="D2410" s="45"/>
      <c r="E2410" s="45"/>
      <c r="F2410" s="45"/>
    </row>
    <row r="2411" spans="1:6" ht="14.25">
      <c r="A2411" s="23"/>
      <c r="B2411" s="44"/>
      <c r="C2411" s="44"/>
      <c r="D2411" s="45"/>
      <c r="E2411" s="45"/>
      <c r="F2411" s="45"/>
    </row>
    <row r="2412" spans="1:6" ht="14.25">
      <c r="A2412" s="23"/>
      <c r="B2412" s="44"/>
      <c r="C2412" s="44"/>
      <c r="D2412" s="45"/>
      <c r="E2412" s="45"/>
      <c r="F2412" s="45"/>
    </row>
    <row r="2413" spans="1:6" ht="14.25">
      <c r="A2413" s="23"/>
      <c r="B2413" s="44"/>
      <c r="C2413" s="44"/>
      <c r="D2413" s="45"/>
      <c r="E2413" s="45"/>
      <c r="F2413" s="45"/>
    </row>
    <row r="2414" spans="1:6" ht="14.25">
      <c r="A2414" s="23"/>
      <c r="B2414" s="44"/>
      <c r="C2414" s="44"/>
      <c r="D2414" s="45"/>
      <c r="E2414" s="45"/>
      <c r="F2414" s="45"/>
    </row>
    <row r="2415" spans="1:6" ht="14.25">
      <c r="A2415" s="23"/>
      <c r="B2415" s="44"/>
      <c r="C2415" s="44"/>
      <c r="D2415" s="45"/>
      <c r="E2415" s="45"/>
      <c r="F2415" s="45"/>
    </row>
    <row r="2416" spans="1:6" ht="14.25">
      <c r="A2416" s="23"/>
      <c r="B2416" s="44"/>
      <c r="C2416" s="44"/>
      <c r="D2416" s="45"/>
      <c r="E2416" s="45"/>
      <c r="F2416" s="45"/>
    </row>
    <row r="2417" spans="1:6" ht="14.25">
      <c r="A2417" s="23"/>
      <c r="B2417" s="44"/>
      <c r="C2417" s="44"/>
      <c r="D2417" s="45"/>
      <c r="E2417" s="45"/>
      <c r="F2417" s="45"/>
    </row>
    <row r="2418" spans="1:6" ht="14.25">
      <c r="A2418" s="23"/>
      <c r="B2418" s="44"/>
      <c r="C2418" s="44"/>
      <c r="D2418" s="45"/>
      <c r="E2418" s="45"/>
      <c r="F2418" s="45"/>
    </row>
    <row r="2419" spans="1:6" ht="14.25">
      <c r="A2419" s="23"/>
      <c r="B2419" s="44"/>
      <c r="C2419" s="44"/>
      <c r="D2419" s="45"/>
      <c r="E2419" s="45"/>
      <c r="F2419" s="45"/>
    </row>
    <row r="2420" spans="1:6" ht="14.25">
      <c r="A2420" s="23"/>
      <c r="B2420" s="44"/>
      <c r="C2420" s="44"/>
      <c r="D2420" s="45"/>
      <c r="E2420" s="45"/>
      <c r="F2420" s="45"/>
    </row>
    <row r="2421" spans="1:6" ht="14.25">
      <c r="A2421" s="23"/>
      <c r="B2421" s="44"/>
      <c r="C2421" s="44"/>
      <c r="D2421" s="45"/>
      <c r="E2421" s="45"/>
      <c r="F2421" s="45"/>
    </row>
    <row r="2422" spans="1:6" ht="14.25">
      <c r="A2422" s="23"/>
      <c r="B2422" s="44"/>
      <c r="C2422" s="44"/>
      <c r="D2422" s="45"/>
      <c r="E2422" s="45"/>
      <c r="F2422" s="45"/>
    </row>
    <row r="2423" spans="1:6" ht="14.25">
      <c r="A2423" s="23"/>
      <c r="B2423" s="44"/>
      <c r="C2423" s="44"/>
      <c r="D2423" s="45"/>
      <c r="E2423" s="45"/>
      <c r="F2423" s="45"/>
    </row>
    <row r="2424" spans="1:6" ht="14.25">
      <c r="A2424" s="23"/>
      <c r="B2424" s="44"/>
      <c r="C2424" s="44"/>
      <c r="D2424" s="45"/>
      <c r="E2424" s="45"/>
      <c r="F2424" s="45"/>
    </row>
    <row r="2425" spans="1:6" ht="14.25">
      <c r="A2425" s="23"/>
      <c r="B2425" s="44"/>
      <c r="C2425" s="44"/>
      <c r="D2425" s="45"/>
      <c r="E2425" s="45"/>
      <c r="F2425" s="45"/>
    </row>
    <row r="2426" spans="1:6" ht="14.25">
      <c r="A2426" s="23"/>
      <c r="B2426" s="44"/>
      <c r="C2426" s="44"/>
      <c r="D2426" s="45"/>
      <c r="E2426" s="45"/>
      <c r="F2426" s="45"/>
    </row>
    <row r="2427" spans="1:6" ht="14.25">
      <c r="A2427" s="23"/>
      <c r="B2427" s="44"/>
      <c r="C2427" s="44"/>
      <c r="D2427" s="45"/>
      <c r="E2427" s="45"/>
      <c r="F2427" s="45"/>
    </row>
    <row r="2428" spans="1:6" ht="14.25">
      <c r="A2428" s="23"/>
      <c r="B2428" s="44"/>
      <c r="C2428" s="44"/>
      <c r="D2428" s="45"/>
      <c r="E2428" s="45"/>
      <c r="F2428" s="45"/>
    </row>
    <row r="2429" spans="1:6" ht="14.25">
      <c r="A2429" s="23"/>
      <c r="B2429" s="44"/>
      <c r="C2429" s="44"/>
      <c r="D2429" s="45"/>
      <c r="E2429" s="45"/>
      <c r="F2429" s="45"/>
    </row>
    <row r="2430" spans="1:6" ht="14.25">
      <c r="A2430" s="23"/>
      <c r="B2430" s="44"/>
      <c r="C2430" s="44"/>
      <c r="D2430" s="45"/>
      <c r="E2430" s="45"/>
      <c r="F2430" s="45"/>
    </row>
    <row r="2431" spans="1:6" ht="14.25">
      <c r="A2431" s="23"/>
      <c r="B2431" s="44"/>
      <c r="C2431" s="44"/>
      <c r="D2431" s="45"/>
      <c r="E2431" s="45"/>
      <c r="F2431" s="45"/>
    </row>
    <row r="2432" spans="1:6" ht="14.25">
      <c r="A2432" s="23"/>
      <c r="B2432" s="44"/>
      <c r="C2432" s="44"/>
      <c r="D2432" s="45"/>
      <c r="E2432" s="45"/>
      <c r="F2432" s="45"/>
    </row>
    <row r="2433" spans="1:6" ht="14.25">
      <c r="A2433" s="23"/>
      <c r="B2433" s="44"/>
      <c r="C2433" s="44"/>
      <c r="D2433" s="45"/>
      <c r="E2433" s="45"/>
      <c r="F2433" s="45"/>
    </row>
    <row r="2434" spans="1:6" ht="14.25">
      <c r="A2434" s="23"/>
      <c r="B2434" s="44"/>
      <c r="C2434" s="44"/>
      <c r="D2434" s="45"/>
      <c r="E2434" s="45"/>
      <c r="F2434" s="45"/>
    </row>
    <row r="2435" spans="1:6" ht="14.25">
      <c r="A2435" s="23"/>
      <c r="B2435" s="44"/>
      <c r="C2435" s="44"/>
      <c r="D2435" s="45"/>
      <c r="E2435" s="45"/>
      <c r="F2435" s="45"/>
    </row>
    <row r="2436" spans="1:6" ht="14.25">
      <c r="A2436" s="23"/>
      <c r="B2436" s="44"/>
      <c r="C2436" s="44"/>
      <c r="D2436" s="45"/>
      <c r="E2436" s="45"/>
      <c r="F2436" s="45"/>
    </row>
    <row r="2437" spans="1:6" ht="14.25">
      <c r="A2437" s="23"/>
      <c r="B2437" s="44"/>
      <c r="C2437" s="44"/>
      <c r="D2437" s="45"/>
      <c r="E2437" s="45"/>
      <c r="F2437" s="45"/>
    </row>
    <row r="2438" spans="1:6" ht="14.25">
      <c r="A2438" s="23"/>
      <c r="B2438" s="44"/>
      <c r="C2438" s="44"/>
      <c r="D2438" s="45"/>
      <c r="E2438" s="45"/>
      <c r="F2438" s="45"/>
    </row>
    <row r="2439" spans="1:6" ht="14.25">
      <c r="A2439" s="23"/>
      <c r="B2439" s="44"/>
      <c r="C2439" s="44"/>
      <c r="D2439" s="45"/>
      <c r="E2439" s="45"/>
      <c r="F2439" s="45"/>
    </row>
    <row r="2440" spans="1:6" ht="14.25">
      <c r="A2440" s="23"/>
      <c r="B2440" s="44"/>
      <c r="C2440" s="44"/>
      <c r="D2440" s="45"/>
      <c r="E2440" s="45"/>
      <c r="F2440" s="45"/>
    </row>
    <row r="2441" spans="1:6" ht="14.25">
      <c r="A2441" s="23"/>
      <c r="B2441" s="44"/>
      <c r="C2441" s="44"/>
      <c r="D2441" s="45"/>
      <c r="E2441" s="45"/>
      <c r="F2441" s="45"/>
    </row>
    <row r="2442" spans="1:6" ht="14.25">
      <c r="A2442" s="23"/>
      <c r="B2442" s="44"/>
      <c r="C2442" s="44"/>
      <c r="D2442" s="45"/>
      <c r="E2442" s="45"/>
      <c r="F2442" s="45"/>
    </row>
    <row r="2443" spans="1:6" ht="14.25">
      <c r="A2443" s="23"/>
      <c r="B2443" s="44"/>
      <c r="C2443" s="44"/>
      <c r="D2443" s="45"/>
      <c r="E2443" s="45"/>
      <c r="F2443" s="45"/>
    </row>
    <row r="2444" spans="1:6" ht="14.25">
      <c r="A2444" s="23"/>
      <c r="B2444" s="44"/>
      <c r="C2444" s="44"/>
      <c r="D2444" s="45"/>
      <c r="E2444" s="45"/>
      <c r="F2444" s="45"/>
    </row>
    <row r="2445" spans="1:6" ht="14.25">
      <c r="A2445" s="23"/>
      <c r="B2445" s="44"/>
      <c r="C2445" s="44"/>
      <c r="D2445" s="45"/>
      <c r="E2445" s="45"/>
      <c r="F2445" s="45"/>
    </row>
    <row r="2446" spans="1:6" ht="14.25">
      <c r="A2446" s="23"/>
      <c r="B2446" s="44"/>
      <c r="C2446" s="44"/>
      <c r="D2446" s="45"/>
      <c r="E2446" s="45"/>
      <c r="F2446" s="45"/>
    </row>
    <row r="2447" spans="1:6" ht="14.25">
      <c r="A2447" s="23"/>
      <c r="B2447" s="44"/>
      <c r="C2447" s="44"/>
      <c r="D2447" s="45"/>
      <c r="E2447" s="45"/>
      <c r="F2447" s="45"/>
    </row>
    <row r="2448" spans="1:6" ht="14.25">
      <c r="A2448" s="23"/>
      <c r="B2448" s="44"/>
      <c r="C2448" s="44"/>
      <c r="D2448" s="45"/>
      <c r="E2448" s="45"/>
      <c r="F2448" s="45"/>
    </row>
    <row r="2449" spans="1:6" ht="14.25">
      <c r="A2449" s="23"/>
      <c r="B2449" s="44"/>
      <c r="C2449" s="44"/>
      <c r="D2449" s="45"/>
      <c r="E2449" s="45"/>
      <c r="F2449" s="45"/>
    </row>
    <row r="2450" spans="1:6" ht="14.25">
      <c r="A2450" s="23"/>
      <c r="B2450" s="44"/>
      <c r="C2450" s="44"/>
      <c r="D2450" s="45"/>
      <c r="E2450" s="45"/>
      <c r="F2450" s="45"/>
    </row>
    <row r="2451" spans="1:6" ht="14.25">
      <c r="A2451" s="23"/>
      <c r="B2451" s="44"/>
      <c r="C2451" s="44"/>
      <c r="D2451" s="45"/>
      <c r="E2451" s="45"/>
      <c r="F2451" s="45"/>
    </row>
    <row r="2452" spans="1:6" ht="14.25">
      <c r="A2452" s="23"/>
      <c r="B2452" s="44"/>
      <c r="C2452" s="44"/>
      <c r="D2452" s="45"/>
      <c r="E2452" s="45"/>
      <c r="F2452" s="45"/>
    </row>
    <row r="2453" spans="1:6" ht="14.25">
      <c r="A2453" s="23"/>
      <c r="B2453" s="44"/>
      <c r="C2453" s="44"/>
      <c r="D2453" s="45"/>
      <c r="E2453" s="45"/>
      <c r="F2453" s="45"/>
    </row>
    <row r="2454" spans="1:6" ht="14.25">
      <c r="A2454" s="23"/>
      <c r="B2454" s="44"/>
      <c r="C2454" s="44"/>
      <c r="D2454" s="45"/>
      <c r="E2454" s="45"/>
      <c r="F2454" s="45"/>
    </row>
    <row r="2455" spans="1:6" ht="14.25">
      <c r="A2455" s="23"/>
      <c r="B2455" s="44"/>
      <c r="C2455" s="44"/>
      <c r="D2455" s="45"/>
      <c r="E2455" s="45"/>
      <c r="F2455" s="45"/>
    </row>
    <row r="2456" spans="1:6" ht="14.25">
      <c r="A2456" s="23"/>
      <c r="B2456" s="44"/>
      <c r="C2456" s="44"/>
      <c r="D2456" s="45"/>
      <c r="E2456" s="45"/>
      <c r="F2456" s="45"/>
    </row>
    <row r="2457" spans="1:6" ht="14.25">
      <c r="A2457" s="23"/>
      <c r="B2457" s="44"/>
      <c r="C2457" s="44"/>
      <c r="D2457" s="45"/>
      <c r="E2457" s="45"/>
      <c r="F2457" s="45"/>
    </row>
    <row r="2458" spans="1:6" ht="14.25">
      <c r="A2458" s="23"/>
      <c r="B2458" s="44"/>
      <c r="C2458" s="44"/>
      <c r="D2458" s="45"/>
      <c r="E2458" s="45"/>
      <c r="F2458" s="45"/>
    </row>
    <row r="2459" spans="1:6" ht="14.25">
      <c r="A2459" s="23"/>
      <c r="B2459" s="44"/>
      <c r="C2459" s="44"/>
      <c r="D2459" s="45"/>
      <c r="E2459" s="45"/>
      <c r="F2459" s="45"/>
    </row>
    <row r="2460" spans="1:6" ht="14.25">
      <c r="A2460" s="23"/>
      <c r="B2460" s="44"/>
      <c r="C2460" s="44"/>
      <c r="D2460" s="45"/>
      <c r="E2460" s="45"/>
      <c r="F2460" s="45"/>
    </row>
    <row r="2461" spans="1:6" ht="14.25">
      <c r="A2461" s="23"/>
      <c r="B2461" s="44"/>
      <c r="C2461" s="44"/>
      <c r="D2461" s="45"/>
      <c r="E2461" s="45"/>
      <c r="F2461" s="45"/>
    </row>
    <row r="2462" spans="1:6" ht="14.25">
      <c r="A2462" s="23"/>
      <c r="B2462" s="44"/>
      <c r="C2462" s="44"/>
      <c r="D2462" s="45"/>
      <c r="E2462" s="45"/>
      <c r="F2462" s="45"/>
    </row>
    <row r="2463" spans="1:6" ht="14.25">
      <c r="A2463" s="23"/>
      <c r="B2463" s="44"/>
      <c r="C2463" s="44"/>
      <c r="D2463" s="45"/>
      <c r="E2463" s="45"/>
      <c r="F2463" s="45"/>
    </row>
    <row r="2464" spans="1:6" ht="14.25">
      <c r="A2464" s="23"/>
      <c r="B2464" s="44"/>
      <c r="C2464" s="44"/>
      <c r="D2464" s="45"/>
      <c r="E2464" s="45"/>
      <c r="F2464" s="45"/>
    </row>
    <row r="2465" spans="1:6" ht="14.25">
      <c r="A2465" s="23"/>
      <c r="B2465" s="44"/>
      <c r="C2465" s="44"/>
      <c r="D2465" s="45"/>
      <c r="E2465" s="45"/>
      <c r="F2465" s="45"/>
    </row>
    <row r="2466" spans="1:6" ht="14.25">
      <c r="A2466" s="23"/>
      <c r="B2466" s="44"/>
      <c r="C2466" s="44"/>
      <c r="D2466" s="45"/>
      <c r="E2466" s="45"/>
      <c r="F2466" s="45"/>
    </row>
    <row r="2467" spans="1:6" ht="14.25">
      <c r="A2467" s="23"/>
      <c r="B2467" s="44"/>
      <c r="C2467" s="44"/>
      <c r="D2467" s="45"/>
      <c r="E2467" s="45"/>
      <c r="F2467" s="45"/>
    </row>
    <row r="2468" spans="1:6" ht="14.25">
      <c r="A2468" s="23"/>
      <c r="B2468" s="44"/>
      <c r="C2468" s="44"/>
      <c r="D2468" s="45"/>
      <c r="E2468" s="45"/>
      <c r="F2468" s="45"/>
    </row>
    <row r="2469" spans="1:6" ht="14.25">
      <c r="A2469" s="23"/>
      <c r="B2469" s="44"/>
      <c r="C2469" s="44"/>
      <c r="D2469" s="45"/>
      <c r="E2469" s="45"/>
      <c r="F2469" s="45"/>
    </row>
    <row r="2470" spans="1:6" ht="14.25">
      <c r="A2470" s="23"/>
      <c r="B2470" s="44"/>
      <c r="C2470" s="44"/>
      <c r="D2470" s="45"/>
      <c r="E2470" s="45"/>
      <c r="F2470" s="45"/>
    </row>
    <row r="2471" spans="1:6" ht="14.25">
      <c r="A2471" s="23"/>
      <c r="B2471" s="44"/>
      <c r="C2471" s="44"/>
      <c r="D2471" s="45"/>
      <c r="E2471" s="45"/>
      <c r="F2471" s="45"/>
    </row>
    <row r="2472" spans="1:6" ht="14.25">
      <c r="A2472" s="23"/>
      <c r="B2472" s="44"/>
      <c r="C2472" s="44"/>
      <c r="D2472" s="45"/>
      <c r="E2472" s="45"/>
      <c r="F2472" s="45"/>
    </row>
    <row r="2473" spans="1:6" ht="14.25">
      <c r="A2473" s="23"/>
      <c r="B2473" s="44"/>
      <c r="C2473" s="44"/>
      <c r="D2473" s="45"/>
      <c r="E2473" s="45"/>
      <c r="F2473" s="45"/>
    </row>
    <row r="2474" spans="1:6" ht="14.25">
      <c r="A2474" s="23"/>
      <c r="B2474" s="44"/>
      <c r="C2474" s="44"/>
      <c r="D2474" s="45"/>
      <c r="E2474" s="45"/>
      <c r="F2474" s="45"/>
    </row>
    <row r="2475" spans="1:6" ht="14.25">
      <c r="A2475" s="23"/>
      <c r="B2475" s="44"/>
      <c r="C2475" s="44"/>
      <c r="D2475" s="45"/>
      <c r="E2475" s="45"/>
      <c r="F2475" s="45"/>
    </row>
    <row r="2476" spans="1:6" ht="14.25">
      <c r="A2476" s="23"/>
      <c r="B2476" s="44"/>
      <c r="C2476" s="44"/>
      <c r="D2476" s="45"/>
      <c r="E2476" s="45"/>
      <c r="F2476" s="45"/>
    </row>
    <row r="2477" spans="1:6" ht="14.25">
      <c r="A2477" s="23"/>
      <c r="B2477" s="44"/>
      <c r="C2477" s="44"/>
      <c r="D2477" s="45"/>
      <c r="E2477" s="45"/>
      <c r="F2477" s="45"/>
    </row>
    <row r="2478" spans="1:6" ht="14.25">
      <c r="A2478" s="23"/>
      <c r="B2478" s="44"/>
      <c r="C2478" s="44"/>
      <c r="D2478" s="45"/>
      <c r="E2478" s="45"/>
      <c r="F2478" s="45"/>
    </row>
    <row r="2479" spans="1:6" ht="14.25">
      <c r="A2479" s="23"/>
      <c r="B2479" s="44"/>
      <c r="C2479" s="44"/>
      <c r="D2479" s="45"/>
      <c r="E2479" s="45"/>
      <c r="F2479" s="45"/>
    </row>
    <row r="2480" spans="1:6" ht="14.25">
      <c r="A2480" s="23"/>
      <c r="B2480" s="44"/>
      <c r="C2480" s="44"/>
      <c r="D2480" s="45"/>
      <c r="E2480" s="45"/>
      <c r="F2480" s="45"/>
    </row>
    <row r="2481" spans="1:6" ht="14.25">
      <c r="A2481" s="23"/>
      <c r="B2481" s="44"/>
      <c r="C2481" s="44"/>
      <c r="D2481" s="45"/>
      <c r="E2481" s="45"/>
      <c r="F2481" s="45"/>
    </row>
    <row r="2482" spans="1:6" ht="14.25">
      <c r="A2482" s="23"/>
      <c r="B2482" s="44"/>
      <c r="C2482" s="44"/>
      <c r="D2482" s="45"/>
      <c r="E2482" s="45"/>
      <c r="F2482" s="45"/>
    </row>
    <row r="2483" spans="1:6" ht="14.25">
      <c r="A2483" s="23"/>
      <c r="B2483" s="44"/>
      <c r="C2483" s="44"/>
      <c r="D2483" s="45"/>
      <c r="E2483" s="45"/>
      <c r="F2483" s="45"/>
    </row>
    <row r="2484" spans="1:6" ht="14.25">
      <c r="A2484" s="23"/>
      <c r="B2484" s="44"/>
      <c r="C2484" s="44"/>
      <c r="D2484" s="45"/>
      <c r="E2484" s="45"/>
      <c r="F2484" s="45"/>
    </row>
    <row r="2485" spans="1:6" ht="14.25">
      <c r="A2485" s="23"/>
      <c r="B2485" s="44"/>
      <c r="C2485" s="44"/>
      <c r="D2485" s="45"/>
      <c r="E2485" s="45"/>
      <c r="F2485" s="45"/>
    </row>
    <row r="2486" spans="1:6" ht="14.25">
      <c r="A2486" s="23"/>
      <c r="B2486" s="44"/>
      <c r="C2486" s="44"/>
      <c r="D2486" s="45"/>
      <c r="E2486" s="45"/>
      <c r="F2486" s="45"/>
    </row>
    <row r="2487" spans="1:6" ht="14.25">
      <c r="A2487" s="23"/>
      <c r="B2487" s="44"/>
      <c r="C2487" s="44"/>
      <c r="D2487" s="45"/>
      <c r="E2487" s="45"/>
      <c r="F2487" s="45"/>
    </row>
    <row r="2488" spans="1:6" ht="14.25">
      <c r="A2488" s="23"/>
      <c r="B2488" s="44"/>
      <c r="C2488" s="44"/>
      <c r="D2488" s="45"/>
      <c r="E2488" s="45"/>
      <c r="F2488" s="45"/>
    </row>
    <row r="2489" spans="1:6" ht="14.25">
      <c r="A2489" s="23"/>
      <c r="B2489" s="44"/>
      <c r="C2489" s="44"/>
      <c r="D2489" s="45"/>
      <c r="E2489" s="45"/>
      <c r="F2489" s="45"/>
    </row>
    <row r="2490" spans="1:6" ht="14.25">
      <c r="A2490" s="23"/>
      <c r="B2490" s="44"/>
      <c r="C2490" s="44"/>
      <c r="D2490" s="45"/>
      <c r="E2490" s="45"/>
      <c r="F2490" s="45"/>
    </row>
    <row r="2491" spans="1:6" ht="14.25">
      <c r="A2491" s="23"/>
      <c r="B2491" s="44"/>
      <c r="C2491" s="44"/>
      <c r="D2491" s="45"/>
      <c r="E2491" s="45"/>
      <c r="F2491" s="45"/>
    </row>
    <row r="2492" spans="1:6" ht="14.25">
      <c r="A2492" s="23"/>
      <c r="B2492" s="44"/>
      <c r="C2492" s="44"/>
      <c r="D2492" s="45"/>
      <c r="E2492" s="45"/>
      <c r="F2492" s="45"/>
    </row>
    <row r="2493" spans="1:6" ht="14.25">
      <c r="A2493" s="23"/>
      <c r="B2493" s="44"/>
      <c r="C2493" s="44"/>
      <c r="D2493" s="45"/>
      <c r="E2493" s="45"/>
      <c r="F2493" s="45"/>
    </row>
    <row r="2494" spans="1:6" ht="14.25">
      <c r="A2494" s="23"/>
      <c r="B2494" s="44"/>
      <c r="C2494" s="44"/>
      <c r="D2494" s="45"/>
      <c r="E2494" s="45"/>
      <c r="F2494" s="45"/>
    </row>
    <row r="2495" spans="1:6" ht="14.25">
      <c r="A2495" s="23"/>
      <c r="B2495" s="44"/>
      <c r="C2495" s="44"/>
      <c r="D2495" s="45"/>
      <c r="E2495" s="45"/>
      <c r="F2495" s="45"/>
    </row>
    <row r="2496" spans="1:6" ht="14.25">
      <c r="A2496" s="23"/>
      <c r="B2496" s="44"/>
      <c r="C2496" s="44"/>
      <c r="D2496" s="45"/>
      <c r="E2496" s="45"/>
      <c r="F2496" s="45"/>
    </row>
    <row r="2497" spans="1:6" ht="14.25">
      <c r="A2497" s="23"/>
      <c r="B2497" s="44"/>
      <c r="C2497" s="44"/>
      <c r="D2497" s="45"/>
      <c r="E2497" s="45"/>
      <c r="F2497" s="45"/>
    </row>
    <row r="2498" spans="1:6" ht="14.25">
      <c r="A2498" s="23"/>
      <c r="B2498" s="44"/>
      <c r="C2498" s="44"/>
      <c r="D2498" s="45"/>
      <c r="E2498" s="45"/>
      <c r="F2498" s="45"/>
    </row>
    <row r="2499" spans="1:6" ht="14.25">
      <c r="A2499" s="23"/>
      <c r="B2499" s="44"/>
      <c r="C2499" s="44"/>
      <c r="D2499" s="45"/>
      <c r="E2499" s="45"/>
      <c r="F2499" s="45"/>
    </row>
    <row r="2500" spans="1:6" ht="14.25">
      <c r="A2500" s="23"/>
      <c r="B2500" s="44"/>
      <c r="C2500" s="44"/>
      <c r="D2500" s="45"/>
      <c r="E2500" s="45"/>
      <c r="F2500" s="45"/>
    </row>
    <row r="2501" spans="1:6" ht="14.25">
      <c r="A2501" s="23"/>
      <c r="B2501" s="44"/>
      <c r="C2501" s="44"/>
      <c r="D2501" s="45"/>
      <c r="E2501" s="45"/>
      <c r="F2501" s="45"/>
    </row>
    <row r="2502" spans="1:6" ht="14.25">
      <c r="A2502" s="23"/>
      <c r="B2502" s="44"/>
      <c r="C2502" s="44"/>
      <c r="D2502" s="45"/>
      <c r="E2502" s="45"/>
      <c r="F2502" s="45"/>
    </row>
    <row r="2503" spans="1:6" ht="14.25">
      <c r="A2503" s="23"/>
      <c r="B2503" s="44"/>
      <c r="C2503" s="44"/>
      <c r="D2503" s="45"/>
      <c r="E2503" s="45"/>
      <c r="F2503" s="45"/>
    </row>
    <row r="2504" spans="1:6" ht="14.25">
      <c r="A2504" s="23"/>
      <c r="B2504" s="44"/>
      <c r="C2504" s="44"/>
      <c r="D2504" s="45"/>
      <c r="E2504" s="45"/>
      <c r="F2504" s="45"/>
    </row>
    <row r="2505" spans="1:6" ht="14.25">
      <c r="A2505" s="23"/>
      <c r="B2505" s="44"/>
      <c r="C2505" s="44"/>
      <c r="D2505" s="45"/>
      <c r="E2505" s="45"/>
      <c r="F2505" s="45"/>
    </row>
    <row r="2506" spans="1:6" ht="14.25">
      <c r="A2506" s="23"/>
      <c r="B2506" s="44"/>
      <c r="C2506" s="44"/>
      <c r="D2506" s="45"/>
      <c r="E2506" s="45"/>
      <c r="F2506" s="45"/>
    </row>
    <row r="2507" spans="1:6" ht="14.25">
      <c r="A2507" s="23"/>
      <c r="B2507" s="44"/>
      <c r="C2507" s="44"/>
      <c r="D2507" s="45"/>
      <c r="E2507" s="45"/>
      <c r="F2507" s="45"/>
    </row>
    <row r="2508" spans="1:6" ht="14.25">
      <c r="A2508" s="23"/>
      <c r="B2508" s="44"/>
      <c r="C2508" s="44"/>
      <c r="D2508" s="45"/>
      <c r="E2508" s="45"/>
      <c r="F2508" s="45"/>
    </row>
    <row r="2509" spans="1:6" ht="14.25">
      <c r="A2509" s="23"/>
      <c r="B2509" s="44"/>
      <c r="C2509" s="44"/>
      <c r="D2509" s="45"/>
      <c r="E2509" s="45"/>
      <c r="F2509" s="45"/>
    </row>
    <row r="2510" spans="1:6" ht="14.25">
      <c r="A2510" s="23"/>
      <c r="B2510" s="44"/>
      <c r="C2510" s="44"/>
      <c r="D2510" s="45"/>
      <c r="E2510" s="45"/>
      <c r="F2510" s="45"/>
    </row>
    <row r="2511" spans="1:6" ht="14.25">
      <c r="A2511" s="23"/>
      <c r="B2511" s="44"/>
      <c r="C2511" s="44"/>
      <c r="D2511" s="45"/>
      <c r="E2511" s="45"/>
      <c r="F2511" s="45"/>
    </row>
    <row r="2512" spans="1:6" ht="14.25">
      <c r="A2512" s="23"/>
      <c r="B2512" s="44"/>
      <c r="C2512" s="44"/>
      <c r="D2512" s="45"/>
      <c r="E2512" s="45"/>
      <c r="F2512" s="45"/>
    </row>
    <row r="2513" spans="1:6" ht="14.25">
      <c r="A2513" s="23"/>
      <c r="B2513" s="44"/>
      <c r="C2513" s="44"/>
      <c r="D2513" s="45"/>
      <c r="E2513" s="45"/>
      <c r="F2513" s="45"/>
    </row>
    <row r="2514" spans="1:6" ht="14.25">
      <c r="A2514" s="23"/>
      <c r="B2514" s="44"/>
      <c r="C2514" s="44"/>
      <c r="D2514" s="45"/>
      <c r="E2514" s="45"/>
      <c r="F2514" s="45"/>
    </row>
    <row r="2515" spans="1:6" ht="14.25">
      <c r="A2515" s="23"/>
      <c r="B2515" s="44"/>
      <c r="C2515" s="44"/>
      <c r="D2515" s="45"/>
      <c r="E2515" s="45"/>
      <c r="F2515" s="45"/>
    </row>
    <row r="2516" spans="1:6" ht="14.25">
      <c r="A2516" s="23"/>
      <c r="B2516" s="44"/>
      <c r="C2516" s="44"/>
      <c r="D2516" s="45"/>
      <c r="E2516" s="45"/>
      <c r="F2516" s="45"/>
    </row>
    <row r="2517" spans="1:6" ht="14.25">
      <c r="A2517" s="23"/>
      <c r="B2517" s="44"/>
      <c r="C2517" s="44"/>
      <c r="D2517" s="45"/>
      <c r="E2517" s="45"/>
      <c r="F2517" s="45"/>
    </row>
    <row r="2518" spans="1:6" ht="14.25">
      <c r="A2518" s="23"/>
      <c r="B2518" s="44"/>
      <c r="C2518" s="44"/>
      <c r="D2518" s="45"/>
      <c r="E2518" s="45"/>
      <c r="F2518" s="45"/>
    </row>
    <row r="2519" spans="1:6" ht="14.25">
      <c r="A2519" s="23"/>
      <c r="B2519" s="44"/>
      <c r="C2519" s="44"/>
      <c r="D2519" s="45"/>
      <c r="E2519" s="45"/>
      <c r="F2519" s="45"/>
    </row>
    <row r="2520" spans="1:6" ht="14.25">
      <c r="A2520" s="23"/>
      <c r="B2520" s="44"/>
      <c r="C2520" s="44"/>
      <c r="D2520" s="45"/>
      <c r="E2520" s="45"/>
      <c r="F2520" s="45"/>
    </row>
    <row r="2521" spans="1:6" ht="14.25">
      <c r="A2521" s="23"/>
      <c r="B2521" s="44"/>
      <c r="C2521" s="44"/>
      <c r="D2521" s="45"/>
      <c r="E2521" s="45"/>
      <c r="F2521" s="45"/>
    </row>
    <row r="2522" spans="1:6" ht="14.25">
      <c r="A2522" s="23"/>
      <c r="B2522" s="44"/>
      <c r="C2522" s="44"/>
      <c r="D2522" s="45"/>
      <c r="E2522" s="45"/>
      <c r="F2522" s="45"/>
    </row>
    <row r="2523" spans="1:6" ht="14.25">
      <c r="A2523" s="23"/>
      <c r="B2523" s="44"/>
      <c r="C2523" s="44"/>
      <c r="D2523" s="45"/>
      <c r="E2523" s="45"/>
      <c r="F2523" s="45"/>
    </row>
    <row r="2524" spans="1:6" ht="14.25">
      <c r="A2524" s="23"/>
      <c r="B2524" s="44"/>
      <c r="C2524" s="44"/>
      <c r="D2524" s="45"/>
      <c r="E2524" s="45"/>
      <c r="F2524" s="45"/>
    </row>
    <row r="2525" spans="1:6" ht="14.25">
      <c r="A2525" s="23"/>
      <c r="B2525" s="44"/>
      <c r="C2525" s="44"/>
      <c r="D2525" s="45"/>
      <c r="E2525" s="45"/>
      <c r="F2525" s="45"/>
    </row>
    <row r="2526" spans="1:6" ht="14.25">
      <c r="A2526" s="23"/>
      <c r="B2526" s="44"/>
      <c r="C2526" s="44"/>
      <c r="D2526" s="45"/>
      <c r="E2526" s="45"/>
      <c r="F2526" s="45"/>
    </row>
    <row r="2527" spans="1:6" ht="14.25">
      <c r="A2527" s="23"/>
      <c r="B2527" s="44"/>
      <c r="C2527" s="44"/>
      <c r="D2527" s="45"/>
      <c r="E2527" s="45"/>
      <c r="F2527" s="45"/>
    </row>
    <row r="2528" spans="1:6" ht="14.25">
      <c r="A2528" s="23"/>
      <c r="B2528" s="44"/>
      <c r="C2528" s="44"/>
      <c r="D2528" s="45"/>
      <c r="E2528" s="45"/>
      <c r="F2528" s="45"/>
    </row>
    <row r="2529" spans="1:6" ht="14.25">
      <c r="A2529" s="23"/>
      <c r="B2529" s="44"/>
      <c r="C2529" s="44"/>
      <c r="D2529" s="45"/>
      <c r="E2529" s="45"/>
      <c r="F2529" s="45"/>
    </row>
    <row r="2530" spans="1:6" ht="14.25">
      <c r="A2530" s="23"/>
      <c r="B2530" s="44"/>
      <c r="C2530" s="44"/>
      <c r="D2530" s="45"/>
      <c r="E2530" s="45"/>
      <c r="F2530" s="45"/>
    </row>
    <row r="2531" spans="1:6" ht="14.25">
      <c r="A2531" s="23"/>
      <c r="B2531" s="44"/>
      <c r="C2531" s="44"/>
      <c r="D2531" s="45"/>
      <c r="E2531" s="45"/>
      <c r="F2531" s="45"/>
    </row>
    <row r="2532" spans="1:6" ht="14.25">
      <c r="A2532" s="23"/>
      <c r="B2532" s="44"/>
      <c r="C2532" s="44"/>
      <c r="D2532" s="45"/>
      <c r="E2532" s="45"/>
      <c r="F2532" s="45"/>
    </row>
    <row r="2533" spans="1:6" ht="14.25">
      <c r="A2533" s="23"/>
      <c r="B2533" s="44"/>
      <c r="C2533" s="44"/>
      <c r="D2533" s="45"/>
      <c r="E2533" s="45"/>
      <c r="F2533" s="45"/>
    </row>
    <row r="2534" spans="1:6" ht="14.25">
      <c r="A2534" s="23"/>
      <c r="B2534" s="44"/>
      <c r="C2534" s="44"/>
      <c r="D2534" s="45"/>
      <c r="E2534" s="45"/>
      <c r="F2534" s="45"/>
    </row>
    <row r="2535" spans="1:6" ht="14.25">
      <c r="A2535" s="23"/>
      <c r="B2535" s="44"/>
      <c r="C2535" s="44"/>
      <c r="D2535" s="45"/>
      <c r="E2535" s="45"/>
      <c r="F2535" s="45"/>
    </row>
    <row r="2536" spans="1:6" ht="14.25">
      <c r="A2536" s="23"/>
      <c r="B2536" s="44"/>
      <c r="C2536" s="44"/>
      <c r="D2536" s="45"/>
      <c r="E2536" s="45"/>
      <c r="F2536" s="45"/>
    </row>
    <row r="2537" spans="1:6" ht="14.25">
      <c r="A2537" s="23"/>
      <c r="B2537" s="44"/>
      <c r="C2537" s="44"/>
      <c r="D2537" s="45"/>
      <c r="E2537" s="45"/>
      <c r="F2537" s="45"/>
    </row>
    <row r="2538" spans="1:6" ht="14.25">
      <c r="A2538" s="23"/>
      <c r="B2538" s="44"/>
      <c r="C2538" s="44"/>
      <c r="D2538" s="45"/>
      <c r="E2538" s="45"/>
      <c r="F2538" s="45"/>
    </row>
    <row r="2539" spans="1:6" ht="14.25">
      <c r="A2539" s="23"/>
      <c r="B2539" s="44"/>
      <c r="C2539" s="44"/>
      <c r="D2539" s="45"/>
      <c r="E2539" s="45"/>
      <c r="F2539" s="45"/>
    </row>
    <row r="2540" spans="1:6" ht="14.25">
      <c r="A2540" s="23"/>
      <c r="B2540" s="44"/>
      <c r="C2540" s="44"/>
      <c r="D2540" s="45"/>
      <c r="E2540" s="45"/>
      <c r="F2540" s="45"/>
    </row>
    <row r="2541" spans="1:6" ht="14.25">
      <c r="A2541" s="23"/>
      <c r="B2541" s="44"/>
      <c r="C2541" s="44"/>
      <c r="D2541" s="45"/>
      <c r="E2541" s="45"/>
      <c r="F2541" s="45"/>
    </row>
    <row r="2542" spans="1:6" ht="14.25">
      <c r="A2542" s="23"/>
      <c r="B2542" s="44"/>
      <c r="C2542" s="44"/>
      <c r="D2542" s="45"/>
      <c r="E2542" s="45"/>
      <c r="F2542" s="45"/>
    </row>
    <row r="2543" spans="1:6" ht="14.25">
      <c r="A2543" s="23"/>
      <c r="B2543" s="44"/>
      <c r="C2543" s="44"/>
      <c r="D2543" s="45"/>
      <c r="E2543" s="45"/>
      <c r="F2543" s="45"/>
    </row>
    <row r="2544" spans="1:6" ht="14.25">
      <c r="A2544" s="23"/>
      <c r="B2544" s="44"/>
      <c r="C2544" s="44"/>
      <c r="D2544" s="45"/>
      <c r="E2544" s="45"/>
      <c r="F2544" s="45"/>
    </row>
    <row r="2545" spans="1:6" ht="14.25">
      <c r="A2545" s="23"/>
      <c r="B2545" s="44"/>
      <c r="C2545" s="44"/>
      <c r="D2545" s="45"/>
      <c r="E2545" s="45"/>
      <c r="F2545" s="45"/>
    </row>
    <row r="2546" spans="1:6" ht="14.25">
      <c r="A2546" s="23"/>
      <c r="B2546" s="44"/>
      <c r="C2546" s="44"/>
      <c r="D2546" s="45"/>
      <c r="E2546" s="45"/>
      <c r="F2546" s="45"/>
    </row>
    <row r="2547" spans="1:6" ht="14.25">
      <c r="A2547" s="23"/>
      <c r="B2547" s="44"/>
      <c r="C2547" s="44"/>
      <c r="D2547" s="45"/>
      <c r="E2547" s="45"/>
      <c r="F2547" s="45"/>
    </row>
    <row r="2548" spans="1:6" ht="14.25">
      <c r="A2548" s="23"/>
      <c r="B2548" s="44"/>
      <c r="C2548" s="44"/>
      <c r="D2548" s="45"/>
      <c r="E2548" s="45"/>
      <c r="F2548" s="45"/>
    </row>
    <row r="2549" spans="1:6" ht="14.25">
      <c r="A2549" s="23"/>
      <c r="B2549" s="44"/>
      <c r="C2549" s="44"/>
      <c r="D2549" s="45"/>
      <c r="E2549" s="45"/>
      <c r="F2549" s="45"/>
    </row>
    <row r="2550" spans="1:6" ht="14.25">
      <c r="A2550" s="23"/>
      <c r="B2550" s="44"/>
      <c r="C2550" s="44"/>
      <c r="D2550" s="45"/>
      <c r="E2550" s="45"/>
      <c r="F2550" s="45"/>
    </row>
    <row r="2551" spans="1:6" ht="14.25">
      <c r="A2551" s="23"/>
      <c r="B2551" s="44"/>
      <c r="C2551" s="44"/>
      <c r="D2551" s="45"/>
      <c r="E2551" s="45"/>
      <c r="F2551" s="45"/>
    </row>
    <row r="2552" spans="1:6" ht="14.25">
      <c r="A2552" s="23"/>
      <c r="B2552" s="44"/>
      <c r="C2552" s="44"/>
      <c r="D2552" s="45"/>
      <c r="E2552" s="45"/>
      <c r="F2552" s="45"/>
    </row>
    <row r="2553" spans="1:6" ht="14.25">
      <c r="A2553" s="23"/>
      <c r="B2553" s="44"/>
      <c r="C2553" s="44"/>
      <c r="D2553" s="45"/>
      <c r="E2553" s="45"/>
      <c r="F2553" s="45"/>
    </row>
    <row r="2554" spans="1:6" ht="14.25">
      <c r="A2554" s="23"/>
      <c r="B2554" s="44"/>
      <c r="C2554" s="44"/>
      <c r="D2554" s="45"/>
      <c r="E2554" s="45"/>
      <c r="F2554" s="45"/>
    </row>
    <row r="2555" spans="1:6" ht="14.25">
      <c r="A2555" s="23"/>
      <c r="B2555" s="44"/>
      <c r="C2555" s="44"/>
      <c r="D2555" s="45"/>
      <c r="E2555" s="45"/>
      <c r="F2555" s="45"/>
    </row>
    <row r="2556" spans="1:6" ht="14.25">
      <c r="A2556" s="23"/>
      <c r="B2556" s="44"/>
      <c r="C2556" s="44"/>
      <c r="D2556" s="45"/>
      <c r="E2556" s="45"/>
      <c r="F2556" s="45"/>
    </row>
    <row r="2557" spans="1:6" ht="14.25">
      <c r="A2557" s="23"/>
      <c r="B2557" s="44"/>
      <c r="C2557" s="44"/>
      <c r="D2557" s="45"/>
      <c r="E2557" s="45"/>
      <c r="F2557" s="45"/>
    </row>
    <row r="2558" spans="1:6" ht="14.25">
      <c r="A2558" s="23"/>
      <c r="B2558" s="44"/>
      <c r="C2558" s="44"/>
      <c r="D2558" s="45"/>
      <c r="E2558" s="45"/>
      <c r="F2558" s="45"/>
    </row>
    <row r="2559" spans="1:6" ht="14.25">
      <c r="A2559" s="23"/>
      <c r="B2559" s="44"/>
      <c r="C2559" s="44"/>
      <c r="D2559" s="45"/>
      <c r="E2559" s="45"/>
      <c r="F2559" s="45"/>
    </row>
    <row r="2560" spans="1:6" ht="14.25">
      <c r="A2560" s="23"/>
      <c r="B2560" s="44"/>
      <c r="C2560" s="44"/>
      <c r="D2560" s="45"/>
      <c r="E2560" s="45"/>
      <c r="F2560" s="45"/>
    </row>
    <row r="2561" spans="1:6" ht="14.25">
      <c r="A2561" s="23"/>
      <c r="B2561" s="44"/>
      <c r="C2561" s="44"/>
      <c r="D2561" s="45"/>
      <c r="E2561" s="45"/>
      <c r="F2561" s="45"/>
    </row>
    <row r="2562" spans="1:6" ht="14.25">
      <c r="A2562" s="23"/>
      <c r="B2562" s="44"/>
      <c r="C2562" s="44"/>
      <c r="D2562" s="45"/>
      <c r="E2562" s="45"/>
      <c r="F2562" s="45"/>
    </row>
    <row r="2563" spans="1:6" ht="14.25">
      <c r="A2563" s="23"/>
      <c r="B2563" s="44"/>
      <c r="C2563" s="44"/>
      <c r="D2563" s="45"/>
      <c r="E2563" s="45"/>
      <c r="F2563" s="45"/>
    </row>
    <row r="2564" spans="1:6" ht="14.25">
      <c r="A2564" s="23"/>
      <c r="B2564" s="44"/>
      <c r="C2564" s="44"/>
      <c r="D2564" s="45"/>
      <c r="E2564" s="45"/>
      <c r="F2564" s="45"/>
    </row>
    <row r="2565" spans="1:6" ht="14.25">
      <c r="A2565" s="23"/>
      <c r="B2565" s="44"/>
      <c r="C2565" s="44"/>
      <c r="D2565" s="45"/>
      <c r="E2565" s="45"/>
      <c r="F2565" s="45"/>
    </row>
    <row r="2566" spans="1:6" ht="14.25">
      <c r="A2566" s="23"/>
      <c r="B2566" s="44"/>
      <c r="C2566" s="44"/>
      <c r="D2566" s="45"/>
      <c r="E2566" s="45"/>
      <c r="F2566" s="45"/>
    </row>
    <row r="2567" spans="1:6" ht="14.25">
      <c r="A2567" s="23"/>
      <c r="B2567" s="44"/>
      <c r="C2567" s="44"/>
      <c r="D2567" s="45"/>
      <c r="E2567" s="45"/>
      <c r="F2567" s="45"/>
    </row>
    <row r="2568" spans="1:6" ht="14.25">
      <c r="A2568" s="23"/>
      <c r="B2568" s="44"/>
      <c r="C2568" s="44"/>
      <c r="D2568" s="45"/>
      <c r="E2568" s="45"/>
      <c r="F2568" s="45"/>
    </row>
    <row r="2569" spans="1:6" ht="14.25">
      <c r="A2569" s="23"/>
      <c r="B2569" s="44"/>
      <c r="C2569" s="44"/>
      <c r="D2569" s="45"/>
      <c r="E2569" s="45"/>
      <c r="F2569" s="45"/>
    </row>
    <row r="2570" spans="1:6" ht="14.25">
      <c r="A2570" s="23"/>
      <c r="B2570" s="44"/>
      <c r="C2570" s="44"/>
      <c r="D2570" s="45"/>
      <c r="E2570" s="45"/>
      <c r="F2570" s="45"/>
    </row>
    <row r="2571" spans="1:6" ht="14.25">
      <c r="A2571" s="23"/>
      <c r="B2571" s="44"/>
      <c r="C2571" s="44"/>
      <c r="D2571" s="45"/>
      <c r="E2571" s="45"/>
      <c r="F2571" s="45"/>
    </row>
    <row r="2572" spans="1:6" ht="14.25">
      <c r="A2572" s="23"/>
      <c r="B2572" s="44"/>
      <c r="C2572" s="44"/>
      <c r="D2572" s="45"/>
      <c r="E2572" s="45"/>
      <c r="F2572" s="45"/>
    </row>
    <row r="2573" spans="1:6" ht="14.25">
      <c r="A2573" s="23"/>
      <c r="B2573" s="44"/>
      <c r="C2573" s="44"/>
      <c r="D2573" s="45"/>
      <c r="E2573" s="45"/>
      <c r="F2573" s="45"/>
    </row>
    <row r="2574" spans="1:6" ht="14.25">
      <c r="A2574" s="23"/>
      <c r="B2574" s="44"/>
      <c r="C2574" s="44"/>
      <c r="D2574" s="45"/>
      <c r="E2574" s="45"/>
      <c r="F2574" s="45"/>
    </row>
    <row r="2575" spans="1:6" ht="14.25">
      <c r="A2575" s="23"/>
      <c r="B2575" s="44"/>
      <c r="C2575" s="44"/>
      <c r="D2575" s="45"/>
      <c r="E2575" s="45"/>
      <c r="F2575" s="45"/>
    </row>
    <row r="2576" spans="1:6" ht="14.25">
      <c r="A2576" s="23"/>
      <c r="B2576" s="44"/>
      <c r="C2576" s="44"/>
      <c r="D2576" s="45"/>
      <c r="E2576" s="45"/>
      <c r="F2576" s="45"/>
    </row>
    <row r="2577" spans="1:6" ht="14.25">
      <c r="A2577" s="23"/>
      <c r="B2577" s="44"/>
      <c r="C2577" s="44"/>
      <c r="D2577" s="45"/>
      <c r="E2577" s="45"/>
      <c r="F2577" s="45"/>
    </row>
    <row r="2578" spans="1:6" ht="14.25">
      <c r="A2578" s="23"/>
      <c r="B2578" s="44"/>
      <c r="C2578" s="44"/>
      <c r="D2578" s="45"/>
      <c r="E2578" s="45"/>
      <c r="F2578" s="45"/>
    </row>
    <row r="2579" spans="1:6" ht="14.25">
      <c r="A2579" s="23"/>
      <c r="B2579" s="44"/>
      <c r="C2579" s="44"/>
      <c r="D2579" s="45"/>
      <c r="E2579" s="45"/>
      <c r="F2579" s="45"/>
    </row>
    <row r="2580" spans="1:6" ht="14.25">
      <c r="A2580" s="23"/>
      <c r="B2580" s="44"/>
      <c r="C2580" s="44"/>
      <c r="D2580" s="45"/>
      <c r="E2580" s="45"/>
      <c r="F2580" s="45"/>
    </row>
    <row r="2581" spans="1:6" ht="14.25">
      <c r="A2581" s="23"/>
      <c r="B2581" s="44"/>
      <c r="C2581" s="44"/>
      <c r="D2581" s="45"/>
      <c r="E2581" s="45"/>
      <c r="F2581" s="45"/>
    </row>
    <row r="2582" spans="1:6" ht="14.25">
      <c r="A2582" s="23"/>
      <c r="B2582" s="44"/>
      <c r="C2582" s="44"/>
      <c r="D2582" s="45"/>
      <c r="E2582" s="45"/>
      <c r="F2582" s="45"/>
    </row>
    <row r="2583" spans="1:6" ht="14.25">
      <c r="A2583" s="23"/>
      <c r="B2583" s="44"/>
      <c r="C2583" s="44"/>
      <c r="D2583" s="45"/>
      <c r="E2583" s="45"/>
      <c r="F2583" s="45"/>
    </row>
    <row r="2584" spans="1:6" ht="14.25">
      <c r="A2584" s="23"/>
      <c r="B2584" s="44"/>
      <c r="C2584" s="44"/>
      <c r="D2584" s="45"/>
      <c r="E2584" s="45"/>
      <c r="F2584" s="45"/>
    </row>
    <row r="2585" spans="1:6" ht="14.25">
      <c r="A2585" s="23"/>
      <c r="B2585" s="44"/>
      <c r="C2585" s="44"/>
      <c r="D2585" s="45"/>
      <c r="E2585" s="45"/>
      <c r="F2585" s="45"/>
    </row>
    <row r="2586" spans="1:6" ht="14.25">
      <c r="A2586" s="23"/>
      <c r="B2586" s="44"/>
      <c r="C2586" s="44"/>
      <c r="D2586" s="45"/>
      <c r="E2586" s="45"/>
      <c r="F2586" s="45"/>
    </row>
    <row r="2587" spans="1:6" ht="14.25">
      <c r="A2587" s="23"/>
      <c r="B2587" s="44"/>
      <c r="C2587" s="44"/>
      <c r="D2587" s="45"/>
      <c r="E2587" s="45"/>
      <c r="F2587" s="45"/>
    </row>
    <row r="2588" spans="1:6" ht="14.25">
      <c r="A2588" s="23"/>
      <c r="B2588" s="44"/>
      <c r="C2588" s="44"/>
      <c r="D2588" s="45"/>
      <c r="E2588" s="45"/>
      <c r="F2588" s="45"/>
    </row>
    <row r="2589" spans="1:6" ht="14.25">
      <c r="A2589" s="23"/>
      <c r="B2589" s="44"/>
      <c r="C2589" s="44"/>
      <c r="D2589" s="45"/>
      <c r="E2589" s="45"/>
      <c r="F2589" s="45"/>
    </row>
    <row r="2590" spans="1:6" ht="14.25">
      <c r="A2590" s="23"/>
      <c r="B2590" s="44"/>
      <c r="C2590" s="44"/>
      <c r="D2590" s="45"/>
      <c r="E2590" s="45"/>
      <c r="F2590" s="45"/>
    </row>
    <row r="2591" spans="1:6" ht="14.25">
      <c r="A2591" s="23"/>
      <c r="B2591" s="44"/>
      <c r="C2591" s="44"/>
      <c r="D2591" s="45"/>
      <c r="E2591" s="45"/>
      <c r="F2591" s="45"/>
    </row>
    <row r="2592" spans="1:6" ht="14.25">
      <c r="A2592" s="23"/>
      <c r="B2592" s="44"/>
      <c r="C2592" s="44"/>
      <c r="D2592" s="45"/>
      <c r="E2592" s="45"/>
      <c r="F2592" s="45"/>
    </row>
    <row r="2593" spans="1:6" ht="14.25">
      <c r="A2593" s="23"/>
      <c r="B2593" s="44"/>
      <c r="C2593" s="44"/>
      <c r="D2593" s="45"/>
      <c r="E2593" s="45"/>
      <c r="F2593" s="45"/>
    </row>
    <row r="2594" spans="1:6" ht="14.25">
      <c r="A2594" s="23"/>
      <c r="B2594" s="44"/>
      <c r="C2594" s="44"/>
      <c r="D2594" s="45"/>
      <c r="E2594" s="45"/>
      <c r="F2594" s="45"/>
    </row>
    <row r="2595" spans="1:6" ht="14.25">
      <c r="A2595" s="23"/>
      <c r="B2595" s="44"/>
      <c r="C2595" s="44"/>
      <c r="D2595" s="45"/>
      <c r="E2595" s="45"/>
      <c r="F2595" s="45"/>
    </row>
    <row r="2596" spans="1:6" ht="14.25">
      <c r="A2596" s="23"/>
      <c r="B2596" s="44"/>
      <c r="C2596" s="44"/>
      <c r="D2596" s="45"/>
      <c r="E2596" s="45"/>
      <c r="F2596" s="45"/>
    </row>
    <row r="2597" spans="1:6" ht="14.25">
      <c r="A2597" s="23"/>
      <c r="B2597" s="44"/>
      <c r="C2597" s="44"/>
      <c r="D2597" s="45"/>
      <c r="E2597" s="45"/>
      <c r="F2597" s="45"/>
    </row>
    <row r="2598" spans="1:6" ht="14.25">
      <c r="A2598" s="23"/>
      <c r="B2598" s="44"/>
      <c r="C2598" s="44"/>
      <c r="D2598" s="45"/>
      <c r="E2598" s="45"/>
      <c r="F2598" s="45"/>
    </row>
    <row r="2599" spans="1:6" ht="14.25">
      <c r="A2599" s="23"/>
      <c r="B2599" s="44"/>
      <c r="C2599" s="44"/>
      <c r="D2599" s="45"/>
      <c r="E2599" s="45"/>
      <c r="F2599" s="45"/>
    </row>
    <row r="2600" spans="1:6" ht="14.25">
      <c r="A2600" s="23"/>
      <c r="B2600" s="44"/>
      <c r="C2600" s="44"/>
      <c r="D2600" s="45"/>
      <c r="E2600" s="45"/>
      <c r="F2600" s="45"/>
    </row>
    <row r="2601" spans="1:6" ht="14.25">
      <c r="A2601" s="23"/>
      <c r="B2601" s="44"/>
      <c r="C2601" s="44"/>
      <c r="D2601" s="45"/>
      <c r="E2601" s="45"/>
      <c r="F2601" s="45"/>
    </row>
    <row r="2602" spans="1:6" ht="14.25">
      <c r="A2602" s="23"/>
      <c r="B2602" s="44"/>
      <c r="C2602" s="44"/>
      <c r="D2602" s="45"/>
      <c r="E2602" s="45"/>
      <c r="F2602" s="45"/>
    </row>
    <row r="2603" spans="1:6" ht="14.25">
      <c r="A2603" s="23"/>
      <c r="B2603" s="44"/>
      <c r="C2603" s="44"/>
      <c r="D2603" s="45"/>
      <c r="E2603" s="45"/>
      <c r="F2603" s="45"/>
    </row>
    <row r="2604" spans="1:6" ht="14.25">
      <c r="A2604" s="23"/>
      <c r="B2604" s="44"/>
      <c r="C2604" s="44"/>
      <c r="D2604" s="45"/>
      <c r="E2604" s="45"/>
      <c r="F2604" s="45"/>
    </row>
    <row r="2605" spans="1:6" ht="14.25">
      <c r="A2605" s="23"/>
      <c r="B2605" s="44"/>
      <c r="C2605" s="44"/>
      <c r="D2605" s="45"/>
      <c r="E2605" s="45"/>
      <c r="F2605" s="45"/>
    </row>
    <row r="2606" spans="1:6" ht="14.25">
      <c r="A2606" s="23"/>
      <c r="B2606" s="44"/>
      <c r="C2606" s="44"/>
      <c r="D2606" s="45"/>
      <c r="E2606" s="45"/>
      <c r="F2606" s="45"/>
    </row>
    <row r="2607" spans="1:6" ht="14.25">
      <c r="A2607" s="23"/>
      <c r="B2607" s="44"/>
      <c r="C2607" s="44"/>
      <c r="D2607" s="45"/>
      <c r="E2607" s="45"/>
      <c r="F2607" s="45"/>
    </row>
    <row r="2608" spans="1:6" ht="14.25">
      <c r="A2608" s="23"/>
      <c r="B2608" s="44"/>
      <c r="C2608" s="44"/>
      <c r="D2608" s="45"/>
      <c r="E2608" s="45"/>
      <c r="F2608" s="45"/>
    </row>
    <row r="2609" spans="1:6" ht="14.25">
      <c r="A2609" s="23"/>
      <c r="B2609" s="44"/>
      <c r="C2609" s="44"/>
      <c r="D2609" s="45"/>
      <c r="E2609" s="45"/>
      <c r="F2609" s="45"/>
    </row>
    <row r="2610" spans="1:6" ht="14.25">
      <c r="A2610" s="23"/>
      <c r="B2610" s="44"/>
      <c r="C2610" s="44"/>
      <c r="D2610" s="45"/>
      <c r="E2610" s="45"/>
      <c r="F2610" s="45"/>
    </row>
    <row r="2611" spans="1:6" ht="14.25">
      <c r="A2611" s="23"/>
      <c r="B2611" s="44"/>
      <c r="C2611" s="44"/>
      <c r="D2611" s="45"/>
      <c r="E2611" s="45"/>
      <c r="F2611" s="45"/>
    </row>
    <row r="2612" spans="1:6" ht="14.25">
      <c r="A2612" s="23"/>
      <c r="B2612" s="44"/>
      <c r="C2612" s="44"/>
      <c r="D2612" s="45"/>
      <c r="E2612" s="45"/>
      <c r="F2612" s="45"/>
    </row>
    <row r="2613" spans="1:6" ht="14.25">
      <c r="A2613" s="23"/>
      <c r="B2613" s="44"/>
      <c r="C2613" s="44"/>
      <c r="D2613" s="45"/>
      <c r="E2613" s="45"/>
      <c r="F2613" s="45"/>
    </row>
    <row r="2614" spans="1:6" ht="14.25">
      <c r="A2614" s="23"/>
      <c r="B2614" s="44"/>
      <c r="C2614" s="44"/>
      <c r="D2614" s="45"/>
      <c r="E2614" s="45"/>
      <c r="F2614" s="45"/>
    </row>
    <row r="2615" spans="1:6" ht="14.25">
      <c r="A2615" s="23"/>
      <c r="B2615" s="44"/>
      <c r="C2615" s="44"/>
      <c r="D2615" s="45"/>
      <c r="E2615" s="45"/>
      <c r="F2615" s="45"/>
    </row>
    <row r="2616" spans="1:6" ht="14.25">
      <c r="A2616" s="23"/>
      <c r="B2616" s="44"/>
      <c r="C2616" s="44"/>
      <c r="D2616" s="45"/>
      <c r="E2616" s="45"/>
      <c r="F2616" s="45"/>
    </row>
    <row r="2617" spans="1:6" ht="14.25">
      <c r="A2617" s="23"/>
      <c r="B2617" s="44"/>
      <c r="C2617" s="44"/>
      <c r="D2617" s="45"/>
      <c r="E2617" s="45"/>
      <c r="F2617" s="45"/>
    </row>
    <row r="2618" spans="1:6" ht="14.25">
      <c r="A2618" s="23"/>
      <c r="B2618" s="44"/>
      <c r="C2618" s="44"/>
      <c r="D2618" s="45"/>
      <c r="E2618" s="45"/>
      <c r="F2618" s="45"/>
    </row>
    <row r="2619" spans="1:6" ht="14.25">
      <c r="A2619" s="23"/>
      <c r="B2619" s="44"/>
      <c r="C2619" s="44"/>
      <c r="D2619" s="45"/>
      <c r="E2619" s="45"/>
      <c r="F2619" s="45"/>
    </row>
    <row r="2620" spans="1:6" ht="14.25">
      <c r="A2620" s="23"/>
      <c r="B2620" s="44"/>
      <c r="C2620" s="44"/>
      <c r="D2620" s="45"/>
      <c r="E2620" s="45"/>
      <c r="F2620" s="45"/>
    </row>
    <row r="2621" spans="1:6" ht="14.25">
      <c r="A2621" s="23"/>
      <c r="B2621" s="44"/>
      <c r="C2621" s="44"/>
      <c r="D2621" s="45"/>
      <c r="E2621" s="45"/>
      <c r="F2621" s="45"/>
    </row>
    <row r="2622" spans="1:6" ht="14.25">
      <c r="A2622" s="23"/>
      <c r="B2622" s="44"/>
      <c r="C2622" s="44"/>
      <c r="D2622" s="45"/>
      <c r="E2622" s="45"/>
      <c r="F2622" s="45"/>
    </row>
    <row r="2623" spans="1:6" ht="14.25">
      <c r="A2623" s="23"/>
      <c r="B2623" s="44"/>
      <c r="C2623" s="44"/>
      <c r="D2623" s="45"/>
      <c r="E2623" s="45"/>
      <c r="F2623" s="45"/>
    </row>
    <row r="2624" spans="1:6" ht="14.25">
      <c r="A2624" s="23"/>
      <c r="B2624" s="44"/>
      <c r="C2624" s="44"/>
      <c r="D2624" s="45"/>
      <c r="E2624" s="45"/>
      <c r="F2624" s="45"/>
    </row>
    <row r="2625" spans="1:6" ht="14.25">
      <c r="A2625" s="23"/>
      <c r="B2625" s="44"/>
      <c r="C2625" s="44"/>
      <c r="D2625" s="45"/>
      <c r="E2625" s="45"/>
      <c r="F2625" s="45"/>
    </row>
    <row r="2626" spans="1:6" ht="14.25">
      <c r="A2626" s="23"/>
      <c r="B2626" s="44"/>
      <c r="C2626" s="44"/>
      <c r="D2626" s="45"/>
      <c r="E2626" s="45"/>
      <c r="F2626" s="45"/>
    </row>
    <row r="2627" spans="1:6" ht="14.25">
      <c r="A2627" s="23"/>
      <c r="B2627" s="44"/>
      <c r="C2627" s="44"/>
      <c r="D2627" s="45"/>
      <c r="E2627" s="45"/>
      <c r="F2627" s="45"/>
    </row>
    <row r="2628" spans="1:6" ht="14.25">
      <c r="A2628" s="23"/>
      <c r="B2628" s="44"/>
      <c r="C2628" s="44"/>
      <c r="D2628" s="45"/>
      <c r="E2628" s="45"/>
      <c r="F2628" s="45"/>
    </row>
    <row r="2629" spans="1:6" ht="14.25">
      <c r="A2629" s="23"/>
      <c r="B2629" s="44"/>
      <c r="C2629" s="44"/>
      <c r="D2629" s="45"/>
      <c r="E2629" s="45"/>
      <c r="F2629" s="45"/>
    </row>
    <row r="2630" spans="1:6" ht="14.25">
      <c r="A2630" s="23"/>
      <c r="B2630" s="44"/>
      <c r="C2630" s="44"/>
      <c r="D2630" s="45"/>
      <c r="E2630" s="45"/>
      <c r="F2630" s="45"/>
    </row>
    <row r="2631" spans="1:6" ht="14.25">
      <c r="A2631" s="23"/>
      <c r="B2631" s="44"/>
      <c r="C2631" s="44"/>
      <c r="D2631" s="45"/>
      <c r="E2631" s="45"/>
      <c r="F2631" s="45"/>
    </row>
    <row r="2632" spans="1:6" ht="14.25">
      <c r="A2632" s="23"/>
      <c r="B2632" s="44"/>
      <c r="C2632" s="44"/>
      <c r="D2632" s="45"/>
      <c r="E2632" s="45"/>
      <c r="F2632" s="45"/>
    </row>
    <row r="2633" spans="1:6" ht="14.25">
      <c r="A2633" s="23"/>
      <c r="B2633" s="44"/>
      <c r="C2633" s="44"/>
      <c r="D2633" s="45"/>
      <c r="E2633" s="45"/>
      <c r="F2633" s="45"/>
    </row>
    <row r="2634" spans="1:6" ht="14.25">
      <c r="A2634" s="23"/>
      <c r="B2634" s="44"/>
      <c r="C2634" s="44"/>
      <c r="D2634" s="45"/>
      <c r="E2634" s="45"/>
      <c r="F2634" s="45"/>
    </row>
    <row r="2635" spans="1:6" ht="14.25">
      <c r="A2635" s="23"/>
      <c r="B2635" s="44"/>
      <c r="C2635" s="44"/>
      <c r="D2635" s="45"/>
      <c r="E2635" s="45"/>
      <c r="F2635" s="45"/>
    </row>
    <row r="2636" spans="1:6" ht="14.25">
      <c r="A2636" s="23"/>
      <c r="B2636" s="44"/>
      <c r="C2636" s="44"/>
      <c r="D2636" s="45"/>
      <c r="E2636" s="45"/>
      <c r="F2636" s="45"/>
    </row>
    <row r="2637" spans="1:6" ht="14.25">
      <c r="A2637" s="23"/>
      <c r="B2637" s="44"/>
      <c r="C2637" s="44"/>
      <c r="D2637" s="45"/>
      <c r="E2637" s="45"/>
      <c r="F2637" s="45"/>
    </row>
    <row r="2638" spans="1:6" ht="14.25">
      <c r="A2638" s="23"/>
      <c r="B2638" s="44"/>
      <c r="C2638" s="44"/>
      <c r="D2638" s="45"/>
      <c r="E2638" s="45"/>
      <c r="F2638" s="45"/>
    </row>
    <row r="2639" spans="1:6" ht="14.25">
      <c r="A2639" s="23"/>
      <c r="B2639" s="44"/>
      <c r="C2639" s="44"/>
      <c r="D2639" s="45"/>
      <c r="E2639" s="45"/>
      <c r="F2639" s="45"/>
    </row>
    <row r="2640" spans="1:6" ht="14.25">
      <c r="A2640" s="23"/>
      <c r="B2640" s="44"/>
      <c r="C2640" s="44"/>
      <c r="D2640" s="45"/>
      <c r="E2640" s="45"/>
      <c r="F2640" s="45"/>
    </row>
    <row r="2641" spans="1:6" ht="14.25">
      <c r="A2641" s="23"/>
      <c r="B2641" s="44"/>
      <c r="C2641" s="44"/>
      <c r="D2641" s="45"/>
      <c r="E2641" s="45"/>
      <c r="F2641" s="45"/>
    </row>
    <row r="2642" spans="1:6" ht="14.25">
      <c r="A2642" s="23"/>
      <c r="B2642" s="44"/>
      <c r="C2642" s="44"/>
      <c r="D2642" s="45"/>
      <c r="E2642" s="45"/>
      <c r="F2642" s="45"/>
    </row>
    <row r="2643" spans="1:6" ht="14.25">
      <c r="A2643" s="23"/>
      <c r="B2643" s="44"/>
      <c r="C2643" s="44"/>
      <c r="D2643" s="45"/>
      <c r="E2643" s="45"/>
      <c r="F2643" s="45"/>
    </row>
    <row r="2644" spans="1:6" ht="14.25">
      <c r="A2644" s="23"/>
      <c r="B2644" s="44"/>
      <c r="C2644" s="44"/>
      <c r="D2644" s="45"/>
      <c r="E2644" s="45"/>
      <c r="F2644" s="45"/>
    </row>
    <row r="2645" spans="1:6" ht="14.25">
      <c r="A2645" s="23"/>
      <c r="B2645" s="44"/>
      <c r="C2645" s="44"/>
      <c r="D2645" s="45"/>
      <c r="E2645" s="45"/>
      <c r="F2645" s="45"/>
    </row>
    <row r="2646" spans="1:6" ht="14.25">
      <c r="A2646" s="23"/>
      <c r="B2646" s="44"/>
      <c r="C2646" s="44"/>
      <c r="D2646" s="45"/>
      <c r="E2646" s="45"/>
      <c r="F2646" s="45"/>
    </row>
    <row r="2647" spans="1:6" ht="14.25">
      <c r="A2647" s="23"/>
      <c r="B2647" s="44"/>
      <c r="C2647" s="44"/>
      <c r="D2647" s="45"/>
      <c r="E2647" s="45"/>
      <c r="F2647" s="45"/>
    </row>
    <row r="2648" spans="1:6" ht="14.25">
      <c r="A2648" s="23"/>
      <c r="B2648" s="44"/>
      <c r="C2648" s="44"/>
      <c r="D2648" s="45"/>
      <c r="E2648" s="45"/>
      <c r="F2648" s="45"/>
    </row>
    <row r="2649" spans="1:6" ht="14.25">
      <c r="A2649" s="23"/>
      <c r="B2649" s="44"/>
      <c r="C2649" s="44"/>
      <c r="D2649" s="45"/>
      <c r="E2649" s="45"/>
      <c r="F2649" s="45"/>
    </row>
    <row r="2650" spans="1:6" ht="14.25">
      <c r="A2650" s="23"/>
      <c r="B2650" s="44"/>
      <c r="C2650" s="44"/>
      <c r="D2650" s="45"/>
      <c r="E2650" s="45"/>
      <c r="F2650" s="45"/>
    </row>
    <row r="2651" spans="1:6" ht="14.25">
      <c r="A2651" s="23"/>
      <c r="B2651" s="44"/>
      <c r="C2651" s="44"/>
      <c r="D2651" s="45"/>
      <c r="E2651" s="45"/>
      <c r="F2651" s="45"/>
    </row>
    <row r="2652" spans="1:6" ht="14.25">
      <c r="A2652" s="23"/>
      <c r="B2652" s="44"/>
      <c r="C2652" s="44"/>
      <c r="D2652" s="45"/>
      <c r="E2652" s="45"/>
      <c r="F2652" s="45"/>
    </row>
    <row r="2653" spans="1:6" ht="14.25">
      <c r="A2653" s="23"/>
      <c r="B2653" s="44"/>
      <c r="C2653" s="44"/>
      <c r="D2653" s="45"/>
      <c r="E2653" s="45"/>
      <c r="F2653" s="45"/>
    </row>
    <row r="2654" spans="1:6" ht="14.25">
      <c r="A2654" s="23"/>
      <c r="B2654" s="44"/>
      <c r="C2654" s="44"/>
      <c r="D2654" s="45"/>
      <c r="E2654" s="45"/>
      <c r="F2654" s="45"/>
    </row>
    <row r="2655" spans="1:6" ht="14.25">
      <c r="A2655" s="23"/>
      <c r="B2655" s="44"/>
      <c r="C2655" s="44"/>
      <c r="D2655" s="45"/>
      <c r="E2655" s="45"/>
      <c r="F2655" s="45"/>
    </row>
    <row r="2656" spans="1:6" ht="14.25">
      <c r="A2656" s="23"/>
      <c r="B2656" s="44"/>
      <c r="C2656" s="44"/>
      <c r="D2656" s="45"/>
      <c r="E2656" s="45"/>
      <c r="F2656" s="45"/>
    </row>
    <row r="2657" spans="1:6" ht="14.25">
      <c r="A2657" s="23"/>
      <c r="B2657" s="44"/>
      <c r="C2657" s="44"/>
      <c r="D2657" s="45"/>
      <c r="E2657" s="45"/>
      <c r="F2657" s="45"/>
    </row>
    <row r="2658" spans="1:6" ht="14.25">
      <c r="A2658" s="23"/>
      <c r="B2658" s="44"/>
      <c r="C2658" s="44"/>
      <c r="D2658" s="45"/>
      <c r="E2658" s="45"/>
      <c r="F2658" s="45"/>
    </row>
    <row r="2659" spans="1:6" ht="14.25">
      <c r="A2659" s="23"/>
      <c r="B2659" s="44"/>
      <c r="C2659" s="44"/>
      <c r="D2659" s="45"/>
      <c r="E2659" s="45"/>
      <c r="F2659" s="45"/>
    </row>
    <row r="2660" spans="1:6" ht="14.25">
      <c r="A2660" s="23"/>
      <c r="B2660" s="44"/>
      <c r="C2660" s="44"/>
      <c r="D2660" s="45"/>
      <c r="E2660" s="45"/>
      <c r="F2660" s="45"/>
    </row>
    <row r="2661" spans="1:6" ht="14.25">
      <c r="A2661" s="23"/>
      <c r="B2661" s="44"/>
      <c r="C2661" s="44"/>
      <c r="D2661" s="45"/>
      <c r="E2661" s="45"/>
      <c r="F2661" s="45"/>
    </row>
    <row r="2662" spans="1:6" ht="14.25">
      <c r="A2662" s="23"/>
      <c r="B2662" s="44"/>
      <c r="C2662" s="44"/>
      <c r="D2662" s="45"/>
      <c r="E2662" s="45"/>
      <c r="F2662" s="45"/>
    </row>
    <row r="2663" spans="1:6" ht="14.25">
      <c r="A2663" s="23"/>
      <c r="B2663" s="44"/>
      <c r="C2663" s="44"/>
      <c r="D2663" s="45"/>
      <c r="E2663" s="45"/>
      <c r="F2663" s="45"/>
    </row>
    <row r="2664" spans="1:6" ht="14.25">
      <c r="A2664" s="23"/>
      <c r="B2664" s="44"/>
      <c r="C2664" s="44"/>
      <c r="D2664" s="45"/>
      <c r="E2664" s="45"/>
      <c r="F2664" s="45"/>
    </row>
    <row r="2665" spans="1:6" ht="14.25">
      <c r="A2665" s="23"/>
      <c r="B2665" s="44"/>
      <c r="C2665" s="44"/>
      <c r="D2665" s="45"/>
      <c r="E2665" s="45"/>
      <c r="F2665" s="45"/>
    </row>
    <row r="2666" spans="1:6" ht="14.25">
      <c r="A2666" s="23"/>
      <c r="B2666" s="44"/>
      <c r="C2666" s="44"/>
      <c r="D2666" s="45"/>
      <c r="E2666" s="45"/>
      <c r="F2666" s="45"/>
    </row>
    <row r="2667" spans="1:6" ht="14.25">
      <c r="A2667" s="23"/>
      <c r="B2667" s="44"/>
      <c r="C2667" s="44"/>
      <c r="D2667" s="45"/>
      <c r="E2667" s="45"/>
      <c r="F2667" s="45"/>
    </row>
    <row r="2668" spans="1:6" ht="14.25">
      <c r="A2668" s="23"/>
      <c r="B2668" s="44"/>
      <c r="C2668" s="44"/>
      <c r="D2668" s="45"/>
      <c r="E2668" s="45"/>
      <c r="F2668" s="45"/>
    </row>
    <row r="2669" spans="1:6" ht="14.25">
      <c r="A2669" s="23"/>
      <c r="B2669" s="44"/>
      <c r="C2669" s="44"/>
      <c r="D2669" s="45"/>
      <c r="E2669" s="45"/>
      <c r="F2669" s="45"/>
    </row>
    <row r="2670" spans="1:6" ht="14.25">
      <c r="A2670" s="23"/>
      <c r="B2670" s="44"/>
      <c r="C2670" s="44"/>
      <c r="D2670" s="45"/>
      <c r="E2670" s="45"/>
      <c r="F2670" s="45"/>
    </row>
    <row r="2671" spans="1:6" ht="14.25">
      <c r="A2671" s="23"/>
      <c r="B2671" s="44"/>
      <c r="C2671" s="44"/>
      <c r="D2671" s="45"/>
      <c r="E2671" s="45"/>
      <c r="F2671" s="45"/>
    </row>
    <row r="2672" spans="1:6" ht="14.25">
      <c r="A2672" s="23"/>
      <c r="B2672" s="44"/>
      <c r="C2672" s="44"/>
      <c r="D2672" s="45"/>
      <c r="E2672" s="45"/>
      <c r="F2672" s="45"/>
    </row>
    <row r="2673" spans="1:6" ht="14.25">
      <c r="A2673" s="23"/>
      <c r="B2673" s="44"/>
      <c r="C2673" s="44"/>
      <c r="D2673" s="45"/>
      <c r="E2673" s="45"/>
      <c r="F2673" s="45"/>
    </row>
    <row r="2674" spans="1:6" ht="14.25">
      <c r="A2674" s="23"/>
      <c r="B2674" s="44"/>
      <c r="C2674" s="44"/>
      <c r="D2674" s="45"/>
      <c r="E2674" s="45"/>
      <c r="F2674" s="45"/>
    </row>
    <row r="2675" spans="1:6" ht="14.25">
      <c r="A2675" s="23"/>
      <c r="B2675" s="44"/>
      <c r="C2675" s="44"/>
      <c r="D2675" s="45"/>
      <c r="E2675" s="45"/>
      <c r="F2675" s="45"/>
    </row>
    <row r="2676" spans="1:6" ht="14.25">
      <c r="A2676" s="23"/>
      <c r="B2676" s="44"/>
      <c r="C2676" s="44"/>
      <c r="D2676" s="45"/>
      <c r="E2676" s="45"/>
      <c r="F2676" s="45"/>
    </row>
    <row r="2677" spans="1:6" ht="14.25">
      <c r="A2677" s="23"/>
      <c r="B2677" s="44"/>
      <c r="C2677" s="44"/>
      <c r="D2677" s="45"/>
      <c r="E2677" s="45"/>
      <c r="F2677" s="45"/>
    </row>
    <row r="2678" spans="1:6" ht="14.25">
      <c r="A2678" s="23"/>
      <c r="B2678" s="44"/>
      <c r="C2678" s="44"/>
      <c r="D2678" s="45"/>
      <c r="E2678" s="45"/>
      <c r="F2678" s="45"/>
    </row>
    <row r="2679" spans="1:6" ht="14.25">
      <c r="A2679" s="23"/>
      <c r="B2679" s="44"/>
      <c r="C2679" s="44"/>
      <c r="D2679" s="45"/>
      <c r="E2679" s="45"/>
      <c r="F2679" s="45"/>
    </row>
    <row r="2680" spans="1:6" ht="14.25">
      <c r="A2680" s="23"/>
      <c r="B2680" s="44"/>
      <c r="C2680" s="44"/>
      <c r="D2680" s="45"/>
      <c r="E2680" s="45"/>
      <c r="F2680" s="45"/>
    </row>
    <row r="2681" spans="1:6" ht="14.25">
      <c r="A2681" s="23"/>
      <c r="B2681" s="44"/>
      <c r="C2681" s="44"/>
      <c r="D2681" s="45"/>
      <c r="E2681" s="45"/>
      <c r="F2681" s="45"/>
    </row>
    <row r="2682" spans="1:6" ht="14.25">
      <c r="A2682" s="23"/>
      <c r="B2682" s="44"/>
      <c r="C2682" s="44"/>
      <c r="D2682" s="45"/>
      <c r="E2682" s="45"/>
      <c r="F2682" s="45"/>
    </row>
    <row r="2683" spans="1:6" ht="14.25">
      <c r="A2683" s="23"/>
      <c r="B2683" s="44"/>
      <c r="C2683" s="44"/>
      <c r="D2683" s="45"/>
      <c r="E2683" s="45"/>
      <c r="F2683" s="45"/>
    </row>
    <row r="2684" spans="1:6" ht="14.25">
      <c r="A2684" s="23"/>
      <c r="B2684" s="44"/>
      <c r="C2684" s="44"/>
      <c r="D2684" s="45"/>
      <c r="E2684" s="45"/>
      <c r="F2684" s="45"/>
    </row>
    <row r="2685" spans="1:6" ht="14.25">
      <c r="A2685" s="23"/>
      <c r="B2685" s="44"/>
      <c r="C2685" s="44"/>
      <c r="D2685" s="45"/>
      <c r="E2685" s="45"/>
      <c r="F2685" s="45"/>
    </row>
    <row r="2686" spans="1:6" ht="14.25">
      <c r="A2686" s="23"/>
      <c r="B2686" s="44"/>
      <c r="C2686" s="44"/>
      <c r="D2686" s="45"/>
      <c r="E2686" s="45"/>
      <c r="F2686" s="45"/>
    </row>
    <row r="2687" spans="1:6" ht="14.25">
      <c r="A2687" s="23"/>
      <c r="B2687" s="44"/>
      <c r="C2687" s="44"/>
      <c r="D2687" s="45"/>
      <c r="E2687" s="45"/>
      <c r="F2687" s="45"/>
    </row>
    <row r="2688" spans="1:6" ht="14.25">
      <c r="A2688" s="23"/>
      <c r="B2688" s="44"/>
      <c r="C2688" s="44"/>
      <c r="D2688" s="45"/>
      <c r="E2688" s="45"/>
      <c r="F2688" s="45"/>
    </row>
    <row r="2689" spans="1:6" ht="14.25">
      <c r="A2689" s="23"/>
      <c r="B2689" s="44"/>
      <c r="C2689" s="44"/>
      <c r="D2689" s="45"/>
      <c r="E2689" s="45"/>
      <c r="F2689" s="45"/>
    </row>
    <row r="2690" spans="1:6" ht="14.25">
      <c r="A2690" s="23"/>
      <c r="B2690" s="44"/>
      <c r="C2690" s="44"/>
      <c r="D2690" s="45"/>
      <c r="E2690" s="45"/>
      <c r="F2690" s="45"/>
    </row>
    <row r="2691" spans="1:6" ht="14.25">
      <c r="A2691" s="23"/>
      <c r="B2691" s="44"/>
      <c r="C2691" s="44"/>
      <c r="D2691" s="45"/>
      <c r="E2691" s="45"/>
      <c r="F2691" s="45"/>
    </row>
    <row r="2692" spans="1:6" ht="14.25">
      <c r="A2692" s="23"/>
      <c r="B2692" s="44"/>
      <c r="C2692" s="44"/>
      <c r="D2692" s="45"/>
      <c r="E2692" s="45"/>
      <c r="F2692" s="45"/>
    </row>
    <row r="2693" spans="1:6" ht="14.25">
      <c r="A2693" s="23"/>
      <c r="B2693" s="44"/>
      <c r="C2693" s="44"/>
      <c r="D2693" s="45"/>
      <c r="E2693" s="45"/>
      <c r="F2693" s="45"/>
    </row>
    <row r="2694" spans="1:6" ht="14.25">
      <c r="A2694" s="23"/>
      <c r="B2694" s="44"/>
      <c r="C2694" s="44"/>
      <c r="D2694" s="45"/>
      <c r="E2694" s="45"/>
      <c r="F2694" s="45"/>
    </row>
    <row r="2695" spans="1:6" ht="14.25">
      <c r="A2695" s="23"/>
      <c r="B2695" s="44"/>
      <c r="C2695" s="44"/>
      <c r="D2695" s="45"/>
      <c r="E2695" s="45"/>
      <c r="F2695" s="45"/>
    </row>
    <row r="2696" spans="1:6" ht="14.25">
      <c r="A2696" s="23"/>
      <c r="B2696" s="44"/>
      <c r="C2696" s="44"/>
      <c r="D2696" s="45"/>
      <c r="E2696" s="45"/>
      <c r="F2696" s="45"/>
    </row>
    <row r="2697" spans="1:6" ht="14.25">
      <c r="A2697" s="23"/>
      <c r="B2697" s="44"/>
      <c r="C2697" s="44"/>
      <c r="D2697" s="45"/>
      <c r="E2697" s="45"/>
      <c r="F2697" s="45"/>
    </row>
    <row r="2698" spans="1:6" ht="14.25">
      <c r="A2698" s="23"/>
      <c r="B2698" s="44"/>
      <c r="C2698" s="44"/>
      <c r="D2698" s="45"/>
      <c r="E2698" s="45"/>
      <c r="F2698" s="45"/>
    </row>
    <row r="2699" spans="1:6" ht="14.25">
      <c r="A2699" s="23"/>
      <c r="B2699" s="44"/>
      <c r="C2699" s="44"/>
      <c r="D2699" s="45"/>
      <c r="E2699" s="45"/>
      <c r="F2699" s="45"/>
    </row>
    <row r="2700" spans="1:6" ht="14.25">
      <c r="A2700" s="23"/>
      <c r="B2700" s="44"/>
      <c r="C2700" s="44"/>
      <c r="D2700" s="45"/>
      <c r="E2700" s="45"/>
      <c r="F2700" s="45"/>
    </row>
    <row r="2701" spans="1:6" ht="14.25">
      <c r="A2701" s="23"/>
      <c r="B2701" s="44"/>
      <c r="C2701" s="44"/>
      <c r="D2701" s="45"/>
      <c r="E2701" s="45"/>
      <c r="F2701" s="45"/>
    </row>
    <row r="2702" spans="1:6" ht="14.25">
      <c r="A2702" s="23"/>
      <c r="B2702" s="44"/>
      <c r="C2702" s="44"/>
      <c r="D2702" s="45"/>
      <c r="E2702" s="45"/>
      <c r="F2702" s="45"/>
    </row>
    <row r="2703" spans="1:6" ht="14.25">
      <c r="A2703" s="23"/>
      <c r="B2703" s="44"/>
      <c r="C2703" s="44"/>
      <c r="D2703" s="45"/>
      <c r="E2703" s="45"/>
      <c r="F2703" s="45"/>
    </row>
    <row r="2704" spans="1:6" ht="14.25">
      <c r="A2704" s="23"/>
      <c r="B2704" s="44"/>
      <c r="C2704" s="44"/>
      <c r="D2704" s="45"/>
      <c r="E2704" s="45"/>
      <c r="F2704" s="45"/>
    </row>
    <row r="2705" spans="1:6" ht="14.25">
      <c r="A2705" s="23"/>
      <c r="B2705" s="44"/>
      <c r="C2705" s="44"/>
      <c r="D2705" s="45"/>
      <c r="E2705" s="45"/>
      <c r="F2705" s="45"/>
    </row>
    <row r="2706" spans="1:6" ht="14.25">
      <c r="A2706" s="23"/>
      <c r="B2706" s="44"/>
      <c r="C2706" s="44"/>
      <c r="D2706" s="45"/>
      <c r="E2706" s="45"/>
      <c r="F2706" s="45"/>
    </row>
    <row r="2707" spans="1:6" ht="14.25">
      <c r="A2707" s="23"/>
      <c r="B2707" s="44"/>
      <c r="C2707" s="44"/>
      <c r="D2707" s="45"/>
      <c r="E2707" s="45"/>
      <c r="F2707" s="45"/>
    </row>
    <row r="2708" spans="1:6" ht="14.25">
      <c r="A2708" s="23"/>
      <c r="B2708" s="44"/>
      <c r="C2708" s="44"/>
      <c r="D2708" s="45"/>
      <c r="E2708" s="45"/>
      <c r="F2708" s="45"/>
    </row>
    <row r="2709" spans="1:6" ht="14.25">
      <c r="A2709" s="23"/>
      <c r="B2709" s="44"/>
      <c r="C2709" s="44"/>
      <c r="D2709" s="45"/>
      <c r="E2709" s="45"/>
      <c r="F2709" s="45"/>
    </row>
    <row r="2710" spans="1:6" ht="14.25">
      <c r="A2710" s="23"/>
      <c r="B2710" s="44"/>
      <c r="C2710" s="44"/>
      <c r="D2710" s="45"/>
      <c r="E2710" s="45"/>
      <c r="F2710" s="45"/>
    </row>
    <row r="2711" spans="1:6" ht="14.25">
      <c r="A2711" s="23"/>
      <c r="B2711" s="44"/>
      <c r="C2711" s="44"/>
      <c r="D2711" s="45"/>
      <c r="E2711" s="45"/>
      <c r="F2711" s="45"/>
    </row>
    <row r="2712" spans="1:6" ht="14.25">
      <c r="A2712" s="23"/>
      <c r="B2712" s="44"/>
      <c r="C2712" s="44"/>
      <c r="D2712" s="45"/>
      <c r="E2712" s="45"/>
      <c r="F2712" s="45"/>
    </row>
    <row r="2713" spans="1:6" ht="14.25">
      <c r="A2713" s="23"/>
      <c r="B2713" s="44"/>
      <c r="C2713" s="44"/>
      <c r="D2713" s="45"/>
      <c r="E2713" s="45"/>
      <c r="F2713" s="45"/>
    </row>
    <row r="2714" spans="1:6" ht="14.25">
      <c r="A2714" s="23"/>
      <c r="B2714" s="44"/>
      <c r="C2714" s="44"/>
      <c r="D2714" s="45"/>
      <c r="E2714" s="45"/>
      <c r="F2714" s="45"/>
    </row>
    <row r="2715" spans="1:6" ht="14.25">
      <c r="A2715" s="23"/>
      <c r="B2715" s="44"/>
      <c r="C2715" s="44"/>
      <c r="D2715" s="45"/>
      <c r="E2715" s="45"/>
      <c r="F2715" s="45"/>
    </row>
    <row r="2716" spans="1:6" ht="14.25">
      <c r="A2716" s="23"/>
      <c r="B2716" s="44"/>
      <c r="C2716" s="44"/>
      <c r="D2716" s="45"/>
      <c r="E2716" s="45"/>
      <c r="F2716" s="45"/>
    </row>
    <row r="2717" spans="1:6" ht="14.25">
      <c r="A2717" s="23"/>
      <c r="B2717" s="44"/>
      <c r="C2717" s="44"/>
      <c r="D2717" s="45"/>
      <c r="E2717" s="45"/>
      <c r="F2717" s="45"/>
    </row>
    <row r="2718" spans="1:6" ht="14.25">
      <c r="A2718" s="23"/>
      <c r="B2718" s="44"/>
      <c r="C2718" s="44"/>
      <c r="D2718" s="45"/>
      <c r="E2718" s="45"/>
      <c r="F2718" s="45"/>
    </row>
    <row r="2719" spans="1:6" ht="14.25">
      <c r="A2719" s="23"/>
      <c r="B2719" s="44"/>
      <c r="C2719" s="44"/>
      <c r="D2719" s="45"/>
      <c r="E2719" s="45"/>
      <c r="F2719" s="45"/>
    </row>
    <row r="2720" spans="1:6" ht="14.25">
      <c r="A2720" s="23"/>
      <c r="B2720" s="44"/>
      <c r="C2720" s="44"/>
      <c r="D2720" s="45"/>
      <c r="E2720" s="45"/>
      <c r="F2720" s="45"/>
    </row>
    <row r="2721" spans="1:6" ht="14.25">
      <c r="A2721" s="23"/>
      <c r="B2721" s="44"/>
      <c r="C2721" s="44"/>
      <c r="D2721" s="45"/>
      <c r="E2721" s="45"/>
      <c r="F2721" s="45"/>
    </row>
    <row r="2722" spans="1:6" ht="14.25">
      <c r="A2722" s="23"/>
      <c r="B2722" s="44"/>
      <c r="C2722" s="44"/>
      <c r="D2722" s="45"/>
      <c r="E2722" s="45"/>
      <c r="F2722" s="45"/>
    </row>
    <row r="2723" spans="1:6" ht="14.25">
      <c r="A2723" s="23"/>
      <c r="B2723" s="44"/>
      <c r="C2723" s="44"/>
      <c r="D2723" s="45"/>
      <c r="E2723" s="45"/>
      <c r="F2723" s="45"/>
    </row>
    <row r="2724" spans="1:6" ht="14.25">
      <c r="A2724" s="23"/>
      <c r="B2724" s="44"/>
      <c r="C2724" s="44"/>
      <c r="D2724" s="45"/>
      <c r="E2724" s="45"/>
      <c r="F2724" s="45"/>
    </row>
    <row r="2725" spans="1:6" ht="14.25">
      <c r="A2725" s="23"/>
      <c r="B2725" s="44"/>
      <c r="C2725" s="44"/>
      <c r="D2725" s="45"/>
      <c r="E2725" s="45"/>
      <c r="F2725" s="45"/>
    </row>
    <row r="2726" spans="1:6" ht="14.25">
      <c r="A2726" s="23"/>
      <c r="B2726" s="44"/>
      <c r="C2726" s="44"/>
      <c r="D2726" s="45"/>
      <c r="E2726" s="45"/>
      <c r="F2726" s="45"/>
    </row>
    <row r="2727" spans="1:6" ht="14.25">
      <c r="A2727" s="23"/>
      <c r="B2727" s="44"/>
      <c r="C2727" s="44"/>
      <c r="D2727" s="45"/>
      <c r="E2727" s="45"/>
      <c r="F2727" s="45"/>
    </row>
    <row r="2728" spans="1:6" ht="14.25">
      <c r="A2728" s="23"/>
      <c r="B2728" s="44"/>
      <c r="C2728" s="44"/>
      <c r="D2728" s="45"/>
      <c r="E2728" s="45"/>
      <c r="F2728" s="45"/>
    </row>
    <row r="2729" spans="1:6" ht="14.25">
      <c r="A2729" s="23"/>
      <c r="B2729" s="44"/>
      <c r="C2729" s="44"/>
      <c r="D2729" s="45"/>
      <c r="E2729" s="45"/>
      <c r="F2729" s="45"/>
    </row>
    <row r="2730" spans="1:6" ht="14.25">
      <c r="A2730" s="23"/>
      <c r="B2730" s="44"/>
      <c r="C2730" s="44"/>
      <c r="D2730" s="45"/>
      <c r="E2730" s="45"/>
      <c r="F2730" s="45"/>
    </row>
    <row r="2731" spans="1:6" ht="14.25">
      <c r="A2731" s="23"/>
      <c r="B2731" s="44"/>
      <c r="C2731" s="44"/>
      <c r="D2731" s="45"/>
      <c r="E2731" s="45"/>
      <c r="F2731" s="45"/>
    </row>
    <row r="2732" spans="1:6" ht="14.25">
      <c r="A2732" s="23"/>
      <c r="B2732" s="44"/>
      <c r="C2732" s="44"/>
      <c r="D2732" s="45"/>
      <c r="E2732" s="45"/>
      <c r="F2732" s="45"/>
    </row>
    <row r="2733" spans="1:6" ht="14.25">
      <c r="A2733" s="23"/>
      <c r="B2733" s="44"/>
      <c r="C2733" s="44"/>
      <c r="D2733" s="45"/>
      <c r="E2733" s="45"/>
      <c r="F2733" s="45"/>
    </row>
    <row r="2734" spans="1:6" ht="14.25">
      <c r="A2734" s="23"/>
      <c r="B2734" s="44"/>
      <c r="C2734" s="44"/>
      <c r="D2734" s="45"/>
      <c r="E2734" s="45"/>
      <c r="F2734" s="45"/>
    </row>
    <row r="2735" spans="1:6" ht="14.25">
      <c r="A2735" s="23"/>
      <c r="B2735" s="44"/>
      <c r="C2735" s="44"/>
      <c r="D2735" s="45"/>
      <c r="E2735" s="45"/>
      <c r="F2735" s="45"/>
    </row>
    <row r="2736" spans="1:6" ht="14.25">
      <c r="A2736" s="23"/>
      <c r="B2736" s="44"/>
      <c r="C2736" s="44"/>
      <c r="D2736" s="45"/>
      <c r="E2736" s="45"/>
      <c r="F2736" s="45"/>
    </row>
    <row r="2737" spans="1:6" ht="14.25">
      <c r="A2737" s="23"/>
      <c r="B2737" s="44"/>
      <c r="C2737" s="44"/>
      <c r="D2737" s="45"/>
      <c r="E2737" s="45"/>
      <c r="F2737" s="45"/>
    </row>
    <row r="2738" spans="1:6" ht="14.25">
      <c r="A2738" s="23"/>
      <c r="B2738" s="44"/>
      <c r="C2738" s="44"/>
      <c r="D2738" s="45"/>
      <c r="E2738" s="45"/>
      <c r="F2738" s="45"/>
    </row>
    <row r="2739" spans="1:6" ht="14.25">
      <c r="A2739" s="23"/>
      <c r="B2739" s="44"/>
      <c r="C2739" s="44"/>
      <c r="D2739" s="45"/>
      <c r="E2739" s="45"/>
      <c r="F2739" s="45"/>
    </row>
    <row r="2740" spans="1:6" ht="14.25">
      <c r="A2740" s="23"/>
      <c r="B2740" s="44"/>
      <c r="C2740" s="44"/>
      <c r="D2740" s="45"/>
      <c r="E2740" s="45"/>
      <c r="F2740" s="45"/>
    </row>
    <row r="2741" spans="1:6" ht="14.25">
      <c r="A2741" s="23"/>
      <c r="B2741" s="44"/>
      <c r="C2741" s="44"/>
      <c r="D2741" s="45"/>
      <c r="E2741" s="45"/>
      <c r="F2741" s="45"/>
    </row>
    <row r="2742" spans="1:6" ht="14.25">
      <c r="A2742" s="23"/>
      <c r="B2742" s="44"/>
      <c r="C2742" s="44"/>
      <c r="D2742" s="45"/>
      <c r="E2742" s="45"/>
      <c r="F2742" s="45"/>
    </row>
    <row r="2743" spans="1:6" ht="14.25">
      <c r="A2743" s="23"/>
      <c r="B2743" s="44"/>
      <c r="C2743" s="44"/>
      <c r="D2743" s="45"/>
      <c r="E2743" s="45"/>
      <c r="F2743" s="45"/>
    </row>
    <row r="2744" spans="1:6" ht="14.25">
      <c r="A2744" s="23"/>
      <c r="B2744" s="44"/>
      <c r="C2744" s="44"/>
      <c r="D2744" s="45"/>
      <c r="E2744" s="45"/>
      <c r="F2744" s="45"/>
    </row>
    <row r="2745" spans="1:6" ht="14.25">
      <c r="A2745" s="23"/>
      <c r="B2745" s="44"/>
      <c r="C2745" s="44"/>
      <c r="D2745" s="45"/>
      <c r="E2745" s="45"/>
      <c r="F2745" s="45"/>
    </row>
    <row r="2746" spans="1:6" ht="14.25">
      <c r="A2746" s="23"/>
      <c r="B2746" s="44"/>
      <c r="C2746" s="44"/>
      <c r="D2746" s="45"/>
      <c r="E2746" s="45"/>
      <c r="F2746" s="45"/>
    </row>
    <row r="2747" spans="1:6" ht="14.25">
      <c r="A2747" s="23"/>
      <c r="B2747" s="44"/>
      <c r="C2747" s="44"/>
      <c r="D2747" s="45"/>
      <c r="E2747" s="45"/>
      <c r="F2747" s="45"/>
    </row>
    <row r="2748" spans="1:6" ht="14.25">
      <c r="A2748" s="23"/>
      <c r="B2748" s="44"/>
      <c r="C2748" s="44"/>
      <c r="D2748" s="45"/>
      <c r="E2748" s="45"/>
      <c r="F2748" s="45"/>
    </row>
    <row r="2749" spans="1:6" ht="14.25">
      <c r="A2749" s="23"/>
      <c r="B2749" s="44"/>
      <c r="C2749" s="44"/>
      <c r="D2749" s="45"/>
      <c r="E2749" s="45"/>
      <c r="F2749" s="45"/>
    </row>
    <row r="2750" spans="1:6" ht="14.25">
      <c r="A2750" s="23"/>
      <c r="B2750" s="44"/>
      <c r="C2750" s="44"/>
      <c r="D2750" s="45"/>
      <c r="E2750" s="45"/>
      <c r="F2750" s="45"/>
    </row>
    <row r="2751" spans="1:6" ht="14.25">
      <c r="A2751" s="23"/>
      <c r="B2751" s="44"/>
      <c r="C2751" s="44"/>
      <c r="D2751" s="45"/>
      <c r="E2751" s="45"/>
      <c r="F2751" s="45"/>
    </row>
    <row r="2752" spans="1:6" ht="14.25">
      <c r="A2752" s="23"/>
      <c r="B2752" s="44"/>
      <c r="C2752" s="44"/>
      <c r="D2752" s="45"/>
      <c r="E2752" s="45"/>
      <c r="F2752" s="45"/>
    </row>
    <row r="2753" spans="1:6" ht="14.25">
      <c r="A2753" s="23"/>
      <c r="B2753" s="44"/>
      <c r="C2753" s="44"/>
      <c r="D2753" s="45"/>
      <c r="E2753" s="45"/>
      <c r="F2753" s="45"/>
    </row>
    <row r="2754" spans="1:6" ht="14.25">
      <c r="A2754" s="23"/>
      <c r="B2754" s="44"/>
      <c r="C2754" s="44"/>
      <c r="D2754" s="45"/>
      <c r="E2754" s="45"/>
      <c r="F2754" s="45"/>
    </row>
    <row r="2755" spans="1:6" ht="14.25">
      <c r="A2755" s="23"/>
      <c r="B2755" s="44"/>
      <c r="C2755" s="44"/>
      <c r="D2755" s="45"/>
      <c r="E2755" s="45"/>
      <c r="F2755" s="45"/>
    </row>
    <row r="2756" spans="1:6" ht="14.25">
      <c r="A2756" s="23"/>
      <c r="B2756" s="44"/>
      <c r="C2756" s="44"/>
      <c r="D2756" s="45"/>
      <c r="E2756" s="45"/>
      <c r="F2756" s="45"/>
    </row>
    <row r="2757" spans="1:6" ht="14.25">
      <c r="A2757" s="23"/>
      <c r="B2757" s="44"/>
      <c r="C2757" s="44"/>
      <c r="D2757" s="45"/>
      <c r="E2757" s="45"/>
      <c r="F2757" s="45"/>
    </row>
    <row r="2758" spans="1:6" ht="14.25">
      <c r="A2758" s="23"/>
      <c r="B2758" s="44"/>
      <c r="C2758" s="44"/>
      <c r="D2758" s="45"/>
      <c r="E2758" s="45"/>
      <c r="F2758" s="45"/>
    </row>
    <row r="2759" spans="1:6" ht="14.25">
      <c r="A2759" s="23"/>
      <c r="B2759" s="44"/>
      <c r="C2759" s="44"/>
      <c r="D2759" s="45"/>
      <c r="E2759" s="45"/>
      <c r="F2759" s="45"/>
    </row>
    <row r="2760" spans="1:6" ht="14.25">
      <c r="A2760" s="23"/>
      <c r="B2760" s="44"/>
      <c r="C2760" s="44"/>
      <c r="D2760" s="45"/>
      <c r="E2760" s="45"/>
      <c r="F2760" s="45"/>
    </row>
    <row r="2761" spans="1:6" ht="14.25">
      <c r="A2761" s="23"/>
      <c r="B2761" s="44"/>
      <c r="C2761" s="44"/>
      <c r="D2761" s="45"/>
      <c r="E2761" s="45"/>
      <c r="F2761" s="45"/>
    </row>
    <row r="2762" spans="1:6" ht="14.25">
      <c r="A2762" s="23"/>
      <c r="B2762" s="44"/>
      <c r="C2762" s="44"/>
      <c r="D2762" s="45"/>
      <c r="E2762" s="45"/>
      <c r="F2762" s="45"/>
    </row>
    <row r="2763" spans="1:6" ht="14.25">
      <c r="A2763" s="23"/>
      <c r="B2763" s="44"/>
      <c r="C2763" s="44"/>
      <c r="D2763" s="45"/>
      <c r="E2763" s="45"/>
      <c r="F2763" s="45"/>
    </row>
    <row r="2764" spans="1:6" ht="14.25">
      <c r="A2764" s="23"/>
      <c r="B2764" s="44"/>
      <c r="C2764" s="44"/>
      <c r="D2764" s="45"/>
      <c r="E2764" s="45"/>
      <c r="F2764" s="45"/>
    </row>
    <row r="2765" spans="1:6" ht="14.25">
      <c r="A2765" s="23"/>
      <c r="B2765" s="44"/>
      <c r="C2765" s="44"/>
      <c r="D2765" s="45"/>
      <c r="E2765" s="45"/>
      <c r="F2765" s="45"/>
    </row>
    <row r="2766" spans="1:6" ht="14.25">
      <c r="A2766" s="23"/>
      <c r="B2766" s="44"/>
      <c r="C2766" s="44"/>
      <c r="D2766" s="45"/>
      <c r="E2766" s="45"/>
      <c r="F2766" s="45"/>
    </row>
    <row r="2767" spans="1:6" ht="14.25">
      <c r="A2767" s="23"/>
      <c r="B2767" s="44"/>
      <c r="C2767" s="44"/>
      <c r="D2767" s="45"/>
      <c r="E2767" s="45"/>
      <c r="F2767" s="45"/>
    </row>
    <row r="2768" spans="1:6" ht="14.25">
      <c r="A2768" s="23"/>
      <c r="B2768" s="44"/>
      <c r="C2768" s="44"/>
      <c r="D2768" s="45"/>
      <c r="E2768" s="45"/>
      <c r="F2768" s="45"/>
    </row>
    <row r="2769" spans="1:6" ht="14.25">
      <c r="A2769" s="23"/>
      <c r="B2769" s="44"/>
      <c r="C2769" s="44"/>
      <c r="D2769" s="45"/>
      <c r="E2769" s="45"/>
      <c r="F2769" s="45"/>
    </row>
    <row r="2770" spans="1:6" ht="14.25">
      <c r="A2770" s="23"/>
      <c r="B2770" s="44"/>
      <c r="C2770" s="44"/>
      <c r="D2770" s="45"/>
      <c r="E2770" s="45"/>
      <c r="F2770" s="45"/>
    </row>
    <row r="2771" spans="1:6" ht="14.25">
      <c r="A2771" s="23"/>
      <c r="B2771" s="44"/>
      <c r="C2771" s="44"/>
      <c r="D2771" s="45"/>
      <c r="E2771" s="45"/>
      <c r="F2771" s="45"/>
    </row>
    <row r="2772" spans="1:6" ht="14.25">
      <c r="A2772" s="23"/>
      <c r="B2772" s="44"/>
      <c r="C2772" s="44"/>
      <c r="D2772" s="45"/>
      <c r="E2772" s="45"/>
      <c r="F2772" s="45"/>
    </row>
    <row r="2773" spans="1:6" ht="14.25">
      <c r="A2773" s="23"/>
      <c r="B2773" s="44"/>
      <c r="C2773" s="44"/>
      <c r="D2773" s="45"/>
      <c r="E2773" s="45"/>
      <c r="F2773" s="45"/>
    </row>
    <row r="2774" spans="1:6" ht="14.25">
      <c r="A2774" s="23"/>
      <c r="B2774" s="44"/>
      <c r="C2774" s="44"/>
      <c r="D2774" s="45"/>
      <c r="E2774" s="45"/>
      <c r="F2774" s="45"/>
    </row>
    <row r="2775" spans="1:6" ht="14.25">
      <c r="A2775" s="23"/>
      <c r="B2775" s="44"/>
      <c r="C2775" s="44"/>
      <c r="D2775" s="45"/>
      <c r="E2775" s="45"/>
      <c r="F2775" s="45"/>
    </row>
    <row r="2776" spans="1:6" ht="14.25">
      <c r="A2776" s="23"/>
      <c r="B2776" s="44"/>
      <c r="C2776" s="44"/>
      <c r="D2776" s="45"/>
      <c r="E2776" s="45"/>
      <c r="F2776" s="45"/>
    </row>
    <row r="2777" spans="1:6" ht="14.25">
      <c r="A2777" s="23"/>
      <c r="B2777" s="44"/>
      <c r="C2777" s="44"/>
      <c r="D2777" s="45"/>
      <c r="E2777" s="45"/>
      <c r="F2777" s="45"/>
    </row>
    <row r="2778" spans="1:6" ht="14.25">
      <c r="A2778" s="23"/>
      <c r="B2778" s="44"/>
      <c r="C2778" s="44"/>
      <c r="D2778" s="45"/>
      <c r="E2778" s="45"/>
      <c r="F2778" s="45"/>
    </row>
    <row r="2779" spans="1:6" ht="14.25">
      <c r="A2779" s="23"/>
      <c r="B2779" s="44"/>
      <c r="C2779" s="44"/>
      <c r="D2779" s="45"/>
      <c r="E2779" s="45"/>
      <c r="F2779" s="45"/>
    </row>
    <row r="2780" spans="1:6" ht="14.25">
      <c r="A2780" s="23"/>
      <c r="B2780" s="44"/>
      <c r="C2780" s="44"/>
      <c r="D2780" s="45"/>
      <c r="E2780" s="45"/>
      <c r="F2780" s="45"/>
    </row>
    <row r="2781" spans="1:6" ht="14.25">
      <c r="A2781" s="23"/>
      <c r="B2781" s="44"/>
      <c r="C2781" s="44"/>
      <c r="D2781" s="45"/>
      <c r="E2781" s="45"/>
      <c r="F2781" s="45"/>
    </row>
    <row r="2782" spans="1:6" ht="14.25">
      <c r="A2782" s="23"/>
      <c r="B2782" s="44"/>
      <c r="C2782" s="44"/>
      <c r="D2782" s="45"/>
      <c r="E2782" s="45"/>
      <c r="F2782" s="45"/>
    </row>
    <row r="2783" spans="1:6" ht="14.25">
      <c r="A2783" s="23"/>
      <c r="B2783" s="44"/>
      <c r="C2783" s="44"/>
      <c r="D2783" s="45"/>
      <c r="E2783" s="45"/>
      <c r="F2783" s="45"/>
    </row>
    <row r="2784" spans="1:6" ht="14.25">
      <c r="A2784" s="23"/>
      <c r="B2784" s="44"/>
      <c r="C2784" s="44"/>
      <c r="D2784" s="45"/>
      <c r="E2784" s="45"/>
      <c r="F2784" s="45"/>
    </row>
    <row r="2785" spans="1:6" ht="14.25">
      <c r="A2785" s="23"/>
      <c r="B2785" s="44"/>
      <c r="C2785" s="44"/>
      <c r="D2785" s="45"/>
      <c r="E2785" s="45"/>
      <c r="F2785" s="45"/>
    </row>
    <row r="2786" spans="1:6" ht="14.25">
      <c r="A2786" s="23"/>
      <c r="B2786" s="44"/>
      <c r="C2786" s="44"/>
      <c r="D2786" s="45"/>
      <c r="E2786" s="45"/>
      <c r="F2786" s="45"/>
    </row>
    <row r="2787" spans="1:6" ht="14.25">
      <c r="A2787" s="23"/>
      <c r="B2787" s="44"/>
      <c r="C2787" s="44"/>
      <c r="D2787" s="45"/>
      <c r="E2787" s="45"/>
      <c r="F2787" s="45"/>
    </row>
    <row r="2788" spans="1:6" ht="14.25">
      <c r="A2788" s="23"/>
      <c r="B2788" s="44"/>
      <c r="C2788" s="44"/>
      <c r="D2788" s="45"/>
      <c r="E2788" s="45"/>
      <c r="F2788" s="45"/>
    </row>
    <row r="2789" spans="1:6" ht="14.25">
      <c r="A2789" s="23"/>
      <c r="B2789" s="44"/>
      <c r="C2789" s="44"/>
      <c r="D2789" s="45"/>
      <c r="E2789" s="45"/>
      <c r="F2789" s="45"/>
    </row>
    <row r="2790" spans="1:6" ht="14.25">
      <c r="A2790" s="23"/>
      <c r="B2790" s="44"/>
      <c r="C2790" s="44"/>
      <c r="D2790" s="45"/>
      <c r="E2790" s="45"/>
      <c r="F2790" s="45"/>
    </row>
    <row r="2791" spans="1:6" ht="14.25">
      <c r="A2791" s="23"/>
      <c r="B2791" s="44"/>
      <c r="C2791" s="44"/>
      <c r="D2791" s="45"/>
      <c r="E2791" s="45"/>
      <c r="F2791" s="45"/>
    </row>
    <row r="2792" spans="1:6" ht="14.25">
      <c r="A2792" s="23"/>
      <c r="B2792" s="44"/>
      <c r="C2792" s="44"/>
      <c r="D2792" s="45"/>
      <c r="E2792" s="45"/>
      <c r="F2792" s="45"/>
    </row>
    <row r="2793" spans="1:6" ht="14.25">
      <c r="A2793" s="23"/>
      <c r="B2793" s="44"/>
      <c r="C2793" s="44"/>
      <c r="D2793" s="45"/>
      <c r="E2793" s="45"/>
      <c r="F2793" s="45"/>
    </row>
    <row r="2794" spans="1:6" ht="14.25">
      <c r="A2794" s="23"/>
      <c r="B2794" s="44"/>
      <c r="C2794" s="44"/>
      <c r="D2794" s="45"/>
      <c r="E2794" s="45"/>
      <c r="F2794" s="45"/>
    </row>
    <row r="2795" spans="1:6" ht="14.25">
      <c r="A2795" s="23"/>
      <c r="B2795" s="44"/>
      <c r="C2795" s="44"/>
      <c r="D2795" s="45"/>
      <c r="E2795" s="45"/>
      <c r="F2795" s="45"/>
    </row>
    <row r="2796" spans="1:6" ht="14.25">
      <c r="A2796" s="23"/>
      <c r="B2796" s="44"/>
      <c r="C2796" s="44"/>
      <c r="D2796" s="45"/>
      <c r="E2796" s="45"/>
      <c r="F2796" s="45"/>
    </row>
    <row r="2797" spans="1:6" ht="14.25">
      <c r="A2797" s="23"/>
      <c r="B2797" s="44"/>
      <c r="C2797" s="44"/>
      <c r="D2797" s="45"/>
      <c r="E2797" s="45"/>
      <c r="F2797" s="45"/>
    </row>
    <row r="2798" spans="1:6" ht="14.25">
      <c r="A2798" s="23"/>
      <c r="B2798" s="44"/>
      <c r="C2798" s="44"/>
      <c r="D2798" s="45"/>
      <c r="E2798" s="45"/>
      <c r="F2798" s="45"/>
    </row>
    <row r="2799" spans="1:6" ht="14.25">
      <c r="A2799" s="23"/>
      <c r="B2799" s="44"/>
      <c r="C2799" s="44"/>
      <c r="D2799" s="45"/>
      <c r="E2799" s="45"/>
      <c r="F2799" s="45"/>
    </row>
    <row r="2800" spans="1:6" ht="14.25">
      <c r="A2800" s="23"/>
      <c r="B2800" s="44"/>
      <c r="C2800" s="44"/>
      <c r="D2800" s="45"/>
      <c r="E2800" s="45"/>
      <c r="F2800" s="45"/>
    </row>
    <row r="2801" spans="1:6" ht="14.25">
      <c r="A2801" s="23"/>
      <c r="B2801" s="44"/>
      <c r="C2801" s="44"/>
      <c r="D2801" s="45"/>
      <c r="E2801" s="45"/>
      <c r="F2801" s="45"/>
    </row>
    <row r="2802" spans="1:6" ht="14.25">
      <c r="A2802" s="23"/>
      <c r="B2802" s="44"/>
      <c r="C2802" s="44"/>
      <c r="D2802" s="45"/>
      <c r="E2802" s="45"/>
      <c r="F2802" s="45"/>
    </row>
    <row r="2803" spans="1:6" ht="14.25">
      <c r="A2803" s="23"/>
      <c r="B2803" s="44"/>
      <c r="C2803" s="44"/>
      <c r="D2803" s="45"/>
      <c r="E2803" s="45"/>
      <c r="F2803" s="45"/>
    </row>
    <row r="2804" spans="1:6" ht="14.25">
      <c r="A2804" s="23"/>
      <c r="B2804" s="44"/>
      <c r="C2804" s="44"/>
      <c r="D2804" s="45"/>
      <c r="E2804" s="45"/>
      <c r="F2804" s="45"/>
    </row>
    <row r="2805" spans="1:6" ht="14.25">
      <c r="A2805" s="23"/>
      <c r="B2805" s="44"/>
      <c r="C2805" s="44"/>
      <c r="D2805" s="45"/>
      <c r="E2805" s="45"/>
      <c r="F2805" s="45"/>
    </row>
    <row r="2806" spans="1:6" ht="14.25">
      <c r="A2806" s="23"/>
      <c r="B2806" s="44"/>
      <c r="C2806" s="44"/>
      <c r="D2806" s="45"/>
      <c r="E2806" s="45"/>
      <c r="F2806" s="45"/>
    </row>
    <row r="2807" spans="1:6" ht="14.25">
      <c r="A2807" s="23"/>
      <c r="B2807" s="44"/>
      <c r="C2807" s="44"/>
      <c r="D2807" s="45"/>
      <c r="E2807" s="45"/>
      <c r="F2807" s="45"/>
    </row>
    <row r="2808" spans="1:6" ht="14.25">
      <c r="A2808" s="23"/>
      <c r="B2808" s="44"/>
      <c r="C2808" s="44"/>
      <c r="D2808" s="45"/>
      <c r="E2808" s="45"/>
      <c r="F2808" s="45"/>
    </row>
    <row r="2809" spans="1:6" ht="14.25">
      <c r="A2809" s="23"/>
      <c r="B2809" s="44"/>
      <c r="C2809" s="44"/>
      <c r="D2809" s="45"/>
      <c r="E2809" s="45"/>
      <c r="F2809" s="45"/>
    </row>
    <row r="2810" spans="1:6" ht="14.25">
      <c r="A2810" s="23"/>
      <c r="B2810" s="44"/>
      <c r="C2810" s="44"/>
      <c r="D2810" s="45"/>
      <c r="E2810" s="45"/>
      <c r="F2810" s="45"/>
    </row>
    <row r="2811" spans="1:6" ht="14.25">
      <c r="A2811" s="23"/>
      <c r="B2811" s="44"/>
      <c r="C2811" s="44"/>
      <c r="D2811" s="45"/>
      <c r="E2811" s="45"/>
      <c r="F2811" s="45"/>
    </row>
    <row r="2812" spans="1:6" ht="14.25">
      <c r="A2812" s="23"/>
      <c r="B2812" s="44"/>
      <c r="C2812" s="44"/>
      <c r="D2812" s="45"/>
      <c r="E2812" s="45"/>
      <c r="F2812" s="45"/>
    </row>
    <row r="2813" spans="1:6" ht="14.25">
      <c r="A2813" s="23"/>
      <c r="B2813" s="44"/>
      <c r="C2813" s="44"/>
      <c r="D2813" s="45"/>
      <c r="E2813" s="45"/>
      <c r="F2813" s="45"/>
    </row>
    <row r="2814" spans="1:6" ht="14.25">
      <c r="A2814" s="23"/>
      <c r="B2814" s="44"/>
      <c r="C2814" s="44"/>
      <c r="D2814" s="45"/>
      <c r="E2814" s="45"/>
      <c r="F2814" s="45"/>
    </row>
    <row r="2815" spans="1:6" ht="14.25">
      <c r="A2815" s="23"/>
      <c r="B2815" s="44"/>
      <c r="C2815" s="44"/>
      <c r="D2815" s="45"/>
      <c r="E2815" s="45"/>
      <c r="F2815" s="45"/>
    </row>
    <row r="2816" spans="1:6" ht="14.25">
      <c r="A2816" s="23"/>
      <c r="B2816" s="44"/>
      <c r="C2816" s="44"/>
      <c r="D2816" s="45"/>
      <c r="E2816" s="45"/>
      <c r="F2816" s="45"/>
    </row>
    <row r="2817" spans="1:6" ht="14.25">
      <c r="A2817" s="23"/>
      <c r="B2817" s="44"/>
      <c r="C2817" s="44"/>
      <c r="D2817" s="45"/>
      <c r="E2817" s="45"/>
      <c r="F2817" s="45"/>
    </row>
    <row r="2818" spans="1:6" ht="14.25">
      <c r="A2818" s="23"/>
      <c r="B2818" s="44"/>
      <c r="C2818" s="44"/>
      <c r="D2818" s="45"/>
      <c r="E2818" s="45"/>
      <c r="F2818" s="45"/>
    </row>
    <row r="2819" spans="1:6" ht="14.25">
      <c r="A2819" s="23"/>
      <c r="B2819" s="44"/>
      <c r="C2819" s="44"/>
      <c r="D2819" s="45"/>
      <c r="E2819" s="45"/>
      <c r="F2819" s="45"/>
    </row>
    <row r="2820" spans="1:6" ht="14.25">
      <c r="A2820" s="23"/>
      <c r="B2820" s="44"/>
      <c r="C2820" s="44"/>
      <c r="D2820" s="45"/>
      <c r="E2820" s="45"/>
      <c r="F2820" s="45"/>
    </row>
    <row r="2821" spans="1:6" ht="14.25">
      <c r="A2821" s="23"/>
      <c r="B2821" s="44"/>
      <c r="C2821" s="44"/>
      <c r="D2821" s="45"/>
      <c r="E2821" s="45"/>
      <c r="F2821" s="45"/>
    </row>
    <row r="2822" spans="1:6" ht="14.25">
      <c r="A2822" s="23"/>
      <c r="B2822" s="44"/>
      <c r="C2822" s="44"/>
      <c r="D2822" s="45"/>
      <c r="E2822" s="45"/>
      <c r="F2822" s="45"/>
    </row>
    <row r="2823" spans="1:6" ht="14.25">
      <c r="A2823" s="23"/>
      <c r="B2823" s="44"/>
      <c r="C2823" s="44"/>
      <c r="D2823" s="45"/>
      <c r="E2823" s="45"/>
      <c r="F2823" s="45"/>
    </row>
    <row r="2824" spans="1:6" ht="14.25">
      <c r="A2824" s="23"/>
      <c r="B2824" s="44"/>
      <c r="C2824" s="44"/>
      <c r="D2824" s="45"/>
      <c r="E2824" s="45"/>
      <c r="F2824" s="45"/>
    </row>
    <row r="2825" spans="1:6" ht="14.25">
      <c r="A2825" s="23"/>
      <c r="B2825" s="44"/>
      <c r="C2825" s="44"/>
      <c r="D2825" s="45"/>
      <c r="E2825" s="45"/>
      <c r="F2825" s="45"/>
    </row>
    <row r="2826" spans="1:6" ht="14.25">
      <c r="A2826" s="23"/>
      <c r="B2826" s="44"/>
      <c r="C2826" s="44"/>
      <c r="D2826" s="45"/>
      <c r="E2826" s="45"/>
      <c r="F2826" s="45"/>
    </row>
    <row r="2827" spans="1:6" ht="14.25">
      <c r="A2827" s="23"/>
      <c r="B2827" s="44"/>
      <c r="C2827" s="44"/>
      <c r="D2827" s="45"/>
      <c r="E2827" s="45"/>
      <c r="F2827" s="45"/>
    </row>
    <row r="2828" spans="1:6" ht="14.25">
      <c r="A2828" s="23"/>
      <c r="B2828" s="44"/>
      <c r="C2828" s="44"/>
      <c r="D2828" s="45"/>
      <c r="E2828" s="45"/>
      <c r="F2828" s="45"/>
    </row>
    <row r="2829" spans="1:6" ht="14.25">
      <c r="A2829" s="23"/>
      <c r="B2829" s="44"/>
      <c r="C2829" s="44"/>
      <c r="D2829" s="45"/>
      <c r="E2829" s="45"/>
      <c r="F2829" s="45"/>
    </row>
    <row r="2830" spans="1:6" ht="14.25">
      <c r="A2830" s="23"/>
      <c r="B2830" s="44"/>
      <c r="C2830" s="44"/>
      <c r="D2830" s="45"/>
      <c r="E2830" s="45"/>
      <c r="F2830" s="45"/>
    </row>
    <row r="2831" spans="1:6" ht="14.25">
      <c r="A2831" s="23"/>
      <c r="B2831" s="44"/>
      <c r="C2831" s="44"/>
      <c r="D2831" s="45"/>
      <c r="E2831" s="45"/>
      <c r="F2831" s="45"/>
    </row>
    <row r="2832" spans="1:6" ht="14.25">
      <c r="A2832" s="23"/>
      <c r="B2832" s="44"/>
      <c r="C2832" s="44"/>
      <c r="D2832" s="45"/>
      <c r="E2832" s="45"/>
      <c r="F2832" s="45"/>
    </row>
    <row r="2833" spans="1:6" ht="14.25">
      <c r="A2833" s="23"/>
      <c r="B2833" s="44"/>
      <c r="C2833" s="44"/>
      <c r="D2833" s="45"/>
      <c r="E2833" s="45"/>
      <c r="F2833" s="45"/>
    </row>
    <row r="2834" spans="1:6" ht="14.25">
      <c r="A2834" s="23"/>
      <c r="B2834" s="44"/>
      <c r="C2834" s="44"/>
      <c r="D2834" s="45"/>
      <c r="E2834" s="45"/>
      <c r="F2834" s="45"/>
    </row>
    <row r="2835" spans="1:6" ht="14.25">
      <c r="A2835" s="23"/>
      <c r="B2835" s="44"/>
      <c r="C2835" s="44"/>
      <c r="D2835" s="45"/>
      <c r="E2835" s="45"/>
      <c r="F2835" s="45"/>
    </row>
    <row r="2836" spans="1:6" ht="14.25">
      <c r="A2836" s="23"/>
      <c r="B2836" s="44"/>
      <c r="C2836" s="44"/>
      <c r="D2836" s="45"/>
      <c r="E2836" s="45"/>
      <c r="F2836" s="45"/>
    </row>
    <row r="2837" spans="1:6" ht="14.25">
      <c r="A2837" s="23"/>
      <c r="B2837" s="44"/>
      <c r="C2837" s="44"/>
      <c r="D2837" s="45"/>
      <c r="E2837" s="45"/>
      <c r="F2837" s="45"/>
    </row>
    <row r="2838" spans="1:6" ht="14.25">
      <c r="A2838" s="23"/>
      <c r="B2838" s="44"/>
      <c r="C2838" s="44"/>
      <c r="D2838" s="45"/>
      <c r="E2838" s="45"/>
      <c r="F2838" s="45"/>
    </row>
    <row r="2839" spans="1:6" ht="14.25">
      <c r="A2839" s="23"/>
      <c r="B2839" s="44"/>
      <c r="C2839" s="44"/>
      <c r="D2839" s="45"/>
      <c r="E2839" s="45"/>
      <c r="F2839" s="45"/>
    </row>
    <row r="2840" spans="1:6" ht="14.25">
      <c r="A2840" s="23"/>
      <c r="B2840" s="44"/>
      <c r="C2840" s="44"/>
      <c r="D2840" s="45"/>
      <c r="E2840" s="45"/>
      <c r="F2840" s="45"/>
    </row>
    <row r="2841" spans="1:6" ht="14.25">
      <c r="A2841" s="23"/>
      <c r="B2841" s="44"/>
      <c r="C2841" s="44"/>
      <c r="D2841" s="45"/>
      <c r="E2841" s="45"/>
      <c r="F2841" s="45"/>
    </row>
    <row r="2842" spans="1:6" ht="14.25">
      <c r="A2842" s="23"/>
      <c r="B2842" s="44"/>
      <c r="C2842" s="44"/>
      <c r="D2842" s="45"/>
      <c r="E2842" s="45"/>
      <c r="F2842" s="45"/>
    </row>
    <row r="2843" spans="1:6" ht="14.25">
      <c r="A2843" s="23"/>
      <c r="B2843" s="44"/>
      <c r="C2843" s="44"/>
      <c r="D2843" s="45"/>
      <c r="E2843" s="45"/>
      <c r="F2843" s="45"/>
    </row>
    <row r="2844" spans="1:6" ht="14.25">
      <c r="A2844" s="23"/>
      <c r="B2844" s="44"/>
      <c r="C2844" s="44"/>
      <c r="D2844" s="45"/>
      <c r="E2844" s="45"/>
      <c r="F2844" s="45"/>
    </row>
    <row r="2845" spans="1:6" ht="14.25">
      <c r="A2845" s="23"/>
      <c r="B2845" s="44"/>
      <c r="C2845" s="44"/>
      <c r="D2845" s="45"/>
      <c r="E2845" s="45"/>
      <c r="F2845" s="45"/>
    </row>
    <row r="2846" spans="1:6" ht="14.25">
      <c r="A2846" s="23"/>
      <c r="B2846" s="44"/>
      <c r="C2846" s="44"/>
      <c r="D2846" s="45"/>
      <c r="E2846" s="45"/>
      <c r="F2846" s="45"/>
    </row>
    <row r="2847" spans="1:6" ht="14.25">
      <c r="A2847" s="23"/>
      <c r="B2847" s="44"/>
      <c r="C2847" s="44"/>
      <c r="D2847" s="45"/>
      <c r="E2847" s="45"/>
      <c r="F2847" s="45"/>
    </row>
    <row r="2848" spans="1:6" ht="14.25">
      <c r="A2848" s="23"/>
      <c r="B2848" s="44"/>
      <c r="C2848" s="44"/>
      <c r="D2848" s="45"/>
      <c r="E2848" s="45"/>
      <c r="F2848" s="45"/>
    </row>
    <row r="2849" spans="1:6" ht="14.25">
      <c r="A2849" s="23"/>
      <c r="B2849" s="44"/>
      <c r="C2849" s="44"/>
      <c r="D2849" s="45"/>
      <c r="E2849" s="45"/>
      <c r="F2849" s="45"/>
    </row>
    <row r="2850" spans="1:6" ht="14.25">
      <c r="A2850" s="23"/>
      <c r="B2850" s="44"/>
      <c r="C2850" s="44"/>
      <c r="D2850" s="45"/>
      <c r="E2850" s="45"/>
      <c r="F2850" s="45"/>
    </row>
    <row r="2851" spans="1:6" ht="14.25">
      <c r="A2851" s="23"/>
      <c r="B2851" s="44"/>
      <c r="C2851" s="44"/>
      <c r="D2851" s="45"/>
      <c r="E2851" s="45"/>
      <c r="F2851" s="45"/>
    </row>
    <row r="2852" spans="1:6" ht="14.25">
      <c r="A2852" s="23"/>
      <c r="B2852" s="44"/>
      <c r="C2852" s="44"/>
      <c r="D2852" s="45"/>
      <c r="E2852" s="45"/>
      <c r="F2852" s="45"/>
    </row>
    <row r="2853" spans="1:6" ht="14.25">
      <c r="A2853" s="23"/>
      <c r="B2853" s="44"/>
      <c r="C2853" s="44"/>
      <c r="D2853" s="45"/>
      <c r="E2853" s="45"/>
      <c r="F2853" s="45"/>
    </row>
    <row r="2854" spans="1:6" ht="14.25">
      <c r="A2854" s="23"/>
      <c r="B2854" s="44"/>
      <c r="C2854" s="44"/>
      <c r="D2854" s="45"/>
      <c r="E2854" s="45"/>
      <c r="F2854" s="45"/>
    </row>
    <row r="2855" spans="1:6" ht="14.25">
      <c r="A2855" s="23"/>
      <c r="B2855" s="44"/>
      <c r="C2855" s="44"/>
      <c r="D2855" s="45"/>
      <c r="E2855" s="45"/>
      <c r="F2855" s="45"/>
    </row>
    <row r="2856" spans="1:6" ht="14.25">
      <c r="A2856" s="23"/>
      <c r="B2856" s="44"/>
      <c r="C2856" s="44"/>
      <c r="D2856" s="45"/>
      <c r="E2856" s="45"/>
      <c r="F2856" s="45"/>
    </row>
    <row r="2857" spans="1:6" ht="14.25">
      <c r="A2857" s="23"/>
      <c r="B2857" s="44"/>
      <c r="C2857" s="44"/>
      <c r="D2857" s="45"/>
      <c r="E2857" s="45"/>
      <c r="F2857" s="45"/>
    </row>
    <row r="2858" spans="1:6" ht="14.25">
      <c r="A2858" s="23"/>
      <c r="B2858" s="44"/>
      <c r="C2858" s="44"/>
      <c r="D2858" s="45"/>
      <c r="E2858" s="45"/>
      <c r="F2858" s="45"/>
    </row>
    <row r="2859" spans="1:6" ht="14.25">
      <c r="A2859" s="23"/>
      <c r="B2859" s="44"/>
      <c r="C2859" s="44"/>
      <c r="D2859" s="45"/>
      <c r="E2859" s="45"/>
      <c r="F2859" s="45"/>
    </row>
    <row r="2860" spans="1:6" ht="14.25">
      <c r="A2860" s="23"/>
      <c r="B2860" s="44"/>
      <c r="C2860" s="44"/>
      <c r="D2860" s="45"/>
      <c r="E2860" s="45"/>
      <c r="F2860" s="45"/>
    </row>
    <row r="2861" spans="1:6" ht="14.25">
      <c r="A2861" s="23"/>
      <c r="B2861" s="44"/>
      <c r="C2861" s="44"/>
      <c r="D2861" s="45"/>
      <c r="E2861" s="45"/>
      <c r="F2861" s="45"/>
    </row>
    <row r="2862" spans="1:6" ht="14.25">
      <c r="A2862" s="23"/>
      <c r="B2862" s="44"/>
      <c r="C2862" s="44"/>
      <c r="D2862" s="45"/>
      <c r="E2862" s="45"/>
      <c r="F2862" s="45"/>
    </row>
    <row r="2863" spans="1:6" ht="14.25">
      <c r="A2863" s="23"/>
      <c r="B2863" s="44"/>
      <c r="C2863" s="44"/>
      <c r="D2863" s="45"/>
      <c r="E2863" s="45"/>
      <c r="F2863" s="45"/>
    </row>
    <row r="2864" spans="1:6" ht="14.25">
      <c r="A2864" s="23"/>
      <c r="B2864" s="44"/>
      <c r="C2864" s="44"/>
      <c r="D2864" s="45"/>
      <c r="E2864" s="45"/>
      <c r="F2864" s="45"/>
    </row>
    <row r="2865" spans="1:6" ht="14.25">
      <c r="A2865" s="23"/>
      <c r="B2865" s="44"/>
      <c r="C2865" s="44"/>
      <c r="D2865" s="45"/>
      <c r="E2865" s="45"/>
      <c r="F2865" s="45"/>
    </row>
    <row r="2866" spans="1:6" ht="14.25">
      <c r="A2866" s="23"/>
      <c r="B2866" s="44"/>
      <c r="C2866" s="44"/>
      <c r="D2866" s="45"/>
      <c r="E2866" s="45"/>
      <c r="F2866" s="45"/>
    </row>
    <row r="2867" spans="1:6" ht="14.25">
      <c r="A2867" s="23"/>
      <c r="B2867" s="44"/>
      <c r="C2867" s="44"/>
      <c r="D2867" s="45"/>
      <c r="E2867" s="45"/>
      <c r="F2867" s="45"/>
    </row>
    <row r="2868" spans="1:6" ht="14.25">
      <c r="A2868" s="23"/>
      <c r="B2868" s="44"/>
      <c r="C2868" s="44"/>
      <c r="D2868" s="45"/>
      <c r="E2868" s="45"/>
      <c r="F2868" s="45"/>
    </row>
    <row r="2869" spans="1:6" ht="14.25">
      <c r="A2869" s="23"/>
      <c r="B2869" s="44"/>
      <c r="C2869" s="44"/>
      <c r="D2869" s="45"/>
      <c r="E2869" s="45"/>
      <c r="F2869" s="45"/>
    </row>
    <row r="2870" spans="1:6" ht="14.25">
      <c r="A2870" s="23"/>
      <c r="B2870" s="44"/>
      <c r="C2870" s="44"/>
      <c r="D2870" s="45"/>
      <c r="E2870" s="45"/>
      <c r="F2870" s="45"/>
    </row>
    <row r="2871" spans="1:6" ht="14.25">
      <c r="A2871" s="23"/>
      <c r="B2871" s="44"/>
      <c r="C2871" s="44"/>
      <c r="D2871" s="45"/>
      <c r="E2871" s="45"/>
      <c r="F2871" s="45"/>
    </row>
    <row r="2872" spans="1:6" ht="14.25">
      <c r="A2872" s="23"/>
      <c r="B2872" s="44"/>
      <c r="C2872" s="44"/>
      <c r="D2872" s="45"/>
      <c r="E2872" s="45"/>
      <c r="F2872" s="45"/>
    </row>
    <row r="2873" spans="1:6" ht="14.25">
      <c r="A2873" s="23"/>
      <c r="B2873" s="44"/>
      <c r="C2873" s="44"/>
      <c r="D2873" s="45"/>
      <c r="E2873" s="45"/>
      <c r="F2873" s="45"/>
    </row>
    <row r="2874" spans="1:6" ht="14.25">
      <c r="A2874" s="23"/>
      <c r="B2874" s="44"/>
      <c r="C2874" s="44"/>
      <c r="D2874" s="45"/>
      <c r="E2874" s="45"/>
      <c r="F2874" s="45"/>
    </row>
    <row r="2875" spans="1:6" ht="14.25">
      <c r="A2875" s="23"/>
      <c r="B2875" s="44"/>
      <c r="C2875" s="44"/>
      <c r="D2875" s="45"/>
      <c r="E2875" s="45"/>
      <c r="F2875" s="45"/>
    </row>
    <row r="2876" spans="1:6" ht="14.25">
      <c r="A2876" s="23"/>
      <c r="B2876" s="44"/>
      <c r="C2876" s="44"/>
      <c r="D2876" s="45"/>
      <c r="E2876" s="45"/>
      <c r="F2876" s="45"/>
    </row>
    <row r="2877" spans="1:6" ht="14.25">
      <c r="A2877" s="23"/>
      <c r="B2877" s="44"/>
      <c r="C2877" s="44"/>
      <c r="D2877" s="45"/>
      <c r="E2877" s="45"/>
      <c r="F2877" s="45"/>
    </row>
    <row r="2878" spans="1:6" ht="14.25">
      <c r="A2878" s="23"/>
      <c r="B2878" s="44"/>
      <c r="C2878" s="44"/>
      <c r="D2878" s="45"/>
      <c r="E2878" s="45"/>
      <c r="F2878" s="45"/>
    </row>
    <row r="2879" spans="1:6" ht="14.25">
      <c r="A2879" s="23"/>
      <c r="B2879" s="44"/>
      <c r="C2879" s="44"/>
      <c r="D2879" s="45"/>
      <c r="E2879" s="45"/>
      <c r="F2879" s="45"/>
    </row>
    <row r="2880" spans="1:6" ht="14.25">
      <c r="A2880" s="23"/>
      <c r="B2880" s="44"/>
      <c r="C2880" s="44"/>
      <c r="D2880" s="45"/>
      <c r="E2880" s="45"/>
      <c r="F2880" s="45"/>
    </row>
    <row r="2881" spans="1:6" ht="14.25">
      <c r="A2881" s="23"/>
      <c r="B2881" s="44"/>
      <c r="C2881" s="44"/>
      <c r="D2881" s="45"/>
      <c r="E2881" s="45"/>
      <c r="F2881" s="45"/>
    </row>
    <row r="2882" spans="1:6" ht="14.25">
      <c r="A2882" s="23"/>
      <c r="B2882" s="44"/>
      <c r="C2882" s="44"/>
      <c r="D2882" s="45"/>
      <c r="E2882" s="45"/>
      <c r="F2882" s="45"/>
    </row>
    <row r="2883" spans="1:6" ht="14.25">
      <c r="A2883" s="23"/>
      <c r="B2883" s="44"/>
      <c r="C2883" s="44"/>
      <c r="D2883" s="45"/>
      <c r="E2883" s="45"/>
      <c r="F2883" s="45"/>
    </row>
    <row r="2884" spans="1:6" ht="14.25">
      <c r="A2884" s="23"/>
      <c r="B2884" s="44"/>
      <c r="C2884" s="44"/>
      <c r="D2884" s="45"/>
      <c r="E2884" s="45"/>
      <c r="F2884" s="45"/>
    </row>
    <row r="2885" spans="1:6" ht="14.25">
      <c r="A2885" s="23"/>
      <c r="B2885" s="44"/>
      <c r="C2885" s="44"/>
      <c r="D2885" s="45"/>
      <c r="E2885" s="45"/>
      <c r="F2885" s="45"/>
    </row>
    <row r="2886" spans="1:6" ht="14.25">
      <c r="A2886" s="23"/>
      <c r="B2886" s="44"/>
      <c r="C2886" s="44"/>
      <c r="D2886" s="45"/>
      <c r="E2886" s="45"/>
      <c r="F2886" s="45"/>
    </row>
    <row r="2887" spans="1:6" ht="14.25">
      <c r="A2887" s="23"/>
      <c r="B2887" s="44"/>
      <c r="C2887" s="44"/>
      <c r="D2887" s="45"/>
      <c r="E2887" s="45"/>
      <c r="F2887" s="45"/>
    </row>
    <row r="2888" spans="1:6" ht="14.25">
      <c r="A2888" s="23"/>
      <c r="B2888" s="44"/>
      <c r="C2888" s="44"/>
      <c r="D2888" s="45"/>
      <c r="E2888" s="45"/>
      <c r="F2888" s="45"/>
    </row>
    <row r="2889" spans="1:6" ht="14.25">
      <c r="A2889" s="23"/>
      <c r="B2889" s="44"/>
      <c r="C2889" s="44"/>
      <c r="D2889" s="45"/>
      <c r="E2889" s="45"/>
      <c r="F2889" s="45"/>
    </row>
    <row r="2890" spans="1:6" ht="14.25">
      <c r="A2890" s="23"/>
      <c r="B2890" s="44"/>
      <c r="C2890" s="44"/>
      <c r="D2890" s="45"/>
      <c r="E2890" s="45"/>
      <c r="F2890" s="45"/>
    </row>
    <row r="2891" spans="1:6" ht="14.25">
      <c r="A2891" s="23"/>
      <c r="B2891" s="44"/>
      <c r="C2891" s="44"/>
      <c r="D2891" s="45"/>
      <c r="E2891" s="45"/>
      <c r="F2891" s="45"/>
    </row>
    <row r="2892" spans="1:6" ht="14.25">
      <c r="A2892" s="23"/>
      <c r="B2892" s="44"/>
      <c r="C2892" s="44"/>
      <c r="D2892" s="45"/>
      <c r="E2892" s="45"/>
      <c r="F2892" s="45"/>
    </row>
    <row r="2893" spans="1:6" ht="14.25">
      <c r="A2893" s="23"/>
      <c r="B2893" s="44"/>
      <c r="C2893" s="44"/>
      <c r="D2893" s="45"/>
      <c r="E2893" s="45"/>
      <c r="F2893" s="45"/>
    </row>
    <row r="2894" spans="1:6" ht="14.25">
      <c r="A2894" s="23"/>
      <c r="B2894" s="44"/>
      <c r="C2894" s="44"/>
      <c r="D2894" s="45"/>
      <c r="E2894" s="45"/>
      <c r="F2894" s="45"/>
    </row>
    <row r="2895" spans="1:6" ht="14.25">
      <c r="A2895" s="23"/>
      <c r="B2895" s="44"/>
      <c r="C2895" s="44"/>
      <c r="D2895" s="45"/>
      <c r="E2895" s="45"/>
      <c r="F2895" s="45"/>
    </row>
    <row r="2896" spans="1:6" ht="14.25">
      <c r="A2896" s="23"/>
      <c r="B2896" s="44"/>
      <c r="C2896" s="44"/>
      <c r="D2896" s="45"/>
      <c r="E2896" s="45"/>
      <c r="F2896" s="45"/>
    </row>
    <row r="2897" spans="1:6" ht="14.25">
      <c r="A2897" s="23"/>
      <c r="B2897" s="44"/>
      <c r="C2897" s="44"/>
      <c r="D2897" s="45"/>
      <c r="E2897" s="45"/>
      <c r="F2897" s="45"/>
    </row>
    <row r="2898" spans="1:6" ht="14.25">
      <c r="A2898" s="23"/>
      <c r="B2898" s="44"/>
      <c r="C2898" s="44"/>
      <c r="D2898" s="45"/>
      <c r="E2898" s="45"/>
      <c r="F2898" s="45"/>
    </row>
    <row r="2899" spans="1:6" ht="14.25">
      <c r="A2899" s="23"/>
      <c r="B2899" s="44"/>
      <c r="C2899" s="44"/>
      <c r="D2899" s="45"/>
      <c r="E2899" s="45"/>
      <c r="F2899" s="45"/>
    </row>
    <row r="2900" spans="1:6" ht="14.25">
      <c r="A2900" s="23"/>
      <c r="B2900" s="44"/>
      <c r="C2900" s="44"/>
      <c r="D2900" s="45"/>
      <c r="E2900" s="45"/>
      <c r="F2900" s="45"/>
    </row>
    <row r="2901" spans="1:6" ht="14.25">
      <c r="A2901" s="23"/>
      <c r="B2901" s="44"/>
      <c r="C2901" s="44"/>
      <c r="D2901" s="45"/>
      <c r="E2901" s="45"/>
      <c r="F2901" s="45"/>
    </row>
    <row r="2902" spans="1:6" ht="14.25">
      <c r="A2902" s="23"/>
      <c r="B2902" s="44"/>
      <c r="C2902" s="44"/>
      <c r="D2902" s="45"/>
      <c r="E2902" s="45"/>
      <c r="F2902" s="45"/>
    </row>
    <row r="2903" spans="1:6" ht="14.25">
      <c r="A2903" s="23"/>
      <c r="B2903" s="44"/>
      <c r="C2903" s="44"/>
      <c r="D2903" s="45"/>
      <c r="E2903" s="45"/>
      <c r="F2903" s="45"/>
    </row>
    <row r="2904" spans="1:6" ht="14.25">
      <c r="A2904" s="23"/>
      <c r="B2904" s="44"/>
      <c r="C2904" s="44"/>
      <c r="D2904" s="45"/>
      <c r="E2904" s="45"/>
      <c r="F2904" s="45"/>
    </row>
    <row r="2905" spans="1:6" ht="14.25">
      <c r="A2905" s="23"/>
      <c r="B2905" s="44"/>
      <c r="C2905" s="44"/>
      <c r="D2905" s="45"/>
      <c r="E2905" s="45"/>
      <c r="F2905" s="45"/>
    </row>
    <row r="2906" spans="1:6" ht="14.25">
      <c r="A2906" s="23"/>
      <c r="B2906" s="44"/>
      <c r="C2906" s="44"/>
      <c r="D2906" s="45"/>
      <c r="E2906" s="45"/>
      <c r="F2906" s="45"/>
    </row>
    <row r="2907" spans="1:6" ht="14.25">
      <c r="A2907" s="23"/>
      <c r="B2907" s="44"/>
      <c r="C2907" s="44"/>
      <c r="D2907" s="45"/>
      <c r="E2907" s="45"/>
      <c r="F2907" s="45"/>
    </row>
    <row r="2908" spans="1:6" ht="14.25">
      <c r="A2908" s="23"/>
      <c r="B2908" s="44"/>
      <c r="C2908" s="44"/>
      <c r="D2908" s="45"/>
      <c r="E2908" s="45"/>
      <c r="F2908" s="45"/>
    </row>
    <row r="2909" spans="1:6" ht="14.25">
      <c r="A2909" s="23"/>
      <c r="B2909" s="44"/>
      <c r="C2909" s="44"/>
      <c r="D2909" s="45"/>
      <c r="E2909" s="45"/>
      <c r="F2909" s="45"/>
    </row>
    <row r="2910" spans="1:6" ht="14.25">
      <c r="A2910" s="23"/>
      <c r="B2910" s="44"/>
      <c r="C2910" s="44"/>
      <c r="D2910" s="45"/>
      <c r="E2910" s="45"/>
      <c r="F2910" s="45"/>
    </row>
    <row r="2911" spans="1:6" ht="14.25">
      <c r="A2911" s="23"/>
      <c r="B2911" s="44"/>
      <c r="C2911" s="44"/>
      <c r="D2911" s="45"/>
      <c r="E2911" s="45"/>
      <c r="F2911" s="45"/>
    </row>
    <row r="2912" spans="1:6" ht="14.25">
      <c r="A2912" s="23"/>
      <c r="B2912" s="44"/>
      <c r="C2912" s="44"/>
      <c r="D2912" s="45"/>
      <c r="E2912" s="45"/>
      <c r="F2912" s="45"/>
    </row>
    <row r="2913" spans="1:6" ht="14.25">
      <c r="A2913" s="23"/>
      <c r="B2913" s="44"/>
      <c r="C2913" s="44"/>
      <c r="D2913" s="45"/>
      <c r="E2913" s="45"/>
      <c r="F2913" s="45"/>
    </row>
    <row r="2914" spans="1:6" ht="14.25">
      <c r="A2914" s="23"/>
      <c r="B2914" s="44"/>
      <c r="C2914" s="44"/>
      <c r="D2914" s="45"/>
      <c r="E2914" s="45"/>
      <c r="F2914" s="45"/>
    </row>
    <row r="2915" spans="1:6" ht="14.25">
      <c r="A2915" s="23"/>
      <c r="B2915" s="44"/>
      <c r="C2915" s="44"/>
      <c r="D2915" s="45"/>
      <c r="E2915" s="45"/>
      <c r="F2915" s="45"/>
    </row>
    <row r="2916" spans="1:6" ht="14.25">
      <c r="A2916" s="23"/>
      <c r="B2916" s="44"/>
      <c r="C2916" s="44"/>
      <c r="D2916" s="45"/>
      <c r="E2916" s="45"/>
      <c r="F2916" s="45"/>
    </row>
    <row r="2917" spans="1:6" ht="14.25">
      <c r="A2917" s="23"/>
      <c r="B2917" s="44"/>
      <c r="C2917" s="44"/>
      <c r="D2917" s="45"/>
      <c r="E2917" s="45"/>
      <c r="F2917" s="45"/>
    </row>
    <row r="2918" spans="1:6" ht="14.25">
      <c r="A2918" s="23"/>
      <c r="B2918" s="44"/>
      <c r="C2918" s="44"/>
      <c r="D2918" s="45"/>
      <c r="E2918" s="45"/>
      <c r="F2918" s="45"/>
    </row>
    <row r="2919" spans="1:6" ht="14.25">
      <c r="A2919" s="23"/>
      <c r="B2919" s="44"/>
      <c r="C2919" s="44"/>
      <c r="D2919" s="45"/>
      <c r="E2919" s="45"/>
      <c r="F2919" s="45"/>
    </row>
    <row r="2920" spans="1:6" ht="14.25">
      <c r="A2920" s="23"/>
      <c r="B2920" s="44"/>
      <c r="C2920" s="44"/>
      <c r="D2920" s="45"/>
      <c r="E2920" s="45"/>
      <c r="F2920" s="45"/>
    </row>
    <row r="2921" spans="1:6" ht="14.25">
      <c r="A2921" s="23"/>
      <c r="B2921" s="44"/>
      <c r="C2921" s="44"/>
      <c r="D2921" s="45"/>
      <c r="E2921" s="45"/>
      <c r="F2921" s="45"/>
    </row>
    <row r="2922" spans="1:6" ht="14.25">
      <c r="A2922" s="23"/>
      <c r="B2922" s="44"/>
      <c r="C2922" s="44"/>
      <c r="D2922" s="45"/>
      <c r="E2922" s="45"/>
      <c r="F2922" s="45"/>
    </row>
    <row r="2923" spans="1:6" ht="14.25">
      <c r="A2923" s="23"/>
      <c r="B2923" s="44"/>
      <c r="C2923" s="44"/>
      <c r="D2923" s="45"/>
      <c r="E2923" s="45"/>
      <c r="F2923" s="45"/>
    </row>
    <row r="2924" spans="1:6" ht="14.25">
      <c r="A2924" s="23"/>
      <c r="B2924" s="44"/>
      <c r="C2924" s="44"/>
      <c r="D2924" s="45"/>
      <c r="E2924" s="45"/>
      <c r="F2924" s="45"/>
    </row>
    <row r="2925" spans="1:6" ht="14.25">
      <c r="A2925" s="23"/>
      <c r="B2925" s="44"/>
      <c r="C2925" s="44"/>
      <c r="D2925" s="45"/>
      <c r="E2925" s="45"/>
      <c r="F2925" s="45"/>
    </row>
    <row r="2926" spans="1:6" ht="14.25">
      <c r="A2926" s="23"/>
      <c r="B2926" s="44"/>
      <c r="C2926" s="44"/>
      <c r="D2926" s="45"/>
      <c r="E2926" s="45"/>
      <c r="F2926" s="45"/>
    </row>
    <row r="2927" spans="1:6" ht="14.25">
      <c r="A2927" s="23"/>
      <c r="B2927" s="44"/>
      <c r="C2927" s="44"/>
      <c r="D2927" s="45"/>
      <c r="E2927" s="45"/>
      <c r="F2927" s="45"/>
    </row>
    <row r="2928" spans="1:6" ht="14.25">
      <c r="A2928" s="23"/>
      <c r="B2928" s="44"/>
      <c r="C2928" s="44"/>
      <c r="D2928" s="45"/>
      <c r="E2928" s="45"/>
      <c r="F2928" s="45"/>
    </row>
    <row r="2929" spans="1:6" ht="14.25">
      <c r="A2929" s="23"/>
      <c r="B2929" s="44"/>
      <c r="C2929" s="44"/>
      <c r="D2929" s="45"/>
      <c r="E2929" s="45"/>
      <c r="F2929" s="45"/>
    </row>
    <row r="2930" spans="1:6" ht="14.25">
      <c r="A2930" s="23"/>
      <c r="B2930" s="44"/>
      <c r="C2930" s="44"/>
      <c r="D2930" s="45"/>
      <c r="E2930" s="45"/>
      <c r="F2930" s="45"/>
    </row>
    <row r="2931" spans="1:6" ht="14.25">
      <c r="A2931" s="23"/>
      <c r="B2931" s="44"/>
      <c r="C2931" s="44"/>
      <c r="D2931" s="45"/>
      <c r="E2931" s="45"/>
      <c r="F2931" s="45"/>
    </row>
    <row r="2932" spans="1:6" ht="14.25">
      <c r="A2932" s="23"/>
      <c r="B2932" s="44"/>
      <c r="C2932" s="44"/>
      <c r="D2932" s="45"/>
      <c r="E2932" s="45"/>
      <c r="F2932" s="45"/>
    </row>
    <row r="2933" spans="1:6" ht="14.25">
      <c r="A2933" s="23"/>
      <c r="B2933" s="44"/>
      <c r="C2933" s="44"/>
      <c r="D2933" s="45"/>
      <c r="E2933" s="45"/>
      <c r="F2933" s="45"/>
    </row>
    <row r="2934" spans="1:6" ht="14.25">
      <c r="A2934" s="23"/>
      <c r="B2934" s="44"/>
      <c r="C2934" s="44"/>
      <c r="D2934" s="45"/>
      <c r="E2934" s="45"/>
      <c r="F2934" s="45"/>
    </row>
    <row r="2935" spans="1:6" ht="14.25">
      <c r="A2935" s="23"/>
      <c r="B2935" s="44"/>
      <c r="C2935" s="44"/>
      <c r="D2935" s="45"/>
      <c r="E2935" s="45"/>
      <c r="F2935" s="45"/>
    </row>
    <row r="2936" spans="1:6" ht="14.25">
      <c r="A2936" s="23"/>
      <c r="B2936" s="44"/>
      <c r="C2936" s="44"/>
      <c r="D2936" s="45"/>
      <c r="E2936" s="45"/>
      <c r="F2936" s="45"/>
    </row>
    <row r="2937" spans="1:6" ht="14.25">
      <c r="A2937" s="23"/>
      <c r="B2937" s="44"/>
      <c r="C2937" s="44"/>
      <c r="D2937" s="45"/>
      <c r="E2937" s="45"/>
      <c r="F2937" s="45"/>
    </row>
    <row r="2938" spans="1:6" ht="14.25">
      <c r="A2938" s="23"/>
      <c r="B2938" s="44"/>
      <c r="C2938" s="44"/>
      <c r="D2938" s="45"/>
      <c r="E2938" s="45"/>
      <c r="F2938" s="45"/>
    </row>
    <row r="2939" spans="1:6" ht="14.25">
      <c r="A2939" s="23"/>
      <c r="B2939" s="44"/>
      <c r="C2939" s="44"/>
      <c r="D2939" s="45"/>
      <c r="E2939" s="45"/>
      <c r="F2939" s="45"/>
    </row>
    <row r="2940" spans="1:6" ht="14.25">
      <c r="A2940" s="23"/>
      <c r="B2940" s="44"/>
      <c r="C2940" s="44"/>
      <c r="D2940" s="45"/>
      <c r="E2940" s="45"/>
      <c r="F2940" s="45"/>
    </row>
    <row r="2941" spans="1:6" ht="14.25">
      <c r="A2941" s="23"/>
      <c r="B2941" s="44"/>
      <c r="C2941" s="44"/>
      <c r="D2941" s="45"/>
      <c r="E2941" s="45"/>
      <c r="F2941" s="45"/>
    </row>
    <row r="2942" spans="1:6" ht="14.25">
      <c r="A2942" s="23"/>
      <c r="B2942" s="44"/>
      <c r="C2942" s="44"/>
      <c r="D2942" s="45"/>
      <c r="E2942" s="45"/>
      <c r="F2942" s="45"/>
    </row>
    <row r="2943" spans="1:6" ht="14.25">
      <c r="A2943" s="23"/>
      <c r="B2943" s="44"/>
      <c r="C2943" s="44"/>
      <c r="D2943" s="45"/>
      <c r="E2943" s="45"/>
      <c r="F2943" s="45"/>
    </row>
    <row r="2944" spans="1:6" ht="14.25">
      <c r="A2944" s="23"/>
      <c r="B2944" s="44"/>
      <c r="C2944" s="44"/>
      <c r="D2944" s="45"/>
      <c r="E2944" s="45"/>
      <c r="F2944" s="45"/>
    </row>
    <row r="2945" spans="1:6" ht="14.25">
      <c r="A2945" s="23"/>
      <c r="B2945" s="44"/>
      <c r="C2945" s="44"/>
      <c r="D2945" s="45"/>
      <c r="E2945" s="45"/>
      <c r="F2945" s="45"/>
    </row>
    <row r="2946" spans="1:6" ht="14.25">
      <c r="A2946" s="23"/>
      <c r="B2946" s="44"/>
      <c r="C2946" s="44"/>
      <c r="D2946" s="45"/>
      <c r="E2946" s="45"/>
      <c r="F2946" s="45"/>
    </row>
    <row r="2947" spans="1:6" ht="14.25">
      <c r="A2947" s="23"/>
      <c r="B2947" s="44"/>
      <c r="C2947" s="44"/>
      <c r="D2947" s="45"/>
      <c r="E2947" s="45"/>
      <c r="F2947" s="45"/>
    </row>
    <row r="2948" spans="1:6" ht="14.25">
      <c r="A2948" s="23"/>
      <c r="B2948" s="44"/>
      <c r="C2948" s="44"/>
      <c r="D2948" s="45"/>
      <c r="E2948" s="45"/>
      <c r="F2948" s="45"/>
    </row>
    <row r="2949" spans="1:6" ht="14.25">
      <c r="A2949" s="23"/>
      <c r="B2949" s="44"/>
      <c r="C2949" s="44"/>
      <c r="D2949" s="45"/>
      <c r="E2949" s="45"/>
      <c r="F2949" s="45"/>
    </row>
    <row r="2950" spans="1:6" ht="14.25">
      <c r="A2950" s="23"/>
      <c r="B2950" s="44"/>
      <c r="C2950" s="44"/>
      <c r="D2950" s="45"/>
      <c r="E2950" s="45"/>
      <c r="F2950" s="45"/>
    </row>
    <row r="2951" spans="1:6" ht="14.25">
      <c r="A2951" s="23"/>
      <c r="B2951" s="44"/>
      <c r="C2951" s="44"/>
      <c r="D2951" s="45"/>
      <c r="E2951" s="45"/>
      <c r="F2951" s="45"/>
    </row>
    <row r="2952" spans="1:6" ht="14.25">
      <c r="A2952" s="23"/>
      <c r="B2952" s="44"/>
      <c r="C2952" s="44"/>
      <c r="D2952" s="45"/>
      <c r="E2952" s="45"/>
      <c r="F2952" s="45"/>
    </row>
    <row r="2953" spans="1:6" ht="14.25">
      <c r="A2953" s="23"/>
      <c r="B2953" s="44"/>
      <c r="C2953" s="44"/>
      <c r="D2953" s="45"/>
      <c r="E2953" s="45"/>
      <c r="F2953" s="45"/>
    </row>
    <row r="2954" spans="1:6" ht="14.25">
      <c r="A2954" s="23"/>
      <c r="B2954" s="44"/>
      <c r="C2954" s="44"/>
      <c r="D2954" s="45"/>
      <c r="E2954" s="45"/>
      <c r="F2954" s="45"/>
    </row>
    <row r="2955" spans="1:6" ht="14.25">
      <c r="A2955" s="23"/>
      <c r="B2955" s="44"/>
      <c r="C2955" s="44"/>
      <c r="D2955" s="45"/>
      <c r="E2955" s="45"/>
      <c r="F2955" s="45"/>
    </row>
    <row r="2956" spans="1:6" ht="14.25">
      <c r="A2956" s="23"/>
      <c r="B2956" s="44"/>
      <c r="C2956" s="44"/>
      <c r="D2956" s="45"/>
      <c r="E2956" s="45"/>
      <c r="F2956" s="45"/>
    </row>
    <row r="2957" spans="1:6" ht="14.25">
      <c r="A2957" s="23"/>
      <c r="B2957" s="44"/>
      <c r="C2957" s="44"/>
      <c r="D2957" s="45"/>
      <c r="E2957" s="45"/>
      <c r="F2957" s="45"/>
    </row>
    <row r="2958" spans="1:6" ht="14.25">
      <c r="A2958" s="23"/>
      <c r="B2958" s="44"/>
      <c r="C2958" s="44"/>
      <c r="D2958" s="45"/>
      <c r="E2958" s="45"/>
      <c r="F2958" s="45"/>
    </row>
    <row r="2959" spans="1:6" ht="14.25">
      <c r="A2959" s="23"/>
      <c r="B2959" s="44"/>
      <c r="C2959" s="44"/>
      <c r="D2959" s="45"/>
      <c r="E2959" s="45"/>
      <c r="F2959" s="45"/>
    </row>
    <row r="2960" spans="1:6" ht="14.25">
      <c r="A2960" s="23"/>
      <c r="B2960" s="44"/>
      <c r="C2960" s="44"/>
      <c r="D2960" s="45"/>
      <c r="E2960" s="45"/>
      <c r="F2960" s="45"/>
    </row>
    <row r="2961" spans="1:6" ht="14.25">
      <c r="A2961" s="23"/>
      <c r="B2961" s="44"/>
      <c r="C2961" s="44"/>
      <c r="D2961" s="45"/>
      <c r="E2961" s="45"/>
      <c r="F2961" s="45"/>
    </row>
    <row r="2962" spans="1:6" ht="14.25">
      <c r="A2962" s="23"/>
      <c r="B2962" s="44"/>
      <c r="C2962" s="44"/>
      <c r="D2962" s="45"/>
      <c r="E2962" s="45"/>
      <c r="F2962" s="45"/>
    </row>
    <row r="2963" spans="1:6" ht="14.25">
      <c r="A2963" s="23"/>
      <c r="B2963" s="44"/>
      <c r="C2963" s="44"/>
      <c r="D2963" s="45"/>
      <c r="E2963" s="45"/>
      <c r="F2963" s="45"/>
    </row>
    <row r="2964" spans="1:6" ht="14.25">
      <c r="A2964" s="23"/>
      <c r="B2964" s="44"/>
      <c r="C2964" s="44"/>
      <c r="D2964" s="45"/>
      <c r="E2964" s="45"/>
      <c r="F2964" s="45"/>
    </row>
    <row r="2965" spans="1:6" ht="14.25">
      <c r="A2965" s="23"/>
      <c r="B2965" s="44"/>
      <c r="C2965" s="44"/>
      <c r="D2965" s="45"/>
      <c r="E2965" s="45"/>
      <c r="F2965" s="45"/>
    </row>
    <row r="2966" spans="1:6" ht="14.25">
      <c r="A2966" s="23"/>
      <c r="B2966" s="44"/>
      <c r="C2966" s="44"/>
      <c r="D2966" s="45"/>
      <c r="E2966" s="45"/>
      <c r="F2966" s="45"/>
    </row>
    <row r="2967" spans="1:6" ht="14.25">
      <c r="A2967" s="23"/>
      <c r="B2967" s="44"/>
      <c r="C2967" s="44"/>
      <c r="D2967" s="45"/>
      <c r="E2967" s="45"/>
      <c r="F2967" s="45"/>
    </row>
    <row r="2968" spans="1:6" ht="14.25">
      <c r="A2968" s="23"/>
      <c r="B2968" s="44"/>
      <c r="C2968" s="44"/>
      <c r="D2968" s="45"/>
      <c r="E2968" s="45"/>
      <c r="F2968" s="45"/>
    </row>
    <row r="2969" spans="1:6" ht="14.25">
      <c r="A2969" s="23"/>
      <c r="B2969" s="44"/>
      <c r="C2969" s="44"/>
      <c r="D2969" s="45"/>
      <c r="E2969" s="45"/>
      <c r="F2969" s="45"/>
    </row>
    <row r="2970" spans="1:6" ht="14.25">
      <c r="A2970" s="23"/>
      <c r="B2970" s="44"/>
      <c r="C2970" s="44"/>
      <c r="D2970" s="45"/>
      <c r="E2970" s="45"/>
      <c r="F2970" s="45"/>
    </row>
    <row r="2971" spans="1:6" ht="14.25">
      <c r="A2971" s="23"/>
      <c r="B2971" s="44"/>
      <c r="C2971" s="44"/>
      <c r="D2971" s="45"/>
      <c r="E2971" s="45"/>
      <c r="F2971" s="45"/>
    </row>
    <row r="2972" spans="1:6" ht="14.25">
      <c r="A2972" s="23"/>
      <c r="B2972" s="44"/>
      <c r="C2972" s="44"/>
      <c r="D2972" s="45"/>
      <c r="E2972" s="45"/>
      <c r="F2972" s="45"/>
    </row>
    <row r="2973" spans="1:6" ht="14.25">
      <c r="A2973" s="23"/>
      <c r="B2973" s="44"/>
      <c r="C2973" s="44"/>
      <c r="D2973" s="45"/>
      <c r="E2973" s="45"/>
      <c r="F2973" s="45"/>
    </row>
    <row r="2974" spans="1:6" ht="14.25">
      <c r="A2974" s="23"/>
      <c r="B2974" s="44"/>
      <c r="C2974" s="44"/>
      <c r="D2974" s="45"/>
      <c r="E2974" s="45"/>
      <c r="F2974" s="45"/>
    </row>
    <row r="2975" spans="1:6" ht="14.25">
      <c r="A2975" s="23"/>
      <c r="B2975" s="44"/>
      <c r="C2975" s="44"/>
      <c r="D2975" s="45"/>
      <c r="E2975" s="45"/>
      <c r="F2975" s="45"/>
    </row>
    <row r="2976" spans="1:6" ht="14.25">
      <c r="A2976" s="23"/>
      <c r="B2976" s="44"/>
      <c r="C2976" s="44"/>
      <c r="D2976" s="45"/>
      <c r="E2976" s="45"/>
      <c r="F2976" s="45"/>
    </row>
    <row r="2977" spans="1:6" ht="14.25">
      <c r="A2977" s="23"/>
      <c r="B2977" s="44"/>
      <c r="C2977" s="44"/>
      <c r="D2977" s="45"/>
      <c r="E2977" s="45"/>
      <c r="F2977" s="45"/>
    </row>
    <row r="2978" spans="1:6" ht="14.25">
      <c r="A2978" s="23"/>
      <c r="B2978" s="44"/>
      <c r="C2978" s="44"/>
      <c r="D2978" s="45"/>
      <c r="E2978" s="45"/>
      <c r="F2978" s="45"/>
    </row>
    <row r="2979" spans="1:6" ht="14.25">
      <c r="A2979" s="23"/>
      <c r="B2979" s="44"/>
      <c r="C2979" s="44"/>
      <c r="D2979" s="45"/>
      <c r="E2979" s="45"/>
      <c r="F2979" s="45"/>
    </row>
    <row r="2980" spans="1:6" ht="14.25">
      <c r="A2980" s="23"/>
      <c r="B2980" s="44"/>
      <c r="C2980" s="44"/>
      <c r="D2980" s="45"/>
      <c r="E2980" s="45"/>
      <c r="F2980" s="45"/>
    </row>
    <row r="2981" spans="1:6" ht="14.25">
      <c r="A2981" s="23"/>
      <c r="B2981" s="44"/>
      <c r="C2981" s="44"/>
      <c r="D2981" s="45"/>
      <c r="E2981" s="45"/>
      <c r="F2981" s="45"/>
    </row>
    <row r="2982" spans="1:6" ht="14.25">
      <c r="A2982" s="23"/>
      <c r="B2982" s="44"/>
      <c r="C2982" s="44"/>
      <c r="D2982" s="45"/>
      <c r="E2982" s="45"/>
      <c r="F2982" s="45"/>
    </row>
    <row r="2983" spans="1:6" ht="14.25">
      <c r="A2983" s="23"/>
      <c r="B2983" s="44"/>
      <c r="C2983" s="44"/>
      <c r="D2983" s="45"/>
      <c r="E2983" s="45"/>
      <c r="F2983" s="45"/>
    </row>
    <row r="2984" spans="1:6" ht="14.25">
      <c r="A2984" s="23"/>
      <c r="B2984" s="44"/>
      <c r="C2984" s="44"/>
      <c r="D2984" s="45"/>
      <c r="E2984" s="45"/>
      <c r="F2984" s="45"/>
    </row>
    <row r="2985" spans="1:6" ht="14.25">
      <c r="A2985" s="23"/>
      <c r="B2985" s="44"/>
      <c r="C2985" s="44"/>
      <c r="D2985" s="45"/>
      <c r="E2985" s="45"/>
      <c r="F2985" s="45"/>
    </row>
    <row r="2986" spans="1:6" ht="14.25">
      <c r="A2986" s="23"/>
      <c r="B2986" s="44"/>
      <c r="C2986" s="44"/>
      <c r="D2986" s="45"/>
      <c r="E2986" s="45"/>
      <c r="F2986" s="45"/>
    </row>
    <row r="2987" spans="1:6" ht="14.25">
      <c r="A2987" s="23"/>
      <c r="B2987" s="44"/>
      <c r="C2987" s="44"/>
      <c r="D2987" s="45"/>
      <c r="E2987" s="45"/>
      <c r="F2987" s="45"/>
    </row>
    <row r="2988" spans="1:6" ht="14.25">
      <c r="A2988" s="23"/>
      <c r="B2988" s="44"/>
      <c r="C2988" s="44"/>
      <c r="D2988" s="45"/>
      <c r="E2988" s="45"/>
      <c r="F2988" s="45"/>
    </row>
    <row r="2989" spans="1:6" ht="14.25">
      <c r="A2989" s="23"/>
      <c r="B2989" s="44"/>
      <c r="C2989" s="44"/>
      <c r="D2989" s="45"/>
      <c r="E2989" s="45"/>
      <c r="F2989" s="45"/>
    </row>
    <row r="2990" spans="1:6" ht="14.25">
      <c r="A2990" s="23"/>
      <c r="B2990" s="44"/>
      <c r="C2990" s="44"/>
      <c r="D2990" s="45"/>
      <c r="E2990" s="45"/>
      <c r="F2990" s="45"/>
    </row>
    <row r="2991" spans="1:6" ht="14.25">
      <c r="A2991" s="23"/>
      <c r="B2991" s="44"/>
      <c r="C2991" s="44"/>
      <c r="D2991" s="45"/>
      <c r="E2991" s="45"/>
      <c r="F2991" s="45"/>
    </row>
    <row r="2992" spans="1:6" ht="14.25">
      <c r="A2992" s="23"/>
      <c r="B2992" s="44"/>
      <c r="C2992" s="44"/>
      <c r="D2992" s="45"/>
      <c r="E2992" s="45"/>
      <c r="F2992" s="45"/>
    </row>
    <row r="2993" spans="1:6" ht="14.25">
      <c r="A2993" s="23"/>
      <c r="B2993" s="44"/>
      <c r="C2993" s="44"/>
      <c r="D2993" s="45"/>
      <c r="E2993" s="45"/>
      <c r="F2993" s="45"/>
    </row>
    <row r="2994" spans="1:6" ht="14.25">
      <c r="A2994" s="23"/>
      <c r="B2994" s="44"/>
      <c r="C2994" s="44"/>
      <c r="D2994" s="45"/>
      <c r="E2994" s="45"/>
      <c r="F2994" s="45"/>
    </row>
    <row r="2995" spans="1:6" ht="14.25">
      <c r="A2995" s="23"/>
      <c r="B2995" s="44"/>
      <c r="C2995" s="44"/>
      <c r="D2995" s="45"/>
      <c r="E2995" s="45"/>
      <c r="F2995" s="45"/>
    </row>
    <row r="2996" spans="1:6" ht="14.25">
      <c r="A2996" s="23"/>
      <c r="B2996" s="44"/>
      <c r="C2996" s="44"/>
      <c r="D2996" s="45"/>
      <c r="E2996" s="45"/>
      <c r="F2996" s="45"/>
    </row>
    <row r="2997" spans="1:6" ht="14.25">
      <c r="A2997" s="23"/>
      <c r="B2997" s="44"/>
      <c r="C2997" s="44"/>
      <c r="D2997" s="45"/>
      <c r="E2997" s="45"/>
      <c r="F2997" s="45"/>
    </row>
    <row r="2998" spans="1:6" ht="14.25">
      <c r="A2998" s="23"/>
      <c r="B2998" s="44"/>
      <c r="C2998" s="44"/>
      <c r="D2998" s="45"/>
      <c r="E2998" s="45"/>
      <c r="F2998" s="45"/>
    </row>
    <row r="2999" spans="1:6" ht="14.25">
      <c r="A2999" s="23"/>
      <c r="B2999" s="44"/>
      <c r="C2999" s="44"/>
      <c r="D2999" s="45"/>
      <c r="E2999" s="45"/>
      <c r="F2999" s="45"/>
    </row>
    <row r="3000" spans="1:6" ht="14.25">
      <c r="A3000" s="23"/>
      <c r="B3000" s="44"/>
      <c r="C3000" s="44"/>
      <c r="D3000" s="45"/>
      <c r="E3000" s="45"/>
      <c r="F3000" s="45"/>
    </row>
    <row r="3001" spans="1:6" ht="14.25">
      <c r="A3001" s="23"/>
      <c r="B3001" s="44"/>
      <c r="C3001" s="44"/>
      <c r="D3001" s="45"/>
      <c r="E3001" s="45"/>
      <c r="F3001" s="45"/>
    </row>
    <row r="3002" spans="1:6" ht="14.25">
      <c r="A3002" s="23"/>
      <c r="B3002" s="44"/>
      <c r="C3002" s="44"/>
      <c r="D3002" s="45"/>
      <c r="E3002" s="45"/>
      <c r="F3002" s="45"/>
    </row>
    <row r="3003" spans="1:6" ht="14.25">
      <c r="A3003" s="23"/>
      <c r="B3003" s="44"/>
      <c r="C3003" s="44"/>
      <c r="D3003" s="45"/>
      <c r="E3003" s="45"/>
      <c r="F3003" s="45"/>
    </row>
    <row r="3004" spans="1:6" ht="14.25">
      <c r="A3004" s="23"/>
      <c r="B3004" s="44"/>
      <c r="C3004" s="44"/>
      <c r="D3004" s="45"/>
      <c r="E3004" s="45"/>
      <c r="F3004" s="45"/>
    </row>
    <row r="3005" spans="1:6" ht="14.25">
      <c r="A3005" s="23"/>
      <c r="B3005" s="44"/>
      <c r="C3005" s="44"/>
      <c r="D3005" s="45"/>
      <c r="E3005" s="45"/>
      <c r="F3005" s="45"/>
    </row>
    <row r="3006" spans="1:6" ht="14.25">
      <c r="A3006" s="23"/>
      <c r="B3006" s="44"/>
      <c r="C3006" s="44"/>
      <c r="D3006" s="45"/>
      <c r="E3006" s="45"/>
      <c r="F3006" s="45"/>
    </row>
    <row r="3007" spans="1:6" ht="14.25">
      <c r="A3007" s="23"/>
      <c r="B3007" s="44"/>
      <c r="C3007" s="44"/>
      <c r="D3007" s="45"/>
      <c r="E3007" s="45"/>
      <c r="F3007" s="45"/>
    </row>
    <row r="3008" spans="1:6" ht="14.25">
      <c r="A3008" s="23"/>
      <c r="B3008" s="44"/>
      <c r="C3008" s="44"/>
      <c r="D3008" s="45"/>
      <c r="E3008" s="45"/>
      <c r="F3008" s="45"/>
    </row>
    <row r="3009" spans="1:6" ht="14.25">
      <c r="A3009" s="23"/>
      <c r="B3009" s="44"/>
      <c r="C3009" s="44"/>
      <c r="D3009" s="45"/>
      <c r="E3009" s="45"/>
      <c r="F3009" s="45"/>
    </row>
    <row r="3010" spans="1:6" ht="14.25">
      <c r="A3010" s="23"/>
      <c r="B3010" s="44"/>
      <c r="C3010" s="44"/>
      <c r="D3010" s="45"/>
      <c r="E3010" s="45"/>
      <c r="F3010" s="45"/>
    </row>
    <row r="3011" spans="1:6" ht="14.25">
      <c r="A3011" s="23"/>
      <c r="B3011" s="44"/>
      <c r="C3011" s="44"/>
      <c r="D3011" s="45"/>
      <c r="E3011" s="45"/>
      <c r="F3011" s="45"/>
    </row>
  </sheetData>
  <autoFilter ref="A1:I2011" xr:uid="{00000000-0009-0000-0000-000004000000}">
    <filterColumn colId="0">
      <filters>
        <filter val="한국"/>
      </filters>
    </filterColumn>
  </autoFilter>
  <phoneticPr fontId="2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2CC"/>
    <outlinePr summaryBelow="0" summaryRight="0"/>
  </sheetPr>
  <dimension ref="A1:I3011"/>
  <sheetViews>
    <sheetView workbookViewId="0">
      <pane ySplit="1" topLeftCell="A2" activePane="bottomLeft" state="frozen"/>
      <selection pane="bottomLeft" activeCell="F2" sqref="F2"/>
    </sheetView>
  </sheetViews>
  <sheetFormatPr defaultColWidth="12.5703125" defaultRowHeight="15.75" customHeight="1"/>
  <sheetData>
    <row r="1" spans="1:9">
      <c r="A1" s="85" t="s">
        <v>4785</v>
      </c>
      <c r="B1" s="85" t="s">
        <v>4784</v>
      </c>
      <c r="C1" s="85" t="s">
        <v>4783</v>
      </c>
      <c r="D1" s="19" t="s">
        <v>33</v>
      </c>
      <c r="E1" s="19" t="s">
        <v>4799</v>
      </c>
      <c r="F1" s="19" t="s">
        <v>4800</v>
      </c>
      <c r="G1" s="85" t="s">
        <v>4782</v>
      </c>
      <c r="H1" s="85" t="s">
        <v>4781</v>
      </c>
      <c r="I1" s="85" t="s">
        <v>4795</v>
      </c>
    </row>
    <row r="2" spans="1:9">
      <c r="A2" s="23" t="s">
        <v>1</v>
      </c>
      <c r="B2" s="41" t="s">
        <v>37</v>
      </c>
      <c r="C2" s="46" t="s">
        <v>38</v>
      </c>
      <c r="D2" s="34" t="s">
        <v>2423</v>
      </c>
      <c r="E2" s="21">
        <v>6474</v>
      </c>
      <c r="F2" s="21">
        <v>6270</v>
      </c>
      <c r="G2" s="21">
        <v>170578</v>
      </c>
      <c r="H2" s="21">
        <v>149384</v>
      </c>
      <c r="I2" s="22">
        <f t="shared" ref="I2:I256" si="0">(H2-G2)/G2</f>
        <v>-0.12424814454384504</v>
      </c>
    </row>
    <row r="3" spans="1:9">
      <c r="A3" s="23" t="s">
        <v>1</v>
      </c>
      <c r="B3" s="32" t="s">
        <v>37</v>
      </c>
      <c r="C3" s="33" t="s">
        <v>41</v>
      </c>
      <c r="D3" s="34" t="s">
        <v>2424</v>
      </c>
      <c r="E3" s="21">
        <v>13809</v>
      </c>
      <c r="F3" s="21">
        <v>10274</v>
      </c>
      <c r="G3" s="21">
        <v>132822</v>
      </c>
      <c r="H3" s="21">
        <v>125240</v>
      </c>
      <c r="I3" s="22">
        <f t="shared" si="0"/>
        <v>-5.7083916821008565E-2</v>
      </c>
    </row>
    <row r="4" spans="1:9">
      <c r="A4" s="23" t="s">
        <v>1</v>
      </c>
      <c r="B4" s="32" t="s">
        <v>37</v>
      </c>
      <c r="C4" s="33" t="s">
        <v>43</v>
      </c>
      <c r="D4" s="34" t="s">
        <v>2425</v>
      </c>
      <c r="E4" s="21">
        <v>3996</v>
      </c>
      <c r="F4" s="21">
        <v>3610</v>
      </c>
      <c r="G4" s="21">
        <v>244853</v>
      </c>
      <c r="H4" s="21">
        <v>230040</v>
      </c>
      <c r="I4" s="22">
        <f t="shared" si="0"/>
        <v>-6.0497523003598078E-2</v>
      </c>
    </row>
    <row r="5" spans="1:9">
      <c r="A5" s="23" t="s">
        <v>1</v>
      </c>
      <c r="B5" s="32" t="s">
        <v>37</v>
      </c>
      <c r="C5" s="33" t="s">
        <v>45</v>
      </c>
      <c r="D5" s="34" t="s">
        <v>2426</v>
      </c>
      <c r="E5" s="21">
        <v>3093</v>
      </c>
      <c r="F5" s="21">
        <v>4511</v>
      </c>
      <c r="G5" s="21">
        <v>309093</v>
      </c>
      <c r="H5" s="21">
        <v>293556</v>
      </c>
      <c r="I5" s="22">
        <f t="shared" si="0"/>
        <v>-5.0266424668303715E-2</v>
      </c>
    </row>
    <row r="6" spans="1:9">
      <c r="A6" s="23" t="s">
        <v>1</v>
      </c>
      <c r="B6" s="32" t="s">
        <v>37</v>
      </c>
      <c r="C6" s="33" t="s">
        <v>47</v>
      </c>
      <c r="D6" s="34" t="s">
        <v>2427</v>
      </c>
      <c r="E6" s="21">
        <v>2692</v>
      </c>
      <c r="F6" s="21">
        <v>2719</v>
      </c>
      <c r="G6" s="21">
        <v>375463</v>
      </c>
      <c r="H6" s="21">
        <v>346682</v>
      </c>
      <c r="I6" s="22">
        <f t="shared" si="0"/>
        <v>-7.6654690342324014E-2</v>
      </c>
    </row>
    <row r="7" spans="1:9">
      <c r="A7" s="23" t="s">
        <v>1</v>
      </c>
      <c r="B7" s="32" t="s">
        <v>37</v>
      </c>
      <c r="C7" s="33" t="s">
        <v>49</v>
      </c>
      <c r="D7" s="34" t="s">
        <v>2428</v>
      </c>
      <c r="E7" s="21">
        <v>3763</v>
      </c>
      <c r="F7" s="21">
        <v>4174</v>
      </c>
      <c r="G7" s="21">
        <v>366786</v>
      </c>
      <c r="H7" s="21">
        <v>342837</v>
      </c>
      <c r="I7" s="22">
        <f t="shared" si="0"/>
        <v>-6.5294204249889576E-2</v>
      </c>
    </row>
    <row r="8" spans="1:9">
      <c r="A8" s="23" t="s">
        <v>1</v>
      </c>
      <c r="B8" s="32" t="s">
        <v>37</v>
      </c>
      <c r="C8" s="33" t="s">
        <v>51</v>
      </c>
      <c r="D8" s="34" t="s">
        <v>2429</v>
      </c>
      <c r="E8" s="21">
        <v>1776</v>
      </c>
      <c r="F8" s="21">
        <v>1910</v>
      </c>
      <c r="G8" s="21">
        <v>427455</v>
      </c>
      <c r="H8" s="21">
        <v>394702</v>
      </c>
      <c r="I8" s="22">
        <f t="shared" si="0"/>
        <v>-7.6623270285761075E-2</v>
      </c>
    </row>
    <row r="9" spans="1:9">
      <c r="A9" s="23" t="s">
        <v>1</v>
      </c>
      <c r="B9" s="32" t="s">
        <v>37</v>
      </c>
      <c r="C9" s="33" t="s">
        <v>53</v>
      </c>
      <c r="D9" s="34" t="s">
        <v>2430</v>
      </c>
      <c r="E9" s="21">
        <v>1728</v>
      </c>
      <c r="F9" s="21">
        <v>1889</v>
      </c>
      <c r="G9" s="21">
        <v>488932</v>
      </c>
      <c r="H9" s="21">
        <v>437153</v>
      </c>
      <c r="I9" s="22">
        <f t="shared" si="0"/>
        <v>-0.10590225225593743</v>
      </c>
    </row>
    <row r="10" spans="1:9">
      <c r="A10" s="23" t="s">
        <v>1</v>
      </c>
      <c r="B10" s="32" t="s">
        <v>37</v>
      </c>
      <c r="C10" s="33" t="s">
        <v>55</v>
      </c>
      <c r="D10" s="34" t="s">
        <v>2431</v>
      </c>
      <c r="E10" s="21">
        <v>1266</v>
      </c>
      <c r="F10" s="21">
        <v>1363</v>
      </c>
      <c r="G10" s="21">
        <v>346520</v>
      </c>
      <c r="H10" s="21">
        <v>308055</v>
      </c>
      <c r="I10" s="22">
        <f t="shared" si="0"/>
        <v>-0.11100369387048367</v>
      </c>
    </row>
    <row r="11" spans="1:9">
      <c r="A11" s="23" t="s">
        <v>1</v>
      </c>
      <c r="B11" s="32" t="s">
        <v>37</v>
      </c>
      <c r="C11" s="33" t="s">
        <v>57</v>
      </c>
      <c r="D11" s="34" t="s">
        <v>2432</v>
      </c>
      <c r="E11" s="21">
        <v>1155</v>
      </c>
      <c r="F11" s="21">
        <v>1232</v>
      </c>
      <c r="G11" s="21">
        <v>368298</v>
      </c>
      <c r="H11" s="21">
        <v>325257</v>
      </c>
      <c r="I11" s="22">
        <f t="shared" si="0"/>
        <v>-0.11686460420637636</v>
      </c>
    </row>
    <row r="12" spans="1:9">
      <c r="A12" s="23" t="s">
        <v>1</v>
      </c>
      <c r="B12" s="32" t="s">
        <v>37</v>
      </c>
      <c r="C12" s="33" t="s">
        <v>59</v>
      </c>
      <c r="D12" s="34" t="s">
        <v>2433</v>
      </c>
      <c r="E12" s="21">
        <v>1626</v>
      </c>
      <c r="F12" s="21">
        <v>2061</v>
      </c>
      <c r="G12" s="21">
        <v>611230</v>
      </c>
      <c r="H12" s="21">
        <v>523037</v>
      </c>
      <c r="I12" s="22">
        <f t="shared" si="0"/>
        <v>-0.14428774765636504</v>
      </c>
    </row>
    <row r="13" spans="1:9">
      <c r="A13" s="23" t="s">
        <v>1</v>
      </c>
      <c r="B13" s="32" t="s">
        <v>37</v>
      </c>
      <c r="C13" s="33" t="s">
        <v>61</v>
      </c>
      <c r="D13" s="34" t="s">
        <v>2434</v>
      </c>
      <c r="E13" s="21">
        <v>1794</v>
      </c>
      <c r="F13" s="21">
        <v>1840</v>
      </c>
      <c r="G13" s="21">
        <v>488109</v>
      </c>
      <c r="H13" s="21">
        <v>479835</v>
      </c>
      <c r="I13" s="22">
        <f t="shared" si="0"/>
        <v>-1.6951131816868772E-2</v>
      </c>
    </row>
    <row r="14" spans="1:9">
      <c r="A14" s="23" t="s">
        <v>1</v>
      </c>
      <c r="B14" s="32" t="s">
        <v>37</v>
      </c>
      <c r="C14" s="33" t="s">
        <v>63</v>
      </c>
      <c r="D14" s="34" t="s">
        <v>2435</v>
      </c>
      <c r="E14" s="21">
        <v>1395</v>
      </c>
      <c r="F14" s="21">
        <v>1561</v>
      </c>
      <c r="G14" s="21">
        <v>324541</v>
      </c>
      <c r="H14" s="21">
        <v>312173</v>
      </c>
      <c r="I14" s="22">
        <f t="shared" si="0"/>
        <v>-3.8109206540930113E-2</v>
      </c>
    </row>
    <row r="15" spans="1:9">
      <c r="A15" s="23" t="s">
        <v>1</v>
      </c>
      <c r="B15" s="32" t="s">
        <v>37</v>
      </c>
      <c r="C15" s="33" t="s">
        <v>65</v>
      </c>
      <c r="D15" s="34" t="s">
        <v>2436</v>
      </c>
      <c r="E15" s="21">
        <v>3475</v>
      </c>
      <c r="F15" s="21">
        <v>4402</v>
      </c>
      <c r="G15" s="21">
        <v>391865</v>
      </c>
      <c r="H15" s="21">
        <v>371890</v>
      </c>
      <c r="I15" s="22">
        <f t="shared" si="0"/>
        <v>-5.0974187539075955E-2</v>
      </c>
    </row>
    <row r="16" spans="1:9">
      <c r="A16" s="23" t="s">
        <v>1</v>
      </c>
      <c r="B16" s="32" t="s">
        <v>37</v>
      </c>
      <c r="C16" s="33" t="s">
        <v>67</v>
      </c>
      <c r="D16" s="34" t="s">
        <v>2437</v>
      </c>
      <c r="E16" s="21">
        <v>2266</v>
      </c>
      <c r="F16" s="21">
        <v>2224</v>
      </c>
      <c r="G16" s="21">
        <v>500001</v>
      </c>
      <c r="H16" s="21">
        <v>454251</v>
      </c>
      <c r="I16" s="22">
        <f t="shared" si="0"/>
        <v>-9.1499817000365996E-2</v>
      </c>
    </row>
    <row r="17" spans="1:9">
      <c r="A17" s="23" t="s">
        <v>1</v>
      </c>
      <c r="B17" s="32" t="s">
        <v>37</v>
      </c>
      <c r="C17" s="33" t="s">
        <v>69</v>
      </c>
      <c r="D17" s="34" t="s">
        <v>2438</v>
      </c>
      <c r="E17" s="21">
        <v>3602</v>
      </c>
      <c r="F17" s="21">
        <v>5251</v>
      </c>
      <c r="G17" s="21">
        <v>574127</v>
      </c>
      <c r="H17" s="21">
        <v>580185</v>
      </c>
      <c r="I17" s="22">
        <f t="shared" si="0"/>
        <v>1.055167236517356E-2</v>
      </c>
    </row>
    <row r="18" spans="1:9">
      <c r="A18" s="23" t="s">
        <v>1</v>
      </c>
      <c r="B18" s="32" t="s">
        <v>37</v>
      </c>
      <c r="C18" s="33" t="s">
        <v>71</v>
      </c>
      <c r="D18" s="34" t="s">
        <v>2439</v>
      </c>
      <c r="E18" s="21">
        <v>5824</v>
      </c>
      <c r="F18" s="21">
        <v>6764</v>
      </c>
      <c r="G18" s="21">
        <v>423736</v>
      </c>
      <c r="H18" s="21">
        <v>404408</v>
      </c>
      <c r="I18" s="22">
        <f t="shared" si="0"/>
        <v>-4.5613306398323485E-2</v>
      </c>
    </row>
    <row r="19" spans="1:9">
      <c r="A19" s="23" t="s">
        <v>1</v>
      </c>
      <c r="B19" s="32" t="s">
        <v>37</v>
      </c>
      <c r="C19" s="33" t="s">
        <v>73</v>
      </c>
      <c r="D19" s="34" t="s">
        <v>2440</v>
      </c>
      <c r="E19" s="21">
        <v>3810</v>
      </c>
      <c r="F19" s="21">
        <v>5870</v>
      </c>
      <c r="G19" s="21">
        <v>245195</v>
      </c>
      <c r="H19" s="21">
        <v>231733</v>
      </c>
      <c r="I19" s="22">
        <f t="shared" si="0"/>
        <v>-5.4903240278145964E-2</v>
      </c>
    </row>
    <row r="20" spans="1:9">
      <c r="A20" s="23" t="s">
        <v>1</v>
      </c>
      <c r="B20" s="32" t="s">
        <v>37</v>
      </c>
      <c r="C20" s="33" t="s">
        <v>75</v>
      </c>
      <c r="D20" s="34" t="s">
        <v>2441</v>
      </c>
      <c r="E20" s="21">
        <v>5679</v>
      </c>
      <c r="F20" s="21">
        <v>5906</v>
      </c>
      <c r="G20" s="21">
        <v>406833</v>
      </c>
      <c r="H20" s="21">
        <v>379480</v>
      </c>
      <c r="I20" s="22">
        <f t="shared" si="0"/>
        <v>-6.7233975611614594E-2</v>
      </c>
    </row>
    <row r="21" spans="1:9">
      <c r="A21" s="23" t="s">
        <v>1</v>
      </c>
      <c r="B21" s="32" t="s">
        <v>37</v>
      </c>
      <c r="C21" s="33" t="s">
        <v>77</v>
      </c>
      <c r="D21" s="34" t="s">
        <v>2442</v>
      </c>
      <c r="E21" s="21">
        <v>1891</v>
      </c>
      <c r="F21" s="21">
        <v>1766</v>
      </c>
      <c r="G21" s="21">
        <v>402709</v>
      </c>
      <c r="H21" s="21">
        <v>391220</v>
      </c>
      <c r="I21" s="22">
        <f t="shared" si="0"/>
        <v>-2.8529285414530096E-2</v>
      </c>
    </row>
    <row r="22" spans="1:9">
      <c r="A22" s="23" t="s">
        <v>1</v>
      </c>
      <c r="B22" s="32" t="s">
        <v>37</v>
      </c>
      <c r="C22" s="33" t="s">
        <v>79</v>
      </c>
      <c r="D22" s="34" t="s">
        <v>2443</v>
      </c>
      <c r="E22" s="21">
        <v>2050</v>
      </c>
      <c r="F22" s="21">
        <v>2046</v>
      </c>
      <c r="G22" s="21">
        <v>531434</v>
      </c>
      <c r="H22" s="21">
        <v>495060</v>
      </c>
      <c r="I22" s="22">
        <f t="shared" si="0"/>
        <v>-6.8444999755378849E-2</v>
      </c>
    </row>
    <row r="23" spans="1:9">
      <c r="A23" s="23" t="s">
        <v>1</v>
      </c>
      <c r="B23" s="32" t="s">
        <v>37</v>
      </c>
      <c r="C23" s="33" t="s">
        <v>81</v>
      </c>
      <c r="D23" s="34" t="s">
        <v>2444</v>
      </c>
      <c r="E23" s="21">
        <v>6319</v>
      </c>
      <c r="F23" s="21">
        <v>7376</v>
      </c>
      <c r="G23" s="21">
        <v>434720</v>
      </c>
      <c r="H23" s="21">
        <v>425126</v>
      </c>
      <c r="I23" s="22">
        <f t="shared" si="0"/>
        <v>-2.2069377990430621E-2</v>
      </c>
    </row>
    <row r="24" spans="1:9">
      <c r="A24" s="23" t="s">
        <v>1</v>
      </c>
      <c r="B24" s="32" t="s">
        <v>37</v>
      </c>
      <c r="C24" s="33" t="s">
        <v>83</v>
      </c>
      <c r="D24" s="34" t="s">
        <v>2445</v>
      </c>
      <c r="E24" s="21">
        <v>9433</v>
      </c>
      <c r="F24" s="21">
        <v>12078</v>
      </c>
      <c r="G24" s="21">
        <v>570095</v>
      </c>
      <c r="H24" s="21">
        <v>539231</v>
      </c>
      <c r="I24" s="22">
        <f t="shared" si="0"/>
        <v>-5.4138345363492046E-2</v>
      </c>
    </row>
    <row r="25" spans="1:9">
      <c r="A25" s="23" t="s">
        <v>1</v>
      </c>
      <c r="B25" s="32" t="s">
        <v>37</v>
      </c>
      <c r="C25" s="33" t="s">
        <v>85</v>
      </c>
      <c r="D25" s="34" t="s">
        <v>2446</v>
      </c>
      <c r="E25" s="21">
        <v>7237</v>
      </c>
      <c r="F25" s="21">
        <v>8648</v>
      </c>
      <c r="G25" s="21">
        <v>685279</v>
      </c>
      <c r="H25" s="21">
        <v>667960</v>
      </c>
      <c r="I25" s="22">
        <f t="shared" si="0"/>
        <v>-2.5272918037762722E-2</v>
      </c>
    </row>
    <row r="26" spans="1:9">
      <c r="A26" s="23" t="s">
        <v>1</v>
      </c>
      <c r="B26" s="32" t="s">
        <v>37</v>
      </c>
      <c r="C26" s="33" t="s">
        <v>87</v>
      </c>
      <c r="D26" s="34" t="s">
        <v>2447</v>
      </c>
      <c r="E26" s="21">
        <v>2526</v>
      </c>
      <c r="F26" s="21">
        <v>2761</v>
      </c>
      <c r="G26" s="21">
        <v>491871</v>
      </c>
      <c r="H26" s="21">
        <v>459970</v>
      </c>
      <c r="I26" s="22">
        <f t="shared" si="0"/>
        <v>-6.4856435935438356E-2</v>
      </c>
    </row>
    <row r="27" spans="1:9">
      <c r="A27" s="23" t="s">
        <v>1</v>
      </c>
      <c r="B27" s="32" t="s">
        <v>89</v>
      </c>
      <c r="C27" s="33" t="s">
        <v>41</v>
      </c>
      <c r="D27" s="34" t="s">
        <v>2448</v>
      </c>
      <c r="E27" s="21">
        <v>1827</v>
      </c>
      <c r="F27" s="21">
        <v>1666</v>
      </c>
      <c r="G27" s="21">
        <v>49442</v>
      </c>
      <c r="H27" s="21">
        <v>41523</v>
      </c>
      <c r="I27" s="22">
        <f t="shared" si="0"/>
        <v>-0.1601674689535213</v>
      </c>
    </row>
    <row r="28" spans="1:9">
      <c r="A28" s="23" t="s">
        <v>1</v>
      </c>
      <c r="B28" s="32" t="s">
        <v>89</v>
      </c>
      <c r="C28" s="33" t="s">
        <v>91</v>
      </c>
      <c r="D28" s="34" t="s">
        <v>2449</v>
      </c>
      <c r="E28" s="21">
        <v>1320</v>
      </c>
      <c r="F28" s="21">
        <v>1384</v>
      </c>
      <c r="G28" s="21">
        <v>126040</v>
      </c>
      <c r="H28" s="21">
        <v>108135</v>
      </c>
      <c r="I28" s="22">
        <f t="shared" si="0"/>
        <v>-0.14205807680101554</v>
      </c>
    </row>
    <row r="29" spans="1:9">
      <c r="A29" s="23" t="s">
        <v>1</v>
      </c>
      <c r="B29" s="32" t="s">
        <v>89</v>
      </c>
      <c r="C29" s="33" t="s">
        <v>92</v>
      </c>
      <c r="D29" s="34" t="s">
        <v>2450</v>
      </c>
      <c r="E29" s="21">
        <v>1457</v>
      </c>
      <c r="F29" s="21">
        <v>1269</v>
      </c>
      <c r="G29" s="21">
        <v>101514</v>
      </c>
      <c r="H29" s="21">
        <v>88901</v>
      </c>
      <c r="I29" s="22">
        <f t="shared" si="0"/>
        <v>-0.12424887207675789</v>
      </c>
    </row>
    <row r="30" spans="1:9">
      <c r="A30" s="23" t="s">
        <v>1</v>
      </c>
      <c r="B30" s="32" t="s">
        <v>89</v>
      </c>
      <c r="C30" s="33" t="s">
        <v>93</v>
      </c>
      <c r="D30" s="34" t="s">
        <v>2451</v>
      </c>
      <c r="E30" s="21">
        <v>613</v>
      </c>
      <c r="F30" s="21">
        <v>764</v>
      </c>
      <c r="G30" s="21">
        <v>146798</v>
      </c>
      <c r="H30" s="21">
        <v>113342</v>
      </c>
      <c r="I30" s="22">
        <f t="shared" si="0"/>
        <v>-0.22790501232986826</v>
      </c>
    </row>
    <row r="31" spans="1:9">
      <c r="A31" s="23" t="s">
        <v>1</v>
      </c>
      <c r="B31" s="32" t="s">
        <v>89</v>
      </c>
      <c r="C31" s="33" t="s">
        <v>94</v>
      </c>
      <c r="D31" s="34" t="s">
        <v>2452</v>
      </c>
      <c r="E31" s="21">
        <v>3251</v>
      </c>
      <c r="F31" s="21">
        <v>3184</v>
      </c>
      <c r="G31" s="21">
        <v>395826</v>
      </c>
      <c r="H31" s="21">
        <v>359886</v>
      </c>
      <c r="I31" s="22">
        <f t="shared" si="0"/>
        <v>-9.0797471616316267E-2</v>
      </c>
    </row>
    <row r="32" spans="1:9">
      <c r="A32" s="23" t="s">
        <v>1</v>
      </c>
      <c r="B32" s="32" t="s">
        <v>89</v>
      </c>
      <c r="C32" s="33" t="s">
        <v>95</v>
      </c>
      <c r="D32" s="34" t="s">
        <v>2453</v>
      </c>
      <c r="E32" s="21">
        <v>2289</v>
      </c>
      <c r="F32" s="21">
        <v>1819</v>
      </c>
      <c r="G32" s="21">
        <v>282779</v>
      </c>
      <c r="H32" s="21">
        <v>270745</v>
      </c>
      <c r="I32" s="22">
        <f t="shared" si="0"/>
        <v>-4.2556201132333021E-2</v>
      </c>
    </row>
    <row r="33" spans="1:9">
      <c r="A33" s="23" t="s">
        <v>1</v>
      </c>
      <c r="B33" s="32" t="s">
        <v>89</v>
      </c>
      <c r="C33" s="33" t="s">
        <v>96</v>
      </c>
      <c r="D33" s="34" t="s">
        <v>2454</v>
      </c>
      <c r="E33" s="21">
        <v>1289</v>
      </c>
      <c r="F33" s="21">
        <v>1359</v>
      </c>
      <c r="G33" s="21">
        <v>298458</v>
      </c>
      <c r="H33" s="21">
        <v>267731</v>
      </c>
      <c r="I33" s="22">
        <f t="shared" si="0"/>
        <v>-0.10295250923077955</v>
      </c>
    </row>
    <row r="34" spans="1:9">
      <c r="A34" s="23" t="s">
        <v>1</v>
      </c>
      <c r="B34" s="32" t="s">
        <v>89</v>
      </c>
      <c r="C34" s="33" t="s">
        <v>97</v>
      </c>
      <c r="D34" s="34" t="s">
        <v>2455</v>
      </c>
      <c r="E34" s="21">
        <v>1226</v>
      </c>
      <c r="F34" s="21">
        <v>1178</v>
      </c>
      <c r="G34" s="21">
        <v>312218</v>
      </c>
      <c r="H34" s="21">
        <v>283952</v>
      </c>
      <c r="I34" s="22">
        <f t="shared" si="0"/>
        <v>-9.0532896886150058E-2</v>
      </c>
    </row>
    <row r="35" spans="1:9">
      <c r="A35" s="23" t="s">
        <v>1</v>
      </c>
      <c r="B35" s="32" t="s">
        <v>89</v>
      </c>
      <c r="C35" s="33" t="s">
        <v>98</v>
      </c>
      <c r="D35" s="34" t="s">
        <v>2456</v>
      </c>
      <c r="E35" s="21">
        <v>2406</v>
      </c>
      <c r="F35" s="21">
        <v>3711</v>
      </c>
      <c r="G35" s="21">
        <v>426729</v>
      </c>
      <c r="H35" s="21">
        <v>402169</v>
      </c>
      <c r="I35" s="22">
        <f t="shared" si="0"/>
        <v>-5.7554091706914695E-2</v>
      </c>
    </row>
    <row r="36" spans="1:9">
      <c r="A36" s="23" t="s">
        <v>1</v>
      </c>
      <c r="B36" s="32" t="s">
        <v>89</v>
      </c>
      <c r="C36" s="33" t="s">
        <v>99</v>
      </c>
      <c r="D36" s="34" t="s">
        <v>2457</v>
      </c>
      <c r="E36" s="21">
        <v>1632</v>
      </c>
      <c r="F36" s="21">
        <v>1664</v>
      </c>
      <c r="G36" s="21">
        <v>358730</v>
      </c>
      <c r="H36" s="21">
        <v>311757</v>
      </c>
      <c r="I36" s="22">
        <f t="shared" si="0"/>
        <v>-0.13094249156747415</v>
      </c>
    </row>
    <row r="37" spans="1:9">
      <c r="A37" s="23" t="s">
        <v>1</v>
      </c>
      <c r="B37" s="32" t="s">
        <v>89</v>
      </c>
      <c r="C37" s="33" t="s">
        <v>100</v>
      </c>
      <c r="D37" s="34" t="s">
        <v>2458</v>
      </c>
      <c r="E37" s="21">
        <v>1720</v>
      </c>
      <c r="F37" s="21">
        <v>1579</v>
      </c>
      <c r="G37" s="21">
        <v>255419</v>
      </c>
      <c r="H37" s="21">
        <v>232666</v>
      </c>
      <c r="I37" s="22">
        <f t="shared" si="0"/>
        <v>-8.9081078541533715E-2</v>
      </c>
    </row>
    <row r="38" spans="1:9">
      <c r="A38" s="23" t="s">
        <v>1</v>
      </c>
      <c r="B38" s="32" t="s">
        <v>89</v>
      </c>
      <c r="C38" s="33" t="s">
        <v>69</v>
      </c>
      <c r="D38" s="34" t="s">
        <v>2459</v>
      </c>
      <c r="E38" s="21">
        <v>858</v>
      </c>
      <c r="F38" s="21">
        <v>2910</v>
      </c>
      <c r="G38" s="21">
        <v>62594</v>
      </c>
      <c r="H38" s="21">
        <v>137957</v>
      </c>
      <c r="I38" s="22">
        <f t="shared" si="0"/>
        <v>1.2039971882289038</v>
      </c>
    </row>
    <row r="39" spans="1:9">
      <c r="A39" s="23" t="s">
        <v>1</v>
      </c>
      <c r="B39" s="32" t="s">
        <v>89</v>
      </c>
      <c r="C39" s="33" t="s">
        <v>101</v>
      </c>
      <c r="D39" s="34" t="s">
        <v>2460</v>
      </c>
      <c r="E39" s="21">
        <v>1305</v>
      </c>
      <c r="F39" s="21">
        <v>1402</v>
      </c>
      <c r="G39" s="21">
        <v>212696</v>
      </c>
      <c r="H39" s="21">
        <v>209157</v>
      </c>
      <c r="I39" s="22">
        <f t="shared" si="0"/>
        <v>-1.6638770827848197E-2</v>
      </c>
    </row>
    <row r="40" spans="1:9">
      <c r="A40" s="23" t="s">
        <v>1</v>
      </c>
      <c r="B40" s="32" t="s">
        <v>89</v>
      </c>
      <c r="C40" s="33" t="s">
        <v>102</v>
      </c>
      <c r="D40" s="34" t="s">
        <v>2461</v>
      </c>
      <c r="E40" s="21">
        <v>1044</v>
      </c>
      <c r="F40" s="21">
        <v>1052</v>
      </c>
      <c r="G40" s="21">
        <v>178267</v>
      </c>
      <c r="H40" s="21">
        <v>176894</v>
      </c>
      <c r="I40" s="22">
        <f t="shared" si="0"/>
        <v>-7.7019302506913783E-3</v>
      </c>
    </row>
    <row r="41" spans="1:9">
      <c r="A41" s="23" t="s">
        <v>1</v>
      </c>
      <c r="B41" s="32" t="s">
        <v>89</v>
      </c>
      <c r="C41" s="33" t="s">
        <v>103</v>
      </c>
      <c r="D41" s="34" t="s">
        <v>2462</v>
      </c>
      <c r="E41" s="21">
        <v>4307</v>
      </c>
      <c r="F41" s="21">
        <v>4169</v>
      </c>
      <c r="G41" s="21">
        <v>257843</v>
      </c>
      <c r="H41" s="21">
        <v>212586</v>
      </c>
      <c r="I41" s="22">
        <f t="shared" si="0"/>
        <v>-0.17552153830043865</v>
      </c>
    </row>
    <row r="42" spans="1:9">
      <c r="A42" s="23" t="s">
        <v>1</v>
      </c>
      <c r="B42" s="32" t="s">
        <v>89</v>
      </c>
      <c r="C42" s="33" t="s">
        <v>104</v>
      </c>
      <c r="D42" s="34" t="s">
        <v>2463</v>
      </c>
      <c r="E42" s="21">
        <v>502</v>
      </c>
      <c r="F42" s="21">
        <v>1369</v>
      </c>
      <c r="G42" s="21">
        <v>102557</v>
      </c>
      <c r="H42" s="21">
        <v>174545</v>
      </c>
      <c r="I42" s="22">
        <f t="shared" si="0"/>
        <v>0.70193160876390692</v>
      </c>
    </row>
    <row r="43" spans="1:9">
      <c r="A43" s="23" t="s">
        <v>1</v>
      </c>
      <c r="B43" s="32" t="s">
        <v>105</v>
      </c>
      <c r="C43" s="33" t="s">
        <v>41</v>
      </c>
      <c r="D43" s="34" t="s">
        <v>2464</v>
      </c>
      <c r="E43" s="21">
        <v>2603</v>
      </c>
      <c r="F43" s="21">
        <v>2432</v>
      </c>
      <c r="G43" s="21">
        <v>77857</v>
      </c>
      <c r="H43" s="21">
        <v>76547</v>
      </c>
      <c r="I43" s="22">
        <f t="shared" si="0"/>
        <v>-1.6825718946273296E-2</v>
      </c>
    </row>
    <row r="44" spans="1:9">
      <c r="A44" s="23" t="s">
        <v>1</v>
      </c>
      <c r="B44" s="32" t="s">
        <v>105</v>
      </c>
      <c r="C44" s="33" t="s">
        <v>92</v>
      </c>
      <c r="D44" s="34" t="s">
        <v>2465</v>
      </c>
      <c r="E44" s="21">
        <v>1934</v>
      </c>
      <c r="F44" s="21">
        <v>2729</v>
      </c>
      <c r="G44" s="21">
        <v>337529</v>
      </c>
      <c r="H44" s="21">
        <v>341920</v>
      </c>
      <c r="I44" s="22">
        <f t="shared" si="0"/>
        <v>1.3009252538300412E-2</v>
      </c>
    </row>
    <row r="45" spans="1:9">
      <c r="A45" s="23" t="s">
        <v>1</v>
      </c>
      <c r="B45" s="32" t="s">
        <v>105</v>
      </c>
      <c r="C45" s="33" t="s">
        <v>91</v>
      </c>
      <c r="D45" s="34" t="s">
        <v>2466</v>
      </c>
      <c r="E45" s="21">
        <v>1881</v>
      </c>
      <c r="F45" s="21">
        <v>2112</v>
      </c>
      <c r="G45" s="21">
        <v>224618</v>
      </c>
      <c r="H45" s="21">
        <v>170700</v>
      </c>
      <c r="I45" s="22">
        <f t="shared" si="0"/>
        <v>-0.24004309538861535</v>
      </c>
    </row>
    <row r="46" spans="1:9">
      <c r="A46" s="23" t="s">
        <v>1</v>
      </c>
      <c r="B46" s="32" t="s">
        <v>105</v>
      </c>
      <c r="C46" s="33" t="s">
        <v>96</v>
      </c>
      <c r="D46" s="34" t="s">
        <v>2467</v>
      </c>
      <c r="E46" s="21">
        <v>820</v>
      </c>
      <c r="F46" s="21">
        <v>931</v>
      </c>
      <c r="G46" s="21">
        <v>171197</v>
      </c>
      <c r="H46" s="21">
        <v>146632</v>
      </c>
      <c r="I46" s="22">
        <f t="shared" si="0"/>
        <v>-0.14348966395439172</v>
      </c>
    </row>
    <row r="47" spans="1:9">
      <c r="A47" s="23" t="s">
        <v>1</v>
      </c>
      <c r="B47" s="32" t="s">
        <v>105</v>
      </c>
      <c r="C47" s="33" t="s">
        <v>97</v>
      </c>
      <c r="D47" s="34" t="s">
        <v>2468</v>
      </c>
      <c r="E47" s="21">
        <v>4167</v>
      </c>
      <c r="F47" s="21">
        <v>4852</v>
      </c>
      <c r="G47" s="21">
        <v>452505</v>
      </c>
      <c r="H47" s="21">
        <v>440263</v>
      </c>
      <c r="I47" s="22">
        <f t="shared" si="0"/>
        <v>-2.7053844708898243E-2</v>
      </c>
    </row>
    <row r="48" spans="1:9">
      <c r="A48" s="23" t="s">
        <v>1</v>
      </c>
      <c r="B48" s="32" t="s">
        <v>105</v>
      </c>
      <c r="C48" s="33" t="s">
        <v>107</v>
      </c>
      <c r="D48" s="34" t="s">
        <v>2469</v>
      </c>
      <c r="E48" s="21">
        <v>2106</v>
      </c>
      <c r="F48" s="21">
        <v>2040</v>
      </c>
      <c r="G48" s="21">
        <v>461988</v>
      </c>
      <c r="H48" s="21">
        <v>424314</v>
      </c>
      <c r="I48" s="22">
        <f t="shared" si="0"/>
        <v>-8.1547572664225049E-2</v>
      </c>
    </row>
    <row r="49" spans="1:9">
      <c r="A49" s="23" t="s">
        <v>1</v>
      </c>
      <c r="B49" s="32" t="s">
        <v>105</v>
      </c>
      <c r="C49" s="33" t="s">
        <v>108</v>
      </c>
      <c r="D49" s="34" t="s">
        <v>2470</v>
      </c>
      <c r="E49" s="21">
        <v>3265</v>
      </c>
      <c r="F49" s="21">
        <v>3603</v>
      </c>
      <c r="G49" s="21">
        <v>607083</v>
      </c>
      <c r="H49" s="21">
        <v>558631</v>
      </c>
      <c r="I49" s="22">
        <f t="shared" si="0"/>
        <v>-7.9811162559320553E-2</v>
      </c>
    </row>
    <row r="50" spans="1:9">
      <c r="A50" s="23" t="s">
        <v>1</v>
      </c>
      <c r="B50" s="32" t="s">
        <v>105</v>
      </c>
      <c r="C50" s="33" t="s">
        <v>109</v>
      </c>
      <c r="D50" s="34" t="s">
        <v>2471</v>
      </c>
      <c r="E50" s="21">
        <v>784</v>
      </c>
      <c r="F50" s="21">
        <v>1350</v>
      </c>
      <c r="G50" s="21">
        <v>178899</v>
      </c>
      <c r="H50" s="21">
        <v>259339</v>
      </c>
      <c r="I50" s="22">
        <f t="shared" si="0"/>
        <v>0.44963918188475061</v>
      </c>
    </row>
    <row r="51" spans="1:9">
      <c r="A51" s="23" t="s">
        <v>1</v>
      </c>
      <c r="B51" s="32" t="s">
        <v>110</v>
      </c>
      <c r="C51" s="33" t="s">
        <v>41</v>
      </c>
      <c r="D51" s="34" t="s">
        <v>2472</v>
      </c>
      <c r="E51" s="21">
        <v>916</v>
      </c>
      <c r="F51" s="21">
        <v>1386</v>
      </c>
      <c r="G51" s="21">
        <v>92890</v>
      </c>
      <c r="H51" s="21">
        <v>139729</v>
      </c>
      <c r="I51" s="22">
        <f t="shared" si="0"/>
        <v>0.5042415760577027</v>
      </c>
    </row>
    <row r="52" spans="1:9">
      <c r="A52" s="23" t="s">
        <v>1</v>
      </c>
      <c r="B52" s="32" t="s">
        <v>110</v>
      </c>
      <c r="C52" s="33" t="s">
        <v>92</v>
      </c>
      <c r="D52" s="34" t="s">
        <v>2473</v>
      </c>
      <c r="E52" s="21">
        <v>935</v>
      </c>
      <c r="F52" s="21">
        <v>1099</v>
      </c>
      <c r="G52" s="21">
        <v>79663</v>
      </c>
      <c r="H52" s="21">
        <v>62542</v>
      </c>
      <c r="I52" s="22">
        <f t="shared" si="0"/>
        <v>-0.21491784140692669</v>
      </c>
    </row>
    <row r="53" spans="1:9">
      <c r="A53" s="23" t="s">
        <v>1</v>
      </c>
      <c r="B53" s="32" t="s">
        <v>110</v>
      </c>
      <c r="C53" s="33" t="s">
        <v>112</v>
      </c>
      <c r="D53" s="34" t="s">
        <v>2474</v>
      </c>
      <c r="E53" s="21">
        <v>1816</v>
      </c>
      <c r="F53" s="21">
        <v>2332</v>
      </c>
      <c r="G53" s="21">
        <v>423876</v>
      </c>
      <c r="H53" s="21">
        <v>404343</v>
      </c>
      <c r="I53" s="22">
        <f t="shared" si="0"/>
        <v>-4.6081873000594513E-2</v>
      </c>
    </row>
    <row r="54" spans="1:9">
      <c r="A54" s="23" t="s">
        <v>1</v>
      </c>
      <c r="B54" s="32" t="s">
        <v>110</v>
      </c>
      <c r="C54" s="33" t="s">
        <v>113</v>
      </c>
      <c r="D54" s="34" t="s">
        <v>2475</v>
      </c>
      <c r="E54" s="21">
        <v>1037</v>
      </c>
      <c r="F54" s="21">
        <v>2538</v>
      </c>
      <c r="G54" s="21">
        <v>279230</v>
      </c>
      <c r="H54" s="21">
        <v>387450</v>
      </c>
      <c r="I54" s="22">
        <f t="shared" si="0"/>
        <v>0.38756580596640761</v>
      </c>
    </row>
    <row r="55" spans="1:9">
      <c r="A55" s="23" t="s">
        <v>1</v>
      </c>
      <c r="B55" s="32" t="s">
        <v>110</v>
      </c>
      <c r="C55" s="33" t="s">
        <v>114</v>
      </c>
      <c r="D55" s="34" t="s">
        <v>2476</v>
      </c>
      <c r="E55" s="21">
        <v>3416</v>
      </c>
      <c r="F55" s="21">
        <v>3738</v>
      </c>
      <c r="G55" s="21">
        <v>473423</v>
      </c>
      <c r="H55" s="21">
        <v>525354</v>
      </c>
      <c r="I55" s="22">
        <f t="shared" si="0"/>
        <v>0.10969260048624592</v>
      </c>
    </row>
    <row r="56" spans="1:9">
      <c r="A56" s="23" t="s">
        <v>1</v>
      </c>
      <c r="B56" s="32" t="s">
        <v>110</v>
      </c>
      <c r="C56" s="33" t="s">
        <v>115</v>
      </c>
      <c r="D56" s="34" t="s">
        <v>2477</v>
      </c>
      <c r="E56" s="21">
        <v>2658</v>
      </c>
      <c r="F56" s="21">
        <v>2842</v>
      </c>
      <c r="G56" s="21">
        <v>567493</v>
      </c>
      <c r="H56" s="21">
        <v>494962</v>
      </c>
      <c r="I56" s="22">
        <f t="shared" si="0"/>
        <v>-0.12780950602033858</v>
      </c>
    </row>
    <row r="57" spans="1:9">
      <c r="A57" s="23" t="s">
        <v>1</v>
      </c>
      <c r="B57" s="32" t="s">
        <v>110</v>
      </c>
      <c r="C57" s="33" t="s">
        <v>116</v>
      </c>
      <c r="D57" s="34" t="s">
        <v>2478</v>
      </c>
      <c r="E57" s="21">
        <v>1496</v>
      </c>
      <c r="F57" s="21">
        <v>1727</v>
      </c>
      <c r="G57" s="21">
        <v>347810</v>
      </c>
      <c r="H57" s="21">
        <v>296750</v>
      </c>
      <c r="I57" s="22">
        <f t="shared" si="0"/>
        <v>-0.14680428969839854</v>
      </c>
    </row>
    <row r="58" spans="1:9">
      <c r="A58" s="23" t="s">
        <v>1</v>
      </c>
      <c r="B58" s="32" t="s">
        <v>110</v>
      </c>
      <c r="C58" s="33" t="s">
        <v>91</v>
      </c>
      <c r="D58" s="34" t="s">
        <v>2479</v>
      </c>
      <c r="E58" s="21">
        <v>2097</v>
      </c>
      <c r="F58" s="21">
        <v>3766</v>
      </c>
      <c r="G58" s="21">
        <v>408068</v>
      </c>
      <c r="H58" s="21">
        <v>542040</v>
      </c>
      <c r="I58" s="22">
        <f t="shared" si="0"/>
        <v>0.32830802709352364</v>
      </c>
    </row>
    <row r="59" spans="1:9">
      <c r="A59" s="23" t="s">
        <v>1</v>
      </c>
      <c r="B59" s="32" t="s">
        <v>110</v>
      </c>
      <c r="C59" s="33" t="s">
        <v>117</v>
      </c>
      <c r="D59" s="34" t="s">
        <v>2480</v>
      </c>
      <c r="E59" s="21">
        <v>211</v>
      </c>
      <c r="F59" s="21">
        <v>320</v>
      </c>
      <c r="G59" s="21">
        <v>67104</v>
      </c>
      <c r="H59" s="21">
        <v>69203</v>
      </c>
      <c r="I59" s="22">
        <f t="shared" si="0"/>
        <v>3.1279804482594181E-2</v>
      </c>
    </row>
    <row r="60" spans="1:9">
      <c r="A60" s="23" t="s">
        <v>1</v>
      </c>
      <c r="B60" s="32" t="s">
        <v>110</v>
      </c>
      <c r="C60" s="33" t="s">
        <v>118</v>
      </c>
      <c r="D60" s="34" t="s">
        <v>2481</v>
      </c>
      <c r="E60" s="21">
        <v>61</v>
      </c>
      <c r="F60" s="21">
        <v>85</v>
      </c>
      <c r="G60" s="21">
        <v>18739</v>
      </c>
      <c r="H60" s="21">
        <v>20455</v>
      </c>
      <c r="I60" s="22">
        <f t="shared" si="0"/>
        <v>9.1573723250973904E-2</v>
      </c>
    </row>
    <row r="61" spans="1:9">
      <c r="A61" s="23" t="s">
        <v>1</v>
      </c>
      <c r="B61" s="32" t="s">
        <v>119</v>
      </c>
      <c r="C61" s="33" t="s">
        <v>92</v>
      </c>
      <c r="D61" s="34" t="s">
        <v>2482</v>
      </c>
      <c r="E61" s="21">
        <v>1310</v>
      </c>
      <c r="F61" s="21">
        <v>1460</v>
      </c>
      <c r="G61" s="21">
        <v>104449</v>
      </c>
      <c r="H61" s="21">
        <v>102897</v>
      </c>
      <c r="I61" s="22">
        <f t="shared" si="0"/>
        <v>-1.4858926365977654E-2</v>
      </c>
    </row>
    <row r="62" spans="1:9">
      <c r="A62" s="23" t="s">
        <v>1</v>
      </c>
      <c r="B62" s="32" t="s">
        <v>119</v>
      </c>
      <c r="C62" s="33" t="s">
        <v>91</v>
      </c>
      <c r="D62" s="34" t="s">
        <v>2483</v>
      </c>
      <c r="E62" s="21">
        <v>2721</v>
      </c>
      <c r="F62" s="21">
        <v>3225</v>
      </c>
      <c r="G62" s="21">
        <v>303219</v>
      </c>
      <c r="H62" s="21">
        <v>296576</v>
      </c>
      <c r="I62" s="22">
        <f t="shared" si="0"/>
        <v>-2.1908257727912828E-2</v>
      </c>
    </row>
    <row r="63" spans="1:9">
      <c r="A63" s="23" t="s">
        <v>1</v>
      </c>
      <c r="B63" s="32" t="s">
        <v>119</v>
      </c>
      <c r="C63" s="33" t="s">
        <v>96</v>
      </c>
      <c r="D63" s="34" t="s">
        <v>2484</v>
      </c>
      <c r="E63" s="21">
        <v>881</v>
      </c>
      <c r="F63" s="21">
        <v>1089</v>
      </c>
      <c r="G63" s="21">
        <v>216863</v>
      </c>
      <c r="H63" s="21">
        <v>214579</v>
      </c>
      <c r="I63" s="22">
        <f t="shared" si="0"/>
        <v>-1.0531994853893932E-2</v>
      </c>
    </row>
    <row r="64" spans="1:9">
      <c r="A64" s="23" t="s">
        <v>1</v>
      </c>
      <c r="B64" s="32" t="s">
        <v>119</v>
      </c>
      <c r="C64" s="33" t="s">
        <v>97</v>
      </c>
      <c r="D64" s="34" t="s">
        <v>2485</v>
      </c>
      <c r="E64" s="21">
        <v>3397</v>
      </c>
      <c r="F64" s="21">
        <v>3640</v>
      </c>
      <c r="G64" s="21">
        <v>466866</v>
      </c>
      <c r="H64" s="21">
        <v>430431</v>
      </c>
      <c r="I64" s="22">
        <f t="shared" si="0"/>
        <v>-7.804166506021E-2</v>
      </c>
    </row>
    <row r="65" spans="1:9">
      <c r="A65" s="23" t="s">
        <v>1</v>
      </c>
      <c r="B65" s="32" t="s">
        <v>119</v>
      </c>
      <c r="C65" s="33" t="s">
        <v>121</v>
      </c>
      <c r="D65" s="34" t="s">
        <v>2486</v>
      </c>
      <c r="E65" s="21">
        <v>2259</v>
      </c>
      <c r="F65" s="21">
        <v>3278</v>
      </c>
      <c r="G65" s="21">
        <v>363239</v>
      </c>
      <c r="H65" s="21">
        <v>405579</v>
      </c>
      <c r="I65" s="22">
        <f t="shared" si="0"/>
        <v>0.11656237353367893</v>
      </c>
    </row>
    <row r="66" spans="1:9">
      <c r="A66" s="23" t="s">
        <v>1</v>
      </c>
      <c r="B66" s="32" t="s">
        <v>122</v>
      </c>
      <c r="C66" s="33" t="s">
        <v>92</v>
      </c>
      <c r="D66" s="34" t="s">
        <v>2487</v>
      </c>
      <c r="E66" s="21">
        <v>1450</v>
      </c>
      <c r="F66" s="21">
        <v>1667</v>
      </c>
      <c r="G66" s="21">
        <v>248835</v>
      </c>
      <c r="H66" s="21">
        <v>223021</v>
      </c>
      <c r="I66" s="22">
        <f t="shared" si="0"/>
        <v>-0.10373942572387325</v>
      </c>
    </row>
    <row r="67" spans="1:9">
      <c r="A67" s="23" t="s">
        <v>1</v>
      </c>
      <c r="B67" s="32" t="s">
        <v>122</v>
      </c>
      <c r="C67" s="33" t="s">
        <v>41</v>
      </c>
      <c r="D67" s="34" t="s">
        <v>2488</v>
      </c>
      <c r="E67" s="21">
        <v>1834</v>
      </c>
      <c r="F67" s="21">
        <v>1906</v>
      </c>
      <c r="G67" s="21">
        <v>265846</v>
      </c>
      <c r="H67" s="21">
        <v>235550</v>
      </c>
      <c r="I67" s="22">
        <f t="shared" si="0"/>
        <v>-0.11396071409763547</v>
      </c>
    </row>
    <row r="68" spans="1:9">
      <c r="A68" s="23" t="s">
        <v>1</v>
      </c>
      <c r="B68" s="32" t="s">
        <v>122</v>
      </c>
      <c r="C68" s="33" t="s">
        <v>91</v>
      </c>
      <c r="D68" s="34" t="s">
        <v>2489</v>
      </c>
      <c r="E68" s="21">
        <v>2846</v>
      </c>
      <c r="F68" s="21">
        <v>3571</v>
      </c>
      <c r="G68" s="21">
        <v>499742</v>
      </c>
      <c r="H68" s="21">
        <v>477880</v>
      </c>
      <c r="I68" s="22">
        <f t="shared" si="0"/>
        <v>-4.37465732317876E-2</v>
      </c>
    </row>
    <row r="69" spans="1:9">
      <c r="A69" s="23" t="s">
        <v>1</v>
      </c>
      <c r="B69" s="32" t="s">
        <v>122</v>
      </c>
      <c r="C69" s="33" t="s">
        <v>124</v>
      </c>
      <c r="D69" s="34" t="s">
        <v>2490</v>
      </c>
      <c r="E69" s="21">
        <v>1795</v>
      </c>
      <c r="F69" s="21">
        <v>2973</v>
      </c>
      <c r="G69" s="21">
        <v>281692</v>
      </c>
      <c r="H69" s="21">
        <v>351047</v>
      </c>
      <c r="I69" s="22">
        <f t="shared" si="0"/>
        <v>0.24620862502307483</v>
      </c>
    </row>
    <row r="70" spans="1:9">
      <c r="A70" s="23" t="s">
        <v>1</v>
      </c>
      <c r="B70" s="32" t="s">
        <v>122</v>
      </c>
      <c r="C70" s="33" t="s">
        <v>125</v>
      </c>
      <c r="D70" s="34" t="s">
        <v>2491</v>
      </c>
      <c r="E70" s="21">
        <v>1988</v>
      </c>
      <c r="F70" s="21">
        <v>2291</v>
      </c>
      <c r="G70" s="21">
        <v>207549</v>
      </c>
      <c r="H70" s="21">
        <v>176384</v>
      </c>
      <c r="I70" s="22">
        <f t="shared" si="0"/>
        <v>-0.15015731224915563</v>
      </c>
    </row>
    <row r="71" spans="1:9">
      <c r="A71" s="23" t="s">
        <v>1</v>
      </c>
      <c r="B71" s="32" t="s">
        <v>126</v>
      </c>
      <c r="C71" s="33" t="s">
        <v>41</v>
      </c>
      <c r="D71" s="34" t="s">
        <v>2492</v>
      </c>
      <c r="E71" s="21">
        <v>1158</v>
      </c>
      <c r="F71" s="21">
        <v>1075</v>
      </c>
      <c r="G71" s="21">
        <v>232915</v>
      </c>
      <c r="H71" s="21">
        <v>217595</v>
      </c>
      <c r="I71" s="22">
        <f t="shared" si="0"/>
        <v>-6.577506815791169E-2</v>
      </c>
    </row>
    <row r="72" spans="1:9">
      <c r="A72" s="23" t="s">
        <v>1</v>
      </c>
      <c r="B72" s="32" t="s">
        <v>126</v>
      </c>
      <c r="C72" s="33" t="s">
        <v>96</v>
      </c>
      <c r="D72" s="34" t="s">
        <v>2493</v>
      </c>
      <c r="E72" s="21">
        <v>3107</v>
      </c>
      <c r="F72" s="21">
        <v>3113</v>
      </c>
      <c r="G72" s="21">
        <v>344131</v>
      </c>
      <c r="H72" s="21">
        <v>320064</v>
      </c>
      <c r="I72" s="22">
        <f t="shared" si="0"/>
        <v>-6.9935576858812493E-2</v>
      </c>
    </row>
    <row r="73" spans="1:9">
      <c r="A73" s="23" t="s">
        <v>1</v>
      </c>
      <c r="B73" s="32" t="s">
        <v>126</v>
      </c>
      <c r="C73" s="33" t="s">
        <v>92</v>
      </c>
      <c r="D73" s="34" t="s">
        <v>2494</v>
      </c>
      <c r="E73" s="21">
        <v>656</v>
      </c>
      <c r="F73" s="21">
        <v>532</v>
      </c>
      <c r="G73" s="21">
        <v>170764</v>
      </c>
      <c r="H73" s="21">
        <v>156806</v>
      </c>
      <c r="I73" s="22">
        <f t="shared" si="0"/>
        <v>-8.1738539739055066E-2</v>
      </c>
    </row>
    <row r="74" spans="1:9">
      <c r="A74" s="23" t="s">
        <v>1</v>
      </c>
      <c r="B74" s="32" t="s">
        <v>126</v>
      </c>
      <c r="C74" s="33" t="s">
        <v>97</v>
      </c>
      <c r="D74" s="34" t="s">
        <v>2495</v>
      </c>
      <c r="E74" s="21">
        <v>897</v>
      </c>
      <c r="F74" s="21">
        <v>1172</v>
      </c>
      <c r="G74" s="21">
        <v>177488</v>
      </c>
      <c r="H74" s="21">
        <v>219014</v>
      </c>
      <c r="I74" s="22">
        <f t="shared" si="0"/>
        <v>0.2339651131344091</v>
      </c>
    </row>
    <row r="75" spans="1:9">
      <c r="A75" s="23" t="s">
        <v>1</v>
      </c>
      <c r="B75" s="32" t="s">
        <v>126</v>
      </c>
      <c r="C75" s="33" t="s">
        <v>128</v>
      </c>
      <c r="D75" s="34" t="s">
        <v>2496</v>
      </c>
      <c r="E75" s="21">
        <v>774</v>
      </c>
      <c r="F75" s="21">
        <v>1255</v>
      </c>
      <c r="G75" s="21">
        <v>201000</v>
      </c>
      <c r="H75" s="21">
        <v>222538</v>
      </c>
      <c r="I75" s="22">
        <f t="shared" si="0"/>
        <v>0.10715422885572139</v>
      </c>
    </row>
    <row r="76" spans="1:9">
      <c r="A76" s="23" t="s">
        <v>1</v>
      </c>
      <c r="B76" s="32" t="s">
        <v>129</v>
      </c>
      <c r="C76" s="33" t="s">
        <v>129</v>
      </c>
      <c r="D76" s="34" t="s">
        <v>2497</v>
      </c>
      <c r="E76" s="21">
        <v>374</v>
      </c>
      <c r="F76" s="21">
        <v>1475</v>
      </c>
      <c r="G76" s="21">
        <v>81871</v>
      </c>
      <c r="H76" s="21">
        <v>355831</v>
      </c>
      <c r="I76" s="22">
        <f t="shared" si="0"/>
        <v>3.3462398162963685</v>
      </c>
    </row>
    <row r="77" spans="1:9">
      <c r="A77" s="23" t="s">
        <v>1</v>
      </c>
      <c r="B77" s="32" t="s">
        <v>131</v>
      </c>
      <c r="C77" s="33" t="s">
        <v>132</v>
      </c>
      <c r="D77" s="34" t="s">
        <v>2498</v>
      </c>
      <c r="E77" s="21">
        <v>5839</v>
      </c>
      <c r="F77" s="21">
        <v>7872</v>
      </c>
      <c r="G77" s="21">
        <v>1077535</v>
      </c>
      <c r="H77" s="21">
        <v>1186078</v>
      </c>
      <c r="I77" s="22">
        <f t="shared" si="0"/>
        <v>0.10073269081746765</v>
      </c>
    </row>
    <row r="78" spans="1:9">
      <c r="A78" s="23" t="s">
        <v>1</v>
      </c>
      <c r="B78" s="32" t="s">
        <v>131</v>
      </c>
      <c r="C78" s="33" t="s">
        <v>134</v>
      </c>
      <c r="D78" s="34" t="s">
        <v>2499</v>
      </c>
      <c r="E78" s="21">
        <v>6021</v>
      </c>
      <c r="F78" s="21">
        <v>8650</v>
      </c>
      <c r="G78" s="21">
        <v>980190</v>
      </c>
      <c r="H78" s="21">
        <v>940064</v>
      </c>
      <c r="I78" s="22">
        <f t="shared" si="0"/>
        <v>-4.0936961201399731E-2</v>
      </c>
    </row>
    <row r="79" spans="1:9">
      <c r="A79" s="23" t="s">
        <v>1</v>
      </c>
      <c r="B79" s="32" t="s">
        <v>131</v>
      </c>
      <c r="C79" s="33" t="s">
        <v>135</v>
      </c>
      <c r="D79" s="34" t="s">
        <v>2500</v>
      </c>
      <c r="E79" s="21">
        <v>2211</v>
      </c>
      <c r="F79" s="21">
        <v>2576</v>
      </c>
      <c r="G79" s="21">
        <v>431801</v>
      </c>
      <c r="H79" s="21">
        <v>461710</v>
      </c>
      <c r="I79" s="22">
        <f t="shared" si="0"/>
        <v>6.9265703414304269E-2</v>
      </c>
    </row>
    <row r="80" spans="1:9">
      <c r="A80" s="23" t="s">
        <v>1</v>
      </c>
      <c r="B80" s="32" t="s">
        <v>131</v>
      </c>
      <c r="C80" s="33" t="s">
        <v>136</v>
      </c>
      <c r="D80" s="34" t="s">
        <v>2501</v>
      </c>
      <c r="E80" s="21">
        <v>5707</v>
      </c>
      <c r="F80" s="21">
        <v>6002</v>
      </c>
      <c r="G80" s="21">
        <v>621714</v>
      </c>
      <c r="H80" s="21">
        <v>550027</v>
      </c>
      <c r="I80" s="22">
        <f t="shared" si="0"/>
        <v>-0.11530542982786297</v>
      </c>
    </row>
    <row r="81" spans="1:9">
      <c r="A81" s="23" t="s">
        <v>1</v>
      </c>
      <c r="B81" s="32" t="s">
        <v>131</v>
      </c>
      <c r="C81" s="33" t="s">
        <v>137</v>
      </c>
      <c r="D81" s="34" t="s">
        <v>2502</v>
      </c>
      <c r="E81" s="21">
        <v>4811</v>
      </c>
      <c r="F81" s="21">
        <v>5739</v>
      </c>
      <c r="G81" s="21">
        <v>875204</v>
      </c>
      <c r="H81" s="21">
        <v>818383</v>
      </c>
      <c r="I81" s="22">
        <f t="shared" si="0"/>
        <v>-6.4923149345752537E-2</v>
      </c>
    </row>
    <row r="82" spans="1:9">
      <c r="A82" s="23" t="s">
        <v>1</v>
      </c>
      <c r="B82" s="32" t="s">
        <v>131</v>
      </c>
      <c r="C82" s="33" t="s">
        <v>138</v>
      </c>
      <c r="D82" s="34" t="s">
        <v>2503</v>
      </c>
      <c r="E82" s="21">
        <v>1967</v>
      </c>
      <c r="F82" s="21">
        <v>2190</v>
      </c>
      <c r="G82" s="21">
        <v>343982</v>
      </c>
      <c r="H82" s="21">
        <v>298599</v>
      </c>
      <c r="I82" s="22">
        <f t="shared" si="0"/>
        <v>-0.13193422911663982</v>
      </c>
    </row>
    <row r="83" spans="1:9">
      <c r="A83" s="23" t="s">
        <v>1</v>
      </c>
      <c r="B83" s="32" t="s">
        <v>131</v>
      </c>
      <c r="C83" s="33" t="s">
        <v>139</v>
      </c>
      <c r="D83" s="34" t="s">
        <v>2504</v>
      </c>
      <c r="E83" s="21">
        <v>2581</v>
      </c>
      <c r="F83" s="21">
        <v>3540</v>
      </c>
      <c r="G83" s="21">
        <v>419457</v>
      </c>
      <c r="H83" s="21">
        <v>537307</v>
      </c>
      <c r="I83" s="22">
        <f t="shared" si="0"/>
        <v>0.28095847726942214</v>
      </c>
    </row>
    <row r="84" spans="1:9">
      <c r="A84" s="23" t="s">
        <v>1</v>
      </c>
      <c r="B84" s="32" t="s">
        <v>131</v>
      </c>
      <c r="C84" s="33" t="s">
        <v>140</v>
      </c>
      <c r="D84" s="34" t="s">
        <v>2505</v>
      </c>
      <c r="E84" s="21">
        <v>417</v>
      </c>
      <c r="F84" s="21">
        <v>428</v>
      </c>
      <c r="G84" s="21">
        <v>95653</v>
      </c>
      <c r="H84" s="21">
        <v>94353</v>
      </c>
      <c r="I84" s="22">
        <f t="shared" si="0"/>
        <v>-1.3590791715889726E-2</v>
      </c>
    </row>
    <row r="85" spans="1:9">
      <c r="A85" s="23" t="s">
        <v>1</v>
      </c>
      <c r="B85" s="32" t="s">
        <v>131</v>
      </c>
      <c r="C85" s="33" t="s">
        <v>141</v>
      </c>
      <c r="D85" s="34" t="s">
        <v>2506</v>
      </c>
      <c r="E85" s="21">
        <v>4282</v>
      </c>
      <c r="F85" s="21">
        <v>5102</v>
      </c>
      <c r="G85" s="21">
        <v>714891</v>
      </c>
      <c r="H85" s="21">
        <v>654915</v>
      </c>
      <c r="I85" s="22">
        <f t="shared" si="0"/>
        <v>-8.3895307116749265E-2</v>
      </c>
    </row>
    <row r="86" spans="1:9">
      <c r="A86" s="23" t="s">
        <v>1</v>
      </c>
      <c r="B86" s="32" t="s">
        <v>131</v>
      </c>
      <c r="C86" s="33" t="s">
        <v>142</v>
      </c>
      <c r="D86" s="34" t="s">
        <v>2507</v>
      </c>
      <c r="E86" s="21">
        <v>6140</v>
      </c>
      <c r="F86" s="21">
        <v>9690</v>
      </c>
      <c r="G86" s="21">
        <v>950115</v>
      </c>
      <c r="H86" s="21">
        <v>1079216</v>
      </c>
      <c r="I86" s="22">
        <f t="shared" si="0"/>
        <v>0.13587934092188841</v>
      </c>
    </row>
    <row r="87" spans="1:9">
      <c r="A87" s="23" t="s">
        <v>1</v>
      </c>
      <c r="B87" s="32" t="s">
        <v>131</v>
      </c>
      <c r="C87" s="33" t="s">
        <v>143</v>
      </c>
      <c r="D87" s="34" t="s">
        <v>2508</v>
      </c>
      <c r="E87" s="21">
        <v>658</v>
      </c>
      <c r="F87" s="21">
        <v>520</v>
      </c>
      <c r="G87" s="21">
        <v>72279</v>
      </c>
      <c r="H87" s="21">
        <v>63231</v>
      </c>
      <c r="I87" s="22">
        <f t="shared" si="0"/>
        <v>-0.12518158801311585</v>
      </c>
    </row>
    <row r="88" spans="1:9">
      <c r="A88" s="23" t="s">
        <v>1</v>
      </c>
      <c r="B88" s="32" t="s">
        <v>131</v>
      </c>
      <c r="C88" s="33" t="s">
        <v>144</v>
      </c>
      <c r="D88" s="34" t="s">
        <v>2509</v>
      </c>
      <c r="E88" s="21">
        <v>1710</v>
      </c>
      <c r="F88" s="21">
        <v>2154</v>
      </c>
      <c r="G88" s="21">
        <v>196398</v>
      </c>
      <c r="H88" s="21">
        <v>197454</v>
      </c>
      <c r="I88" s="22">
        <f t="shared" si="0"/>
        <v>5.376836831332295E-3</v>
      </c>
    </row>
    <row r="89" spans="1:9">
      <c r="A89" s="23" t="s">
        <v>1</v>
      </c>
      <c r="B89" s="32" t="s">
        <v>131</v>
      </c>
      <c r="C89" s="33" t="s">
        <v>145</v>
      </c>
      <c r="D89" s="34" t="s">
        <v>2510</v>
      </c>
      <c r="E89" s="21">
        <v>2445</v>
      </c>
      <c r="F89" s="21">
        <v>5089</v>
      </c>
      <c r="G89" s="21">
        <v>564141</v>
      </c>
      <c r="H89" s="21">
        <v>713321</v>
      </c>
      <c r="I89" s="22">
        <f t="shared" si="0"/>
        <v>0.26443743674010578</v>
      </c>
    </row>
    <row r="90" spans="1:9">
      <c r="A90" s="23" t="s">
        <v>1</v>
      </c>
      <c r="B90" s="32" t="s">
        <v>131</v>
      </c>
      <c r="C90" s="33" t="s">
        <v>146</v>
      </c>
      <c r="D90" s="34" t="s">
        <v>2511</v>
      </c>
      <c r="E90" s="21">
        <v>924</v>
      </c>
      <c r="F90" s="21">
        <v>1197</v>
      </c>
      <c r="G90" s="21">
        <v>182516</v>
      </c>
      <c r="H90" s="21">
        <v>229725</v>
      </c>
      <c r="I90" s="22">
        <f t="shared" si="0"/>
        <v>0.25865677529641234</v>
      </c>
    </row>
    <row r="91" spans="1:9">
      <c r="A91" s="23" t="s">
        <v>1</v>
      </c>
      <c r="B91" s="32" t="s">
        <v>131</v>
      </c>
      <c r="C91" s="33" t="s">
        <v>147</v>
      </c>
      <c r="D91" s="34" t="s">
        <v>2512</v>
      </c>
      <c r="E91" s="21">
        <v>3298</v>
      </c>
      <c r="F91" s="21">
        <v>4898</v>
      </c>
      <c r="G91" s="21">
        <v>403797</v>
      </c>
      <c r="H91" s="21">
        <v>500895</v>
      </c>
      <c r="I91" s="22">
        <f t="shared" si="0"/>
        <v>0.24046241056768625</v>
      </c>
    </row>
    <row r="92" spans="1:9">
      <c r="A92" s="23" t="s">
        <v>1</v>
      </c>
      <c r="B92" s="32" t="s">
        <v>131</v>
      </c>
      <c r="C92" s="33" t="s">
        <v>148</v>
      </c>
      <c r="D92" s="34" t="s">
        <v>2513</v>
      </c>
      <c r="E92" s="21">
        <v>1272</v>
      </c>
      <c r="F92" s="21">
        <v>1720</v>
      </c>
      <c r="G92" s="21">
        <v>287833</v>
      </c>
      <c r="H92" s="21">
        <v>273791</v>
      </c>
      <c r="I92" s="22">
        <f t="shared" si="0"/>
        <v>-4.8785233103917899E-2</v>
      </c>
    </row>
    <row r="93" spans="1:9">
      <c r="A93" s="23" t="s">
        <v>1</v>
      </c>
      <c r="B93" s="32" t="s">
        <v>131</v>
      </c>
      <c r="C93" s="33" t="s">
        <v>149</v>
      </c>
      <c r="D93" s="34" t="s">
        <v>2514</v>
      </c>
      <c r="E93" s="21">
        <v>618</v>
      </c>
      <c r="F93" s="21">
        <v>1013</v>
      </c>
      <c r="G93" s="21">
        <v>147443</v>
      </c>
      <c r="H93" s="21">
        <v>163795</v>
      </c>
      <c r="I93" s="22">
        <f t="shared" si="0"/>
        <v>0.11090387471768752</v>
      </c>
    </row>
    <row r="94" spans="1:9">
      <c r="A94" s="23" t="s">
        <v>1</v>
      </c>
      <c r="B94" s="32" t="s">
        <v>131</v>
      </c>
      <c r="C94" s="33" t="s">
        <v>150</v>
      </c>
      <c r="D94" s="34" t="s">
        <v>2515</v>
      </c>
      <c r="E94" s="21">
        <v>2122</v>
      </c>
      <c r="F94" s="21">
        <v>3663</v>
      </c>
      <c r="G94" s="21">
        <v>150479</v>
      </c>
      <c r="H94" s="21">
        <v>293452</v>
      </c>
      <c r="I94" s="22">
        <f t="shared" si="0"/>
        <v>0.95011928574751292</v>
      </c>
    </row>
    <row r="95" spans="1:9">
      <c r="A95" s="23" t="s">
        <v>1</v>
      </c>
      <c r="B95" s="32" t="s">
        <v>131</v>
      </c>
      <c r="C95" s="33" t="s">
        <v>151</v>
      </c>
      <c r="D95" s="34" t="s">
        <v>2516</v>
      </c>
      <c r="E95" s="21">
        <v>3731</v>
      </c>
      <c r="F95" s="21">
        <v>7349</v>
      </c>
      <c r="G95" s="21">
        <v>876550</v>
      </c>
      <c r="H95" s="21">
        <v>1074176</v>
      </c>
      <c r="I95" s="22">
        <f t="shared" si="0"/>
        <v>0.22545890137470767</v>
      </c>
    </row>
    <row r="96" spans="1:9">
      <c r="A96" s="23" t="s">
        <v>1</v>
      </c>
      <c r="B96" s="32" t="s">
        <v>131</v>
      </c>
      <c r="C96" s="33" t="s">
        <v>152</v>
      </c>
      <c r="D96" s="34" t="s">
        <v>2517</v>
      </c>
      <c r="E96" s="21">
        <v>1654</v>
      </c>
      <c r="F96" s="21">
        <v>3493</v>
      </c>
      <c r="G96" s="21">
        <v>355632</v>
      </c>
      <c r="H96" s="21">
        <v>465617</v>
      </c>
      <c r="I96" s="22">
        <f t="shared" si="0"/>
        <v>0.30926632024114814</v>
      </c>
    </row>
    <row r="97" spans="1:9">
      <c r="A97" s="23" t="s">
        <v>1</v>
      </c>
      <c r="B97" s="32" t="s">
        <v>131</v>
      </c>
      <c r="C97" s="33" t="s">
        <v>153</v>
      </c>
      <c r="D97" s="34" t="s">
        <v>2518</v>
      </c>
      <c r="E97" s="21">
        <v>1153</v>
      </c>
      <c r="F97" s="21">
        <v>1679</v>
      </c>
      <c r="G97" s="21">
        <v>202595</v>
      </c>
      <c r="H97" s="21">
        <v>218388</v>
      </c>
      <c r="I97" s="22">
        <f t="shared" si="0"/>
        <v>7.7953552654310324E-2</v>
      </c>
    </row>
    <row r="98" spans="1:9">
      <c r="A98" s="23" t="s">
        <v>1</v>
      </c>
      <c r="B98" s="32" t="s">
        <v>131</v>
      </c>
      <c r="C98" s="33" t="s">
        <v>154</v>
      </c>
      <c r="D98" s="34" t="s">
        <v>2519</v>
      </c>
      <c r="E98" s="21">
        <v>942</v>
      </c>
      <c r="F98" s="21">
        <v>1585</v>
      </c>
      <c r="G98" s="21">
        <v>177937</v>
      </c>
      <c r="H98" s="21">
        <v>187012</v>
      </c>
      <c r="I98" s="22">
        <f t="shared" si="0"/>
        <v>5.1001197052889503E-2</v>
      </c>
    </row>
    <row r="99" spans="1:9">
      <c r="A99" s="23" t="s">
        <v>1</v>
      </c>
      <c r="B99" s="32" t="s">
        <v>131</v>
      </c>
      <c r="C99" s="33" t="s">
        <v>155</v>
      </c>
      <c r="D99" s="34" t="s">
        <v>2520</v>
      </c>
      <c r="E99" s="21">
        <v>1577</v>
      </c>
      <c r="F99" s="21">
        <v>3854</v>
      </c>
      <c r="G99" s="21">
        <v>238339</v>
      </c>
      <c r="H99" s="21">
        <v>473970</v>
      </c>
      <c r="I99" s="22">
        <f t="shared" si="0"/>
        <v>0.98863803238244685</v>
      </c>
    </row>
    <row r="100" spans="1:9">
      <c r="A100" s="23" t="s">
        <v>1</v>
      </c>
      <c r="B100" s="32" t="s">
        <v>131</v>
      </c>
      <c r="C100" s="33" t="s">
        <v>156</v>
      </c>
      <c r="D100" s="34" t="s">
        <v>2521</v>
      </c>
      <c r="E100" s="21">
        <v>3417</v>
      </c>
      <c r="F100" s="21">
        <v>6900</v>
      </c>
      <c r="G100" s="21">
        <v>505838</v>
      </c>
      <c r="H100" s="21">
        <v>855248</v>
      </c>
      <c r="I100" s="22">
        <f t="shared" si="0"/>
        <v>0.69075474756740296</v>
      </c>
    </row>
    <row r="101" spans="1:9">
      <c r="A101" s="23" t="s">
        <v>1</v>
      </c>
      <c r="B101" s="32" t="s">
        <v>131</v>
      </c>
      <c r="C101" s="33" t="s">
        <v>157</v>
      </c>
      <c r="D101" s="34" t="s">
        <v>2522</v>
      </c>
      <c r="E101" s="21">
        <v>2105</v>
      </c>
      <c r="F101" s="21">
        <v>3507</v>
      </c>
      <c r="G101" s="21">
        <v>249789</v>
      </c>
      <c r="H101" s="21">
        <v>382054</v>
      </c>
      <c r="I101" s="22">
        <f t="shared" si="0"/>
        <v>0.52950690382682986</v>
      </c>
    </row>
    <row r="102" spans="1:9">
      <c r="A102" s="23" t="s">
        <v>1</v>
      </c>
      <c r="B102" s="32" t="s">
        <v>131</v>
      </c>
      <c r="C102" s="33" t="s">
        <v>158</v>
      </c>
      <c r="D102" s="34" t="s">
        <v>2523</v>
      </c>
      <c r="E102" s="21">
        <v>1122</v>
      </c>
      <c r="F102" s="21">
        <v>1907</v>
      </c>
      <c r="G102" s="21">
        <v>196706</v>
      </c>
      <c r="H102" s="21">
        <v>230359</v>
      </c>
      <c r="I102" s="22">
        <f t="shared" si="0"/>
        <v>0.17108273260602117</v>
      </c>
    </row>
    <row r="103" spans="1:9">
      <c r="A103" s="23" t="s">
        <v>1</v>
      </c>
      <c r="B103" s="32" t="s">
        <v>131</v>
      </c>
      <c r="C103" s="33" t="s">
        <v>160</v>
      </c>
      <c r="D103" s="34" t="s">
        <v>2524</v>
      </c>
      <c r="E103" s="21">
        <v>1166</v>
      </c>
      <c r="F103" s="21">
        <v>1672</v>
      </c>
      <c r="G103" s="21">
        <v>158658</v>
      </c>
      <c r="H103" s="21">
        <v>147274</v>
      </c>
      <c r="I103" s="22">
        <f t="shared" si="0"/>
        <v>-7.1751818376634025E-2</v>
      </c>
    </row>
    <row r="104" spans="1:9">
      <c r="A104" s="23" t="s">
        <v>1</v>
      </c>
      <c r="B104" s="32" t="s">
        <v>131</v>
      </c>
      <c r="C104" s="33" t="s">
        <v>162</v>
      </c>
      <c r="D104" s="34" t="s">
        <v>2525</v>
      </c>
      <c r="E104" s="21">
        <v>648</v>
      </c>
      <c r="F104" s="21">
        <v>917</v>
      </c>
      <c r="G104" s="21">
        <v>109250</v>
      </c>
      <c r="H104" s="21">
        <v>111897</v>
      </c>
      <c r="I104" s="22">
        <f t="shared" si="0"/>
        <v>2.4228832951945081E-2</v>
      </c>
    </row>
    <row r="105" spans="1:9">
      <c r="A105" s="23" t="s">
        <v>1</v>
      </c>
      <c r="B105" s="32" t="s">
        <v>131</v>
      </c>
      <c r="C105" s="33" t="s">
        <v>164</v>
      </c>
      <c r="D105" s="34" t="s">
        <v>2526</v>
      </c>
      <c r="E105" s="21">
        <v>187</v>
      </c>
      <c r="F105" s="21">
        <v>246</v>
      </c>
      <c r="G105" s="21">
        <v>45177</v>
      </c>
      <c r="H105" s="21">
        <v>43516</v>
      </c>
      <c r="I105" s="22">
        <f t="shared" si="0"/>
        <v>-3.6766496225955687E-2</v>
      </c>
    </row>
    <row r="106" spans="1:9">
      <c r="A106" s="23" t="s">
        <v>1</v>
      </c>
      <c r="B106" s="32" t="s">
        <v>131</v>
      </c>
      <c r="C106" s="33" t="s">
        <v>166</v>
      </c>
      <c r="D106" s="34" t="s">
        <v>2527</v>
      </c>
      <c r="E106" s="21">
        <v>266</v>
      </c>
      <c r="F106" s="21">
        <v>409</v>
      </c>
      <c r="G106" s="21">
        <v>58890</v>
      </c>
      <c r="H106" s="21">
        <v>62377</v>
      </c>
      <c r="I106" s="22">
        <f t="shared" si="0"/>
        <v>5.9212090337918154E-2</v>
      </c>
    </row>
    <row r="107" spans="1:9">
      <c r="A107" s="23" t="s">
        <v>1</v>
      </c>
      <c r="B107" s="32" t="s">
        <v>131</v>
      </c>
      <c r="C107" s="33" t="s">
        <v>168</v>
      </c>
      <c r="D107" s="34" t="s">
        <v>2528</v>
      </c>
      <c r="E107" s="21">
        <v>445</v>
      </c>
      <c r="F107" s="21">
        <v>605</v>
      </c>
      <c r="G107" s="21">
        <v>95833</v>
      </c>
      <c r="H107" s="21">
        <v>118810</v>
      </c>
      <c r="I107" s="22">
        <f t="shared" si="0"/>
        <v>0.23976083395072678</v>
      </c>
    </row>
    <row r="108" spans="1:9">
      <c r="A108" s="23" t="s">
        <v>1</v>
      </c>
      <c r="B108" s="32" t="s">
        <v>170</v>
      </c>
      <c r="C108" s="33" t="s">
        <v>171</v>
      </c>
      <c r="D108" s="34" t="s">
        <v>2529</v>
      </c>
      <c r="E108" s="21">
        <v>1662</v>
      </c>
      <c r="F108" s="21">
        <v>1921</v>
      </c>
      <c r="G108" s="21">
        <v>269950</v>
      </c>
      <c r="H108" s="21">
        <v>282765</v>
      </c>
      <c r="I108" s="22">
        <f t="shared" si="0"/>
        <v>4.7471754028523799E-2</v>
      </c>
    </row>
    <row r="109" spans="1:9">
      <c r="A109" s="23" t="s">
        <v>1</v>
      </c>
      <c r="B109" s="32" t="s">
        <v>170</v>
      </c>
      <c r="C109" s="33" t="s">
        <v>173</v>
      </c>
      <c r="D109" s="34" t="s">
        <v>2530</v>
      </c>
      <c r="E109" s="21">
        <v>2292</v>
      </c>
      <c r="F109" s="21">
        <v>2878</v>
      </c>
      <c r="G109" s="21">
        <v>314678</v>
      </c>
      <c r="H109" s="21">
        <v>354376</v>
      </c>
      <c r="I109" s="22">
        <f t="shared" si="0"/>
        <v>0.12615435461010938</v>
      </c>
    </row>
    <row r="110" spans="1:9">
      <c r="A110" s="23" t="s">
        <v>1</v>
      </c>
      <c r="B110" s="32" t="s">
        <v>170</v>
      </c>
      <c r="C110" s="33" t="s">
        <v>174</v>
      </c>
      <c r="D110" s="34" t="s">
        <v>2531</v>
      </c>
      <c r="E110" s="21">
        <v>1560</v>
      </c>
      <c r="F110" s="21">
        <v>1734</v>
      </c>
      <c r="G110" s="21">
        <v>218503</v>
      </c>
      <c r="H110" s="21">
        <v>213321</v>
      </c>
      <c r="I110" s="22">
        <f t="shared" si="0"/>
        <v>-2.3715921520528323E-2</v>
      </c>
    </row>
    <row r="111" spans="1:9">
      <c r="A111" s="23" t="s">
        <v>1</v>
      </c>
      <c r="B111" s="32" t="s">
        <v>170</v>
      </c>
      <c r="C111" s="33" t="s">
        <v>175</v>
      </c>
      <c r="D111" s="34" t="s">
        <v>2532</v>
      </c>
      <c r="E111" s="21">
        <v>646</v>
      </c>
      <c r="F111" s="21">
        <v>691</v>
      </c>
      <c r="G111" s="21">
        <v>95236</v>
      </c>
      <c r="H111" s="21">
        <v>90593</v>
      </c>
      <c r="I111" s="22">
        <f t="shared" si="0"/>
        <v>-4.8752572556596242E-2</v>
      </c>
    </row>
    <row r="112" spans="1:9">
      <c r="A112" s="23" t="s">
        <v>1</v>
      </c>
      <c r="B112" s="32" t="s">
        <v>170</v>
      </c>
      <c r="C112" s="33" t="s">
        <v>176</v>
      </c>
      <c r="D112" s="34" t="s">
        <v>2533</v>
      </c>
      <c r="E112" s="21">
        <v>335</v>
      </c>
      <c r="F112" s="21">
        <v>320</v>
      </c>
      <c r="G112" s="21">
        <v>50864</v>
      </c>
      <c r="H112" s="21">
        <v>42719</v>
      </c>
      <c r="I112" s="22">
        <f t="shared" si="0"/>
        <v>-0.16013290342875117</v>
      </c>
    </row>
    <row r="113" spans="1:9">
      <c r="A113" s="23" t="s">
        <v>1</v>
      </c>
      <c r="B113" s="32" t="s">
        <v>170</v>
      </c>
      <c r="C113" s="33" t="s">
        <v>177</v>
      </c>
      <c r="D113" s="34" t="s">
        <v>2534</v>
      </c>
      <c r="E113" s="21">
        <v>590</v>
      </c>
      <c r="F113" s="21">
        <v>716</v>
      </c>
      <c r="G113" s="21">
        <v>84302</v>
      </c>
      <c r="H113" s="21">
        <v>82665</v>
      </c>
      <c r="I113" s="22">
        <f t="shared" si="0"/>
        <v>-1.9418281891295582E-2</v>
      </c>
    </row>
    <row r="114" spans="1:9">
      <c r="A114" s="23" t="s">
        <v>1</v>
      </c>
      <c r="B114" s="32" t="s">
        <v>170</v>
      </c>
      <c r="C114" s="33" t="s">
        <v>178</v>
      </c>
      <c r="D114" s="34" t="s">
        <v>2535</v>
      </c>
      <c r="E114" s="21">
        <v>339</v>
      </c>
      <c r="F114" s="21">
        <v>415</v>
      </c>
      <c r="G114" s="21">
        <v>72046</v>
      </c>
      <c r="H114" s="21">
        <v>65243</v>
      </c>
      <c r="I114" s="22">
        <f t="shared" si="0"/>
        <v>-9.4425783527190957E-2</v>
      </c>
    </row>
    <row r="115" spans="1:9">
      <c r="A115" s="23" t="s">
        <v>1</v>
      </c>
      <c r="B115" s="32" t="s">
        <v>170</v>
      </c>
      <c r="C115" s="33" t="s">
        <v>179</v>
      </c>
      <c r="D115" s="34" t="s">
        <v>2536</v>
      </c>
      <c r="E115" s="21">
        <v>352</v>
      </c>
      <c r="F115" s="21">
        <v>467</v>
      </c>
      <c r="G115" s="21">
        <v>69893</v>
      </c>
      <c r="H115" s="21">
        <v>69242</v>
      </c>
      <c r="I115" s="22">
        <f t="shared" si="0"/>
        <v>-9.3142374772867097E-3</v>
      </c>
    </row>
    <row r="116" spans="1:9">
      <c r="A116" s="23" t="s">
        <v>1</v>
      </c>
      <c r="B116" s="32" t="s">
        <v>170</v>
      </c>
      <c r="C116" s="33" t="s">
        <v>180</v>
      </c>
      <c r="D116" s="34" t="s">
        <v>2537</v>
      </c>
      <c r="E116" s="21">
        <v>199</v>
      </c>
      <c r="F116" s="21">
        <v>336</v>
      </c>
      <c r="G116" s="21">
        <v>44254</v>
      </c>
      <c r="H116" s="21">
        <v>46472</v>
      </c>
      <c r="I116" s="22">
        <f t="shared" si="0"/>
        <v>5.0119763185248793E-2</v>
      </c>
    </row>
    <row r="117" spans="1:9">
      <c r="A117" s="23" t="s">
        <v>1</v>
      </c>
      <c r="B117" s="32" t="s">
        <v>170</v>
      </c>
      <c r="C117" s="33" t="s">
        <v>181</v>
      </c>
      <c r="D117" s="34" t="s">
        <v>2538</v>
      </c>
      <c r="E117" s="21">
        <v>163</v>
      </c>
      <c r="F117" s="21">
        <v>248</v>
      </c>
      <c r="G117" s="21">
        <v>40407</v>
      </c>
      <c r="H117" s="21">
        <v>38662</v>
      </c>
      <c r="I117" s="22">
        <f t="shared" si="0"/>
        <v>-4.3185586655777465E-2</v>
      </c>
    </row>
    <row r="118" spans="1:9">
      <c r="A118" s="23" t="s">
        <v>1</v>
      </c>
      <c r="B118" s="32" t="s">
        <v>170</v>
      </c>
      <c r="C118" s="33" t="s">
        <v>182</v>
      </c>
      <c r="D118" s="34" t="s">
        <v>2539</v>
      </c>
      <c r="E118" s="21">
        <v>222</v>
      </c>
      <c r="F118" s="21">
        <v>294</v>
      </c>
      <c r="G118" s="21">
        <v>43622</v>
      </c>
      <c r="H118" s="21">
        <v>41681</v>
      </c>
      <c r="I118" s="22">
        <f t="shared" si="0"/>
        <v>-4.4495896565952958E-2</v>
      </c>
    </row>
    <row r="119" spans="1:9">
      <c r="A119" s="23" t="s">
        <v>1</v>
      </c>
      <c r="B119" s="32" t="s">
        <v>170</v>
      </c>
      <c r="C119" s="33" t="s">
        <v>183</v>
      </c>
      <c r="D119" s="34" t="s">
        <v>2540</v>
      </c>
      <c r="E119" s="21">
        <v>141</v>
      </c>
      <c r="F119" s="21">
        <v>195</v>
      </c>
      <c r="G119" s="21">
        <v>41045</v>
      </c>
      <c r="H119" s="21">
        <v>36870</v>
      </c>
      <c r="I119" s="22">
        <f t="shared" si="0"/>
        <v>-0.10171762699476185</v>
      </c>
    </row>
    <row r="120" spans="1:9">
      <c r="A120" s="23" t="s">
        <v>1</v>
      </c>
      <c r="B120" s="32" t="s">
        <v>170</v>
      </c>
      <c r="C120" s="33" t="s">
        <v>184</v>
      </c>
      <c r="D120" s="34" t="s">
        <v>2541</v>
      </c>
      <c r="E120" s="21">
        <v>168</v>
      </c>
      <c r="F120" s="21">
        <v>224</v>
      </c>
      <c r="G120" s="21">
        <v>48928</v>
      </c>
      <c r="H120" s="21">
        <v>44699</v>
      </c>
      <c r="I120" s="22">
        <f t="shared" si="0"/>
        <v>-8.6433126226291693E-2</v>
      </c>
    </row>
    <row r="121" spans="1:9">
      <c r="A121" s="23" t="s">
        <v>1</v>
      </c>
      <c r="B121" s="32" t="s">
        <v>170</v>
      </c>
      <c r="C121" s="33" t="s">
        <v>185</v>
      </c>
      <c r="D121" s="34" t="s">
        <v>2542</v>
      </c>
      <c r="E121" s="21">
        <v>68</v>
      </c>
      <c r="F121" s="21">
        <v>118</v>
      </c>
      <c r="G121" s="21">
        <v>24364</v>
      </c>
      <c r="H121" s="21">
        <v>24857</v>
      </c>
      <c r="I121" s="22">
        <f t="shared" si="0"/>
        <v>2.0234772615334101E-2</v>
      </c>
    </row>
    <row r="122" spans="1:9">
      <c r="A122" s="23" t="s">
        <v>1</v>
      </c>
      <c r="B122" s="32" t="s">
        <v>170</v>
      </c>
      <c r="C122" s="33" t="s">
        <v>186</v>
      </c>
      <c r="D122" s="34" t="s">
        <v>2543</v>
      </c>
      <c r="E122" s="21">
        <v>84</v>
      </c>
      <c r="F122" s="21">
        <v>131</v>
      </c>
      <c r="G122" s="21">
        <v>21843</v>
      </c>
      <c r="H122" s="21">
        <v>22278</v>
      </c>
      <c r="I122" s="22">
        <f t="shared" si="0"/>
        <v>1.9914846861694823E-2</v>
      </c>
    </row>
    <row r="123" spans="1:9">
      <c r="A123" s="23" t="s">
        <v>1</v>
      </c>
      <c r="B123" s="32" t="s">
        <v>170</v>
      </c>
      <c r="C123" s="33" t="s">
        <v>187</v>
      </c>
      <c r="D123" s="34" t="s">
        <v>2544</v>
      </c>
      <c r="E123" s="21">
        <v>132</v>
      </c>
      <c r="F123" s="21">
        <v>221</v>
      </c>
      <c r="G123" s="21">
        <v>31842</v>
      </c>
      <c r="H123" s="21">
        <v>31694</v>
      </c>
      <c r="I123" s="22">
        <f t="shared" si="0"/>
        <v>-4.6479492494190065E-3</v>
      </c>
    </row>
    <row r="124" spans="1:9">
      <c r="A124" s="23" t="s">
        <v>1</v>
      </c>
      <c r="B124" s="32" t="s">
        <v>170</v>
      </c>
      <c r="C124" s="33" t="s">
        <v>188</v>
      </c>
      <c r="D124" s="34" t="s">
        <v>2545</v>
      </c>
      <c r="E124" s="21">
        <v>125</v>
      </c>
      <c r="F124" s="21">
        <v>159</v>
      </c>
      <c r="G124" s="21">
        <v>30112</v>
      </c>
      <c r="H124" s="21">
        <v>26757</v>
      </c>
      <c r="I124" s="22">
        <f t="shared" si="0"/>
        <v>-0.11141737513283741</v>
      </c>
    </row>
    <row r="125" spans="1:9">
      <c r="A125" s="23" t="s">
        <v>1</v>
      </c>
      <c r="B125" s="32" t="s">
        <v>170</v>
      </c>
      <c r="C125" s="33" t="s">
        <v>189</v>
      </c>
      <c r="D125" s="34" t="s">
        <v>2546</v>
      </c>
      <c r="E125" s="21">
        <v>157</v>
      </c>
      <c r="F125" s="21">
        <v>243</v>
      </c>
      <c r="G125" s="21">
        <v>27929</v>
      </c>
      <c r="H125" s="21">
        <v>27946</v>
      </c>
      <c r="I125" s="22">
        <f t="shared" si="0"/>
        <v>6.0868631171900173E-4</v>
      </c>
    </row>
    <row r="126" spans="1:9">
      <c r="A126" s="23" t="s">
        <v>1</v>
      </c>
      <c r="B126" s="32" t="s">
        <v>190</v>
      </c>
      <c r="C126" s="33" t="s">
        <v>191</v>
      </c>
      <c r="D126" s="34" t="s">
        <v>2547</v>
      </c>
      <c r="E126" s="21">
        <v>1234</v>
      </c>
      <c r="F126" s="21">
        <v>1463</v>
      </c>
      <c r="G126" s="21">
        <v>208481</v>
      </c>
      <c r="H126" s="21">
        <v>210186</v>
      </c>
      <c r="I126" s="22">
        <f t="shared" si="0"/>
        <v>8.1782032895083966E-3</v>
      </c>
    </row>
    <row r="127" spans="1:9">
      <c r="A127" s="23" t="s">
        <v>1</v>
      </c>
      <c r="B127" s="32" t="s">
        <v>190</v>
      </c>
      <c r="C127" s="33" t="s">
        <v>193</v>
      </c>
      <c r="D127" s="34" t="s">
        <v>2548</v>
      </c>
      <c r="E127" s="21">
        <v>1040</v>
      </c>
      <c r="F127" s="21">
        <v>1146</v>
      </c>
      <c r="G127" s="21">
        <v>137264</v>
      </c>
      <c r="H127" s="21">
        <v>133018</v>
      </c>
      <c r="I127" s="22">
        <f t="shared" si="0"/>
        <v>-3.0933092435015738E-2</v>
      </c>
    </row>
    <row r="128" spans="1:9">
      <c r="A128" s="23" t="s">
        <v>1</v>
      </c>
      <c r="B128" s="32" t="s">
        <v>190</v>
      </c>
      <c r="C128" s="33" t="s">
        <v>194</v>
      </c>
      <c r="D128" s="34" t="s">
        <v>2549</v>
      </c>
      <c r="E128" s="21">
        <v>5159</v>
      </c>
      <c r="F128" s="21">
        <v>6024</v>
      </c>
      <c r="G128" s="25">
        <v>808915</v>
      </c>
      <c r="H128" s="21">
        <v>844993</v>
      </c>
      <c r="I128" s="22">
        <f t="shared" si="0"/>
        <v>4.4600483363517796E-2</v>
      </c>
    </row>
    <row r="129" spans="1:9">
      <c r="A129" s="23" t="s">
        <v>1</v>
      </c>
      <c r="B129" s="32" t="s">
        <v>190</v>
      </c>
      <c r="C129" s="33" t="s">
        <v>195</v>
      </c>
      <c r="D129" s="34" t="s">
        <v>2550</v>
      </c>
      <c r="E129" s="21">
        <v>111</v>
      </c>
      <c r="F129" s="21">
        <v>138</v>
      </c>
      <c r="G129" s="21">
        <v>34956</v>
      </c>
      <c r="H129" s="21">
        <v>32412</v>
      </c>
      <c r="I129" s="22">
        <f t="shared" si="0"/>
        <v>-7.2777205629934769E-2</v>
      </c>
    </row>
    <row r="130" spans="1:9">
      <c r="A130" s="23" t="s">
        <v>1</v>
      </c>
      <c r="B130" s="32" t="s">
        <v>190</v>
      </c>
      <c r="C130" s="33" t="s">
        <v>196</v>
      </c>
      <c r="D130" s="34" t="s">
        <v>2551</v>
      </c>
      <c r="E130" s="21">
        <v>232</v>
      </c>
      <c r="F130" s="21">
        <v>327</v>
      </c>
      <c r="G130" s="21">
        <v>54025</v>
      </c>
      <c r="H130" s="21">
        <v>50527</v>
      </c>
      <c r="I130" s="22">
        <f t="shared" si="0"/>
        <v>-6.4747801943544653E-2</v>
      </c>
    </row>
    <row r="131" spans="1:9">
      <c r="A131" s="23" t="s">
        <v>1</v>
      </c>
      <c r="B131" s="32" t="s">
        <v>190</v>
      </c>
      <c r="C131" s="33" t="s">
        <v>197</v>
      </c>
      <c r="D131" s="34" t="s">
        <v>2552</v>
      </c>
      <c r="E131" s="21">
        <v>164</v>
      </c>
      <c r="F131" s="21">
        <v>232</v>
      </c>
      <c r="G131" s="21">
        <v>50523</v>
      </c>
      <c r="H131" s="21">
        <v>47475</v>
      </c>
      <c r="I131" s="22">
        <f t="shared" si="0"/>
        <v>-6.0328959087940143E-2</v>
      </c>
    </row>
    <row r="132" spans="1:9">
      <c r="A132" s="23" t="s">
        <v>1</v>
      </c>
      <c r="B132" s="32" t="s">
        <v>190</v>
      </c>
      <c r="C132" s="33" t="s">
        <v>198</v>
      </c>
      <c r="D132" s="34" t="s">
        <v>2553</v>
      </c>
      <c r="E132" s="21">
        <v>289</v>
      </c>
      <c r="F132" s="21">
        <v>511</v>
      </c>
      <c r="G132" s="21">
        <v>62094</v>
      </c>
      <c r="H132" s="21">
        <v>83718</v>
      </c>
      <c r="I132" s="22">
        <f t="shared" si="0"/>
        <v>0.34824620736303025</v>
      </c>
    </row>
    <row r="133" spans="1:9">
      <c r="A133" s="23" t="s">
        <v>1</v>
      </c>
      <c r="B133" s="32" t="s">
        <v>190</v>
      </c>
      <c r="C133" s="33" t="s">
        <v>199</v>
      </c>
      <c r="D133" s="34" t="s">
        <v>2554</v>
      </c>
      <c r="E133" s="21">
        <v>119</v>
      </c>
      <c r="F133" s="21">
        <v>171</v>
      </c>
      <c r="G133" s="21">
        <v>36827</v>
      </c>
      <c r="H133" s="21">
        <v>39393</v>
      </c>
      <c r="I133" s="22">
        <f t="shared" si="0"/>
        <v>6.9677139055584217E-2</v>
      </c>
    </row>
    <row r="134" spans="1:9">
      <c r="A134" s="23" t="s">
        <v>1</v>
      </c>
      <c r="B134" s="32" t="s">
        <v>190</v>
      </c>
      <c r="C134" s="33" t="s">
        <v>200</v>
      </c>
      <c r="D134" s="34" t="s">
        <v>2555</v>
      </c>
      <c r="E134" s="21">
        <v>463</v>
      </c>
      <c r="F134" s="21">
        <v>851</v>
      </c>
      <c r="G134" s="21">
        <v>91093</v>
      </c>
      <c r="H134" s="21">
        <v>93153</v>
      </c>
      <c r="I134" s="22">
        <f t="shared" si="0"/>
        <v>2.2614251369479543E-2</v>
      </c>
    </row>
    <row r="135" spans="1:9">
      <c r="A135" s="23" t="s">
        <v>1</v>
      </c>
      <c r="B135" s="32" t="s">
        <v>190</v>
      </c>
      <c r="C135" s="33" t="s">
        <v>201</v>
      </c>
      <c r="D135" s="34" t="s">
        <v>2556</v>
      </c>
      <c r="E135" s="21">
        <v>115</v>
      </c>
      <c r="F135" s="21">
        <v>168</v>
      </c>
      <c r="G135" s="21">
        <v>31817</v>
      </c>
      <c r="H135" s="21">
        <v>29155</v>
      </c>
      <c r="I135" s="22">
        <f t="shared" si="0"/>
        <v>-8.3665964735833043E-2</v>
      </c>
    </row>
    <row r="136" spans="1:9">
      <c r="A136" s="23" t="s">
        <v>1</v>
      </c>
      <c r="B136" s="32" t="s">
        <v>190</v>
      </c>
      <c r="C136" s="33" t="s">
        <v>202</v>
      </c>
      <c r="D136" s="34" t="s">
        <v>2557</v>
      </c>
      <c r="E136" s="21">
        <v>180</v>
      </c>
      <c r="F136" s="21">
        <v>234</v>
      </c>
      <c r="G136" s="21">
        <v>33533</v>
      </c>
      <c r="H136" s="21">
        <v>36807</v>
      </c>
      <c r="I136" s="22">
        <f t="shared" si="0"/>
        <v>9.7635165359496609E-2</v>
      </c>
    </row>
    <row r="137" spans="1:9">
      <c r="A137" s="23" t="s">
        <v>1</v>
      </c>
      <c r="B137" s="32" t="s">
        <v>203</v>
      </c>
      <c r="C137" s="33" t="s">
        <v>204</v>
      </c>
      <c r="D137" s="34" t="s">
        <v>2558</v>
      </c>
      <c r="E137" s="21">
        <v>3548</v>
      </c>
      <c r="F137" s="21">
        <v>5232</v>
      </c>
      <c r="G137" s="21">
        <v>557673</v>
      </c>
      <c r="H137" s="21">
        <v>658808</v>
      </c>
      <c r="I137" s="22">
        <f t="shared" si="0"/>
        <v>0.18135179576561891</v>
      </c>
    </row>
    <row r="138" spans="1:9">
      <c r="A138" s="23" t="s">
        <v>1</v>
      </c>
      <c r="B138" s="32" t="s">
        <v>203</v>
      </c>
      <c r="C138" s="33" t="s">
        <v>206</v>
      </c>
      <c r="D138" s="34" t="s">
        <v>2559</v>
      </c>
      <c r="E138" s="21">
        <v>638</v>
      </c>
      <c r="F138" s="21">
        <v>763</v>
      </c>
      <c r="G138" s="21">
        <v>124930</v>
      </c>
      <c r="H138" s="21">
        <v>104545</v>
      </c>
      <c r="I138" s="22">
        <f t="shared" si="0"/>
        <v>-0.16317137597054351</v>
      </c>
    </row>
    <row r="139" spans="1:9">
      <c r="A139" s="23" t="s">
        <v>1</v>
      </c>
      <c r="B139" s="32" t="s">
        <v>203</v>
      </c>
      <c r="C139" s="33" t="s">
        <v>207</v>
      </c>
      <c r="D139" s="34" t="s">
        <v>2560</v>
      </c>
      <c r="E139" s="21">
        <v>606</v>
      </c>
      <c r="F139" s="21">
        <v>644</v>
      </c>
      <c r="G139" s="21">
        <v>107346</v>
      </c>
      <c r="H139" s="21">
        <v>100229</v>
      </c>
      <c r="I139" s="22">
        <f t="shared" si="0"/>
        <v>-6.6299629236301311E-2</v>
      </c>
    </row>
    <row r="140" spans="1:9">
      <c r="A140" s="23" t="s">
        <v>1</v>
      </c>
      <c r="B140" s="32" t="s">
        <v>203</v>
      </c>
      <c r="C140" s="33" t="s">
        <v>208</v>
      </c>
      <c r="D140" s="34" t="s">
        <v>2561</v>
      </c>
      <c r="E140" s="21">
        <v>1073</v>
      </c>
      <c r="F140" s="21">
        <v>1866</v>
      </c>
      <c r="G140" s="21">
        <v>265191</v>
      </c>
      <c r="H140" s="21">
        <v>316129</v>
      </c>
      <c r="I140" s="22">
        <f t="shared" si="0"/>
        <v>0.19208042505213224</v>
      </c>
    </row>
    <row r="141" spans="1:9">
      <c r="A141" s="23" t="s">
        <v>1</v>
      </c>
      <c r="B141" s="32" t="s">
        <v>203</v>
      </c>
      <c r="C141" s="33" t="s">
        <v>209</v>
      </c>
      <c r="D141" s="34" t="s">
        <v>2562</v>
      </c>
      <c r="E141" s="21">
        <v>870</v>
      </c>
      <c r="F141" s="21">
        <v>1103</v>
      </c>
      <c r="G141" s="21">
        <v>160468</v>
      </c>
      <c r="H141" s="21">
        <v>175591</v>
      </c>
      <c r="I141" s="22">
        <f t="shared" si="0"/>
        <v>9.4243088964778024E-2</v>
      </c>
    </row>
    <row r="142" spans="1:9">
      <c r="A142" s="23" t="s">
        <v>1</v>
      </c>
      <c r="B142" s="32" t="s">
        <v>203</v>
      </c>
      <c r="C142" s="33" t="s">
        <v>210</v>
      </c>
      <c r="D142" s="34" t="s">
        <v>2563</v>
      </c>
      <c r="E142" s="21">
        <v>787</v>
      </c>
      <c r="F142" s="21">
        <v>884</v>
      </c>
      <c r="G142" s="21">
        <v>127507</v>
      </c>
      <c r="H142" s="21">
        <v>116675</v>
      </c>
      <c r="I142" s="22">
        <f t="shared" si="0"/>
        <v>-8.4952198702816312E-2</v>
      </c>
    </row>
    <row r="143" spans="1:9">
      <c r="A143" s="23" t="s">
        <v>1</v>
      </c>
      <c r="B143" s="32" t="s">
        <v>203</v>
      </c>
      <c r="C143" s="33" t="s">
        <v>211</v>
      </c>
      <c r="D143" s="34" t="s">
        <v>2564</v>
      </c>
      <c r="E143" s="21">
        <v>205</v>
      </c>
      <c r="F143" s="21">
        <v>169</v>
      </c>
      <c r="G143" s="21">
        <v>43088</v>
      </c>
      <c r="H143" s="21">
        <v>42822</v>
      </c>
      <c r="I143" s="22">
        <f t="shared" si="0"/>
        <v>-6.1734125510582993E-3</v>
      </c>
    </row>
    <row r="144" spans="1:9">
      <c r="A144" s="23" t="s">
        <v>1</v>
      </c>
      <c r="B144" s="32" t="s">
        <v>203</v>
      </c>
      <c r="C144" s="33" t="s">
        <v>212</v>
      </c>
      <c r="D144" s="34" t="s">
        <v>2565</v>
      </c>
      <c r="E144" s="21">
        <v>714</v>
      </c>
      <c r="F144" s="21">
        <v>1072</v>
      </c>
      <c r="G144" s="21">
        <v>144903</v>
      </c>
      <c r="H144" s="21">
        <v>166249</v>
      </c>
      <c r="I144" s="22">
        <f t="shared" si="0"/>
        <v>0.14731233997915846</v>
      </c>
    </row>
    <row r="145" spans="1:9">
      <c r="A145" s="23" t="s">
        <v>1</v>
      </c>
      <c r="B145" s="32" t="s">
        <v>203</v>
      </c>
      <c r="C145" s="33" t="s">
        <v>213</v>
      </c>
      <c r="D145" s="34" t="s">
        <v>2566</v>
      </c>
      <c r="E145" s="21">
        <v>236</v>
      </c>
      <c r="F145" s="21">
        <v>425</v>
      </c>
      <c r="G145" s="21">
        <v>56555</v>
      </c>
      <c r="H145" s="21">
        <v>51413</v>
      </c>
      <c r="I145" s="22">
        <f t="shared" si="0"/>
        <v>-9.0920343028909917E-2</v>
      </c>
    </row>
    <row r="146" spans="1:9">
      <c r="A146" s="23" t="s">
        <v>1</v>
      </c>
      <c r="B146" s="32" t="s">
        <v>203</v>
      </c>
      <c r="C146" s="33" t="s">
        <v>214</v>
      </c>
      <c r="D146" s="34" t="s">
        <v>2567</v>
      </c>
      <c r="E146" s="21">
        <v>297</v>
      </c>
      <c r="F146" s="21">
        <v>387</v>
      </c>
      <c r="G146" s="21">
        <v>75029</v>
      </c>
      <c r="H146" s="21">
        <v>65354</v>
      </c>
      <c r="I146" s="22">
        <f t="shared" si="0"/>
        <v>-0.1289501392794786</v>
      </c>
    </row>
    <row r="147" spans="1:9">
      <c r="A147" s="23" t="s">
        <v>1</v>
      </c>
      <c r="B147" s="32" t="s">
        <v>203</v>
      </c>
      <c r="C147" s="33" t="s">
        <v>215</v>
      </c>
      <c r="D147" s="34" t="s">
        <v>2568</v>
      </c>
      <c r="E147" s="21">
        <v>236</v>
      </c>
      <c r="F147" s="21">
        <v>281</v>
      </c>
      <c r="G147" s="21">
        <v>60085</v>
      </c>
      <c r="H147" s="21">
        <v>51866</v>
      </c>
      <c r="I147" s="22">
        <f t="shared" si="0"/>
        <v>-0.1367895481401348</v>
      </c>
    </row>
    <row r="148" spans="1:9">
      <c r="A148" s="23" t="s">
        <v>1</v>
      </c>
      <c r="B148" s="32" t="s">
        <v>203</v>
      </c>
      <c r="C148" s="33" t="s">
        <v>216</v>
      </c>
      <c r="D148" s="34" t="s">
        <v>2569</v>
      </c>
      <c r="E148" s="21">
        <v>118</v>
      </c>
      <c r="F148" s="21">
        <v>224</v>
      </c>
      <c r="G148" s="21">
        <v>32541</v>
      </c>
      <c r="H148" s="21">
        <v>30948</v>
      </c>
      <c r="I148" s="22">
        <f t="shared" si="0"/>
        <v>-4.8953627731169909E-2</v>
      </c>
    </row>
    <row r="149" spans="1:9">
      <c r="A149" s="23" t="s">
        <v>1</v>
      </c>
      <c r="B149" s="32" t="s">
        <v>203</v>
      </c>
      <c r="C149" s="33" t="s">
        <v>217</v>
      </c>
      <c r="D149" s="34" t="s">
        <v>2570</v>
      </c>
      <c r="E149" s="21">
        <v>570</v>
      </c>
      <c r="F149" s="21">
        <v>728</v>
      </c>
      <c r="G149" s="21">
        <v>88078</v>
      </c>
      <c r="H149" s="21">
        <v>100102</v>
      </c>
      <c r="I149" s="22">
        <f t="shared" si="0"/>
        <v>0.13651536138422762</v>
      </c>
    </row>
    <row r="150" spans="1:9">
      <c r="A150" s="23" t="s">
        <v>1</v>
      </c>
      <c r="B150" s="32" t="s">
        <v>203</v>
      </c>
      <c r="C150" s="33" t="s">
        <v>218</v>
      </c>
      <c r="D150" s="34" t="s">
        <v>2571</v>
      </c>
      <c r="E150" s="21">
        <v>344</v>
      </c>
      <c r="F150" s="21">
        <v>478</v>
      </c>
      <c r="G150" s="21">
        <v>87002</v>
      </c>
      <c r="H150" s="21">
        <v>78084</v>
      </c>
      <c r="I150" s="22">
        <f t="shared" si="0"/>
        <v>-0.10250339072664996</v>
      </c>
    </row>
    <row r="151" spans="1:9">
      <c r="A151" s="23" t="s">
        <v>1</v>
      </c>
      <c r="B151" s="32" t="s">
        <v>203</v>
      </c>
      <c r="C151" s="33" t="s">
        <v>219</v>
      </c>
      <c r="D151" s="34" t="s">
        <v>2572</v>
      </c>
      <c r="E151" s="21">
        <v>313</v>
      </c>
      <c r="F151" s="21">
        <v>422</v>
      </c>
      <c r="G151" s="21">
        <v>63247</v>
      </c>
      <c r="H151" s="21">
        <v>62214</v>
      </c>
      <c r="I151" s="22">
        <f t="shared" si="0"/>
        <v>-1.6332790488086391E-2</v>
      </c>
    </row>
    <row r="152" spans="1:9">
      <c r="A152" s="23" t="s">
        <v>1</v>
      </c>
      <c r="B152" s="32" t="s">
        <v>220</v>
      </c>
      <c r="C152" s="33" t="s">
        <v>221</v>
      </c>
      <c r="D152" s="34" t="s">
        <v>2573</v>
      </c>
      <c r="E152" s="21">
        <v>4905</v>
      </c>
      <c r="F152" s="21">
        <v>5303</v>
      </c>
      <c r="G152" s="21">
        <v>641525</v>
      </c>
      <c r="H152" s="21">
        <v>657432</v>
      </c>
      <c r="I152" s="22">
        <f t="shared" si="0"/>
        <v>2.4795604224309264E-2</v>
      </c>
    </row>
    <row r="153" spans="1:9">
      <c r="A153" s="23" t="s">
        <v>1</v>
      </c>
      <c r="B153" s="32" t="s">
        <v>220</v>
      </c>
      <c r="C153" s="33" t="s">
        <v>223</v>
      </c>
      <c r="D153" s="34" t="s">
        <v>2574</v>
      </c>
      <c r="E153" s="21">
        <v>1534</v>
      </c>
      <c r="F153" s="21">
        <v>1835</v>
      </c>
      <c r="G153" s="21">
        <v>272601</v>
      </c>
      <c r="H153" s="21">
        <v>267859</v>
      </c>
      <c r="I153" s="22">
        <f t="shared" si="0"/>
        <v>-1.7395387397698466E-2</v>
      </c>
    </row>
    <row r="154" spans="1:9">
      <c r="A154" s="23" t="s">
        <v>1</v>
      </c>
      <c r="B154" s="32" t="s">
        <v>220</v>
      </c>
      <c r="C154" s="33" t="s">
        <v>224</v>
      </c>
      <c r="D154" s="34" t="s">
        <v>2575</v>
      </c>
      <c r="E154" s="21">
        <v>1869</v>
      </c>
      <c r="F154" s="21">
        <v>2048</v>
      </c>
      <c r="G154" s="21">
        <v>307289</v>
      </c>
      <c r="H154" s="21">
        <v>282276</v>
      </c>
      <c r="I154" s="22">
        <f t="shared" si="0"/>
        <v>-8.1398943665409437E-2</v>
      </c>
    </row>
    <row r="155" spans="1:9">
      <c r="A155" s="23" t="s">
        <v>1</v>
      </c>
      <c r="B155" s="32" t="s">
        <v>220</v>
      </c>
      <c r="C155" s="33" t="s">
        <v>225</v>
      </c>
      <c r="D155" s="34" t="s">
        <v>2576</v>
      </c>
      <c r="E155" s="21">
        <v>573</v>
      </c>
      <c r="F155" s="21">
        <v>708</v>
      </c>
      <c r="G155" s="21">
        <v>122000</v>
      </c>
      <c r="H155" s="21">
        <v>108508</v>
      </c>
      <c r="I155" s="22">
        <f t="shared" si="0"/>
        <v>-0.11059016393442624</v>
      </c>
    </row>
    <row r="156" spans="1:9">
      <c r="A156" s="23" t="s">
        <v>1</v>
      </c>
      <c r="B156" s="32" t="s">
        <v>220</v>
      </c>
      <c r="C156" s="33" t="s">
        <v>226</v>
      </c>
      <c r="D156" s="34" t="s">
        <v>2577</v>
      </c>
      <c r="E156" s="21">
        <v>486</v>
      </c>
      <c r="F156" s="21">
        <v>551</v>
      </c>
      <c r="G156" s="21">
        <v>87775</v>
      </c>
      <c r="H156" s="21">
        <v>80662</v>
      </c>
      <c r="I156" s="22">
        <f t="shared" si="0"/>
        <v>-8.1036741669040166E-2</v>
      </c>
    </row>
    <row r="157" spans="1:9">
      <c r="A157" s="23" t="s">
        <v>1</v>
      </c>
      <c r="B157" s="32" t="s">
        <v>220</v>
      </c>
      <c r="C157" s="33" t="s">
        <v>227</v>
      </c>
      <c r="D157" s="34" t="s">
        <v>2578</v>
      </c>
      <c r="E157" s="21">
        <v>521</v>
      </c>
      <c r="F157" s="21">
        <v>720</v>
      </c>
      <c r="G157" s="21">
        <v>94346</v>
      </c>
      <c r="H157" s="21">
        <v>82450</v>
      </c>
      <c r="I157" s="22">
        <f t="shared" si="0"/>
        <v>-0.1260890763784368</v>
      </c>
    </row>
    <row r="158" spans="1:9">
      <c r="A158" s="23" t="s">
        <v>1</v>
      </c>
      <c r="B158" s="32" t="s">
        <v>220</v>
      </c>
      <c r="C158" s="33" t="s">
        <v>228</v>
      </c>
      <c r="D158" s="34" t="s">
        <v>2579</v>
      </c>
      <c r="E158" s="21">
        <v>291</v>
      </c>
      <c r="F158" s="21">
        <v>612</v>
      </c>
      <c r="G158" s="21">
        <v>85119</v>
      </c>
      <c r="H158" s="21">
        <v>91609</v>
      </c>
      <c r="I158" s="22">
        <f t="shared" si="0"/>
        <v>7.6246196501368671E-2</v>
      </c>
    </row>
    <row r="159" spans="1:9">
      <c r="A159" s="23" t="s">
        <v>1</v>
      </c>
      <c r="B159" s="32" t="s">
        <v>220</v>
      </c>
      <c r="C159" s="33" t="s">
        <v>229</v>
      </c>
      <c r="D159" s="34" t="s">
        <v>2580</v>
      </c>
      <c r="E159" s="21">
        <v>74</v>
      </c>
      <c r="F159" s="21">
        <v>128</v>
      </c>
      <c r="G159" s="21">
        <v>27543</v>
      </c>
      <c r="H159" s="21">
        <v>25394</v>
      </c>
      <c r="I159" s="22">
        <f t="shared" si="0"/>
        <v>-7.8023454235195869E-2</v>
      </c>
    </row>
    <row r="160" spans="1:9">
      <c r="A160" s="23" t="s">
        <v>1</v>
      </c>
      <c r="B160" s="32" t="s">
        <v>220</v>
      </c>
      <c r="C160" s="33" t="s">
        <v>230</v>
      </c>
      <c r="D160" s="34" t="s">
        <v>2581</v>
      </c>
      <c r="E160" s="21">
        <v>95</v>
      </c>
      <c r="F160" s="21">
        <v>151</v>
      </c>
      <c r="G160" s="21">
        <v>25578</v>
      </c>
      <c r="H160" s="21">
        <v>24036</v>
      </c>
      <c r="I160" s="22">
        <f t="shared" si="0"/>
        <v>-6.0286183438892797E-2</v>
      </c>
    </row>
    <row r="161" spans="1:9">
      <c r="A161" s="23" t="s">
        <v>1</v>
      </c>
      <c r="B161" s="32" t="s">
        <v>220</v>
      </c>
      <c r="C161" s="33" t="s">
        <v>231</v>
      </c>
      <c r="D161" s="34" t="s">
        <v>2582</v>
      </c>
      <c r="E161" s="21">
        <v>71</v>
      </c>
      <c r="F161" s="21">
        <v>102</v>
      </c>
      <c r="G161" s="21">
        <v>23386</v>
      </c>
      <c r="H161" s="21">
        <v>22085</v>
      </c>
      <c r="I161" s="22">
        <f t="shared" si="0"/>
        <v>-5.5631574446249894E-2</v>
      </c>
    </row>
    <row r="162" spans="1:9">
      <c r="A162" s="23" t="s">
        <v>1</v>
      </c>
      <c r="B162" s="32" t="s">
        <v>220</v>
      </c>
      <c r="C162" s="33" t="s">
        <v>232</v>
      </c>
      <c r="D162" s="34" t="s">
        <v>2583</v>
      </c>
      <c r="E162" s="21">
        <v>107</v>
      </c>
      <c r="F162" s="21">
        <v>136</v>
      </c>
      <c r="G162" s="21">
        <v>30593</v>
      </c>
      <c r="H162" s="21">
        <v>27314</v>
      </c>
      <c r="I162" s="22">
        <f t="shared" si="0"/>
        <v>-0.10718138136174941</v>
      </c>
    </row>
    <row r="163" spans="1:9">
      <c r="A163" s="23" t="s">
        <v>1</v>
      </c>
      <c r="B163" s="32" t="s">
        <v>220</v>
      </c>
      <c r="C163" s="33" t="s">
        <v>233</v>
      </c>
      <c r="D163" s="34" t="s">
        <v>2584</v>
      </c>
      <c r="E163" s="21">
        <v>101</v>
      </c>
      <c r="F163" s="21">
        <v>129</v>
      </c>
      <c r="G163" s="21">
        <v>30209</v>
      </c>
      <c r="H163" s="21">
        <v>27810</v>
      </c>
      <c r="I163" s="22">
        <f t="shared" si="0"/>
        <v>-7.9413419841769015E-2</v>
      </c>
    </row>
    <row r="164" spans="1:9">
      <c r="A164" s="23" t="s">
        <v>1</v>
      </c>
      <c r="B164" s="32" t="s">
        <v>220</v>
      </c>
      <c r="C164" s="33" t="s">
        <v>234</v>
      </c>
      <c r="D164" s="34" t="s">
        <v>2585</v>
      </c>
      <c r="E164" s="21">
        <v>236</v>
      </c>
      <c r="F164" s="21">
        <v>403</v>
      </c>
      <c r="G164" s="21">
        <v>60861</v>
      </c>
      <c r="H164" s="21">
        <v>54529</v>
      </c>
      <c r="I164" s="22">
        <f t="shared" si="0"/>
        <v>-0.10404035424984802</v>
      </c>
    </row>
    <row r="165" spans="1:9">
      <c r="A165" s="23" t="s">
        <v>1</v>
      </c>
      <c r="B165" s="32" t="s">
        <v>220</v>
      </c>
      <c r="C165" s="33" t="s">
        <v>235</v>
      </c>
      <c r="D165" s="34" t="s">
        <v>2586</v>
      </c>
      <c r="E165" s="21">
        <v>266</v>
      </c>
      <c r="F165" s="21">
        <v>345</v>
      </c>
      <c r="G165" s="21">
        <v>60138</v>
      </c>
      <c r="H165" s="21">
        <v>52140</v>
      </c>
      <c r="I165" s="22">
        <f t="shared" si="0"/>
        <v>-0.13299411353886062</v>
      </c>
    </row>
    <row r="166" spans="1:9">
      <c r="A166" s="23" t="s">
        <v>1</v>
      </c>
      <c r="B166" s="32" t="s">
        <v>236</v>
      </c>
      <c r="C166" s="33" t="s">
        <v>237</v>
      </c>
      <c r="D166" s="34" t="s">
        <v>2587</v>
      </c>
      <c r="E166" s="21">
        <v>1814</v>
      </c>
      <c r="F166" s="21">
        <v>1685</v>
      </c>
      <c r="G166" s="21">
        <v>245422</v>
      </c>
      <c r="H166" s="21">
        <v>224044</v>
      </c>
      <c r="I166" s="22">
        <f t="shared" si="0"/>
        <v>-8.7107105312482169E-2</v>
      </c>
    </row>
    <row r="167" spans="1:9">
      <c r="A167" s="23" t="s">
        <v>1</v>
      </c>
      <c r="B167" s="32" t="s">
        <v>236</v>
      </c>
      <c r="C167" s="33" t="s">
        <v>239</v>
      </c>
      <c r="D167" s="34" t="s">
        <v>2588</v>
      </c>
      <c r="E167" s="21">
        <v>1718</v>
      </c>
      <c r="F167" s="21">
        <v>2052</v>
      </c>
      <c r="G167" s="21">
        <v>293488</v>
      </c>
      <c r="H167" s="21">
        <v>280242</v>
      </c>
      <c r="I167" s="22">
        <f t="shared" si="0"/>
        <v>-4.513302077086627E-2</v>
      </c>
    </row>
    <row r="168" spans="1:9">
      <c r="A168" s="23" t="s">
        <v>1</v>
      </c>
      <c r="B168" s="32" t="s">
        <v>236</v>
      </c>
      <c r="C168" s="33" t="s">
        <v>240</v>
      </c>
      <c r="D168" s="34" t="s">
        <v>2589</v>
      </c>
      <c r="E168" s="21">
        <v>2162</v>
      </c>
      <c r="F168" s="21">
        <v>2147</v>
      </c>
      <c r="G168" s="21">
        <v>272620</v>
      </c>
      <c r="H168" s="21">
        <v>282189</v>
      </c>
      <c r="I168" s="22">
        <f t="shared" si="0"/>
        <v>3.510013938815934E-2</v>
      </c>
    </row>
    <row r="169" spans="1:9">
      <c r="A169" s="23" t="s">
        <v>1</v>
      </c>
      <c r="B169" s="32" t="s">
        <v>236</v>
      </c>
      <c r="C169" s="33" t="s">
        <v>241</v>
      </c>
      <c r="D169" s="34" t="s">
        <v>2590</v>
      </c>
      <c r="E169" s="21">
        <v>441</v>
      </c>
      <c r="F169" s="21">
        <v>778</v>
      </c>
      <c r="G169" s="21">
        <v>90118</v>
      </c>
      <c r="H169" s="21">
        <v>115613</v>
      </c>
      <c r="I169" s="22">
        <f t="shared" si="0"/>
        <v>0.28290685545617966</v>
      </c>
    </row>
    <row r="170" spans="1:9">
      <c r="A170" s="23" t="s">
        <v>1</v>
      </c>
      <c r="B170" s="32" t="s">
        <v>236</v>
      </c>
      <c r="C170" s="33" t="s">
        <v>242</v>
      </c>
      <c r="D170" s="34" t="s">
        <v>2591</v>
      </c>
      <c r="E170" s="21">
        <v>924</v>
      </c>
      <c r="F170" s="21">
        <v>1199</v>
      </c>
      <c r="G170" s="21">
        <v>145512</v>
      </c>
      <c r="H170" s="21">
        <v>151769</v>
      </c>
      <c r="I170" s="22">
        <f t="shared" si="0"/>
        <v>4.2999890043432847E-2</v>
      </c>
    </row>
    <row r="171" spans="1:9">
      <c r="A171" s="23" t="s">
        <v>1</v>
      </c>
      <c r="B171" s="32" t="s">
        <v>236</v>
      </c>
      <c r="C171" s="33" t="s">
        <v>243</v>
      </c>
      <c r="D171" s="34" t="s">
        <v>2592</v>
      </c>
      <c r="E171" s="21">
        <v>171</v>
      </c>
      <c r="F171" s="21">
        <v>317</v>
      </c>
      <c r="G171" s="21">
        <v>47808</v>
      </c>
      <c r="H171" s="21">
        <v>46280</v>
      </c>
      <c r="I171" s="22">
        <f t="shared" si="0"/>
        <v>-3.1961178045515397E-2</v>
      </c>
    </row>
    <row r="172" spans="1:9">
      <c r="A172" s="23" t="s">
        <v>1</v>
      </c>
      <c r="B172" s="32" t="s">
        <v>236</v>
      </c>
      <c r="C172" s="33" t="s">
        <v>244</v>
      </c>
      <c r="D172" s="34" t="s">
        <v>2593</v>
      </c>
      <c r="E172" s="21">
        <v>112</v>
      </c>
      <c r="F172" s="21">
        <v>134</v>
      </c>
      <c r="G172" s="21">
        <v>31886</v>
      </c>
      <c r="H172" s="21">
        <v>28039</v>
      </c>
      <c r="I172" s="22">
        <f t="shared" si="0"/>
        <v>-0.12064856049676974</v>
      </c>
    </row>
    <row r="173" spans="1:9">
      <c r="A173" s="23" t="s">
        <v>1</v>
      </c>
      <c r="B173" s="32" t="s">
        <v>236</v>
      </c>
      <c r="C173" s="33" t="s">
        <v>245</v>
      </c>
      <c r="D173" s="34" t="s">
        <v>2594</v>
      </c>
      <c r="E173" s="21">
        <v>83</v>
      </c>
      <c r="F173" s="21">
        <v>117</v>
      </c>
      <c r="G173" s="21">
        <v>27375</v>
      </c>
      <c r="H173" s="21">
        <v>25719</v>
      </c>
      <c r="I173" s="22">
        <f t="shared" si="0"/>
        <v>-6.049315068493151E-2</v>
      </c>
    </row>
    <row r="174" spans="1:9">
      <c r="A174" s="23" t="s">
        <v>1</v>
      </c>
      <c r="B174" s="32" t="s">
        <v>236</v>
      </c>
      <c r="C174" s="33" t="s">
        <v>246</v>
      </c>
      <c r="D174" s="34" t="s">
        <v>2595</v>
      </c>
      <c r="E174" s="21">
        <v>277</v>
      </c>
      <c r="F174" s="21">
        <v>356</v>
      </c>
      <c r="G174" s="21">
        <v>73924</v>
      </c>
      <c r="H174" s="21">
        <v>63922</v>
      </c>
      <c r="I174" s="22">
        <f t="shared" si="0"/>
        <v>-0.13530112006926032</v>
      </c>
    </row>
    <row r="175" spans="1:9">
      <c r="A175" s="23" t="s">
        <v>1</v>
      </c>
      <c r="B175" s="32" t="s">
        <v>236</v>
      </c>
      <c r="C175" s="33" t="s">
        <v>247</v>
      </c>
      <c r="D175" s="34" t="s">
        <v>2596</v>
      </c>
      <c r="E175" s="21">
        <v>212</v>
      </c>
      <c r="F175" s="21">
        <v>256</v>
      </c>
      <c r="G175" s="21">
        <v>48792</v>
      </c>
      <c r="H175" s="21">
        <v>40482</v>
      </c>
      <c r="I175" s="22">
        <f t="shared" si="0"/>
        <v>-0.17031480570585342</v>
      </c>
    </row>
    <row r="176" spans="1:9">
      <c r="A176" s="23" t="s">
        <v>1</v>
      </c>
      <c r="B176" s="32" t="s">
        <v>236</v>
      </c>
      <c r="C176" s="33" t="s">
        <v>248</v>
      </c>
      <c r="D176" s="34" t="s">
        <v>2597</v>
      </c>
      <c r="E176" s="21">
        <v>304</v>
      </c>
      <c r="F176" s="21">
        <v>403</v>
      </c>
      <c r="G176" s="21">
        <v>69368</v>
      </c>
      <c r="H176" s="21">
        <v>62522</v>
      </c>
      <c r="I176" s="22">
        <f t="shared" si="0"/>
        <v>-9.8691039095836694E-2</v>
      </c>
    </row>
    <row r="177" spans="1:9">
      <c r="A177" s="23" t="s">
        <v>1</v>
      </c>
      <c r="B177" s="32" t="s">
        <v>236</v>
      </c>
      <c r="C177" s="33" t="s">
        <v>249</v>
      </c>
      <c r="D177" s="34" t="s">
        <v>2598</v>
      </c>
      <c r="E177" s="21">
        <v>183</v>
      </c>
      <c r="F177" s="21">
        <v>277</v>
      </c>
      <c r="G177" s="21">
        <v>42394</v>
      </c>
      <c r="H177" s="21">
        <v>37800</v>
      </c>
      <c r="I177" s="22">
        <f t="shared" si="0"/>
        <v>-0.10836439118743219</v>
      </c>
    </row>
    <row r="178" spans="1:9">
      <c r="A178" s="23" t="s">
        <v>1</v>
      </c>
      <c r="B178" s="32" t="s">
        <v>236</v>
      </c>
      <c r="C178" s="33" t="s">
        <v>250</v>
      </c>
      <c r="D178" s="34" t="s">
        <v>2599</v>
      </c>
      <c r="E178" s="21">
        <v>155</v>
      </c>
      <c r="F178" s="21">
        <v>229</v>
      </c>
      <c r="G178" s="21">
        <v>41624</v>
      </c>
      <c r="H178" s="21">
        <v>34597</v>
      </c>
      <c r="I178" s="22">
        <f t="shared" si="0"/>
        <v>-0.16882087257351527</v>
      </c>
    </row>
    <row r="179" spans="1:9">
      <c r="A179" s="23" t="s">
        <v>1</v>
      </c>
      <c r="B179" s="32" t="s">
        <v>236</v>
      </c>
      <c r="C179" s="33" t="s">
        <v>251</v>
      </c>
      <c r="D179" s="34" t="s">
        <v>2600</v>
      </c>
      <c r="E179" s="21">
        <v>366</v>
      </c>
      <c r="F179" s="21">
        <v>498</v>
      </c>
      <c r="G179" s="21">
        <v>79579</v>
      </c>
      <c r="H179" s="21">
        <v>68806</v>
      </c>
      <c r="I179" s="22">
        <f t="shared" si="0"/>
        <v>-0.13537491046632905</v>
      </c>
    </row>
    <row r="180" spans="1:9">
      <c r="A180" s="23" t="s">
        <v>1</v>
      </c>
      <c r="B180" s="32" t="s">
        <v>236</v>
      </c>
      <c r="C180" s="33" t="s">
        <v>252</v>
      </c>
      <c r="D180" s="34" t="s">
        <v>2601</v>
      </c>
      <c r="E180" s="21">
        <v>246</v>
      </c>
      <c r="F180" s="21">
        <v>449</v>
      </c>
      <c r="G180" s="21">
        <v>60082</v>
      </c>
      <c r="H180" s="21">
        <v>53699</v>
      </c>
      <c r="I180" s="22">
        <f t="shared" si="0"/>
        <v>-0.10623814120701708</v>
      </c>
    </row>
    <row r="181" spans="1:9">
      <c r="A181" s="23" t="s">
        <v>1</v>
      </c>
      <c r="B181" s="32" t="s">
        <v>236</v>
      </c>
      <c r="C181" s="33" t="s">
        <v>253</v>
      </c>
      <c r="D181" s="34" t="s">
        <v>2602</v>
      </c>
      <c r="E181" s="21">
        <v>232</v>
      </c>
      <c r="F181" s="21">
        <v>576</v>
      </c>
      <c r="G181" s="21">
        <v>74475</v>
      </c>
      <c r="H181" s="21">
        <v>86132</v>
      </c>
      <c r="I181" s="22">
        <f t="shared" si="0"/>
        <v>0.15652232292715676</v>
      </c>
    </row>
    <row r="182" spans="1:9">
      <c r="A182" s="23" t="s">
        <v>1</v>
      </c>
      <c r="B182" s="32" t="s">
        <v>236</v>
      </c>
      <c r="C182" s="33" t="s">
        <v>254</v>
      </c>
      <c r="D182" s="34" t="s">
        <v>2603</v>
      </c>
      <c r="E182" s="21">
        <v>125</v>
      </c>
      <c r="F182" s="21">
        <v>208</v>
      </c>
      <c r="G182" s="21">
        <v>36702</v>
      </c>
      <c r="H182" s="21">
        <v>32050</v>
      </c>
      <c r="I182" s="22">
        <f t="shared" si="0"/>
        <v>-0.126750585799139</v>
      </c>
    </row>
    <row r="183" spans="1:9">
      <c r="A183" s="23" t="s">
        <v>1</v>
      </c>
      <c r="B183" s="32" t="s">
        <v>236</v>
      </c>
      <c r="C183" s="33" t="s">
        <v>255</v>
      </c>
      <c r="D183" s="34" t="s">
        <v>2604</v>
      </c>
      <c r="E183" s="21">
        <v>229</v>
      </c>
      <c r="F183" s="21">
        <v>338</v>
      </c>
      <c r="G183" s="21">
        <v>57362</v>
      </c>
      <c r="H183" s="21">
        <v>53099</v>
      </c>
      <c r="I183" s="22">
        <f t="shared" si="0"/>
        <v>-7.4317492416582406E-2</v>
      </c>
    </row>
    <row r="184" spans="1:9">
      <c r="A184" s="23" t="s">
        <v>1</v>
      </c>
      <c r="B184" s="32" t="s">
        <v>236</v>
      </c>
      <c r="C184" s="33" t="s">
        <v>256</v>
      </c>
      <c r="D184" s="34" t="s">
        <v>2605</v>
      </c>
      <c r="E184" s="21">
        <v>169</v>
      </c>
      <c r="F184" s="21">
        <v>293</v>
      </c>
      <c r="G184" s="21">
        <v>46514</v>
      </c>
      <c r="H184" s="21">
        <v>44464</v>
      </c>
      <c r="I184" s="22">
        <f t="shared" si="0"/>
        <v>-4.4072752289633227E-2</v>
      </c>
    </row>
    <row r="185" spans="1:9">
      <c r="A185" s="23" t="s">
        <v>1</v>
      </c>
      <c r="B185" s="32" t="s">
        <v>236</v>
      </c>
      <c r="C185" s="33" t="s">
        <v>257</v>
      </c>
      <c r="D185" s="34" t="s">
        <v>2606</v>
      </c>
      <c r="E185" s="21">
        <v>213</v>
      </c>
      <c r="F185" s="21">
        <v>423</v>
      </c>
      <c r="G185" s="21">
        <v>54269</v>
      </c>
      <c r="H185" s="21">
        <v>49916</v>
      </c>
      <c r="I185" s="22">
        <f t="shared" si="0"/>
        <v>-8.0211538815898584E-2</v>
      </c>
    </row>
    <row r="186" spans="1:9">
      <c r="A186" s="23" t="s">
        <v>1</v>
      </c>
      <c r="B186" s="32" t="s">
        <v>236</v>
      </c>
      <c r="C186" s="33" t="s">
        <v>258</v>
      </c>
      <c r="D186" s="34" t="s">
        <v>2607</v>
      </c>
      <c r="E186" s="21">
        <v>136</v>
      </c>
      <c r="F186" s="21">
        <v>284</v>
      </c>
      <c r="G186" s="21">
        <v>33743</v>
      </c>
      <c r="H186" s="21">
        <v>31227</v>
      </c>
      <c r="I186" s="22">
        <f t="shared" si="0"/>
        <v>-7.4563613193847619E-2</v>
      </c>
    </row>
    <row r="187" spans="1:9">
      <c r="A187" s="23" t="s">
        <v>1</v>
      </c>
      <c r="B187" s="32" t="s">
        <v>236</v>
      </c>
      <c r="C187" s="33" t="s">
        <v>259</v>
      </c>
      <c r="D187" s="34" t="s">
        <v>2608</v>
      </c>
      <c r="E187" s="21">
        <v>110</v>
      </c>
      <c r="F187" s="21">
        <v>151</v>
      </c>
      <c r="G187" s="21">
        <v>45428</v>
      </c>
      <c r="H187" s="21">
        <v>38938</v>
      </c>
      <c r="I187" s="22">
        <f t="shared" si="0"/>
        <v>-0.14286343224443074</v>
      </c>
    </row>
    <row r="188" spans="1:9">
      <c r="A188" s="23" t="s">
        <v>1</v>
      </c>
      <c r="B188" s="32" t="s">
        <v>260</v>
      </c>
      <c r="C188" s="33" t="s">
        <v>261</v>
      </c>
      <c r="D188" s="34" t="s">
        <v>2609</v>
      </c>
      <c r="E188" s="21">
        <v>3199</v>
      </c>
      <c r="F188" s="21">
        <v>3217</v>
      </c>
      <c r="G188" s="21">
        <v>514755</v>
      </c>
      <c r="H188" s="21">
        <v>502916</v>
      </c>
      <c r="I188" s="22">
        <f t="shared" si="0"/>
        <v>-2.2999290924808891E-2</v>
      </c>
    </row>
    <row r="189" spans="1:9">
      <c r="A189" s="23" t="s">
        <v>1</v>
      </c>
      <c r="B189" s="32" t="s">
        <v>260</v>
      </c>
      <c r="C189" s="33" t="s">
        <v>263</v>
      </c>
      <c r="D189" s="34" t="s">
        <v>2610</v>
      </c>
      <c r="E189" s="21">
        <v>1457</v>
      </c>
      <c r="F189" s="21">
        <v>1642</v>
      </c>
      <c r="G189" s="21">
        <v>267098</v>
      </c>
      <c r="H189" s="21">
        <v>253502</v>
      </c>
      <c r="I189" s="22">
        <f t="shared" si="0"/>
        <v>-5.0902664939460419E-2</v>
      </c>
    </row>
    <row r="190" spans="1:9">
      <c r="A190" s="23" t="s">
        <v>1</v>
      </c>
      <c r="B190" s="32" t="s">
        <v>260</v>
      </c>
      <c r="C190" s="33" t="s">
        <v>264</v>
      </c>
      <c r="D190" s="34" t="s">
        <v>2611</v>
      </c>
      <c r="E190" s="21">
        <v>565</v>
      </c>
      <c r="F190" s="21">
        <v>757</v>
      </c>
      <c r="G190" s="21">
        <v>136136</v>
      </c>
      <c r="H190" s="21">
        <v>140548</v>
      </c>
      <c r="I190" s="22">
        <f t="shared" si="0"/>
        <v>3.2408767702885352E-2</v>
      </c>
    </row>
    <row r="191" spans="1:9">
      <c r="A191" s="23" t="s">
        <v>1</v>
      </c>
      <c r="B191" s="32" t="s">
        <v>260</v>
      </c>
      <c r="C191" s="33" t="s">
        <v>265</v>
      </c>
      <c r="D191" s="34" t="s">
        <v>2612</v>
      </c>
      <c r="E191" s="21">
        <v>1159</v>
      </c>
      <c r="F191" s="21">
        <v>1170</v>
      </c>
      <c r="G191" s="21">
        <v>167886</v>
      </c>
      <c r="H191" s="21">
        <v>158907</v>
      </c>
      <c r="I191" s="22">
        <f t="shared" si="0"/>
        <v>-5.3482720417426112E-2</v>
      </c>
    </row>
    <row r="192" spans="1:9">
      <c r="A192" s="23" t="s">
        <v>1</v>
      </c>
      <c r="B192" s="32" t="s">
        <v>260</v>
      </c>
      <c r="C192" s="33" t="s">
        <v>266</v>
      </c>
      <c r="D192" s="34" t="s">
        <v>2613</v>
      </c>
      <c r="E192" s="21">
        <v>2221</v>
      </c>
      <c r="F192" s="21">
        <v>2529</v>
      </c>
      <c r="G192" s="21">
        <v>404920</v>
      </c>
      <c r="H192" s="21">
        <v>416328</v>
      </c>
      <c r="I192" s="22">
        <f t="shared" si="0"/>
        <v>2.8173466363726168E-2</v>
      </c>
    </row>
    <row r="193" spans="1:9">
      <c r="A193" s="23" t="s">
        <v>1</v>
      </c>
      <c r="B193" s="32" t="s">
        <v>260</v>
      </c>
      <c r="C193" s="33" t="s">
        <v>267</v>
      </c>
      <c r="D193" s="34" t="s">
        <v>2614</v>
      </c>
      <c r="E193" s="21">
        <v>695</v>
      </c>
      <c r="F193" s="21">
        <v>743</v>
      </c>
      <c r="G193" s="21">
        <v>113926</v>
      </c>
      <c r="H193" s="21">
        <v>103119</v>
      </c>
      <c r="I193" s="22">
        <f t="shared" si="0"/>
        <v>-9.4859821287502408E-2</v>
      </c>
    </row>
    <row r="194" spans="1:9">
      <c r="A194" s="23" t="s">
        <v>1</v>
      </c>
      <c r="B194" s="32" t="s">
        <v>260</v>
      </c>
      <c r="C194" s="33" t="s">
        <v>268</v>
      </c>
      <c r="D194" s="34" t="s">
        <v>2615</v>
      </c>
      <c r="E194" s="21">
        <v>540</v>
      </c>
      <c r="F194" s="21">
        <v>665</v>
      </c>
      <c r="G194" s="21">
        <v>103190</v>
      </c>
      <c r="H194" s="21">
        <v>102015</v>
      </c>
      <c r="I194" s="22">
        <f t="shared" si="0"/>
        <v>-1.1386762283166974E-2</v>
      </c>
    </row>
    <row r="195" spans="1:9">
      <c r="A195" s="23" t="s">
        <v>1</v>
      </c>
      <c r="B195" s="32" t="s">
        <v>260</v>
      </c>
      <c r="C195" s="33" t="s">
        <v>269</v>
      </c>
      <c r="D195" s="34" t="s">
        <v>2616</v>
      </c>
      <c r="E195" s="21">
        <v>454</v>
      </c>
      <c r="F195" s="21">
        <v>540</v>
      </c>
      <c r="G195" s="21">
        <v>105607</v>
      </c>
      <c r="H195" s="21">
        <v>97228</v>
      </c>
      <c r="I195" s="22">
        <f t="shared" si="0"/>
        <v>-7.9341331540522878E-2</v>
      </c>
    </row>
    <row r="196" spans="1:9">
      <c r="A196" s="23" t="s">
        <v>1</v>
      </c>
      <c r="B196" s="32" t="s">
        <v>260</v>
      </c>
      <c r="C196" s="33" t="s">
        <v>270</v>
      </c>
      <c r="D196" s="34" t="s">
        <v>2617</v>
      </c>
      <c r="E196" s="21">
        <v>313</v>
      </c>
      <c r="F196" s="21">
        <v>400</v>
      </c>
      <c r="G196" s="21">
        <v>77391</v>
      </c>
      <c r="H196" s="21">
        <v>71406</v>
      </c>
      <c r="I196" s="22">
        <f t="shared" si="0"/>
        <v>-7.7334573787649727E-2</v>
      </c>
    </row>
    <row r="197" spans="1:9">
      <c r="A197" s="23" t="s">
        <v>1</v>
      </c>
      <c r="B197" s="32" t="s">
        <v>260</v>
      </c>
      <c r="C197" s="33" t="s">
        <v>271</v>
      </c>
      <c r="D197" s="34" t="s">
        <v>2618</v>
      </c>
      <c r="E197" s="21">
        <v>1201</v>
      </c>
      <c r="F197" s="21">
        <v>1691</v>
      </c>
      <c r="G197" s="21">
        <v>240708</v>
      </c>
      <c r="H197" s="21">
        <v>263728</v>
      </c>
      <c r="I197" s="22">
        <f t="shared" si="0"/>
        <v>9.5634544759625767E-2</v>
      </c>
    </row>
    <row r="198" spans="1:9">
      <c r="A198" s="23" t="s">
        <v>1</v>
      </c>
      <c r="B198" s="32" t="s">
        <v>260</v>
      </c>
      <c r="C198" s="33" t="s">
        <v>272</v>
      </c>
      <c r="D198" s="34" t="s">
        <v>2619</v>
      </c>
      <c r="E198" s="21">
        <v>89</v>
      </c>
      <c r="F198" s="21">
        <v>121</v>
      </c>
      <c r="G198" s="21">
        <v>24736</v>
      </c>
      <c r="H198" s="21">
        <v>23256</v>
      </c>
      <c r="I198" s="22">
        <f t="shared" si="0"/>
        <v>-5.983182406209573E-2</v>
      </c>
    </row>
    <row r="199" spans="1:9">
      <c r="A199" s="23" t="s">
        <v>1</v>
      </c>
      <c r="B199" s="32" t="s">
        <v>260</v>
      </c>
      <c r="C199" s="33" t="s">
        <v>273</v>
      </c>
      <c r="D199" s="34" t="s">
        <v>2620</v>
      </c>
      <c r="E199" s="21">
        <v>247</v>
      </c>
      <c r="F199" s="21">
        <v>270</v>
      </c>
      <c r="G199" s="21">
        <v>58832</v>
      </c>
      <c r="H199" s="21">
        <v>51724</v>
      </c>
      <c r="I199" s="22">
        <f t="shared" si="0"/>
        <v>-0.12081860212129453</v>
      </c>
    </row>
    <row r="200" spans="1:9">
      <c r="A200" s="23" t="s">
        <v>1</v>
      </c>
      <c r="B200" s="32" t="s">
        <v>260</v>
      </c>
      <c r="C200" s="33" t="s">
        <v>274</v>
      </c>
      <c r="D200" s="34" t="s">
        <v>2621</v>
      </c>
      <c r="E200" s="21">
        <v>87</v>
      </c>
      <c r="F200" s="21">
        <v>127</v>
      </c>
      <c r="G200" s="21">
        <v>26715</v>
      </c>
      <c r="H200" s="21">
        <v>25044</v>
      </c>
      <c r="I200" s="22">
        <f t="shared" si="0"/>
        <v>-6.2549129702414372E-2</v>
      </c>
    </row>
    <row r="201" spans="1:9">
      <c r="A201" s="23" t="s">
        <v>1</v>
      </c>
      <c r="B201" s="32" t="s">
        <v>260</v>
      </c>
      <c r="C201" s="33" t="s">
        <v>275</v>
      </c>
      <c r="D201" s="34" t="s">
        <v>2622</v>
      </c>
      <c r="E201" s="21">
        <v>56</v>
      </c>
      <c r="F201" s="21">
        <v>56</v>
      </c>
      <c r="G201" s="21">
        <v>18451</v>
      </c>
      <c r="H201" s="21">
        <v>16692</v>
      </c>
      <c r="I201" s="22">
        <f t="shared" si="0"/>
        <v>-9.5333586255487504E-2</v>
      </c>
    </row>
    <row r="202" spans="1:9">
      <c r="A202" s="23" t="s">
        <v>1</v>
      </c>
      <c r="B202" s="32" t="s">
        <v>260</v>
      </c>
      <c r="C202" s="33" t="s">
        <v>276</v>
      </c>
      <c r="D202" s="34" t="s">
        <v>2623</v>
      </c>
      <c r="E202" s="21">
        <v>169</v>
      </c>
      <c r="F202" s="21">
        <v>203</v>
      </c>
      <c r="G202" s="21">
        <v>41377</v>
      </c>
      <c r="H202" s="21">
        <v>36313</v>
      </c>
      <c r="I202" s="22">
        <f t="shared" si="0"/>
        <v>-0.12238683326485729</v>
      </c>
    </row>
    <row r="203" spans="1:9">
      <c r="A203" s="23" t="s">
        <v>1</v>
      </c>
      <c r="B203" s="32" t="s">
        <v>260</v>
      </c>
      <c r="C203" s="33" t="s">
        <v>277</v>
      </c>
      <c r="D203" s="34" t="s">
        <v>2624</v>
      </c>
      <c r="E203" s="21">
        <v>145</v>
      </c>
      <c r="F203" s="21">
        <v>273</v>
      </c>
      <c r="G203" s="21">
        <v>44391</v>
      </c>
      <c r="H203" s="21">
        <v>42263</v>
      </c>
      <c r="I203" s="22">
        <f t="shared" si="0"/>
        <v>-4.7937645018134308E-2</v>
      </c>
    </row>
    <row r="204" spans="1:9">
      <c r="A204" s="23" t="s">
        <v>1</v>
      </c>
      <c r="B204" s="32" t="s">
        <v>260</v>
      </c>
      <c r="C204" s="33" t="s">
        <v>278</v>
      </c>
      <c r="D204" s="34" t="s">
        <v>2625</v>
      </c>
      <c r="E204" s="21">
        <v>135</v>
      </c>
      <c r="F204" s="21">
        <v>285</v>
      </c>
      <c r="G204" s="21">
        <v>34678</v>
      </c>
      <c r="H204" s="21">
        <v>31361</v>
      </c>
      <c r="I204" s="22">
        <f t="shared" si="0"/>
        <v>-9.5651421650614216E-2</v>
      </c>
    </row>
    <row r="205" spans="1:9">
      <c r="A205" s="23" t="s">
        <v>1</v>
      </c>
      <c r="B205" s="32" t="s">
        <v>260</v>
      </c>
      <c r="C205" s="33" t="s">
        <v>279</v>
      </c>
      <c r="D205" s="34" t="s">
        <v>2626</v>
      </c>
      <c r="E205" s="21">
        <v>160</v>
      </c>
      <c r="F205" s="21">
        <v>264</v>
      </c>
      <c r="G205" s="21">
        <v>45289</v>
      </c>
      <c r="H205" s="21">
        <v>43414</v>
      </c>
      <c r="I205" s="22">
        <f t="shared" si="0"/>
        <v>-4.1400781646757492E-2</v>
      </c>
    </row>
    <row r="206" spans="1:9">
      <c r="A206" s="23" t="s">
        <v>1</v>
      </c>
      <c r="B206" s="32" t="s">
        <v>260</v>
      </c>
      <c r="C206" s="33" t="s">
        <v>280</v>
      </c>
      <c r="D206" s="34" t="s">
        <v>2627</v>
      </c>
      <c r="E206" s="21">
        <v>686</v>
      </c>
      <c r="F206" s="21">
        <v>1165</v>
      </c>
      <c r="G206" s="21">
        <v>119087</v>
      </c>
      <c r="H206" s="21">
        <v>114758</v>
      </c>
      <c r="I206" s="22">
        <f t="shared" si="0"/>
        <v>-3.6351574899023402E-2</v>
      </c>
    </row>
    <row r="207" spans="1:9">
      <c r="A207" s="23" t="s">
        <v>1</v>
      </c>
      <c r="B207" s="32" t="s">
        <v>260</v>
      </c>
      <c r="C207" s="33" t="s">
        <v>281</v>
      </c>
      <c r="D207" s="34" t="s">
        <v>2628</v>
      </c>
      <c r="E207" s="21">
        <v>156</v>
      </c>
      <c r="F207" s="21">
        <v>251</v>
      </c>
      <c r="G207" s="21">
        <v>47049</v>
      </c>
      <c r="H207" s="21">
        <v>55613</v>
      </c>
      <c r="I207" s="22">
        <f t="shared" si="0"/>
        <v>0.18202299730068652</v>
      </c>
    </row>
    <row r="208" spans="1:9">
      <c r="A208" s="23" t="s">
        <v>1</v>
      </c>
      <c r="B208" s="32" t="s">
        <v>260</v>
      </c>
      <c r="C208" s="33" t="s">
        <v>282</v>
      </c>
      <c r="D208" s="34" t="s">
        <v>2629</v>
      </c>
      <c r="E208" s="21">
        <v>102</v>
      </c>
      <c r="F208" s="21">
        <v>140</v>
      </c>
      <c r="G208" s="21">
        <v>34567</v>
      </c>
      <c r="H208" s="21">
        <v>31494</v>
      </c>
      <c r="I208" s="22">
        <f t="shared" si="0"/>
        <v>-8.8899817745248355E-2</v>
      </c>
    </row>
    <row r="209" spans="1:9">
      <c r="A209" s="23" t="s">
        <v>1</v>
      </c>
      <c r="B209" s="32" t="s">
        <v>260</v>
      </c>
      <c r="C209" s="33" t="s">
        <v>283</v>
      </c>
      <c r="D209" s="34" t="s">
        <v>2630</v>
      </c>
      <c r="E209" s="21">
        <v>218</v>
      </c>
      <c r="F209" s="21">
        <v>287</v>
      </c>
      <c r="G209" s="21">
        <v>52430</v>
      </c>
      <c r="H209" s="21">
        <v>48716</v>
      </c>
      <c r="I209" s="22">
        <f t="shared" si="0"/>
        <v>-7.0837306885370974E-2</v>
      </c>
    </row>
    <row r="210" spans="1:9">
      <c r="A210" s="23" t="s">
        <v>1</v>
      </c>
      <c r="B210" s="32" t="s">
        <v>260</v>
      </c>
      <c r="C210" s="33" t="s">
        <v>284</v>
      </c>
      <c r="D210" s="34" t="s">
        <v>2631</v>
      </c>
      <c r="E210" s="21">
        <v>41</v>
      </c>
      <c r="F210" s="21">
        <v>52</v>
      </c>
      <c r="G210" s="21">
        <v>10701</v>
      </c>
      <c r="H210" s="21">
        <v>9077</v>
      </c>
      <c r="I210" s="22">
        <f t="shared" si="0"/>
        <v>-0.15176151761517614</v>
      </c>
    </row>
    <row r="211" spans="1:9">
      <c r="A211" s="23" t="s">
        <v>1</v>
      </c>
      <c r="B211" s="32" t="s">
        <v>285</v>
      </c>
      <c r="C211" s="33" t="s">
        <v>286</v>
      </c>
      <c r="D211" s="34" t="s">
        <v>2632</v>
      </c>
      <c r="E211" s="21">
        <v>6402</v>
      </c>
      <c r="F211" s="21">
        <v>6937</v>
      </c>
      <c r="G211" s="21">
        <v>1090181</v>
      </c>
      <c r="H211" s="21">
        <v>1036738</v>
      </c>
      <c r="I211" s="22">
        <f t="shared" si="0"/>
        <v>-4.902213485650548E-2</v>
      </c>
    </row>
    <row r="212" spans="1:9">
      <c r="A212" s="23" t="s">
        <v>1</v>
      </c>
      <c r="B212" s="32" t="s">
        <v>285</v>
      </c>
      <c r="C212" s="33" t="s">
        <v>288</v>
      </c>
      <c r="D212" s="34" t="s">
        <v>2633</v>
      </c>
      <c r="E212" s="21">
        <v>2318</v>
      </c>
      <c r="F212" s="21">
        <v>2597</v>
      </c>
      <c r="G212" s="21">
        <v>335037</v>
      </c>
      <c r="H212" s="21">
        <v>348096</v>
      </c>
      <c r="I212" s="22">
        <f t="shared" si="0"/>
        <v>3.8977784543199709E-2</v>
      </c>
    </row>
    <row r="213" spans="1:9">
      <c r="A213" s="23" t="s">
        <v>1</v>
      </c>
      <c r="B213" s="32" t="s">
        <v>285</v>
      </c>
      <c r="C213" s="33" t="s">
        <v>289</v>
      </c>
      <c r="D213" s="34" t="s">
        <v>2634</v>
      </c>
      <c r="E213" s="21">
        <v>791</v>
      </c>
      <c r="F213" s="21">
        <v>855</v>
      </c>
      <c r="G213" s="21">
        <v>140297</v>
      </c>
      <c r="H213" s="21">
        <v>128293</v>
      </c>
      <c r="I213" s="22">
        <f t="shared" si="0"/>
        <v>-8.5561344861258617E-2</v>
      </c>
    </row>
    <row r="214" spans="1:9">
      <c r="A214" s="23" t="s">
        <v>1</v>
      </c>
      <c r="B214" s="32" t="s">
        <v>285</v>
      </c>
      <c r="C214" s="33" t="s">
        <v>290</v>
      </c>
      <c r="D214" s="34" t="s">
        <v>2635</v>
      </c>
      <c r="E214" s="21">
        <v>672</v>
      </c>
      <c r="F214" s="21">
        <v>782</v>
      </c>
      <c r="G214" s="21">
        <v>114148</v>
      </c>
      <c r="H214" s="21">
        <v>111105</v>
      </c>
      <c r="I214" s="22">
        <f t="shared" si="0"/>
        <v>-2.6658373339874548E-2</v>
      </c>
    </row>
    <row r="215" spans="1:9">
      <c r="A215" s="23" t="s">
        <v>1</v>
      </c>
      <c r="B215" s="32" t="s">
        <v>285</v>
      </c>
      <c r="C215" s="33" t="s">
        <v>291</v>
      </c>
      <c r="D215" s="34" t="s">
        <v>2636</v>
      </c>
      <c r="E215" s="21">
        <v>3166</v>
      </c>
      <c r="F215" s="21">
        <v>4232</v>
      </c>
      <c r="G215" s="21">
        <v>503348</v>
      </c>
      <c r="H215" s="21">
        <v>542338</v>
      </c>
      <c r="I215" s="22">
        <f t="shared" si="0"/>
        <v>7.7461319007922955E-2</v>
      </c>
    </row>
    <row r="216" spans="1:9">
      <c r="A216" s="23" t="s">
        <v>1</v>
      </c>
      <c r="B216" s="32" t="s">
        <v>285</v>
      </c>
      <c r="C216" s="33" t="s">
        <v>292</v>
      </c>
      <c r="D216" s="34" t="s">
        <v>2637</v>
      </c>
      <c r="E216" s="21">
        <v>521</v>
      </c>
      <c r="F216" s="21">
        <v>633</v>
      </c>
      <c r="G216" s="21">
        <v>110479</v>
      </c>
      <c r="H216" s="21">
        <v>104831</v>
      </c>
      <c r="I216" s="22">
        <f t="shared" si="0"/>
        <v>-5.1122837824382913E-2</v>
      </c>
    </row>
    <row r="217" spans="1:9">
      <c r="A217" s="23" t="s">
        <v>1</v>
      </c>
      <c r="B217" s="32" t="s">
        <v>285</v>
      </c>
      <c r="C217" s="33" t="s">
        <v>293</v>
      </c>
      <c r="D217" s="34" t="s">
        <v>2638</v>
      </c>
      <c r="E217" s="21">
        <v>1111</v>
      </c>
      <c r="F217" s="21">
        <v>1032</v>
      </c>
      <c r="G217" s="21">
        <v>228355</v>
      </c>
      <c r="H217" s="21">
        <v>245754</v>
      </c>
      <c r="I217" s="22">
        <f t="shared" si="0"/>
        <v>7.6192770029121323E-2</v>
      </c>
    </row>
    <row r="218" spans="1:9">
      <c r="A218" s="23" t="s">
        <v>1</v>
      </c>
      <c r="B218" s="32" t="s">
        <v>285</v>
      </c>
      <c r="C218" s="33" t="s">
        <v>294</v>
      </c>
      <c r="D218" s="34" t="s">
        <v>2639</v>
      </c>
      <c r="E218" s="21">
        <v>1376</v>
      </c>
      <c r="F218" s="21">
        <v>2149</v>
      </c>
      <c r="G218" s="21">
        <v>260239</v>
      </c>
      <c r="H218" s="21">
        <v>352229</v>
      </c>
      <c r="I218" s="22">
        <f t="shared" si="0"/>
        <v>0.35348276007823576</v>
      </c>
    </row>
    <row r="219" spans="1:9">
      <c r="A219" s="23" t="s">
        <v>1</v>
      </c>
      <c r="B219" s="32" t="s">
        <v>285</v>
      </c>
      <c r="C219" s="33" t="s">
        <v>295</v>
      </c>
      <c r="D219" s="34" t="s">
        <v>2640</v>
      </c>
      <c r="E219" s="21">
        <v>83</v>
      </c>
      <c r="F219" s="21">
        <v>95</v>
      </c>
      <c r="G219" s="21">
        <v>30162</v>
      </c>
      <c r="H219" s="21">
        <v>26800</v>
      </c>
      <c r="I219" s="22">
        <f t="shared" si="0"/>
        <v>-0.11146475697898017</v>
      </c>
    </row>
    <row r="220" spans="1:9">
      <c r="A220" s="23" t="s">
        <v>1</v>
      </c>
      <c r="B220" s="32" t="s">
        <v>285</v>
      </c>
      <c r="C220" s="33" t="s">
        <v>296</v>
      </c>
      <c r="D220" s="34" t="s">
        <v>2641</v>
      </c>
      <c r="E220" s="21">
        <v>301</v>
      </c>
      <c r="F220" s="21">
        <v>510</v>
      </c>
      <c r="G220" s="21">
        <v>67207</v>
      </c>
      <c r="H220" s="21">
        <v>64182</v>
      </c>
      <c r="I220" s="22">
        <f t="shared" si="0"/>
        <v>-4.5010192390673588E-2</v>
      </c>
    </row>
    <row r="221" spans="1:9">
      <c r="A221" s="23" t="s">
        <v>1</v>
      </c>
      <c r="B221" s="32" t="s">
        <v>285</v>
      </c>
      <c r="C221" s="33" t="s">
        <v>297</v>
      </c>
      <c r="D221" s="34" t="s">
        <v>2642</v>
      </c>
      <c r="E221" s="21">
        <v>253</v>
      </c>
      <c r="F221" s="21">
        <v>362</v>
      </c>
      <c r="G221" s="21">
        <v>61714</v>
      </c>
      <c r="H221" s="21">
        <v>61301</v>
      </c>
      <c r="I221" s="22">
        <f t="shared" si="0"/>
        <v>-6.6921606118546849E-3</v>
      </c>
    </row>
    <row r="222" spans="1:9">
      <c r="A222" s="23" t="s">
        <v>1</v>
      </c>
      <c r="B222" s="32" t="s">
        <v>285</v>
      </c>
      <c r="C222" s="33" t="s">
        <v>188</v>
      </c>
      <c r="D222" s="34" t="s">
        <v>2643</v>
      </c>
      <c r="E222" s="21">
        <v>215</v>
      </c>
      <c r="F222" s="21">
        <v>280</v>
      </c>
      <c r="G222" s="21">
        <v>57231</v>
      </c>
      <c r="H222" s="21">
        <v>51361</v>
      </c>
      <c r="I222" s="22">
        <f t="shared" si="0"/>
        <v>-0.10256679072530621</v>
      </c>
    </row>
    <row r="223" spans="1:9">
      <c r="A223" s="23" t="s">
        <v>1</v>
      </c>
      <c r="B223" s="32" t="s">
        <v>285</v>
      </c>
      <c r="C223" s="33" t="s">
        <v>298</v>
      </c>
      <c r="D223" s="34" t="s">
        <v>2644</v>
      </c>
      <c r="E223" s="21">
        <v>189</v>
      </c>
      <c r="F223" s="21">
        <v>249</v>
      </c>
      <c r="G223" s="21">
        <v>49328</v>
      </c>
      <c r="H223" s="21">
        <v>42958</v>
      </c>
      <c r="I223" s="22">
        <f t="shared" si="0"/>
        <v>-0.12913558222510541</v>
      </c>
    </row>
    <row r="224" spans="1:9">
      <c r="A224" s="23" t="s">
        <v>1</v>
      </c>
      <c r="B224" s="32" t="s">
        <v>285</v>
      </c>
      <c r="C224" s="33" t="s">
        <v>299</v>
      </c>
      <c r="D224" s="34" t="s">
        <v>2645</v>
      </c>
      <c r="E224" s="21">
        <v>163</v>
      </c>
      <c r="F224" s="21">
        <v>221</v>
      </c>
      <c r="G224" s="21">
        <v>51509</v>
      </c>
      <c r="H224" s="21">
        <v>44785</v>
      </c>
      <c r="I224" s="22">
        <f t="shared" si="0"/>
        <v>-0.13054029392921626</v>
      </c>
    </row>
    <row r="225" spans="1:9">
      <c r="A225" s="23" t="s">
        <v>1</v>
      </c>
      <c r="B225" s="32" t="s">
        <v>285</v>
      </c>
      <c r="C225" s="33" t="s">
        <v>300</v>
      </c>
      <c r="D225" s="34" t="s">
        <v>2646</v>
      </c>
      <c r="E225" s="21">
        <v>115</v>
      </c>
      <c r="F225" s="21">
        <v>198</v>
      </c>
      <c r="G225" s="21">
        <v>35591</v>
      </c>
      <c r="H225" s="21">
        <v>34857</v>
      </c>
      <c r="I225" s="22">
        <f t="shared" si="0"/>
        <v>-2.062319125621646E-2</v>
      </c>
    </row>
    <row r="226" spans="1:9">
      <c r="A226" s="23" t="s">
        <v>1</v>
      </c>
      <c r="B226" s="32" t="s">
        <v>285</v>
      </c>
      <c r="C226" s="33" t="s">
        <v>301</v>
      </c>
      <c r="D226" s="34" t="s">
        <v>2647</v>
      </c>
      <c r="E226" s="21">
        <v>189</v>
      </c>
      <c r="F226" s="21">
        <v>209</v>
      </c>
      <c r="G226" s="21">
        <v>41197</v>
      </c>
      <c r="H226" s="21">
        <v>39080</v>
      </c>
      <c r="I226" s="22">
        <f t="shared" si="0"/>
        <v>-5.1387236934728256E-2</v>
      </c>
    </row>
    <row r="227" spans="1:9">
      <c r="A227" s="23" t="s">
        <v>1</v>
      </c>
      <c r="B227" s="32" t="s">
        <v>285</v>
      </c>
      <c r="C227" s="33" t="s">
        <v>302</v>
      </c>
      <c r="D227" s="34" t="s">
        <v>2648</v>
      </c>
      <c r="E227" s="21">
        <v>340</v>
      </c>
      <c r="F227" s="21">
        <v>354</v>
      </c>
      <c r="G227" s="21">
        <v>63421</v>
      </c>
      <c r="H227" s="21">
        <v>61502</v>
      </c>
      <c r="I227" s="22">
        <f t="shared" si="0"/>
        <v>-3.0258116396777092E-2</v>
      </c>
    </row>
    <row r="228" spans="1:9">
      <c r="A228" s="23" t="s">
        <v>1</v>
      </c>
      <c r="B228" s="32" t="s">
        <v>285</v>
      </c>
      <c r="C228" s="33" t="s">
        <v>303</v>
      </c>
      <c r="D228" s="34" t="s">
        <v>2649</v>
      </c>
      <c r="E228" s="21">
        <v>166</v>
      </c>
      <c r="F228" s="21">
        <v>199</v>
      </c>
      <c r="G228" s="21">
        <v>51092</v>
      </c>
      <c r="H228" s="21">
        <v>44006</v>
      </c>
      <c r="I228" s="22">
        <f t="shared" si="0"/>
        <v>-0.1386909888045095</v>
      </c>
    </row>
    <row r="229" spans="1:9">
      <c r="A229" s="23" t="s">
        <v>1</v>
      </c>
      <c r="B229" s="32" t="s">
        <v>304</v>
      </c>
      <c r="C229" s="33" t="s">
        <v>305</v>
      </c>
      <c r="D229" s="34" t="s">
        <v>2650</v>
      </c>
      <c r="E229" s="21">
        <v>3478</v>
      </c>
      <c r="F229" s="21">
        <v>4443</v>
      </c>
      <c r="G229" s="21">
        <v>417539</v>
      </c>
      <c r="H229" s="21">
        <v>492466</v>
      </c>
      <c r="I229" s="22">
        <f t="shared" si="0"/>
        <v>0.17944910535303288</v>
      </c>
    </row>
    <row r="230" spans="1:9">
      <c r="A230" s="23" t="s">
        <v>1</v>
      </c>
      <c r="B230" s="32" t="s">
        <v>304</v>
      </c>
      <c r="C230" s="33" t="s">
        <v>307</v>
      </c>
      <c r="D230" s="34" t="s">
        <v>2651</v>
      </c>
      <c r="E230" s="21">
        <v>989</v>
      </c>
      <c r="F230" s="21">
        <v>1324</v>
      </c>
      <c r="G230" s="21">
        <v>153716</v>
      </c>
      <c r="H230" s="21">
        <v>182169</v>
      </c>
      <c r="I230" s="22">
        <f t="shared" si="0"/>
        <v>0.1851010955268157</v>
      </c>
    </row>
    <row r="231" spans="1:9">
      <c r="A231" s="23" t="s">
        <v>12</v>
      </c>
      <c r="B231" s="44" t="s">
        <v>2794</v>
      </c>
      <c r="C231" s="47" t="s">
        <v>2795</v>
      </c>
      <c r="D231" s="34" t="s">
        <v>2800</v>
      </c>
      <c r="E231" s="21" t="s">
        <v>4624</v>
      </c>
      <c r="F231" s="21" t="s">
        <v>4625</v>
      </c>
      <c r="G231" s="27">
        <v>4054467</v>
      </c>
      <c r="H231" s="28">
        <v>4365947</v>
      </c>
      <c r="I231" s="22">
        <f t="shared" si="0"/>
        <v>7.6823908050059356E-2</v>
      </c>
    </row>
    <row r="232" spans="1:9">
      <c r="A232" s="23" t="s">
        <v>12</v>
      </c>
      <c r="B232" s="44" t="s">
        <v>2794</v>
      </c>
      <c r="C232" s="47" t="s">
        <v>2416</v>
      </c>
      <c r="D232" s="34" t="s">
        <v>2803</v>
      </c>
      <c r="E232" s="21" t="s">
        <v>4626</v>
      </c>
      <c r="F232" s="21" t="s">
        <v>4627</v>
      </c>
      <c r="G232" s="27">
        <v>2655515</v>
      </c>
      <c r="H232" s="28">
        <v>2594581</v>
      </c>
      <c r="I232" s="22">
        <f t="shared" si="0"/>
        <v>-2.2946208174308938E-2</v>
      </c>
    </row>
    <row r="233" spans="1:9">
      <c r="A233" s="23" t="s">
        <v>12</v>
      </c>
      <c r="B233" s="44" t="s">
        <v>2794</v>
      </c>
      <c r="C233" s="47" t="s">
        <v>2405</v>
      </c>
      <c r="D233" s="34" t="s">
        <v>2806</v>
      </c>
      <c r="E233" s="21" t="s">
        <v>4628</v>
      </c>
      <c r="F233" s="21" t="s">
        <v>4629</v>
      </c>
      <c r="G233" s="27">
        <v>381809</v>
      </c>
      <c r="H233" s="28">
        <v>367264</v>
      </c>
      <c r="I233" s="22">
        <f t="shared" si="0"/>
        <v>-3.8094963712222603E-2</v>
      </c>
    </row>
    <row r="234" spans="1:9">
      <c r="A234" s="23" t="s">
        <v>12</v>
      </c>
      <c r="B234" s="44" t="s">
        <v>2794</v>
      </c>
      <c r="C234" s="47" t="s">
        <v>2400</v>
      </c>
      <c r="D234" s="34" t="s">
        <v>2809</v>
      </c>
      <c r="E234" s="21" t="s">
        <v>4630</v>
      </c>
      <c r="F234" s="21" t="s">
        <v>4631</v>
      </c>
      <c r="G234" s="27">
        <v>476273</v>
      </c>
      <c r="H234" s="28">
        <v>499468</v>
      </c>
      <c r="I234" s="22">
        <f t="shared" si="0"/>
        <v>4.8701060106283584E-2</v>
      </c>
    </row>
    <row r="235" spans="1:9">
      <c r="A235" s="23" t="s">
        <v>12</v>
      </c>
      <c r="B235" s="44" t="s">
        <v>2794</v>
      </c>
      <c r="C235" s="48" t="s">
        <v>2419</v>
      </c>
      <c r="D235" s="34" t="s">
        <v>2812</v>
      </c>
      <c r="E235" s="21" t="s">
        <v>4632</v>
      </c>
      <c r="F235" s="21" t="s">
        <v>4633</v>
      </c>
      <c r="G235" s="27">
        <v>426975</v>
      </c>
      <c r="H235" s="28">
        <v>433319</v>
      </c>
      <c r="I235" s="22">
        <f t="shared" si="0"/>
        <v>1.4858012764213361E-2</v>
      </c>
    </row>
    <row r="236" spans="1:9">
      <c r="A236" s="23" t="s">
        <v>12</v>
      </c>
      <c r="B236" s="44" t="s">
        <v>2794</v>
      </c>
      <c r="C236" s="48" t="s">
        <v>2796</v>
      </c>
      <c r="D236" s="34" t="s">
        <v>2815</v>
      </c>
      <c r="E236" s="21" t="s">
        <v>4634</v>
      </c>
      <c r="F236" s="21" t="s">
        <v>4635</v>
      </c>
      <c r="G236" s="27">
        <v>2190342</v>
      </c>
      <c r="H236" s="28">
        <v>2441064</v>
      </c>
      <c r="I236" s="22">
        <f t="shared" si="0"/>
        <v>0.11446705582963757</v>
      </c>
    </row>
    <row r="237" spans="1:9">
      <c r="A237" s="23" t="s">
        <v>12</v>
      </c>
      <c r="B237" s="44" t="s">
        <v>2794</v>
      </c>
      <c r="C237" s="47" t="s">
        <v>2401</v>
      </c>
      <c r="D237" s="34" t="s">
        <v>2818</v>
      </c>
      <c r="E237" s="21" t="s">
        <v>4636</v>
      </c>
      <c r="F237" s="21" t="s">
        <v>4637</v>
      </c>
      <c r="G237" s="27">
        <v>522163</v>
      </c>
      <c r="H237" s="28">
        <v>633163</v>
      </c>
      <c r="I237" s="22">
        <f t="shared" si="0"/>
        <v>0.21257729865961394</v>
      </c>
    </row>
    <row r="238" spans="1:9">
      <c r="A238" s="23" t="s">
        <v>12</v>
      </c>
      <c r="B238" s="44" t="s">
        <v>2797</v>
      </c>
      <c r="C238" s="47" t="s">
        <v>2414</v>
      </c>
      <c r="D238" s="34" t="s">
        <v>2821</v>
      </c>
      <c r="E238" s="21" t="s">
        <v>4638</v>
      </c>
      <c r="F238" s="21" t="s">
        <v>4639</v>
      </c>
      <c r="G238" s="27">
        <v>2731056</v>
      </c>
      <c r="H238" s="28">
        <v>3033840</v>
      </c>
      <c r="I238" s="22">
        <f t="shared" si="0"/>
        <v>0.11086700529026135</v>
      </c>
    </row>
    <row r="239" spans="1:9">
      <c r="A239" s="23" t="s">
        <v>12</v>
      </c>
      <c r="B239" s="44" t="s">
        <v>2797</v>
      </c>
      <c r="C239" s="47" t="s">
        <v>2409</v>
      </c>
      <c r="D239" s="34" t="s">
        <v>2824</v>
      </c>
      <c r="E239" s="21" t="s">
        <v>4640</v>
      </c>
      <c r="F239" s="21" t="s">
        <v>4641</v>
      </c>
      <c r="G239" s="27">
        <v>530339</v>
      </c>
      <c r="H239" s="28">
        <v>521962</v>
      </c>
      <c r="I239" s="22">
        <f t="shared" si="0"/>
        <v>-1.5795557181350041E-2</v>
      </c>
    </row>
    <row r="240" spans="1:9">
      <c r="A240" s="23" t="s">
        <v>12</v>
      </c>
      <c r="B240" s="44" t="s">
        <v>2797</v>
      </c>
      <c r="C240" s="47" t="s">
        <v>2397</v>
      </c>
      <c r="D240" s="34" t="s">
        <v>2827</v>
      </c>
      <c r="E240" s="21" t="s">
        <v>4642</v>
      </c>
      <c r="F240" s="21" t="s">
        <v>4643</v>
      </c>
      <c r="G240" s="27">
        <v>1226420</v>
      </c>
      <c r="H240" s="28">
        <v>1186795</v>
      </c>
      <c r="I240" s="22">
        <f t="shared" si="0"/>
        <v>-3.2309486146670799E-2</v>
      </c>
    </row>
    <row r="241" spans="1:9">
      <c r="A241" s="23" t="s">
        <v>12</v>
      </c>
      <c r="B241" s="44" t="s">
        <v>2797</v>
      </c>
      <c r="C241" s="47" t="s">
        <v>2410</v>
      </c>
      <c r="D241" s="34" t="s">
        <v>2830</v>
      </c>
      <c r="E241" s="21" t="s">
        <v>4644</v>
      </c>
      <c r="F241" s="21" t="s">
        <v>4645</v>
      </c>
      <c r="G241" s="27">
        <v>460869</v>
      </c>
      <c r="H241" s="28">
        <v>430211</v>
      </c>
      <c r="I241" s="22">
        <f t="shared" si="0"/>
        <v>-6.6522157055475636E-2</v>
      </c>
    </row>
    <row r="242" spans="1:9">
      <c r="A242" s="23" t="s">
        <v>12</v>
      </c>
      <c r="B242" s="44" t="s">
        <v>2797</v>
      </c>
      <c r="C242" s="49" t="s">
        <v>2420</v>
      </c>
      <c r="D242" s="34" t="s">
        <v>2833</v>
      </c>
      <c r="E242" s="21" t="s">
        <v>4646</v>
      </c>
      <c r="F242" s="21" t="s">
        <v>4647</v>
      </c>
      <c r="G242" s="27">
        <v>618581</v>
      </c>
      <c r="H242" s="28">
        <v>591111</v>
      </c>
      <c r="I242" s="22">
        <f t="shared" si="0"/>
        <v>-4.4408088835576912E-2</v>
      </c>
    </row>
    <row r="243" spans="1:9">
      <c r="A243" s="23" t="s">
        <v>12</v>
      </c>
      <c r="B243" s="44" t="s">
        <v>2798</v>
      </c>
      <c r="C243" s="47" t="s">
        <v>2415</v>
      </c>
      <c r="D243" s="34" t="s">
        <v>2836</v>
      </c>
      <c r="E243" s="21" t="s">
        <v>4648</v>
      </c>
      <c r="F243" s="21" t="s">
        <v>4649</v>
      </c>
      <c r="G243" s="27">
        <v>1840257</v>
      </c>
      <c r="H243" s="28">
        <v>1875076</v>
      </c>
      <c r="I243" s="22">
        <f t="shared" si="0"/>
        <v>1.8920726833262964E-2</v>
      </c>
    </row>
    <row r="244" spans="1:9">
      <c r="A244" s="23" t="s">
        <v>12</v>
      </c>
      <c r="B244" s="44" t="s">
        <v>2798</v>
      </c>
      <c r="C244" s="47" t="s">
        <v>2404</v>
      </c>
      <c r="D244" s="34" t="s">
        <v>2839</v>
      </c>
      <c r="E244" s="21" t="s">
        <v>4650</v>
      </c>
      <c r="F244" s="21" t="s">
        <v>4651</v>
      </c>
      <c r="G244" s="27">
        <v>2777384</v>
      </c>
      <c r="H244" s="28">
        <v>2734275</v>
      </c>
      <c r="I244" s="22">
        <f t="shared" si="0"/>
        <v>-1.5521440319379675E-2</v>
      </c>
    </row>
    <row r="245" spans="1:9">
      <c r="A245" s="23" t="s">
        <v>12</v>
      </c>
      <c r="B245" s="44" t="s">
        <v>2798</v>
      </c>
      <c r="C245" s="47" t="s">
        <v>2398</v>
      </c>
      <c r="D245" s="34" t="s">
        <v>2842</v>
      </c>
      <c r="E245" s="21" t="s">
        <v>4652</v>
      </c>
      <c r="F245" s="21" t="s">
        <v>4653</v>
      </c>
      <c r="G245" s="27">
        <v>267651</v>
      </c>
      <c r="H245" s="28">
        <v>252028</v>
      </c>
      <c r="I245" s="22">
        <f t="shared" si="0"/>
        <v>-5.8370788825746964E-2</v>
      </c>
    </row>
    <row r="246" spans="1:9">
      <c r="A246" s="23" t="s">
        <v>12</v>
      </c>
      <c r="B246" s="44" t="s">
        <v>2798</v>
      </c>
      <c r="C246" s="47" t="s">
        <v>2399</v>
      </c>
      <c r="D246" s="34" t="s">
        <v>2845</v>
      </c>
      <c r="E246" s="21" t="s">
        <v>4654</v>
      </c>
      <c r="F246" s="21" t="s">
        <v>4655</v>
      </c>
      <c r="G246" s="27">
        <v>492981</v>
      </c>
      <c r="H246" s="28">
        <v>464164</v>
      </c>
      <c r="I246" s="22">
        <f t="shared" si="0"/>
        <v>-5.8454585470839648E-2</v>
      </c>
    </row>
    <row r="247" spans="1:9">
      <c r="A247" s="23" t="s">
        <v>12</v>
      </c>
      <c r="B247" s="44" t="s">
        <v>2799</v>
      </c>
      <c r="C247" s="47" t="s">
        <v>2413</v>
      </c>
      <c r="D247" s="34" t="s">
        <v>2848</v>
      </c>
      <c r="E247" s="21" t="s">
        <v>4656</v>
      </c>
      <c r="F247" s="21" t="s">
        <v>4657</v>
      </c>
      <c r="G247" s="27">
        <v>801012</v>
      </c>
      <c r="H247" s="28">
        <v>755047</v>
      </c>
      <c r="I247" s="22">
        <f t="shared" si="0"/>
        <v>-5.7383659670516798E-2</v>
      </c>
    </row>
    <row r="248" spans="1:9">
      <c r="A248" s="23" t="s">
        <v>12</v>
      </c>
      <c r="B248" s="44" t="s">
        <v>2799</v>
      </c>
      <c r="C248" s="48" t="s">
        <v>2412</v>
      </c>
      <c r="D248" s="34" t="s">
        <v>2851</v>
      </c>
      <c r="E248" s="21">
        <v>744</v>
      </c>
      <c r="F248" s="21" t="s">
        <v>4658</v>
      </c>
      <c r="G248" s="27">
        <v>86967</v>
      </c>
      <c r="H248" s="28">
        <v>81738</v>
      </c>
      <c r="I248" s="22">
        <f t="shared" si="0"/>
        <v>-6.0126254786298253E-2</v>
      </c>
    </row>
    <row r="249" spans="1:9">
      <c r="A249" s="23" t="s">
        <v>12</v>
      </c>
      <c r="B249" s="44" t="s">
        <v>2799</v>
      </c>
      <c r="C249" s="47" t="s">
        <v>2417</v>
      </c>
      <c r="D249" s="34" t="s">
        <v>2854</v>
      </c>
      <c r="E249" s="21" t="s">
        <v>4659</v>
      </c>
      <c r="F249" s="21" t="s">
        <v>4660</v>
      </c>
      <c r="G249" s="27">
        <v>201039</v>
      </c>
      <c r="H249" s="28">
        <v>189452</v>
      </c>
      <c r="I249" s="22">
        <f t="shared" si="0"/>
        <v>-5.7635583145558819E-2</v>
      </c>
    </row>
    <row r="250" spans="1:9">
      <c r="A250" s="23" t="s">
        <v>12</v>
      </c>
      <c r="B250" s="44" t="s">
        <v>2799</v>
      </c>
      <c r="C250" s="47" t="s">
        <v>2403</v>
      </c>
      <c r="D250" s="34" t="s">
        <v>2857</v>
      </c>
      <c r="E250" s="21" t="s">
        <v>4661</v>
      </c>
      <c r="F250" s="21" t="s">
        <v>4662</v>
      </c>
      <c r="G250" s="27">
        <v>309941</v>
      </c>
      <c r="H250" s="28">
        <v>300406</v>
      </c>
      <c r="I250" s="22">
        <f t="shared" si="0"/>
        <v>-3.0763919584695151E-2</v>
      </c>
    </row>
    <row r="251" spans="1:9">
      <c r="A251" s="23" t="s">
        <v>12</v>
      </c>
      <c r="B251" s="44" t="s">
        <v>2406</v>
      </c>
      <c r="C251" s="47" t="s">
        <v>2407</v>
      </c>
      <c r="D251" s="34" t="s">
        <v>2860</v>
      </c>
      <c r="E251" s="21">
        <v>407</v>
      </c>
      <c r="F251" s="21">
        <v>853</v>
      </c>
      <c r="G251" s="27">
        <v>57221</v>
      </c>
      <c r="H251" s="28">
        <v>67173</v>
      </c>
      <c r="I251" s="22">
        <f t="shared" si="0"/>
        <v>0.17392216144422501</v>
      </c>
    </row>
    <row r="252" spans="1:9">
      <c r="A252" s="23" t="s">
        <v>12</v>
      </c>
      <c r="B252" s="44" t="s">
        <v>2406</v>
      </c>
      <c r="C252" s="47" t="s">
        <v>2408</v>
      </c>
      <c r="D252" s="34" t="s">
        <v>2863</v>
      </c>
      <c r="E252" s="21">
        <v>159</v>
      </c>
      <c r="F252" s="21">
        <v>321</v>
      </c>
      <c r="G252" s="27">
        <v>14604</v>
      </c>
      <c r="H252" s="28">
        <v>11813</v>
      </c>
      <c r="I252" s="22">
        <f t="shared" si="0"/>
        <v>-0.19111202410298547</v>
      </c>
    </row>
    <row r="253" spans="1:9">
      <c r="A253" s="23" t="s">
        <v>10</v>
      </c>
      <c r="B253" s="37" t="s">
        <v>2376</v>
      </c>
      <c r="C253" s="38" t="s">
        <v>2377</v>
      </c>
      <c r="D253" s="34" t="s">
        <v>2864</v>
      </c>
      <c r="E253" s="21" t="s">
        <v>4663</v>
      </c>
      <c r="F253" s="21" t="s">
        <v>4664</v>
      </c>
      <c r="G253" s="25">
        <v>251519</v>
      </c>
      <c r="H253" s="25">
        <v>235953</v>
      </c>
      <c r="I253" s="22">
        <f t="shared" si="0"/>
        <v>-6.188796870216564E-2</v>
      </c>
    </row>
    <row r="254" spans="1:9">
      <c r="A254" s="23" t="s">
        <v>10</v>
      </c>
      <c r="B254" s="36" t="s">
        <v>2376</v>
      </c>
      <c r="C254" s="40" t="s">
        <v>2865</v>
      </c>
      <c r="D254" s="34" t="s">
        <v>2866</v>
      </c>
      <c r="E254" s="21" t="s">
        <v>4665</v>
      </c>
      <c r="F254" s="21" t="s">
        <v>4666</v>
      </c>
      <c r="G254" s="25">
        <v>152608</v>
      </c>
      <c r="H254" s="25">
        <v>166695</v>
      </c>
      <c r="I254" s="22">
        <f t="shared" si="0"/>
        <v>9.2308397986999371E-2</v>
      </c>
    </row>
    <row r="255" spans="1:9">
      <c r="A255" s="23" t="s">
        <v>10</v>
      </c>
      <c r="B255" s="36" t="s">
        <v>2376</v>
      </c>
      <c r="C255" s="40" t="s">
        <v>2378</v>
      </c>
      <c r="D255" s="34" t="s">
        <v>2867</v>
      </c>
      <c r="E255" s="21" t="s">
        <v>4667</v>
      </c>
      <c r="F255" s="21" t="s">
        <v>4668</v>
      </c>
      <c r="G255" s="25">
        <v>588094</v>
      </c>
      <c r="H255" s="25">
        <v>529603</v>
      </c>
      <c r="I255" s="22">
        <f t="shared" si="0"/>
        <v>-9.9458589953306781E-2</v>
      </c>
    </row>
    <row r="256" spans="1:9">
      <c r="A256" s="23" t="s">
        <v>10</v>
      </c>
      <c r="B256" s="36" t="s">
        <v>2376</v>
      </c>
      <c r="C256" s="40" t="s">
        <v>2389</v>
      </c>
      <c r="D256" s="34" t="s">
        <v>2868</v>
      </c>
      <c r="E256" s="21">
        <v>356</v>
      </c>
      <c r="F256" s="21">
        <v>384</v>
      </c>
      <c r="G256" s="25">
        <v>278655</v>
      </c>
      <c r="H256" s="25">
        <v>263278</v>
      </c>
      <c r="I256" s="22">
        <f t="shared" si="0"/>
        <v>-5.518293229979724E-2</v>
      </c>
    </row>
    <row r="257" spans="1:9">
      <c r="A257" s="23" t="s">
        <v>10</v>
      </c>
      <c r="B257" s="36" t="s">
        <v>2381</v>
      </c>
      <c r="C257" s="40" t="s">
        <v>2395</v>
      </c>
      <c r="D257" s="34" t="s">
        <v>2869</v>
      </c>
      <c r="E257" s="21" t="s">
        <v>4669</v>
      </c>
      <c r="F257" s="21" t="s">
        <v>4670</v>
      </c>
      <c r="G257" s="25">
        <v>307878</v>
      </c>
      <c r="H257" s="25">
        <v>310647</v>
      </c>
      <c r="I257" s="22">
        <f t="shared" ref="I257:I511" si="1">(H257-G257)/G257</f>
        <v>8.9938222282852295E-3</v>
      </c>
    </row>
    <row r="258" spans="1:9">
      <c r="A258" s="23" t="s">
        <v>10</v>
      </c>
      <c r="B258" s="36" t="s">
        <v>2381</v>
      </c>
      <c r="C258" s="40" t="s">
        <v>2388</v>
      </c>
      <c r="D258" s="34" t="s">
        <v>2870</v>
      </c>
      <c r="E258" s="21">
        <v>922</v>
      </c>
      <c r="F258" s="21" t="s">
        <v>4671</v>
      </c>
      <c r="G258" s="25">
        <v>380855</v>
      </c>
      <c r="H258" s="25">
        <v>431090</v>
      </c>
      <c r="I258" s="22">
        <f t="shared" si="1"/>
        <v>0.13190059208885271</v>
      </c>
    </row>
    <row r="259" spans="1:9">
      <c r="A259" s="23" t="s">
        <v>10</v>
      </c>
      <c r="B259" s="36" t="s">
        <v>2381</v>
      </c>
      <c r="C259" s="40" t="s">
        <v>2382</v>
      </c>
      <c r="D259" s="34" t="s">
        <v>2871</v>
      </c>
      <c r="E259" s="21">
        <v>886</v>
      </c>
      <c r="F259" s="21">
        <v>753</v>
      </c>
      <c r="G259" s="25">
        <v>377351</v>
      </c>
      <c r="H259" s="25">
        <v>410634</v>
      </c>
      <c r="I259" s="22">
        <f t="shared" si="1"/>
        <v>8.8201700803760955E-2</v>
      </c>
    </row>
    <row r="260" spans="1:9">
      <c r="A260" s="23" t="s">
        <v>10</v>
      </c>
      <c r="B260" s="36" t="s">
        <v>2381</v>
      </c>
      <c r="C260" s="40" t="s">
        <v>2394</v>
      </c>
      <c r="D260" s="34" t="s">
        <v>2872</v>
      </c>
      <c r="E260" s="21">
        <v>548</v>
      </c>
      <c r="F260" s="21">
        <v>520</v>
      </c>
      <c r="G260" s="25">
        <v>420183</v>
      </c>
      <c r="H260" s="25">
        <v>406802</v>
      </c>
      <c r="I260" s="22">
        <f t="shared" si="1"/>
        <v>-3.1845648205662769E-2</v>
      </c>
    </row>
    <row r="261" spans="1:9">
      <c r="A261" s="23" t="s">
        <v>10</v>
      </c>
      <c r="B261" s="36" t="s">
        <v>2381</v>
      </c>
      <c r="C261" s="40" t="s">
        <v>2384</v>
      </c>
      <c r="D261" s="34" t="s">
        <v>2873</v>
      </c>
      <c r="E261" s="21">
        <v>867</v>
      </c>
      <c r="F261" s="21" t="s">
        <v>4672</v>
      </c>
      <c r="G261" s="25">
        <v>622152</v>
      </c>
      <c r="H261" s="25">
        <v>673166</v>
      </c>
      <c r="I261" s="22">
        <f t="shared" si="1"/>
        <v>8.1996039553035277E-2</v>
      </c>
    </row>
    <row r="262" spans="1:9">
      <c r="A262" s="23" t="s">
        <v>10</v>
      </c>
      <c r="B262" s="36" t="s">
        <v>2379</v>
      </c>
      <c r="C262" s="40" t="s">
        <v>2383</v>
      </c>
      <c r="D262" s="34" t="s">
        <v>2874</v>
      </c>
      <c r="E262" s="21">
        <v>695</v>
      </c>
      <c r="F262" s="21">
        <v>565</v>
      </c>
      <c r="G262" s="25">
        <v>511167</v>
      </c>
      <c r="H262" s="25">
        <v>495798</v>
      </c>
      <c r="I262" s="22">
        <f t="shared" si="1"/>
        <v>-3.0066494902839972E-2</v>
      </c>
    </row>
    <row r="263" spans="1:9">
      <c r="A263" s="23" t="s">
        <v>10</v>
      </c>
      <c r="B263" s="36" t="s">
        <v>2379</v>
      </c>
      <c r="C263" s="40" t="s">
        <v>2391</v>
      </c>
      <c r="D263" s="34" t="s">
        <v>2875</v>
      </c>
      <c r="E263" s="21">
        <v>708</v>
      </c>
      <c r="F263" s="21">
        <v>823</v>
      </c>
      <c r="G263" s="25">
        <v>304637</v>
      </c>
      <c r="H263" s="25">
        <v>320094</v>
      </c>
      <c r="I263" s="22">
        <f t="shared" si="1"/>
        <v>5.0739076343320082E-2</v>
      </c>
    </row>
    <row r="264" spans="1:9">
      <c r="A264" s="23" t="s">
        <v>10</v>
      </c>
      <c r="B264" s="36" t="s">
        <v>2379</v>
      </c>
      <c r="C264" s="40" t="s">
        <v>2392</v>
      </c>
      <c r="D264" s="34" t="s">
        <v>2876</v>
      </c>
      <c r="E264" s="21">
        <v>628</v>
      </c>
      <c r="F264" s="21">
        <v>538</v>
      </c>
      <c r="G264" s="25">
        <v>487546</v>
      </c>
      <c r="H264" s="25">
        <v>506879</v>
      </c>
      <c r="I264" s="22">
        <f t="shared" si="1"/>
        <v>3.9653694215520174E-2</v>
      </c>
    </row>
    <row r="265" spans="1:9">
      <c r="A265" s="23" t="s">
        <v>10</v>
      </c>
      <c r="B265" s="36" t="s">
        <v>2379</v>
      </c>
      <c r="C265" s="40" t="s">
        <v>2396</v>
      </c>
      <c r="D265" s="34" t="s">
        <v>2877</v>
      </c>
      <c r="E265" s="21">
        <v>847</v>
      </c>
      <c r="F265" s="21" t="s">
        <v>4673</v>
      </c>
      <c r="G265" s="25">
        <v>578529</v>
      </c>
      <c r="H265" s="25">
        <v>668080</v>
      </c>
      <c r="I265" s="22">
        <f t="shared" si="1"/>
        <v>0.15479085750238969</v>
      </c>
    </row>
    <row r="266" spans="1:9">
      <c r="A266" s="23" t="s">
        <v>10</v>
      </c>
      <c r="B266" s="36" t="s">
        <v>2379</v>
      </c>
      <c r="C266" s="40" t="s">
        <v>2385</v>
      </c>
      <c r="D266" s="34" t="s">
        <v>2878</v>
      </c>
      <c r="E266" s="21">
        <v>342</v>
      </c>
      <c r="F266" s="21">
        <v>367</v>
      </c>
      <c r="G266" s="25">
        <v>304134</v>
      </c>
      <c r="H266" s="25">
        <v>309631</v>
      </c>
      <c r="I266" s="22">
        <f t="shared" si="1"/>
        <v>1.8074269894191378E-2</v>
      </c>
    </row>
    <row r="267" spans="1:9">
      <c r="A267" s="23" t="s">
        <v>10</v>
      </c>
      <c r="B267" s="36" t="s">
        <v>2379</v>
      </c>
      <c r="C267" s="40" t="s">
        <v>2390</v>
      </c>
      <c r="D267" s="34" t="s">
        <v>2879</v>
      </c>
      <c r="E267" s="21">
        <v>281</v>
      </c>
      <c r="F267" s="21">
        <v>410</v>
      </c>
      <c r="G267" s="25">
        <v>296853</v>
      </c>
      <c r="H267" s="25">
        <v>316470</v>
      </c>
      <c r="I267" s="22">
        <f t="shared" si="1"/>
        <v>6.6083212903356212E-2</v>
      </c>
    </row>
    <row r="268" spans="1:9">
      <c r="A268" s="23" t="s">
        <v>10</v>
      </c>
      <c r="B268" s="36" t="s">
        <v>2379</v>
      </c>
      <c r="C268" s="40" t="s">
        <v>2387</v>
      </c>
      <c r="D268" s="34" t="s">
        <v>2880</v>
      </c>
      <c r="E268" s="21">
        <v>786</v>
      </c>
      <c r="F268" s="21">
        <v>963</v>
      </c>
      <c r="G268" s="25">
        <v>630273</v>
      </c>
      <c r="H268" s="25">
        <v>692806</v>
      </c>
      <c r="I268" s="22">
        <f t="shared" si="1"/>
        <v>9.9215736672838589E-2</v>
      </c>
    </row>
    <row r="269" spans="1:9">
      <c r="A269" s="23" t="s">
        <v>10</v>
      </c>
      <c r="B269" s="36" t="s">
        <v>2379</v>
      </c>
      <c r="C269" s="40" t="s">
        <v>2386</v>
      </c>
      <c r="D269" s="34" t="s">
        <v>2881</v>
      </c>
      <c r="E269" s="21">
        <v>530</v>
      </c>
      <c r="F269" s="21">
        <v>574</v>
      </c>
      <c r="G269" s="25">
        <v>436627</v>
      </c>
      <c r="H269" s="25">
        <v>489037</v>
      </c>
      <c r="I269" s="22">
        <f t="shared" si="1"/>
        <v>0.12003380459751688</v>
      </c>
    </row>
    <row r="270" spans="1:9">
      <c r="A270" s="23" t="s">
        <v>10</v>
      </c>
      <c r="B270" s="36" t="s">
        <v>2379</v>
      </c>
      <c r="C270" s="40" t="s">
        <v>2380</v>
      </c>
      <c r="D270" s="34" t="s">
        <v>2882</v>
      </c>
      <c r="E270" s="21">
        <v>380</v>
      </c>
      <c r="F270" s="21">
        <v>363</v>
      </c>
      <c r="G270" s="25">
        <v>141327</v>
      </c>
      <c r="H270" s="25">
        <v>185282</v>
      </c>
      <c r="I270" s="22">
        <f t="shared" si="1"/>
        <v>0.31101629554154547</v>
      </c>
    </row>
    <row r="271" spans="1:9">
      <c r="A271" s="23" t="s">
        <v>6</v>
      </c>
      <c r="B271" s="44" t="s">
        <v>790</v>
      </c>
      <c r="C271" s="44" t="s">
        <v>986</v>
      </c>
      <c r="D271" s="34" t="s">
        <v>2883</v>
      </c>
      <c r="E271" s="35">
        <v>10333</v>
      </c>
      <c r="F271" s="35">
        <v>8825</v>
      </c>
      <c r="G271" s="21">
        <v>1913545</v>
      </c>
      <c r="H271" s="21">
        <v>1973395</v>
      </c>
      <c r="I271" s="22">
        <f t="shared" si="1"/>
        <v>3.1277027715575022E-2</v>
      </c>
    </row>
    <row r="272" spans="1:9">
      <c r="A272" s="23" t="s">
        <v>6</v>
      </c>
      <c r="B272" s="44" t="s">
        <v>790</v>
      </c>
      <c r="C272" s="44" t="s">
        <v>839</v>
      </c>
      <c r="D272" s="34" t="s">
        <v>2884</v>
      </c>
      <c r="E272" s="35">
        <v>2243</v>
      </c>
      <c r="F272" s="35">
        <v>1617</v>
      </c>
      <c r="G272" s="21">
        <v>279127</v>
      </c>
      <c r="H272" s="21">
        <v>251084</v>
      </c>
      <c r="I272" s="22">
        <f t="shared" si="1"/>
        <v>-0.10046681259784973</v>
      </c>
    </row>
    <row r="273" spans="1:9">
      <c r="A273" s="23" t="s">
        <v>6</v>
      </c>
      <c r="B273" s="44" t="s">
        <v>790</v>
      </c>
      <c r="C273" s="44" t="s">
        <v>961</v>
      </c>
      <c r="D273" s="34" t="s">
        <v>2885</v>
      </c>
      <c r="E273" s="35">
        <v>939</v>
      </c>
      <c r="F273" s="35">
        <v>721</v>
      </c>
      <c r="G273" s="21">
        <v>131928</v>
      </c>
      <c r="H273" s="21">
        <v>111299</v>
      </c>
      <c r="I273" s="22">
        <f t="shared" si="1"/>
        <v>-0.15636559335395064</v>
      </c>
    </row>
    <row r="274" spans="1:9">
      <c r="A274" s="23" t="s">
        <v>6</v>
      </c>
      <c r="B274" s="44" t="s">
        <v>790</v>
      </c>
      <c r="C274" s="44" t="s">
        <v>801</v>
      </c>
      <c r="D274" s="34" t="s">
        <v>2886</v>
      </c>
      <c r="E274" s="35">
        <v>2211</v>
      </c>
      <c r="F274" s="35">
        <v>1795</v>
      </c>
      <c r="G274" s="21">
        <v>347095</v>
      </c>
      <c r="H274" s="21">
        <v>329306</v>
      </c>
      <c r="I274" s="22">
        <f t="shared" si="1"/>
        <v>-5.1251098402454662E-2</v>
      </c>
    </row>
    <row r="275" spans="1:9">
      <c r="A275" s="23" t="s">
        <v>6</v>
      </c>
      <c r="B275" s="44" t="s">
        <v>790</v>
      </c>
      <c r="C275" s="44" t="s">
        <v>920</v>
      </c>
      <c r="D275" s="34" t="s">
        <v>2887</v>
      </c>
      <c r="E275" s="35">
        <v>778</v>
      </c>
      <c r="F275" s="35">
        <v>531</v>
      </c>
      <c r="G275" s="21">
        <v>94535</v>
      </c>
      <c r="H275" s="21">
        <v>82383</v>
      </c>
      <c r="I275" s="22">
        <f t="shared" si="1"/>
        <v>-0.1285449833395039</v>
      </c>
    </row>
    <row r="276" spans="1:9">
      <c r="A276" s="23" t="s">
        <v>6</v>
      </c>
      <c r="B276" s="44" t="s">
        <v>790</v>
      </c>
      <c r="C276" s="44" t="s">
        <v>896</v>
      </c>
      <c r="D276" s="34" t="s">
        <v>2888</v>
      </c>
      <c r="E276" s="35">
        <v>1408</v>
      </c>
      <c r="F276" s="35">
        <v>1223</v>
      </c>
      <c r="G276" s="21">
        <v>181169</v>
      </c>
      <c r="H276" s="21">
        <v>165077</v>
      </c>
      <c r="I276" s="22">
        <f t="shared" si="1"/>
        <v>-8.8823143032196461E-2</v>
      </c>
    </row>
    <row r="277" spans="1:9">
      <c r="A277" s="23" t="s">
        <v>6</v>
      </c>
      <c r="B277" s="44" t="s">
        <v>790</v>
      </c>
      <c r="C277" s="44" t="s">
        <v>950</v>
      </c>
      <c r="D277" s="34" t="s">
        <v>2889</v>
      </c>
      <c r="E277" s="35">
        <v>1444</v>
      </c>
      <c r="F277" s="35">
        <v>1318</v>
      </c>
      <c r="G277" s="21">
        <v>168057</v>
      </c>
      <c r="H277" s="21">
        <v>166536</v>
      </c>
      <c r="I277" s="22">
        <f t="shared" si="1"/>
        <v>-9.0505007229689932E-3</v>
      </c>
    </row>
    <row r="278" spans="1:9">
      <c r="A278" s="23" t="s">
        <v>6</v>
      </c>
      <c r="B278" s="44" t="s">
        <v>790</v>
      </c>
      <c r="C278" s="44" t="s">
        <v>884</v>
      </c>
      <c r="D278" s="34" t="s">
        <v>2890</v>
      </c>
      <c r="E278" s="35">
        <v>851</v>
      </c>
      <c r="F278" s="35">
        <v>658</v>
      </c>
      <c r="G278" s="21">
        <v>125689</v>
      </c>
      <c r="H278" s="21">
        <v>115480</v>
      </c>
      <c r="I278" s="22">
        <f t="shared" si="1"/>
        <v>-8.1224291704126858E-2</v>
      </c>
    </row>
    <row r="279" spans="1:9">
      <c r="A279" s="23" t="s">
        <v>6</v>
      </c>
      <c r="B279" s="44" t="s">
        <v>790</v>
      </c>
      <c r="C279" s="44" t="s">
        <v>1081</v>
      </c>
      <c r="D279" s="34" t="s">
        <v>2891</v>
      </c>
      <c r="E279" s="35">
        <v>68</v>
      </c>
      <c r="F279" s="35">
        <v>39</v>
      </c>
      <c r="G279" s="21">
        <v>10922</v>
      </c>
      <c r="H279" s="21">
        <v>7334</v>
      </c>
      <c r="I279" s="22">
        <f t="shared" si="1"/>
        <v>-0.32851126167368616</v>
      </c>
    </row>
    <row r="280" spans="1:9">
      <c r="A280" s="23" t="s">
        <v>6</v>
      </c>
      <c r="B280" s="44" t="s">
        <v>790</v>
      </c>
      <c r="C280" s="44" t="s">
        <v>864</v>
      </c>
      <c r="D280" s="34" t="s">
        <v>2892</v>
      </c>
      <c r="E280" s="35">
        <v>453</v>
      </c>
      <c r="F280" s="35">
        <v>353</v>
      </c>
      <c r="G280" s="21">
        <v>90145</v>
      </c>
      <c r="H280" s="21">
        <v>79306</v>
      </c>
      <c r="I280" s="22">
        <f t="shared" si="1"/>
        <v>-0.12023961395529424</v>
      </c>
    </row>
    <row r="281" spans="1:9">
      <c r="A281" s="23" t="s">
        <v>6</v>
      </c>
      <c r="B281" s="44" t="s">
        <v>790</v>
      </c>
      <c r="C281" s="44" t="s">
        <v>791</v>
      </c>
      <c r="D281" s="34" t="s">
        <v>2893</v>
      </c>
      <c r="E281" s="35">
        <v>293</v>
      </c>
      <c r="F281" s="35">
        <v>214</v>
      </c>
      <c r="G281" s="21">
        <v>40998</v>
      </c>
      <c r="H281" s="21">
        <v>35759</v>
      </c>
      <c r="I281" s="22">
        <f t="shared" si="1"/>
        <v>-0.12778672130347821</v>
      </c>
    </row>
    <row r="282" spans="1:9">
      <c r="A282" s="23" t="s">
        <v>6</v>
      </c>
      <c r="B282" s="44" t="s">
        <v>790</v>
      </c>
      <c r="C282" s="44" t="s">
        <v>982</v>
      </c>
      <c r="D282" s="34" t="s">
        <v>2894</v>
      </c>
      <c r="E282" s="35">
        <v>228</v>
      </c>
      <c r="F282" s="35">
        <v>138</v>
      </c>
      <c r="G282" s="21">
        <v>24457</v>
      </c>
      <c r="H282" s="21">
        <v>20114</v>
      </c>
      <c r="I282" s="22">
        <f t="shared" si="1"/>
        <v>-0.17757697182810647</v>
      </c>
    </row>
    <row r="283" spans="1:9">
      <c r="A283" s="23" t="s">
        <v>6</v>
      </c>
      <c r="B283" s="44" t="s">
        <v>790</v>
      </c>
      <c r="C283" s="44" t="s">
        <v>1047</v>
      </c>
      <c r="D283" s="34" t="s">
        <v>2895</v>
      </c>
      <c r="E283" s="35">
        <v>1114</v>
      </c>
      <c r="F283" s="35">
        <v>881</v>
      </c>
      <c r="G283" s="21">
        <v>173320</v>
      </c>
      <c r="H283" s="21">
        <v>170113</v>
      </c>
      <c r="I283" s="22">
        <f t="shared" si="1"/>
        <v>-1.8503346411262406E-2</v>
      </c>
    </row>
    <row r="284" spans="1:9">
      <c r="A284" s="23" t="s">
        <v>6</v>
      </c>
      <c r="B284" s="44" t="s">
        <v>790</v>
      </c>
      <c r="C284" s="44" t="s">
        <v>1075</v>
      </c>
      <c r="D284" s="34" t="s">
        <v>2896</v>
      </c>
      <c r="E284" s="35">
        <v>365</v>
      </c>
      <c r="F284" s="35">
        <v>255</v>
      </c>
      <c r="G284" s="21">
        <v>39595</v>
      </c>
      <c r="H284" s="21">
        <v>33563</v>
      </c>
      <c r="I284" s="22">
        <f t="shared" si="1"/>
        <v>-0.1523424674832681</v>
      </c>
    </row>
    <row r="285" spans="1:9">
      <c r="A285" s="23" t="s">
        <v>6</v>
      </c>
      <c r="B285" s="44" t="s">
        <v>790</v>
      </c>
      <c r="C285" s="44" t="s">
        <v>810</v>
      </c>
      <c r="D285" s="34" t="s">
        <v>2897</v>
      </c>
      <c r="E285" s="35">
        <v>154</v>
      </c>
      <c r="F285" s="35">
        <v>98</v>
      </c>
      <c r="G285" s="21">
        <v>26034</v>
      </c>
      <c r="H285" s="21">
        <v>20413</v>
      </c>
      <c r="I285" s="22">
        <f t="shared" si="1"/>
        <v>-0.21590996389337022</v>
      </c>
    </row>
    <row r="286" spans="1:9">
      <c r="A286" s="23" t="s">
        <v>6</v>
      </c>
      <c r="B286" s="44" t="s">
        <v>790</v>
      </c>
      <c r="C286" s="44" t="s">
        <v>802</v>
      </c>
      <c r="D286" s="34" t="s">
        <v>2898</v>
      </c>
      <c r="E286" s="35">
        <v>120</v>
      </c>
      <c r="F286" s="35">
        <v>71</v>
      </c>
      <c r="G286" s="21">
        <v>16628</v>
      </c>
      <c r="H286" s="21">
        <v>12555</v>
      </c>
      <c r="I286" s="22">
        <f t="shared" si="1"/>
        <v>-0.24494828000962232</v>
      </c>
    </row>
    <row r="287" spans="1:9">
      <c r="A287" s="23" t="s">
        <v>6</v>
      </c>
      <c r="B287" s="44" t="s">
        <v>790</v>
      </c>
      <c r="C287" s="44" t="s">
        <v>822</v>
      </c>
      <c r="D287" s="34" t="s">
        <v>2899</v>
      </c>
      <c r="E287" s="35">
        <v>413</v>
      </c>
      <c r="F287" s="35">
        <v>333</v>
      </c>
      <c r="G287" s="21">
        <v>123722</v>
      </c>
      <c r="H287" s="21">
        <v>121056</v>
      </c>
      <c r="I287" s="22">
        <f t="shared" si="1"/>
        <v>-2.1548309920628506E-2</v>
      </c>
    </row>
    <row r="288" spans="1:9">
      <c r="A288" s="23" t="s">
        <v>6</v>
      </c>
      <c r="B288" s="44" t="s">
        <v>790</v>
      </c>
      <c r="C288" s="44" t="s">
        <v>796</v>
      </c>
      <c r="D288" s="34" t="s">
        <v>2900</v>
      </c>
      <c r="E288" s="35">
        <v>65</v>
      </c>
      <c r="F288" s="35">
        <v>43</v>
      </c>
      <c r="G288" s="21">
        <v>12637</v>
      </c>
      <c r="H288" s="21">
        <v>9698</v>
      </c>
      <c r="I288" s="22">
        <f t="shared" si="1"/>
        <v>-0.23257102160322862</v>
      </c>
    </row>
    <row r="289" spans="1:9">
      <c r="A289" s="23" t="s">
        <v>6</v>
      </c>
      <c r="B289" s="44" t="s">
        <v>790</v>
      </c>
      <c r="C289" s="44" t="s">
        <v>914</v>
      </c>
      <c r="D289" s="34" t="s">
        <v>2901</v>
      </c>
      <c r="E289" s="35">
        <v>207</v>
      </c>
      <c r="F289" s="35">
        <v>196</v>
      </c>
      <c r="G289" s="21">
        <v>24750</v>
      </c>
      <c r="H289" s="21">
        <v>21215</v>
      </c>
      <c r="I289" s="22">
        <f t="shared" si="1"/>
        <v>-0.14282828282828283</v>
      </c>
    </row>
    <row r="290" spans="1:9">
      <c r="A290" s="23" t="s">
        <v>6</v>
      </c>
      <c r="B290" s="44" t="s">
        <v>790</v>
      </c>
      <c r="C290" s="44" t="s">
        <v>1002</v>
      </c>
      <c r="D290" s="34" t="s">
        <v>2902</v>
      </c>
      <c r="E290" s="35">
        <v>194</v>
      </c>
      <c r="F290" s="35">
        <v>139</v>
      </c>
      <c r="G290" s="21">
        <v>21787</v>
      </c>
      <c r="H290" s="21">
        <v>17858</v>
      </c>
      <c r="I290" s="22">
        <f t="shared" si="1"/>
        <v>-0.18033689815027309</v>
      </c>
    </row>
    <row r="291" spans="1:9">
      <c r="A291" s="23" t="s">
        <v>6</v>
      </c>
      <c r="B291" s="44" t="s">
        <v>790</v>
      </c>
      <c r="C291" s="44" t="s">
        <v>938</v>
      </c>
      <c r="D291" s="34" t="s">
        <v>2903</v>
      </c>
      <c r="E291" s="35">
        <v>224</v>
      </c>
      <c r="F291" s="35">
        <v>195</v>
      </c>
      <c r="G291" s="21">
        <v>30591</v>
      </c>
      <c r="H291" s="21">
        <v>27282</v>
      </c>
      <c r="I291" s="22">
        <f t="shared" si="1"/>
        <v>-0.10816906933411788</v>
      </c>
    </row>
    <row r="292" spans="1:9">
      <c r="A292" s="23" t="s">
        <v>6</v>
      </c>
      <c r="B292" s="44" t="s">
        <v>790</v>
      </c>
      <c r="C292" s="44" t="s">
        <v>911</v>
      </c>
      <c r="D292" s="34" t="s">
        <v>2904</v>
      </c>
      <c r="E292" s="35">
        <v>44</v>
      </c>
      <c r="F292" s="35">
        <v>37</v>
      </c>
      <c r="G292" s="21">
        <v>10221</v>
      </c>
      <c r="H292" s="21">
        <v>8040</v>
      </c>
      <c r="I292" s="22">
        <f t="shared" si="1"/>
        <v>-0.21338420898150867</v>
      </c>
    </row>
    <row r="293" spans="1:9">
      <c r="A293" s="23" t="s">
        <v>6</v>
      </c>
      <c r="B293" s="44" t="s">
        <v>790</v>
      </c>
      <c r="C293" s="44" t="s">
        <v>939</v>
      </c>
      <c r="D293" s="34" t="s">
        <v>2905</v>
      </c>
      <c r="E293" s="35">
        <v>291</v>
      </c>
      <c r="F293" s="35">
        <v>200</v>
      </c>
      <c r="G293" s="21">
        <v>29201</v>
      </c>
      <c r="H293" s="21">
        <v>24636</v>
      </c>
      <c r="I293" s="22">
        <f t="shared" si="1"/>
        <v>-0.1563302626622376</v>
      </c>
    </row>
    <row r="294" spans="1:9">
      <c r="A294" s="23" t="s">
        <v>6</v>
      </c>
      <c r="B294" s="44" t="s">
        <v>790</v>
      </c>
      <c r="C294" s="44" t="s">
        <v>821</v>
      </c>
      <c r="D294" s="34" t="s">
        <v>2906</v>
      </c>
      <c r="E294" s="35">
        <v>619</v>
      </c>
      <c r="F294" s="35">
        <v>540</v>
      </c>
      <c r="G294" s="21">
        <v>93604</v>
      </c>
      <c r="H294" s="21">
        <v>97950</v>
      </c>
      <c r="I294" s="22">
        <f t="shared" si="1"/>
        <v>4.6429639758984662E-2</v>
      </c>
    </row>
    <row r="295" spans="1:9">
      <c r="A295" s="23" t="s">
        <v>6</v>
      </c>
      <c r="B295" s="44" t="s">
        <v>790</v>
      </c>
      <c r="C295" s="44" t="s">
        <v>1037</v>
      </c>
      <c r="D295" s="34" t="s">
        <v>2907</v>
      </c>
      <c r="E295" s="35">
        <v>337</v>
      </c>
      <c r="F295" s="35">
        <v>249</v>
      </c>
      <c r="G295" s="21">
        <v>43170</v>
      </c>
      <c r="H295" s="21">
        <v>39490</v>
      </c>
      <c r="I295" s="22">
        <f t="shared" si="1"/>
        <v>-8.5244382673152652E-2</v>
      </c>
    </row>
    <row r="296" spans="1:9">
      <c r="A296" s="23" t="s">
        <v>6</v>
      </c>
      <c r="B296" s="44" t="s">
        <v>790</v>
      </c>
      <c r="C296" s="44" t="s">
        <v>1031</v>
      </c>
      <c r="D296" s="34" t="s">
        <v>2908</v>
      </c>
      <c r="E296" s="35">
        <v>138</v>
      </c>
      <c r="F296" s="35">
        <v>115</v>
      </c>
      <c r="G296" s="21">
        <v>19056</v>
      </c>
      <c r="H296" s="21">
        <v>16486</v>
      </c>
      <c r="I296" s="22">
        <f t="shared" si="1"/>
        <v>-0.1348656591099916</v>
      </c>
    </row>
    <row r="297" spans="1:9">
      <c r="A297" s="23" t="s">
        <v>6</v>
      </c>
      <c r="B297" s="44" t="s">
        <v>790</v>
      </c>
      <c r="C297" s="44" t="s">
        <v>1074</v>
      </c>
      <c r="D297" s="34" t="s">
        <v>2909</v>
      </c>
      <c r="E297" s="35">
        <v>13</v>
      </c>
      <c r="F297" s="35">
        <v>8</v>
      </c>
      <c r="G297" s="21">
        <v>4387</v>
      </c>
      <c r="H297" s="21">
        <v>2989</v>
      </c>
      <c r="I297" s="22">
        <f t="shared" si="1"/>
        <v>-0.31866879416457716</v>
      </c>
    </row>
    <row r="298" spans="1:9">
      <c r="A298" s="23" t="s">
        <v>6</v>
      </c>
      <c r="B298" s="44" t="s">
        <v>790</v>
      </c>
      <c r="C298" s="44" t="s">
        <v>832</v>
      </c>
      <c r="D298" s="34" t="s">
        <v>2910</v>
      </c>
      <c r="E298" s="35">
        <v>176</v>
      </c>
      <c r="F298" s="35">
        <v>136</v>
      </c>
      <c r="G298" s="21">
        <v>23709</v>
      </c>
      <c r="H298" s="21">
        <v>20039</v>
      </c>
      <c r="I298" s="22">
        <f t="shared" si="1"/>
        <v>-0.1547935383187819</v>
      </c>
    </row>
    <row r="299" spans="1:9">
      <c r="A299" s="23" t="s">
        <v>6</v>
      </c>
      <c r="B299" s="44" t="s">
        <v>790</v>
      </c>
      <c r="C299" s="44" t="s">
        <v>834</v>
      </c>
      <c r="D299" s="34" t="s">
        <v>2911</v>
      </c>
      <c r="E299" s="35">
        <v>217</v>
      </c>
      <c r="F299" s="35">
        <v>216</v>
      </c>
      <c r="G299" s="21">
        <v>24259</v>
      </c>
      <c r="H299" s="21">
        <v>21131</v>
      </c>
      <c r="I299" s="22">
        <f t="shared" si="1"/>
        <v>-0.12894183601962159</v>
      </c>
    </row>
    <row r="300" spans="1:9">
      <c r="A300" s="23" t="s">
        <v>6</v>
      </c>
      <c r="B300" s="44" t="s">
        <v>790</v>
      </c>
      <c r="C300" s="44" t="s">
        <v>947</v>
      </c>
      <c r="D300" s="34" t="s">
        <v>2912</v>
      </c>
      <c r="E300" s="35">
        <v>240</v>
      </c>
      <c r="F300" s="35">
        <v>204</v>
      </c>
      <c r="G300" s="21">
        <v>51526</v>
      </c>
      <c r="H300" s="21">
        <v>46391</v>
      </c>
      <c r="I300" s="22">
        <f t="shared" si="1"/>
        <v>-9.9658424872879708E-2</v>
      </c>
    </row>
    <row r="301" spans="1:9">
      <c r="A301" s="23" t="s">
        <v>6</v>
      </c>
      <c r="B301" s="44" t="s">
        <v>790</v>
      </c>
      <c r="C301" s="44" t="s">
        <v>827</v>
      </c>
      <c r="D301" s="34" t="s">
        <v>2913</v>
      </c>
      <c r="E301" s="35">
        <v>290</v>
      </c>
      <c r="F301" s="35">
        <v>208</v>
      </c>
      <c r="G301" s="21">
        <v>69384</v>
      </c>
      <c r="H301" s="21">
        <v>70331</v>
      </c>
      <c r="I301" s="22">
        <f t="shared" si="1"/>
        <v>1.3648679810907415E-2</v>
      </c>
    </row>
    <row r="302" spans="1:9">
      <c r="A302" s="23" t="s">
        <v>6</v>
      </c>
      <c r="B302" s="44" t="s">
        <v>790</v>
      </c>
      <c r="C302" s="44" t="s">
        <v>635</v>
      </c>
      <c r="D302" s="34" t="s">
        <v>2914</v>
      </c>
      <c r="E302" s="35">
        <v>214</v>
      </c>
      <c r="F302" s="35">
        <v>184</v>
      </c>
      <c r="G302" s="21">
        <v>36278</v>
      </c>
      <c r="H302" s="21">
        <v>32826</v>
      </c>
      <c r="I302" s="22">
        <f t="shared" si="1"/>
        <v>-9.5154087876950219E-2</v>
      </c>
    </row>
    <row r="303" spans="1:9">
      <c r="A303" s="23" t="s">
        <v>6</v>
      </c>
      <c r="B303" s="44" t="s">
        <v>790</v>
      </c>
      <c r="C303" s="44" t="s">
        <v>883</v>
      </c>
      <c r="D303" s="34" t="s">
        <v>2915</v>
      </c>
      <c r="E303" s="35">
        <v>165</v>
      </c>
      <c r="F303" s="35">
        <v>118</v>
      </c>
      <c r="G303" s="21">
        <v>60353</v>
      </c>
      <c r="H303" s="21">
        <v>58171</v>
      </c>
      <c r="I303" s="22">
        <f t="shared" si="1"/>
        <v>-3.6153960863585903E-2</v>
      </c>
    </row>
    <row r="304" spans="1:9">
      <c r="A304" s="23" t="s">
        <v>6</v>
      </c>
      <c r="B304" s="44" t="s">
        <v>790</v>
      </c>
      <c r="C304" s="44" t="s">
        <v>863</v>
      </c>
      <c r="D304" s="34" t="s">
        <v>2916</v>
      </c>
      <c r="E304" s="35">
        <v>215</v>
      </c>
      <c r="F304" s="35">
        <v>168</v>
      </c>
      <c r="G304" s="21">
        <v>59449</v>
      </c>
      <c r="H304" s="21">
        <v>56869</v>
      </c>
      <c r="I304" s="22">
        <f t="shared" si="1"/>
        <v>-4.3398543289205872E-2</v>
      </c>
    </row>
    <row r="305" spans="1:9">
      <c r="A305" s="23" t="s">
        <v>6</v>
      </c>
      <c r="B305" s="44" t="s">
        <v>790</v>
      </c>
      <c r="C305" s="44" t="s">
        <v>854</v>
      </c>
      <c r="D305" s="34" t="s">
        <v>2917</v>
      </c>
      <c r="E305" s="35">
        <v>169</v>
      </c>
      <c r="F305" s="35">
        <v>124</v>
      </c>
      <c r="G305" s="21">
        <v>48032</v>
      </c>
      <c r="H305" s="21">
        <v>44302</v>
      </c>
      <c r="I305" s="22">
        <f t="shared" si="1"/>
        <v>-7.7656562291805467E-2</v>
      </c>
    </row>
    <row r="306" spans="1:9">
      <c r="A306" s="23" t="s">
        <v>6</v>
      </c>
      <c r="B306" s="44" t="s">
        <v>790</v>
      </c>
      <c r="C306" s="44" t="s">
        <v>1044</v>
      </c>
      <c r="D306" s="34" t="s">
        <v>2918</v>
      </c>
      <c r="E306" s="35">
        <v>82</v>
      </c>
      <c r="F306" s="35">
        <v>38</v>
      </c>
      <c r="G306" s="21">
        <v>18766</v>
      </c>
      <c r="H306" s="21">
        <v>15916</v>
      </c>
      <c r="I306" s="22">
        <f t="shared" si="1"/>
        <v>-0.15187040392198659</v>
      </c>
    </row>
    <row r="307" spans="1:9">
      <c r="A307" s="23" t="s">
        <v>6</v>
      </c>
      <c r="B307" s="44" t="s">
        <v>790</v>
      </c>
      <c r="C307" s="44" t="s">
        <v>1017</v>
      </c>
      <c r="D307" s="34" t="s">
        <v>2919</v>
      </c>
      <c r="E307" s="35">
        <v>16</v>
      </c>
      <c r="F307" s="35">
        <v>11</v>
      </c>
      <c r="G307" s="21">
        <v>3515</v>
      </c>
      <c r="H307" s="21">
        <v>3044</v>
      </c>
      <c r="I307" s="22">
        <f t="shared" si="1"/>
        <v>-0.13399715504978663</v>
      </c>
    </row>
    <row r="308" spans="1:9">
      <c r="A308" s="23" t="s">
        <v>6</v>
      </c>
      <c r="B308" s="44" t="s">
        <v>790</v>
      </c>
      <c r="C308" s="44" t="s">
        <v>908</v>
      </c>
      <c r="D308" s="34" t="s">
        <v>2920</v>
      </c>
      <c r="E308" s="35">
        <v>41</v>
      </c>
      <c r="F308" s="35">
        <v>14</v>
      </c>
      <c r="G308" s="21">
        <v>8748</v>
      </c>
      <c r="H308" s="21">
        <v>6260</v>
      </c>
      <c r="I308" s="22">
        <f t="shared" si="1"/>
        <v>-0.28440786465477824</v>
      </c>
    </row>
    <row r="309" spans="1:9">
      <c r="A309" s="23" t="s">
        <v>6</v>
      </c>
      <c r="B309" s="44" t="s">
        <v>790</v>
      </c>
      <c r="C309" s="44" t="s">
        <v>833</v>
      </c>
      <c r="D309" s="34" t="s">
        <v>2921</v>
      </c>
      <c r="E309" s="35">
        <v>31</v>
      </c>
      <c r="F309" s="35">
        <v>17</v>
      </c>
      <c r="G309" s="21">
        <v>5114</v>
      </c>
      <c r="H309" s="21">
        <v>3794</v>
      </c>
      <c r="I309" s="22">
        <f t="shared" si="1"/>
        <v>-0.25811497849041848</v>
      </c>
    </row>
    <row r="310" spans="1:9">
      <c r="A310" s="23" t="s">
        <v>6</v>
      </c>
      <c r="B310" s="44" t="s">
        <v>790</v>
      </c>
      <c r="C310" s="44" t="s">
        <v>1026</v>
      </c>
      <c r="D310" s="34" t="s">
        <v>2922</v>
      </c>
      <c r="E310" s="35">
        <v>30</v>
      </c>
      <c r="F310" s="35">
        <v>24</v>
      </c>
      <c r="G310" s="21">
        <v>5074</v>
      </c>
      <c r="H310" s="21">
        <v>4167</v>
      </c>
      <c r="I310" s="22">
        <f t="shared" si="1"/>
        <v>-0.1787544343713047</v>
      </c>
    </row>
    <row r="311" spans="1:9">
      <c r="A311" s="23" t="s">
        <v>6</v>
      </c>
      <c r="B311" s="44" t="s">
        <v>790</v>
      </c>
      <c r="C311" s="44" t="s">
        <v>880</v>
      </c>
      <c r="D311" s="34" t="s">
        <v>2923</v>
      </c>
      <c r="E311" s="35">
        <v>32</v>
      </c>
      <c r="F311" s="35">
        <v>30</v>
      </c>
      <c r="G311" s="21">
        <v>5341</v>
      </c>
      <c r="H311" s="21">
        <v>3832</v>
      </c>
      <c r="I311" s="22">
        <f t="shared" si="1"/>
        <v>-0.28253136116832056</v>
      </c>
    </row>
    <row r="312" spans="1:9">
      <c r="A312" s="23" t="s">
        <v>6</v>
      </c>
      <c r="B312" s="44" t="s">
        <v>790</v>
      </c>
      <c r="C312" s="44" t="s">
        <v>935</v>
      </c>
      <c r="D312" s="34" t="s">
        <v>2924</v>
      </c>
      <c r="E312" s="35">
        <v>102</v>
      </c>
      <c r="F312" s="35">
        <v>74</v>
      </c>
      <c r="G312" s="21">
        <v>28463</v>
      </c>
      <c r="H312" s="21">
        <v>27686</v>
      </c>
      <c r="I312" s="22">
        <f t="shared" si="1"/>
        <v>-2.7298598180093454E-2</v>
      </c>
    </row>
    <row r="313" spans="1:9">
      <c r="A313" s="23" t="s">
        <v>6</v>
      </c>
      <c r="B313" s="44" t="s">
        <v>790</v>
      </c>
      <c r="C313" s="44" t="s">
        <v>1005</v>
      </c>
      <c r="D313" s="34" t="s">
        <v>2925</v>
      </c>
      <c r="E313" s="35">
        <v>17</v>
      </c>
      <c r="F313" s="35">
        <v>18</v>
      </c>
      <c r="G313" s="21">
        <v>4767</v>
      </c>
      <c r="H313" s="21">
        <v>3760</v>
      </c>
      <c r="I313" s="22">
        <f t="shared" si="1"/>
        <v>-0.21124396895322006</v>
      </c>
    </row>
    <row r="314" spans="1:9">
      <c r="A314" s="23" t="s">
        <v>6</v>
      </c>
      <c r="B314" s="44" t="s">
        <v>790</v>
      </c>
      <c r="C314" s="44" t="s">
        <v>915</v>
      </c>
      <c r="D314" s="34" t="s">
        <v>2926</v>
      </c>
      <c r="E314" s="35">
        <v>102</v>
      </c>
      <c r="F314" s="35">
        <v>78</v>
      </c>
      <c r="G314" s="21">
        <v>17859</v>
      </c>
      <c r="H314" s="21">
        <v>14338</v>
      </c>
      <c r="I314" s="22">
        <f t="shared" si="1"/>
        <v>-0.19715549582843384</v>
      </c>
    </row>
    <row r="315" spans="1:9">
      <c r="A315" s="23" t="s">
        <v>6</v>
      </c>
      <c r="B315" s="44" t="s">
        <v>790</v>
      </c>
      <c r="C315" s="44" t="s">
        <v>1078</v>
      </c>
      <c r="D315" s="34" t="s">
        <v>2927</v>
      </c>
      <c r="E315" s="35">
        <v>135</v>
      </c>
      <c r="F315" s="35">
        <v>117</v>
      </c>
      <c r="G315" s="21">
        <v>18896</v>
      </c>
      <c r="H315" s="21">
        <v>15826</v>
      </c>
      <c r="I315" s="22">
        <f t="shared" si="1"/>
        <v>-0.16246824724809483</v>
      </c>
    </row>
    <row r="316" spans="1:9">
      <c r="A316" s="23" t="s">
        <v>6</v>
      </c>
      <c r="B316" s="44" t="s">
        <v>790</v>
      </c>
      <c r="C316" s="44" t="s">
        <v>960</v>
      </c>
      <c r="D316" s="34" t="s">
        <v>2928</v>
      </c>
      <c r="E316" s="35">
        <v>54</v>
      </c>
      <c r="F316" s="35">
        <v>45</v>
      </c>
      <c r="G316" s="21">
        <v>6386</v>
      </c>
      <c r="H316" s="21">
        <v>5109</v>
      </c>
      <c r="I316" s="22">
        <f t="shared" si="1"/>
        <v>-0.19996868149076105</v>
      </c>
    </row>
    <row r="317" spans="1:9">
      <c r="A317" s="23" t="s">
        <v>6</v>
      </c>
      <c r="B317" s="44" t="s">
        <v>790</v>
      </c>
      <c r="C317" s="44" t="s">
        <v>830</v>
      </c>
      <c r="D317" s="34" t="s">
        <v>2929</v>
      </c>
      <c r="E317" s="35">
        <v>69</v>
      </c>
      <c r="F317" s="35">
        <v>64</v>
      </c>
      <c r="G317" s="21">
        <v>9004</v>
      </c>
      <c r="H317" s="21">
        <v>7428</v>
      </c>
      <c r="I317" s="22">
        <f t="shared" si="1"/>
        <v>-0.17503331852509996</v>
      </c>
    </row>
    <row r="318" spans="1:9">
      <c r="A318" s="23" t="s">
        <v>6</v>
      </c>
      <c r="B318" s="44" t="s">
        <v>790</v>
      </c>
      <c r="C318" s="44" t="s">
        <v>871</v>
      </c>
      <c r="D318" s="34" t="s">
        <v>2930</v>
      </c>
      <c r="E318" s="35">
        <v>30</v>
      </c>
      <c r="F318" s="35">
        <v>18</v>
      </c>
      <c r="G318" s="21">
        <v>5428</v>
      </c>
      <c r="H318" s="21">
        <v>4306</v>
      </c>
      <c r="I318" s="22">
        <f t="shared" si="1"/>
        <v>-0.20670596904937361</v>
      </c>
    </row>
    <row r="319" spans="1:9">
      <c r="A319" s="23" t="s">
        <v>6</v>
      </c>
      <c r="B319" s="44" t="s">
        <v>790</v>
      </c>
      <c r="C319" s="44" t="s">
        <v>805</v>
      </c>
      <c r="D319" s="34" t="s">
        <v>2931</v>
      </c>
      <c r="E319" s="35">
        <v>21</v>
      </c>
      <c r="F319" s="35">
        <v>17</v>
      </c>
      <c r="G319" s="21">
        <v>4409</v>
      </c>
      <c r="H319" s="21">
        <v>3592</v>
      </c>
      <c r="I319" s="22">
        <f t="shared" si="1"/>
        <v>-0.18530278974824224</v>
      </c>
    </row>
    <row r="320" spans="1:9">
      <c r="A320" s="23" t="s">
        <v>6</v>
      </c>
      <c r="B320" s="44" t="s">
        <v>790</v>
      </c>
      <c r="C320" s="44" t="s">
        <v>962</v>
      </c>
      <c r="D320" s="34" t="s">
        <v>2932</v>
      </c>
      <c r="E320" s="35">
        <v>18</v>
      </c>
      <c r="F320" s="35">
        <v>18</v>
      </c>
      <c r="G320" s="21">
        <v>4408</v>
      </c>
      <c r="H320" s="21">
        <v>3403</v>
      </c>
      <c r="I320" s="22">
        <f t="shared" si="1"/>
        <v>-0.22799455535390201</v>
      </c>
    </row>
    <row r="321" spans="1:9">
      <c r="A321" s="23" t="s">
        <v>6</v>
      </c>
      <c r="B321" s="44" t="s">
        <v>790</v>
      </c>
      <c r="C321" s="44" t="s">
        <v>957</v>
      </c>
      <c r="D321" s="34" t="s">
        <v>2933</v>
      </c>
      <c r="E321" s="35">
        <v>58</v>
      </c>
      <c r="F321" s="35">
        <v>49</v>
      </c>
      <c r="G321" s="21">
        <v>3033</v>
      </c>
      <c r="H321" s="21">
        <v>2410</v>
      </c>
      <c r="I321" s="22">
        <f t="shared" si="1"/>
        <v>-0.20540718760303331</v>
      </c>
    </row>
    <row r="322" spans="1:9">
      <c r="A322" s="23" t="s">
        <v>6</v>
      </c>
      <c r="B322" s="44" t="s">
        <v>790</v>
      </c>
      <c r="C322" s="44" t="s">
        <v>862</v>
      </c>
      <c r="D322" s="34" t="s">
        <v>2934</v>
      </c>
      <c r="E322" s="35">
        <v>30</v>
      </c>
      <c r="F322" s="35">
        <v>34</v>
      </c>
      <c r="G322" s="21">
        <v>6186</v>
      </c>
      <c r="H322" s="21">
        <v>5072</v>
      </c>
      <c r="I322" s="22">
        <f t="shared" si="1"/>
        <v>-0.1800840607824119</v>
      </c>
    </row>
    <row r="323" spans="1:9">
      <c r="A323" s="23" t="s">
        <v>6</v>
      </c>
      <c r="B323" s="44" t="s">
        <v>790</v>
      </c>
      <c r="C323" s="44" t="s">
        <v>993</v>
      </c>
      <c r="D323" s="34" t="s">
        <v>2935</v>
      </c>
      <c r="E323" s="35">
        <v>70</v>
      </c>
      <c r="F323" s="35">
        <v>54</v>
      </c>
      <c r="G323" s="21">
        <v>9590</v>
      </c>
      <c r="H323" s="21">
        <v>7398</v>
      </c>
      <c r="I323" s="22">
        <f t="shared" si="1"/>
        <v>-0.22857142857142856</v>
      </c>
    </row>
    <row r="324" spans="1:9">
      <c r="A324" s="23" t="s">
        <v>6</v>
      </c>
      <c r="B324" s="44" t="s">
        <v>790</v>
      </c>
      <c r="C324" s="44" t="s">
        <v>1008</v>
      </c>
      <c r="D324" s="34" t="s">
        <v>2936</v>
      </c>
      <c r="E324" s="35">
        <v>16</v>
      </c>
      <c r="F324" s="35">
        <v>11</v>
      </c>
      <c r="G324" s="21">
        <v>1781</v>
      </c>
      <c r="H324" s="21">
        <v>1356</v>
      </c>
      <c r="I324" s="22">
        <f t="shared" si="1"/>
        <v>-0.23862998315553061</v>
      </c>
    </row>
    <row r="325" spans="1:9">
      <c r="A325" s="23" t="s">
        <v>6</v>
      </c>
      <c r="B325" s="44" t="s">
        <v>790</v>
      </c>
      <c r="C325" s="44" t="s">
        <v>1032</v>
      </c>
      <c r="D325" s="34" t="s">
        <v>2937</v>
      </c>
      <c r="E325" s="35">
        <v>19</v>
      </c>
      <c r="F325" s="35">
        <v>21</v>
      </c>
      <c r="G325" s="21">
        <v>3443</v>
      </c>
      <c r="H325" s="21">
        <v>2838</v>
      </c>
      <c r="I325" s="22">
        <f t="shared" si="1"/>
        <v>-0.1757188498402556</v>
      </c>
    </row>
    <row r="326" spans="1:9">
      <c r="A326" s="23" t="s">
        <v>6</v>
      </c>
      <c r="B326" s="44" t="s">
        <v>790</v>
      </c>
      <c r="C326" s="44" t="s">
        <v>893</v>
      </c>
      <c r="D326" s="34" t="s">
        <v>2938</v>
      </c>
      <c r="E326" s="35">
        <v>19</v>
      </c>
      <c r="F326" s="35">
        <v>17</v>
      </c>
      <c r="G326" s="21">
        <v>3250</v>
      </c>
      <c r="H326" s="21">
        <v>2791</v>
      </c>
      <c r="I326" s="22">
        <f t="shared" si="1"/>
        <v>-0.14123076923076924</v>
      </c>
    </row>
    <row r="327" spans="1:9">
      <c r="A327" s="23" t="s">
        <v>6</v>
      </c>
      <c r="B327" s="44" t="s">
        <v>790</v>
      </c>
      <c r="C327" s="44" t="s">
        <v>971</v>
      </c>
      <c r="D327" s="34" t="s">
        <v>2939</v>
      </c>
      <c r="E327" s="35">
        <v>38</v>
      </c>
      <c r="F327" s="35">
        <v>30</v>
      </c>
      <c r="G327" s="21">
        <v>5292</v>
      </c>
      <c r="H327" s="21">
        <v>4568</v>
      </c>
      <c r="I327" s="22">
        <f t="shared" si="1"/>
        <v>-0.13681027966742251</v>
      </c>
    </row>
    <row r="328" spans="1:9">
      <c r="A328" s="23" t="s">
        <v>6</v>
      </c>
      <c r="B328" s="44" t="s">
        <v>790</v>
      </c>
      <c r="C328" s="44" t="s">
        <v>944</v>
      </c>
      <c r="D328" s="34" t="s">
        <v>2940</v>
      </c>
      <c r="E328" s="35">
        <v>86</v>
      </c>
      <c r="F328" s="35">
        <v>92</v>
      </c>
      <c r="G328" s="21">
        <v>4823</v>
      </c>
      <c r="H328" s="21">
        <v>5074</v>
      </c>
      <c r="I328" s="22">
        <f t="shared" si="1"/>
        <v>5.2042297325316192E-2</v>
      </c>
    </row>
    <row r="329" spans="1:9">
      <c r="A329" s="23" t="s">
        <v>6</v>
      </c>
      <c r="B329" s="44" t="s">
        <v>790</v>
      </c>
      <c r="C329" s="44" t="s">
        <v>903</v>
      </c>
      <c r="D329" s="34" t="s">
        <v>2941</v>
      </c>
      <c r="E329" s="35">
        <v>18</v>
      </c>
      <c r="F329" s="35">
        <v>30</v>
      </c>
      <c r="G329" s="21">
        <v>2189</v>
      </c>
      <c r="H329" s="21">
        <v>2045</v>
      </c>
      <c r="I329" s="22">
        <f t="shared" si="1"/>
        <v>-6.5783462768387396E-2</v>
      </c>
    </row>
    <row r="330" spans="1:9">
      <c r="A330" s="23" t="s">
        <v>6</v>
      </c>
      <c r="B330" s="44" t="s">
        <v>790</v>
      </c>
      <c r="C330" s="44" t="s">
        <v>983</v>
      </c>
      <c r="D330" s="34" t="s">
        <v>2942</v>
      </c>
      <c r="E330" s="35">
        <v>28</v>
      </c>
      <c r="F330" s="35">
        <v>28</v>
      </c>
      <c r="G330" s="21">
        <v>2034</v>
      </c>
      <c r="H330" s="21">
        <v>1911</v>
      </c>
      <c r="I330" s="22">
        <f t="shared" si="1"/>
        <v>-6.047197640117994E-2</v>
      </c>
    </row>
    <row r="331" spans="1:9">
      <c r="A331" s="23" t="s">
        <v>6</v>
      </c>
      <c r="B331" s="44" t="s">
        <v>790</v>
      </c>
      <c r="C331" s="44" t="s">
        <v>881</v>
      </c>
      <c r="D331" s="34" t="s">
        <v>2943</v>
      </c>
      <c r="E331" s="35">
        <v>25</v>
      </c>
      <c r="F331" s="35">
        <v>20</v>
      </c>
      <c r="G331" s="21">
        <v>2490</v>
      </c>
      <c r="H331" s="21">
        <v>2156</v>
      </c>
      <c r="I331" s="22">
        <f t="shared" si="1"/>
        <v>-0.13413654618473897</v>
      </c>
    </row>
    <row r="332" spans="1:9">
      <c r="A332" s="23" t="s">
        <v>6</v>
      </c>
      <c r="B332" s="44" t="s">
        <v>790</v>
      </c>
      <c r="C332" s="44" t="s">
        <v>899</v>
      </c>
      <c r="D332" s="34" t="s">
        <v>2944</v>
      </c>
      <c r="E332" s="35">
        <v>31</v>
      </c>
      <c r="F332" s="35">
        <v>23</v>
      </c>
      <c r="G332" s="21">
        <v>3811</v>
      </c>
      <c r="H332" s="21">
        <v>2941</v>
      </c>
      <c r="I332" s="22">
        <f t="shared" si="1"/>
        <v>-0.22828653896615062</v>
      </c>
    </row>
    <row r="333" spans="1:9">
      <c r="A333" s="23" t="s">
        <v>6</v>
      </c>
      <c r="B333" s="44" t="s">
        <v>790</v>
      </c>
      <c r="C333" s="44" t="s">
        <v>897</v>
      </c>
      <c r="D333" s="34" t="s">
        <v>2945</v>
      </c>
      <c r="E333" s="35">
        <v>203</v>
      </c>
      <c r="F333" s="35">
        <v>210</v>
      </c>
      <c r="G333" s="21">
        <v>15568</v>
      </c>
      <c r="H333" s="21">
        <v>15129</v>
      </c>
      <c r="I333" s="22">
        <f t="shared" si="1"/>
        <v>-2.8198869475847894E-2</v>
      </c>
    </row>
    <row r="334" spans="1:9">
      <c r="A334" s="23" t="s">
        <v>6</v>
      </c>
      <c r="B334" s="44" t="s">
        <v>790</v>
      </c>
      <c r="C334" s="44" t="s">
        <v>901</v>
      </c>
      <c r="D334" s="34" t="s">
        <v>2946</v>
      </c>
      <c r="E334" s="35">
        <v>33</v>
      </c>
      <c r="F334" s="35">
        <v>28</v>
      </c>
      <c r="G334" s="21">
        <v>6428</v>
      </c>
      <c r="H334" s="21">
        <v>5772</v>
      </c>
      <c r="I334" s="22">
        <f t="shared" si="1"/>
        <v>-0.10205351586807716</v>
      </c>
    </row>
    <row r="335" spans="1:9">
      <c r="A335" s="23" t="s">
        <v>6</v>
      </c>
      <c r="B335" s="44" t="s">
        <v>790</v>
      </c>
      <c r="C335" s="44" t="s">
        <v>865</v>
      </c>
      <c r="D335" s="34" t="s">
        <v>2947</v>
      </c>
      <c r="E335" s="35">
        <v>170</v>
      </c>
      <c r="F335" s="35">
        <v>131</v>
      </c>
      <c r="G335" s="21">
        <v>14451</v>
      </c>
      <c r="H335" s="21">
        <v>11648</v>
      </c>
      <c r="I335" s="22">
        <f t="shared" si="1"/>
        <v>-0.19396581551449726</v>
      </c>
    </row>
    <row r="336" spans="1:9">
      <c r="A336" s="23" t="s">
        <v>6</v>
      </c>
      <c r="B336" s="44" t="s">
        <v>790</v>
      </c>
      <c r="C336" s="44" t="s">
        <v>1050</v>
      </c>
      <c r="D336" s="34" t="s">
        <v>2948</v>
      </c>
      <c r="E336" s="35">
        <v>25</v>
      </c>
      <c r="F336" s="35">
        <v>21</v>
      </c>
      <c r="G336" s="21">
        <v>1883</v>
      </c>
      <c r="H336" s="21">
        <v>1569</v>
      </c>
      <c r="I336" s="22">
        <f t="shared" si="1"/>
        <v>-0.16675517790759425</v>
      </c>
    </row>
    <row r="337" spans="1:9">
      <c r="A337" s="23" t="s">
        <v>6</v>
      </c>
      <c r="B337" s="44" t="s">
        <v>790</v>
      </c>
      <c r="C337" s="44" t="s">
        <v>876</v>
      </c>
      <c r="D337" s="34" t="s">
        <v>2949</v>
      </c>
      <c r="E337" s="35">
        <v>13</v>
      </c>
      <c r="F337" s="35">
        <v>14</v>
      </c>
      <c r="G337" s="21">
        <v>1122</v>
      </c>
      <c r="H337" s="21">
        <v>870</v>
      </c>
      <c r="I337" s="22">
        <f t="shared" si="1"/>
        <v>-0.22459893048128343</v>
      </c>
    </row>
    <row r="338" spans="1:9">
      <c r="A338" s="23" t="s">
        <v>6</v>
      </c>
      <c r="B338" s="44" t="s">
        <v>790</v>
      </c>
      <c r="C338" s="44" t="s">
        <v>994</v>
      </c>
      <c r="D338" s="34" t="s">
        <v>2950</v>
      </c>
      <c r="E338" s="35">
        <v>25</v>
      </c>
      <c r="F338" s="35">
        <v>40</v>
      </c>
      <c r="G338" s="21">
        <v>2516</v>
      </c>
      <c r="H338" s="21">
        <v>1831</v>
      </c>
      <c r="I338" s="22">
        <f t="shared" si="1"/>
        <v>-0.27225755166931637</v>
      </c>
    </row>
    <row r="339" spans="1:9">
      <c r="A339" s="23" t="s">
        <v>6</v>
      </c>
      <c r="B339" s="44" t="s">
        <v>790</v>
      </c>
      <c r="C339" s="44" t="s">
        <v>835</v>
      </c>
      <c r="D339" s="34" t="s">
        <v>2951</v>
      </c>
      <c r="E339" s="35">
        <v>22</v>
      </c>
      <c r="F339" s="35">
        <v>15</v>
      </c>
      <c r="G339" s="21">
        <v>3611</v>
      </c>
      <c r="H339" s="21">
        <v>2745</v>
      </c>
      <c r="I339" s="22">
        <f t="shared" si="1"/>
        <v>-0.23982276377734699</v>
      </c>
    </row>
    <row r="340" spans="1:9">
      <c r="A340" s="23" t="s">
        <v>6</v>
      </c>
      <c r="B340" s="44" t="s">
        <v>790</v>
      </c>
      <c r="C340" s="44" t="s">
        <v>942</v>
      </c>
      <c r="D340" s="34" t="s">
        <v>2952</v>
      </c>
      <c r="E340" s="35">
        <v>12</v>
      </c>
      <c r="F340" s="35">
        <v>17</v>
      </c>
      <c r="G340" s="21">
        <v>3800</v>
      </c>
      <c r="H340" s="21">
        <v>3180</v>
      </c>
      <c r="I340" s="22">
        <f t="shared" si="1"/>
        <v>-0.16315789473684211</v>
      </c>
    </row>
    <row r="341" spans="1:9">
      <c r="A341" s="23" t="s">
        <v>6</v>
      </c>
      <c r="B341" s="44" t="s">
        <v>790</v>
      </c>
      <c r="C341" s="44" t="s">
        <v>1079</v>
      </c>
      <c r="D341" s="34" t="s">
        <v>2953</v>
      </c>
      <c r="E341" s="35">
        <v>138</v>
      </c>
      <c r="F341" s="35">
        <v>100</v>
      </c>
      <c r="G341" s="21">
        <v>21258</v>
      </c>
      <c r="H341" s="21">
        <v>18000</v>
      </c>
      <c r="I341" s="22">
        <f t="shared" si="1"/>
        <v>-0.15325994919559696</v>
      </c>
    </row>
    <row r="342" spans="1:9">
      <c r="A342" s="23" t="s">
        <v>6</v>
      </c>
      <c r="B342" s="44" t="s">
        <v>790</v>
      </c>
      <c r="C342" s="44" t="s">
        <v>797</v>
      </c>
      <c r="D342" s="34" t="s">
        <v>2954</v>
      </c>
      <c r="E342" s="35">
        <v>14</v>
      </c>
      <c r="F342" s="35">
        <v>11</v>
      </c>
      <c r="G342" s="21">
        <v>1262</v>
      </c>
      <c r="H342" s="21">
        <v>1165</v>
      </c>
      <c r="I342" s="22">
        <f t="shared" si="1"/>
        <v>-7.6862123613312197E-2</v>
      </c>
    </row>
    <row r="343" spans="1:9">
      <c r="A343" s="23" t="s">
        <v>6</v>
      </c>
      <c r="B343" s="44" t="s">
        <v>790</v>
      </c>
      <c r="C343" s="44" t="s">
        <v>936</v>
      </c>
      <c r="D343" s="34" t="s">
        <v>2955</v>
      </c>
      <c r="E343" s="35">
        <v>34</v>
      </c>
      <c r="F343" s="35">
        <v>35</v>
      </c>
      <c r="G343" s="21">
        <v>8778</v>
      </c>
      <c r="H343" s="21">
        <v>7319</v>
      </c>
      <c r="I343" s="22">
        <f t="shared" si="1"/>
        <v>-0.1662109820004557</v>
      </c>
    </row>
    <row r="344" spans="1:9">
      <c r="A344" s="23" t="s">
        <v>6</v>
      </c>
      <c r="B344" s="44" t="s">
        <v>790</v>
      </c>
      <c r="C344" s="44" t="s">
        <v>923</v>
      </c>
      <c r="D344" s="34" t="s">
        <v>2956</v>
      </c>
      <c r="E344" s="35">
        <v>75</v>
      </c>
      <c r="F344" s="35">
        <v>23</v>
      </c>
      <c r="G344" s="21">
        <v>6194</v>
      </c>
      <c r="H344" s="21">
        <v>5120</v>
      </c>
      <c r="I344" s="22">
        <f t="shared" si="1"/>
        <v>-0.17339360671617696</v>
      </c>
    </row>
    <row r="345" spans="1:9">
      <c r="A345" s="23" t="s">
        <v>6</v>
      </c>
      <c r="B345" s="44" t="s">
        <v>790</v>
      </c>
      <c r="C345" s="44" t="s">
        <v>874</v>
      </c>
      <c r="D345" s="34" t="s">
        <v>2957</v>
      </c>
      <c r="E345" s="35">
        <v>4</v>
      </c>
      <c r="F345" s="35">
        <v>1</v>
      </c>
      <c r="G345" s="21">
        <v>4086</v>
      </c>
      <c r="H345" s="21">
        <v>2841</v>
      </c>
      <c r="I345" s="22">
        <f t="shared" si="1"/>
        <v>-0.30469897209985314</v>
      </c>
    </row>
    <row r="346" spans="1:9">
      <c r="A346" s="23" t="s">
        <v>6</v>
      </c>
      <c r="B346" s="44" t="s">
        <v>790</v>
      </c>
      <c r="C346" s="44" t="s">
        <v>1084</v>
      </c>
      <c r="D346" s="34" t="s">
        <v>2958</v>
      </c>
      <c r="E346" s="35">
        <v>31</v>
      </c>
      <c r="F346" s="35">
        <v>25</v>
      </c>
      <c r="G346" s="21">
        <v>5896</v>
      </c>
      <c r="H346" s="21">
        <v>4822</v>
      </c>
      <c r="I346" s="22">
        <f t="shared" si="1"/>
        <v>-0.18215739484396201</v>
      </c>
    </row>
    <row r="347" spans="1:9">
      <c r="A347" s="23" t="s">
        <v>6</v>
      </c>
      <c r="B347" s="44" t="s">
        <v>790</v>
      </c>
      <c r="C347" s="44" t="s">
        <v>921</v>
      </c>
      <c r="D347" s="34" t="s">
        <v>2959</v>
      </c>
      <c r="E347" s="35">
        <v>62</v>
      </c>
      <c r="F347" s="35">
        <v>73</v>
      </c>
      <c r="G347" s="21">
        <v>11691</v>
      </c>
      <c r="H347" s="21">
        <v>10289</v>
      </c>
      <c r="I347" s="22">
        <f t="shared" si="1"/>
        <v>-0.11992130698828159</v>
      </c>
    </row>
    <row r="348" spans="1:9">
      <c r="A348" s="23" t="s">
        <v>6</v>
      </c>
      <c r="B348" s="44" t="s">
        <v>790</v>
      </c>
      <c r="C348" s="44" t="s">
        <v>891</v>
      </c>
      <c r="D348" s="34" t="s">
        <v>2960</v>
      </c>
      <c r="E348" s="35">
        <v>67</v>
      </c>
      <c r="F348" s="35">
        <v>58</v>
      </c>
      <c r="G348" s="21">
        <v>13340</v>
      </c>
      <c r="H348" s="21">
        <v>11272</v>
      </c>
      <c r="I348" s="22">
        <f t="shared" si="1"/>
        <v>-0.15502248875562219</v>
      </c>
    </row>
    <row r="349" spans="1:9">
      <c r="A349" s="23" t="s">
        <v>6</v>
      </c>
      <c r="B349" s="44" t="s">
        <v>790</v>
      </c>
      <c r="C349" s="44" t="s">
        <v>1062</v>
      </c>
      <c r="D349" s="34" t="s">
        <v>2961</v>
      </c>
      <c r="E349" s="35">
        <v>18</v>
      </c>
      <c r="F349" s="35">
        <v>19</v>
      </c>
      <c r="G349" s="21">
        <v>4859</v>
      </c>
      <c r="H349" s="21">
        <v>3691</v>
      </c>
      <c r="I349" s="22">
        <f t="shared" si="1"/>
        <v>-0.24037867874048158</v>
      </c>
    </row>
    <row r="350" spans="1:9">
      <c r="A350" s="23" t="s">
        <v>6</v>
      </c>
      <c r="B350" s="44" t="s">
        <v>790</v>
      </c>
      <c r="C350" s="44" t="s">
        <v>1070</v>
      </c>
      <c r="D350" s="34" t="s">
        <v>2962</v>
      </c>
      <c r="E350" s="35">
        <v>11</v>
      </c>
      <c r="F350" s="35">
        <v>19</v>
      </c>
      <c r="G350" s="21">
        <v>2206</v>
      </c>
      <c r="H350" s="21">
        <v>1732</v>
      </c>
      <c r="I350" s="22">
        <f t="shared" si="1"/>
        <v>-0.21486854034451497</v>
      </c>
    </row>
    <row r="351" spans="1:9">
      <c r="A351" s="23" t="s">
        <v>6</v>
      </c>
      <c r="B351" s="44" t="s">
        <v>790</v>
      </c>
      <c r="C351" s="44" t="s">
        <v>1020</v>
      </c>
      <c r="D351" s="34" t="s">
        <v>2963</v>
      </c>
      <c r="E351" s="35">
        <v>17</v>
      </c>
      <c r="F351" s="35">
        <v>14</v>
      </c>
      <c r="G351" s="21">
        <v>7249</v>
      </c>
      <c r="H351" s="21">
        <v>6484</v>
      </c>
      <c r="I351" s="22">
        <f t="shared" si="1"/>
        <v>-0.10553179748930887</v>
      </c>
    </row>
    <row r="352" spans="1:9">
      <c r="A352" s="23" t="s">
        <v>6</v>
      </c>
      <c r="B352" s="44" t="s">
        <v>790</v>
      </c>
      <c r="C352" s="44" t="s">
        <v>916</v>
      </c>
      <c r="D352" s="34" t="s">
        <v>2964</v>
      </c>
      <c r="E352" s="35">
        <v>14</v>
      </c>
      <c r="F352" s="35">
        <v>14</v>
      </c>
      <c r="G352" s="21">
        <v>3462</v>
      </c>
      <c r="H352" s="21">
        <v>2693</v>
      </c>
      <c r="I352" s="22">
        <f t="shared" si="1"/>
        <v>-0.22212593876372039</v>
      </c>
    </row>
    <row r="353" spans="1:9">
      <c r="A353" s="23" t="s">
        <v>6</v>
      </c>
      <c r="B353" s="44" t="s">
        <v>790</v>
      </c>
      <c r="C353" s="44" t="s">
        <v>819</v>
      </c>
      <c r="D353" s="34" t="s">
        <v>2965</v>
      </c>
      <c r="E353" s="35">
        <v>14</v>
      </c>
      <c r="F353" s="35">
        <v>12</v>
      </c>
      <c r="G353" s="21">
        <v>2730</v>
      </c>
      <c r="H353" s="21">
        <v>2329</v>
      </c>
      <c r="I353" s="22">
        <f t="shared" si="1"/>
        <v>-0.14688644688644689</v>
      </c>
    </row>
    <row r="354" spans="1:9">
      <c r="A354" s="23" t="s">
        <v>6</v>
      </c>
      <c r="B354" s="44" t="s">
        <v>790</v>
      </c>
      <c r="C354" s="44" t="s">
        <v>1072</v>
      </c>
      <c r="D354" s="34" t="s">
        <v>2966</v>
      </c>
      <c r="E354" s="35">
        <v>20</v>
      </c>
      <c r="F354" s="35">
        <v>8</v>
      </c>
      <c r="G354" s="21">
        <v>3049</v>
      </c>
      <c r="H354" s="21">
        <v>2389</v>
      </c>
      <c r="I354" s="22">
        <f t="shared" si="1"/>
        <v>-0.21646441456215151</v>
      </c>
    </row>
    <row r="355" spans="1:9">
      <c r="A355" s="23" t="s">
        <v>6</v>
      </c>
      <c r="B355" s="44" t="s">
        <v>790</v>
      </c>
      <c r="C355" s="44" t="s">
        <v>852</v>
      </c>
      <c r="D355" s="34" t="s">
        <v>2967</v>
      </c>
      <c r="E355" s="35">
        <v>12</v>
      </c>
      <c r="F355" s="35">
        <v>10</v>
      </c>
      <c r="G355" s="21">
        <v>2193</v>
      </c>
      <c r="H355" s="21">
        <v>1724</v>
      </c>
      <c r="I355" s="22">
        <f t="shared" si="1"/>
        <v>-0.2138622891016872</v>
      </c>
    </row>
    <row r="356" spans="1:9">
      <c r="A356" s="23" t="s">
        <v>6</v>
      </c>
      <c r="B356" s="44" t="s">
        <v>790</v>
      </c>
      <c r="C356" s="44" t="s">
        <v>948</v>
      </c>
      <c r="D356" s="34" t="s">
        <v>2968</v>
      </c>
      <c r="E356" s="35">
        <v>22</v>
      </c>
      <c r="F356" s="35">
        <v>19</v>
      </c>
      <c r="G356" s="21">
        <v>3612</v>
      </c>
      <c r="H356" s="21">
        <v>2909</v>
      </c>
      <c r="I356" s="22">
        <f t="shared" si="1"/>
        <v>-0.19462901439645625</v>
      </c>
    </row>
    <row r="357" spans="1:9">
      <c r="A357" s="23" t="s">
        <v>6</v>
      </c>
      <c r="B357" s="44" t="s">
        <v>790</v>
      </c>
      <c r="C357" s="44" t="s">
        <v>1035</v>
      </c>
      <c r="D357" s="34" t="s">
        <v>2969</v>
      </c>
      <c r="E357" s="35">
        <v>18</v>
      </c>
      <c r="F357" s="35">
        <v>18</v>
      </c>
      <c r="G357" s="21">
        <v>7345</v>
      </c>
      <c r="H357" s="21">
        <v>6567</v>
      </c>
      <c r="I357" s="22">
        <f t="shared" si="1"/>
        <v>-0.10592239618788292</v>
      </c>
    </row>
    <row r="358" spans="1:9">
      <c r="A358" s="23" t="s">
        <v>6</v>
      </c>
      <c r="B358" s="44" t="s">
        <v>790</v>
      </c>
      <c r="C358" s="44" t="s">
        <v>846</v>
      </c>
      <c r="D358" s="34" t="s">
        <v>2970</v>
      </c>
      <c r="E358" s="35">
        <v>31</v>
      </c>
      <c r="F358" s="35">
        <v>31</v>
      </c>
      <c r="G358" s="21">
        <v>9292</v>
      </c>
      <c r="H358" s="21">
        <v>10127</v>
      </c>
      <c r="I358" s="22">
        <f t="shared" si="1"/>
        <v>8.986224709427465E-2</v>
      </c>
    </row>
    <row r="359" spans="1:9">
      <c r="A359" s="23" t="s">
        <v>6</v>
      </c>
      <c r="B359" s="44" t="s">
        <v>790</v>
      </c>
      <c r="C359" s="44" t="s">
        <v>1045</v>
      </c>
      <c r="D359" s="34" t="s">
        <v>2971</v>
      </c>
      <c r="E359" s="35">
        <v>29</v>
      </c>
      <c r="F359" s="35">
        <v>28</v>
      </c>
      <c r="G359" s="21">
        <v>7087</v>
      </c>
      <c r="H359" s="21">
        <v>6319</v>
      </c>
      <c r="I359" s="22">
        <f t="shared" si="1"/>
        <v>-0.10836743332862989</v>
      </c>
    </row>
    <row r="360" spans="1:9">
      <c r="A360" s="23" t="s">
        <v>6</v>
      </c>
      <c r="B360" s="44" t="s">
        <v>790</v>
      </c>
      <c r="C360" s="44" t="s">
        <v>969</v>
      </c>
      <c r="D360" s="34" t="s">
        <v>2972</v>
      </c>
      <c r="E360" s="35">
        <v>15</v>
      </c>
      <c r="F360" s="35">
        <v>11</v>
      </c>
      <c r="G360" s="21">
        <v>4042</v>
      </c>
      <c r="H360" s="21">
        <v>3520</v>
      </c>
      <c r="I360" s="22">
        <f t="shared" si="1"/>
        <v>-0.12914398812469075</v>
      </c>
    </row>
    <row r="361" spans="1:9">
      <c r="A361" s="23" t="s">
        <v>6</v>
      </c>
      <c r="B361" s="44" t="s">
        <v>790</v>
      </c>
      <c r="C361" s="44" t="s">
        <v>794</v>
      </c>
      <c r="D361" s="34" t="s">
        <v>2973</v>
      </c>
      <c r="E361" s="35">
        <v>13</v>
      </c>
      <c r="F361" s="35">
        <v>11</v>
      </c>
      <c r="G361" s="21">
        <v>3328</v>
      </c>
      <c r="H361" s="21">
        <v>2605</v>
      </c>
      <c r="I361" s="22">
        <f t="shared" si="1"/>
        <v>-0.21724759615384615</v>
      </c>
    </row>
    <row r="362" spans="1:9">
      <c r="A362" s="23" t="s">
        <v>6</v>
      </c>
      <c r="B362" s="44" t="s">
        <v>790</v>
      </c>
      <c r="C362" s="44" t="s">
        <v>869</v>
      </c>
      <c r="D362" s="34" t="s">
        <v>2974</v>
      </c>
      <c r="E362" s="35">
        <v>52</v>
      </c>
      <c r="F362" s="35">
        <v>39</v>
      </c>
      <c r="G362" s="21">
        <v>4532</v>
      </c>
      <c r="H362" s="21">
        <v>3500</v>
      </c>
      <c r="I362" s="22">
        <f t="shared" si="1"/>
        <v>-0.22771403353927624</v>
      </c>
    </row>
    <row r="363" spans="1:9">
      <c r="A363" s="23" t="s">
        <v>6</v>
      </c>
      <c r="B363" s="44" t="s">
        <v>790</v>
      </c>
      <c r="C363" s="44" t="s">
        <v>848</v>
      </c>
      <c r="D363" s="34" t="s">
        <v>2975</v>
      </c>
      <c r="E363" s="35">
        <v>46</v>
      </c>
      <c r="F363" s="35">
        <v>37</v>
      </c>
      <c r="G363" s="21">
        <v>7859</v>
      </c>
      <c r="H363" s="21">
        <v>8314</v>
      </c>
      <c r="I363" s="22">
        <f t="shared" si="1"/>
        <v>5.7895406540272303E-2</v>
      </c>
    </row>
    <row r="364" spans="1:9">
      <c r="A364" s="23" t="s">
        <v>6</v>
      </c>
      <c r="B364" s="44" t="s">
        <v>790</v>
      </c>
      <c r="C364" s="44" t="s">
        <v>811</v>
      </c>
      <c r="D364" s="34" t="s">
        <v>2976</v>
      </c>
      <c r="E364" s="35">
        <v>99</v>
      </c>
      <c r="F364" s="35">
        <v>101</v>
      </c>
      <c r="G364" s="21">
        <v>10956</v>
      </c>
      <c r="H364" s="21">
        <v>9668</v>
      </c>
      <c r="I364" s="22">
        <f t="shared" si="1"/>
        <v>-0.11756115370573202</v>
      </c>
    </row>
    <row r="365" spans="1:9">
      <c r="A365" s="23" t="s">
        <v>6</v>
      </c>
      <c r="B365" s="44" t="s">
        <v>790</v>
      </c>
      <c r="C365" s="44" t="s">
        <v>867</v>
      </c>
      <c r="D365" s="34" t="s">
        <v>2977</v>
      </c>
      <c r="E365" s="35">
        <v>124</v>
      </c>
      <c r="F365" s="35">
        <v>110</v>
      </c>
      <c r="G365" s="21">
        <v>11545</v>
      </c>
      <c r="H365" s="21">
        <v>10348</v>
      </c>
      <c r="I365" s="22">
        <f t="shared" si="1"/>
        <v>-0.10368124729320052</v>
      </c>
    </row>
    <row r="366" spans="1:9">
      <c r="A366" s="23" t="s">
        <v>6</v>
      </c>
      <c r="B366" s="44" t="s">
        <v>790</v>
      </c>
      <c r="C366" s="44" t="s">
        <v>925</v>
      </c>
      <c r="D366" s="34" t="s">
        <v>2978</v>
      </c>
      <c r="E366" s="35">
        <v>46</v>
      </c>
      <c r="F366" s="35">
        <v>81</v>
      </c>
      <c r="G366" s="21">
        <v>5477</v>
      </c>
      <c r="H366" s="21">
        <v>4733</v>
      </c>
      <c r="I366" s="22">
        <f t="shared" si="1"/>
        <v>-0.13584078875296696</v>
      </c>
    </row>
    <row r="367" spans="1:9">
      <c r="A367" s="23" t="s">
        <v>6</v>
      </c>
      <c r="B367" s="44" t="s">
        <v>790</v>
      </c>
      <c r="C367" s="44" t="s">
        <v>912</v>
      </c>
      <c r="D367" s="34" t="s">
        <v>2979</v>
      </c>
      <c r="E367" s="35">
        <v>23</v>
      </c>
      <c r="F367" s="35">
        <v>23</v>
      </c>
      <c r="G367" s="21">
        <v>2814</v>
      </c>
      <c r="H367" s="21">
        <v>2376</v>
      </c>
      <c r="I367" s="22">
        <f t="shared" si="1"/>
        <v>-0.15565031982942432</v>
      </c>
    </row>
    <row r="368" spans="1:9">
      <c r="A368" s="23" t="s">
        <v>6</v>
      </c>
      <c r="B368" s="44" t="s">
        <v>790</v>
      </c>
      <c r="C368" s="44" t="s">
        <v>1013</v>
      </c>
      <c r="D368" s="34" t="s">
        <v>2980</v>
      </c>
      <c r="E368" s="35">
        <v>14</v>
      </c>
      <c r="F368" s="35">
        <v>28</v>
      </c>
      <c r="G368" s="21">
        <v>1394</v>
      </c>
      <c r="H368" s="21">
        <v>1306</v>
      </c>
      <c r="I368" s="22">
        <f t="shared" si="1"/>
        <v>-6.3127690100430414E-2</v>
      </c>
    </row>
    <row r="369" spans="1:9">
      <c r="A369" s="23" t="s">
        <v>6</v>
      </c>
      <c r="B369" s="44" t="s">
        <v>790</v>
      </c>
      <c r="C369" s="44" t="s">
        <v>1076</v>
      </c>
      <c r="D369" s="34" t="s">
        <v>2981</v>
      </c>
      <c r="E369" s="35">
        <v>20</v>
      </c>
      <c r="F369" s="35">
        <v>18</v>
      </c>
      <c r="G369" s="21">
        <v>3832</v>
      </c>
      <c r="H369" s="21">
        <v>3192</v>
      </c>
      <c r="I369" s="22">
        <f t="shared" si="1"/>
        <v>-0.16701461377870563</v>
      </c>
    </row>
    <row r="370" spans="1:9">
      <c r="A370" s="23" t="s">
        <v>6</v>
      </c>
      <c r="B370" s="44" t="s">
        <v>790</v>
      </c>
      <c r="C370" s="44" t="s">
        <v>878</v>
      </c>
      <c r="D370" s="34" t="s">
        <v>2982</v>
      </c>
      <c r="E370" s="35">
        <v>14</v>
      </c>
      <c r="F370" s="35">
        <v>16</v>
      </c>
      <c r="G370" s="21">
        <v>3565</v>
      </c>
      <c r="H370" s="21">
        <v>2926</v>
      </c>
      <c r="I370" s="22">
        <f t="shared" si="1"/>
        <v>-0.17924263674614305</v>
      </c>
    </row>
    <row r="371" spans="1:9">
      <c r="A371" s="23" t="s">
        <v>6</v>
      </c>
      <c r="B371" s="44" t="s">
        <v>790</v>
      </c>
      <c r="C371" s="44" t="s">
        <v>1011</v>
      </c>
      <c r="D371" s="34" t="s">
        <v>2983</v>
      </c>
      <c r="E371" s="35">
        <v>33</v>
      </c>
      <c r="F371" s="35">
        <v>24</v>
      </c>
      <c r="G371" s="21">
        <v>3775</v>
      </c>
      <c r="H371" s="21">
        <v>3126</v>
      </c>
      <c r="I371" s="22">
        <f t="shared" si="1"/>
        <v>-0.1719205298013245</v>
      </c>
    </row>
    <row r="372" spans="1:9">
      <c r="A372" s="23" t="s">
        <v>6</v>
      </c>
      <c r="B372" s="44" t="s">
        <v>790</v>
      </c>
      <c r="C372" s="44" t="s">
        <v>813</v>
      </c>
      <c r="D372" s="34" t="s">
        <v>2984</v>
      </c>
      <c r="E372" s="35">
        <v>42</v>
      </c>
      <c r="F372" s="35">
        <v>33</v>
      </c>
      <c r="G372" s="21">
        <v>5178</v>
      </c>
      <c r="H372" s="21">
        <v>4145</v>
      </c>
      <c r="I372" s="22">
        <f t="shared" si="1"/>
        <v>-0.19949787562765547</v>
      </c>
    </row>
    <row r="373" spans="1:9">
      <c r="A373" s="23" t="s">
        <v>6</v>
      </c>
      <c r="B373" s="44" t="s">
        <v>790</v>
      </c>
      <c r="C373" s="44" t="s">
        <v>965</v>
      </c>
      <c r="D373" s="34" t="s">
        <v>2985</v>
      </c>
      <c r="E373" s="35">
        <v>11</v>
      </c>
      <c r="F373" s="35">
        <v>7</v>
      </c>
      <c r="G373" s="21">
        <v>995</v>
      </c>
      <c r="H373" s="21">
        <v>706</v>
      </c>
      <c r="I373" s="22">
        <f t="shared" si="1"/>
        <v>-0.29045226130653268</v>
      </c>
    </row>
    <row r="374" spans="1:9">
      <c r="A374" s="23" t="s">
        <v>6</v>
      </c>
      <c r="B374" s="44" t="s">
        <v>790</v>
      </c>
      <c r="C374" s="44" t="s">
        <v>927</v>
      </c>
      <c r="D374" s="34" t="s">
        <v>2986</v>
      </c>
      <c r="E374" s="35">
        <v>17</v>
      </c>
      <c r="F374" s="35">
        <v>13</v>
      </c>
      <c r="G374" s="21">
        <v>1907</v>
      </c>
      <c r="H374" s="21">
        <v>1528</v>
      </c>
      <c r="I374" s="22">
        <f t="shared" si="1"/>
        <v>-0.19874147876245413</v>
      </c>
    </row>
    <row r="375" spans="1:9">
      <c r="A375" s="23" t="s">
        <v>6</v>
      </c>
      <c r="B375" s="44" t="s">
        <v>790</v>
      </c>
      <c r="C375" s="44" t="s">
        <v>857</v>
      </c>
      <c r="D375" s="34" t="s">
        <v>2987</v>
      </c>
      <c r="E375" s="35">
        <v>14</v>
      </c>
      <c r="F375" s="35">
        <v>11</v>
      </c>
      <c r="G375" s="21">
        <v>1710</v>
      </c>
      <c r="H375" s="21">
        <v>1370</v>
      </c>
      <c r="I375" s="22">
        <f t="shared" si="1"/>
        <v>-0.19883040935672514</v>
      </c>
    </row>
    <row r="376" spans="1:9">
      <c r="A376" s="23" t="s">
        <v>6</v>
      </c>
      <c r="B376" s="44" t="s">
        <v>790</v>
      </c>
      <c r="C376" s="44" t="s">
        <v>906</v>
      </c>
      <c r="D376" s="34" t="s">
        <v>2988</v>
      </c>
      <c r="E376" s="35">
        <v>36</v>
      </c>
      <c r="F376" s="35">
        <v>31</v>
      </c>
      <c r="G376" s="21">
        <v>5078</v>
      </c>
      <c r="H376" s="21">
        <v>3908</v>
      </c>
      <c r="I376" s="22">
        <f t="shared" si="1"/>
        <v>-0.23040567152422214</v>
      </c>
    </row>
    <row r="377" spans="1:9">
      <c r="A377" s="23" t="s">
        <v>6</v>
      </c>
      <c r="B377" s="44" t="s">
        <v>790</v>
      </c>
      <c r="C377" s="44" t="s">
        <v>951</v>
      </c>
      <c r="D377" s="34" t="s">
        <v>2989</v>
      </c>
      <c r="E377" s="35">
        <v>14</v>
      </c>
      <c r="F377" s="35">
        <v>15</v>
      </c>
      <c r="G377" s="21">
        <v>3717</v>
      </c>
      <c r="H377" s="21">
        <v>2994</v>
      </c>
      <c r="I377" s="22">
        <f t="shared" si="1"/>
        <v>-0.19451170298627926</v>
      </c>
    </row>
    <row r="378" spans="1:9">
      <c r="A378" s="23" t="s">
        <v>6</v>
      </c>
      <c r="B378" s="44" t="s">
        <v>790</v>
      </c>
      <c r="C378" s="44" t="s">
        <v>1048</v>
      </c>
      <c r="D378" s="34" t="s">
        <v>2990</v>
      </c>
      <c r="E378" s="35">
        <v>21</v>
      </c>
      <c r="F378" s="35">
        <v>23</v>
      </c>
      <c r="G378" s="21">
        <v>3656</v>
      </c>
      <c r="H378" s="21">
        <v>2936</v>
      </c>
      <c r="I378" s="22">
        <f t="shared" si="1"/>
        <v>-0.19693654266958424</v>
      </c>
    </row>
    <row r="379" spans="1:9">
      <c r="A379" s="23" t="s">
        <v>6</v>
      </c>
      <c r="B379" s="44" t="s">
        <v>790</v>
      </c>
      <c r="C379" s="44" t="s">
        <v>837</v>
      </c>
      <c r="D379" s="34" t="s">
        <v>2991</v>
      </c>
      <c r="E379" s="35">
        <v>92</v>
      </c>
      <c r="F379" s="35">
        <v>82</v>
      </c>
      <c r="G379" s="21">
        <v>7964</v>
      </c>
      <c r="H379" s="21">
        <v>6548</v>
      </c>
      <c r="I379" s="22">
        <f t="shared" si="1"/>
        <v>-0.17780010045203415</v>
      </c>
    </row>
    <row r="380" spans="1:9">
      <c r="A380" s="23" t="s">
        <v>6</v>
      </c>
      <c r="B380" s="44" t="s">
        <v>790</v>
      </c>
      <c r="C380" s="44" t="s">
        <v>1027</v>
      </c>
      <c r="D380" s="34" t="s">
        <v>2992</v>
      </c>
      <c r="E380" s="35">
        <v>10</v>
      </c>
      <c r="F380" s="35">
        <v>7</v>
      </c>
      <c r="G380" s="21">
        <v>1369</v>
      </c>
      <c r="H380" s="21">
        <v>1080</v>
      </c>
      <c r="I380" s="22">
        <f t="shared" si="1"/>
        <v>-0.21110299488677867</v>
      </c>
    </row>
    <row r="381" spans="1:9">
      <c r="A381" s="23" t="s">
        <v>6</v>
      </c>
      <c r="B381" s="44" t="s">
        <v>790</v>
      </c>
      <c r="C381" s="44" t="s">
        <v>823</v>
      </c>
      <c r="D381" s="34" t="s">
        <v>2993</v>
      </c>
      <c r="E381" s="35">
        <v>24</v>
      </c>
      <c r="F381" s="35">
        <v>18</v>
      </c>
      <c r="G381" s="21">
        <v>3084</v>
      </c>
      <c r="H381" s="21">
        <v>2520</v>
      </c>
      <c r="I381" s="22">
        <f t="shared" si="1"/>
        <v>-0.1828793774319066</v>
      </c>
    </row>
    <row r="382" spans="1:9">
      <c r="A382" s="23" t="s">
        <v>6</v>
      </c>
      <c r="B382" s="44" t="s">
        <v>790</v>
      </c>
      <c r="C382" s="44" t="s">
        <v>1042</v>
      </c>
      <c r="D382" s="34" t="s">
        <v>2994</v>
      </c>
      <c r="E382" s="35">
        <v>30</v>
      </c>
      <c r="F382" s="35">
        <v>27</v>
      </c>
      <c r="G382" s="21">
        <v>3780</v>
      </c>
      <c r="H382" s="21">
        <v>2950</v>
      </c>
      <c r="I382" s="22">
        <f t="shared" si="1"/>
        <v>-0.21957671957671956</v>
      </c>
    </row>
    <row r="383" spans="1:9">
      <c r="A383" s="23" t="s">
        <v>6</v>
      </c>
      <c r="B383" s="44" t="s">
        <v>790</v>
      </c>
      <c r="C383" s="44" t="s">
        <v>991</v>
      </c>
      <c r="D383" s="34" t="s">
        <v>2995</v>
      </c>
      <c r="E383" s="35">
        <v>8</v>
      </c>
      <c r="F383" s="35">
        <v>8</v>
      </c>
      <c r="G383" s="21">
        <v>2825</v>
      </c>
      <c r="H383" s="21">
        <v>2611</v>
      </c>
      <c r="I383" s="22">
        <f t="shared" si="1"/>
        <v>-7.5752212389380527E-2</v>
      </c>
    </row>
    <row r="384" spans="1:9">
      <c r="A384" s="23" t="s">
        <v>6</v>
      </c>
      <c r="B384" s="44" t="s">
        <v>790</v>
      </c>
      <c r="C384" s="44" t="s">
        <v>842</v>
      </c>
      <c r="D384" s="34" t="s">
        <v>2996</v>
      </c>
      <c r="E384" s="35">
        <v>28</v>
      </c>
      <c r="F384" s="35">
        <v>19</v>
      </c>
      <c r="G384" s="21">
        <v>4168</v>
      </c>
      <c r="H384" s="21">
        <v>3448</v>
      </c>
      <c r="I384" s="22">
        <f t="shared" si="1"/>
        <v>-0.17274472168905949</v>
      </c>
    </row>
    <row r="385" spans="1:9">
      <c r="A385" s="23" t="s">
        <v>6</v>
      </c>
      <c r="B385" s="44" t="s">
        <v>790</v>
      </c>
      <c r="C385" s="44" t="s">
        <v>933</v>
      </c>
      <c r="D385" s="34" t="s">
        <v>2997</v>
      </c>
      <c r="E385" s="35">
        <v>14</v>
      </c>
      <c r="F385" s="35">
        <v>13</v>
      </c>
      <c r="G385" s="21">
        <v>1974</v>
      </c>
      <c r="H385" s="21">
        <v>1637</v>
      </c>
      <c r="I385" s="22">
        <f t="shared" si="1"/>
        <v>-0.1707193515704154</v>
      </c>
    </row>
    <row r="386" spans="1:9">
      <c r="A386" s="23" t="s">
        <v>6</v>
      </c>
      <c r="B386" s="44" t="s">
        <v>790</v>
      </c>
      <c r="C386" s="44" t="s">
        <v>830</v>
      </c>
      <c r="D386" s="34" t="s">
        <v>2998</v>
      </c>
      <c r="E386" s="35">
        <v>59</v>
      </c>
      <c r="F386" s="35">
        <v>46</v>
      </c>
      <c r="G386" s="21">
        <v>9125</v>
      </c>
      <c r="H386" s="21">
        <v>7565</v>
      </c>
      <c r="I386" s="22">
        <f t="shared" si="1"/>
        <v>-0.17095890410958905</v>
      </c>
    </row>
    <row r="387" spans="1:9">
      <c r="A387" s="23" t="s">
        <v>6</v>
      </c>
      <c r="B387" s="44" t="s">
        <v>790</v>
      </c>
      <c r="C387" s="44" t="s">
        <v>1056</v>
      </c>
      <c r="D387" s="34" t="s">
        <v>2999</v>
      </c>
      <c r="E387" s="35">
        <v>38</v>
      </c>
      <c r="F387" s="35">
        <v>32</v>
      </c>
      <c r="G387" s="21">
        <v>4378</v>
      </c>
      <c r="H387" s="21">
        <v>3974</v>
      </c>
      <c r="I387" s="22">
        <f t="shared" si="1"/>
        <v>-9.2279579716765647E-2</v>
      </c>
    </row>
    <row r="388" spans="1:9">
      <c r="A388" s="23" t="s">
        <v>6</v>
      </c>
      <c r="B388" s="44" t="s">
        <v>790</v>
      </c>
      <c r="C388" s="44" t="s">
        <v>974</v>
      </c>
      <c r="D388" s="34" t="s">
        <v>3000</v>
      </c>
      <c r="E388" s="35">
        <v>120</v>
      </c>
      <c r="F388" s="35">
        <v>97</v>
      </c>
      <c r="G388" s="21">
        <v>3078</v>
      </c>
      <c r="H388" s="21">
        <v>2509</v>
      </c>
      <c r="I388" s="22">
        <f t="shared" si="1"/>
        <v>-0.1848602988953866</v>
      </c>
    </row>
    <row r="389" spans="1:9">
      <c r="A389" s="23" t="s">
        <v>6</v>
      </c>
      <c r="B389" s="44" t="s">
        <v>790</v>
      </c>
      <c r="C389" s="44" t="s">
        <v>978</v>
      </c>
      <c r="D389" s="34" t="s">
        <v>3001</v>
      </c>
      <c r="E389" s="35">
        <v>35</v>
      </c>
      <c r="F389" s="35">
        <v>30</v>
      </c>
      <c r="G389" s="21">
        <v>2590</v>
      </c>
      <c r="H389" s="21">
        <v>2004</v>
      </c>
      <c r="I389" s="22">
        <f t="shared" si="1"/>
        <v>-0.22625482625482626</v>
      </c>
    </row>
    <row r="390" spans="1:9">
      <c r="A390" s="23" t="s">
        <v>6</v>
      </c>
      <c r="B390" s="44" t="s">
        <v>790</v>
      </c>
      <c r="C390" s="44" t="s">
        <v>980</v>
      </c>
      <c r="D390" s="34" t="s">
        <v>3002</v>
      </c>
      <c r="E390" s="35">
        <v>57</v>
      </c>
      <c r="F390" s="35">
        <v>44</v>
      </c>
      <c r="G390" s="21">
        <v>3037</v>
      </c>
      <c r="H390" s="21">
        <v>2458</v>
      </c>
      <c r="I390" s="22">
        <f t="shared" si="1"/>
        <v>-0.19064866644715178</v>
      </c>
    </row>
    <row r="391" spans="1:9">
      <c r="A391" s="23" t="s">
        <v>6</v>
      </c>
      <c r="B391" s="44" t="s">
        <v>790</v>
      </c>
      <c r="C391" s="44" t="s">
        <v>859</v>
      </c>
      <c r="D391" s="34" t="s">
        <v>3003</v>
      </c>
      <c r="E391" s="35">
        <v>26</v>
      </c>
      <c r="F391" s="35">
        <v>23</v>
      </c>
      <c r="G391" s="21">
        <v>2677</v>
      </c>
      <c r="H391" s="21">
        <v>2371</v>
      </c>
      <c r="I391" s="22">
        <f t="shared" si="1"/>
        <v>-0.11430706014194994</v>
      </c>
    </row>
    <row r="392" spans="1:9">
      <c r="A392" s="23" t="s">
        <v>6</v>
      </c>
      <c r="B392" s="44" t="s">
        <v>790</v>
      </c>
      <c r="C392" s="44" t="s">
        <v>815</v>
      </c>
      <c r="D392" s="34" t="s">
        <v>3004</v>
      </c>
      <c r="E392" s="35">
        <v>160</v>
      </c>
      <c r="F392" s="35">
        <v>109</v>
      </c>
      <c r="G392" s="21">
        <v>21575</v>
      </c>
      <c r="H392" s="21">
        <v>18697</v>
      </c>
      <c r="I392" s="22">
        <f t="shared" si="1"/>
        <v>-0.13339513325608343</v>
      </c>
    </row>
    <row r="393" spans="1:9">
      <c r="A393" s="23" t="s">
        <v>6</v>
      </c>
      <c r="B393" s="44" t="s">
        <v>790</v>
      </c>
      <c r="C393" s="44" t="s">
        <v>1060</v>
      </c>
      <c r="D393" s="34" t="s">
        <v>3005</v>
      </c>
      <c r="E393" s="35">
        <v>28</v>
      </c>
      <c r="F393" s="35">
        <v>18</v>
      </c>
      <c r="G393" s="21">
        <v>5646</v>
      </c>
      <c r="H393" s="21">
        <v>4373</v>
      </c>
      <c r="I393" s="22">
        <f t="shared" si="1"/>
        <v>-0.22546935883811547</v>
      </c>
    </row>
    <row r="394" spans="1:9">
      <c r="A394" s="23" t="s">
        <v>6</v>
      </c>
      <c r="B394" s="44" t="s">
        <v>790</v>
      </c>
      <c r="C394" s="44" t="s">
        <v>996</v>
      </c>
      <c r="D394" s="34" t="s">
        <v>3006</v>
      </c>
      <c r="E394" s="35">
        <v>125</v>
      </c>
      <c r="F394" s="35">
        <v>108</v>
      </c>
      <c r="G394" s="21">
        <v>13045</v>
      </c>
      <c r="H394" s="21">
        <v>11418</v>
      </c>
      <c r="I394" s="22">
        <f t="shared" si="1"/>
        <v>-0.12472211575316212</v>
      </c>
    </row>
    <row r="395" spans="1:9">
      <c r="A395" s="23" t="s">
        <v>6</v>
      </c>
      <c r="B395" s="44" t="s">
        <v>790</v>
      </c>
      <c r="C395" s="44" t="s">
        <v>885</v>
      </c>
      <c r="D395" s="34" t="s">
        <v>3007</v>
      </c>
      <c r="E395" s="35">
        <v>21</v>
      </c>
      <c r="F395" s="35">
        <v>17</v>
      </c>
      <c r="G395" s="21">
        <v>4551</v>
      </c>
      <c r="H395" s="21">
        <v>3883</v>
      </c>
      <c r="I395" s="22">
        <f t="shared" si="1"/>
        <v>-0.14678092726873215</v>
      </c>
    </row>
    <row r="396" spans="1:9">
      <c r="A396" s="23" t="s">
        <v>6</v>
      </c>
      <c r="B396" s="44" t="s">
        <v>790</v>
      </c>
      <c r="C396" s="44" t="s">
        <v>887</v>
      </c>
      <c r="D396" s="34" t="s">
        <v>3008</v>
      </c>
      <c r="E396" s="35">
        <v>30</v>
      </c>
      <c r="F396" s="35">
        <v>26</v>
      </c>
      <c r="G396" s="21">
        <v>5358</v>
      </c>
      <c r="H396" s="21">
        <v>4623</v>
      </c>
      <c r="I396" s="22">
        <f t="shared" si="1"/>
        <v>-0.13717805151175813</v>
      </c>
    </row>
    <row r="397" spans="1:9">
      <c r="A397" s="23" t="s">
        <v>6</v>
      </c>
      <c r="B397" s="44" t="s">
        <v>790</v>
      </c>
      <c r="C397" s="44" t="s">
        <v>889</v>
      </c>
      <c r="D397" s="34" t="s">
        <v>3009</v>
      </c>
      <c r="E397" s="35">
        <v>23</v>
      </c>
      <c r="F397" s="35">
        <v>16</v>
      </c>
      <c r="G397" s="21">
        <v>5435</v>
      </c>
      <c r="H397" s="21">
        <v>4677</v>
      </c>
      <c r="I397" s="22">
        <f t="shared" si="1"/>
        <v>-0.13946642134314627</v>
      </c>
    </row>
    <row r="398" spans="1:9">
      <c r="A398" s="23" t="s">
        <v>6</v>
      </c>
      <c r="B398" s="44" t="s">
        <v>790</v>
      </c>
      <c r="C398" s="44" t="s">
        <v>953</v>
      </c>
      <c r="D398" s="34" t="s">
        <v>3010</v>
      </c>
      <c r="E398" s="35">
        <v>15</v>
      </c>
      <c r="F398" s="35">
        <v>11</v>
      </c>
      <c r="G398" s="21">
        <v>3428</v>
      </c>
      <c r="H398" s="21">
        <v>2775</v>
      </c>
      <c r="I398" s="22">
        <f t="shared" si="1"/>
        <v>-0.19049008168028006</v>
      </c>
    </row>
    <row r="399" spans="1:9">
      <c r="A399" s="23" t="s">
        <v>6</v>
      </c>
      <c r="B399" s="44" t="s">
        <v>790</v>
      </c>
      <c r="C399" s="44" t="s">
        <v>989</v>
      </c>
      <c r="D399" s="34" t="s">
        <v>3011</v>
      </c>
      <c r="E399" s="35">
        <v>32</v>
      </c>
      <c r="F399" s="35">
        <v>24</v>
      </c>
      <c r="G399" s="21">
        <v>5892</v>
      </c>
      <c r="H399" s="21">
        <v>4875</v>
      </c>
      <c r="I399" s="22">
        <f t="shared" si="1"/>
        <v>-0.17260692464358451</v>
      </c>
    </row>
    <row r="400" spans="1:9">
      <c r="A400" s="23" t="s">
        <v>6</v>
      </c>
      <c r="B400" s="44" t="s">
        <v>790</v>
      </c>
      <c r="C400" s="44" t="s">
        <v>825</v>
      </c>
      <c r="D400" s="34" t="s">
        <v>3012</v>
      </c>
      <c r="E400" s="35">
        <v>148</v>
      </c>
      <c r="F400" s="35">
        <v>106</v>
      </c>
      <c r="G400" s="21">
        <v>22265</v>
      </c>
      <c r="H400" s="21">
        <v>19241</v>
      </c>
      <c r="I400" s="22">
        <f t="shared" si="1"/>
        <v>-0.13581854929261172</v>
      </c>
    </row>
    <row r="401" spans="1:9">
      <c r="A401" s="23" t="s">
        <v>6</v>
      </c>
      <c r="B401" s="44" t="s">
        <v>790</v>
      </c>
      <c r="C401" s="44" t="s">
        <v>1082</v>
      </c>
      <c r="D401" s="34" t="s">
        <v>3013</v>
      </c>
      <c r="E401" s="35">
        <v>43</v>
      </c>
      <c r="F401" s="35">
        <v>39</v>
      </c>
      <c r="G401" s="21">
        <v>10041</v>
      </c>
      <c r="H401" s="21">
        <v>8270</v>
      </c>
      <c r="I401" s="22">
        <f t="shared" si="1"/>
        <v>-0.1763768548949308</v>
      </c>
    </row>
    <row r="402" spans="1:9">
      <c r="A402" s="23" t="s">
        <v>6</v>
      </c>
      <c r="B402" s="44" t="s">
        <v>790</v>
      </c>
      <c r="C402" s="44" t="s">
        <v>1038</v>
      </c>
      <c r="D402" s="34" t="s">
        <v>3014</v>
      </c>
      <c r="E402" s="35">
        <v>16</v>
      </c>
      <c r="F402" s="35">
        <v>11</v>
      </c>
      <c r="G402" s="21">
        <v>3028</v>
      </c>
      <c r="H402" s="21">
        <v>2421</v>
      </c>
      <c r="I402" s="22">
        <f t="shared" si="1"/>
        <v>-0.20046235138705415</v>
      </c>
    </row>
    <row r="403" spans="1:9">
      <c r="A403" s="23" t="s">
        <v>6</v>
      </c>
      <c r="B403" s="44" t="s">
        <v>790</v>
      </c>
      <c r="C403" s="44" t="s">
        <v>955</v>
      </c>
      <c r="D403" s="34" t="s">
        <v>3015</v>
      </c>
      <c r="E403" s="35">
        <v>26</v>
      </c>
      <c r="F403" s="35">
        <v>20</v>
      </c>
      <c r="G403" s="21">
        <v>4301</v>
      </c>
      <c r="H403" s="21">
        <v>3628</v>
      </c>
      <c r="I403" s="22">
        <f t="shared" si="1"/>
        <v>-0.15647523831667054</v>
      </c>
    </row>
    <row r="404" spans="1:9">
      <c r="A404" s="23" t="s">
        <v>6</v>
      </c>
      <c r="B404" s="44" t="s">
        <v>790</v>
      </c>
      <c r="C404" s="44" t="s">
        <v>945</v>
      </c>
      <c r="D404" s="34" t="s">
        <v>3016</v>
      </c>
      <c r="E404" s="35">
        <v>9</v>
      </c>
      <c r="F404" s="35">
        <v>10</v>
      </c>
      <c r="G404" s="21">
        <v>1135</v>
      </c>
      <c r="H404" s="21">
        <v>1053</v>
      </c>
      <c r="I404" s="22">
        <f t="shared" si="1"/>
        <v>-7.2246696035242294E-2</v>
      </c>
    </row>
    <row r="405" spans="1:9">
      <c r="A405" s="23" t="s">
        <v>6</v>
      </c>
      <c r="B405" s="44" t="s">
        <v>790</v>
      </c>
      <c r="C405" s="44" t="s">
        <v>958</v>
      </c>
      <c r="D405" s="34" t="s">
        <v>3017</v>
      </c>
      <c r="E405" s="35">
        <v>39</v>
      </c>
      <c r="F405" s="35">
        <v>30</v>
      </c>
      <c r="G405" s="21">
        <v>4939</v>
      </c>
      <c r="H405" s="21">
        <v>4199</v>
      </c>
      <c r="I405" s="22">
        <f t="shared" si="1"/>
        <v>-0.14982790038469326</v>
      </c>
    </row>
    <row r="406" spans="1:9">
      <c r="A406" s="23" t="s">
        <v>6</v>
      </c>
      <c r="B406" s="44" t="s">
        <v>790</v>
      </c>
      <c r="C406" s="44" t="s">
        <v>967</v>
      </c>
      <c r="D406" s="34" t="s">
        <v>3018</v>
      </c>
      <c r="E406" s="35">
        <v>37</v>
      </c>
      <c r="F406" s="35">
        <v>37</v>
      </c>
      <c r="G406" s="21">
        <v>7933</v>
      </c>
      <c r="H406" s="21">
        <v>6775</v>
      </c>
      <c r="I406" s="22">
        <f t="shared" si="1"/>
        <v>-0.14597251985377538</v>
      </c>
    </row>
    <row r="407" spans="1:9">
      <c r="A407" s="23" t="s">
        <v>6</v>
      </c>
      <c r="B407" s="44" t="s">
        <v>790</v>
      </c>
      <c r="C407" s="44" t="s">
        <v>1058</v>
      </c>
      <c r="D407" s="34" t="s">
        <v>3019</v>
      </c>
      <c r="E407" s="35">
        <v>23</v>
      </c>
      <c r="F407" s="35">
        <v>22</v>
      </c>
      <c r="G407" s="21">
        <v>4528</v>
      </c>
      <c r="H407" s="21">
        <v>3821</v>
      </c>
      <c r="I407" s="22">
        <f t="shared" si="1"/>
        <v>-0.15613957597173145</v>
      </c>
    </row>
    <row r="408" spans="1:9">
      <c r="A408" s="23" t="s">
        <v>6</v>
      </c>
      <c r="B408" s="44" t="s">
        <v>790</v>
      </c>
      <c r="C408" s="44" t="s">
        <v>1029</v>
      </c>
      <c r="D408" s="34" t="s">
        <v>3020</v>
      </c>
      <c r="E408" s="35">
        <v>25</v>
      </c>
      <c r="F408" s="35">
        <v>22</v>
      </c>
      <c r="G408" s="21">
        <v>3232</v>
      </c>
      <c r="H408" s="21">
        <v>2743</v>
      </c>
      <c r="I408" s="22">
        <f t="shared" si="1"/>
        <v>-0.15129950495049505</v>
      </c>
    </row>
    <row r="409" spans="1:9">
      <c r="A409" s="23" t="s">
        <v>6</v>
      </c>
      <c r="B409" s="44" t="s">
        <v>790</v>
      </c>
      <c r="C409" s="44" t="s">
        <v>1024</v>
      </c>
      <c r="D409" s="34" t="s">
        <v>3021</v>
      </c>
      <c r="E409" s="35">
        <v>133</v>
      </c>
      <c r="F409" s="35">
        <v>103</v>
      </c>
      <c r="G409" s="21">
        <v>19376</v>
      </c>
      <c r="H409" s="21">
        <v>16212</v>
      </c>
      <c r="I409" s="22">
        <f t="shared" si="1"/>
        <v>-0.16329479768786126</v>
      </c>
    </row>
    <row r="410" spans="1:9">
      <c r="A410" s="23" t="s">
        <v>6</v>
      </c>
      <c r="B410" s="44" t="s">
        <v>790</v>
      </c>
      <c r="C410" s="44" t="s">
        <v>806</v>
      </c>
      <c r="D410" s="34" t="s">
        <v>3022</v>
      </c>
      <c r="E410" s="35">
        <v>14</v>
      </c>
      <c r="F410" s="35">
        <v>20</v>
      </c>
      <c r="G410" s="21">
        <v>4890</v>
      </c>
      <c r="H410" s="21">
        <v>4432</v>
      </c>
      <c r="I410" s="22">
        <f t="shared" si="1"/>
        <v>-9.3660531697341509E-2</v>
      </c>
    </row>
    <row r="411" spans="1:9">
      <c r="A411" s="23" t="s">
        <v>6</v>
      </c>
      <c r="B411" s="44" t="s">
        <v>790</v>
      </c>
      <c r="C411" s="44" t="s">
        <v>1052</v>
      </c>
      <c r="D411" s="34" t="s">
        <v>3023</v>
      </c>
      <c r="E411" s="35">
        <v>105</v>
      </c>
      <c r="F411" s="35">
        <v>101</v>
      </c>
      <c r="G411" s="21">
        <v>10132</v>
      </c>
      <c r="H411" s="21">
        <v>8442</v>
      </c>
      <c r="I411" s="22">
        <f t="shared" si="1"/>
        <v>-0.16679826292933281</v>
      </c>
    </row>
    <row r="412" spans="1:9">
      <c r="A412" s="23" t="s">
        <v>6</v>
      </c>
      <c r="B412" s="44" t="s">
        <v>790</v>
      </c>
      <c r="C412" s="44" t="s">
        <v>792</v>
      </c>
      <c r="D412" s="34" t="s">
        <v>3024</v>
      </c>
      <c r="E412" s="35">
        <v>42</v>
      </c>
      <c r="F412" s="35">
        <v>38</v>
      </c>
      <c r="G412" s="21">
        <v>8726</v>
      </c>
      <c r="H412" s="21">
        <v>7340</v>
      </c>
      <c r="I412" s="22">
        <f t="shared" si="1"/>
        <v>-0.15883566353426543</v>
      </c>
    </row>
    <row r="413" spans="1:9">
      <c r="A413" s="23" t="s">
        <v>6</v>
      </c>
      <c r="B413" s="44" t="s">
        <v>790</v>
      </c>
      <c r="C413" s="44" t="s">
        <v>918</v>
      </c>
      <c r="D413" s="34" t="s">
        <v>3025</v>
      </c>
      <c r="E413" s="35">
        <v>63</v>
      </c>
      <c r="F413" s="35">
        <v>53</v>
      </c>
      <c r="G413" s="21">
        <v>9746</v>
      </c>
      <c r="H413" s="21">
        <v>7651</v>
      </c>
      <c r="I413" s="22">
        <f t="shared" si="1"/>
        <v>-0.21495998358300841</v>
      </c>
    </row>
    <row r="414" spans="1:9">
      <c r="A414" s="23" t="s">
        <v>6</v>
      </c>
      <c r="B414" s="44" t="s">
        <v>790</v>
      </c>
      <c r="C414" s="44" t="s">
        <v>844</v>
      </c>
      <c r="D414" s="34" t="s">
        <v>3026</v>
      </c>
      <c r="E414" s="35">
        <v>95</v>
      </c>
      <c r="F414" s="35">
        <v>72</v>
      </c>
      <c r="G414" s="21">
        <v>13615</v>
      </c>
      <c r="H414" s="21">
        <v>11279</v>
      </c>
      <c r="I414" s="22">
        <f t="shared" si="1"/>
        <v>-0.17157546823356593</v>
      </c>
    </row>
    <row r="415" spans="1:9">
      <c r="A415" s="23" t="s">
        <v>6</v>
      </c>
      <c r="B415" s="44" t="s">
        <v>790</v>
      </c>
      <c r="C415" s="44" t="s">
        <v>817</v>
      </c>
      <c r="D415" s="34" t="s">
        <v>3027</v>
      </c>
      <c r="E415" s="35">
        <v>28</v>
      </c>
      <c r="F415" s="35">
        <v>30</v>
      </c>
      <c r="G415" s="21">
        <v>5596</v>
      </c>
      <c r="H415" s="21">
        <v>4776</v>
      </c>
      <c r="I415" s="22">
        <f t="shared" si="1"/>
        <v>-0.14653323802716225</v>
      </c>
    </row>
    <row r="416" spans="1:9">
      <c r="A416" s="23" t="s">
        <v>6</v>
      </c>
      <c r="B416" s="44" t="s">
        <v>790</v>
      </c>
      <c r="C416" s="44" t="s">
        <v>940</v>
      </c>
      <c r="D416" s="34" t="s">
        <v>3028</v>
      </c>
      <c r="E416" s="35">
        <v>26</v>
      </c>
      <c r="F416" s="35">
        <v>22</v>
      </c>
      <c r="G416" s="21">
        <v>5775</v>
      </c>
      <c r="H416" s="21">
        <v>5309</v>
      </c>
      <c r="I416" s="22">
        <f t="shared" si="1"/>
        <v>-8.0692640692640691E-2</v>
      </c>
    </row>
    <row r="417" spans="1:9">
      <c r="A417" s="23" t="s">
        <v>6</v>
      </c>
      <c r="B417" s="44" t="s">
        <v>790</v>
      </c>
      <c r="C417" s="44" t="s">
        <v>1068</v>
      </c>
      <c r="D417" s="34" t="s">
        <v>3029</v>
      </c>
      <c r="E417" s="35">
        <v>101</v>
      </c>
      <c r="F417" s="35">
        <v>86</v>
      </c>
      <c r="G417" s="21">
        <v>14389</v>
      </c>
      <c r="H417" s="21">
        <v>12074</v>
      </c>
      <c r="I417" s="22">
        <f t="shared" si="1"/>
        <v>-0.16088678851900756</v>
      </c>
    </row>
    <row r="418" spans="1:9">
      <c r="A418" s="23" t="s">
        <v>6</v>
      </c>
      <c r="B418" s="44" t="s">
        <v>790</v>
      </c>
      <c r="C418" s="44" t="s">
        <v>984</v>
      </c>
      <c r="D418" s="34" t="s">
        <v>3030</v>
      </c>
      <c r="E418" s="35">
        <v>26</v>
      </c>
      <c r="F418" s="35">
        <v>22</v>
      </c>
      <c r="G418" s="21">
        <v>5114</v>
      </c>
      <c r="H418" s="21">
        <v>4043</v>
      </c>
      <c r="I418" s="22">
        <f t="shared" si="1"/>
        <v>-0.20942510754790769</v>
      </c>
    </row>
    <row r="419" spans="1:9">
      <c r="A419" s="23" t="s">
        <v>6</v>
      </c>
      <c r="B419" s="44" t="s">
        <v>790</v>
      </c>
      <c r="C419" s="44" t="s">
        <v>828</v>
      </c>
      <c r="D419" s="34" t="s">
        <v>3031</v>
      </c>
      <c r="E419" s="35">
        <v>39</v>
      </c>
      <c r="F419" s="35">
        <v>34</v>
      </c>
      <c r="G419" s="21">
        <v>5413</v>
      </c>
      <c r="H419" s="21">
        <v>4374</v>
      </c>
      <c r="I419" s="22">
        <f t="shared" si="1"/>
        <v>-0.19194531682985405</v>
      </c>
    </row>
    <row r="420" spans="1:9">
      <c r="A420" s="23" t="s">
        <v>6</v>
      </c>
      <c r="B420" s="44" t="s">
        <v>790</v>
      </c>
      <c r="C420" s="44" t="s">
        <v>1015</v>
      </c>
      <c r="D420" s="34" t="s">
        <v>3032</v>
      </c>
      <c r="E420" s="35">
        <v>187</v>
      </c>
      <c r="F420" s="35">
        <v>156</v>
      </c>
      <c r="G420" s="21">
        <v>25419</v>
      </c>
      <c r="H420" s="21">
        <v>21517</v>
      </c>
      <c r="I420" s="22">
        <f t="shared" si="1"/>
        <v>-0.15350721900940242</v>
      </c>
    </row>
    <row r="421" spans="1:9">
      <c r="A421" s="23" t="s">
        <v>6</v>
      </c>
      <c r="B421" s="44" t="s">
        <v>790</v>
      </c>
      <c r="C421" s="44" t="s">
        <v>963</v>
      </c>
      <c r="D421" s="34" t="s">
        <v>3033</v>
      </c>
      <c r="E421" s="35">
        <v>145</v>
      </c>
      <c r="F421" s="35">
        <v>121</v>
      </c>
      <c r="G421" s="21">
        <v>45085</v>
      </c>
      <c r="H421" s="21">
        <v>43576</v>
      </c>
      <c r="I421" s="22">
        <f t="shared" si="1"/>
        <v>-3.3470112010646556E-2</v>
      </c>
    </row>
    <row r="422" spans="1:9">
      <c r="A422" s="23" t="s">
        <v>6</v>
      </c>
      <c r="B422" s="44" t="s">
        <v>790</v>
      </c>
      <c r="C422" s="44" t="s">
        <v>1003</v>
      </c>
      <c r="D422" s="34" t="s">
        <v>3034</v>
      </c>
      <c r="E422" s="35">
        <v>32</v>
      </c>
      <c r="F422" s="35">
        <v>23</v>
      </c>
      <c r="G422" s="21">
        <v>6416</v>
      </c>
      <c r="H422" s="21">
        <v>5848</v>
      </c>
      <c r="I422" s="22">
        <f t="shared" si="1"/>
        <v>-8.8528678304239397E-2</v>
      </c>
    </row>
    <row r="423" spans="1:9">
      <c r="A423" s="23" t="s">
        <v>6</v>
      </c>
      <c r="B423" s="44" t="s">
        <v>790</v>
      </c>
      <c r="C423" s="44" t="s">
        <v>872</v>
      </c>
      <c r="D423" s="34" t="s">
        <v>3035</v>
      </c>
      <c r="E423" s="35">
        <v>45</v>
      </c>
      <c r="F423" s="35">
        <v>38</v>
      </c>
      <c r="G423" s="21">
        <v>5080</v>
      </c>
      <c r="H423" s="21">
        <v>4778</v>
      </c>
      <c r="I423" s="22">
        <f t="shared" si="1"/>
        <v>-5.9448818897637798E-2</v>
      </c>
    </row>
    <row r="424" spans="1:9">
      <c r="A424" s="23" t="s">
        <v>6</v>
      </c>
      <c r="B424" s="44" t="s">
        <v>790</v>
      </c>
      <c r="C424" s="44" t="s">
        <v>1006</v>
      </c>
      <c r="D424" s="34" t="s">
        <v>3036</v>
      </c>
      <c r="E424" s="35">
        <v>48</v>
      </c>
      <c r="F424" s="35">
        <v>34</v>
      </c>
      <c r="G424" s="21">
        <v>5702</v>
      </c>
      <c r="H424" s="21">
        <v>5266</v>
      </c>
      <c r="I424" s="22">
        <f t="shared" si="1"/>
        <v>-7.6464398456681862E-2</v>
      </c>
    </row>
    <row r="425" spans="1:9">
      <c r="A425" s="23" t="s">
        <v>6</v>
      </c>
      <c r="B425" s="44" t="s">
        <v>790</v>
      </c>
      <c r="C425" s="44" t="s">
        <v>1018</v>
      </c>
      <c r="D425" s="34" t="s">
        <v>3037</v>
      </c>
      <c r="E425" s="35">
        <v>62</v>
      </c>
      <c r="F425" s="35">
        <v>56</v>
      </c>
      <c r="G425" s="21">
        <v>6653</v>
      </c>
      <c r="H425" s="21">
        <v>5817</v>
      </c>
      <c r="I425" s="22">
        <f t="shared" si="1"/>
        <v>-0.12565759807605592</v>
      </c>
    </row>
    <row r="426" spans="1:9">
      <c r="A426" s="23" t="s">
        <v>6</v>
      </c>
      <c r="B426" s="44" t="s">
        <v>790</v>
      </c>
      <c r="C426" s="44" t="s">
        <v>1009</v>
      </c>
      <c r="D426" s="34" t="s">
        <v>3038</v>
      </c>
      <c r="E426" s="35">
        <v>81</v>
      </c>
      <c r="F426" s="35">
        <v>68</v>
      </c>
      <c r="G426" s="21">
        <v>9961</v>
      </c>
      <c r="H426" s="21">
        <v>9094</v>
      </c>
      <c r="I426" s="22">
        <f t="shared" si="1"/>
        <v>-8.7039453870093361E-2</v>
      </c>
    </row>
    <row r="427" spans="1:9">
      <c r="A427" s="23" t="s">
        <v>6</v>
      </c>
      <c r="B427" s="44" t="s">
        <v>790</v>
      </c>
      <c r="C427" s="44" t="s">
        <v>909</v>
      </c>
      <c r="D427" s="34" t="s">
        <v>3039</v>
      </c>
      <c r="E427" s="35">
        <v>76</v>
      </c>
      <c r="F427" s="35">
        <v>59</v>
      </c>
      <c r="G427" s="21">
        <v>18905</v>
      </c>
      <c r="H427" s="21">
        <v>18048</v>
      </c>
      <c r="I427" s="22">
        <f t="shared" si="1"/>
        <v>-4.5331922771753505E-2</v>
      </c>
    </row>
    <row r="428" spans="1:9">
      <c r="A428" s="23" t="s">
        <v>6</v>
      </c>
      <c r="B428" s="44" t="s">
        <v>790</v>
      </c>
      <c r="C428" s="44" t="s">
        <v>929</v>
      </c>
      <c r="D428" s="34" t="s">
        <v>3040</v>
      </c>
      <c r="E428" s="35">
        <v>27</v>
      </c>
      <c r="F428" s="35">
        <v>23</v>
      </c>
      <c r="G428" s="21">
        <v>4006</v>
      </c>
      <c r="H428" s="21">
        <v>3884</v>
      </c>
      <c r="I428" s="22">
        <f t="shared" si="1"/>
        <v>-3.0454318522216674E-2</v>
      </c>
    </row>
    <row r="429" spans="1:9">
      <c r="A429" s="23" t="s">
        <v>6</v>
      </c>
      <c r="B429" s="44" t="s">
        <v>790</v>
      </c>
      <c r="C429" s="44" t="s">
        <v>987</v>
      </c>
      <c r="D429" s="34" t="s">
        <v>3041</v>
      </c>
      <c r="E429" s="35">
        <v>15</v>
      </c>
      <c r="F429" s="35">
        <v>13</v>
      </c>
      <c r="G429" s="21">
        <v>3391</v>
      </c>
      <c r="H429" s="21">
        <v>3080</v>
      </c>
      <c r="I429" s="22">
        <f t="shared" si="1"/>
        <v>-9.1713358891182539E-2</v>
      </c>
    </row>
    <row r="430" spans="1:9">
      <c r="A430" s="23" t="s">
        <v>6</v>
      </c>
      <c r="B430" s="44" t="s">
        <v>790</v>
      </c>
      <c r="C430" s="44" t="s">
        <v>1033</v>
      </c>
      <c r="D430" s="34" t="s">
        <v>3042</v>
      </c>
      <c r="E430" s="35">
        <v>37</v>
      </c>
      <c r="F430" s="35">
        <v>40</v>
      </c>
      <c r="G430" s="21">
        <v>5977</v>
      </c>
      <c r="H430" s="21">
        <v>5420</v>
      </c>
      <c r="I430" s="22">
        <f t="shared" si="1"/>
        <v>-9.3190563828007361E-2</v>
      </c>
    </row>
    <row r="431" spans="1:9">
      <c r="A431" s="23" t="s">
        <v>6</v>
      </c>
      <c r="B431" s="44" t="s">
        <v>790</v>
      </c>
      <c r="C431" s="44" t="s">
        <v>850</v>
      </c>
      <c r="D431" s="34" t="s">
        <v>3043</v>
      </c>
      <c r="E431" s="35">
        <v>59</v>
      </c>
      <c r="F431" s="35">
        <v>49</v>
      </c>
      <c r="G431" s="21">
        <v>7881</v>
      </c>
      <c r="H431" s="21">
        <v>6387</v>
      </c>
      <c r="I431" s="22">
        <f t="shared" si="1"/>
        <v>-0.18956985154168252</v>
      </c>
    </row>
    <row r="432" spans="1:9">
      <c r="A432" s="23" t="s">
        <v>6</v>
      </c>
      <c r="B432" s="44" t="s">
        <v>790</v>
      </c>
      <c r="C432" s="44" t="s">
        <v>904</v>
      </c>
      <c r="D432" s="34" t="s">
        <v>3044</v>
      </c>
      <c r="E432" s="35">
        <v>85</v>
      </c>
      <c r="F432" s="35">
        <v>80</v>
      </c>
      <c r="G432" s="21">
        <v>26547</v>
      </c>
      <c r="H432" s="21">
        <v>25766</v>
      </c>
      <c r="I432" s="22">
        <f t="shared" si="1"/>
        <v>-2.9419520096432741E-2</v>
      </c>
    </row>
    <row r="433" spans="1:9">
      <c r="A433" s="23" t="s">
        <v>6</v>
      </c>
      <c r="B433" s="44" t="s">
        <v>790</v>
      </c>
      <c r="C433" s="44" t="s">
        <v>550</v>
      </c>
      <c r="D433" s="34" t="s">
        <v>3045</v>
      </c>
      <c r="E433" s="35">
        <v>52</v>
      </c>
      <c r="F433" s="35">
        <v>38</v>
      </c>
      <c r="G433" s="21">
        <v>7527</v>
      </c>
      <c r="H433" s="21">
        <v>6294</v>
      </c>
      <c r="I433" s="22">
        <f t="shared" si="1"/>
        <v>-0.16381028298126743</v>
      </c>
    </row>
    <row r="434" spans="1:9">
      <c r="A434" s="23" t="s">
        <v>6</v>
      </c>
      <c r="B434" s="44" t="s">
        <v>790</v>
      </c>
      <c r="C434" s="44" t="s">
        <v>1054</v>
      </c>
      <c r="D434" s="34" t="s">
        <v>3046</v>
      </c>
      <c r="E434" s="35">
        <v>15</v>
      </c>
      <c r="F434" s="35">
        <v>12</v>
      </c>
      <c r="G434" s="21">
        <v>3394</v>
      </c>
      <c r="H434" s="21">
        <v>3022</v>
      </c>
      <c r="I434" s="22">
        <f t="shared" si="1"/>
        <v>-0.10960518562168532</v>
      </c>
    </row>
    <row r="435" spans="1:9">
      <c r="A435" s="23" t="s">
        <v>6</v>
      </c>
      <c r="B435" s="44" t="s">
        <v>790</v>
      </c>
      <c r="C435" s="44" t="s">
        <v>855</v>
      </c>
      <c r="D435" s="34" t="s">
        <v>3047</v>
      </c>
      <c r="E435" s="35">
        <v>53</v>
      </c>
      <c r="F435" s="35">
        <v>34</v>
      </c>
      <c r="G435" s="21">
        <v>8275</v>
      </c>
      <c r="H435" s="21">
        <v>6618</v>
      </c>
      <c r="I435" s="22">
        <f t="shared" si="1"/>
        <v>-0.2002416918429003</v>
      </c>
    </row>
    <row r="436" spans="1:9">
      <c r="A436" s="23" t="s">
        <v>6</v>
      </c>
      <c r="B436" s="44" t="s">
        <v>790</v>
      </c>
      <c r="C436" s="44" t="s">
        <v>803</v>
      </c>
      <c r="D436" s="34" t="s">
        <v>3048</v>
      </c>
      <c r="E436" s="35">
        <v>61</v>
      </c>
      <c r="F436" s="35">
        <v>44</v>
      </c>
      <c r="G436" s="21">
        <v>7630</v>
      </c>
      <c r="H436" s="21">
        <v>6563</v>
      </c>
      <c r="I436" s="22">
        <f t="shared" si="1"/>
        <v>-0.1398427260812582</v>
      </c>
    </row>
    <row r="437" spans="1:9">
      <c r="A437" s="23" t="s">
        <v>6</v>
      </c>
      <c r="B437" s="44" t="s">
        <v>790</v>
      </c>
      <c r="C437" s="44" t="s">
        <v>976</v>
      </c>
      <c r="D437" s="34" t="s">
        <v>3049</v>
      </c>
      <c r="E437" s="35">
        <v>31</v>
      </c>
      <c r="F437" s="35">
        <v>38</v>
      </c>
      <c r="G437" s="21">
        <v>2650</v>
      </c>
      <c r="H437" s="21">
        <v>2264</v>
      </c>
      <c r="I437" s="22">
        <f t="shared" si="1"/>
        <v>-0.14566037735849058</v>
      </c>
    </row>
    <row r="438" spans="1:9">
      <c r="A438" s="23" t="s">
        <v>6</v>
      </c>
      <c r="B438" s="44" t="s">
        <v>790</v>
      </c>
      <c r="C438" s="44" t="s">
        <v>1066</v>
      </c>
      <c r="D438" s="34" t="s">
        <v>3050</v>
      </c>
      <c r="E438" s="35">
        <v>38</v>
      </c>
      <c r="F438" s="35">
        <v>30</v>
      </c>
      <c r="G438" s="21">
        <v>5460</v>
      </c>
      <c r="H438" s="21">
        <v>4387</v>
      </c>
      <c r="I438" s="22">
        <f t="shared" si="1"/>
        <v>-0.19652014652014652</v>
      </c>
    </row>
    <row r="439" spans="1:9">
      <c r="A439" s="23" t="s">
        <v>6</v>
      </c>
      <c r="B439" s="44" t="s">
        <v>790</v>
      </c>
      <c r="C439" s="44" t="s">
        <v>894</v>
      </c>
      <c r="D439" s="34" t="s">
        <v>3051</v>
      </c>
      <c r="E439" s="35">
        <v>102</v>
      </c>
      <c r="F439" s="35">
        <v>99</v>
      </c>
      <c r="G439" s="21">
        <v>20526</v>
      </c>
      <c r="H439" s="21">
        <v>19105</v>
      </c>
      <c r="I439" s="22">
        <f t="shared" si="1"/>
        <v>-6.9229270193900419E-2</v>
      </c>
    </row>
    <row r="440" spans="1:9">
      <c r="A440" s="23" t="s">
        <v>6</v>
      </c>
      <c r="B440" s="44" t="s">
        <v>790</v>
      </c>
      <c r="C440" s="44" t="s">
        <v>799</v>
      </c>
      <c r="D440" s="34" t="s">
        <v>3052</v>
      </c>
      <c r="E440" s="35">
        <v>67</v>
      </c>
      <c r="F440" s="35">
        <v>49</v>
      </c>
      <c r="G440" s="21">
        <v>10630</v>
      </c>
      <c r="H440" s="21">
        <v>8892</v>
      </c>
      <c r="I440" s="22">
        <f t="shared" si="1"/>
        <v>-0.16349952963311382</v>
      </c>
    </row>
    <row r="441" spans="1:9">
      <c r="A441" s="23" t="s">
        <v>6</v>
      </c>
      <c r="B441" s="44" t="s">
        <v>790</v>
      </c>
      <c r="C441" s="44" t="s">
        <v>840</v>
      </c>
      <c r="D441" s="34" t="s">
        <v>3053</v>
      </c>
      <c r="E441" s="35">
        <v>40</v>
      </c>
      <c r="F441" s="35">
        <v>31</v>
      </c>
      <c r="G441" s="21">
        <v>6511</v>
      </c>
      <c r="H441" s="21">
        <v>5507</v>
      </c>
      <c r="I441" s="22">
        <f t="shared" si="1"/>
        <v>-0.15420058362770694</v>
      </c>
    </row>
    <row r="442" spans="1:9">
      <c r="A442" s="23" t="s">
        <v>6</v>
      </c>
      <c r="B442" s="44" t="s">
        <v>790</v>
      </c>
      <c r="C442" s="44" t="s">
        <v>998</v>
      </c>
      <c r="D442" s="34" t="s">
        <v>3054</v>
      </c>
      <c r="E442" s="35">
        <v>78</v>
      </c>
      <c r="F442" s="35">
        <v>86</v>
      </c>
      <c r="G442" s="21">
        <v>8285</v>
      </c>
      <c r="H442" s="21">
        <v>7230</v>
      </c>
      <c r="I442" s="22">
        <f t="shared" si="1"/>
        <v>-0.12733856366928184</v>
      </c>
    </row>
    <row r="443" spans="1:9">
      <c r="A443" s="23" t="s">
        <v>6</v>
      </c>
      <c r="B443" s="44" t="s">
        <v>790</v>
      </c>
      <c r="C443" s="44" t="s">
        <v>1040</v>
      </c>
      <c r="D443" s="34" t="s">
        <v>3055</v>
      </c>
      <c r="E443" s="35">
        <v>162</v>
      </c>
      <c r="F443" s="35">
        <v>139</v>
      </c>
      <c r="G443" s="21">
        <v>8278</v>
      </c>
      <c r="H443" s="21">
        <v>6955</v>
      </c>
      <c r="I443" s="22">
        <f t="shared" si="1"/>
        <v>-0.15982121285334622</v>
      </c>
    </row>
    <row r="444" spans="1:9">
      <c r="A444" s="23" t="s">
        <v>6</v>
      </c>
      <c r="B444" s="44" t="s">
        <v>790</v>
      </c>
      <c r="C444" s="44" t="s">
        <v>1064</v>
      </c>
      <c r="D444" s="34" t="s">
        <v>3056</v>
      </c>
      <c r="E444" s="35">
        <v>53</v>
      </c>
      <c r="F444" s="35">
        <v>68</v>
      </c>
      <c r="G444" s="21">
        <v>2627</v>
      </c>
      <c r="H444" s="21">
        <v>2558</v>
      </c>
      <c r="I444" s="22">
        <f t="shared" si="1"/>
        <v>-2.6265702322040351E-2</v>
      </c>
    </row>
    <row r="445" spans="1:9">
      <c r="A445" s="23" t="s">
        <v>6</v>
      </c>
      <c r="B445" s="44" t="s">
        <v>790</v>
      </c>
      <c r="C445" s="44" t="s">
        <v>1022</v>
      </c>
      <c r="D445" s="34" t="s">
        <v>3057</v>
      </c>
      <c r="E445" s="35">
        <v>62</v>
      </c>
      <c r="F445" s="35">
        <v>40</v>
      </c>
      <c r="G445" s="21">
        <v>9294</v>
      </c>
      <c r="H445" s="21">
        <v>7289</v>
      </c>
      <c r="I445" s="22">
        <f t="shared" si="1"/>
        <v>-0.21573057886808694</v>
      </c>
    </row>
    <row r="446" spans="1:9">
      <c r="A446" s="23" t="s">
        <v>6</v>
      </c>
      <c r="B446" s="44" t="s">
        <v>790</v>
      </c>
      <c r="C446" s="44" t="s">
        <v>808</v>
      </c>
      <c r="D446" s="34" t="s">
        <v>3058</v>
      </c>
      <c r="E446" s="35">
        <v>91</v>
      </c>
      <c r="F446" s="35">
        <v>70</v>
      </c>
      <c r="G446" s="21">
        <v>15855</v>
      </c>
      <c r="H446" s="21">
        <v>14380</v>
      </c>
      <c r="I446" s="22">
        <f t="shared" si="1"/>
        <v>-9.3030589719331439E-2</v>
      </c>
    </row>
    <row r="447" spans="1:9">
      <c r="A447" s="23" t="s">
        <v>6</v>
      </c>
      <c r="B447" s="44" t="s">
        <v>790</v>
      </c>
      <c r="C447" s="44" t="s">
        <v>931</v>
      </c>
      <c r="D447" s="34" t="s">
        <v>3059</v>
      </c>
      <c r="E447" s="35">
        <v>231</v>
      </c>
      <c r="F447" s="35">
        <v>198</v>
      </c>
      <c r="G447" s="21">
        <v>23982</v>
      </c>
      <c r="H447" s="21">
        <v>23010</v>
      </c>
      <c r="I447" s="22">
        <f t="shared" si="1"/>
        <v>-4.0530397798348765E-2</v>
      </c>
    </row>
    <row r="448" spans="1:9">
      <c r="A448" s="23" t="s">
        <v>6</v>
      </c>
      <c r="B448" s="44" t="s">
        <v>790</v>
      </c>
      <c r="C448" s="44" t="s">
        <v>1000</v>
      </c>
      <c r="D448" s="34" t="s">
        <v>3060</v>
      </c>
      <c r="E448" s="35">
        <v>47</v>
      </c>
      <c r="F448" s="35">
        <v>37</v>
      </c>
      <c r="G448" s="21">
        <v>5646</v>
      </c>
      <c r="H448" s="21">
        <v>5023</v>
      </c>
      <c r="I448" s="22">
        <f t="shared" si="1"/>
        <v>-0.11034360609280906</v>
      </c>
    </row>
    <row r="449" spans="1:9">
      <c r="A449" s="23" t="s">
        <v>6</v>
      </c>
      <c r="B449" s="44" t="s">
        <v>790</v>
      </c>
      <c r="C449" s="44" t="s">
        <v>972</v>
      </c>
      <c r="D449" s="34" t="s">
        <v>3061</v>
      </c>
      <c r="E449" s="35">
        <v>64</v>
      </c>
      <c r="F449" s="35">
        <v>41</v>
      </c>
      <c r="G449" s="21">
        <v>5885</v>
      </c>
      <c r="H449" s="21">
        <v>4722</v>
      </c>
      <c r="I449" s="22">
        <f t="shared" si="1"/>
        <v>-0.19762107051826677</v>
      </c>
    </row>
    <row r="450" spans="1:9">
      <c r="A450" s="23" t="s">
        <v>6</v>
      </c>
      <c r="B450" s="44" t="s">
        <v>426</v>
      </c>
      <c r="C450" s="44" t="s">
        <v>428</v>
      </c>
      <c r="D450" s="34" t="s">
        <v>3062</v>
      </c>
      <c r="E450" s="35">
        <v>2139</v>
      </c>
      <c r="F450" s="35">
        <v>1811</v>
      </c>
      <c r="G450" s="21">
        <v>299520</v>
      </c>
      <c r="H450" s="21">
        <v>275192</v>
      </c>
      <c r="I450" s="22">
        <f t="shared" si="1"/>
        <v>-8.1223290598290601E-2</v>
      </c>
    </row>
    <row r="451" spans="1:9">
      <c r="A451" s="23" t="s">
        <v>6</v>
      </c>
      <c r="B451" s="44" t="s">
        <v>426</v>
      </c>
      <c r="C451" s="44" t="s">
        <v>438</v>
      </c>
      <c r="D451" s="34" t="s">
        <v>3063</v>
      </c>
      <c r="E451" s="35">
        <v>1289</v>
      </c>
      <c r="F451" s="35">
        <v>1059</v>
      </c>
      <c r="G451" s="21">
        <v>183473</v>
      </c>
      <c r="H451" s="21">
        <v>168466</v>
      </c>
      <c r="I451" s="22">
        <f t="shared" si="1"/>
        <v>-8.1794051440811449E-2</v>
      </c>
    </row>
    <row r="452" spans="1:9">
      <c r="A452" s="23" t="s">
        <v>6</v>
      </c>
      <c r="B452" s="44" t="s">
        <v>426</v>
      </c>
      <c r="C452" s="44" t="s">
        <v>433</v>
      </c>
      <c r="D452" s="34" t="s">
        <v>3064</v>
      </c>
      <c r="E452" s="35">
        <v>1803</v>
      </c>
      <c r="F452" s="35">
        <v>1486</v>
      </c>
      <c r="G452" s="21">
        <v>237615</v>
      </c>
      <c r="H452" s="21">
        <v>223415</v>
      </c>
      <c r="I452" s="22">
        <f t="shared" si="1"/>
        <v>-5.9760537003135321E-2</v>
      </c>
    </row>
    <row r="453" spans="1:9">
      <c r="A453" s="23" t="s">
        <v>6</v>
      </c>
      <c r="B453" s="44" t="s">
        <v>426</v>
      </c>
      <c r="C453" s="44" t="s">
        <v>443</v>
      </c>
      <c r="D453" s="34" t="s">
        <v>3065</v>
      </c>
      <c r="E453" s="35">
        <v>225</v>
      </c>
      <c r="F453" s="35">
        <v>200</v>
      </c>
      <c r="G453" s="21">
        <v>36132</v>
      </c>
      <c r="H453" s="21">
        <v>31946</v>
      </c>
      <c r="I453" s="22">
        <f t="shared" si="1"/>
        <v>-0.11585298350492639</v>
      </c>
    </row>
    <row r="454" spans="1:9">
      <c r="A454" s="23" t="s">
        <v>6</v>
      </c>
      <c r="B454" s="44" t="s">
        <v>426</v>
      </c>
      <c r="C454" s="44" t="s">
        <v>432</v>
      </c>
      <c r="D454" s="34" t="s">
        <v>3066</v>
      </c>
      <c r="E454" s="35">
        <v>476</v>
      </c>
      <c r="F454" s="35">
        <v>410</v>
      </c>
      <c r="G454" s="21">
        <v>58421</v>
      </c>
      <c r="H454" s="21">
        <v>51415</v>
      </c>
      <c r="I454" s="22">
        <f t="shared" si="1"/>
        <v>-0.11992263056092843</v>
      </c>
    </row>
    <row r="455" spans="1:9">
      <c r="A455" s="23" t="s">
        <v>6</v>
      </c>
      <c r="B455" s="44" t="s">
        <v>426</v>
      </c>
      <c r="C455" s="44" t="s">
        <v>462</v>
      </c>
      <c r="D455" s="34" t="s">
        <v>3067</v>
      </c>
      <c r="E455" s="35">
        <v>524</v>
      </c>
      <c r="F455" s="35">
        <v>402</v>
      </c>
      <c r="G455" s="21">
        <v>66110</v>
      </c>
      <c r="H455" s="21">
        <v>60378</v>
      </c>
      <c r="I455" s="22">
        <f t="shared" si="1"/>
        <v>-8.6703978218121314E-2</v>
      </c>
    </row>
    <row r="456" spans="1:9">
      <c r="A456" s="23" t="s">
        <v>6</v>
      </c>
      <c r="B456" s="44" t="s">
        <v>426</v>
      </c>
      <c r="C456" s="44" t="s">
        <v>444</v>
      </c>
      <c r="D456" s="34" t="s">
        <v>3068</v>
      </c>
      <c r="E456" s="35">
        <v>396</v>
      </c>
      <c r="F456" s="35">
        <v>346</v>
      </c>
      <c r="G456" s="21">
        <v>41258</v>
      </c>
      <c r="H456" s="21">
        <v>39152</v>
      </c>
      <c r="I456" s="22">
        <f t="shared" si="1"/>
        <v>-5.1044645886858309E-2</v>
      </c>
    </row>
    <row r="457" spans="1:9">
      <c r="A457" s="23" t="s">
        <v>6</v>
      </c>
      <c r="B457" s="44" t="s">
        <v>426</v>
      </c>
      <c r="C457" s="44" t="s">
        <v>445</v>
      </c>
      <c r="D457" s="34" t="s">
        <v>3069</v>
      </c>
      <c r="E457" s="35">
        <v>858</v>
      </c>
      <c r="F457" s="35">
        <v>617</v>
      </c>
      <c r="G457" s="21">
        <v>61066</v>
      </c>
      <c r="H457" s="21">
        <v>54103</v>
      </c>
      <c r="I457" s="22">
        <f t="shared" si="1"/>
        <v>-0.11402417056954771</v>
      </c>
    </row>
    <row r="458" spans="1:9">
      <c r="A458" s="23" t="s">
        <v>6</v>
      </c>
      <c r="B458" s="44" t="s">
        <v>426</v>
      </c>
      <c r="C458" s="44" t="s">
        <v>463</v>
      </c>
      <c r="D458" s="34" t="s">
        <v>3070</v>
      </c>
      <c r="E458" s="35">
        <v>114</v>
      </c>
      <c r="F458" s="35">
        <v>90</v>
      </c>
      <c r="G458" s="21">
        <v>37243</v>
      </c>
      <c r="H458" s="21">
        <v>30934</v>
      </c>
      <c r="I458" s="22">
        <f t="shared" si="1"/>
        <v>-0.16940096125446394</v>
      </c>
    </row>
    <row r="459" spans="1:9">
      <c r="A459" s="23" t="s">
        <v>6</v>
      </c>
      <c r="B459" s="44" t="s">
        <v>426</v>
      </c>
      <c r="C459" s="44" t="s">
        <v>436</v>
      </c>
      <c r="D459" s="34" t="s">
        <v>3071</v>
      </c>
      <c r="E459" s="35">
        <v>144</v>
      </c>
      <c r="F459" s="35">
        <v>187</v>
      </c>
      <c r="G459" s="21">
        <v>33764</v>
      </c>
      <c r="H459" s="21">
        <v>30567</v>
      </c>
      <c r="I459" s="22">
        <f t="shared" si="1"/>
        <v>-9.4686648501362394E-2</v>
      </c>
    </row>
    <row r="460" spans="1:9">
      <c r="A460" s="23" t="s">
        <v>6</v>
      </c>
      <c r="B460" s="44" t="s">
        <v>426</v>
      </c>
      <c r="C460" s="44" t="s">
        <v>437</v>
      </c>
      <c r="D460" s="34" t="s">
        <v>3072</v>
      </c>
      <c r="E460" s="35">
        <v>51</v>
      </c>
      <c r="F460" s="35">
        <v>42</v>
      </c>
      <c r="G460" s="21">
        <v>12361</v>
      </c>
      <c r="H460" s="21">
        <v>10126</v>
      </c>
      <c r="I460" s="22">
        <f t="shared" si="1"/>
        <v>-0.18081061402799126</v>
      </c>
    </row>
    <row r="461" spans="1:9">
      <c r="A461" s="23" t="s">
        <v>6</v>
      </c>
      <c r="B461" s="44" t="s">
        <v>426</v>
      </c>
      <c r="C461" s="44" t="s">
        <v>439</v>
      </c>
      <c r="D461" s="34" t="s">
        <v>3073</v>
      </c>
      <c r="E461" s="35">
        <v>18</v>
      </c>
      <c r="F461" s="35">
        <v>16</v>
      </c>
      <c r="G461" s="21">
        <v>3217</v>
      </c>
      <c r="H461" s="21">
        <v>2334</v>
      </c>
      <c r="I461" s="22">
        <f t="shared" si="1"/>
        <v>-0.27447932856698787</v>
      </c>
    </row>
    <row r="462" spans="1:9">
      <c r="A462" s="23" t="s">
        <v>6</v>
      </c>
      <c r="B462" s="44" t="s">
        <v>426</v>
      </c>
      <c r="C462" s="44" t="s">
        <v>466</v>
      </c>
      <c r="D462" s="34" t="s">
        <v>3074</v>
      </c>
      <c r="E462" s="35">
        <v>8</v>
      </c>
      <c r="F462" s="35">
        <v>5</v>
      </c>
      <c r="G462" s="21">
        <v>3271</v>
      </c>
      <c r="H462" s="21">
        <v>2540</v>
      </c>
      <c r="I462" s="22">
        <f t="shared" si="1"/>
        <v>-0.22347905839192908</v>
      </c>
    </row>
    <row r="463" spans="1:9">
      <c r="A463" s="23" t="s">
        <v>6</v>
      </c>
      <c r="B463" s="44" t="s">
        <v>426</v>
      </c>
      <c r="C463" s="44" t="s">
        <v>459</v>
      </c>
      <c r="D463" s="34" t="s">
        <v>3075</v>
      </c>
      <c r="E463" s="35">
        <v>33</v>
      </c>
      <c r="F463" s="35">
        <v>28</v>
      </c>
      <c r="G463" s="21">
        <v>7089</v>
      </c>
      <c r="H463" s="21">
        <v>5401</v>
      </c>
      <c r="I463" s="22">
        <f t="shared" si="1"/>
        <v>-0.23811539004090845</v>
      </c>
    </row>
    <row r="464" spans="1:9">
      <c r="A464" s="23" t="s">
        <v>6</v>
      </c>
      <c r="B464" s="44" t="s">
        <v>426</v>
      </c>
      <c r="C464" s="44" t="s">
        <v>427</v>
      </c>
      <c r="D464" s="34" t="s">
        <v>3076</v>
      </c>
      <c r="E464" s="35">
        <v>73</v>
      </c>
      <c r="F464" s="35">
        <v>50</v>
      </c>
      <c r="G464" s="21">
        <v>11449</v>
      </c>
      <c r="H464" s="21">
        <v>9044</v>
      </c>
      <c r="I464" s="22">
        <f t="shared" si="1"/>
        <v>-0.2100620141497074</v>
      </c>
    </row>
    <row r="465" spans="1:9">
      <c r="A465" s="23" t="s">
        <v>6</v>
      </c>
      <c r="B465" s="44" t="s">
        <v>426</v>
      </c>
      <c r="C465" s="44" t="s">
        <v>430</v>
      </c>
      <c r="D465" s="34" t="s">
        <v>3077</v>
      </c>
      <c r="E465" s="35">
        <v>221</v>
      </c>
      <c r="F465" s="35">
        <v>169</v>
      </c>
      <c r="G465" s="21">
        <v>9691</v>
      </c>
      <c r="H465" s="21">
        <v>7346</v>
      </c>
      <c r="I465" s="22">
        <f t="shared" si="1"/>
        <v>-0.24197709214735322</v>
      </c>
    </row>
    <row r="466" spans="1:9">
      <c r="A466" s="23" t="s">
        <v>6</v>
      </c>
      <c r="B466" s="44" t="s">
        <v>426</v>
      </c>
      <c r="C466" s="44" t="s">
        <v>448</v>
      </c>
      <c r="D466" s="34" t="s">
        <v>3078</v>
      </c>
      <c r="E466" s="35">
        <v>12</v>
      </c>
      <c r="F466" s="35">
        <v>9</v>
      </c>
      <c r="G466" s="21">
        <v>1594</v>
      </c>
      <c r="H466" s="21">
        <v>1265</v>
      </c>
      <c r="I466" s="22">
        <f t="shared" si="1"/>
        <v>-0.20639899623588456</v>
      </c>
    </row>
    <row r="467" spans="1:9">
      <c r="A467" s="23" t="s">
        <v>6</v>
      </c>
      <c r="B467" s="44" t="s">
        <v>426</v>
      </c>
      <c r="C467" s="44" t="s">
        <v>429</v>
      </c>
      <c r="D467" s="34" t="s">
        <v>3079</v>
      </c>
      <c r="E467" s="35">
        <v>48</v>
      </c>
      <c r="F467" s="35">
        <v>42</v>
      </c>
      <c r="G467" s="21">
        <v>16021</v>
      </c>
      <c r="H467" s="21">
        <v>14573</v>
      </c>
      <c r="I467" s="22">
        <f t="shared" si="1"/>
        <v>-9.0381374446039567E-2</v>
      </c>
    </row>
    <row r="468" spans="1:9">
      <c r="A468" s="23" t="s">
        <v>6</v>
      </c>
      <c r="B468" s="44" t="s">
        <v>426</v>
      </c>
      <c r="C468" s="44" t="s">
        <v>452</v>
      </c>
      <c r="D468" s="34" t="s">
        <v>3080</v>
      </c>
      <c r="E468" s="35">
        <v>57</v>
      </c>
      <c r="F468" s="35">
        <v>41</v>
      </c>
      <c r="G468" s="21">
        <v>10978</v>
      </c>
      <c r="H468" s="21">
        <v>8665</v>
      </c>
      <c r="I468" s="22">
        <f t="shared" si="1"/>
        <v>-0.21069411550373474</v>
      </c>
    </row>
    <row r="469" spans="1:9">
      <c r="A469" s="23" t="s">
        <v>6</v>
      </c>
      <c r="B469" s="44" t="s">
        <v>426</v>
      </c>
      <c r="C469" s="44" t="s">
        <v>440</v>
      </c>
      <c r="D469" s="34" t="s">
        <v>3081</v>
      </c>
      <c r="E469" s="35">
        <v>22</v>
      </c>
      <c r="F469" s="35">
        <v>24</v>
      </c>
      <c r="G469" s="21">
        <v>8153</v>
      </c>
      <c r="H469" s="21">
        <v>7326</v>
      </c>
      <c r="I469" s="22">
        <f t="shared" si="1"/>
        <v>-0.10143505458113578</v>
      </c>
    </row>
    <row r="470" spans="1:9">
      <c r="A470" s="23" t="s">
        <v>6</v>
      </c>
      <c r="B470" s="44" t="s">
        <v>426</v>
      </c>
      <c r="C470" s="44" t="s">
        <v>441</v>
      </c>
      <c r="D470" s="34" t="s">
        <v>3082</v>
      </c>
      <c r="E470" s="35">
        <v>135</v>
      </c>
      <c r="F470" s="35">
        <v>85</v>
      </c>
      <c r="G470" s="21">
        <v>15227</v>
      </c>
      <c r="H470" s="21">
        <v>12700</v>
      </c>
      <c r="I470" s="22">
        <f t="shared" si="1"/>
        <v>-0.16595521113810993</v>
      </c>
    </row>
    <row r="471" spans="1:9">
      <c r="A471" s="23" t="s">
        <v>6</v>
      </c>
      <c r="B471" s="44" t="s">
        <v>426</v>
      </c>
      <c r="C471" s="44" t="s">
        <v>464</v>
      </c>
      <c r="D471" s="34" t="s">
        <v>3083</v>
      </c>
      <c r="E471" s="35">
        <v>55</v>
      </c>
      <c r="F471" s="35">
        <v>40</v>
      </c>
      <c r="G471" s="21">
        <v>14270</v>
      </c>
      <c r="H471" s="21">
        <v>12074</v>
      </c>
      <c r="I471" s="22">
        <f t="shared" si="1"/>
        <v>-0.15388927820602663</v>
      </c>
    </row>
    <row r="472" spans="1:9">
      <c r="A472" s="23" t="s">
        <v>6</v>
      </c>
      <c r="B472" s="44" t="s">
        <v>426</v>
      </c>
      <c r="C472" s="44" t="s">
        <v>446</v>
      </c>
      <c r="D472" s="34" t="s">
        <v>3084</v>
      </c>
      <c r="E472" s="35">
        <v>67</v>
      </c>
      <c r="F472" s="35">
        <v>46</v>
      </c>
      <c r="G472" s="21">
        <v>12743</v>
      </c>
      <c r="H472" s="21">
        <v>9657</v>
      </c>
      <c r="I472" s="22">
        <f t="shared" si="1"/>
        <v>-0.24217217295770227</v>
      </c>
    </row>
    <row r="473" spans="1:9">
      <c r="A473" s="23" t="s">
        <v>6</v>
      </c>
      <c r="B473" s="44" t="s">
        <v>426</v>
      </c>
      <c r="C473" s="44" t="s">
        <v>449</v>
      </c>
      <c r="D473" s="34" t="s">
        <v>3085</v>
      </c>
      <c r="E473" s="35">
        <v>148</v>
      </c>
      <c r="F473" s="35">
        <v>170</v>
      </c>
      <c r="G473" s="21">
        <v>14314</v>
      </c>
      <c r="H473" s="21">
        <v>12374</v>
      </c>
      <c r="I473" s="22">
        <f t="shared" si="1"/>
        <v>-0.13553164733827022</v>
      </c>
    </row>
    <row r="474" spans="1:9">
      <c r="A474" s="23" t="s">
        <v>6</v>
      </c>
      <c r="B474" s="44" t="s">
        <v>426</v>
      </c>
      <c r="C474" s="44" t="s">
        <v>457</v>
      </c>
      <c r="D474" s="34" t="s">
        <v>3086</v>
      </c>
      <c r="E474" s="35">
        <v>89</v>
      </c>
      <c r="F474" s="35">
        <v>73</v>
      </c>
      <c r="G474" s="21">
        <v>16759</v>
      </c>
      <c r="H474" s="21">
        <v>14556</v>
      </c>
      <c r="I474" s="22">
        <f t="shared" si="1"/>
        <v>-0.13145175726475328</v>
      </c>
    </row>
    <row r="475" spans="1:9">
      <c r="A475" s="23" t="s">
        <v>6</v>
      </c>
      <c r="B475" s="44" t="s">
        <v>426</v>
      </c>
      <c r="C475" s="44" t="s">
        <v>454</v>
      </c>
      <c r="D475" s="34" t="s">
        <v>3087</v>
      </c>
      <c r="E475" s="35">
        <v>29</v>
      </c>
      <c r="F475" s="35">
        <v>25</v>
      </c>
      <c r="G475" s="21">
        <v>10241</v>
      </c>
      <c r="H475" s="21">
        <v>10447</v>
      </c>
      <c r="I475" s="22">
        <f t="shared" si="1"/>
        <v>2.0115223122741919E-2</v>
      </c>
    </row>
    <row r="476" spans="1:9">
      <c r="A476" s="23" t="s">
        <v>6</v>
      </c>
      <c r="B476" s="44" t="s">
        <v>426</v>
      </c>
      <c r="C476" s="44" t="s">
        <v>465</v>
      </c>
      <c r="D476" s="34" t="s">
        <v>3088</v>
      </c>
      <c r="E476" s="35">
        <v>26</v>
      </c>
      <c r="F476" s="35">
        <v>24</v>
      </c>
      <c r="G476" s="21">
        <v>4881</v>
      </c>
      <c r="H476" s="21">
        <v>4229</v>
      </c>
      <c r="I476" s="22">
        <f t="shared" si="1"/>
        <v>-0.13357918459332105</v>
      </c>
    </row>
    <row r="477" spans="1:9">
      <c r="A477" s="23" t="s">
        <v>6</v>
      </c>
      <c r="B477" s="44" t="s">
        <v>426</v>
      </c>
      <c r="C477" s="44" t="s">
        <v>461</v>
      </c>
      <c r="D477" s="34" t="s">
        <v>3089</v>
      </c>
      <c r="E477" s="35">
        <v>109</v>
      </c>
      <c r="F477" s="35">
        <v>91</v>
      </c>
      <c r="G477" s="21">
        <v>19106</v>
      </c>
      <c r="H477" s="21">
        <v>16428</v>
      </c>
      <c r="I477" s="22">
        <f t="shared" si="1"/>
        <v>-0.1401653930702397</v>
      </c>
    </row>
    <row r="478" spans="1:9">
      <c r="A478" s="23" t="s">
        <v>6</v>
      </c>
      <c r="B478" s="44" t="s">
        <v>426</v>
      </c>
      <c r="C478" s="44" t="s">
        <v>453</v>
      </c>
      <c r="D478" s="34" t="s">
        <v>3090</v>
      </c>
      <c r="E478" s="35">
        <v>78</v>
      </c>
      <c r="F478" s="35">
        <v>62</v>
      </c>
      <c r="G478" s="21">
        <v>11095</v>
      </c>
      <c r="H478" s="21">
        <v>10367</v>
      </c>
      <c r="I478" s="22">
        <f t="shared" si="1"/>
        <v>-6.5615141955835968E-2</v>
      </c>
    </row>
    <row r="479" spans="1:9">
      <c r="A479" s="23" t="s">
        <v>6</v>
      </c>
      <c r="B479" s="44" t="s">
        <v>426</v>
      </c>
      <c r="C479" s="44" t="s">
        <v>450</v>
      </c>
      <c r="D479" s="34" t="s">
        <v>3091</v>
      </c>
      <c r="E479" s="35">
        <v>109</v>
      </c>
      <c r="F479" s="35">
        <v>100</v>
      </c>
      <c r="G479" s="21">
        <v>24211</v>
      </c>
      <c r="H479" s="21">
        <v>24273</v>
      </c>
      <c r="I479" s="22">
        <f t="shared" si="1"/>
        <v>2.5608194622279128E-3</v>
      </c>
    </row>
    <row r="480" spans="1:9">
      <c r="A480" s="23" t="s">
        <v>6</v>
      </c>
      <c r="B480" s="44" t="s">
        <v>426</v>
      </c>
      <c r="C480" s="44" t="s">
        <v>451</v>
      </c>
      <c r="D480" s="34" t="s">
        <v>3092</v>
      </c>
      <c r="E480" s="35">
        <v>107</v>
      </c>
      <c r="F480" s="35">
        <v>104</v>
      </c>
      <c r="G480" s="21">
        <v>6340</v>
      </c>
      <c r="H480" s="21">
        <v>4718</v>
      </c>
      <c r="I480" s="22">
        <f t="shared" si="1"/>
        <v>-0.2558359621451104</v>
      </c>
    </row>
    <row r="481" spans="1:9">
      <c r="A481" s="23" t="s">
        <v>6</v>
      </c>
      <c r="B481" s="44" t="s">
        <v>426</v>
      </c>
      <c r="C481" s="44" t="s">
        <v>435</v>
      </c>
      <c r="D481" s="34" t="s">
        <v>3093</v>
      </c>
      <c r="E481" s="35">
        <v>100</v>
      </c>
      <c r="F481" s="35">
        <v>97</v>
      </c>
      <c r="G481" s="21">
        <v>7252</v>
      </c>
      <c r="H481" s="21">
        <v>5955</v>
      </c>
      <c r="I481" s="22">
        <f t="shared" si="1"/>
        <v>-0.17884721456150027</v>
      </c>
    </row>
    <row r="482" spans="1:9">
      <c r="A482" s="23" t="s">
        <v>6</v>
      </c>
      <c r="B482" s="44" t="s">
        <v>426</v>
      </c>
      <c r="C482" s="44" t="s">
        <v>442</v>
      </c>
      <c r="D482" s="34" t="s">
        <v>3094</v>
      </c>
      <c r="E482" s="35">
        <v>30</v>
      </c>
      <c r="F482" s="35">
        <v>29</v>
      </c>
      <c r="G482" s="21">
        <v>2463</v>
      </c>
      <c r="H482" s="21">
        <v>1636</v>
      </c>
      <c r="I482" s="22">
        <f t="shared" si="1"/>
        <v>-0.33576938692651237</v>
      </c>
    </row>
    <row r="483" spans="1:9">
      <c r="A483" s="23" t="s">
        <v>6</v>
      </c>
      <c r="B483" s="44" t="s">
        <v>426</v>
      </c>
      <c r="C483" s="44" t="s">
        <v>455</v>
      </c>
      <c r="D483" s="34" t="s">
        <v>3095</v>
      </c>
      <c r="E483" s="35">
        <v>763</v>
      </c>
      <c r="F483" s="35">
        <v>606</v>
      </c>
      <c r="G483" s="21">
        <v>2422</v>
      </c>
      <c r="H483" s="21">
        <v>1788</v>
      </c>
      <c r="I483" s="22">
        <f t="shared" si="1"/>
        <v>-0.26176713459950451</v>
      </c>
    </row>
    <row r="484" spans="1:9">
      <c r="A484" s="23" t="s">
        <v>6</v>
      </c>
      <c r="B484" s="44" t="s">
        <v>426</v>
      </c>
      <c r="C484" s="44" t="s">
        <v>456</v>
      </c>
      <c r="D484" s="34" t="s">
        <v>3096</v>
      </c>
      <c r="E484" s="35">
        <v>38</v>
      </c>
      <c r="F484" s="35">
        <v>34</v>
      </c>
      <c r="G484" s="21">
        <v>11299</v>
      </c>
      <c r="H484" s="21">
        <v>9082</v>
      </c>
      <c r="I484" s="22">
        <f t="shared" si="1"/>
        <v>-0.19621205416408533</v>
      </c>
    </row>
    <row r="485" spans="1:9">
      <c r="A485" s="23" t="s">
        <v>6</v>
      </c>
      <c r="B485" s="44" t="s">
        <v>426</v>
      </c>
      <c r="C485" s="44" t="s">
        <v>431</v>
      </c>
      <c r="D485" s="34" t="s">
        <v>3097</v>
      </c>
      <c r="E485" s="35">
        <v>54</v>
      </c>
      <c r="F485" s="35">
        <v>46</v>
      </c>
      <c r="G485" s="21">
        <v>18712</v>
      </c>
      <c r="H485" s="21">
        <v>16042</v>
      </c>
      <c r="I485" s="22">
        <f t="shared" si="1"/>
        <v>-0.14268918341171441</v>
      </c>
    </row>
    <row r="486" spans="1:9">
      <c r="A486" s="23" t="s">
        <v>6</v>
      </c>
      <c r="B486" s="44" t="s">
        <v>426</v>
      </c>
      <c r="C486" s="44" t="s">
        <v>460</v>
      </c>
      <c r="D486" s="34" t="s">
        <v>3098</v>
      </c>
      <c r="E486" s="35">
        <v>94</v>
      </c>
      <c r="F486" s="35">
        <v>52</v>
      </c>
      <c r="G486" s="21">
        <v>6175</v>
      </c>
      <c r="H486" s="21">
        <v>4968</v>
      </c>
      <c r="I486" s="22">
        <f t="shared" si="1"/>
        <v>-0.1954655870445344</v>
      </c>
    </row>
    <row r="487" spans="1:9">
      <c r="A487" s="23" t="s">
        <v>6</v>
      </c>
      <c r="B487" s="44" t="s">
        <v>426</v>
      </c>
      <c r="C487" s="44" t="s">
        <v>447</v>
      </c>
      <c r="D487" s="34" t="s">
        <v>3099</v>
      </c>
      <c r="E487" s="35">
        <v>41</v>
      </c>
      <c r="F487" s="35">
        <v>28</v>
      </c>
      <c r="G487" s="21">
        <v>19853</v>
      </c>
      <c r="H487" s="21">
        <v>16809</v>
      </c>
      <c r="I487" s="22">
        <f t="shared" si="1"/>
        <v>-0.15332695310532413</v>
      </c>
    </row>
    <row r="488" spans="1:9">
      <c r="A488" s="23" t="s">
        <v>6</v>
      </c>
      <c r="B488" s="44" t="s">
        <v>426</v>
      </c>
      <c r="C488" s="44" t="s">
        <v>434</v>
      </c>
      <c r="D488" s="34" t="s">
        <v>3100</v>
      </c>
      <c r="E488" s="35">
        <v>51</v>
      </c>
      <c r="F488" s="35">
        <v>50</v>
      </c>
      <c r="G488" s="21">
        <v>14699</v>
      </c>
      <c r="H488" s="21">
        <v>13496</v>
      </c>
      <c r="I488" s="22">
        <f t="shared" si="1"/>
        <v>-8.1842302197428399E-2</v>
      </c>
    </row>
    <row r="489" spans="1:9">
      <c r="A489" s="23" t="s">
        <v>6</v>
      </c>
      <c r="B489" s="44" t="s">
        <v>426</v>
      </c>
      <c r="C489" s="44" t="s">
        <v>458</v>
      </c>
      <c r="D489" s="34" t="s">
        <v>3101</v>
      </c>
      <c r="E489" s="35">
        <v>8</v>
      </c>
      <c r="F489" s="35">
        <v>5</v>
      </c>
      <c r="G489" s="21">
        <v>2851</v>
      </c>
      <c r="H489" s="21">
        <v>2197</v>
      </c>
      <c r="I489" s="22">
        <f t="shared" si="1"/>
        <v>-0.2293931953700456</v>
      </c>
    </row>
    <row r="490" spans="1:9">
      <c r="A490" s="23" t="s">
        <v>6</v>
      </c>
      <c r="B490" s="44" t="s">
        <v>1190</v>
      </c>
      <c r="C490" s="44" t="s">
        <v>1208</v>
      </c>
      <c r="D490" s="34" t="s">
        <v>3102</v>
      </c>
      <c r="E490" s="35">
        <v>1987</v>
      </c>
      <c r="F490" s="35">
        <v>1662</v>
      </c>
      <c r="G490" s="21">
        <v>298348</v>
      </c>
      <c r="H490" s="21">
        <v>289731</v>
      </c>
      <c r="I490" s="22">
        <f t="shared" si="1"/>
        <v>-2.8882378966844088E-2</v>
      </c>
    </row>
    <row r="491" spans="1:9">
      <c r="A491" s="23" t="s">
        <v>6</v>
      </c>
      <c r="B491" s="44" t="s">
        <v>1190</v>
      </c>
      <c r="C491" s="44" t="s">
        <v>1207</v>
      </c>
      <c r="D491" s="34" t="s">
        <v>3103</v>
      </c>
      <c r="E491" s="35">
        <v>332</v>
      </c>
      <c r="F491" s="35">
        <v>300</v>
      </c>
      <c r="G491" s="21">
        <v>59430</v>
      </c>
      <c r="H491" s="21">
        <v>50369</v>
      </c>
      <c r="I491" s="22">
        <f t="shared" si="1"/>
        <v>-0.15246508497391889</v>
      </c>
    </row>
    <row r="492" spans="1:9">
      <c r="A492" s="23" t="s">
        <v>6</v>
      </c>
      <c r="B492" s="44" t="s">
        <v>1190</v>
      </c>
      <c r="C492" s="44" t="s">
        <v>1212</v>
      </c>
      <c r="D492" s="34" t="s">
        <v>3104</v>
      </c>
      <c r="E492" s="35">
        <v>367</v>
      </c>
      <c r="F492" s="35">
        <v>377</v>
      </c>
      <c r="G492" s="21">
        <v>40737</v>
      </c>
      <c r="H492" s="21">
        <v>34728</v>
      </c>
      <c r="I492" s="22">
        <f t="shared" si="1"/>
        <v>-0.14750718020472789</v>
      </c>
    </row>
    <row r="493" spans="1:9">
      <c r="A493" s="23" t="s">
        <v>6</v>
      </c>
      <c r="B493" s="44" t="s">
        <v>1190</v>
      </c>
      <c r="C493" s="44" t="s">
        <v>1193</v>
      </c>
      <c r="D493" s="34" t="s">
        <v>3105</v>
      </c>
      <c r="E493" s="35">
        <v>812</v>
      </c>
      <c r="F493" s="35">
        <v>643</v>
      </c>
      <c r="G493" s="21">
        <v>101438</v>
      </c>
      <c r="H493" s="21">
        <v>93193</v>
      </c>
      <c r="I493" s="22">
        <f t="shared" si="1"/>
        <v>-8.1281176679350933E-2</v>
      </c>
    </row>
    <row r="494" spans="1:9">
      <c r="A494" s="23" t="s">
        <v>6</v>
      </c>
      <c r="B494" s="44" t="s">
        <v>1190</v>
      </c>
      <c r="C494" s="44" t="s">
        <v>1203</v>
      </c>
      <c r="D494" s="34" t="s">
        <v>3106</v>
      </c>
      <c r="E494" s="35">
        <v>770</v>
      </c>
      <c r="F494" s="35">
        <v>595</v>
      </c>
      <c r="G494" s="21">
        <v>93138</v>
      </c>
      <c r="H494" s="21">
        <v>93045</v>
      </c>
      <c r="I494" s="22">
        <f t="shared" si="1"/>
        <v>-9.9851832764285262E-4</v>
      </c>
    </row>
    <row r="495" spans="1:9">
      <c r="A495" s="23" t="s">
        <v>6</v>
      </c>
      <c r="B495" s="44" t="s">
        <v>1190</v>
      </c>
      <c r="C495" s="44" t="s">
        <v>1204</v>
      </c>
      <c r="D495" s="34" t="s">
        <v>3107</v>
      </c>
      <c r="E495" s="35">
        <v>250</v>
      </c>
      <c r="F495" s="35">
        <v>213</v>
      </c>
      <c r="G495" s="21">
        <v>36872</v>
      </c>
      <c r="H495" s="21">
        <v>33043</v>
      </c>
      <c r="I495" s="22">
        <f t="shared" si="1"/>
        <v>-0.10384573660229984</v>
      </c>
    </row>
    <row r="496" spans="1:9">
      <c r="A496" s="23" t="s">
        <v>6</v>
      </c>
      <c r="B496" s="44" t="s">
        <v>1190</v>
      </c>
      <c r="C496" s="44" t="s">
        <v>1221</v>
      </c>
      <c r="D496" s="34" t="s">
        <v>3108</v>
      </c>
      <c r="E496" s="35">
        <v>165</v>
      </c>
      <c r="F496" s="35">
        <v>122</v>
      </c>
      <c r="G496" s="21">
        <v>29331</v>
      </c>
      <c r="H496" s="21">
        <v>25366</v>
      </c>
      <c r="I496" s="22">
        <f t="shared" si="1"/>
        <v>-0.13518120759605878</v>
      </c>
    </row>
    <row r="497" spans="1:9">
      <c r="A497" s="23" t="s">
        <v>6</v>
      </c>
      <c r="B497" s="44" t="s">
        <v>1190</v>
      </c>
      <c r="C497" s="44" t="s">
        <v>1197</v>
      </c>
      <c r="D497" s="34" t="s">
        <v>3109</v>
      </c>
      <c r="E497" s="35">
        <v>674</v>
      </c>
      <c r="F497" s="35">
        <v>526</v>
      </c>
      <c r="G497" s="21">
        <v>127642</v>
      </c>
      <c r="H497" s="21">
        <v>111932</v>
      </c>
      <c r="I497" s="22">
        <f t="shared" si="1"/>
        <v>-0.12307861048871062</v>
      </c>
    </row>
    <row r="498" spans="1:9">
      <c r="A498" s="23" t="s">
        <v>6</v>
      </c>
      <c r="B498" s="44" t="s">
        <v>1190</v>
      </c>
      <c r="C498" s="44" t="s">
        <v>1215</v>
      </c>
      <c r="D498" s="34" t="s">
        <v>3110</v>
      </c>
      <c r="E498" s="35">
        <v>46</v>
      </c>
      <c r="F498" s="35">
        <v>122</v>
      </c>
      <c r="G498" s="21">
        <v>23300</v>
      </c>
      <c r="H498" s="21">
        <v>18262</v>
      </c>
      <c r="I498" s="22">
        <f t="shared" si="1"/>
        <v>-0.21622317596566523</v>
      </c>
    </row>
    <row r="499" spans="1:9">
      <c r="A499" s="23" t="s">
        <v>6</v>
      </c>
      <c r="B499" s="44" t="s">
        <v>1190</v>
      </c>
      <c r="C499" s="44" t="s">
        <v>1200</v>
      </c>
      <c r="D499" s="34" t="s">
        <v>3111</v>
      </c>
      <c r="E499" s="35">
        <v>200</v>
      </c>
      <c r="F499" s="35">
        <v>230</v>
      </c>
      <c r="G499" s="21">
        <v>39574</v>
      </c>
      <c r="H499" s="21">
        <v>32078</v>
      </c>
      <c r="I499" s="22">
        <f t="shared" si="1"/>
        <v>-0.18941729418304948</v>
      </c>
    </row>
    <row r="500" spans="1:9">
      <c r="A500" s="23" t="s">
        <v>6</v>
      </c>
      <c r="B500" s="44" t="s">
        <v>1190</v>
      </c>
      <c r="C500" s="44" t="s">
        <v>1209</v>
      </c>
      <c r="D500" s="34" t="s">
        <v>3112</v>
      </c>
      <c r="E500" s="35">
        <v>160</v>
      </c>
      <c r="F500" s="35">
        <v>124</v>
      </c>
      <c r="G500" s="21">
        <v>29702</v>
      </c>
      <c r="H500" s="21">
        <v>25513</v>
      </c>
      <c r="I500" s="22">
        <f t="shared" si="1"/>
        <v>-0.14103427378627703</v>
      </c>
    </row>
    <row r="501" spans="1:9">
      <c r="A501" s="23" t="s">
        <v>6</v>
      </c>
      <c r="B501" s="44" t="s">
        <v>1190</v>
      </c>
      <c r="C501" s="44" t="s">
        <v>1192</v>
      </c>
      <c r="D501" s="34" t="s">
        <v>3113</v>
      </c>
      <c r="E501" s="35">
        <v>213</v>
      </c>
      <c r="F501" s="35">
        <v>239</v>
      </c>
      <c r="G501" s="21">
        <v>28680</v>
      </c>
      <c r="H501" s="21">
        <v>24023</v>
      </c>
      <c r="I501" s="22">
        <f t="shared" si="1"/>
        <v>-0.16237796373779637</v>
      </c>
    </row>
    <row r="502" spans="1:9">
      <c r="A502" s="23" t="s">
        <v>6</v>
      </c>
      <c r="B502" s="44" t="s">
        <v>1190</v>
      </c>
      <c r="C502" s="44" t="s">
        <v>1213</v>
      </c>
      <c r="D502" s="34" t="s">
        <v>3114</v>
      </c>
      <c r="E502" s="35">
        <v>994</v>
      </c>
      <c r="F502" s="35">
        <v>838</v>
      </c>
      <c r="G502" s="21">
        <v>124746</v>
      </c>
      <c r="H502" s="21">
        <v>112937</v>
      </c>
      <c r="I502" s="22">
        <f t="shared" si="1"/>
        <v>-9.4664357975406024E-2</v>
      </c>
    </row>
    <row r="503" spans="1:9">
      <c r="A503" s="23" t="s">
        <v>6</v>
      </c>
      <c r="B503" s="44" t="s">
        <v>1190</v>
      </c>
      <c r="C503" s="44" t="s">
        <v>1219</v>
      </c>
      <c r="D503" s="34" t="s">
        <v>3115</v>
      </c>
      <c r="E503" s="35">
        <v>136</v>
      </c>
      <c r="F503" s="35">
        <v>141</v>
      </c>
      <c r="G503" s="21">
        <v>53857</v>
      </c>
      <c r="H503" s="21">
        <v>55579</v>
      </c>
      <c r="I503" s="22">
        <f t="shared" si="1"/>
        <v>3.1973559611563958E-2</v>
      </c>
    </row>
    <row r="504" spans="1:9">
      <c r="A504" s="23" t="s">
        <v>6</v>
      </c>
      <c r="B504" s="44" t="s">
        <v>1190</v>
      </c>
      <c r="C504" s="44" t="s">
        <v>1217</v>
      </c>
      <c r="D504" s="34" t="s">
        <v>3116</v>
      </c>
      <c r="E504" s="35">
        <v>165</v>
      </c>
      <c r="F504" s="35">
        <v>145</v>
      </c>
      <c r="G504" s="21">
        <v>18033</v>
      </c>
      <c r="H504" s="21">
        <v>15731</v>
      </c>
      <c r="I504" s="22">
        <f t="shared" si="1"/>
        <v>-0.12765485498807741</v>
      </c>
    </row>
    <row r="505" spans="1:9">
      <c r="A505" s="23" t="s">
        <v>6</v>
      </c>
      <c r="B505" s="44" t="s">
        <v>1190</v>
      </c>
      <c r="C505" s="44" t="s">
        <v>1206</v>
      </c>
      <c r="D505" s="34" t="s">
        <v>3117</v>
      </c>
      <c r="E505" s="35">
        <v>32</v>
      </c>
      <c r="F505" s="35">
        <v>28</v>
      </c>
      <c r="G505" s="21">
        <v>7304</v>
      </c>
      <c r="H505" s="21">
        <v>5634</v>
      </c>
      <c r="I505" s="22">
        <f t="shared" si="1"/>
        <v>-0.22864184008762323</v>
      </c>
    </row>
    <row r="506" spans="1:9">
      <c r="A506" s="23" t="s">
        <v>6</v>
      </c>
      <c r="B506" s="44" t="s">
        <v>1190</v>
      </c>
      <c r="C506" s="44" t="s">
        <v>1199</v>
      </c>
      <c r="D506" s="34" t="s">
        <v>3118</v>
      </c>
      <c r="E506" s="35">
        <v>76</v>
      </c>
      <c r="F506" s="35">
        <v>61</v>
      </c>
      <c r="G506" s="21">
        <v>14984</v>
      </c>
      <c r="H506" s="21">
        <v>12285</v>
      </c>
      <c r="I506" s="22">
        <f t="shared" si="1"/>
        <v>-0.18012546716497596</v>
      </c>
    </row>
    <row r="507" spans="1:9">
      <c r="A507" s="23" t="s">
        <v>6</v>
      </c>
      <c r="B507" s="44" t="s">
        <v>1190</v>
      </c>
      <c r="C507" s="44" t="s">
        <v>1216</v>
      </c>
      <c r="D507" s="34" t="s">
        <v>3119</v>
      </c>
      <c r="E507" s="35">
        <v>98</v>
      </c>
      <c r="F507" s="35">
        <v>101</v>
      </c>
      <c r="G507" s="21">
        <v>33288</v>
      </c>
      <c r="H507" s="21">
        <v>32147</v>
      </c>
      <c r="I507" s="22">
        <f t="shared" si="1"/>
        <v>-3.4276616198029318E-2</v>
      </c>
    </row>
    <row r="508" spans="1:9">
      <c r="A508" s="23" t="s">
        <v>6</v>
      </c>
      <c r="B508" s="44" t="s">
        <v>1190</v>
      </c>
      <c r="C508" s="44" t="s">
        <v>1222</v>
      </c>
      <c r="D508" s="34" t="s">
        <v>3120</v>
      </c>
      <c r="E508" s="35">
        <v>132</v>
      </c>
      <c r="F508" s="35">
        <v>125</v>
      </c>
      <c r="G508" s="21">
        <v>27205</v>
      </c>
      <c r="H508" s="21">
        <v>28056</v>
      </c>
      <c r="I508" s="22">
        <f t="shared" si="1"/>
        <v>3.1281014519389819E-2</v>
      </c>
    </row>
    <row r="509" spans="1:9">
      <c r="A509" s="23" t="s">
        <v>6</v>
      </c>
      <c r="B509" s="44" t="s">
        <v>1190</v>
      </c>
      <c r="C509" s="44" t="s">
        <v>1210</v>
      </c>
      <c r="D509" s="34" t="s">
        <v>3121</v>
      </c>
      <c r="E509" s="35">
        <v>58</v>
      </c>
      <c r="F509" s="35">
        <v>54</v>
      </c>
      <c r="G509" s="21">
        <v>6602</v>
      </c>
      <c r="H509" s="21">
        <v>5134</v>
      </c>
      <c r="I509" s="22">
        <f t="shared" si="1"/>
        <v>-0.22235686155710391</v>
      </c>
    </row>
    <row r="510" spans="1:9">
      <c r="A510" s="23" t="s">
        <v>6</v>
      </c>
      <c r="B510" s="44" t="s">
        <v>1190</v>
      </c>
      <c r="C510" s="44" t="s">
        <v>1201</v>
      </c>
      <c r="D510" s="34" t="s">
        <v>3122</v>
      </c>
      <c r="E510" s="35">
        <v>60</v>
      </c>
      <c r="F510" s="35">
        <v>57</v>
      </c>
      <c r="G510" s="21">
        <v>16325</v>
      </c>
      <c r="H510" s="21">
        <v>15535</v>
      </c>
      <c r="I510" s="22">
        <f t="shared" si="1"/>
        <v>-4.8392036753445639E-2</v>
      </c>
    </row>
    <row r="511" spans="1:9">
      <c r="A511" s="23" t="s">
        <v>6</v>
      </c>
      <c r="B511" s="44" t="s">
        <v>1190</v>
      </c>
      <c r="C511" s="44" t="s">
        <v>1194</v>
      </c>
      <c r="D511" s="34" t="s">
        <v>3123</v>
      </c>
      <c r="E511" s="35">
        <v>62</v>
      </c>
      <c r="F511" s="35">
        <v>53</v>
      </c>
      <c r="G511" s="21">
        <v>8345</v>
      </c>
      <c r="H511" s="21">
        <v>7252</v>
      </c>
      <c r="I511" s="22">
        <f t="shared" si="1"/>
        <v>-0.13097663271420013</v>
      </c>
    </row>
    <row r="512" spans="1:9">
      <c r="A512" s="23" t="s">
        <v>6</v>
      </c>
      <c r="B512" s="44" t="s">
        <v>1190</v>
      </c>
      <c r="C512" s="44" t="s">
        <v>1218</v>
      </c>
      <c r="D512" s="34" t="s">
        <v>3124</v>
      </c>
      <c r="E512" s="35">
        <v>20</v>
      </c>
      <c r="F512" s="35">
        <v>17</v>
      </c>
      <c r="G512" s="21">
        <v>6190</v>
      </c>
      <c r="H512" s="21">
        <v>5045</v>
      </c>
      <c r="I512" s="22">
        <f t="shared" ref="I512:I766" si="2">(H512-G512)/G512</f>
        <v>-0.18497576736672053</v>
      </c>
    </row>
    <row r="513" spans="1:9">
      <c r="A513" s="23" t="s">
        <v>6</v>
      </c>
      <c r="B513" s="44" t="s">
        <v>1190</v>
      </c>
      <c r="C513" s="44" t="s">
        <v>1214</v>
      </c>
      <c r="D513" s="34" t="s">
        <v>3125</v>
      </c>
      <c r="E513" s="35">
        <v>10</v>
      </c>
      <c r="F513" s="35">
        <v>54</v>
      </c>
      <c r="G513" s="21">
        <v>15276</v>
      </c>
      <c r="H513" s="21">
        <v>11004</v>
      </c>
      <c r="I513" s="22">
        <f t="shared" si="2"/>
        <v>-0.27965435978004716</v>
      </c>
    </row>
    <row r="514" spans="1:9">
      <c r="A514" s="23" t="s">
        <v>6</v>
      </c>
      <c r="B514" s="44" t="s">
        <v>1190</v>
      </c>
      <c r="C514" s="44" t="s">
        <v>1223</v>
      </c>
      <c r="D514" s="34" t="s">
        <v>3126</v>
      </c>
      <c r="E514" s="35">
        <v>24</v>
      </c>
      <c r="F514" s="35">
        <v>84</v>
      </c>
      <c r="G514" s="21">
        <v>18617</v>
      </c>
      <c r="H514" s="21">
        <v>14320</v>
      </c>
      <c r="I514" s="22">
        <f t="shared" si="2"/>
        <v>-0.23081054949777086</v>
      </c>
    </row>
    <row r="515" spans="1:9">
      <c r="A515" s="23" t="s">
        <v>6</v>
      </c>
      <c r="B515" s="44" t="s">
        <v>1190</v>
      </c>
      <c r="C515" s="44" t="s">
        <v>1198</v>
      </c>
      <c r="D515" s="34" t="s">
        <v>3127</v>
      </c>
      <c r="E515" s="35">
        <v>115</v>
      </c>
      <c r="F515" s="35">
        <v>107</v>
      </c>
      <c r="G515" s="21">
        <v>10804</v>
      </c>
      <c r="H515" s="21">
        <v>8726</v>
      </c>
      <c r="I515" s="22">
        <f t="shared" si="2"/>
        <v>-0.1923361717882266</v>
      </c>
    </row>
    <row r="516" spans="1:9">
      <c r="A516" s="23" t="s">
        <v>6</v>
      </c>
      <c r="B516" s="44" t="s">
        <v>1190</v>
      </c>
      <c r="C516" s="44" t="s">
        <v>1220</v>
      </c>
      <c r="D516" s="34" t="s">
        <v>3128</v>
      </c>
      <c r="E516" s="35">
        <v>11</v>
      </c>
      <c r="F516" s="35">
        <v>13</v>
      </c>
      <c r="G516" s="21">
        <v>3843</v>
      </c>
      <c r="H516" s="21">
        <v>3059</v>
      </c>
      <c r="I516" s="22">
        <f t="shared" si="2"/>
        <v>-0.2040072859744991</v>
      </c>
    </row>
    <row r="517" spans="1:9">
      <c r="A517" s="23" t="s">
        <v>6</v>
      </c>
      <c r="B517" s="44" t="s">
        <v>1190</v>
      </c>
      <c r="C517" s="44" t="s">
        <v>1191</v>
      </c>
      <c r="D517" s="34" t="s">
        <v>3129</v>
      </c>
      <c r="E517" s="35">
        <v>13</v>
      </c>
      <c r="F517" s="35">
        <v>13</v>
      </c>
      <c r="G517" s="21">
        <v>3088</v>
      </c>
      <c r="H517" s="21">
        <v>2487</v>
      </c>
      <c r="I517" s="22">
        <f t="shared" si="2"/>
        <v>-0.19462435233160622</v>
      </c>
    </row>
    <row r="518" spans="1:9">
      <c r="A518" s="23" t="s">
        <v>6</v>
      </c>
      <c r="B518" s="44" t="s">
        <v>1190</v>
      </c>
      <c r="C518" s="44" t="s">
        <v>1202</v>
      </c>
      <c r="D518" s="34" t="s">
        <v>3130</v>
      </c>
      <c r="E518" s="35">
        <v>32</v>
      </c>
      <c r="F518" s="35">
        <v>23</v>
      </c>
      <c r="G518" s="21">
        <v>10209</v>
      </c>
      <c r="H518" s="21">
        <v>8421</v>
      </c>
      <c r="I518" s="22">
        <f t="shared" si="2"/>
        <v>-0.17513958272112842</v>
      </c>
    </row>
    <row r="519" spans="1:9">
      <c r="A519" s="23" t="s">
        <v>6</v>
      </c>
      <c r="B519" s="44" t="s">
        <v>1190</v>
      </c>
      <c r="C519" s="44" t="s">
        <v>1211</v>
      </c>
      <c r="D519" s="34" t="s">
        <v>3131</v>
      </c>
      <c r="E519" s="35">
        <v>47</v>
      </c>
      <c r="F519" s="35">
        <v>37</v>
      </c>
      <c r="G519" s="21">
        <v>4632</v>
      </c>
      <c r="H519" s="21">
        <v>3936</v>
      </c>
      <c r="I519" s="22">
        <f t="shared" si="2"/>
        <v>-0.15025906735751296</v>
      </c>
    </row>
    <row r="520" spans="1:9">
      <c r="A520" s="23" t="s">
        <v>6</v>
      </c>
      <c r="B520" s="44" t="s">
        <v>1190</v>
      </c>
      <c r="C520" s="44" t="s">
        <v>1205</v>
      </c>
      <c r="D520" s="34" t="s">
        <v>3132</v>
      </c>
      <c r="E520" s="35">
        <v>12</v>
      </c>
      <c r="F520" s="35">
        <v>12</v>
      </c>
      <c r="G520" s="21">
        <v>6507</v>
      </c>
      <c r="H520" s="21">
        <v>5378</v>
      </c>
      <c r="I520" s="22">
        <f t="shared" si="2"/>
        <v>-0.17350545566313202</v>
      </c>
    </row>
    <row r="521" spans="1:9">
      <c r="A521" s="23" t="s">
        <v>6</v>
      </c>
      <c r="B521" s="44" t="s">
        <v>1190</v>
      </c>
      <c r="C521" s="44" t="s">
        <v>1195</v>
      </c>
      <c r="D521" s="34" t="s">
        <v>3133</v>
      </c>
      <c r="E521" s="35">
        <v>62</v>
      </c>
      <c r="F521" s="35">
        <v>33</v>
      </c>
      <c r="G521" s="21">
        <v>17913</v>
      </c>
      <c r="H521" s="21">
        <v>15091</v>
      </c>
      <c r="I521" s="22">
        <f t="shared" si="2"/>
        <v>-0.1575392173281974</v>
      </c>
    </row>
    <row r="522" spans="1:9">
      <c r="A522" s="23" t="s">
        <v>6</v>
      </c>
      <c r="B522" s="44" t="s">
        <v>1190</v>
      </c>
      <c r="C522" s="44" t="s">
        <v>1196</v>
      </c>
      <c r="D522" s="34" t="s">
        <v>3134</v>
      </c>
      <c r="E522" s="35">
        <v>41</v>
      </c>
      <c r="F522" s="35">
        <v>31</v>
      </c>
      <c r="G522" s="21">
        <v>14187</v>
      </c>
      <c r="H522" s="21">
        <v>11494</v>
      </c>
      <c r="I522" s="22">
        <f t="shared" si="2"/>
        <v>-0.18982166772397266</v>
      </c>
    </row>
    <row r="523" spans="1:9">
      <c r="A523" s="23" t="s">
        <v>6</v>
      </c>
      <c r="B523" s="44" t="s">
        <v>1458</v>
      </c>
      <c r="C523" s="44" t="s">
        <v>1477</v>
      </c>
      <c r="D523" s="34" t="s">
        <v>3135</v>
      </c>
      <c r="E523" s="35">
        <v>6659</v>
      </c>
      <c r="F523" s="35">
        <v>6171</v>
      </c>
      <c r="G523" s="21">
        <v>1045986</v>
      </c>
      <c r="H523" s="21">
        <v>1096704</v>
      </c>
      <c r="I523" s="22">
        <f t="shared" si="2"/>
        <v>4.8488220683642037E-2</v>
      </c>
    </row>
    <row r="524" spans="1:9">
      <c r="A524" s="23" t="s">
        <v>6</v>
      </c>
      <c r="B524" s="44" t="s">
        <v>1458</v>
      </c>
      <c r="C524" s="44" t="s">
        <v>1460</v>
      </c>
      <c r="D524" s="34" t="s">
        <v>3136</v>
      </c>
      <c r="E524" s="35">
        <v>468</v>
      </c>
      <c r="F524" s="35">
        <v>637</v>
      </c>
      <c r="G524" s="21">
        <v>160826</v>
      </c>
      <c r="H524" s="21">
        <v>140151</v>
      </c>
      <c r="I524" s="22">
        <f t="shared" si="2"/>
        <v>-0.12855508437690424</v>
      </c>
    </row>
    <row r="525" spans="1:9">
      <c r="A525" s="23" t="s">
        <v>6</v>
      </c>
      <c r="B525" s="44" t="s">
        <v>1458</v>
      </c>
      <c r="C525" s="44" t="s">
        <v>1482</v>
      </c>
      <c r="D525" s="34" t="s">
        <v>3137</v>
      </c>
      <c r="E525" s="35">
        <v>266</v>
      </c>
      <c r="F525" s="35">
        <v>330</v>
      </c>
      <c r="G525" s="21">
        <v>56490</v>
      </c>
      <c r="H525" s="21">
        <v>52203</v>
      </c>
      <c r="I525" s="22">
        <f t="shared" si="2"/>
        <v>-7.5889537971322363E-2</v>
      </c>
    </row>
    <row r="526" spans="1:9">
      <c r="A526" s="23" t="s">
        <v>6</v>
      </c>
      <c r="B526" s="44" t="s">
        <v>1458</v>
      </c>
      <c r="C526" s="44" t="s">
        <v>1464</v>
      </c>
      <c r="D526" s="34" t="s">
        <v>3138</v>
      </c>
      <c r="E526" s="35">
        <v>184</v>
      </c>
      <c r="F526" s="35">
        <v>390</v>
      </c>
      <c r="G526" s="21">
        <v>73489</v>
      </c>
      <c r="H526" s="21">
        <v>61147</v>
      </c>
      <c r="I526" s="22">
        <f t="shared" si="2"/>
        <v>-0.16794350174856101</v>
      </c>
    </row>
    <row r="527" spans="1:9">
      <c r="A527" s="23" t="s">
        <v>6</v>
      </c>
      <c r="B527" s="44" t="s">
        <v>1458</v>
      </c>
      <c r="C527" s="44" t="s">
        <v>1483</v>
      </c>
      <c r="D527" s="34" t="s">
        <v>3139</v>
      </c>
      <c r="E527" s="35">
        <v>180</v>
      </c>
      <c r="F527" s="35">
        <v>158</v>
      </c>
      <c r="G527" s="21">
        <v>37422</v>
      </c>
      <c r="H527" s="21">
        <v>32758</v>
      </c>
      <c r="I527" s="22">
        <f t="shared" si="2"/>
        <v>-0.12463256907701352</v>
      </c>
    </row>
    <row r="528" spans="1:9">
      <c r="A528" s="23" t="s">
        <v>6</v>
      </c>
      <c r="B528" s="44" t="s">
        <v>1458</v>
      </c>
      <c r="C528" s="44" t="s">
        <v>1470</v>
      </c>
      <c r="D528" s="34" t="s">
        <v>3140</v>
      </c>
      <c r="E528" s="35">
        <v>314</v>
      </c>
      <c r="F528" s="35">
        <v>313</v>
      </c>
      <c r="G528" s="21">
        <v>73134</v>
      </c>
      <c r="H528" s="21">
        <v>78718</v>
      </c>
      <c r="I528" s="22">
        <f t="shared" si="2"/>
        <v>7.6352995870593701E-2</v>
      </c>
    </row>
    <row r="529" spans="1:9">
      <c r="A529" s="23" t="s">
        <v>6</v>
      </c>
      <c r="B529" s="44" t="s">
        <v>1458</v>
      </c>
      <c r="C529" s="44" t="s">
        <v>1462</v>
      </c>
      <c r="D529" s="34" t="s">
        <v>3141</v>
      </c>
      <c r="E529" s="35">
        <v>136</v>
      </c>
      <c r="F529" s="35">
        <v>115</v>
      </c>
      <c r="G529" s="21">
        <v>31336</v>
      </c>
      <c r="H529" s="21">
        <v>27976</v>
      </c>
      <c r="I529" s="22">
        <f t="shared" si="2"/>
        <v>-0.10722491702833802</v>
      </c>
    </row>
    <row r="530" spans="1:9">
      <c r="A530" s="23" t="s">
        <v>6</v>
      </c>
      <c r="B530" s="44" t="s">
        <v>1458</v>
      </c>
      <c r="C530" s="44" t="s">
        <v>1484</v>
      </c>
      <c r="D530" s="34" t="s">
        <v>3142</v>
      </c>
      <c r="E530" s="35">
        <v>214</v>
      </c>
      <c r="F530" s="35">
        <v>230</v>
      </c>
      <c r="G530" s="21">
        <v>63060</v>
      </c>
      <c r="H530" s="21">
        <v>62827</v>
      </c>
      <c r="I530" s="22">
        <f t="shared" si="2"/>
        <v>-3.6948937519822389E-3</v>
      </c>
    </row>
    <row r="531" spans="1:9">
      <c r="A531" s="23" t="s">
        <v>6</v>
      </c>
      <c r="B531" s="44" t="s">
        <v>1458</v>
      </c>
      <c r="C531" s="44" t="s">
        <v>1461</v>
      </c>
      <c r="D531" s="34" t="s">
        <v>3143</v>
      </c>
      <c r="E531" s="35">
        <v>216</v>
      </c>
      <c r="F531" s="35">
        <v>207</v>
      </c>
      <c r="G531" s="21">
        <v>44187</v>
      </c>
      <c r="H531" s="21">
        <v>44068</v>
      </c>
      <c r="I531" s="22">
        <f t="shared" si="2"/>
        <v>-2.6930997804784211E-3</v>
      </c>
    </row>
    <row r="532" spans="1:9">
      <c r="A532" s="23" t="s">
        <v>6</v>
      </c>
      <c r="B532" s="44" t="s">
        <v>1458</v>
      </c>
      <c r="C532" s="44" t="s">
        <v>1486</v>
      </c>
      <c r="D532" s="34" t="s">
        <v>3144</v>
      </c>
      <c r="E532" s="35">
        <v>451</v>
      </c>
      <c r="F532" s="35">
        <v>442</v>
      </c>
      <c r="G532" s="21">
        <v>83969</v>
      </c>
      <c r="H532" s="21">
        <v>76037</v>
      </c>
      <c r="I532" s="22">
        <f t="shared" si="2"/>
        <v>-9.4463432933582628E-2</v>
      </c>
    </row>
    <row r="533" spans="1:9">
      <c r="A533" s="23" t="s">
        <v>6</v>
      </c>
      <c r="B533" s="44" t="s">
        <v>1458</v>
      </c>
      <c r="C533" s="44" t="s">
        <v>1465</v>
      </c>
      <c r="D533" s="34" t="s">
        <v>3145</v>
      </c>
      <c r="E533" s="35">
        <v>454</v>
      </c>
      <c r="F533" s="35">
        <v>416</v>
      </c>
      <c r="G533" s="21">
        <v>74932</v>
      </c>
      <c r="H533" s="21">
        <v>64637</v>
      </c>
      <c r="I533" s="22">
        <f t="shared" si="2"/>
        <v>-0.13739123471947901</v>
      </c>
    </row>
    <row r="534" spans="1:9">
      <c r="A534" s="23" t="s">
        <v>6</v>
      </c>
      <c r="B534" s="44" t="s">
        <v>1458</v>
      </c>
      <c r="C534" s="44" t="s">
        <v>1459</v>
      </c>
      <c r="D534" s="34" t="s">
        <v>3146</v>
      </c>
      <c r="E534" s="35">
        <v>132</v>
      </c>
      <c r="F534" s="35">
        <v>232</v>
      </c>
      <c r="G534" s="21">
        <v>42903</v>
      </c>
      <c r="H534" s="21">
        <v>39098</v>
      </c>
      <c r="I534" s="22">
        <f t="shared" si="2"/>
        <v>-8.8688436706057847E-2</v>
      </c>
    </row>
    <row r="535" spans="1:9">
      <c r="A535" s="23" t="s">
        <v>6</v>
      </c>
      <c r="B535" s="44" t="s">
        <v>1458</v>
      </c>
      <c r="C535" s="44" t="s">
        <v>1474</v>
      </c>
      <c r="D535" s="34" t="s">
        <v>3147</v>
      </c>
      <c r="E535" s="35">
        <v>863</v>
      </c>
      <c r="F535" s="35">
        <v>766</v>
      </c>
      <c r="G535" s="21">
        <v>135147</v>
      </c>
      <c r="H535" s="21">
        <v>127330</v>
      </c>
      <c r="I535" s="22">
        <f t="shared" si="2"/>
        <v>-5.7840721584644865E-2</v>
      </c>
    </row>
    <row r="536" spans="1:9">
      <c r="A536" s="23" t="s">
        <v>6</v>
      </c>
      <c r="B536" s="44" t="s">
        <v>1458</v>
      </c>
      <c r="C536" s="44" t="s">
        <v>1487</v>
      </c>
      <c r="D536" s="34" t="s">
        <v>3148</v>
      </c>
      <c r="E536" s="35">
        <v>128</v>
      </c>
      <c r="F536" s="35">
        <v>139</v>
      </c>
      <c r="G536" s="21">
        <v>47042</v>
      </c>
      <c r="H536" s="21">
        <v>51651</v>
      </c>
      <c r="I536" s="22">
        <f t="shared" si="2"/>
        <v>9.7976276518855487E-2</v>
      </c>
    </row>
    <row r="537" spans="1:9">
      <c r="A537" s="23" t="s">
        <v>6</v>
      </c>
      <c r="B537" s="44" t="s">
        <v>1458</v>
      </c>
      <c r="C537" s="44" t="s">
        <v>1491</v>
      </c>
      <c r="D537" s="34" t="s">
        <v>3149</v>
      </c>
      <c r="E537" s="35">
        <v>104</v>
      </c>
      <c r="F537" s="35">
        <v>91</v>
      </c>
      <c r="G537" s="21">
        <v>12882</v>
      </c>
      <c r="H537" s="21">
        <v>11418</v>
      </c>
      <c r="I537" s="22">
        <f t="shared" si="2"/>
        <v>-0.1136469492314858</v>
      </c>
    </row>
    <row r="538" spans="1:9">
      <c r="A538" s="23" t="s">
        <v>6</v>
      </c>
      <c r="B538" s="44" t="s">
        <v>1458</v>
      </c>
      <c r="C538" s="44" t="s">
        <v>1480</v>
      </c>
      <c r="D538" s="34" t="s">
        <v>3150</v>
      </c>
      <c r="E538" s="35">
        <v>12</v>
      </c>
      <c r="F538" s="35">
        <v>11</v>
      </c>
      <c r="G538" s="21">
        <v>1694</v>
      </c>
      <c r="H538" s="21">
        <v>1262</v>
      </c>
      <c r="I538" s="22">
        <f t="shared" si="2"/>
        <v>-0.25501770956316411</v>
      </c>
    </row>
    <row r="539" spans="1:9">
      <c r="A539" s="23" t="s">
        <v>6</v>
      </c>
      <c r="B539" s="44" t="s">
        <v>1458</v>
      </c>
      <c r="C539" s="44" t="s">
        <v>1471</v>
      </c>
      <c r="D539" s="34" t="s">
        <v>3151</v>
      </c>
      <c r="E539" s="35">
        <v>333</v>
      </c>
      <c r="F539" s="35">
        <v>226</v>
      </c>
      <c r="G539" s="21">
        <v>23530</v>
      </c>
      <c r="H539" s="21">
        <v>23571</v>
      </c>
      <c r="I539" s="22">
        <f t="shared" si="2"/>
        <v>1.7424564385890352E-3</v>
      </c>
    </row>
    <row r="540" spans="1:9">
      <c r="A540" s="23" t="s">
        <v>6</v>
      </c>
      <c r="B540" s="44" t="s">
        <v>1458</v>
      </c>
      <c r="C540" s="44" t="s">
        <v>1469</v>
      </c>
      <c r="D540" s="34" t="s">
        <v>3152</v>
      </c>
      <c r="E540" s="35">
        <v>46</v>
      </c>
      <c r="F540" s="35">
        <v>39</v>
      </c>
      <c r="G540" s="21">
        <v>11995</v>
      </c>
      <c r="H540" s="21">
        <v>10666</v>
      </c>
      <c r="I540" s="22">
        <f t="shared" si="2"/>
        <v>-0.11079616506877865</v>
      </c>
    </row>
    <row r="541" spans="1:9">
      <c r="A541" s="23" t="s">
        <v>6</v>
      </c>
      <c r="B541" s="44" t="s">
        <v>1458</v>
      </c>
      <c r="C541" s="44" t="s">
        <v>1478</v>
      </c>
      <c r="D541" s="34" t="s">
        <v>3153</v>
      </c>
      <c r="E541" s="35">
        <v>159</v>
      </c>
      <c r="F541" s="35">
        <v>119</v>
      </c>
      <c r="G541" s="21">
        <v>39341</v>
      </c>
      <c r="H541" s="21">
        <v>38271</v>
      </c>
      <c r="I541" s="22">
        <f t="shared" si="2"/>
        <v>-2.7198088508172135E-2</v>
      </c>
    </row>
    <row r="542" spans="1:9">
      <c r="A542" s="23" t="s">
        <v>6</v>
      </c>
      <c r="B542" s="44" t="s">
        <v>1458</v>
      </c>
      <c r="C542" s="44" t="s">
        <v>588</v>
      </c>
      <c r="D542" s="34" t="s">
        <v>3154</v>
      </c>
      <c r="E542" s="35">
        <v>46</v>
      </c>
      <c r="F542" s="35">
        <v>36</v>
      </c>
      <c r="G542" s="21">
        <v>9978</v>
      </c>
      <c r="H542" s="21">
        <v>8345</v>
      </c>
      <c r="I542" s="22">
        <f t="shared" si="2"/>
        <v>-0.16366005211465223</v>
      </c>
    </row>
    <row r="543" spans="1:9">
      <c r="A543" s="23" t="s">
        <v>6</v>
      </c>
      <c r="B543" s="44" t="s">
        <v>1458</v>
      </c>
      <c r="C543" s="44" t="s">
        <v>1466</v>
      </c>
      <c r="D543" s="34" t="s">
        <v>3155</v>
      </c>
      <c r="E543" s="35">
        <v>39</v>
      </c>
      <c r="F543" s="35">
        <v>37</v>
      </c>
      <c r="G543" s="21">
        <v>15501</v>
      </c>
      <c r="H543" s="21">
        <v>12262</v>
      </c>
      <c r="I543" s="22">
        <f t="shared" si="2"/>
        <v>-0.20895426101541836</v>
      </c>
    </row>
    <row r="544" spans="1:9">
      <c r="A544" s="23" t="s">
        <v>6</v>
      </c>
      <c r="B544" s="44" t="s">
        <v>1458</v>
      </c>
      <c r="C544" s="44" t="s">
        <v>1489</v>
      </c>
      <c r="D544" s="34" t="s">
        <v>3156</v>
      </c>
      <c r="E544" s="35">
        <v>74</v>
      </c>
      <c r="F544" s="35">
        <v>102</v>
      </c>
      <c r="G544" s="21">
        <v>34845</v>
      </c>
      <c r="H544" s="21">
        <v>33087</v>
      </c>
      <c r="I544" s="22">
        <f t="shared" si="2"/>
        <v>-5.0452001721911319E-2</v>
      </c>
    </row>
    <row r="545" spans="1:9">
      <c r="A545" s="23" t="s">
        <v>6</v>
      </c>
      <c r="B545" s="44" t="s">
        <v>1458</v>
      </c>
      <c r="C545" s="44" t="s">
        <v>1490</v>
      </c>
      <c r="D545" s="34" t="s">
        <v>3157</v>
      </c>
      <c r="E545" s="35">
        <v>32</v>
      </c>
      <c r="F545" s="35">
        <v>38</v>
      </c>
      <c r="G545" s="21">
        <v>16704</v>
      </c>
      <c r="H545" s="21">
        <v>12046</v>
      </c>
      <c r="I545" s="22">
        <f t="shared" si="2"/>
        <v>-0.27885536398467431</v>
      </c>
    </row>
    <row r="546" spans="1:9">
      <c r="A546" s="23" t="s">
        <v>6</v>
      </c>
      <c r="B546" s="44" t="s">
        <v>1458</v>
      </c>
      <c r="C546" s="44" t="s">
        <v>1467</v>
      </c>
      <c r="D546" s="34" t="s">
        <v>3158</v>
      </c>
      <c r="E546" s="35">
        <v>1722</v>
      </c>
      <c r="F546" s="35">
        <v>1677</v>
      </c>
      <c r="G546" s="21">
        <v>15085</v>
      </c>
      <c r="H546" s="21">
        <v>13323</v>
      </c>
      <c r="I546" s="22">
        <f t="shared" si="2"/>
        <v>-0.11680477295326483</v>
      </c>
    </row>
    <row r="547" spans="1:9">
      <c r="A547" s="23" t="s">
        <v>6</v>
      </c>
      <c r="B547" s="44" t="s">
        <v>1458</v>
      </c>
      <c r="C547" s="44" t="s">
        <v>1479</v>
      </c>
      <c r="D547" s="34" t="s">
        <v>3159</v>
      </c>
      <c r="E547" s="35">
        <v>28</v>
      </c>
      <c r="F547" s="35">
        <v>30</v>
      </c>
      <c r="G547" s="21">
        <v>20416</v>
      </c>
      <c r="H547" s="21">
        <v>18132</v>
      </c>
      <c r="I547" s="22">
        <f t="shared" si="2"/>
        <v>-0.11187304075235109</v>
      </c>
    </row>
    <row r="548" spans="1:9">
      <c r="A548" s="23" t="s">
        <v>6</v>
      </c>
      <c r="B548" s="44" t="s">
        <v>1458</v>
      </c>
      <c r="C548" s="44" t="s">
        <v>1476</v>
      </c>
      <c r="D548" s="34" t="s">
        <v>3160</v>
      </c>
      <c r="E548" s="35">
        <v>99</v>
      </c>
      <c r="F548" s="35">
        <v>153</v>
      </c>
      <c r="G548" s="21">
        <v>33994</v>
      </c>
      <c r="H548" s="21">
        <v>35182</v>
      </c>
      <c r="I548" s="22">
        <f t="shared" si="2"/>
        <v>3.4947343648879213E-2</v>
      </c>
    </row>
    <row r="549" spans="1:9">
      <c r="A549" s="23" t="s">
        <v>6</v>
      </c>
      <c r="B549" s="44" t="s">
        <v>1458</v>
      </c>
      <c r="C549" s="44" t="s">
        <v>1485</v>
      </c>
      <c r="D549" s="34" t="s">
        <v>3161</v>
      </c>
      <c r="E549" s="35">
        <v>177</v>
      </c>
      <c r="F549" s="35">
        <v>172</v>
      </c>
      <c r="G549" s="21">
        <v>24894</v>
      </c>
      <c r="H549" s="21">
        <v>28786</v>
      </c>
      <c r="I549" s="22">
        <f t="shared" si="2"/>
        <v>0.15634289387000883</v>
      </c>
    </row>
    <row r="550" spans="1:9">
      <c r="A550" s="23" t="s">
        <v>6</v>
      </c>
      <c r="B550" s="44" t="s">
        <v>1458</v>
      </c>
      <c r="C550" s="44" t="s">
        <v>1475</v>
      </c>
      <c r="D550" s="34" t="s">
        <v>3162</v>
      </c>
      <c r="E550" s="35">
        <v>20</v>
      </c>
      <c r="F550" s="35">
        <v>23</v>
      </c>
      <c r="G550" s="21">
        <v>8927</v>
      </c>
      <c r="H550" s="21">
        <v>7813</v>
      </c>
      <c r="I550" s="22">
        <f t="shared" si="2"/>
        <v>-0.12478996303349389</v>
      </c>
    </row>
    <row r="551" spans="1:9">
      <c r="A551" s="23" t="s">
        <v>6</v>
      </c>
      <c r="B551" s="44" t="s">
        <v>1458</v>
      </c>
      <c r="C551" s="44" t="s">
        <v>1472</v>
      </c>
      <c r="D551" s="34" t="s">
        <v>3163</v>
      </c>
      <c r="E551" s="35">
        <v>23</v>
      </c>
      <c r="F551" s="35">
        <v>21</v>
      </c>
      <c r="G551" s="21">
        <v>5334</v>
      </c>
      <c r="H551" s="21">
        <v>5849</v>
      </c>
      <c r="I551" s="22">
        <f t="shared" si="2"/>
        <v>9.6550431196100489E-2</v>
      </c>
    </row>
    <row r="552" spans="1:9">
      <c r="A552" s="23" t="s">
        <v>6</v>
      </c>
      <c r="B552" s="44" t="s">
        <v>1458</v>
      </c>
      <c r="C552" s="44" t="s">
        <v>1481</v>
      </c>
      <c r="D552" s="34" t="s">
        <v>3164</v>
      </c>
      <c r="E552" s="35">
        <v>18</v>
      </c>
      <c r="F552" s="35">
        <v>20</v>
      </c>
      <c r="G552" s="21">
        <v>7431</v>
      </c>
      <c r="H552" s="21">
        <v>6698</v>
      </c>
      <c r="I552" s="22">
        <f t="shared" si="2"/>
        <v>-9.8640828959763158E-2</v>
      </c>
    </row>
    <row r="553" spans="1:9">
      <c r="A553" s="23" t="s">
        <v>6</v>
      </c>
      <c r="B553" s="44" t="s">
        <v>1458</v>
      </c>
      <c r="C553" s="44" t="s">
        <v>1463</v>
      </c>
      <c r="D553" s="34" t="s">
        <v>3165</v>
      </c>
      <c r="E553" s="35">
        <v>110</v>
      </c>
      <c r="F553" s="35">
        <v>96</v>
      </c>
      <c r="G553" s="21">
        <v>25527</v>
      </c>
      <c r="H553" s="21">
        <v>21943</v>
      </c>
      <c r="I553" s="22">
        <f t="shared" si="2"/>
        <v>-0.14040036040271087</v>
      </c>
    </row>
    <row r="554" spans="1:9">
      <c r="A554" s="23" t="s">
        <v>6</v>
      </c>
      <c r="B554" s="44" t="s">
        <v>1458</v>
      </c>
      <c r="C554" s="44" t="s">
        <v>1488</v>
      </c>
      <c r="D554" s="34" t="s">
        <v>3166</v>
      </c>
      <c r="E554" s="35">
        <v>77</v>
      </c>
      <c r="F554" s="35">
        <v>55</v>
      </c>
      <c r="G554" s="21">
        <v>17494</v>
      </c>
      <c r="H554" s="21">
        <v>15388</v>
      </c>
      <c r="I554" s="22">
        <f t="shared" si="2"/>
        <v>-0.12038413170229793</v>
      </c>
    </row>
    <row r="555" spans="1:9">
      <c r="A555" s="23" t="s">
        <v>6</v>
      </c>
      <c r="B555" s="44" t="s">
        <v>1458</v>
      </c>
      <c r="C555" s="44" t="s">
        <v>1381</v>
      </c>
      <c r="D555" s="34" t="s">
        <v>3167</v>
      </c>
      <c r="E555" s="35">
        <v>100</v>
      </c>
      <c r="F555" s="35">
        <v>84</v>
      </c>
      <c r="G555" s="21">
        <v>25190</v>
      </c>
      <c r="H555" s="21">
        <v>23994</v>
      </c>
      <c r="I555" s="22">
        <f t="shared" si="2"/>
        <v>-4.7479158396188964E-2</v>
      </c>
    </row>
    <row r="556" spans="1:9">
      <c r="A556" s="23" t="s">
        <v>6</v>
      </c>
      <c r="B556" s="44" t="s">
        <v>1458</v>
      </c>
      <c r="C556" s="44" t="s">
        <v>1473</v>
      </c>
      <c r="D556" s="34" t="s">
        <v>3168</v>
      </c>
      <c r="E556" s="35">
        <v>15</v>
      </c>
      <c r="F556" s="35">
        <v>68</v>
      </c>
      <c r="G556" s="21">
        <v>10051</v>
      </c>
      <c r="H556" s="21">
        <v>6430</v>
      </c>
      <c r="I556" s="22">
        <f t="shared" si="2"/>
        <v>-0.36026266043179783</v>
      </c>
    </row>
    <row r="557" spans="1:9">
      <c r="A557" s="23" t="s">
        <v>6</v>
      </c>
      <c r="B557" s="44" t="s">
        <v>1458</v>
      </c>
      <c r="C557" s="44" t="s">
        <v>1468</v>
      </c>
      <c r="D557" s="34" t="s">
        <v>3169</v>
      </c>
      <c r="E557" s="35">
        <v>26</v>
      </c>
      <c r="F557" s="35">
        <v>90</v>
      </c>
      <c r="G557" s="21">
        <v>17429</v>
      </c>
      <c r="H557" s="21">
        <v>12225</v>
      </c>
      <c r="I557" s="22">
        <f t="shared" si="2"/>
        <v>-0.29858282173389178</v>
      </c>
    </row>
    <row r="558" spans="1:9">
      <c r="A558" s="23" t="s">
        <v>6</v>
      </c>
      <c r="B558" s="44" t="s">
        <v>400</v>
      </c>
      <c r="C558" s="44" t="s">
        <v>401</v>
      </c>
      <c r="D558" s="34" t="s">
        <v>3170</v>
      </c>
      <c r="E558" s="35">
        <v>2051</v>
      </c>
      <c r="F558" s="35">
        <v>1721</v>
      </c>
      <c r="G558" s="21">
        <v>323600</v>
      </c>
      <c r="H558" s="21">
        <v>307672</v>
      </c>
      <c r="I558" s="22">
        <f t="shared" si="2"/>
        <v>-4.9221260815822003E-2</v>
      </c>
    </row>
    <row r="559" spans="1:9">
      <c r="A559" s="23" t="s">
        <v>6</v>
      </c>
      <c r="B559" s="44" t="s">
        <v>400</v>
      </c>
      <c r="C559" s="44" t="s">
        <v>417</v>
      </c>
      <c r="D559" s="34" t="s">
        <v>3171</v>
      </c>
      <c r="E559" s="35">
        <v>445</v>
      </c>
      <c r="F559" s="35">
        <v>374</v>
      </c>
      <c r="G559" s="21">
        <v>59084</v>
      </c>
      <c r="H559" s="21">
        <v>49968</v>
      </c>
      <c r="I559" s="22">
        <f t="shared" si="2"/>
        <v>-0.15428880915307019</v>
      </c>
    </row>
    <row r="560" spans="1:9">
      <c r="A560" s="23" t="s">
        <v>6</v>
      </c>
      <c r="B560" s="44" t="s">
        <v>400</v>
      </c>
      <c r="C560" s="44" t="s">
        <v>423</v>
      </c>
      <c r="D560" s="34" t="s">
        <v>3172</v>
      </c>
      <c r="E560" s="35">
        <v>603</v>
      </c>
      <c r="F560" s="35">
        <v>499</v>
      </c>
      <c r="G560" s="21">
        <v>98367</v>
      </c>
      <c r="H560" s="21">
        <v>85555</v>
      </c>
      <c r="I560" s="22">
        <f t="shared" si="2"/>
        <v>-0.13024693240619314</v>
      </c>
    </row>
    <row r="561" spans="1:9">
      <c r="A561" s="23" t="s">
        <v>6</v>
      </c>
      <c r="B561" s="44" t="s">
        <v>400</v>
      </c>
      <c r="C561" s="44" t="s">
        <v>418</v>
      </c>
      <c r="D561" s="34" t="s">
        <v>3173</v>
      </c>
      <c r="E561" s="35">
        <v>482</v>
      </c>
      <c r="F561" s="35">
        <v>340</v>
      </c>
      <c r="G561" s="21">
        <v>78946</v>
      </c>
      <c r="H561" s="21">
        <v>69237</v>
      </c>
      <c r="I561" s="22">
        <f t="shared" si="2"/>
        <v>-0.12298279836850505</v>
      </c>
    </row>
    <row r="562" spans="1:9">
      <c r="A562" s="23" t="s">
        <v>6</v>
      </c>
      <c r="B562" s="44" t="s">
        <v>400</v>
      </c>
      <c r="C562" s="44" t="s">
        <v>419</v>
      </c>
      <c r="D562" s="34" t="s">
        <v>3174</v>
      </c>
      <c r="E562" s="35">
        <v>179</v>
      </c>
      <c r="F562" s="35">
        <v>139</v>
      </c>
      <c r="G562" s="21">
        <v>32294</v>
      </c>
      <c r="H562" s="21">
        <v>25154</v>
      </c>
      <c r="I562" s="22">
        <f t="shared" si="2"/>
        <v>-0.22109370161639932</v>
      </c>
    </row>
    <row r="563" spans="1:9">
      <c r="A563" s="23" t="s">
        <v>6</v>
      </c>
      <c r="B563" s="44" t="s">
        <v>400</v>
      </c>
      <c r="C563" s="44" t="s">
        <v>425</v>
      </c>
      <c r="D563" s="34" t="s">
        <v>3175</v>
      </c>
      <c r="E563" s="35">
        <v>339</v>
      </c>
      <c r="F563" s="35">
        <v>230</v>
      </c>
      <c r="G563" s="21">
        <v>50849</v>
      </c>
      <c r="H563" s="21">
        <v>42091</v>
      </c>
      <c r="I563" s="22">
        <f t="shared" si="2"/>
        <v>-0.17223544219158685</v>
      </c>
    </row>
    <row r="564" spans="1:9">
      <c r="A564" s="23" t="s">
        <v>6</v>
      </c>
      <c r="B564" s="44" t="s">
        <v>400</v>
      </c>
      <c r="C564" s="44" t="s">
        <v>411</v>
      </c>
      <c r="D564" s="34" t="s">
        <v>3176</v>
      </c>
      <c r="E564" s="35">
        <v>196</v>
      </c>
      <c r="F564" s="35">
        <v>159</v>
      </c>
      <c r="G564" s="21">
        <v>34473</v>
      </c>
      <c r="H564" s="21">
        <v>29088</v>
      </c>
      <c r="I564" s="22">
        <f t="shared" si="2"/>
        <v>-0.15620920720563919</v>
      </c>
    </row>
    <row r="565" spans="1:9">
      <c r="A565" s="23" t="s">
        <v>6</v>
      </c>
      <c r="B565" s="44" t="s">
        <v>400</v>
      </c>
      <c r="C565" s="44" t="s">
        <v>424</v>
      </c>
      <c r="D565" s="34" t="s">
        <v>3177</v>
      </c>
      <c r="E565" s="35">
        <v>506</v>
      </c>
      <c r="F565" s="35">
        <v>439</v>
      </c>
      <c r="G565" s="21">
        <v>85229</v>
      </c>
      <c r="H565" s="21">
        <v>74707</v>
      </c>
      <c r="I565" s="22">
        <f t="shared" si="2"/>
        <v>-0.12345563129920567</v>
      </c>
    </row>
    <row r="566" spans="1:9">
      <c r="A566" s="23" t="s">
        <v>6</v>
      </c>
      <c r="B566" s="44" t="s">
        <v>400</v>
      </c>
      <c r="C566" s="44" t="s">
        <v>410</v>
      </c>
      <c r="D566" s="34" t="s">
        <v>3178</v>
      </c>
      <c r="E566" s="35">
        <v>103</v>
      </c>
      <c r="F566" s="35">
        <v>93</v>
      </c>
      <c r="G566" s="21">
        <v>34442</v>
      </c>
      <c r="H566" s="21">
        <v>31720</v>
      </c>
      <c r="I566" s="22">
        <f t="shared" si="2"/>
        <v>-7.9031415132686841E-2</v>
      </c>
    </row>
    <row r="567" spans="1:9">
      <c r="A567" s="23" t="s">
        <v>6</v>
      </c>
      <c r="B567" s="44" t="s">
        <v>400</v>
      </c>
      <c r="C567" s="44" t="s">
        <v>402</v>
      </c>
      <c r="D567" s="34" t="s">
        <v>3179</v>
      </c>
      <c r="E567" s="35">
        <v>552</v>
      </c>
      <c r="F567" s="35">
        <v>412</v>
      </c>
      <c r="G567" s="21">
        <v>88301</v>
      </c>
      <c r="H567" s="21">
        <v>77657</v>
      </c>
      <c r="I567" s="22">
        <f t="shared" si="2"/>
        <v>-0.12054223621476541</v>
      </c>
    </row>
    <row r="568" spans="1:9">
      <c r="A568" s="23" t="s">
        <v>6</v>
      </c>
      <c r="B568" s="44" t="s">
        <v>400</v>
      </c>
      <c r="C568" s="44" t="s">
        <v>412</v>
      </c>
      <c r="D568" s="34" t="s">
        <v>3180</v>
      </c>
      <c r="E568" s="35">
        <v>211</v>
      </c>
      <c r="F568" s="35">
        <v>162</v>
      </c>
      <c r="G568" s="21">
        <v>36387</v>
      </c>
      <c r="H568" s="21">
        <v>30198</v>
      </c>
      <c r="I568" s="22">
        <f t="shared" si="2"/>
        <v>-0.17008821831972956</v>
      </c>
    </row>
    <row r="569" spans="1:9">
      <c r="A569" s="23" t="s">
        <v>6</v>
      </c>
      <c r="B569" s="44" t="s">
        <v>400</v>
      </c>
      <c r="C569" s="44" t="s">
        <v>416</v>
      </c>
      <c r="D569" s="34" t="s">
        <v>3181</v>
      </c>
      <c r="E569" s="35">
        <v>171</v>
      </c>
      <c r="F569" s="35">
        <v>153</v>
      </c>
      <c r="G569" s="21">
        <v>27544</v>
      </c>
      <c r="H569" s="21">
        <v>23435</v>
      </c>
      <c r="I569" s="22">
        <f t="shared" si="2"/>
        <v>-0.14917949462677899</v>
      </c>
    </row>
    <row r="570" spans="1:9">
      <c r="A570" s="23" t="s">
        <v>6</v>
      </c>
      <c r="B570" s="44" t="s">
        <v>400</v>
      </c>
      <c r="C570" s="44" t="s">
        <v>421</v>
      </c>
      <c r="D570" s="34" t="s">
        <v>3182</v>
      </c>
      <c r="E570" s="35">
        <v>263</v>
      </c>
      <c r="F570" s="35">
        <v>249</v>
      </c>
      <c r="G570" s="21">
        <v>29568</v>
      </c>
      <c r="H570" s="21">
        <v>24610</v>
      </c>
      <c r="I570" s="22">
        <f t="shared" si="2"/>
        <v>-0.16768127705627706</v>
      </c>
    </row>
    <row r="571" spans="1:9">
      <c r="A571" s="23" t="s">
        <v>6</v>
      </c>
      <c r="B571" s="44" t="s">
        <v>400</v>
      </c>
      <c r="C571" s="44" t="s">
        <v>413</v>
      </c>
      <c r="D571" s="34" t="s">
        <v>3183</v>
      </c>
      <c r="E571" s="35">
        <v>42</v>
      </c>
      <c r="F571" s="35">
        <v>30</v>
      </c>
      <c r="G571" s="21">
        <v>6054</v>
      </c>
      <c r="H571" s="21">
        <v>4780</v>
      </c>
      <c r="I571" s="22">
        <f t="shared" si="2"/>
        <v>-0.21043937892302611</v>
      </c>
    </row>
    <row r="572" spans="1:9">
      <c r="A572" s="23" t="s">
        <v>6</v>
      </c>
      <c r="B572" s="44" t="s">
        <v>400</v>
      </c>
      <c r="C572" s="44" t="s">
        <v>409</v>
      </c>
      <c r="D572" s="34" t="s">
        <v>3184</v>
      </c>
      <c r="E572" s="35">
        <v>8</v>
      </c>
      <c r="F572" s="35">
        <v>7</v>
      </c>
      <c r="G572" s="21">
        <v>2727</v>
      </c>
      <c r="H572" s="21">
        <v>2063</v>
      </c>
      <c r="I572" s="22">
        <f t="shared" si="2"/>
        <v>-0.2434910157682435</v>
      </c>
    </row>
    <row r="573" spans="1:9">
      <c r="A573" s="23" t="s">
        <v>6</v>
      </c>
      <c r="B573" s="44" t="s">
        <v>400</v>
      </c>
      <c r="C573" s="44" t="s">
        <v>403</v>
      </c>
      <c r="D573" s="34" t="s">
        <v>3185</v>
      </c>
      <c r="E573" s="35">
        <v>20</v>
      </c>
      <c r="F573" s="35">
        <v>17</v>
      </c>
      <c r="G573" s="21">
        <v>3848</v>
      </c>
      <c r="H573" s="21">
        <v>2896</v>
      </c>
      <c r="I573" s="22">
        <f t="shared" si="2"/>
        <v>-0.24740124740124741</v>
      </c>
    </row>
    <row r="574" spans="1:9">
      <c r="A574" s="23" t="s">
        <v>6</v>
      </c>
      <c r="B574" s="44" t="s">
        <v>400</v>
      </c>
      <c r="C574" s="44" t="s">
        <v>415</v>
      </c>
      <c r="D574" s="34" t="s">
        <v>3186</v>
      </c>
      <c r="E574" s="35">
        <v>54</v>
      </c>
      <c r="F574" s="35">
        <v>39</v>
      </c>
      <c r="G574" s="21">
        <v>18876</v>
      </c>
      <c r="H574" s="21">
        <v>15254</v>
      </c>
      <c r="I574" s="22">
        <f t="shared" si="2"/>
        <v>-0.19188387370205551</v>
      </c>
    </row>
    <row r="575" spans="1:9">
      <c r="A575" s="23" t="s">
        <v>6</v>
      </c>
      <c r="B575" s="44" t="s">
        <v>400</v>
      </c>
      <c r="C575" s="44" t="s">
        <v>406</v>
      </c>
      <c r="D575" s="34" t="s">
        <v>3187</v>
      </c>
      <c r="E575" s="35">
        <v>19</v>
      </c>
      <c r="F575" s="35">
        <v>26</v>
      </c>
      <c r="G575" s="21">
        <v>8220</v>
      </c>
      <c r="H575" s="21">
        <v>6577</v>
      </c>
      <c r="I575" s="22">
        <f t="shared" si="2"/>
        <v>-0.19987834549878344</v>
      </c>
    </row>
    <row r="576" spans="1:9">
      <c r="A576" s="23" t="s">
        <v>6</v>
      </c>
      <c r="B576" s="44" t="s">
        <v>400</v>
      </c>
      <c r="C576" s="44" t="s">
        <v>404</v>
      </c>
      <c r="D576" s="34" t="s">
        <v>3188</v>
      </c>
      <c r="E576" s="35">
        <v>42</v>
      </c>
      <c r="F576" s="35">
        <v>37</v>
      </c>
      <c r="G576" s="21">
        <v>10516</v>
      </c>
      <c r="H576" s="21">
        <v>8538</v>
      </c>
      <c r="I576" s="22">
        <f t="shared" si="2"/>
        <v>-0.18809433244579687</v>
      </c>
    </row>
    <row r="577" spans="1:9">
      <c r="A577" s="23" t="s">
        <v>6</v>
      </c>
      <c r="B577" s="44" t="s">
        <v>400</v>
      </c>
      <c r="C577" s="44" t="s">
        <v>405</v>
      </c>
      <c r="D577" s="34" t="s">
        <v>3189</v>
      </c>
      <c r="E577" s="35">
        <v>37</v>
      </c>
      <c r="F577" s="35">
        <v>35</v>
      </c>
      <c r="G577" s="21">
        <v>6623</v>
      </c>
      <c r="H577" s="21">
        <v>5583</v>
      </c>
      <c r="I577" s="22">
        <f t="shared" si="2"/>
        <v>-0.15702853691680507</v>
      </c>
    </row>
    <row r="578" spans="1:9">
      <c r="A578" s="23" t="s">
        <v>6</v>
      </c>
      <c r="B578" s="44" t="s">
        <v>400</v>
      </c>
      <c r="C578" s="44" t="s">
        <v>408</v>
      </c>
      <c r="D578" s="34" t="s">
        <v>3190</v>
      </c>
      <c r="E578" s="35">
        <v>12</v>
      </c>
      <c r="F578" s="35">
        <v>13</v>
      </c>
      <c r="G578" s="21">
        <v>5493</v>
      </c>
      <c r="H578" s="21">
        <v>4566</v>
      </c>
      <c r="I578" s="22">
        <f t="shared" si="2"/>
        <v>-0.1687602403058438</v>
      </c>
    </row>
    <row r="579" spans="1:9">
      <c r="A579" s="23" t="s">
        <v>6</v>
      </c>
      <c r="B579" s="44" t="s">
        <v>400</v>
      </c>
      <c r="C579" s="44" t="s">
        <v>420</v>
      </c>
      <c r="D579" s="34" t="s">
        <v>3191</v>
      </c>
      <c r="E579" s="35">
        <v>9</v>
      </c>
      <c r="F579" s="35">
        <v>6</v>
      </c>
      <c r="G579" s="21">
        <v>3218</v>
      </c>
      <c r="H579" s="21">
        <v>3011</v>
      </c>
      <c r="I579" s="22">
        <f t="shared" si="2"/>
        <v>-6.432566811684276E-2</v>
      </c>
    </row>
    <row r="580" spans="1:9">
      <c r="A580" s="23" t="s">
        <v>6</v>
      </c>
      <c r="B580" s="44" t="s">
        <v>400</v>
      </c>
      <c r="C580" s="44" t="s">
        <v>414</v>
      </c>
      <c r="D580" s="34" t="s">
        <v>3192</v>
      </c>
      <c r="E580" s="35">
        <v>47</v>
      </c>
      <c r="F580" s="35">
        <v>49</v>
      </c>
      <c r="G580" s="21">
        <v>21674</v>
      </c>
      <c r="H580" s="21">
        <v>18613</v>
      </c>
      <c r="I580" s="22">
        <f t="shared" si="2"/>
        <v>-0.14122912245086278</v>
      </c>
    </row>
    <row r="581" spans="1:9">
      <c r="A581" s="23" t="s">
        <v>6</v>
      </c>
      <c r="B581" s="44" t="s">
        <v>400</v>
      </c>
      <c r="C581" s="44" t="s">
        <v>422</v>
      </c>
      <c r="D581" s="34" t="s">
        <v>3193</v>
      </c>
      <c r="E581" s="35">
        <v>189</v>
      </c>
      <c r="F581" s="35">
        <v>200</v>
      </c>
      <c r="G581" s="21">
        <v>16792</v>
      </c>
      <c r="H581" s="21">
        <v>13825</v>
      </c>
      <c r="I581" s="22">
        <f t="shared" si="2"/>
        <v>-0.17669128156264888</v>
      </c>
    </row>
    <row r="582" spans="1:9">
      <c r="A582" s="23" t="s">
        <v>6</v>
      </c>
      <c r="B582" s="44" t="s">
        <v>400</v>
      </c>
      <c r="C582" s="44" t="s">
        <v>407</v>
      </c>
      <c r="D582" s="34" t="s">
        <v>3194</v>
      </c>
      <c r="E582" s="35">
        <v>11</v>
      </c>
      <c r="F582" s="35">
        <v>15</v>
      </c>
      <c r="G582" s="21">
        <v>2872</v>
      </c>
      <c r="H582" s="21">
        <v>2704</v>
      </c>
      <c r="I582" s="22">
        <f t="shared" si="2"/>
        <v>-5.8495821727019497E-2</v>
      </c>
    </row>
    <row r="583" spans="1:9">
      <c r="A583" s="23" t="s">
        <v>6</v>
      </c>
      <c r="B583" s="44" t="s">
        <v>2147</v>
      </c>
      <c r="C583" s="44" t="s">
        <v>728</v>
      </c>
      <c r="D583" s="34" t="s">
        <v>3195</v>
      </c>
      <c r="E583" s="35">
        <v>1786</v>
      </c>
      <c r="F583" s="35">
        <v>1576</v>
      </c>
      <c r="G583" s="21">
        <v>254244</v>
      </c>
      <c r="H583" s="21">
        <v>247590</v>
      </c>
      <c r="I583" s="22">
        <f t="shared" si="2"/>
        <v>-2.6171709066880634E-2</v>
      </c>
    </row>
    <row r="584" spans="1:9">
      <c r="A584" s="23" t="s">
        <v>6</v>
      </c>
      <c r="B584" s="44" t="s">
        <v>2147</v>
      </c>
      <c r="C584" s="44" t="s">
        <v>2177</v>
      </c>
      <c r="D584" s="34" t="s">
        <v>3196</v>
      </c>
      <c r="E584" s="35">
        <v>610</v>
      </c>
      <c r="F584" s="35">
        <v>541</v>
      </c>
      <c r="G584" s="21">
        <v>89401</v>
      </c>
      <c r="H584" s="21">
        <v>81252</v>
      </c>
      <c r="I584" s="22">
        <f t="shared" si="2"/>
        <v>-9.1151105692330064E-2</v>
      </c>
    </row>
    <row r="585" spans="1:9">
      <c r="A585" s="23" t="s">
        <v>6</v>
      </c>
      <c r="B585" s="44" t="s">
        <v>2147</v>
      </c>
      <c r="C585" s="44" t="s">
        <v>2175</v>
      </c>
      <c r="D585" s="34" t="s">
        <v>3197</v>
      </c>
      <c r="E585" s="35">
        <v>905</v>
      </c>
      <c r="F585" s="35">
        <v>771</v>
      </c>
      <c r="G585" s="21">
        <v>136623</v>
      </c>
      <c r="H585" s="21">
        <v>122347</v>
      </c>
      <c r="I585" s="22">
        <f t="shared" si="2"/>
        <v>-0.10449192302906539</v>
      </c>
    </row>
    <row r="586" spans="1:9">
      <c r="A586" s="23" t="s">
        <v>6</v>
      </c>
      <c r="B586" s="44" t="s">
        <v>2147</v>
      </c>
      <c r="C586" s="44" t="s">
        <v>2167</v>
      </c>
      <c r="D586" s="34" t="s">
        <v>3198</v>
      </c>
      <c r="E586" s="35">
        <v>971</v>
      </c>
      <c r="F586" s="35">
        <v>763</v>
      </c>
      <c r="G586" s="21">
        <v>111151</v>
      </c>
      <c r="H586" s="21">
        <v>100273</v>
      </c>
      <c r="I586" s="22">
        <f t="shared" si="2"/>
        <v>-9.7866865795179531E-2</v>
      </c>
    </row>
    <row r="587" spans="1:9">
      <c r="A587" s="23" t="s">
        <v>6</v>
      </c>
      <c r="B587" s="44" t="s">
        <v>2147</v>
      </c>
      <c r="C587" s="44" t="s">
        <v>2169</v>
      </c>
      <c r="D587" s="34" t="s">
        <v>3199</v>
      </c>
      <c r="E587" s="35">
        <v>569</v>
      </c>
      <c r="F587" s="35">
        <v>475</v>
      </c>
      <c r="G587" s="21">
        <v>38850</v>
      </c>
      <c r="H587" s="21">
        <v>34432</v>
      </c>
      <c r="I587" s="22">
        <f t="shared" si="2"/>
        <v>-0.11371943371943372</v>
      </c>
    </row>
    <row r="588" spans="1:9">
      <c r="A588" s="23" t="s">
        <v>6</v>
      </c>
      <c r="B588" s="44" t="s">
        <v>2147</v>
      </c>
      <c r="C588" s="44" t="s">
        <v>2166</v>
      </c>
      <c r="D588" s="34" t="s">
        <v>3200</v>
      </c>
      <c r="E588" s="35">
        <v>357</v>
      </c>
      <c r="F588" s="35">
        <v>349</v>
      </c>
      <c r="G588" s="21">
        <v>42373</v>
      </c>
      <c r="H588" s="21">
        <v>40189</v>
      </c>
      <c r="I588" s="22">
        <f t="shared" si="2"/>
        <v>-5.1542255681684093E-2</v>
      </c>
    </row>
    <row r="589" spans="1:9">
      <c r="A589" s="23" t="s">
        <v>6</v>
      </c>
      <c r="B589" s="44" t="s">
        <v>2147</v>
      </c>
      <c r="C589" s="44" t="s">
        <v>2152</v>
      </c>
      <c r="D589" s="34" t="s">
        <v>3201</v>
      </c>
      <c r="E589" s="35">
        <v>290</v>
      </c>
      <c r="F589" s="35">
        <v>237</v>
      </c>
      <c r="G589" s="21">
        <v>33836</v>
      </c>
      <c r="H589" s="21">
        <v>29110</v>
      </c>
      <c r="I589" s="22">
        <f t="shared" si="2"/>
        <v>-0.13967372029790756</v>
      </c>
    </row>
    <row r="590" spans="1:9">
      <c r="A590" s="23" t="s">
        <v>6</v>
      </c>
      <c r="B590" s="44" t="s">
        <v>2147</v>
      </c>
      <c r="C590" s="44" t="s">
        <v>2157</v>
      </c>
      <c r="D590" s="34" t="s">
        <v>3202</v>
      </c>
      <c r="E590" s="35">
        <v>129</v>
      </c>
      <c r="F590" s="35">
        <v>131</v>
      </c>
      <c r="G590" s="21">
        <v>26811</v>
      </c>
      <c r="H590" s="21">
        <v>22516</v>
      </c>
      <c r="I590" s="22">
        <f t="shared" si="2"/>
        <v>-0.16019544216925888</v>
      </c>
    </row>
    <row r="591" spans="1:9">
      <c r="A591" s="23" t="s">
        <v>6</v>
      </c>
      <c r="B591" s="44" t="s">
        <v>2147</v>
      </c>
      <c r="C591" s="44" t="s">
        <v>2158</v>
      </c>
      <c r="D591" s="34" t="s">
        <v>3203</v>
      </c>
      <c r="E591" s="35">
        <v>218</v>
      </c>
      <c r="F591" s="35">
        <v>167</v>
      </c>
      <c r="G591" s="21">
        <v>29473</v>
      </c>
      <c r="H591" s="21">
        <v>26543</v>
      </c>
      <c r="I591" s="22">
        <f t="shared" si="2"/>
        <v>-9.9413022088012754E-2</v>
      </c>
    </row>
    <row r="592" spans="1:9">
      <c r="A592" s="23" t="s">
        <v>6</v>
      </c>
      <c r="B592" s="44" t="s">
        <v>2147</v>
      </c>
      <c r="C592" s="44" t="s">
        <v>2173</v>
      </c>
      <c r="D592" s="34" t="s">
        <v>3204</v>
      </c>
      <c r="E592" s="35">
        <v>430</v>
      </c>
      <c r="F592" s="35">
        <v>396</v>
      </c>
      <c r="G592" s="21">
        <v>62214</v>
      </c>
      <c r="H592" s="21">
        <v>62140</v>
      </c>
      <c r="I592" s="22">
        <f t="shared" si="2"/>
        <v>-1.1894428906676954E-3</v>
      </c>
    </row>
    <row r="593" spans="1:9">
      <c r="A593" s="23" t="s">
        <v>6</v>
      </c>
      <c r="B593" s="44" t="s">
        <v>2147</v>
      </c>
      <c r="C593" s="44" t="s">
        <v>2149</v>
      </c>
      <c r="D593" s="34" t="s">
        <v>3205</v>
      </c>
      <c r="E593" s="35">
        <v>265</v>
      </c>
      <c r="F593" s="35">
        <v>223</v>
      </c>
      <c r="G593" s="21">
        <v>46414</v>
      </c>
      <c r="H593" s="21">
        <v>47682</v>
      </c>
      <c r="I593" s="22">
        <f t="shared" si="2"/>
        <v>2.7319343301590037E-2</v>
      </c>
    </row>
    <row r="594" spans="1:9">
      <c r="A594" s="23" t="s">
        <v>6</v>
      </c>
      <c r="B594" s="44" t="s">
        <v>2147</v>
      </c>
      <c r="C594" s="44" t="s">
        <v>2162</v>
      </c>
      <c r="D594" s="34" t="s">
        <v>3206</v>
      </c>
      <c r="E594" s="35">
        <v>133</v>
      </c>
      <c r="F594" s="35">
        <v>110</v>
      </c>
      <c r="G594" s="21">
        <v>18955</v>
      </c>
      <c r="H594" s="21">
        <v>14971</v>
      </c>
      <c r="I594" s="22">
        <f t="shared" si="2"/>
        <v>-0.21018201002374043</v>
      </c>
    </row>
    <row r="595" spans="1:9">
      <c r="A595" s="23" t="s">
        <v>6</v>
      </c>
      <c r="B595" s="44" t="s">
        <v>2147</v>
      </c>
      <c r="C595" s="44" t="s">
        <v>2160</v>
      </c>
      <c r="D595" s="34" t="s">
        <v>3207</v>
      </c>
      <c r="E595" s="35">
        <v>432</v>
      </c>
      <c r="F595" s="35">
        <v>418</v>
      </c>
      <c r="G595" s="21">
        <v>33658</v>
      </c>
      <c r="H595" s="21">
        <v>30420</v>
      </c>
      <c r="I595" s="22">
        <f t="shared" si="2"/>
        <v>-9.6202982946104937E-2</v>
      </c>
    </row>
    <row r="596" spans="1:9">
      <c r="A596" s="23" t="s">
        <v>6</v>
      </c>
      <c r="B596" s="44" t="s">
        <v>2147</v>
      </c>
      <c r="C596" s="44" t="s">
        <v>2176</v>
      </c>
      <c r="D596" s="34" t="s">
        <v>3208</v>
      </c>
      <c r="E596" s="35">
        <v>35</v>
      </c>
      <c r="F596" s="35">
        <v>88</v>
      </c>
      <c r="G596" s="21">
        <v>15139</v>
      </c>
      <c r="H596" s="21">
        <v>13725</v>
      </c>
      <c r="I596" s="22">
        <f t="shared" si="2"/>
        <v>-9.3401149349362569E-2</v>
      </c>
    </row>
    <row r="597" spans="1:9">
      <c r="A597" s="23" t="s">
        <v>6</v>
      </c>
      <c r="B597" s="44" t="s">
        <v>2147</v>
      </c>
      <c r="C597" s="44" t="s">
        <v>2159</v>
      </c>
      <c r="D597" s="34" t="s">
        <v>3209</v>
      </c>
      <c r="E597" s="35">
        <v>79</v>
      </c>
      <c r="F597" s="35">
        <v>43</v>
      </c>
      <c r="G597" s="21">
        <v>12015</v>
      </c>
      <c r="H597" s="21">
        <v>10746</v>
      </c>
      <c r="I597" s="22">
        <f t="shared" si="2"/>
        <v>-0.10561797752808989</v>
      </c>
    </row>
    <row r="598" spans="1:9">
      <c r="A598" s="23" t="s">
        <v>6</v>
      </c>
      <c r="B598" s="44" t="s">
        <v>2147</v>
      </c>
      <c r="C598" s="44" t="s">
        <v>2151</v>
      </c>
      <c r="D598" s="34" t="s">
        <v>3210</v>
      </c>
      <c r="E598" s="35">
        <v>133</v>
      </c>
      <c r="F598" s="35">
        <v>108</v>
      </c>
      <c r="G598" s="21">
        <v>19959</v>
      </c>
      <c r="H598" s="21">
        <v>17641</v>
      </c>
      <c r="I598" s="22">
        <f t="shared" si="2"/>
        <v>-0.11613808307029411</v>
      </c>
    </row>
    <row r="599" spans="1:9">
      <c r="A599" s="23" t="s">
        <v>6</v>
      </c>
      <c r="B599" s="44" t="s">
        <v>2147</v>
      </c>
      <c r="C599" s="44" t="s">
        <v>2161</v>
      </c>
      <c r="D599" s="34" t="s">
        <v>3211</v>
      </c>
      <c r="E599" s="35">
        <v>61</v>
      </c>
      <c r="F599" s="35">
        <v>42</v>
      </c>
      <c r="G599" s="21">
        <v>6270</v>
      </c>
      <c r="H599" s="21">
        <v>4956</v>
      </c>
      <c r="I599" s="22">
        <f t="shared" si="2"/>
        <v>-0.20956937799043063</v>
      </c>
    </row>
    <row r="600" spans="1:9">
      <c r="A600" s="23" t="s">
        <v>6</v>
      </c>
      <c r="B600" s="44" t="s">
        <v>2147</v>
      </c>
      <c r="C600" s="44" t="s">
        <v>2104</v>
      </c>
      <c r="D600" s="34" t="s">
        <v>3212</v>
      </c>
      <c r="E600" s="35">
        <v>35</v>
      </c>
      <c r="F600" s="35">
        <v>28</v>
      </c>
      <c r="G600" s="21">
        <v>7856</v>
      </c>
      <c r="H600" s="21">
        <v>6366</v>
      </c>
      <c r="I600" s="22">
        <f t="shared" si="2"/>
        <v>-0.18966395112016293</v>
      </c>
    </row>
    <row r="601" spans="1:9">
      <c r="A601" s="23" t="s">
        <v>6</v>
      </c>
      <c r="B601" s="44" t="s">
        <v>2147</v>
      </c>
      <c r="C601" s="44" t="s">
        <v>2163</v>
      </c>
      <c r="D601" s="34" t="s">
        <v>3213</v>
      </c>
      <c r="E601" s="35">
        <v>300</v>
      </c>
      <c r="F601" s="35">
        <v>308</v>
      </c>
      <c r="G601" s="21">
        <v>9227</v>
      </c>
      <c r="H601" s="21">
        <v>7646</v>
      </c>
      <c r="I601" s="22">
        <f t="shared" si="2"/>
        <v>-0.17134496586105993</v>
      </c>
    </row>
    <row r="602" spans="1:9">
      <c r="A602" s="23" t="s">
        <v>6</v>
      </c>
      <c r="B602" s="44" t="s">
        <v>2147</v>
      </c>
      <c r="C602" s="44" t="s">
        <v>2164</v>
      </c>
      <c r="D602" s="34" t="s">
        <v>3214</v>
      </c>
      <c r="E602" s="35">
        <v>55</v>
      </c>
      <c r="F602" s="35">
        <v>51</v>
      </c>
      <c r="G602" s="21">
        <v>8160</v>
      </c>
      <c r="H602" s="21">
        <v>6577</v>
      </c>
      <c r="I602" s="22">
        <f t="shared" si="2"/>
        <v>-0.19399509803921569</v>
      </c>
    </row>
    <row r="603" spans="1:9">
      <c r="A603" s="23" t="s">
        <v>6</v>
      </c>
      <c r="B603" s="44" t="s">
        <v>2147</v>
      </c>
      <c r="C603" s="44" t="s">
        <v>649</v>
      </c>
      <c r="D603" s="34" t="s">
        <v>3215</v>
      </c>
      <c r="E603" s="35">
        <v>53</v>
      </c>
      <c r="F603" s="35">
        <v>41</v>
      </c>
      <c r="G603" s="21">
        <v>6365</v>
      </c>
      <c r="H603" s="21">
        <v>5071</v>
      </c>
      <c r="I603" s="22">
        <f t="shared" si="2"/>
        <v>-0.203299293008641</v>
      </c>
    </row>
    <row r="604" spans="1:9">
      <c r="A604" s="23" t="s">
        <v>6</v>
      </c>
      <c r="B604" s="44" t="s">
        <v>2147</v>
      </c>
      <c r="C604" s="44" t="s">
        <v>2156</v>
      </c>
      <c r="D604" s="34" t="s">
        <v>3216</v>
      </c>
      <c r="E604" s="35">
        <v>53</v>
      </c>
      <c r="F604" s="35">
        <v>41</v>
      </c>
      <c r="G604" s="21">
        <v>9847</v>
      </c>
      <c r="H604" s="21">
        <v>8080</v>
      </c>
      <c r="I604" s="22">
        <f t="shared" si="2"/>
        <v>-0.17944551640093429</v>
      </c>
    </row>
    <row r="605" spans="1:9">
      <c r="A605" s="23" t="s">
        <v>6</v>
      </c>
      <c r="B605" s="44" t="s">
        <v>2147</v>
      </c>
      <c r="C605" s="44" t="s">
        <v>2148</v>
      </c>
      <c r="D605" s="34" t="s">
        <v>3217</v>
      </c>
      <c r="E605" s="35">
        <v>15</v>
      </c>
      <c r="F605" s="35">
        <v>13</v>
      </c>
      <c r="G605" s="21">
        <v>6164</v>
      </c>
      <c r="H605" s="21">
        <v>5007</v>
      </c>
      <c r="I605" s="22">
        <f t="shared" si="2"/>
        <v>-0.18770279039584686</v>
      </c>
    </row>
    <row r="606" spans="1:9">
      <c r="A606" s="23" t="s">
        <v>6</v>
      </c>
      <c r="B606" s="44" t="s">
        <v>2147</v>
      </c>
      <c r="C606" s="44" t="s">
        <v>2154</v>
      </c>
      <c r="D606" s="34" t="s">
        <v>3218</v>
      </c>
      <c r="E606" s="35">
        <v>41</v>
      </c>
      <c r="F606" s="35">
        <v>30</v>
      </c>
      <c r="G606" s="21">
        <v>9165</v>
      </c>
      <c r="H606" s="21">
        <v>7203</v>
      </c>
      <c r="I606" s="22">
        <f t="shared" si="2"/>
        <v>-0.21407528641571194</v>
      </c>
    </row>
    <row r="607" spans="1:9">
      <c r="A607" s="23" t="s">
        <v>6</v>
      </c>
      <c r="B607" s="44" t="s">
        <v>2147</v>
      </c>
      <c r="C607" s="44" t="s">
        <v>2165</v>
      </c>
      <c r="D607" s="34" t="s">
        <v>3219</v>
      </c>
      <c r="E607" s="35">
        <v>84</v>
      </c>
      <c r="F607" s="35">
        <v>60</v>
      </c>
      <c r="G607" s="21">
        <v>3762</v>
      </c>
      <c r="H607" s="21">
        <v>3028</v>
      </c>
      <c r="I607" s="22">
        <f t="shared" si="2"/>
        <v>-0.19510898458266879</v>
      </c>
    </row>
    <row r="608" spans="1:9">
      <c r="A608" s="23" t="s">
        <v>6</v>
      </c>
      <c r="B608" s="44" t="s">
        <v>2147</v>
      </c>
      <c r="C608" s="44" t="s">
        <v>2168</v>
      </c>
      <c r="D608" s="34" t="s">
        <v>3220</v>
      </c>
      <c r="E608" s="35">
        <v>79</v>
      </c>
      <c r="F608" s="35">
        <v>48</v>
      </c>
      <c r="G608" s="21">
        <v>4862</v>
      </c>
      <c r="H608" s="21">
        <v>3902</v>
      </c>
      <c r="I608" s="22">
        <f t="shared" si="2"/>
        <v>-0.19744960921431509</v>
      </c>
    </row>
    <row r="609" spans="1:9">
      <c r="A609" s="23" t="s">
        <v>6</v>
      </c>
      <c r="B609" s="44" t="s">
        <v>2147</v>
      </c>
      <c r="C609" s="44" t="s">
        <v>2174</v>
      </c>
      <c r="D609" s="34" t="s">
        <v>3221</v>
      </c>
      <c r="E609" s="35">
        <v>41</v>
      </c>
      <c r="F609" s="35">
        <v>36</v>
      </c>
      <c r="G609" s="21">
        <v>5304</v>
      </c>
      <c r="H609" s="21">
        <v>4199</v>
      </c>
      <c r="I609" s="22">
        <f t="shared" si="2"/>
        <v>-0.20833333333333334</v>
      </c>
    </row>
    <row r="610" spans="1:9">
      <c r="A610" s="23" t="s">
        <v>6</v>
      </c>
      <c r="B610" s="44" t="s">
        <v>2147</v>
      </c>
      <c r="C610" s="44" t="s">
        <v>2172</v>
      </c>
      <c r="D610" s="34" t="s">
        <v>3222</v>
      </c>
      <c r="E610" s="35">
        <v>201</v>
      </c>
      <c r="F610" s="35">
        <v>168</v>
      </c>
      <c r="G610" s="21">
        <v>25025</v>
      </c>
      <c r="H610" s="21">
        <v>22463</v>
      </c>
      <c r="I610" s="22">
        <f t="shared" si="2"/>
        <v>-0.10237762237762238</v>
      </c>
    </row>
    <row r="611" spans="1:9">
      <c r="A611" s="23" t="s">
        <v>6</v>
      </c>
      <c r="B611" s="44" t="s">
        <v>2147</v>
      </c>
      <c r="C611" s="44" t="s">
        <v>2153</v>
      </c>
      <c r="D611" s="34" t="s">
        <v>3223</v>
      </c>
      <c r="E611" s="35">
        <v>58</v>
      </c>
      <c r="F611" s="35">
        <v>49</v>
      </c>
      <c r="G611" s="21">
        <v>17313</v>
      </c>
      <c r="H611" s="21">
        <v>14558</v>
      </c>
      <c r="I611" s="22">
        <f t="shared" si="2"/>
        <v>-0.15912897822445563</v>
      </c>
    </row>
    <row r="612" spans="1:9">
      <c r="A612" s="23" t="s">
        <v>6</v>
      </c>
      <c r="B612" s="44" t="s">
        <v>2147</v>
      </c>
      <c r="C612" s="44" t="s">
        <v>1388</v>
      </c>
      <c r="D612" s="34" t="s">
        <v>3224</v>
      </c>
      <c r="E612" s="35">
        <v>73</v>
      </c>
      <c r="F612" s="35">
        <v>66</v>
      </c>
      <c r="G612" s="21">
        <v>8862</v>
      </c>
      <c r="H612" s="21">
        <v>7107</v>
      </c>
      <c r="I612" s="22">
        <f t="shared" si="2"/>
        <v>-0.1980365605958023</v>
      </c>
    </row>
    <row r="613" spans="1:9">
      <c r="A613" s="23" t="s">
        <v>6</v>
      </c>
      <c r="B613" s="44" t="s">
        <v>2147</v>
      </c>
      <c r="C613" s="44" t="s">
        <v>2170</v>
      </c>
      <c r="D613" s="34" t="s">
        <v>3225</v>
      </c>
      <c r="E613" s="35">
        <v>79</v>
      </c>
      <c r="F613" s="35">
        <v>66</v>
      </c>
      <c r="G613" s="21">
        <v>15314</v>
      </c>
      <c r="H613" s="21">
        <v>12890</v>
      </c>
      <c r="I613" s="22">
        <f t="shared" si="2"/>
        <v>-0.15828653519655217</v>
      </c>
    </row>
    <row r="614" spans="1:9">
      <c r="A614" s="23" t="s">
        <v>6</v>
      </c>
      <c r="B614" s="44" t="s">
        <v>2147</v>
      </c>
      <c r="C614" s="44" t="s">
        <v>2150</v>
      </c>
      <c r="D614" s="34" t="s">
        <v>3226</v>
      </c>
      <c r="E614" s="35">
        <v>29</v>
      </c>
      <c r="F614" s="35">
        <v>33</v>
      </c>
      <c r="G614" s="21">
        <v>7943</v>
      </c>
      <c r="H614" s="21">
        <v>6613</v>
      </c>
      <c r="I614" s="22">
        <f t="shared" si="2"/>
        <v>-0.16744303160015109</v>
      </c>
    </row>
    <row r="615" spans="1:9">
      <c r="A615" s="23" t="s">
        <v>6</v>
      </c>
      <c r="B615" s="44" t="s">
        <v>2147</v>
      </c>
      <c r="C615" s="44" t="s">
        <v>2155</v>
      </c>
      <c r="D615" s="34" t="s">
        <v>3227</v>
      </c>
      <c r="E615" s="35">
        <v>45</v>
      </c>
      <c r="F615" s="35">
        <v>52</v>
      </c>
      <c r="G615" s="21">
        <v>7731</v>
      </c>
      <c r="H615" s="21">
        <v>7601</v>
      </c>
      <c r="I615" s="22">
        <f t="shared" si="2"/>
        <v>-1.681541844522054E-2</v>
      </c>
    </row>
    <row r="616" spans="1:9">
      <c r="A616" s="23" t="s">
        <v>6</v>
      </c>
      <c r="B616" s="44" t="s">
        <v>2147</v>
      </c>
      <c r="C616" s="44" t="s">
        <v>2171</v>
      </c>
      <c r="D616" s="34" t="s">
        <v>3228</v>
      </c>
      <c r="E616" s="35">
        <v>87</v>
      </c>
      <c r="F616" s="35">
        <v>73</v>
      </c>
      <c r="G616" s="21">
        <v>23158</v>
      </c>
      <c r="H616" s="21">
        <v>20151</v>
      </c>
      <c r="I616" s="22">
        <f t="shared" si="2"/>
        <v>-0.12984713705846793</v>
      </c>
    </row>
    <row r="617" spans="1:9">
      <c r="A617" s="23" t="s">
        <v>6</v>
      </c>
      <c r="B617" s="44" t="s">
        <v>2147</v>
      </c>
      <c r="C617" s="44" t="s">
        <v>2178</v>
      </c>
      <c r="D617" s="34" t="s">
        <v>3229</v>
      </c>
      <c r="E617" s="35">
        <v>64</v>
      </c>
      <c r="F617" s="35">
        <v>52</v>
      </c>
      <c r="G617" s="21">
        <v>15480</v>
      </c>
      <c r="H617" s="21">
        <v>13032</v>
      </c>
      <c r="I617" s="22">
        <f t="shared" si="2"/>
        <v>-0.15813953488372093</v>
      </c>
    </row>
    <row r="618" spans="1:9">
      <c r="A618" s="23" t="s">
        <v>6</v>
      </c>
      <c r="B618" s="44" t="s">
        <v>629</v>
      </c>
      <c r="C618" s="44" t="s">
        <v>636</v>
      </c>
      <c r="D618" s="34" t="s">
        <v>3230</v>
      </c>
      <c r="E618" s="35">
        <v>1661</v>
      </c>
      <c r="F618" s="35">
        <v>1403</v>
      </c>
      <c r="G618" s="21">
        <v>292590</v>
      </c>
      <c r="H618" s="21">
        <v>282693</v>
      </c>
      <c r="I618" s="22">
        <f t="shared" si="2"/>
        <v>-3.3825489592945762E-2</v>
      </c>
    </row>
    <row r="619" spans="1:9">
      <c r="A619" s="23" t="s">
        <v>6</v>
      </c>
      <c r="B619" s="44" t="s">
        <v>629</v>
      </c>
      <c r="C619" s="44" t="s">
        <v>632</v>
      </c>
      <c r="D619" s="34" t="s">
        <v>3231</v>
      </c>
      <c r="E619" s="35">
        <v>1078</v>
      </c>
      <c r="F619" s="35">
        <v>870</v>
      </c>
      <c r="G619" s="21">
        <v>126220</v>
      </c>
      <c r="H619" s="21">
        <v>117376</v>
      </c>
      <c r="I619" s="22">
        <f t="shared" si="2"/>
        <v>-7.0068135002376797E-2</v>
      </c>
    </row>
    <row r="620" spans="1:9">
      <c r="A620" s="23" t="s">
        <v>6</v>
      </c>
      <c r="B620" s="44" t="s">
        <v>629</v>
      </c>
      <c r="C620" s="44" t="s">
        <v>656</v>
      </c>
      <c r="D620" s="34" t="s">
        <v>3232</v>
      </c>
      <c r="E620" s="35">
        <v>2036</v>
      </c>
      <c r="F620" s="35">
        <v>1829</v>
      </c>
      <c r="G620" s="21">
        <v>338712</v>
      </c>
      <c r="H620" s="21">
        <v>327692</v>
      </c>
      <c r="I620" s="22">
        <f t="shared" si="2"/>
        <v>-3.2535014997992398E-2</v>
      </c>
    </row>
    <row r="621" spans="1:9">
      <c r="A621" s="23" t="s">
        <v>6</v>
      </c>
      <c r="B621" s="44" t="s">
        <v>629</v>
      </c>
      <c r="C621" s="44" t="s">
        <v>646</v>
      </c>
      <c r="D621" s="34" t="s">
        <v>3233</v>
      </c>
      <c r="E621" s="35">
        <v>1856</v>
      </c>
      <c r="F621" s="35">
        <v>1670</v>
      </c>
      <c r="G621" s="21">
        <v>342249</v>
      </c>
      <c r="H621" s="21">
        <v>332931</v>
      </c>
      <c r="I621" s="22">
        <f t="shared" si="2"/>
        <v>-2.7225791748113216E-2</v>
      </c>
    </row>
    <row r="622" spans="1:9">
      <c r="A622" s="23" t="s">
        <v>6</v>
      </c>
      <c r="B622" s="44" t="s">
        <v>629</v>
      </c>
      <c r="C622" s="44" t="s">
        <v>675</v>
      </c>
      <c r="D622" s="34" t="s">
        <v>3234</v>
      </c>
      <c r="E622" s="35">
        <v>491</v>
      </c>
      <c r="F622" s="35">
        <v>401</v>
      </c>
      <c r="G622" s="21">
        <v>64704</v>
      </c>
      <c r="H622" s="21">
        <v>59491</v>
      </c>
      <c r="I622" s="22">
        <f t="shared" si="2"/>
        <v>-8.056688921859545E-2</v>
      </c>
    </row>
    <row r="623" spans="1:9">
      <c r="A623" s="23" t="s">
        <v>6</v>
      </c>
      <c r="B623" s="44" t="s">
        <v>629</v>
      </c>
      <c r="C623" s="44" t="s">
        <v>678</v>
      </c>
      <c r="D623" s="34" t="s">
        <v>3235</v>
      </c>
      <c r="E623" s="35">
        <v>335</v>
      </c>
      <c r="F623" s="35">
        <v>324</v>
      </c>
      <c r="G623" s="21">
        <v>79267</v>
      </c>
      <c r="H623" s="21">
        <v>74992</v>
      </c>
      <c r="I623" s="22">
        <f t="shared" si="2"/>
        <v>-5.3931648731502392E-2</v>
      </c>
    </row>
    <row r="624" spans="1:9">
      <c r="A624" s="23" t="s">
        <v>6</v>
      </c>
      <c r="B624" s="44" t="s">
        <v>629</v>
      </c>
      <c r="C624" s="44" t="s">
        <v>653</v>
      </c>
      <c r="D624" s="34" t="s">
        <v>3236</v>
      </c>
      <c r="E624" s="35">
        <v>378</v>
      </c>
      <c r="F624" s="35">
        <v>344</v>
      </c>
      <c r="G624" s="21">
        <v>52356</v>
      </c>
      <c r="H624" s="21">
        <v>44760</v>
      </c>
      <c r="I624" s="22">
        <f t="shared" si="2"/>
        <v>-0.14508365803346321</v>
      </c>
    </row>
    <row r="625" spans="1:9">
      <c r="A625" s="23" t="s">
        <v>6</v>
      </c>
      <c r="B625" s="44" t="s">
        <v>629</v>
      </c>
      <c r="C625" s="44" t="s">
        <v>677</v>
      </c>
      <c r="D625" s="34" t="s">
        <v>3237</v>
      </c>
      <c r="E625" s="35">
        <v>283</v>
      </c>
      <c r="F625" s="35">
        <v>265</v>
      </c>
      <c r="G625" s="21">
        <v>37817</v>
      </c>
      <c r="H625" s="21">
        <v>34865</v>
      </c>
      <c r="I625" s="22">
        <f t="shared" si="2"/>
        <v>-7.8060131686807518E-2</v>
      </c>
    </row>
    <row r="626" spans="1:9">
      <c r="A626" s="23" t="s">
        <v>6</v>
      </c>
      <c r="B626" s="44" t="s">
        <v>629</v>
      </c>
      <c r="C626" s="44" t="s">
        <v>666</v>
      </c>
      <c r="D626" s="34" t="s">
        <v>3238</v>
      </c>
      <c r="E626" s="35">
        <v>260</v>
      </c>
      <c r="F626" s="35">
        <v>225</v>
      </c>
      <c r="G626" s="21">
        <v>59871</v>
      </c>
      <c r="H626" s="21">
        <v>53557</v>
      </c>
      <c r="I626" s="22">
        <f t="shared" si="2"/>
        <v>-0.10546007248918508</v>
      </c>
    </row>
    <row r="627" spans="1:9">
      <c r="A627" s="23" t="s">
        <v>6</v>
      </c>
      <c r="B627" s="44" t="s">
        <v>629</v>
      </c>
      <c r="C627" s="44" t="s">
        <v>681</v>
      </c>
      <c r="D627" s="34" t="s">
        <v>3239</v>
      </c>
      <c r="E627" s="35">
        <v>122</v>
      </c>
      <c r="F627" s="35">
        <v>121</v>
      </c>
      <c r="G627" s="21">
        <v>40422</v>
      </c>
      <c r="H627" s="21">
        <v>35169</v>
      </c>
      <c r="I627" s="22">
        <f t="shared" si="2"/>
        <v>-0.12995398545346593</v>
      </c>
    </row>
    <row r="628" spans="1:9">
      <c r="A628" s="23" t="s">
        <v>6</v>
      </c>
      <c r="B628" s="44" t="s">
        <v>629</v>
      </c>
      <c r="C628" s="44" t="s">
        <v>660</v>
      </c>
      <c r="D628" s="34" t="s">
        <v>3240</v>
      </c>
      <c r="E628" s="35">
        <v>221</v>
      </c>
      <c r="F628" s="35">
        <v>243</v>
      </c>
      <c r="G628" s="21">
        <v>70878</v>
      </c>
      <c r="H628" s="21">
        <v>59005</v>
      </c>
      <c r="I628" s="22">
        <f t="shared" si="2"/>
        <v>-0.16751319168148085</v>
      </c>
    </row>
    <row r="629" spans="1:9">
      <c r="A629" s="23" t="s">
        <v>6</v>
      </c>
      <c r="B629" s="44" t="s">
        <v>629</v>
      </c>
      <c r="C629" s="44" t="s">
        <v>635</v>
      </c>
      <c r="D629" s="34" t="s">
        <v>3241</v>
      </c>
      <c r="E629" s="35">
        <v>201</v>
      </c>
      <c r="F629" s="35">
        <v>171</v>
      </c>
      <c r="G629" s="21">
        <v>66027</v>
      </c>
      <c r="H629" s="21">
        <v>58240</v>
      </c>
      <c r="I629" s="22">
        <f t="shared" si="2"/>
        <v>-0.1179366016932467</v>
      </c>
    </row>
    <row r="630" spans="1:9">
      <c r="A630" s="23" t="s">
        <v>6</v>
      </c>
      <c r="B630" s="44" t="s">
        <v>629</v>
      </c>
      <c r="C630" s="44" t="s">
        <v>662</v>
      </c>
      <c r="D630" s="34" t="s">
        <v>3242</v>
      </c>
      <c r="E630" s="35">
        <v>118</v>
      </c>
      <c r="F630" s="35">
        <v>98</v>
      </c>
      <c r="G630" s="21">
        <v>31489</v>
      </c>
      <c r="H630" s="21">
        <v>30236</v>
      </c>
      <c r="I630" s="22">
        <f t="shared" si="2"/>
        <v>-3.9791673282733656E-2</v>
      </c>
    </row>
    <row r="631" spans="1:9">
      <c r="A631" s="23" t="s">
        <v>6</v>
      </c>
      <c r="B631" s="44" t="s">
        <v>629</v>
      </c>
      <c r="C631" s="44" t="s">
        <v>655</v>
      </c>
      <c r="D631" s="34" t="s">
        <v>3243</v>
      </c>
      <c r="E631" s="35">
        <v>33</v>
      </c>
      <c r="F631" s="35">
        <v>26</v>
      </c>
      <c r="G631" s="21">
        <v>12853</v>
      </c>
      <c r="H631" s="21">
        <v>11459</v>
      </c>
      <c r="I631" s="22">
        <f t="shared" si="2"/>
        <v>-0.10845716953240489</v>
      </c>
    </row>
    <row r="632" spans="1:9">
      <c r="A632" s="23" t="s">
        <v>6</v>
      </c>
      <c r="B632" s="44" t="s">
        <v>629</v>
      </c>
      <c r="C632" s="44" t="s">
        <v>657</v>
      </c>
      <c r="D632" s="34" t="s">
        <v>3244</v>
      </c>
      <c r="E632" s="35">
        <v>21</v>
      </c>
      <c r="F632" s="35">
        <v>15</v>
      </c>
      <c r="G632" s="21">
        <v>10086</v>
      </c>
      <c r="H632" s="21">
        <v>8639</v>
      </c>
      <c r="I632" s="22">
        <f t="shared" si="2"/>
        <v>-0.14346619075946856</v>
      </c>
    </row>
    <row r="633" spans="1:9">
      <c r="A633" s="23" t="s">
        <v>6</v>
      </c>
      <c r="B633" s="44" t="s">
        <v>629</v>
      </c>
      <c r="C633" s="44" t="s">
        <v>651</v>
      </c>
      <c r="D633" s="34" t="s">
        <v>3245</v>
      </c>
      <c r="E633" s="35">
        <v>46</v>
      </c>
      <c r="F633" s="35">
        <v>42</v>
      </c>
      <c r="G633" s="21">
        <v>15569</v>
      </c>
      <c r="H633" s="21">
        <v>12170</v>
      </c>
      <c r="I633" s="22">
        <f t="shared" si="2"/>
        <v>-0.21831845333675895</v>
      </c>
    </row>
    <row r="634" spans="1:9">
      <c r="A634" s="23" t="s">
        <v>6</v>
      </c>
      <c r="B634" s="44" t="s">
        <v>629</v>
      </c>
      <c r="C634" s="44" t="s">
        <v>671</v>
      </c>
      <c r="D634" s="34" t="s">
        <v>3246</v>
      </c>
      <c r="E634" s="35">
        <v>28</v>
      </c>
      <c r="F634" s="35">
        <v>53</v>
      </c>
      <c r="G634" s="21">
        <v>8574</v>
      </c>
      <c r="H634" s="21">
        <v>8900</v>
      </c>
      <c r="I634" s="22">
        <f t="shared" si="2"/>
        <v>3.8021926755306738E-2</v>
      </c>
    </row>
    <row r="635" spans="1:9">
      <c r="A635" s="23" t="s">
        <v>6</v>
      </c>
      <c r="B635" s="44" t="s">
        <v>629</v>
      </c>
      <c r="C635" s="44" t="s">
        <v>648</v>
      </c>
      <c r="D635" s="34" t="s">
        <v>3247</v>
      </c>
      <c r="E635" s="35">
        <v>59</v>
      </c>
      <c r="F635" s="35">
        <v>47</v>
      </c>
      <c r="G635" s="21">
        <v>12815</v>
      </c>
      <c r="H635" s="21">
        <v>12318</v>
      </c>
      <c r="I635" s="22">
        <f t="shared" si="2"/>
        <v>-3.8782676550916897E-2</v>
      </c>
    </row>
    <row r="636" spans="1:9">
      <c r="A636" s="23" t="s">
        <v>6</v>
      </c>
      <c r="B636" s="44" t="s">
        <v>629</v>
      </c>
      <c r="C636" s="44" t="s">
        <v>683</v>
      </c>
      <c r="D636" s="34" t="s">
        <v>3248</v>
      </c>
      <c r="E636" s="35">
        <v>38</v>
      </c>
      <c r="F636" s="35">
        <v>36</v>
      </c>
      <c r="G636" s="21">
        <v>6291</v>
      </c>
      <c r="H636" s="21">
        <v>5194</v>
      </c>
      <c r="I636" s="22">
        <f t="shared" si="2"/>
        <v>-0.17437609283102845</v>
      </c>
    </row>
    <row r="637" spans="1:9">
      <c r="A637" s="23" t="s">
        <v>6</v>
      </c>
      <c r="B637" s="44" t="s">
        <v>629</v>
      </c>
      <c r="C637" s="44" t="s">
        <v>673</v>
      </c>
      <c r="D637" s="34" t="s">
        <v>3249</v>
      </c>
      <c r="E637" s="35">
        <v>87</v>
      </c>
      <c r="F637" s="35">
        <v>86</v>
      </c>
      <c r="G637" s="21">
        <v>6461</v>
      </c>
      <c r="H637" s="21">
        <v>5264</v>
      </c>
      <c r="I637" s="22">
        <f t="shared" si="2"/>
        <v>-0.18526543878656554</v>
      </c>
    </row>
    <row r="638" spans="1:9">
      <c r="A638" s="23" t="s">
        <v>6</v>
      </c>
      <c r="B638" s="44" t="s">
        <v>629</v>
      </c>
      <c r="C638" s="44" t="s">
        <v>640</v>
      </c>
      <c r="D638" s="34" t="s">
        <v>3250</v>
      </c>
      <c r="E638" s="35">
        <v>73</v>
      </c>
      <c r="F638" s="35">
        <v>67</v>
      </c>
      <c r="G638" s="21">
        <v>636</v>
      </c>
      <c r="H638" s="21">
        <v>504</v>
      </c>
      <c r="I638" s="22">
        <f t="shared" si="2"/>
        <v>-0.20754716981132076</v>
      </c>
    </row>
    <row r="639" spans="1:9">
      <c r="A639" s="23" t="s">
        <v>6</v>
      </c>
      <c r="B639" s="44" t="s">
        <v>629</v>
      </c>
      <c r="C639" s="44" t="s">
        <v>679</v>
      </c>
      <c r="D639" s="34" t="s">
        <v>3251</v>
      </c>
      <c r="E639" s="35">
        <v>44</v>
      </c>
      <c r="F639" s="35">
        <v>55</v>
      </c>
      <c r="G639" s="21">
        <v>4932</v>
      </c>
      <c r="H639" s="21">
        <v>4044</v>
      </c>
      <c r="I639" s="22">
        <f t="shared" si="2"/>
        <v>-0.18004866180048662</v>
      </c>
    </row>
    <row r="640" spans="1:9">
      <c r="A640" s="23" t="s">
        <v>6</v>
      </c>
      <c r="B640" s="44" t="s">
        <v>629</v>
      </c>
      <c r="C640" s="44" t="s">
        <v>659</v>
      </c>
      <c r="D640" s="34" t="s">
        <v>3252</v>
      </c>
      <c r="E640" s="35">
        <v>237</v>
      </c>
      <c r="F640" s="35">
        <v>167</v>
      </c>
      <c r="G640" s="21">
        <v>17864</v>
      </c>
      <c r="H640" s="21">
        <v>14451</v>
      </c>
      <c r="I640" s="22">
        <f t="shared" si="2"/>
        <v>-0.19105463502015227</v>
      </c>
    </row>
    <row r="641" spans="1:9">
      <c r="A641" s="23" t="s">
        <v>6</v>
      </c>
      <c r="B641" s="44" t="s">
        <v>629</v>
      </c>
      <c r="C641" s="44" t="s">
        <v>654</v>
      </c>
      <c r="D641" s="34" t="s">
        <v>3253</v>
      </c>
      <c r="E641" s="35">
        <v>126</v>
      </c>
      <c r="F641" s="35">
        <v>125</v>
      </c>
      <c r="G641" s="21">
        <v>3185</v>
      </c>
      <c r="H641" s="21">
        <v>2556</v>
      </c>
      <c r="I641" s="22">
        <f t="shared" si="2"/>
        <v>-0.19748822605965463</v>
      </c>
    </row>
    <row r="642" spans="1:9">
      <c r="A642" s="23" t="s">
        <v>6</v>
      </c>
      <c r="B642" s="44" t="s">
        <v>629</v>
      </c>
      <c r="C642" s="44" t="s">
        <v>667</v>
      </c>
      <c r="D642" s="34" t="s">
        <v>3254</v>
      </c>
      <c r="E642" s="35">
        <v>33</v>
      </c>
      <c r="F642" s="35">
        <v>39</v>
      </c>
      <c r="G642" s="21">
        <v>7366</v>
      </c>
      <c r="H642" s="21">
        <v>5770</v>
      </c>
      <c r="I642" s="22">
        <f t="shared" si="2"/>
        <v>-0.21667119196307358</v>
      </c>
    </row>
    <row r="643" spans="1:9">
      <c r="A643" s="23" t="s">
        <v>6</v>
      </c>
      <c r="B643" s="44" t="s">
        <v>629</v>
      </c>
      <c r="C643" s="44" t="s">
        <v>634</v>
      </c>
      <c r="D643" s="34" t="s">
        <v>3255</v>
      </c>
      <c r="E643" s="35">
        <v>79</v>
      </c>
      <c r="F643" s="35">
        <v>63</v>
      </c>
      <c r="G643" s="21">
        <v>3761</v>
      </c>
      <c r="H643" s="21">
        <v>3322</v>
      </c>
      <c r="I643" s="22">
        <f t="shared" si="2"/>
        <v>-0.11672427545865462</v>
      </c>
    </row>
    <row r="644" spans="1:9">
      <c r="A644" s="23" t="s">
        <v>6</v>
      </c>
      <c r="B644" s="44" t="s">
        <v>629</v>
      </c>
      <c r="C644" s="44" t="s">
        <v>644</v>
      </c>
      <c r="D644" s="34" t="s">
        <v>3256</v>
      </c>
      <c r="E644" s="35">
        <v>207</v>
      </c>
      <c r="F644" s="35">
        <v>187</v>
      </c>
      <c r="G644" s="21">
        <v>15805</v>
      </c>
      <c r="H644" s="21">
        <v>13552</v>
      </c>
      <c r="I644" s="22">
        <f t="shared" si="2"/>
        <v>-0.14254982600442898</v>
      </c>
    </row>
    <row r="645" spans="1:9">
      <c r="A645" s="23" t="s">
        <v>6</v>
      </c>
      <c r="B645" s="44" t="s">
        <v>629</v>
      </c>
      <c r="C645" s="44" t="s">
        <v>630</v>
      </c>
      <c r="D645" s="34" t="s">
        <v>3257</v>
      </c>
      <c r="E645" s="35">
        <v>115</v>
      </c>
      <c r="F645" s="35">
        <v>95</v>
      </c>
      <c r="G645" s="21">
        <v>17360</v>
      </c>
      <c r="H645" s="21">
        <v>15068</v>
      </c>
      <c r="I645" s="22">
        <f t="shared" si="2"/>
        <v>-0.13202764976958525</v>
      </c>
    </row>
    <row r="646" spans="1:9">
      <c r="A646" s="23" t="s">
        <v>6</v>
      </c>
      <c r="B646" s="44" t="s">
        <v>629</v>
      </c>
      <c r="C646" s="44" t="s">
        <v>688</v>
      </c>
      <c r="D646" s="34" t="s">
        <v>3258</v>
      </c>
      <c r="E646" s="35">
        <v>5</v>
      </c>
      <c r="F646" s="35">
        <v>7</v>
      </c>
      <c r="G646" s="21">
        <v>3364</v>
      </c>
      <c r="H646" s="21">
        <v>3081</v>
      </c>
      <c r="I646" s="22">
        <f t="shared" si="2"/>
        <v>-8.4126040428061835E-2</v>
      </c>
    </row>
    <row r="647" spans="1:9">
      <c r="A647" s="23" t="s">
        <v>6</v>
      </c>
      <c r="B647" s="44" t="s">
        <v>629</v>
      </c>
      <c r="C647" s="44" t="s">
        <v>687</v>
      </c>
      <c r="D647" s="34" t="s">
        <v>3259</v>
      </c>
      <c r="E647" s="35">
        <v>30</v>
      </c>
      <c r="F647" s="35">
        <v>31</v>
      </c>
      <c r="G647" s="21">
        <v>4009</v>
      </c>
      <c r="H647" s="21">
        <v>3081</v>
      </c>
      <c r="I647" s="22">
        <f t="shared" si="2"/>
        <v>-0.23147917186330755</v>
      </c>
    </row>
    <row r="648" spans="1:9">
      <c r="A648" s="23" t="s">
        <v>6</v>
      </c>
      <c r="B648" s="44" t="s">
        <v>629</v>
      </c>
      <c r="C648" s="44" t="s">
        <v>661</v>
      </c>
      <c r="D648" s="34" t="s">
        <v>3260</v>
      </c>
      <c r="E648" s="35">
        <v>13</v>
      </c>
      <c r="F648" s="35">
        <v>12</v>
      </c>
      <c r="G648" s="21">
        <v>1926</v>
      </c>
      <c r="H648" s="21">
        <v>1452</v>
      </c>
      <c r="I648" s="22">
        <f t="shared" si="2"/>
        <v>-0.24610591900311526</v>
      </c>
    </row>
    <row r="649" spans="1:9">
      <c r="A649" s="23" t="s">
        <v>6</v>
      </c>
      <c r="B649" s="44" t="s">
        <v>629</v>
      </c>
      <c r="C649" s="44" t="s">
        <v>649</v>
      </c>
      <c r="D649" s="34" t="s">
        <v>3261</v>
      </c>
      <c r="E649" s="35">
        <v>29</v>
      </c>
      <c r="F649" s="35">
        <v>22</v>
      </c>
      <c r="G649" s="21">
        <v>2462</v>
      </c>
      <c r="H649" s="21">
        <v>1862</v>
      </c>
      <c r="I649" s="22">
        <f t="shared" si="2"/>
        <v>-0.2437043054427295</v>
      </c>
    </row>
    <row r="650" spans="1:9">
      <c r="A650" s="23" t="s">
        <v>6</v>
      </c>
      <c r="B650" s="44" t="s">
        <v>629</v>
      </c>
      <c r="C650" s="44" t="s">
        <v>676</v>
      </c>
      <c r="D650" s="34" t="s">
        <v>3262</v>
      </c>
      <c r="E650" s="35">
        <v>10</v>
      </c>
      <c r="F650" s="35">
        <v>11</v>
      </c>
      <c r="G650" s="21">
        <v>1500</v>
      </c>
      <c r="H650" s="21">
        <v>1246</v>
      </c>
      <c r="I650" s="22">
        <f t="shared" si="2"/>
        <v>-0.16933333333333334</v>
      </c>
    </row>
    <row r="651" spans="1:9">
      <c r="A651" s="23" t="s">
        <v>6</v>
      </c>
      <c r="B651" s="44" t="s">
        <v>629</v>
      </c>
      <c r="C651" s="44" t="s">
        <v>631</v>
      </c>
      <c r="D651" s="34" t="s">
        <v>3263</v>
      </c>
      <c r="E651" s="35">
        <v>85</v>
      </c>
      <c r="F651" s="35">
        <v>69</v>
      </c>
      <c r="G651" s="21">
        <v>22737</v>
      </c>
      <c r="H651" s="21">
        <v>19014</v>
      </c>
      <c r="I651" s="22">
        <f t="shared" si="2"/>
        <v>-0.1637419184588996</v>
      </c>
    </row>
    <row r="652" spans="1:9">
      <c r="A652" s="23" t="s">
        <v>6</v>
      </c>
      <c r="B652" s="44" t="s">
        <v>629</v>
      </c>
      <c r="C652" s="44" t="s">
        <v>668</v>
      </c>
      <c r="D652" s="34" t="s">
        <v>3264</v>
      </c>
      <c r="E652" s="35">
        <v>221</v>
      </c>
      <c r="F652" s="35">
        <v>190</v>
      </c>
      <c r="G652" s="21">
        <v>19767</v>
      </c>
      <c r="H652" s="21">
        <v>20808</v>
      </c>
      <c r="I652" s="22">
        <f t="shared" si="2"/>
        <v>5.2663530125967521E-2</v>
      </c>
    </row>
    <row r="653" spans="1:9">
      <c r="A653" s="23" t="s">
        <v>6</v>
      </c>
      <c r="B653" s="44" t="s">
        <v>629</v>
      </c>
      <c r="C653" s="44" t="s">
        <v>647</v>
      </c>
      <c r="D653" s="34" t="s">
        <v>3265</v>
      </c>
      <c r="E653" s="35">
        <v>27</v>
      </c>
      <c r="F653" s="35">
        <v>30</v>
      </c>
      <c r="G653" s="21">
        <v>6802</v>
      </c>
      <c r="H653" s="21">
        <v>6213</v>
      </c>
      <c r="I653" s="22">
        <f t="shared" si="2"/>
        <v>-8.6592178770949726E-2</v>
      </c>
    </row>
    <row r="654" spans="1:9">
      <c r="A654" s="23" t="s">
        <v>6</v>
      </c>
      <c r="B654" s="44" t="s">
        <v>629</v>
      </c>
      <c r="C654" s="44" t="s">
        <v>663</v>
      </c>
      <c r="D654" s="34" t="s">
        <v>3266</v>
      </c>
      <c r="E654" s="35">
        <v>106</v>
      </c>
      <c r="F654" s="35">
        <v>60</v>
      </c>
      <c r="G654" s="21">
        <v>5154</v>
      </c>
      <c r="H654" s="21">
        <v>4885</v>
      </c>
      <c r="I654" s="22">
        <f t="shared" si="2"/>
        <v>-5.219247186651145E-2</v>
      </c>
    </row>
    <row r="655" spans="1:9">
      <c r="A655" s="23" t="s">
        <v>6</v>
      </c>
      <c r="B655" s="44" t="s">
        <v>629</v>
      </c>
      <c r="C655" s="44" t="s">
        <v>685</v>
      </c>
      <c r="D655" s="34" t="s">
        <v>3267</v>
      </c>
      <c r="E655" s="35">
        <v>92</v>
      </c>
      <c r="F655" s="35">
        <v>75</v>
      </c>
      <c r="G655" s="21">
        <v>18407</v>
      </c>
      <c r="H655" s="21">
        <v>17287</v>
      </c>
      <c r="I655" s="22">
        <f t="shared" si="2"/>
        <v>-6.0846417123920249E-2</v>
      </c>
    </row>
    <row r="656" spans="1:9">
      <c r="A656" s="23" t="s">
        <v>6</v>
      </c>
      <c r="B656" s="44" t="s">
        <v>629</v>
      </c>
      <c r="C656" s="44" t="s">
        <v>682</v>
      </c>
      <c r="D656" s="34" t="s">
        <v>3268</v>
      </c>
      <c r="E656" s="35">
        <v>159</v>
      </c>
      <c r="F656" s="35">
        <v>138</v>
      </c>
      <c r="G656" s="21">
        <v>15062</v>
      </c>
      <c r="H656" s="21">
        <v>13343</v>
      </c>
      <c r="I656" s="22">
        <f t="shared" si="2"/>
        <v>-0.11412826981808524</v>
      </c>
    </row>
    <row r="657" spans="1:9">
      <c r="A657" s="23" t="s">
        <v>6</v>
      </c>
      <c r="B657" s="44" t="s">
        <v>629</v>
      </c>
      <c r="C657" s="44" t="s">
        <v>686</v>
      </c>
      <c r="D657" s="34" t="s">
        <v>3269</v>
      </c>
      <c r="E657" s="35">
        <v>40</v>
      </c>
      <c r="F657" s="35">
        <v>32</v>
      </c>
      <c r="G657" s="21">
        <v>6348</v>
      </c>
      <c r="H657" s="21">
        <v>5392</v>
      </c>
      <c r="I657" s="22">
        <f t="shared" si="2"/>
        <v>-0.15059861373660996</v>
      </c>
    </row>
    <row r="658" spans="1:9">
      <c r="A658" s="23" t="s">
        <v>6</v>
      </c>
      <c r="B658" s="44" t="s">
        <v>629</v>
      </c>
      <c r="C658" s="44" t="s">
        <v>639</v>
      </c>
      <c r="D658" s="34" t="s">
        <v>3270</v>
      </c>
      <c r="E658" s="35">
        <v>54</v>
      </c>
      <c r="F658" s="35">
        <v>56</v>
      </c>
      <c r="G658" s="21">
        <v>9884</v>
      </c>
      <c r="H658" s="21">
        <v>8302</v>
      </c>
      <c r="I658" s="22">
        <f t="shared" si="2"/>
        <v>-0.16005665722379603</v>
      </c>
    </row>
    <row r="659" spans="1:9">
      <c r="A659" s="23" t="s">
        <v>6</v>
      </c>
      <c r="B659" s="44" t="s">
        <v>629</v>
      </c>
      <c r="C659" s="44" t="s">
        <v>672</v>
      </c>
      <c r="D659" s="34" t="s">
        <v>3271</v>
      </c>
      <c r="E659" s="35">
        <v>18</v>
      </c>
      <c r="F659" s="35">
        <v>16</v>
      </c>
      <c r="G659" s="21">
        <v>3989</v>
      </c>
      <c r="H659" s="21">
        <v>3049</v>
      </c>
      <c r="I659" s="22">
        <f t="shared" si="2"/>
        <v>-0.23564803208824267</v>
      </c>
    </row>
    <row r="660" spans="1:9">
      <c r="A660" s="23" t="s">
        <v>6</v>
      </c>
      <c r="B660" s="44" t="s">
        <v>629</v>
      </c>
      <c r="C660" s="44" t="s">
        <v>645</v>
      </c>
      <c r="D660" s="34" t="s">
        <v>3272</v>
      </c>
      <c r="E660" s="35">
        <v>102</v>
      </c>
      <c r="F660" s="35">
        <v>82</v>
      </c>
      <c r="G660" s="21">
        <v>17775</v>
      </c>
      <c r="H660" s="21">
        <v>14644</v>
      </c>
      <c r="I660" s="22">
        <f t="shared" si="2"/>
        <v>-0.17614627285513362</v>
      </c>
    </row>
    <row r="661" spans="1:9">
      <c r="A661" s="23" t="s">
        <v>6</v>
      </c>
      <c r="B661" s="44" t="s">
        <v>629</v>
      </c>
      <c r="C661" s="44" t="s">
        <v>680</v>
      </c>
      <c r="D661" s="34" t="s">
        <v>3273</v>
      </c>
      <c r="E661" s="35">
        <v>28</v>
      </c>
      <c r="F661" s="35">
        <v>23</v>
      </c>
      <c r="G661" s="21">
        <v>7231</v>
      </c>
      <c r="H661" s="21">
        <v>6392</v>
      </c>
      <c r="I661" s="22">
        <f t="shared" si="2"/>
        <v>-0.11602821186557875</v>
      </c>
    </row>
    <row r="662" spans="1:9">
      <c r="A662" s="23" t="s">
        <v>6</v>
      </c>
      <c r="B662" s="44" t="s">
        <v>629</v>
      </c>
      <c r="C662" s="44" t="s">
        <v>641</v>
      </c>
      <c r="D662" s="34" t="s">
        <v>3274</v>
      </c>
      <c r="E662" s="35">
        <v>22</v>
      </c>
      <c r="F662" s="35">
        <v>20</v>
      </c>
      <c r="G662" s="21">
        <v>6921</v>
      </c>
      <c r="H662" s="21">
        <v>5826</v>
      </c>
      <c r="I662" s="22">
        <f t="shared" si="2"/>
        <v>-0.15821413090593844</v>
      </c>
    </row>
    <row r="663" spans="1:9">
      <c r="A663" s="23" t="s">
        <v>6</v>
      </c>
      <c r="B663" s="44" t="s">
        <v>629</v>
      </c>
      <c r="C663" s="44" t="s">
        <v>633</v>
      </c>
      <c r="D663" s="34" t="s">
        <v>3275</v>
      </c>
      <c r="E663" s="35">
        <v>26</v>
      </c>
      <c r="F663" s="35">
        <v>20</v>
      </c>
      <c r="G663" s="21">
        <v>6888</v>
      </c>
      <c r="H663" s="21">
        <v>6036</v>
      </c>
      <c r="I663" s="22">
        <f t="shared" si="2"/>
        <v>-0.12369337979094076</v>
      </c>
    </row>
    <row r="664" spans="1:9">
      <c r="A664" s="23" t="s">
        <v>6</v>
      </c>
      <c r="B664" s="44" t="s">
        <v>629</v>
      </c>
      <c r="C664" s="44" t="s">
        <v>637</v>
      </c>
      <c r="D664" s="34" t="s">
        <v>3276</v>
      </c>
      <c r="E664" s="35">
        <v>18</v>
      </c>
      <c r="F664" s="35">
        <v>17</v>
      </c>
      <c r="G664" s="21">
        <v>6030</v>
      </c>
      <c r="H664" s="21">
        <v>4825</v>
      </c>
      <c r="I664" s="22">
        <f t="shared" si="2"/>
        <v>-0.19983416252072969</v>
      </c>
    </row>
    <row r="665" spans="1:9">
      <c r="A665" s="23" t="s">
        <v>6</v>
      </c>
      <c r="B665" s="44" t="s">
        <v>629</v>
      </c>
      <c r="C665" s="44" t="s">
        <v>658</v>
      </c>
      <c r="D665" s="34" t="s">
        <v>3277</v>
      </c>
      <c r="E665" s="35">
        <v>79</v>
      </c>
      <c r="F665" s="35">
        <v>89</v>
      </c>
      <c r="G665" s="21">
        <v>18191</v>
      </c>
      <c r="H665" s="21">
        <v>17018</v>
      </c>
      <c r="I665" s="22">
        <f t="shared" si="2"/>
        <v>-6.4482436369633342E-2</v>
      </c>
    </row>
    <row r="666" spans="1:9">
      <c r="A666" s="23" t="s">
        <v>6</v>
      </c>
      <c r="B666" s="44" t="s">
        <v>629</v>
      </c>
      <c r="C666" s="44" t="s">
        <v>670</v>
      </c>
      <c r="D666" s="34" t="s">
        <v>3278</v>
      </c>
      <c r="E666" s="35">
        <v>57</v>
      </c>
      <c r="F666" s="35">
        <v>42</v>
      </c>
      <c r="G666" s="21">
        <v>11202</v>
      </c>
      <c r="H666" s="21">
        <v>9471</v>
      </c>
      <c r="I666" s="22">
        <f t="shared" si="2"/>
        <v>-0.15452597750401714</v>
      </c>
    </row>
    <row r="667" spans="1:9">
      <c r="A667" s="23" t="s">
        <v>6</v>
      </c>
      <c r="B667" s="44" t="s">
        <v>629</v>
      </c>
      <c r="C667" s="44" t="s">
        <v>642</v>
      </c>
      <c r="D667" s="34" t="s">
        <v>3279</v>
      </c>
      <c r="E667" s="35">
        <v>23</v>
      </c>
      <c r="F667" s="35">
        <v>49</v>
      </c>
      <c r="G667" s="21">
        <v>5418</v>
      </c>
      <c r="H667" s="21">
        <v>5412</v>
      </c>
      <c r="I667" s="22">
        <f t="shared" si="2"/>
        <v>-1.1074197120708748E-3</v>
      </c>
    </row>
    <row r="668" spans="1:9">
      <c r="A668" s="23" t="s">
        <v>6</v>
      </c>
      <c r="B668" s="44" t="s">
        <v>629</v>
      </c>
      <c r="C668" s="44" t="s">
        <v>665</v>
      </c>
      <c r="D668" s="34" t="s">
        <v>3280</v>
      </c>
      <c r="E668" s="35">
        <v>0</v>
      </c>
      <c r="F668" s="35">
        <v>26</v>
      </c>
      <c r="G668" s="21">
        <v>7700</v>
      </c>
      <c r="H668" s="21">
        <v>3710</v>
      </c>
      <c r="I668" s="22">
        <f t="shared" si="2"/>
        <v>-0.51818181818181819</v>
      </c>
    </row>
    <row r="669" spans="1:9">
      <c r="A669" s="23" t="s">
        <v>6</v>
      </c>
      <c r="B669" s="44" t="s">
        <v>629</v>
      </c>
      <c r="C669" s="44" t="s">
        <v>684</v>
      </c>
      <c r="D669" s="34" t="s">
        <v>3281</v>
      </c>
      <c r="E669" s="35">
        <v>0</v>
      </c>
      <c r="F669" s="35">
        <v>12</v>
      </c>
      <c r="G669" s="21">
        <v>16001</v>
      </c>
      <c r="H669" s="21">
        <v>2128</v>
      </c>
      <c r="I669" s="22">
        <f t="shared" si="2"/>
        <v>-0.86700831198050121</v>
      </c>
    </row>
    <row r="670" spans="1:9">
      <c r="A670" s="23" t="s">
        <v>6</v>
      </c>
      <c r="B670" s="44" t="s">
        <v>629</v>
      </c>
      <c r="C670" s="44" t="s">
        <v>652</v>
      </c>
      <c r="D670" s="34" t="s">
        <v>3282</v>
      </c>
      <c r="E670" s="35">
        <v>3</v>
      </c>
      <c r="F670" s="35">
        <v>11</v>
      </c>
      <c r="G670" s="21">
        <v>2820</v>
      </c>
      <c r="H670" s="21">
        <v>2044</v>
      </c>
      <c r="I670" s="22">
        <f t="shared" si="2"/>
        <v>-0.27517730496453902</v>
      </c>
    </row>
    <row r="671" spans="1:9">
      <c r="A671" s="23" t="s">
        <v>6</v>
      </c>
      <c r="B671" s="44" t="s">
        <v>629</v>
      </c>
      <c r="C671" s="44" t="s">
        <v>669</v>
      </c>
      <c r="D671" s="34" t="s">
        <v>3283</v>
      </c>
      <c r="E671" s="35">
        <v>0</v>
      </c>
      <c r="F671" s="35">
        <v>16</v>
      </c>
      <c r="G671" s="21">
        <v>11515</v>
      </c>
      <c r="H671" s="21">
        <v>847</v>
      </c>
      <c r="I671" s="22">
        <f t="shared" si="2"/>
        <v>-0.92644376899696046</v>
      </c>
    </row>
    <row r="672" spans="1:9">
      <c r="A672" s="23" t="s">
        <v>6</v>
      </c>
      <c r="B672" s="44" t="s">
        <v>629</v>
      </c>
      <c r="C672" s="44" t="s">
        <v>638</v>
      </c>
      <c r="D672" s="34" t="s">
        <v>3284</v>
      </c>
      <c r="E672" s="35">
        <v>0</v>
      </c>
      <c r="F672" s="35">
        <v>1</v>
      </c>
      <c r="G672" s="21">
        <v>6932</v>
      </c>
      <c r="H672" s="21">
        <v>0</v>
      </c>
      <c r="I672" s="22">
        <f t="shared" si="2"/>
        <v>-1</v>
      </c>
    </row>
    <row r="673" spans="1:9">
      <c r="A673" s="23" t="s">
        <v>6</v>
      </c>
      <c r="B673" s="44" t="s">
        <v>629</v>
      </c>
      <c r="C673" s="44" t="s">
        <v>664</v>
      </c>
      <c r="D673" s="34" t="s">
        <v>3285</v>
      </c>
      <c r="E673" s="35">
        <v>0</v>
      </c>
      <c r="F673" s="35">
        <v>11</v>
      </c>
      <c r="G673" s="21">
        <v>20905</v>
      </c>
      <c r="H673" s="21">
        <v>1923</v>
      </c>
      <c r="I673" s="22">
        <f t="shared" si="2"/>
        <v>-0.90801243721597702</v>
      </c>
    </row>
    <row r="674" spans="1:9">
      <c r="A674" s="23" t="s">
        <v>6</v>
      </c>
      <c r="B674" s="44" t="s">
        <v>629</v>
      </c>
      <c r="C674" s="44" t="s">
        <v>650</v>
      </c>
      <c r="D674" s="34" t="s">
        <v>3286</v>
      </c>
      <c r="E674" s="35">
        <v>0</v>
      </c>
      <c r="F674" s="35">
        <v>0</v>
      </c>
      <c r="G674" s="21">
        <v>1531</v>
      </c>
      <c r="H674" s="21">
        <v>420</v>
      </c>
      <c r="I674" s="22">
        <f t="shared" si="2"/>
        <v>-0.72566949706074457</v>
      </c>
    </row>
    <row r="675" spans="1:9">
      <c r="A675" s="23" t="s">
        <v>6</v>
      </c>
      <c r="B675" s="44" t="s">
        <v>629</v>
      </c>
      <c r="C675" s="44" t="s">
        <v>674</v>
      </c>
      <c r="D675" s="34" t="s">
        <v>3287</v>
      </c>
      <c r="E675" s="35">
        <v>12</v>
      </c>
      <c r="F675" s="35">
        <v>28</v>
      </c>
      <c r="G675" s="21">
        <v>8224</v>
      </c>
      <c r="H675" s="21">
        <v>7905</v>
      </c>
      <c r="I675" s="22">
        <f t="shared" si="2"/>
        <v>-3.8788910505836577E-2</v>
      </c>
    </row>
    <row r="676" spans="1:9">
      <c r="A676" s="23" t="s">
        <v>6</v>
      </c>
      <c r="B676" s="44" t="s">
        <v>629</v>
      </c>
      <c r="C676" s="44" t="s">
        <v>643</v>
      </c>
      <c r="D676" s="34" t="s">
        <v>3288</v>
      </c>
      <c r="E676" s="35">
        <v>0</v>
      </c>
      <c r="F676" s="35">
        <v>0</v>
      </c>
      <c r="G676" s="21">
        <v>6209</v>
      </c>
      <c r="H676" s="21">
        <v>1318</v>
      </c>
      <c r="I676" s="22">
        <f t="shared" si="2"/>
        <v>-0.78772749234981476</v>
      </c>
    </row>
    <row r="677" spans="1:9">
      <c r="A677" s="23" t="s">
        <v>6</v>
      </c>
      <c r="B677" s="44" t="s">
        <v>1126</v>
      </c>
      <c r="C677" s="44" t="s">
        <v>1149</v>
      </c>
      <c r="D677" s="34" t="s">
        <v>3289</v>
      </c>
      <c r="E677" s="35">
        <v>1714</v>
      </c>
      <c r="F677" s="35">
        <v>1420</v>
      </c>
      <c r="G677" s="21">
        <v>268750</v>
      </c>
      <c r="H677" s="21">
        <v>270685</v>
      </c>
      <c r="I677" s="22">
        <f t="shared" si="2"/>
        <v>7.1999999999999998E-3</v>
      </c>
    </row>
    <row r="678" spans="1:9">
      <c r="A678" s="23" t="s">
        <v>6</v>
      </c>
      <c r="B678" s="44" t="s">
        <v>1126</v>
      </c>
      <c r="C678" s="44" t="s">
        <v>1132</v>
      </c>
      <c r="D678" s="34" t="s">
        <v>3290</v>
      </c>
      <c r="E678" s="35">
        <v>1089</v>
      </c>
      <c r="F678" s="35">
        <v>776</v>
      </c>
      <c r="G678" s="21">
        <v>193129</v>
      </c>
      <c r="H678" s="21">
        <v>174508</v>
      </c>
      <c r="I678" s="22">
        <f t="shared" si="2"/>
        <v>-9.6417420480611402E-2</v>
      </c>
    </row>
    <row r="679" spans="1:9">
      <c r="A679" s="23" t="s">
        <v>6</v>
      </c>
      <c r="B679" s="44" t="s">
        <v>1126</v>
      </c>
      <c r="C679" s="44" t="s">
        <v>1164</v>
      </c>
      <c r="D679" s="34" t="s">
        <v>3291</v>
      </c>
      <c r="E679" s="35">
        <v>984</v>
      </c>
      <c r="F679" s="35">
        <v>803</v>
      </c>
      <c r="G679" s="21">
        <v>143839</v>
      </c>
      <c r="H679" s="21">
        <v>142074</v>
      </c>
      <c r="I679" s="22">
        <f t="shared" si="2"/>
        <v>-1.2270663728196109E-2</v>
      </c>
    </row>
    <row r="680" spans="1:9">
      <c r="A680" s="23" t="s">
        <v>6</v>
      </c>
      <c r="B680" s="44" t="s">
        <v>1126</v>
      </c>
      <c r="C680" s="44" t="s">
        <v>591</v>
      </c>
      <c r="D680" s="34" t="s">
        <v>3292</v>
      </c>
      <c r="E680" s="35">
        <v>1206</v>
      </c>
      <c r="F680" s="35">
        <v>1090</v>
      </c>
      <c r="G680" s="21">
        <v>142995</v>
      </c>
      <c r="H680" s="21">
        <v>139344</v>
      </c>
      <c r="I680" s="22">
        <f t="shared" si="2"/>
        <v>-2.5532361271373125E-2</v>
      </c>
    </row>
    <row r="681" spans="1:9">
      <c r="A681" s="23" t="s">
        <v>6</v>
      </c>
      <c r="B681" s="44" t="s">
        <v>1126</v>
      </c>
      <c r="C681" s="44" t="s">
        <v>1139</v>
      </c>
      <c r="D681" s="34" t="s">
        <v>3293</v>
      </c>
      <c r="E681" s="35">
        <v>530</v>
      </c>
      <c r="F681" s="35">
        <v>443</v>
      </c>
      <c r="G681" s="21">
        <v>79687</v>
      </c>
      <c r="H681" s="21">
        <v>73061</v>
      </c>
      <c r="I681" s="22">
        <f t="shared" si="2"/>
        <v>-8.3150325649102116E-2</v>
      </c>
    </row>
    <row r="682" spans="1:9">
      <c r="A682" s="23" t="s">
        <v>6</v>
      </c>
      <c r="B682" s="44" t="s">
        <v>1126</v>
      </c>
      <c r="C682" s="44" t="s">
        <v>1169</v>
      </c>
      <c r="D682" s="34" t="s">
        <v>3294</v>
      </c>
      <c r="E682" s="35">
        <v>391</v>
      </c>
      <c r="F682" s="35">
        <v>1457</v>
      </c>
      <c r="G682" s="21">
        <v>52494</v>
      </c>
      <c r="H682" s="21">
        <v>50645</v>
      </c>
      <c r="I682" s="22">
        <f t="shared" si="2"/>
        <v>-3.5223073113117689E-2</v>
      </c>
    </row>
    <row r="683" spans="1:9">
      <c r="A683" s="23" t="s">
        <v>6</v>
      </c>
      <c r="B683" s="44" t="s">
        <v>1126</v>
      </c>
      <c r="C683" s="44" t="s">
        <v>1155</v>
      </c>
      <c r="D683" s="34" t="s">
        <v>3295</v>
      </c>
      <c r="E683" s="35">
        <v>866</v>
      </c>
      <c r="F683" s="35">
        <v>764</v>
      </c>
      <c r="G683" s="21">
        <v>80334</v>
      </c>
      <c r="H683" s="21">
        <v>76420</v>
      </c>
      <c r="I683" s="22">
        <f t="shared" si="2"/>
        <v>-4.8721587372718901E-2</v>
      </c>
    </row>
    <row r="684" spans="1:9">
      <c r="A684" s="23" t="s">
        <v>6</v>
      </c>
      <c r="B684" s="44" t="s">
        <v>1126</v>
      </c>
      <c r="C684" s="44" t="s">
        <v>1158</v>
      </c>
      <c r="D684" s="34" t="s">
        <v>3296</v>
      </c>
      <c r="E684" s="35">
        <v>330</v>
      </c>
      <c r="F684" s="35">
        <v>273</v>
      </c>
      <c r="G684" s="21">
        <v>44987</v>
      </c>
      <c r="H684" s="21">
        <v>42521</v>
      </c>
      <c r="I684" s="22">
        <f t="shared" si="2"/>
        <v>-5.4815835685864803E-2</v>
      </c>
    </row>
    <row r="685" spans="1:9">
      <c r="A685" s="23" t="s">
        <v>6</v>
      </c>
      <c r="B685" s="44" t="s">
        <v>1126</v>
      </c>
      <c r="C685" s="44" t="s">
        <v>1141</v>
      </c>
      <c r="D685" s="34" t="s">
        <v>3297</v>
      </c>
      <c r="E685" s="35">
        <v>487</v>
      </c>
      <c r="F685" s="35">
        <v>584</v>
      </c>
      <c r="G685" s="21">
        <v>65320</v>
      </c>
      <c r="H685" s="21">
        <v>60834</v>
      </c>
      <c r="I685" s="22">
        <f t="shared" si="2"/>
        <v>-6.8677281077770977E-2</v>
      </c>
    </row>
    <row r="686" spans="1:9">
      <c r="A686" s="23" t="s">
        <v>6</v>
      </c>
      <c r="B686" s="44" t="s">
        <v>1126</v>
      </c>
      <c r="C686" s="44" t="s">
        <v>1135</v>
      </c>
      <c r="D686" s="34" t="s">
        <v>3298</v>
      </c>
      <c r="E686" s="35">
        <v>185</v>
      </c>
      <c r="F686" s="35">
        <v>176</v>
      </c>
      <c r="G686" s="21">
        <v>56250</v>
      </c>
      <c r="H686" s="21">
        <v>48602</v>
      </c>
      <c r="I686" s="22">
        <f t="shared" si="2"/>
        <v>-0.13596444444444444</v>
      </c>
    </row>
    <row r="687" spans="1:9">
      <c r="A687" s="23" t="s">
        <v>6</v>
      </c>
      <c r="B687" s="44" t="s">
        <v>1126</v>
      </c>
      <c r="C687" s="44" t="s">
        <v>1160</v>
      </c>
      <c r="D687" s="34" t="s">
        <v>3299</v>
      </c>
      <c r="E687" s="35">
        <v>176</v>
      </c>
      <c r="F687" s="35">
        <v>124</v>
      </c>
      <c r="G687" s="21">
        <v>31017</v>
      </c>
      <c r="H687" s="21">
        <v>27699</v>
      </c>
      <c r="I687" s="22">
        <f t="shared" si="2"/>
        <v>-0.1069735951252539</v>
      </c>
    </row>
    <row r="688" spans="1:9">
      <c r="A688" s="23" t="s">
        <v>6</v>
      </c>
      <c r="B688" s="44" t="s">
        <v>1126</v>
      </c>
      <c r="C688" s="44" t="s">
        <v>1147</v>
      </c>
      <c r="D688" s="34" t="s">
        <v>3300</v>
      </c>
      <c r="E688" s="35">
        <v>215</v>
      </c>
      <c r="F688" s="35">
        <v>160</v>
      </c>
      <c r="G688" s="21">
        <v>47026</v>
      </c>
      <c r="H688" s="21">
        <v>41801</v>
      </c>
      <c r="I688" s="22">
        <f t="shared" si="2"/>
        <v>-0.1111087483519755</v>
      </c>
    </row>
    <row r="689" spans="1:9">
      <c r="A689" s="23" t="s">
        <v>6</v>
      </c>
      <c r="B689" s="44" t="s">
        <v>1126</v>
      </c>
      <c r="C689" s="44" t="s">
        <v>1143</v>
      </c>
      <c r="D689" s="34" t="s">
        <v>3301</v>
      </c>
      <c r="E689" s="35">
        <v>1302</v>
      </c>
      <c r="F689" s="35">
        <v>851</v>
      </c>
      <c r="G689" s="21">
        <v>79409</v>
      </c>
      <c r="H689" s="21">
        <v>73173</v>
      </c>
      <c r="I689" s="22">
        <f t="shared" si="2"/>
        <v>-7.8530141419738311E-2</v>
      </c>
    </row>
    <row r="690" spans="1:9">
      <c r="A690" s="23" t="s">
        <v>6</v>
      </c>
      <c r="B690" s="44" t="s">
        <v>1126</v>
      </c>
      <c r="C690" s="44" t="s">
        <v>1163</v>
      </c>
      <c r="D690" s="34" t="s">
        <v>3302</v>
      </c>
      <c r="E690" s="35">
        <v>454</v>
      </c>
      <c r="F690" s="35">
        <v>364</v>
      </c>
      <c r="G690" s="21">
        <v>109651</v>
      </c>
      <c r="H690" s="21">
        <v>104524</v>
      </c>
      <c r="I690" s="22">
        <f t="shared" si="2"/>
        <v>-4.6757439512635543E-2</v>
      </c>
    </row>
    <row r="691" spans="1:9">
      <c r="A691" s="23" t="s">
        <v>6</v>
      </c>
      <c r="B691" s="44" t="s">
        <v>1126</v>
      </c>
      <c r="C691" s="44" t="s">
        <v>1167</v>
      </c>
      <c r="D691" s="34" t="s">
        <v>3303</v>
      </c>
      <c r="E691" s="35">
        <v>1147</v>
      </c>
      <c r="F691" s="35">
        <v>1183</v>
      </c>
      <c r="G691" s="21">
        <v>81684</v>
      </c>
      <c r="H691" s="21">
        <v>84651</v>
      </c>
      <c r="I691" s="22">
        <f t="shared" si="2"/>
        <v>3.6322902894079627E-2</v>
      </c>
    </row>
    <row r="692" spans="1:9">
      <c r="A692" s="23" t="s">
        <v>6</v>
      </c>
      <c r="B692" s="44" t="s">
        <v>1126</v>
      </c>
      <c r="C692" s="44" t="s">
        <v>1165</v>
      </c>
      <c r="D692" s="34" t="s">
        <v>3304</v>
      </c>
      <c r="E692" s="35">
        <v>1799</v>
      </c>
      <c r="F692" s="35">
        <v>1693</v>
      </c>
      <c r="G692" s="21">
        <v>214590</v>
      </c>
      <c r="H692" s="21">
        <v>241656</v>
      </c>
      <c r="I692" s="22">
        <f t="shared" si="2"/>
        <v>0.12612889696630783</v>
      </c>
    </row>
    <row r="693" spans="1:9">
      <c r="A693" s="23" t="s">
        <v>6</v>
      </c>
      <c r="B693" s="44" t="s">
        <v>1126</v>
      </c>
      <c r="C693" s="44" t="s">
        <v>1133</v>
      </c>
      <c r="D693" s="34" t="s">
        <v>3305</v>
      </c>
      <c r="E693" s="35">
        <v>968</v>
      </c>
      <c r="F693" s="35">
        <v>994</v>
      </c>
      <c r="G693" s="21">
        <v>157060</v>
      </c>
      <c r="H693" s="21">
        <v>156581</v>
      </c>
      <c r="I693" s="22">
        <f t="shared" si="2"/>
        <v>-3.0497898892143131E-3</v>
      </c>
    </row>
    <row r="694" spans="1:9">
      <c r="A694" s="23" t="s">
        <v>6</v>
      </c>
      <c r="B694" s="44" t="s">
        <v>1126</v>
      </c>
      <c r="C694" s="44" t="s">
        <v>1144</v>
      </c>
      <c r="D694" s="34" t="s">
        <v>3306</v>
      </c>
      <c r="E694" s="35">
        <v>492</v>
      </c>
      <c r="F694" s="35">
        <v>462</v>
      </c>
      <c r="G694" s="21">
        <v>66093</v>
      </c>
      <c r="H694" s="21">
        <v>66950</v>
      </c>
      <c r="I694" s="22">
        <f t="shared" si="2"/>
        <v>1.2966577398514215E-2</v>
      </c>
    </row>
    <row r="695" spans="1:9">
      <c r="A695" s="23" t="s">
        <v>6</v>
      </c>
      <c r="B695" s="44" t="s">
        <v>1126</v>
      </c>
      <c r="C695" s="44" t="s">
        <v>1140</v>
      </c>
      <c r="D695" s="34" t="s">
        <v>3307</v>
      </c>
      <c r="E695" s="35">
        <v>179</v>
      </c>
      <c r="F695" s="35">
        <v>154</v>
      </c>
      <c r="G695" s="21">
        <v>30534</v>
      </c>
      <c r="H695" s="21">
        <v>27604</v>
      </c>
      <c r="I695" s="22">
        <f t="shared" si="2"/>
        <v>-9.5958603523940519E-2</v>
      </c>
    </row>
    <row r="696" spans="1:9">
      <c r="A696" s="23" t="s">
        <v>6</v>
      </c>
      <c r="B696" s="44" t="s">
        <v>1126</v>
      </c>
      <c r="C696" s="44" t="s">
        <v>1150</v>
      </c>
      <c r="D696" s="34" t="s">
        <v>3308</v>
      </c>
      <c r="E696" s="35">
        <v>237</v>
      </c>
      <c r="F696" s="35">
        <v>247</v>
      </c>
      <c r="G696" s="21">
        <v>62482</v>
      </c>
      <c r="H696" s="21">
        <v>68421</v>
      </c>
      <c r="I696" s="22">
        <f t="shared" si="2"/>
        <v>9.5051374795941238E-2</v>
      </c>
    </row>
    <row r="697" spans="1:9">
      <c r="A697" s="23" t="s">
        <v>6</v>
      </c>
      <c r="B697" s="44" t="s">
        <v>1126</v>
      </c>
      <c r="C697" s="44" t="s">
        <v>1134</v>
      </c>
      <c r="D697" s="34" t="s">
        <v>3309</v>
      </c>
      <c r="E697" s="35">
        <v>175</v>
      </c>
      <c r="F697" s="35">
        <v>134</v>
      </c>
      <c r="G697" s="21">
        <v>45178</v>
      </c>
      <c r="H697" s="21">
        <v>39267</v>
      </c>
      <c r="I697" s="22">
        <f t="shared" si="2"/>
        <v>-0.13083801850458188</v>
      </c>
    </row>
    <row r="698" spans="1:9">
      <c r="A698" s="23" t="s">
        <v>6</v>
      </c>
      <c r="B698" s="44" t="s">
        <v>1126</v>
      </c>
      <c r="C698" s="44" t="s">
        <v>1151</v>
      </c>
      <c r="D698" s="34" t="s">
        <v>3310</v>
      </c>
      <c r="E698" s="35">
        <v>196</v>
      </c>
      <c r="F698" s="35">
        <v>169</v>
      </c>
      <c r="G698" s="21">
        <v>54240</v>
      </c>
      <c r="H698" s="21">
        <v>53502</v>
      </c>
      <c r="I698" s="22">
        <f t="shared" si="2"/>
        <v>-1.3606194690265487E-2</v>
      </c>
    </row>
    <row r="699" spans="1:9">
      <c r="A699" s="23" t="s">
        <v>6</v>
      </c>
      <c r="B699" s="44" t="s">
        <v>1126</v>
      </c>
      <c r="C699" s="44" t="s">
        <v>1129</v>
      </c>
      <c r="D699" s="34" t="s">
        <v>3311</v>
      </c>
      <c r="E699" s="35">
        <v>735</v>
      </c>
      <c r="F699" s="35">
        <v>1250</v>
      </c>
      <c r="G699" s="21">
        <v>108527</v>
      </c>
      <c r="H699" s="21">
        <v>100753</v>
      </c>
      <c r="I699" s="22">
        <f t="shared" si="2"/>
        <v>-7.1631944124503577E-2</v>
      </c>
    </row>
    <row r="700" spans="1:9">
      <c r="A700" s="23" t="s">
        <v>6</v>
      </c>
      <c r="B700" s="44" t="s">
        <v>1126</v>
      </c>
      <c r="C700" s="44" t="s">
        <v>1128</v>
      </c>
      <c r="D700" s="34" t="s">
        <v>3312</v>
      </c>
      <c r="E700" s="35">
        <v>479</v>
      </c>
      <c r="F700" s="35">
        <v>421</v>
      </c>
      <c r="G700" s="21">
        <v>56114</v>
      </c>
      <c r="H700" s="21">
        <v>52265</v>
      </c>
      <c r="I700" s="22">
        <f t="shared" si="2"/>
        <v>-6.8592508108493419E-2</v>
      </c>
    </row>
    <row r="701" spans="1:9">
      <c r="A701" s="23" t="s">
        <v>6</v>
      </c>
      <c r="B701" s="44" t="s">
        <v>1126</v>
      </c>
      <c r="C701" s="44" t="s">
        <v>1138</v>
      </c>
      <c r="D701" s="34" t="s">
        <v>3313</v>
      </c>
      <c r="E701" s="35">
        <v>632</v>
      </c>
      <c r="F701" s="35">
        <v>585</v>
      </c>
      <c r="G701" s="21">
        <v>46895</v>
      </c>
      <c r="H701" s="21">
        <v>39039</v>
      </c>
      <c r="I701" s="22">
        <f t="shared" si="2"/>
        <v>-0.16752319010555497</v>
      </c>
    </row>
    <row r="702" spans="1:9">
      <c r="A702" s="23" t="s">
        <v>6</v>
      </c>
      <c r="B702" s="44" t="s">
        <v>1126</v>
      </c>
      <c r="C702" s="44" t="s">
        <v>1145</v>
      </c>
      <c r="D702" s="34" t="s">
        <v>3314</v>
      </c>
      <c r="E702" s="35">
        <v>153</v>
      </c>
      <c r="F702" s="35">
        <v>136</v>
      </c>
      <c r="G702" s="21">
        <v>43553</v>
      </c>
      <c r="H702" s="21">
        <v>40087</v>
      </c>
      <c r="I702" s="22">
        <f t="shared" si="2"/>
        <v>-7.9581199917342083E-2</v>
      </c>
    </row>
    <row r="703" spans="1:9">
      <c r="A703" s="23" t="s">
        <v>6</v>
      </c>
      <c r="B703" s="44" t="s">
        <v>1126</v>
      </c>
      <c r="C703" s="44" t="s">
        <v>1157</v>
      </c>
      <c r="D703" s="34" t="s">
        <v>3315</v>
      </c>
      <c r="E703" s="35">
        <v>162</v>
      </c>
      <c r="F703" s="35">
        <v>138</v>
      </c>
      <c r="G703" s="21">
        <v>45673</v>
      </c>
      <c r="H703" s="21">
        <v>39122</v>
      </c>
      <c r="I703" s="22">
        <f t="shared" si="2"/>
        <v>-0.14343266262343179</v>
      </c>
    </row>
    <row r="704" spans="1:9">
      <c r="A704" s="23" t="s">
        <v>6</v>
      </c>
      <c r="B704" s="44" t="s">
        <v>1126</v>
      </c>
      <c r="C704" s="44" t="s">
        <v>1142</v>
      </c>
      <c r="D704" s="34" t="s">
        <v>3316</v>
      </c>
      <c r="E704" s="35">
        <v>898</v>
      </c>
      <c r="F704" s="35">
        <v>788</v>
      </c>
      <c r="G704" s="21">
        <v>94795</v>
      </c>
      <c r="H704" s="21">
        <v>95454</v>
      </c>
      <c r="I704" s="22">
        <f t="shared" si="2"/>
        <v>6.9518434516588424E-3</v>
      </c>
    </row>
    <row r="705" spans="1:9">
      <c r="A705" s="23" t="s">
        <v>6</v>
      </c>
      <c r="B705" s="44" t="s">
        <v>1126</v>
      </c>
      <c r="C705" s="44" t="s">
        <v>1152</v>
      </c>
      <c r="D705" s="34" t="s">
        <v>3317</v>
      </c>
      <c r="E705" s="35">
        <v>143</v>
      </c>
      <c r="F705" s="35">
        <v>140</v>
      </c>
      <c r="G705" s="21">
        <v>37611</v>
      </c>
      <c r="H705" s="21">
        <v>32185</v>
      </c>
      <c r="I705" s="22">
        <f t="shared" si="2"/>
        <v>-0.14426630507032517</v>
      </c>
    </row>
    <row r="706" spans="1:9">
      <c r="A706" s="23" t="s">
        <v>6</v>
      </c>
      <c r="B706" s="44" t="s">
        <v>1126</v>
      </c>
      <c r="C706" s="44" t="s">
        <v>1136</v>
      </c>
      <c r="D706" s="34" t="s">
        <v>3318</v>
      </c>
      <c r="E706" s="35">
        <v>353</v>
      </c>
      <c r="F706" s="35">
        <v>229</v>
      </c>
      <c r="G706" s="21">
        <v>50156</v>
      </c>
      <c r="H706" s="21">
        <v>45953</v>
      </c>
      <c r="I706" s="22">
        <f t="shared" si="2"/>
        <v>-8.3798548528590797E-2</v>
      </c>
    </row>
    <row r="707" spans="1:9">
      <c r="A707" s="23" t="s">
        <v>6</v>
      </c>
      <c r="B707" s="44" t="s">
        <v>1126</v>
      </c>
      <c r="C707" s="44" t="s">
        <v>1166</v>
      </c>
      <c r="D707" s="34" t="s">
        <v>3319</v>
      </c>
      <c r="E707" s="35">
        <v>203</v>
      </c>
      <c r="F707" s="35">
        <v>251</v>
      </c>
      <c r="G707" s="21">
        <v>44461</v>
      </c>
      <c r="H707" s="21">
        <v>49872</v>
      </c>
      <c r="I707" s="22">
        <f t="shared" si="2"/>
        <v>0.12170216594318617</v>
      </c>
    </row>
    <row r="708" spans="1:9">
      <c r="A708" s="23" t="s">
        <v>6</v>
      </c>
      <c r="B708" s="44" t="s">
        <v>1126</v>
      </c>
      <c r="C708" s="44" t="s">
        <v>1154</v>
      </c>
      <c r="D708" s="34" t="s">
        <v>3320</v>
      </c>
      <c r="E708" s="35">
        <v>198</v>
      </c>
      <c r="F708" s="35">
        <v>156</v>
      </c>
      <c r="G708" s="21">
        <v>52279</v>
      </c>
      <c r="H708" s="21">
        <v>48870</v>
      </c>
      <c r="I708" s="22">
        <f t="shared" si="2"/>
        <v>-6.5207827234644883E-2</v>
      </c>
    </row>
    <row r="709" spans="1:9">
      <c r="A709" s="23" t="s">
        <v>6</v>
      </c>
      <c r="B709" s="44" t="s">
        <v>1126</v>
      </c>
      <c r="C709" s="44" t="s">
        <v>1137</v>
      </c>
      <c r="D709" s="34" t="s">
        <v>3321</v>
      </c>
      <c r="E709" s="35">
        <v>93</v>
      </c>
      <c r="F709" s="35">
        <v>99</v>
      </c>
      <c r="G709" s="21">
        <v>34513</v>
      </c>
      <c r="H709" s="21">
        <v>31401</v>
      </c>
      <c r="I709" s="22">
        <f t="shared" si="2"/>
        <v>-9.0168921855532699E-2</v>
      </c>
    </row>
    <row r="710" spans="1:9">
      <c r="A710" s="23" t="s">
        <v>6</v>
      </c>
      <c r="B710" s="44" t="s">
        <v>1126</v>
      </c>
      <c r="C710" s="44" t="s">
        <v>1153</v>
      </c>
      <c r="D710" s="34" t="s">
        <v>3322</v>
      </c>
      <c r="E710" s="35">
        <v>197</v>
      </c>
      <c r="F710" s="35">
        <v>150</v>
      </c>
      <c r="G710" s="21">
        <v>18328</v>
      </c>
      <c r="H710" s="21">
        <v>15715</v>
      </c>
      <c r="I710" s="22">
        <f t="shared" si="2"/>
        <v>-0.14256874727193367</v>
      </c>
    </row>
    <row r="711" spans="1:9">
      <c r="A711" s="23" t="s">
        <v>6</v>
      </c>
      <c r="B711" s="44" t="s">
        <v>1126</v>
      </c>
      <c r="C711" s="44" t="s">
        <v>1159</v>
      </c>
      <c r="D711" s="34" t="s">
        <v>3323</v>
      </c>
      <c r="E711" s="35">
        <v>43</v>
      </c>
      <c r="F711" s="35">
        <v>31</v>
      </c>
      <c r="G711" s="21">
        <v>21491</v>
      </c>
      <c r="H711" s="21">
        <v>18097</v>
      </c>
      <c r="I711" s="22">
        <f t="shared" si="2"/>
        <v>-0.15792657391466194</v>
      </c>
    </row>
    <row r="712" spans="1:9">
      <c r="A712" s="23" t="s">
        <v>6</v>
      </c>
      <c r="B712" s="44" t="s">
        <v>1126</v>
      </c>
      <c r="C712" s="44" t="s">
        <v>1161</v>
      </c>
      <c r="D712" s="34" t="s">
        <v>3324</v>
      </c>
      <c r="E712" s="35">
        <v>207</v>
      </c>
      <c r="F712" s="35">
        <v>152</v>
      </c>
      <c r="G712" s="21">
        <v>37438</v>
      </c>
      <c r="H712" s="21">
        <v>37891</v>
      </c>
      <c r="I712" s="22">
        <f t="shared" si="2"/>
        <v>1.2100005342165715E-2</v>
      </c>
    </row>
    <row r="713" spans="1:9">
      <c r="A713" s="23" t="s">
        <v>6</v>
      </c>
      <c r="B713" s="44" t="s">
        <v>1126</v>
      </c>
      <c r="C713" s="44" t="s">
        <v>1130</v>
      </c>
      <c r="D713" s="34" t="s">
        <v>3325</v>
      </c>
      <c r="E713" s="35">
        <v>117</v>
      </c>
      <c r="F713" s="35">
        <v>99</v>
      </c>
      <c r="G713" s="21">
        <v>20073</v>
      </c>
      <c r="H713" s="21">
        <v>15736</v>
      </c>
      <c r="I713" s="22">
        <f t="shared" si="2"/>
        <v>-0.21606137597768146</v>
      </c>
    </row>
    <row r="714" spans="1:9">
      <c r="A714" s="23" t="s">
        <v>6</v>
      </c>
      <c r="B714" s="44" t="s">
        <v>1126</v>
      </c>
      <c r="C714" s="44" t="s">
        <v>1148</v>
      </c>
      <c r="D714" s="34" t="s">
        <v>3326</v>
      </c>
      <c r="E714" s="35">
        <v>190</v>
      </c>
      <c r="F714" s="35">
        <v>444</v>
      </c>
      <c r="G714" s="21">
        <v>17299</v>
      </c>
      <c r="H714" s="21">
        <v>14602</v>
      </c>
      <c r="I714" s="22">
        <f t="shared" si="2"/>
        <v>-0.15590496560494826</v>
      </c>
    </row>
    <row r="715" spans="1:9">
      <c r="A715" s="23" t="s">
        <v>6</v>
      </c>
      <c r="B715" s="44" t="s">
        <v>1126</v>
      </c>
      <c r="C715" s="44" t="s">
        <v>1127</v>
      </c>
      <c r="D715" s="34" t="s">
        <v>3327</v>
      </c>
      <c r="E715" s="35">
        <v>391</v>
      </c>
      <c r="F715" s="35">
        <v>392</v>
      </c>
      <c r="G715" s="21">
        <v>47940</v>
      </c>
      <c r="H715" s="21">
        <v>48553</v>
      </c>
      <c r="I715" s="22">
        <f t="shared" si="2"/>
        <v>1.2786816854401336E-2</v>
      </c>
    </row>
    <row r="716" spans="1:9">
      <c r="A716" s="23" t="s">
        <v>6</v>
      </c>
      <c r="B716" s="44" t="s">
        <v>1126</v>
      </c>
      <c r="C716" s="44" t="s">
        <v>1146</v>
      </c>
      <c r="D716" s="34" t="s">
        <v>3328</v>
      </c>
      <c r="E716" s="35">
        <v>56</v>
      </c>
      <c r="F716" s="35">
        <v>33</v>
      </c>
      <c r="G716" s="21">
        <v>10172</v>
      </c>
      <c r="H716" s="21">
        <v>8231</v>
      </c>
      <c r="I716" s="22">
        <f t="shared" si="2"/>
        <v>-0.19081793157687771</v>
      </c>
    </row>
    <row r="717" spans="1:9">
      <c r="A717" s="23" t="s">
        <v>6</v>
      </c>
      <c r="B717" s="44" t="s">
        <v>1126</v>
      </c>
      <c r="C717" s="44" t="s">
        <v>1168</v>
      </c>
      <c r="D717" s="34" t="s">
        <v>3329</v>
      </c>
      <c r="E717" s="35">
        <v>154</v>
      </c>
      <c r="F717" s="35">
        <v>112</v>
      </c>
      <c r="G717" s="21">
        <v>23106</v>
      </c>
      <c r="H717" s="21">
        <v>21026</v>
      </c>
      <c r="I717" s="22">
        <f t="shared" si="2"/>
        <v>-9.001990824893967E-2</v>
      </c>
    </row>
    <row r="718" spans="1:9">
      <c r="A718" s="23" t="s">
        <v>6</v>
      </c>
      <c r="B718" s="44" t="s">
        <v>1126</v>
      </c>
      <c r="C718" s="44" t="s">
        <v>1131</v>
      </c>
      <c r="D718" s="34" t="s">
        <v>3330</v>
      </c>
      <c r="E718" s="35">
        <v>24</v>
      </c>
      <c r="F718" s="35">
        <v>25</v>
      </c>
      <c r="G718" s="21">
        <v>9410</v>
      </c>
      <c r="H718" s="21">
        <v>8093</v>
      </c>
      <c r="I718" s="22">
        <f t="shared" si="2"/>
        <v>-0.13995749202975558</v>
      </c>
    </row>
    <row r="719" spans="1:9">
      <c r="A719" s="23" t="s">
        <v>6</v>
      </c>
      <c r="B719" s="44" t="s">
        <v>1126</v>
      </c>
      <c r="C719" s="44" t="s">
        <v>1156</v>
      </c>
      <c r="D719" s="34" t="s">
        <v>3331</v>
      </c>
      <c r="E719" s="35">
        <v>205</v>
      </c>
      <c r="F719" s="35">
        <v>90</v>
      </c>
      <c r="G719" s="21">
        <v>25714</v>
      </c>
      <c r="H719" s="21">
        <v>24201</v>
      </c>
      <c r="I719" s="22">
        <f t="shared" si="2"/>
        <v>-5.8839542661585129E-2</v>
      </c>
    </row>
    <row r="720" spans="1:9">
      <c r="A720" s="23" t="s">
        <v>6</v>
      </c>
      <c r="B720" s="44" t="s">
        <v>1126</v>
      </c>
      <c r="C720" s="44" t="s">
        <v>1162</v>
      </c>
      <c r="D720" s="34" t="s">
        <v>3332</v>
      </c>
      <c r="E720" s="35">
        <v>47</v>
      </c>
      <c r="F720" s="35">
        <v>73</v>
      </c>
      <c r="G720" s="21">
        <v>17473</v>
      </c>
      <c r="H720" s="21">
        <v>15340</v>
      </c>
      <c r="I720" s="22">
        <f t="shared" si="2"/>
        <v>-0.12207405711669433</v>
      </c>
    </row>
    <row r="721" spans="1:9">
      <c r="A721" s="23" t="s">
        <v>6</v>
      </c>
      <c r="B721" s="44" t="s">
        <v>1975</v>
      </c>
      <c r="C721" s="44" t="s">
        <v>1998</v>
      </c>
      <c r="D721" s="34" t="s">
        <v>3333</v>
      </c>
      <c r="E721" s="35">
        <v>4592</v>
      </c>
      <c r="F721" s="35">
        <v>3684</v>
      </c>
      <c r="G721" s="21">
        <v>511739</v>
      </c>
      <c r="H721" s="21">
        <v>518757</v>
      </c>
      <c r="I721" s="22">
        <f t="shared" si="2"/>
        <v>1.3714022187091467E-2</v>
      </c>
    </row>
    <row r="722" spans="1:9">
      <c r="A722" s="23" t="s">
        <v>6</v>
      </c>
      <c r="B722" s="44" t="s">
        <v>1975</v>
      </c>
      <c r="C722" s="44" t="s">
        <v>1976</v>
      </c>
      <c r="D722" s="34" t="s">
        <v>3334</v>
      </c>
      <c r="E722" s="35">
        <v>1101</v>
      </c>
      <c r="F722" s="35">
        <v>799</v>
      </c>
      <c r="G722" s="21">
        <v>154530</v>
      </c>
      <c r="H722" s="21">
        <v>144746</v>
      </c>
      <c r="I722" s="22">
        <f t="shared" si="2"/>
        <v>-6.3314566750792722E-2</v>
      </c>
    </row>
    <row r="723" spans="1:9">
      <c r="A723" s="23" t="s">
        <v>6</v>
      </c>
      <c r="B723" s="44" t="s">
        <v>1975</v>
      </c>
      <c r="C723" s="44" t="s">
        <v>1997</v>
      </c>
      <c r="D723" s="34" t="s">
        <v>3335</v>
      </c>
      <c r="E723" s="35">
        <v>983</v>
      </c>
      <c r="F723" s="35">
        <v>753</v>
      </c>
      <c r="G723" s="21">
        <v>164024</v>
      </c>
      <c r="H723" s="21">
        <v>155549</v>
      </c>
      <c r="I723" s="22">
        <f t="shared" si="2"/>
        <v>-5.1669267912012873E-2</v>
      </c>
    </row>
    <row r="724" spans="1:9">
      <c r="A724" s="23" t="s">
        <v>6</v>
      </c>
      <c r="B724" s="44" t="s">
        <v>1975</v>
      </c>
      <c r="C724" s="44" t="s">
        <v>1993</v>
      </c>
      <c r="D724" s="34" t="s">
        <v>3336</v>
      </c>
      <c r="E724" s="35">
        <v>811</v>
      </c>
      <c r="F724" s="35">
        <v>738</v>
      </c>
      <c r="G724" s="21">
        <v>121249</v>
      </c>
      <c r="H724" s="21">
        <v>116228</v>
      </c>
      <c r="I724" s="22">
        <f t="shared" si="2"/>
        <v>-4.141065080949121E-2</v>
      </c>
    </row>
    <row r="725" spans="1:9">
      <c r="A725" s="23" t="s">
        <v>6</v>
      </c>
      <c r="B725" s="44" t="s">
        <v>1975</v>
      </c>
      <c r="C725" s="44" t="s">
        <v>1980</v>
      </c>
      <c r="D725" s="34" t="s">
        <v>3337</v>
      </c>
      <c r="E725" s="35">
        <v>514</v>
      </c>
      <c r="F725" s="35">
        <v>406</v>
      </c>
      <c r="G725" s="21">
        <v>102348</v>
      </c>
      <c r="H725" s="21">
        <v>94033</v>
      </c>
      <c r="I725" s="22">
        <f t="shared" si="2"/>
        <v>-8.1242427795364835E-2</v>
      </c>
    </row>
    <row r="726" spans="1:9">
      <c r="A726" s="23" t="s">
        <v>6</v>
      </c>
      <c r="B726" s="44" t="s">
        <v>1975</v>
      </c>
      <c r="C726" s="44" t="s">
        <v>1989</v>
      </c>
      <c r="D726" s="34" t="s">
        <v>3338</v>
      </c>
      <c r="E726" s="35">
        <v>1662</v>
      </c>
      <c r="F726" s="35">
        <v>1371</v>
      </c>
      <c r="G726" s="21">
        <v>90066</v>
      </c>
      <c r="H726" s="21">
        <v>77661</v>
      </c>
      <c r="I726" s="22">
        <f t="shared" si="2"/>
        <v>-0.1377323296249417</v>
      </c>
    </row>
    <row r="727" spans="1:9">
      <c r="A727" s="23" t="s">
        <v>6</v>
      </c>
      <c r="B727" s="44" t="s">
        <v>1975</v>
      </c>
      <c r="C727" s="44" t="s">
        <v>1992</v>
      </c>
      <c r="D727" s="34" t="s">
        <v>3339</v>
      </c>
      <c r="E727" s="35">
        <v>1169</v>
      </c>
      <c r="F727" s="35">
        <v>1088</v>
      </c>
      <c r="G727" s="21">
        <v>164454</v>
      </c>
      <c r="H727" s="21">
        <v>166666</v>
      </c>
      <c r="I727" s="22">
        <f t="shared" si="2"/>
        <v>1.3450569764189377E-2</v>
      </c>
    </row>
    <row r="728" spans="1:9">
      <c r="A728" s="23" t="s">
        <v>6</v>
      </c>
      <c r="B728" s="44" t="s">
        <v>1975</v>
      </c>
      <c r="C728" s="44" t="s">
        <v>1983</v>
      </c>
      <c r="D728" s="34" t="s">
        <v>3340</v>
      </c>
      <c r="E728" s="35">
        <v>873</v>
      </c>
      <c r="F728" s="35">
        <v>591</v>
      </c>
      <c r="G728" s="21">
        <v>82289</v>
      </c>
      <c r="H728" s="21">
        <v>78190</v>
      </c>
      <c r="I728" s="22">
        <f t="shared" si="2"/>
        <v>-4.9812247080411723E-2</v>
      </c>
    </row>
    <row r="729" spans="1:9">
      <c r="A729" s="23" t="s">
        <v>6</v>
      </c>
      <c r="B729" s="44" t="s">
        <v>1975</v>
      </c>
      <c r="C729" s="44" t="s">
        <v>1991</v>
      </c>
      <c r="D729" s="34" t="s">
        <v>3341</v>
      </c>
      <c r="E729" s="35">
        <v>812</v>
      </c>
      <c r="F729" s="35">
        <v>891</v>
      </c>
      <c r="G729" s="21">
        <v>77729</v>
      </c>
      <c r="H729" s="21">
        <v>72087</v>
      </c>
      <c r="I729" s="22">
        <f t="shared" si="2"/>
        <v>-7.2585521491335278E-2</v>
      </c>
    </row>
    <row r="730" spans="1:9">
      <c r="A730" s="23" t="s">
        <v>6</v>
      </c>
      <c r="B730" s="44" t="s">
        <v>1975</v>
      </c>
      <c r="C730" s="44" t="s">
        <v>1999</v>
      </c>
      <c r="D730" s="34" t="s">
        <v>3342</v>
      </c>
      <c r="E730" s="35">
        <v>254</v>
      </c>
      <c r="F730" s="35">
        <v>170</v>
      </c>
      <c r="G730" s="21">
        <v>35343</v>
      </c>
      <c r="H730" s="21">
        <v>31165</v>
      </c>
      <c r="I730" s="22">
        <f t="shared" si="2"/>
        <v>-0.11821294174235351</v>
      </c>
    </row>
    <row r="731" spans="1:9">
      <c r="A731" s="23" t="s">
        <v>6</v>
      </c>
      <c r="B731" s="44" t="s">
        <v>1975</v>
      </c>
      <c r="C731" s="44" t="s">
        <v>1988</v>
      </c>
      <c r="D731" s="34" t="s">
        <v>3343</v>
      </c>
      <c r="E731" s="35">
        <v>1019</v>
      </c>
      <c r="F731" s="35">
        <v>837</v>
      </c>
      <c r="G731" s="21">
        <v>117812</v>
      </c>
      <c r="H731" s="21">
        <v>115210</v>
      </c>
      <c r="I731" s="22">
        <f t="shared" si="2"/>
        <v>-2.2086035378399482E-2</v>
      </c>
    </row>
    <row r="732" spans="1:9">
      <c r="A732" s="23" t="s">
        <v>6</v>
      </c>
      <c r="B732" s="44" t="s">
        <v>1975</v>
      </c>
      <c r="C732" s="44" t="s">
        <v>504</v>
      </c>
      <c r="D732" s="34" t="s">
        <v>3344</v>
      </c>
      <c r="E732" s="35">
        <v>584</v>
      </c>
      <c r="F732" s="35">
        <v>565</v>
      </c>
      <c r="G732" s="21">
        <v>44768</v>
      </c>
      <c r="H732" s="21">
        <v>44513</v>
      </c>
      <c r="I732" s="22">
        <f t="shared" si="2"/>
        <v>-5.6960328806290204E-3</v>
      </c>
    </row>
    <row r="733" spans="1:9">
      <c r="A733" s="23" t="s">
        <v>6</v>
      </c>
      <c r="B733" s="44" t="s">
        <v>1975</v>
      </c>
      <c r="C733" s="44" t="s">
        <v>1987</v>
      </c>
      <c r="D733" s="34" t="s">
        <v>3345</v>
      </c>
      <c r="E733" s="35">
        <v>130</v>
      </c>
      <c r="F733" s="35">
        <v>95</v>
      </c>
      <c r="G733" s="21">
        <v>29206</v>
      </c>
      <c r="H733" s="21">
        <v>24875</v>
      </c>
      <c r="I733" s="22">
        <f t="shared" si="2"/>
        <v>-0.14829144696295282</v>
      </c>
    </row>
    <row r="734" spans="1:9">
      <c r="A734" s="23" t="s">
        <v>6</v>
      </c>
      <c r="B734" s="44" t="s">
        <v>1975</v>
      </c>
      <c r="C734" s="44" t="s">
        <v>1994</v>
      </c>
      <c r="D734" s="34" t="s">
        <v>3346</v>
      </c>
      <c r="E734" s="35">
        <v>664</v>
      </c>
      <c r="F734" s="35">
        <v>470</v>
      </c>
      <c r="G734" s="21">
        <v>59483</v>
      </c>
      <c r="H734" s="21">
        <v>59507</v>
      </c>
      <c r="I734" s="22">
        <f t="shared" si="2"/>
        <v>4.0347662357312174E-4</v>
      </c>
    </row>
    <row r="735" spans="1:9">
      <c r="A735" s="23" t="s">
        <v>6</v>
      </c>
      <c r="B735" s="44" t="s">
        <v>1975</v>
      </c>
      <c r="C735" s="44" t="s">
        <v>1979</v>
      </c>
      <c r="D735" s="34" t="s">
        <v>3347</v>
      </c>
      <c r="E735" s="35">
        <v>180</v>
      </c>
      <c r="F735" s="35">
        <v>167</v>
      </c>
      <c r="G735" s="21">
        <v>31621</v>
      </c>
      <c r="H735" s="21">
        <v>30806</v>
      </c>
      <c r="I735" s="22">
        <f t="shared" si="2"/>
        <v>-2.5774010942095443E-2</v>
      </c>
    </row>
    <row r="736" spans="1:9">
      <c r="A736" s="23" t="s">
        <v>6</v>
      </c>
      <c r="B736" s="44" t="s">
        <v>1975</v>
      </c>
      <c r="C736" s="44" t="s">
        <v>1981</v>
      </c>
      <c r="D736" s="34" t="s">
        <v>3348</v>
      </c>
      <c r="E736" s="35">
        <v>109</v>
      </c>
      <c r="F736" s="35">
        <v>90</v>
      </c>
      <c r="G736" s="21">
        <v>24348</v>
      </c>
      <c r="H736" s="21">
        <v>21898</v>
      </c>
      <c r="I736" s="22">
        <f t="shared" si="2"/>
        <v>-0.1006242812551339</v>
      </c>
    </row>
    <row r="737" spans="1:9">
      <c r="A737" s="23" t="s">
        <v>6</v>
      </c>
      <c r="B737" s="44" t="s">
        <v>1975</v>
      </c>
      <c r="C737" s="44" t="s">
        <v>1984</v>
      </c>
      <c r="D737" s="34" t="s">
        <v>3349</v>
      </c>
      <c r="E737" s="35">
        <v>55</v>
      </c>
      <c r="F737" s="35">
        <v>46</v>
      </c>
      <c r="G737" s="21">
        <v>15018</v>
      </c>
      <c r="H737" s="21">
        <v>11891</v>
      </c>
      <c r="I737" s="22">
        <f t="shared" si="2"/>
        <v>-0.20821680649886803</v>
      </c>
    </row>
    <row r="738" spans="1:9">
      <c r="A738" s="23" t="s">
        <v>6</v>
      </c>
      <c r="B738" s="44" t="s">
        <v>1975</v>
      </c>
      <c r="C738" s="44" t="s">
        <v>1978</v>
      </c>
      <c r="D738" s="34" t="s">
        <v>3350</v>
      </c>
      <c r="E738" s="35">
        <v>35</v>
      </c>
      <c r="F738" s="35">
        <v>29</v>
      </c>
      <c r="G738" s="21">
        <v>12094</v>
      </c>
      <c r="H738" s="21">
        <v>11262</v>
      </c>
      <c r="I738" s="22">
        <f t="shared" si="2"/>
        <v>-6.8794443525715232E-2</v>
      </c>
    </row>
    <row r="739" spans="1:9">
      <c r="A739" s="23" t="s">
        <v>6</v>
      </c>
      <c r="B739" s="44" t="s">
        <v>1975</v>
      </c>
      <c r="C739" s="44" t="s">
        <v>1977</v>
      </c>
      <c r="D739" s="34" t="s">
        <v>3351</v>
      </c>
      <c r="E739" s="35">
        <v>45</v>
      </c>
      <c r="F739" s="35">
        <v>55</v>
      </c>
      <c r="G739" s="21">
        <v>16030</v>
      </c>
      <c r="H739" s="21">
        <v>14961</v>
      </c>
      <c r="I739" s="22">
        <f t="shared" si="2"/>
        <v>-6.6687461010605117E-2</v>
      </c>
    </row>
    <row r="740" spans="1:9">
      <c r="A740" s="23" t="s">
        <v>6</v>
      </c>
      <c r="B740" s="44" t="s">
        <v>1975</v>
      </c>
      <c r="C740" s="44" t="s">
        <v>1982</v>
      </c>
      <c r="D740" s="34" t="s">
        <v>3352</v>
      </c>
      <c r="E740" s="35">
        <v>614</v>
      </c>
      <c r="F740" s="35">
        <v>565</v>
      </c>
      <c r="G740" s="21">
        <v>39605</v>
      </c>
      <c r="H740" s="21">
        <v>39474</v>
      </c>
      <c r="I740" s="22">
        <f t="shared" si="2"/>
        <v>-3.3076631738416865E-3</v>
      </c>
    </row>
    <row r="741" spans="1:9">
      <c r="A741" s="23" t="s">
        <v>6</v>
      </c>
      <c r="B741" s="44" t="s">
        <v>1975</v>
      </c>
      <c r="C741" s="44" t="s">
        <v>1990</v>
      </c>
      <c r="D741" s="34" t="s">
        <v>3353</v>
      </c>
      <c r="E741" s="35">
        <v>96</v>
      </c>
      <c r="F741" s="35">
        <v>85</v>
      </c>
      <c r="G741" s="21">
        <v>25720</v>
      </c>
      <c r="H741" s="21">
        <v>24913</v>
      </c>
      <c r="I741" s="22">
        <f t="shared" si="2"/>
        <v>-3.1376360808709175E-2</v>
      </c>
    </row>
    <row r="742" spans="1:9">
      <c r="A742" s="23" t="s">
        <v>6</v>
      </c>
      <c r="B742" s="44" t="s">
        <v>1975</v>
      </c>
      <c r="C742" s="44" t="s">
        <v>1995</v>
      </c>
      <c r="D742" s="34" t="s">
        <v>3354</v>
      </c>
      <c r="E742" s="35">
        <v>46</v>
      </c>
      <c r="F742" s="35">
        <v>43</v>
      </c>
      <c r="G742" s="21">
        <v>12560</v>
      </c>
      <c r="H742" s="21">
        <v>10354</v>
      </c>
      <c r="I742" s="22">
        <f t="shared" si="2"/>
        <v>-0.17563694267515922</v>
      </c>
    </row>
    <row r="743" spans="1:9">
      <c r="A743" s="23" t="s">
        <v>6</v>
      </c>
      <c r="B743" s="44" t="s">
        <v>1975</v>
      </c>
      <c r="C743" s="44" t="s">
        <v>1996</v>
      </c>
      <c r="D743" s="34" t="s">
        <v>3355</v>
      </c>
      <c r="E743" s="35">
        <v>75</v>
      </c>
      <c r="F743" s="35">
        <v>70</v>
      </c>
      <c r="G743" s="21">
        <v>30436</v>
      </c>
      <c r="H743" s="21">
        <v>29229</v>
      </c>
      <c r="I743" s="22">
        <f t="shared" si="2"/>
        <v>-3.9656985149165463E-2</v>
      </c>
    </row>
    <row r="744" spans="1:9">
      <c r="A744" s="23" t="s">
        <v>6</v>
      </c>
      <c r="B744" s="44" t="s">
        <v>1975</v>
      </c>
      <c r="C744" s="44" t="s">
        <v>1986</v>
      </c>
      <c r="D744" s="34" t="s">
        <v>3356</v>
      </c>
      <c r="E744" s="35">
        <v>569</v>
      </c>
      <c r="F744" s="35">
        <v>564</v>
      </c>
      <c r="G744" s="21">
        <v>26765</v>
      </c>
      <c r="H744" s="21">
        <v>23956</v>
      </c>
      <c r="I744" s="22">
        <f t="shared" si="2"/>
        <v>-0.10495049504950495</v>
      </c>
    </row>
    <row r="745" spans="1:9">
      <c r="A745" s="23" t="s">
        <v>6</v>
      </c>
      <c r="B745" s="44" t="s">
        <v>1975</v>
      </c>
      <c r="C745" s="44" t="s">
        <v>1985</v>
      </c>
      <c r="D745" s="34" t="s">
        <v>3357</v>
      </c>
      <c r="E745" s="35">
        <v>108</v>
      </c>
      <c r="F745" s="35">
        <v>75</v>
      </c>
      <c r="G745" s="21">
        <v>18446</v>
      </c>
      <c r="H745" s="21">
        <v>15215</v>
      </c>
      <c r="I745" s="22">
        <f t="shared" si="2"/>
        <v>-0.17515992627127833</v>
      </c>
    </row>
    <row r="746" spans="1:9">
      <c r="A746" s="23" t="s">
        <v>6</v>
      </c>
      <c r="B746" s="44" t="s">
        <v>731</v>
      </c>
      <c r="C746" s="44" t="s">
        <v>744</v>
      </c>
      <c r="D746" s="34" t="s">
        <v>3358</v>
      </c>
      <c r="E746" s="35">
        <v>2211</v>
      </c>
      <c r="F746" s="35">
        <v>1814</v>
      </c>
      <c r="G746" s="21">
        <v>340291</v>
      </c>
      <c r="H746" s="21">
        <v>332149</v>
      </c>
      <c r="I746" s="22">
        <f t="shared" si="2"/>
        <v>-2.3926580485525623E-2</v>
      </c>
    </row>
    <row r="747" spans="1:9">
      <c r="A747" s="23" t="s">
        <v>6</v>
      </c>
      <c r="B747" s="44" t="s">
        <v>731</v>
      </c>
      <c r="C747" s="44" t="s">
        <v>758</v>
      </c>
      <c r="D747" s="34" t="s">
        <v>3359</v>
      </c>
      <c r="E747" s="35">
        <v>2700</v>
      </c>
      <c r="F747" s="35">
        <v>2501</v>
      </c>
      <c r="G747" s="21">
        <v>371302</v>
      </c>
      <c r="H747" s="21">
        <v>372973</v>
      </c>
      <c r="I747" s="22">
        <f t="shared" si="2"/>
        <v>4.5003797447899551E-3</v>
      </c>
    </row>
    <row r="748" spans="1:9">
      <c r="A748" s="23" t="s">
        <v>6</v>
      </c>
      <c r="B748" s="44" t="s">
        <v>731</v>
      </c>
      <c r="C748" s="44" t="s">
        <v>742</v>
      </c>
      <c r="D748" s="34" t="s">
        <v>3360</v>
      </c>
      <c r="E748" s="35">
        <v>787</v>
      </c>
      <c r="F748" s="35">
        <v>671</v>
      </c>
      <c r="G748" s="21">
        <v>121704</v>
      </c>
      <c r="H748" s="21">
        <v>106445</v>
      </c>
      <c r="I748" s="22">
        <f t="shared" si="2"/>
        <v>-0.12537796621310721</v>
      </c>
    </row>
    <row r="749" spans="1:9">
      <c r="A749" s="23" t="s">
        <v>6</v>
      </c>
      <c r="B749" s="44" t="s">
        <v>731</v>
      </c>
      <c r="C749" s="44" t="s">
        <v>736</v>
      </c>
      <c r="D749" s="34" t="s">
        <v>3361</v>
      </c>
      <c r="E749" s="35">
        <v>1405</v>
      </c>
      <c r="F749" s="35">
        <v>1029</v>
      </c>
      <c r="G749" s="21">
        <v>207221</v>
      </c>
      <c r="H749" s="21">
        <v>211850</v>
      </c>
      <c r="I749" s="22">
        <f t="shared" si="2"/>
        <v>2.2338469556656901E-2</v>
      </c>
    </row>
    <row r="750" spans="1:9">
      <c r="A750" s="23" t="s">
        <v>6</v>
      </c>
      <c r="B750" s="44" t="s">
        <v>731</v>
      </c>
      <c r="C750" s="44" t="s">
        <v>754</v>
      </c>
      <c r="D750" s="34" t="s">
        <v>3362</v>
      </c>
      <c r="E750" s="35">
        <v>1265</v>
      </c>
      <c r="F750" s="35">
        <v>993</v>
      </c>
      <c r="G750" s="21">
        <v>216465</v>
      </c>
      <c r="H750" s="21">
        <v>223014</v>
      </c>
      <c r="I750" s="22">
        <f t="shared" si="2"/>
        <v>3.0254313630379046E-2</v>
      </c>
    </row>
    <row r="751" spans="1:9">
      <c r="A751" s="23" t="s">
        <v>6</v>
      </c>
      <c r="B751" s="44" t="s">
        <v>731</v>
      </c>
      <c r="C751" s="44" t="s">
        <v>751</v>
      </c>
      <c r="D751" s="34" t="s">
        <v>3363</v>
      </c>
      <c r="E751" s="35">
        <v>417</v>
      </c>
      <c r="F751" s="35">
        <v>323</v>
      </c>
      <c r="G751" s="21">
        <v>51265</v>
      </c>
      <c r="H751" s="21">
        <v>45337</v>
      </c>
      <c r="I751" s="22">
        <f t="shared" si="2"/>
        <v>-0.11563444845411099</v>
      </c>
    </row>
    <row r="752" spans="1:9">
      <c r="A752" s="23" t="s">
        <v>6</v>
      </c>
      <c r="B752" s="44" t="s">
        <v>731</v>
      </c>
      <c r="C752" s="44" t="s">
        <v>761</v>
      </c>
      <c r="D752" s="34" t="s">
        <v>3364</v>
      </c>
      <c r="E752" s="35">
        <v>559</v>
      </c>
      <c r="F752" s="35">
        <v>575</v>
      </c>
      <c r="G752" s="21">
        <v>78608</v>
      </c>
      <c r="H752" s="21">
        <v>75309</v>
      </c>
      <c r="I752" s="22">
        <f t="shared" si="2"/>
        <v>-4.1967738652554445E-2</v>
      </c>
    </row>
    <row r="753" spans="1:9">
      <c r="A753" s="23" t="s">
        <v>6</v>
      </c>
      <c r="B753" s="44" t="s">
        <v>731</v>
      </c>
      <c r="C753" s="44" t="s">
        <v>755</v>
      </c>
      <c r="D753" s="34" t="s">
        <v>3365</v>
      </c>
      <c r="E753" s="35">
        <v>555</v>
      </c>
      <c r="F753" s="35">
        <v>453</v>
      </c>
      <c r="G753" s="21">
        <v>83330</v>
      </c>
      <c r="H753" s="21">
        <v>74581</v>
      </c>
      <c r="I753" s="22">
        <f t="shared" si="2"/>
        <v>-0.10499219968798752</v>
      </c>
    </row>
    <row r="754" spans="1:9">
      <c r="A754" s="23" t="s">
        <v>6</v>
      </c>
      <c r="B754" s="44" t="s">
        <v>731</v>
      </c>
      <c r="C754" s="44" t="s">
        <v>734</v>
      </c>
      <c r="D754" s="34" t="s">
        <v>3366</v>
      </c>
      <c r="E754" s="35">
        <v>644</v>
      </c>
      <c r="F754" s="35">
        <v>480</v>
      </c>
      <c r="G754" s="21">
        <v>67975</v>
      </c>
      <c r="H754" s="21">
        <v>63261</v>
      </c>
      <c r="I754" s="22">
        <f t="shared" si="2"/>
        <v>-6.9349025376976833E-2</v>
      </c>
    </row>
    <row r="755" spans="1:9">
      <c r="A755" s="23" t="s">
        <v>6</v>
      </c>
      <c r="B755" s="44" t="s">
        <v>731</v>
      </c>
      <c r="C755" s="44" t="s">
        <v>762</v>
      </c>
      <c r="D755" s="34" t="s">
        <v>3367</v>
      </c>
      <c r="E755" s="35">
        <v>761</v>
      </c>
      <c r="F755" s="35">
        <v>755</v>
      </c>
      <c r="G755" s="21">
        <v>52070</v>
      </c>
      <c r="H755" s="21">
        <v>47446</v>
      </c>
      <c r="I755" s="22">
        <f t="shared" si="2"/>
        <v>-8.8803533704628387E-2</v>
      </c>
    </row>
    <row r="756" spans="1:9">
      <c r="A756" s="23" t="s">
        <v>6</v>
      </c>
      <c r="B756" s="44" t="s">
        <v>731</v>
      </c>
      <c r="C756" s="44" t="s">
        <v>732</v>
      </c>
      <c r="D756" s="34" t="s">
        <v>3368</v>
      </c>
      <c r="E756" s="35">
        <v>328</v>
      </c>
      <c r="F756" s="35">
        <v>206</v>
      </c>
      <c r="G756" s="21">
        <v>61077</v>
      </c>
      <c r="H756" s="21">
        <v>54907</v>
      </c>
      <c r="I756" s="22">
        <f t="shared" si="2"/>
        <v>-0.10102002390425201</v>
      </c>
    </row>
    <row r="757" spans="1:9">
      <c r="A757" s="23" t="s">
        <v>6</v>
      </c>
      <c r="B757" s="44" t="s">
        <v>731</v>
      </c>
      <c r="C757" s="44" t="s">
        <v>746</v>
      </c>
      <c r="D757" s="34" t="s">
        <v>3369</v>
      </c>
      <c r="E757" s="35">
        <v>463</v>
      </c>
      <c r="F757" s="35">
        <v>396</v>
      </c>
      <c r="G757" s="21">
        <v>51899</v>
      </c>
      <c r="H757" s="21">
        <v>49648</v>
      </c>
      <c r="I757" s="22">
        <f t="shared" si="2"/>
        <v>-4.3372704676390685E-2</v>
      </c>
    </row>
    <row r="758" spans="1:9">
      <c r="A758" s="23" t="s">
        <v>6</v>
      </c>
      <c r="B758" s="44" t="s">
        <v>731</v>
      </c>
      <c r="C758" s="44" t="s">
        <v>757</v>
      </c>
      <c r="D758" s="34" t="s">
        <v>3370</v>
      </c>
      <c r="E758" s="35">
        <v>31</v>
      </c>
      <c r="F758" s="35">
        <v>26</v>
      </c>
      <c r="G758" s="21">
        <v>14370</v>
      </c>
      <c r="H758" s="21">
        <v>14216</v>
      </c>
      <c r="I758" s="22">
        <f t="shared" si="2"/>
        <v>-1.0716771050800279E-2</v>
      </c>
    </row>
    <row r="759" spans="1:9">
      <c r="A759" s="23" t="s">
        <v>6</v>
      </c>
      <c r="B759" s="44" t="s">
        <v>731</v>
      </c>
      <c r="C759" s="44" t="s">
        <v>765</v>
      </c>
      <c r="D759" s="34" t="s">
        <v>3371</v>
      </c>
      <c r="E759" s="35">
        <v>113</v>
      </c>
      <c r="F759" s="35">
        <v>102</v>
      </c>
      <c r="G759" s="21">
        <v>19801</v>
      </c>
      <c r="H759" s="21">
        <v>21792</v>
      </c>
      <c r="I759" s="22">
        <f t="shared" si="2"/>
        <v>0.1005504772486238</v>
      </c>
    </row>
    <row r="760" spans="1:9">
      <c r="A760" s="23" t="s">
        <v>6</v>
      </c>
      <c r="B760" s="44" t="s">
        <v>731</v>
      </c>
      <c r="C760" s="44" t="s">
        <v>764</v>
      </c>
      <c r="D760" s="34" t="s">
        <v>3372</v>
      </c>
      <c r="E760" s="35">
        <v>22</v>
      </c>
      <c r="F760" s="35">
        <v>17</v>
      </c>
      <c r="G760" s="21">
        <v>1306</v>
      </c>
      <c r="H760" s="21">
        <v>1128</v>
      </c>
      <c r="I760" s="22">
        <f t="shared" si="2"/>
        <v>-0.13629402756508421</v>
      </c>
    </row>
    <row r="761" spans="1:9">
      <c r="A761" s="23" t="s">
        <v>6</v>
      </c>
      <c r="B761" s="44" t="s">
        <v>731</v>
      </c>
      <c r="C761" s="44" t="s">
        <v>738</v>
      </c>
      <c r="D761" s="34" t="s">
        <v>3373</v>
      </c>
      <c r="E761" s="35">
        <v>21</v>
      </c>
      <c r="F761" s="35">
        <v>8</v>
      </c>
      <c r="G761" s="21">
        <v>2352</v>
      </c>
      <c r="H761" s="21">
        <v>1645</v>
      </c>
      <c r="I761" s="22">
        <f t="shared" si="2"/>
        <v>-0.30059523809523808</v>
      </c>
    </row>
    <row r="762" spans="1:9">
      <c r="A762" s="23" t="s">
        <v>6</v>
      </c>
      <c r="B762" s="44" t="s">
        <v>731</v>
      </c>
      <c r="C762" s="44" t="s">
        <v>756</v>
      </c>
      <c r="D762" s="34" t="s">
        <v>3374</v>
      </c>
      <c r="E762" s="35">
        <v>44</v>
      </c>
      <c r="F762" s="35">
        <v>43</v>
      </c>
      <c r="G762" s="21">
        <v>8911</v>
      </c>
      <c r="H762" s="21">
        <v>6576</v>
      </c>
      <c r="I762" s="22">
        <f t="shared" si="2"/>
        <v>-0.26203568623050161</v>
      </c>
    </row>
    <row r="763" spans="1:9">
      <c r="A763" s="23" t="s">
        <v>6</v>
      </c>
      <c r="B763" s="44" t="s">
        <v>731</v>
      </c>
      <c r="C763" s="44" t="s">
        <v>750</v>
      </c>
      <c r="D763" s="34" t="s">
        <v>3375</v>
      </c>
      <c r="E763" s="35">
        <v>18</v>
      </c>
      <c r="F763" s="35">
        <v>10</v>
      </c>
      <c r="G763" s="21">
        <v>2423</v>
      </c>
      <c r="H763" s="21">
        <v>1611</v>
      </c>
      <c r="I763" s="22">
        <f t="shared" si="2"/>
        <v>-0.33512174989682214</v>
      </c>
    </row>
    <row r="764" spans="1:9">
      <c r="A764" s="23" t="s">
        <v>6</v>
      </c>
      <c r="B764" s="44" t="s">
        <v>731</v>
      </c>
      <c r="C764" s="44" t="s">
        <v>739</v>
      </c>
      <c r="D764" s="34" t="s">
        <v>3376</v>
      </c>
      <c r="E764" s="35">
        <v>53</v>
      </c>
      <c r="F764" s="35">
        <v>48</v>
      </c>
      <c r="G764" s="21">
        <v>13618</v>
      </c>
      <c r="H764" s="21">
        <v>12491</v>
      </c>
      <c r="I764" s="22">
        <f t="shared" si="2"/>
        <v>-8.275811426053753E-2</v>
      </c>
    </row>
    <row r="765" spans="1:9">
      <c r="A765" s="23" t="s">
        <v>6</v>
      </c>
      <c r="B765" s="44" t="s">
        <v>731</v>
      </c>
      <c r="C765" s="44" t="s">
        <v>749</v>
      </c>
      <c r="D765" s="34" t="s">
        <v>3377</v>
      </c>
      <c r="E765" s="35">
        <v>292</v>
      </c>
      <c r="F765" s="35">
        <v>232</v>
      </c>
      <c r="G765" s="21">
        <v>18216</v>
      </c>
      <c r="H765" s="21">
        <v>15386</v>
      </c>
      <c r="I765" s="22">
        <f t="shared" si="2"/>
        <v>-0.15535792709705754</v>
      </c>
    </row>
    <row r="766" spans="1:9">
      <c r="A766" s="23" t="s">
        <v>6</v>
      </c>
      <c r="B766" s="44" t="s">
        <v>731</v>
      </c>
      <c r="C766" s="44" t="s">
        <v>748</v>
      </c>
      <c r="D766" s="34" t="s">
        <v>3378</v>
      </c>
      <c r="E766" s="35">
        <v>86</v>
      </c>
      <c r="F766" s="35">
        <v>104</v>
      </c>
      <c r="G766" s="21">
        <v>6017</v>
      </c>
      <c r="H766" s="21">
        <v>5095</v>
      </c>
      <c r="I766" s="22">
        <f t="shared" si="2"/>
        <v>-0.15323250789429949</v>
      </c>
    </row>
    <row r="767" spans="1:9">
      <c r="A767" s="23" t="s">
        <v>6</v>
      </c>
      <c r="B767" s="44" t="s">
        <v>731</v>
      </c>
      <c r="C767" s="44" t="s">
        <v>763</v>
      </c>
      <c r="D767" s="34" t="s">
        <v>3379</v>
      </c>
      <c r="E767" s="35">
        <v>172</v>
      </c>
      <c r="F767" s="35">
        <v>140</v>
      </c>
      <c r="G767" s="21">
        <v>10183</v>
      </c>
      <c r="H767" s="21">
        <v>8850</v>
      </c>
      <c r="I767" s="22">
        <f t="shared" ref="I767:I1021" si="3">(H767-G767)/G767</f>
        <v>-0.13090444859078856</v>
      </c>
    </row>
    <row r="768" spans="1:9">
      <c r="A768" s="23" t="s">
        <v>6</v>
      </c>
      <c r="B768" s="44" t="s">
        <v>731</v>
      </c>
      <c r="C768" s="44" t="s">
        <v>743</v>
      </c>
      <c r="D768" s="34" t="s">
        <v>3380</v>
      </c>
      <c r="E768" s="35">
        <v>274</v>
      </c>
      <c r="F768" s="35">
        <v>248</v>
      </c>
      <c r="G768" s="21">
        <v>7160</v>
      </c>
      <c r="H768" s="21">
        <v>6049</v>
      </c>
      <c r="I768" s="22">
        <f t="shared" si="3"/>
        <v>-0.15516759776536312</v>
      </c>
    </row>
    <row r="769" spans="1:9">
      <c r="A769" s="23" t="s">
        <v>6</v>
      </c>
      <c r="B769" s="44" t="s">
        <v>731</v>
      </c>
      <c r="C769" s="44" t="s">
        <v>759</v>
      </c>
      <c r="D769" s="34" t="s">
        <v>3381</v>
      </c>
      <c r="E769" s="35">
        <v>9</v>
      </c>
      <c r="F769" s="35">
        <v>14</v>
      </c>
      <c r="G769" s="21">
        <v>3911</v>
      </c>
      <c r="H769" s="21">
        <v>3511</v>
      </c>
      <c r="I769" s="22">
        <f t="shared" si="3"/>
        <v>-0.10227563283047814</v>
      </c>
    </row>
    <row r="770" spans="1:9">
      <c r="A770" s="23" t="s">
        <v>6</v>
      </c>
      <c r="B770" s="44" t="s">
        <v>731</v>
      </c>
      <c r="C770" s="44" t="s">
        <v>735</v>
      </c>
      <c r="D770" s="34" t="s">
        <v>3382</v>
      </c>
      <c r="E770" s="35">
        <v>56</v>
      </c>
      <c r="F770" s="35">
        <v>48</v>
      </c>
      <c r="G770" s="21">
        <v>15622</v>
      </c>
      <c r="H770" s="21">
        <v>12728</v>
      </c>
      <c r="I770" s="22">
        <f t="shared" si="3"/>
        <v>-0.18525156830111381</v>
      </c>
    </row>
    <row r="771" spans="1:9">
      <c r="A771" s="23" t="s">
        <v>6</v>
      </c>
      <c r="B771" s="44" t="s">
        <v>731</v>
      </c>
      <c r="C771" s="44" t="s">
        <v>740</v>
      </c>
      <c r="D771" s="34" t="s">
        <v>3383</v>
      </c>
      <c r="E771" s="35">
        <v>255</v>
      </c>
      <c r="F771" s="35">
        <v>227</v>
      </c>
      <c r="G771" s="21">
        <v>4904</v>
      </c>
      <c r="H771" s="21">
        <v>3993</v>
      </c>
      <c r="I771" s="22">
        <f t="shared" si="3"/>
        <v>-0.18576672104404568</v>
      </c>
    </row>
    <row r="772" spans="1:9">
      <c r="A772" s="23" t="s">
        <v>6</v>
      </c>
      <c r="B772" s="44" t="s">
        <v>731</v>
      </c>
      <c r="C772" s="44" t="s">
        <v>741</v>
      </c>
      <c r="D772" s="34" t="s">
        <v>3384</v>
      </c>
      <c r="E772" s="35">
        <v>26</v>
      </c>
      <c r="F772" s="35">
        <v>46</v>
      </c>
      <c r="G772" s="21">
        <v>3898</v>
      </c>
      <c r="H772" s="21">
        <v>3480</v>
      </c>
      <c r="I772" s="22">
        <f t="shared" si="3"/>
        <v>-0.10723447922011288</v>
      </c>
    </row>
    <row r="773" spans="1:9">
      <c r="A773" s="23" t="s">
        <v>6</v>
      </c>
      <c r="B773" s="44" t="s">
        <v>731</v>
      </c>
      <c r="C773" s="44" t="s">
        <v>676</v>
      </c>
      <c r="D773" s="34" t="s">
        <v>3385</v>
      </c>
      <c r="E773" s="35">
        <v>11</v>
      </c>
      <c r="F773" s="35">
        <v>42</v>
      </c>
      <c r="G773" s="21">
        <v>7620</v>
      </c>
      <c r="H773" s="21">
        <v>6953</v>
      </c>
      <c r="I773" s="22">
        <f t="shared" si="3"/>
        <v>-8.7532808398950127E-2</v>
      </c>
    </row>
    <row r="774" spans="1:9">
      <c r="A774" s="23" t="s">
        <v>6</v>
      </c>
      <c r="B774" s="44" t="s">
        <v>731</v>
      </c>
      <c r="C774" s="44" t="s">
        <v>747</v>
      </c>
      <c r="D774" s="34" t="s">
        <v>3386</v>
      </c>
      <c r="E774" s="35">
        <v>385</v>
      </c>
      <c r="F774" s="35">
        <v>285</v>
      </c>
      <c r="G774" s="21">
        <v>21345</v>
      </c>
      <c r="H774" s="21">
        <v>17195</v>
      </c>
      <c r="I774" s="22">
        <f t="shared" si="3"/>
        <v>-0.19442492386975874</v>
      </c>
    </row>
    <row r="775" spans="1:9">
      <c r="A775" s="23" t="s">
        <v>6</v>
      </c>
      <c r="B775" s="44" t="s">
        <v>731</v>
      </c>
      <c r="C775" s="44" t="s">
        <v>760</v>
      </c>
      <c r="D775" s="34" t="s">
        <v>3387</v>
      </c>
      <c r="E775" s="35">
        <v>70</v>
      </c>
      <c r="F775" s="35">
        <v>66</v>
      </c>
      <c r="G775" s="21">
        <v>37536</v>
      </c>
      <c r="H775" s="21">
        <v>36054</v>
      </c>
      <c r="I775" s="22">
        <f t="shared" si="3"/>
        <v>-3.9482097186700767E-2</v>
      </c>
    </row>
    <row r="776" spans="1:9">
      <c r="A776" s="23" t="s">
        <v>6</v>
      </c>
      <c r="B776" s="44" t="s">
        <v>731</v>
      </c>
      <c r="C776" s="44" t="s">
        <v>737</v>
      </c>
      <c r="D776" s="34" t="s">
        <v>3388</v>
      </c>
      <c r="E776" s="35">
        <v>52</v>
      </c>
      <c r="F776" s="35">
        <v>44</v>
      </c>
      <c r="G776" s="21">
        <v>15706</v>
      </c>
      <c r="H776" s="21">
        <v>14083</v>
      </c>
      <c r="I776" s="22">
        <f t="shared" si="3"/>
        <v>-0.10333630459696931</v>
      </c>
    </row>
    <row r="777" spans="1:9">
      <c r="A777" s="23" t="s">
        <v>6</v>
      </c>
      <c r="B777" s="44" t="s">
        <v>731</v>
      </c>
      <c r="C777" s="44" t="s">
        <v>745</v>
      </c>
      <c r="D777" s="34" t="s">
        <v>3389</v>
      </c>
      <c r="E777" s="35">
        <v>31</v>
      </c>
      <c r="F777" s="35">
        <v>24</v>
      </c>
      <c r="G777" s="21">
        <v>11209</v>
      </c>
      <c r="H777" s="21">
        <v>10882</v>
      </c>
      <c r="I777" s="22">
        <f t="shared" si="3"/>
        <v>-2.9172985993398161E-2</v>
      </c>
    </row>
    <row r="778" spans="1:9">
      <c r="A778" s="23" t="s">
        <v>6</v>
      </c>
      <c r="B778" s="44" t="s">
        <v>731</v>
      </c>
      <c r="C778" s="44" t="s">
        <v>733</v>
      </c>
      <c r="D778" s="34" t="s">
        <v>3390</v>
      </c>
      <c r="E778" s="35">
        <v>53</v>
      </c>
      <c r="F778" s="35">
        <v>42</v>
      </c>
      <c r="G778" s="21">
        <v>11473</v>
      </c>
      <c r="H778" s="21">
        <v>10861</v>
      </c>
      <c r="I778" s="22">
        <f t="shared" si="3"/>
        <v>-5.3342630523838579E-2</v>
      </c>
    </row>
    <row r="779" spans="1:9">
      <c r="A779" s="23" t="s">
        <v>6</v>
      </c>
      <c r="B779" s="44" t="s">
        <v>731</v>
      </c>
      <c r="C779" s="44" t="s">
        <v>752</v>
      </c>
      <c r="D779" s="34" t="s">
        <v>3391</v>
      </c>
      <c r="E779" s="35">
        <v>180</v>
      </c>
      <c r="F779" s="35">
        <v>173</v>
      </c>
      <c r="G779" s="21">
        <v>40257</v>
      </c>
      <c r="H779" s="21">
        <v>42089</v>
      </c>
      <c r="I779" s="22">
        <f t="shared" si="3"/>
        <v>4.5507613582730956E-2</v>
      </c>
    </row>
    <row r="780" spans="1:9">
      <c r="A780" s="23" t="s">
        <v>6</v>
      </c>
      <c r="B780" s="44" t="s">
        <v>731</v>
      </c>
      <c r="C780" s="44" t="s">
        <v>753</v>
      </c>
      <c r="D780" s="34" t="s">
        <v>3392</v>
      </c>
      <c r="E780" s="35">
        <v>86</v>
      </c>
      <c r="F780" s="35">
        <v>79</v>
      </c>
      <c r="G780" s="21">
        <v>27023</v>
      </c>
      <c r="H780" s="21">
        <v>25522</v>
      </c>
      <c r="I780" s="22">
        <f t="shared" si="3"/>
        <v>-5.554527624616068E-2</v>
      </c>
    </row>
    <row r="781" spans="1:9">
      <c r="A781" s="23" t="s">
        <v>6</v>
      </c>
      <c r="B781" s="44" t="s">
        <v>1839</v>
      </c>
      <c r="C781" s="44" t="s">
        <v>1883</v>
      </c>
      <c r="D781" s="34" t="s">
        <v>3393</v>
      </c>
      <c r="E781" s="35">
        <v>5806</v>
      </c>
      <c r="F781" s="35">
        <v>5228</v>
      </c>
      <c r="G781" s="21">
        <v>1222434</v>
      </c>
      <c r="H781" s="21">
        <v>1324025</v>
      </c>
      <c r="I781" s="22">
        <f t="shared" si="3"/>
        <v>8.3105509172683348E-2</v>
      </c>
    </row>
    <row r="782" spans="1:9">
      <c r="A782" s="23" t="s">
        <v>6</v>
      </c>
      <c r="B782" s="44" t="s">
        <v>1839</v>
      </c>
      <c r="C782" s="44" t="s">
        <v>1860</v>
      </c>
      <c r="D782" s="34" t="s">
        <v>3394</v>
      </c>
      <c r="E782" s="35">
        <v>1757</v>
      </c>
      <c r="F782" s="35">
        <v>1683</v>
      </c>
      <c r="G782" s="21">
        <v>342670</v>
      </c>
      <c r="H782" s="21">
        <v>354571</v>
      </c>
      <c r="I782" s="22">
        <f t="shared" si="3"/>
        <v>3.4730206904602094E-2</v>
      </c>
    </row>
    <row r="783" spans="1:9">
      <c r="A783" s="23" t="s">
        <v>6</v>
      </c>
      <c r="B783" s="44" t="s">
        <v>1839</v>
      </c>
      <c r="C783" s="44" t="s">
        <v>1868</v>
      </c>
      <c r="D783" s="34" t="s">
        <v>3395</v>
      </c>
      <c r="E783" s="35">
        <v>2022</v>
      </c>
      <c r="F783" s="35">
        <v>1604</v>
      </c>
      <c r="G783" s="21">
        <v>203180</v>
      </c>
      <c r="H783" s="21">
        <v>194415</v>
      </c>
      <c r="I783" s="22">
        <f t="shared" si="3"/>
        <v>-4.3139088492961906E-2</v>
      </c>
    </row>
    <row r="784" spans="1:9">
      <c r="A784" s="23" t="s">
        <v>6</v>
      </c>
      <c r="B784" s="44" t="s">
        <v>1839</v>
      </c>
      <c r="C784" s="44" t="s">
        <v>1861</v>
      </c>
      <c r="D784" s="34" t="s">
        <v>3396</v>
      </c>
      <c r="E784" s="35">
        <v>2700</v>
      </c>
      <c r="F784" s="35">
        <v>1741</v>
      </c>
      <c r="G784" s="21">
        <v>561506</v>
      </c>
      <c r="H784" s="21">
        <v>594274</v>
      </c>
      <c r="I784" s="22">
        <f t="shared" si="3"/>
        <v>5.8357346136995863E-2</v>
      </c>
    </row>
    <row r="785" spans="1:9">
      <c r="A785" s="23" t="s">
        <v>6</v>
      </c>
      <c r="B785" s="44" t="s">
        <v>1839</v>
      </c>
      <c r="C785" s="44" t="s">
        <v>1846</v>
      </c>
      <c r="D785" s="34" t="s">
        <v>3397</v>
      </c>
      <c r="E785" s="35">
        <v>430</v>
      </c>
      <c r="F785" s="35">
        <v>349</v>
      </c>
      <c r="G785" s="21">
        <v>85786</v>
      </c>
      <c r="H785" s="21">
        <v>78617</v>
      </c>
      <c r="I785" s="22">
        <f t="shared" si="3"/>
        <v>-8.3568414426596418E-2</v>
      </c>
    </row>
    <row r="786" spans="1:9">
      <c r="A786" s="23" t="s">
        <v>6</v>
      </c>
      <c r="B786" s="44" t="s">
        <v>1839</v>
      </c>
      <c r="C786" s="44" t="s">
        <v>1842</v>
      </c>
      <c r="D786" s="34" t="s">
        <v>3398</v>
      </c>
      <c r="E786" s="35">
        <v>605</v>
      </c>
      <c r="F786" s="35">
        <v>569</v>
      </c>
      <c r="G786" s="21">
        <v>66955</v>
      </c>
      <c r="H786" s="21">
        <v>59674</v>
      </c>
      <c r="I786" s="22">
        <f t="shared" si="3"/>
        <v>-0.10874467926219103</v>
      </c>
    </row>
    <row r="787" spans="1:9">
      <c r="A787" s="23" t="s">
        <v>6</v>
      </c>
      <c r="B787" s="44" t="s">
        <v>1839</v>
      </c>
      <c r="C787" s="44" t="s">
        <v>1893</v>
      </c>
      <c r="D787" s="34" t="s">
        <v>3399</v>
      </c>
      <c r="E787" s="35">
        <v>1191</v>
      </c>
      <c r="F787" s="35">
        <v>1037</v>
      </c>
      <c r="G787" s="21">
        <v>341924</v>
      </c>
      <c r="H787" s="21">
        <v>342464</v>
      </c>
      <c r="I787" s="22">
        <f t="shared" si="3"/>
        <v>1.5792983236040759E-3</v>
      </c>
    </row>
    <row r="788" spans="1:9">
      <c r="A788" s="23" t="s">
        <v>6</v>
      </c>
      <c r="B788" s="44" t="s">
        <v>1839</v>
      </c>
      <c r="C788" s="44" t="s">
        <v>1847</v>
      </c>
      <c r="D788" s="34" t="s">
        <v>3400</v>
      </c>
      <c r="E788" s="35">
        <v>394</v>
      </c>
      <c r="F788" s="35">
        <v>363</v>
      </c>
      <c r="G788" s="21">
        <v>83549</v>
      </c>
      <c r="H788" s="21">
        <v>80361</v>
      </c>
      <c r="I788" s="22">
        <f t="shared" si="3"/>
        <v>-3.8157249039485808E-2</v>
      </c>
    </row>
    <row r="789" spans="1:9">
      <c r="A789" s="23" t="s">
        <v>6</v>
      </c>
      <c r="B789" s="44" t="s">
        <v>1839</v>
      </c>
      <c r="C789" s="44" t="s">
        <v>1863</v>
      </c>
      <c r="D789" s="34" t="s">
        <v>3401</v>
      </c>
      <c r="E789" s="35">
        <v>671</v>
      </c>
      <c r="F789" s="35">
        <v>382</v>
      </c>
      <c r="G789" s="21">
        <v>115002</v>
      </c>
      <c r="H789" s="21">
        <v>111623</v>
      </c>
      <c r="I789" s="22">
        <f t="shared" si="3"/>
        <v>-2.938209770264865E-2</v>
      </c>
    </row>
    <row r="790" spans="1:9">
      <c r="A790" s="23" t="s">
        <v>6</v>
      </c>
      <c r="B790" s="44" t="s">
        <v>1839</v>
      </c>
      <c r="C790" s="44" t="s">
        <v>1854</v>
      </c>
      <c r="D790" s="34" t="s">
        <v>3402</v>
      </c>
      <c r="E790" s="35">
        <v>488</v>
      </c>
      <c r="F790" s="35">
        <v>489</v>
      </c>
      <c r="G790" s="21">
        <v>81889</v>
      </c>
      <c r="H790" s="21">
        <v>78569</v>
      </c>
      <c r="I790" s="22">
        <f t="shared" si="3"/>
        <v>-4.0542685830819769E-2</v>
      </c>
    </row>
    <row r="791" spans="1:9">
      <c r="A791" s="23" t="s">
        <v>6</v>
      </c>
      <c r="B791" s="44" t="s">
        <v>1839</v>
      </c>
      <c r="C791" s="44" t="s">
        <v>1853</v>
      </c>
      <c r="D791" s="34" t="s">
        <v>3403</v>
      </c>
      <c r="E791" s="35">
        <v>876</v>
      </c>
      <c r="F791" s="35">
        <v>771</v>
      </c>
      <c r="G791" s="21">
        <v>90099</v>
      </c>
      <c r="H791" s="21">
        <v>91791</v>
      </c>
      <c r="I791" s="22">
        <f t="shared" si="3"/>
        <v>1.8779342723004695E-2</v>
      </c>
    </row>
    <row r="792" spans="1:9">
      <c r="A792" s="23" t="s">
        <v>6</v>
      </c>
      <c r="B792" s="44" t="s">
        <v>1839</v>
      </c>
      <c r="C792" s="44" t="s">
        <v>1859</v>
      </c>
      <c r="D792" s="34" t="s">
        <v>3404</v>
      </c>
      <c r="E792" s="35">
        <v>1139</v>
      </c>
      <c r="F792" s="35">
        <v>1048</v>
      </c>
      <c r="G792" s="21">
        <v>237171</v>
      </c>
      <c r="H792" s="21">
        <v>229792</v>
      </c>
      <c r="I792" s="22">
        <f t="shared" si="3"/>
        <v>-3.1112572785036957E-2</v>
      </c>
    </row>
    <row r="793" spans="1:9">
      <c r="A793" s="23" t="s">
        <v>6</v>
      </c>
      <c r="B793" s="44" t="s">
        <v>1839</v>
      </c>
      <c r="C793" s="44" t="s">
        <v>1886</v>
      </c>
      <c r="D793" s="34" t="s">
        <v>3405</v>
      </c>
      <c r="E793" s="35">
        <v>767</v>
      </c>
      <c r="F793" s="35">
        <v>651</v>
      </c>
      <c r="G793" s="21">
        <v>155727</v>
      </c>
      <c r="H793" s="21">
        <v>148699</v>
      </c>
      <c r="I793" s="22">
        <f t="shared" si="3"/>
        <v>-4.5130260006293062E-2</v>
      </c>
    </row>
    <row r="794" spans="1:9">
      <c r="A794" s="23" t="s">
        <v>6</v>
      </c>
      <c r="B794" s="44" t="s">
        <v>1839</v>
      </c>
      <c r="C794" s="44" t="s">
        <v>1848</v>
      </c>
      <c r="D794" s="34" t="s">
        <v>3406</v>
      </c>
      <c r="E794" s="35">
        <v>244</v>
      </c>
      <c r="F794" s="35">
        <v>225</v>
      </c>
      <c r="G794" s="21">
        <v>56204</v>
      </c>
      <c r="H794" s="21">
        <v>52862</v>
      </c>
      <c r="I794" s="22">
        <f t="shared" si="3"/>
        <v>-5.9461960002846773E-2</v>
      </c>
    </row>
    <row r="795" spans="1:9">
      <c r="A795" s="23" t="s">
        <v>6</v>
      </c>
      <c r="B795" s="44" t="s">
        <v>1839</v>
      </c>
      <c r="C795" s="44" t="s">
        <v>1865</v>
      </c>
      <c r="D795" s="34" t="s">
        <v>3407</v>
      </c>
      <c r="E795" s="35">
        <v>487</v>
      </c>
      <c r="F795" s="35">
        <v>459</v>
      </c>
      <c r="G795" s="21">
        <v>119639</v>
      </c>
      <c r="H795" s="21">
        <v>116828</v>
      </c>
      <c r="I795" s="22">
        <f t="shared" si="3"/>
        <v>-2.3495682845894733E-2</v>
      </c>
    </row>
    <row r="796" spans="1:9">
      <c r="A796" s="23" t="s">
        <v>6</v>
      </c>
      <c r="B796" s="44" t="s">
        <v>1839</v>
      </c>
      <c r="C796" s="44" t="s">
        <v>1845</v>
      </c>
      <c r="D796" s="34" t="s">
        <v>3408</v>
      </c>
      <c r="E796" s="35">
        <v>734</v>
      </c>
      <c r="F796" s="35">
        <v>584</v>
      </c>
      <c r="G796" s="21">
        <v>144618</v>
      </c>
      <c r="H796" s="21">
        <v>141268</v>
      </c>
      <c r="I796" s="22">
        <f t="shared" si="3"/>
        <v>-2.3164474685032292E-2</v>
      </c>
    </row>
    <row r="797" spans="1:9">
      <c r="A797" s="23" t="s">
        <v>6</v>
      </c>
      <c r="B797" s="44" t="s">
        <v>1839</v>
      </c>
      <c r="C797" s="44" t="s">
        <v>1840</v>
      </c>
      <c r="D797" s="34" t="s">
        <v>3409</v>
      </c>
      <c r="E797" s="35">
        <v>1073</v>
      </c>
      <c r="F797" s="35">
        <v>994</v>
      </c>
      <c r="G797" s="21">
        <v>223926</v>
      </c>
      <c r="H797" s="21">
        <v>226940</v>
      </c>
      <c r="I797" s="22">
        <f t="shared" si="3"/>
        <v>1.3459803685145986E-2</v>
      </c>
    </row>
    <row r="798" spans="1:9">
      <c r="A798" s="23" t="s">
        <v>6</v>
      </c>
      <c r="B798" s="44" t="s">
        <v>1839</v>
      </c>
      <c r="C798" s="44" t="s">
        <v>1889</v>
      </c>
      <c r="D798" s="34" t="s">
        <v>3410</v>
      </c>
      <c r="E798" s="35">
        <v>1197</v>
      </c>
      <c r="F798" s="35">
        <v>874</v>
      </c>
      <c r="G798" s="21">
        <v>243855</v>
      </c>
      <c r="H798" s="21">
        <v>248304</v>
      </c>
      <c r="I798" s="22">
        <f t="shared" si="3"/>
        <v>1.8244448545242049E-2</v>
      </c>
    </row>
    <row r="799" spans="1:9">
      <c r="A799" s="23" t="s">
        <v>6</v>
      </c>
      <c r="B799" s="44" t="s">
        <v>1839</v>
      </c>
      <c r="C799" s="44" t="s">
        <v>1866</v>
      </c>
      <c r="D799" s="34" t="s">
        <v>3411</v>
      </c>
      <c r="E799" s="35">
        <v>1585</v>
      </c>
      <c r="F799" s="35">
        <v>1324</v>
      </c>
      <c r="G799" s="21">
        <v>326313</v>
      </c>
      <c r="H799" s="21">
        <v>341621</v>
      </c>
      <c r="I799" s="22">
        <f t="shared" si="3"/>
        <v>4.6912013925280327E-2</v>
      </c>
    </row>
    <row r="800" spans="1:9">
      <c r="A800" s="23" t="s">
        <v>6</v>
      </c>
      <c r="B800" s="44" t="s">
        <v>1839</v>
      </c>
      <c r="C800" s="44" t="s">
        <v>1896</v>
      </c>
      <c r="D800" s="34" t="s">
        <v>3412</v>
      </c>
      <c r="E800" s="35">
        <v>464</v>
      </c>
      <c r="F800" s="35">
        <v>325</v>
      </c>
      <c r="G800" s="21">
        <v>71502</v>
      </c>
      <c r="H800" s="21">
        <v>74283</v>
      </c>
      <c r="I800" s="22">
        <f t="shared" si="3"/>
        <v>3.889401695057481E-2</v>
      </c>
    </row>
    <row r="801" spans="1:9">
      <c r="A801" s="23" t="s">
        <v>6</v>
      </c>
      <c r="B801" s="44" t="s">
        <v>1839</v>
      </c>
      <c r="C801" s="44" t="s">
        <v>1891</v>
      </c>
      <c r="D801" s="34" t="s">
        <v>3413</v>
      </c>
      <c r="E801" s="35">
        <v>476</v>
      </c>
      <c r="F801" s="35">
        <v>447</v>
      </c>
      <c r="G801" s="21">
        <v>123079</v>
      </c>
      <c r="H801" s="21">
        <v>140899</v>
      </c>
      <c r="I801" s="22">
        <f t="shared" si="3"/>
        <v>0.1447850567521673</v>
      </c>
    </row>
    <row r="802" spans="1:9">
      <c r="A802" s="23" t="s">
        <v>6</v>
      </c>
      <c r="B802" s="44" t="s">
        <v>1839</v>
      </c>
      <c r="C802" s="44" t="s">
        <v>1856</v>
      </c>
      <c r="D802" s="34" t="s">
        <v>3414</v>
      </c>
      <c r="E802" s="35">
        <v>955</v>
      </c>
      <c r="F802" s="35">
        <v>667</v>
      </c>
      <c r="G802" s="21">
        <v>149872</v>
      </c>
      <c r="H802" s="21">
        <v>145651</v>
      </c>
      <c r="I802" s="22">
        <f t="shared" si="3"/>
        <v>-2.8164033308423188E-2</v>
      </c>
    </row>
    <row r="803" spans="1:9">
      <c r="A803" s="23" t="s">
        <v>6</v>
      </c>
      <c r="B803" s="44" t="s">
        <v>1839</v>
      </c>
      <c r="C803" s="44" t="s">
        <v>1841</v>
      </c>
      <c r="D803" s="34" t="s">
        <v>3415</v>
      </c>
      <c r="E803" s="35">
        <v>456</v>
      </c>
      <c r="F803" s="35">
        <v>404</v>
      </c>
      <c r="G803" s="21">
        <v>129691</v>
      </c>
      <c r="H803" s="21">
        <v>141083</v>
      </c>
      <c r="I803" s="22">
        <f t="shared" si="3"/>
        <v>8.7839557101109564E-2</v>
      </c>
    </row>
    <row r="804" spans="1:9">
      <c r="A804" s="23" t="s">
        <v>6</v>
      </c>
      <c r="B804" s="44" t="s">
        <v>1839</v>
      </c>
      <c r="C804" s="44" t="s">
        <v>1887</v>
      </c>
      <c r="D804" s="34" t="s">
        <v>3416</v>
      </c>
      <c r="E804" s="35">
        <v>185</v>
      </c>
      <c r="F804" s="35">
        <v>153</v>
      </c>
      <c r="G804" s="21">
        <v>69611</v>
      </c>
      <c r="H804" s="21">
        <v>75346</v>
      </c>
      <c r="I804" s="22">
        <f t="shared" si="3"/>
        <v>8.2386404447572947E-2</v>
      </c>
    </row>
    <row r="805" spans="1:9">
      <c r="A805" s="23" t="s">
        <v>6</v>
      </c>
      <c r="B805" s="44" t="s">
        <v>1839</v>
      </c>
      <c r="C805" s="44" t="s">
        <v>1895</v>
      </c>
      <c r="D805" s="34" t="s">
        <v>3417</v>
      </c>
      <c r="E805" s="35">
        <v>170</v>
      </c>
      <c r="F805" s="35">
        <v>168</v>
      </c>
      <c r="G805" s="21">
        <v>80745</v>
      </c>
      <c r="H805" s="21">
        <v>83989</v>
      </c>
      <c r="I805" s="22">
        <f t="shared" si="3"/>
        <v>4.0175862282494271E-2</v>
      </c>
    </row>
    <row r="806" spans="1:9">
      <c r="A806" s="23" t="s">
        <v>6</v>
      </c>
      <c r="B806" s="44" t="s">
        <v>1839</v>
      </c>
      <c r="C806" s="44" t="s">
        <v>1877</v>
      </c>
      <c r="D806" s="34" t="s">
        <v>3418</v>
      </c>
      <c r="E806" s="35">
        <v>515</v>
      </c>
      <c r="F806" s="35">
        <v>393</v>
      </c>
      <c r="G806" s="21">
        <v>158777</v>
      </c>
      <c r="H806" s="21">
        <v>166017</v>
      </c>
      <c r="I806" s="22">
        <f t="shared" si="3"/>
        <v>4.559854386970405E-2</v>
      </c>
    </row>
    <row r="807" spans="1:9">
      <c r="A807" s="23" t="s">
        <v>6</v>
      </c>
      <c r="B807" s="44" t="s">
        <v>1839</v>
      </c>
      <c r="C807" s="44" t="s">
        <v>1881</v>
      </c>
      <c r="D807" s="34" t="s">
        <v>3419</v>
      </c>
      <c r="E807" s="35">
        <v>274</v>
      </c>
      <c r="F807" s="35">
        <v>302</v>
      </c>
      <c r="G807" s="21">
        <v>74711</v>
      </c>
      <c r="H807" s="21">
        <v>74748</v>
      </c>
      <c r="I807" s="22">
        <f t="shared" si="3"/>
        <v>4.9524166454738923E-4</v>
      </c>
    </row>
    <row r="808" spans="1:9">
      <c r="A808" s="23" t="s">
        <v>6</v>
      </c>
      <c r="B808" s="44" t="s">
        <v>1839</v>
      </c>
      <c r="C808" s="44" t="s">
        <v>1867</v>
      </c>
      <c r="D808" s="34" t="s">
        <v>3420</v>
      </c>
      <c r="E808" s="35">
        <v>977</v>
      </c>
      <c r="F808" s="35">
        <v>806</v>
      </c>
      <c r="G808" s="21">
        <v>154310</v>
      </c>
      <c r="H808" s="21">
        <v>150582</v>
      </c>
      <c r="I808" s="22">
        <f t="shared" si="3"/>
        <v>-2.4159160132201412E-2</v>
      </c>
    </row>
    <row r="809" spans="1:9">
      <c r="A809" s="23" t="s">
        <v>6</v>
      </c>
      <c r="B809" s="44" t="s">
        <v>1839</v>
      </c>
      <c r="C809" s="44" t="s">
        <v>1864</v>
      </c>
      <c r="D809" s="34" t="s">
        <v>3421</v>
      </c>
      <c r="E809" s="35">
        <v>223</v>
      </c>
      <c r="F809" s="35">
        <v>202</v>
      </c>
      <c r="G809" s="21">
        <v>68888</v>
      </c>
      <c r="H809" s="21">
        <v>65201</v>
      </c>
      <c r="I809" s="22">
        <f t="shared" si="3"/>
        <v>-5.352165834397863E-2</v>
      </c>
    </row>
    <row r="810" spans="1:9">
      <c r="A810" s="23" t="s">
        <v>6</v>
      </c>
      <c r="B810" s="44" t="s">
        <v>1839</v>
      </c>
      <c r="C810" s="44" t="s">
        <v>1897</v>
      </c>
      <c r="D810" s="34" t="s">
        <v>3422</v>
      </c>
      <c r="E810" s="35">
        <v>530</v>
      </c>
      <c r="F810" s="35">
        <v>441</v>
      </c>
      <c r="G810" s="21">
        <v>82977</v>
      </c>
      <c r="H810" s="21">
        <v>93363</v>
      </c>
      <c r="I810" s="22">
        <f t="shared" si="3"/>
        <v>0.12516721501138869</v>
      </c>
    </row>
    <row r="811" spans="1:9">
      <c r="A811" s="23" t="s">
        <v>6</v>
      </c>
      <c r="B811" s="44" t="s">
        <v>1839</v>
      </c>
      <c r="C811" s="44" t="s">
        <v>1843</v>
      </c>
      <c r="D811" s="34" t="s">
        <v>3423</v>
      </c>
      <c r="E811" s="35">
        <v>531</v>
      </c>
      <c r="F811" s="35">
        <v>456</v>
      </c>
      <c r="G811" s="21">
        <v>106736</v>
      </c>
      <c r="H811" s="21">
        <v>111859</v>
      </c>
      <c r="I811" s="22">
        <f t="shared" si="3"/>
        <v>4.7996926997451658E-2</v>
      </c>
    </row>
    <row r="812" spans="1:9">
      <c r="A812" s="23" t="s">
        <v>6</v>
      </c>
      <c r="B812" s="44" t="s">
        <v>1839</v>
      </c>
      <c r="C812" s="44" t="s">
        <v>1871</v>
      </c>
      <c r="D812" s="34" t="s">
        <v>3424</v>
      </c>
      <c r="E812" s="35">
        <v>686</v>
      </c>
      <c r="F812" s="35">
        <v>467</v>
      </c>
      <c r="G812" s="21">
        <v>131415</v>
      </c>
      <c r="H812" s="21">
        <v>142145</v>
      </c>
      <c r="I812" s="22">
        <f t="shared" si="3"/>
        <v>8.1649735570520868E-2</v>
      </c>
    </row>
    <row r="813" spans="1:9">
      <c r="A813" s="23" t="s">
        <v>6</v>
      </c>
      <c r="B813" s="44" t="s">
        <v>1839</v>
      </c>
      <c r="C813" s="44" t="s">
        <v>1849</v>
      </c>
      <c r="D813" s="34" t="s">
        <v>3425</v>
      </c>
      <c r="E813" s="35">
        <v>250</v>
      </c>
      <c r="F813" s="35">
        <v>219</v>
      </c>
      <c r="G813" s="21">
        <v>63309</v>
      </c>
      <c r="H813" s="21">
        <v>61499</v>
      </c>
      <c r="I813" s="22">
        <f t="shared" si="3"/>
        <v>-2.8589931921211835E-2</v>
      </c>
    </row>
    <row r="814" spans="1:9">
      <c r="A814" s="23" t="s">
        <v>6</v>
      </c>
      <c r="B814" s="44" t="s">
        <v>1839</v>
      </c>
      <c r="C814" s="44" t="s">
        <v>1884</v>
      </c>
      <c r="D814" s="34" t="s">
        <v>3426</v>
      </c>
      <c r="E814" s="35">
        <v>463</v>
      </c>
      <c r="F814" s="35">
        <v>355</v>
      </c>
      <c r="G814" s="21">
        <v>101700</v>
      </c>
      <c r="H814" s="21">
        <v>100275</v>
      </c>
      <c r="I814" s="22">
        <f t="shared" si="3"/>
        <v>-1.4011799410029498E-2</v>
      </c>
    </row>
    <row r="815" spans="1:9">
      <c r="A815" s="23" t="s">
        <v>6</v>
      </c>
      <c r="B815" s="44" t="s">
        <v>1839</v>
      </c>
      <c r="C815" s="44" t="s">
        <v>1885</v>
      </c>
      <c r="D815" s="34" t="s">
        <v>3427</v>
      </c>
      <c r="E815" s="35">
        <v>300</v>
      </c>
      <c r="F815" s="35">
        <v>223</v>
      </c>
      <c r="G815" s="21">
        <v>54012</v>
      </c>
      <c r="H815" s="21">
        <v>50066</v>
      </c>
      <c r="I815" s="22">
        <f t="shared" si="3"/>
        <v>-7.305783899874102E-2</v>
      </c>
    </row>
    <row r="816" spans="1:9">
      <c r="A816" s="23" t="s">
        <v>6</v>
      </c>
      <c r="B816" s="44" t="s">
        <v>1839</v>
      </c>
      <c r="C816" s="44" t="s">
        <v>1894</v>
      </c>
      <c r="D816" s="34" t="s">
        <v>3428</v>
      </c>
      <c r="E816" s="35">
        <v>318</v>
      </c>
      <c r="F816" s="35">
        <v>255</v>
      </c>
      <c r="G816" s="21">
        <v>69990</v>
      </c>
      <c r="H816" s="21">
        <v>70117</v>
      </c>
      <c r="I816" s="22">
        <f t="shared" si="3"/>
        <v>1.8145449349907129E-3</v>
      </c>
    </row>
    <row r="817" spans="1:9">
      <c r="A817" s="23" t="s">
        <v>6</v>
      </c>
      <c r="B817" s="44" t="s">
        <v>1839</v>
      </c>
      <c r="C817" s="44" t="s">
        <v>1851</v>
      </c>
      <c r="D817" s="34" t="s">
        <v>3429</v>
      </c>
      <c r="E817" s="35">
        <v>212</v>
      </c>
      <c r="F817" s="35">
        <v>230</v>
      </c>
      <c r="G817" s="21">
        <v>57473</v>
      </c>
      <c r="H817" s="21">
        <v>54571</v>
      </c>
      <c r="I817" s="22">
        <f t="shared" si="3"/>
        <v>-5.0493275103091886E-2</v>
      </c>
    </row>
    <row r="818" spans="1:9">
      <c r="A818" s="23" t="s">
        <v>6</v>
      </c>
      <c r="B818" s="44" t="s">
        <v>1839</v>
      </c>
      <c r="C818" s="44" t="s">
        <v>1900</v>
      </c>
      <c r="D818" s="34" t="s">
        <v>3430</v>
      </c>
      <c r="E818" s="35">
        <v>286</v>
      </c>
      <c r="F818" s="35">
        <v>200</v>
      </c>
      <c r="G818" s="21">
        <v>65298</v>
      </c>
      <c r="H818" s="21">
        <v>71979</v>
      </c>
      <c r="I818" s="22">
        <f t="shared" si="3"/>
        <v>0.10231553799503813</v>
      </c>
    </row>
    <row r="819" spans="1:9">
      <c r="A819" s="23" t="s">
        <v>6</v>
      </c>
      <c r="B819" s="44" t="s">
        <v>1839</v>
      </c>
      <c r="C819" s="44" t="s">
        <v>1844</v>
      </c>
      <c r="D819" s="34" t="s">
        <v>3431</v>
      </c>
      <c r="E819" s="35">
        <v>488</v>
      </c>
      <c r="F819" s="35">
        <v>376</v>
      </c>
      <c r="G819" s="21">
        <v>105695</v>
      </c>
      <c r="H819" s="21">
        <v>113597</v>
      </c>
      <c r="I819" s="22">
        <f t="shared" si="3"/>
        <v>7.4762287714650641E-2</v>
      </c>
    </row>
    <row r="820" spans="1:9">
      <c r="A820" s="23" t="s">
        <v>6</v>
      </c>
      <c r="B820" s="44" t="s">
        <v>1839</v>
      </c>
      <c r="C820" s="44" t="s">
        <v>1888</v>
      </c>
      <c r="D820" s="34" t="s">
        <v>3432</v>
      </c>
      <c r="E820" s="35">
        <v>368</v>
      </c>
      <c r="F820" s="35">
        <v>288</v>
      </c>
      <c r="G820" s="21">
        <v>50272</v>
      </c>
      <c r="H820" s="21">
        <v>52214</v>
      </c>
      <c r="I820" s="22">
        <f t="shared" si="3"/>
        <v>3.8629853596435393E-2</v>
      </c>
    </row>
    <row r="821" spans="1:9">
      <c r="A821" s="23" t="s">
        <v>6</v>
      </c>
      <c r="B821" s="44" t="s">
        <v>1839</v>
      </c>
      <c r="C821" s="44" t="s">
        <v>1855</v>
      </c>
      <c r="D821" s="34" t="s">
        <v>3433</v>
      </c>
      <c r="E821" s="35">
        <v>166</v>
      </c>
      <c r="F821" s="35">
        <v>150</v>
      </c>
      <c r="G821" s="21">
        <v>42494</v>
      </c>
      <c r="H821" s="21">
        <v>44841</v>
      </c>
      <c r="I821" s="22">
        <f t="shared" si="3"/>
        <v>5.5231326775544785E-2</v>
      </c>
    </row>
    <row r="822" spans="1:9">
      <c r="A822" s="23" t="s">
        <v>6</v>
      </c>
      <c r="B822" s="44" t="s">
        <v>1839</v>
      </c>
      <c r="C822" s="44" t="s">
        <v>1873</v>
      </c>
      <c r="D822" s="34" t="s">
        <v>3434</v>
      </c>
      <c r="E822" s="35">
        <v>94</v>
      </c>
      <c r="F822" s="35">
        <v>80</v>
      </c>
      <c r="G822" s="21">
        <v>38706</v>
      </c>
      <c r="H822" s="21">
        <v>38434</v>
      </c>
      <c r="I822" s="22">
        <f t="shared" si="3"/>
        <v>-7.0273342634216921E-3</v>
      </c>
    </row>
    <row r="823" spans="1:9">
      <c r="A823" s="23" t="s">
        <v>6</v>
      </c>
      <c r="B823" s="44" t="s">
        <v>1839</v>
      </c>
      <c r="C823" s="44" t="s">
        <v>1874</v>
      </c>
      <c r="D823" s="34" t="s">
        <v>3435</v>
      </c>
      <c r="E823" s="35">
        <v>212</v>
      </c>
      <c r="F823" s="35">
        <v>179</v>
      </c>
      <c r="G823" s="21">
        <v>39054</v>
      </c>
      <c r="H823" s="21">
        <v>35366</v>
      </c>
      <c r="I823" s="22">
        <f t="shared" si="3"/>
        <v>-9.4433348696676397E-2</v>
      </c>
    </row>
    <row r="824" spans="1:9">
      <c r="A824" s="23" t="s">
        <v>6</v>
      </c>
      <c r="B824" s="44" t="s">
        <v>1839</v>
      </c>
      <c r="C824" s="44" t="s">
        <v>1880</v>
      </c>
      <c r="D824" s="34" t="s">
        <v>3436</v>
      </c>
      <c r="E824" s="35">
        <v>52</v>
      </c>
      <c r="F824" s="35">
        <v>40</v>
      </c>
      <c r="G824" s="21">
        <v>12537</v>
      </c>
      <c r="H824" s="21">
        <v>11029</v>
      </c>
      <c r="I824" s="22">
        <f t="shared" si="3"/>
        <v>-0.12028395947993938</v>
      </c>
    </row>
    <row r="825" spans="1:9">
      <c r="A825" s="23" t="s">
        <v>6</v>
      </c>
      <c r="B825" s="44" t="s">
        <v>1839</v>
      </c>
      <c r="C825" s="44" t="s">
        <v>1876</v>
      </c>
      <c r="D825" s="34" t="s">
        <v>3437</v>
      </c>
      <c r="E825" s="35">
        <v>78</v>
      </c>
      <c r="F825" s="35">
        <v>67</v>
      </c>
      <c r="G825" s="21">
        <v>17323</v>
      </c>
      <c r="H825" s="21">
        <v>19732</v>
      </c>
      <c r="I825" s="22">
        <f t="shared" si="3"/>
        <v>0.13906367257403451</v>
      </c>
    </row>
    <row r="826" spans="1:9">
      <c r="A826" s="23" t="s">
        <v>6</v>
      </c>
      <c r="B826" s="44" t="s">
        <v>1839</v>
      </c>
      <c r="C826" s="44" t="s">
        <v>1882</v>
      </c>
      <c r="D826" s="34" t="s">
        <v>3438</v>
      </c>
      <c r="E826" s="35">
        <v>136</v>
      </c>
      <c r="F826" s="35">
        <v>95</v>
      </c>
      <c r="G826" s="21">
        <v>18887</v>
      </c>
      <c r="H826" s="21">
        <v>17889</v>
      </c>
      <c r="I826" s="22">
        <f t="shared" si="3"/>
        <v>-5.2840578175464607E-2</v>
      </c>
    </row>
    <row r="827" spans="1:9">
      <c r="A827" s="23" t="s">
        <v>6</v>
      </c>
      <c r="B827" s="44" t="s">
        <v>1839</v>
      </c>
      <c r="C827" s="44" t="s">
        <v>1879</v>
      </c>
      <c r="D827" s="34" t="s">
        <v>3439</v>
      </c>
      <c r="E827" s="35">
        <v>160</v>
      </c>
      <c r="F827" s="35">
        <v>99</v>
      </c>
      <c r="G827" s="21">
        <v>32913</v>
      </c>
      <c r="H827" s="21">
        <v>28524</v>
      </c>
      <c r="I827" s="22">
        <f t="shared" si="3"/>
        <v>-0.13335156321210465</v>
      </c>
    </row>
    <row r="828" spans="1:9">
      <c r="A828" s="23" t="s">
        <v>6</v>
      </c>
      <c r="B828" s="44" t="s">
        <v>1839</v>
      </c>
      <c r="C828" s="44" t="s">
        <v>1862</v>
      </c>
      <c r="D828" s="34" t="s">
        <v>3440</v>
      </c>
      <c r="E828" s="35">
        <v>190</v>
      </c>
      <c r="F828" s="35">
        <v>205</v>
      </c>
      <c r="G828" s="21">
        <v>22147</v>
      </c>
      <c r="H828" s="21">
        <v>19378</v>
      </c>
      <c r="I828" s="22">
        <f t="shared" si="3"/>
        <v>-0.12502822052648213</v>
      </c>
    </row>
    <row r="829" spans="1:9">
      <c r="A829" s="23" t="s">
        <v>6</v>
      </c>
      <c r="B829" s="44" t="s">
        <v>1839</v>
      </c>
      <c r="C829" s="44" t="s">
        <v>1901</v>
      </c>
      <c r="D829" s="34" t="s">
        <v>3441</v>
      </c>
      <c r="E829" s="35">
        <v>295</v>
      </c>
      <c r="F829" s="35">
        <v>251</v>
      </c>
      <c r="G829" s="21">
        <v>21079</v>
      </c>
      <c r="H829" s="21">
        <v>18192</v>
      </c>
      <c r="I829" s="22">
        <f t="shared" si="3"/>
        <v>-0.13696095640210637</v>
      </c>
    </row>
    <row r="830" spans="1:9">
      <c r="A830" s="23" t="s">
        <v>6</v>
      </c>
      <c r="B830" s="44" t="s">
        <v>1839</v>
      </c>
      <c r="C830" s="44" t="s">
        <v>1850</v>
      </c>
      <c r="D830" s="34" t="s">
        <v>3442</v>
      </c>
      <c r="E830" s="35">
        <v>32</v>
      </c>
      <c r="F830" s="35">
        <v>24</v>
      </c>
      <c r="G830" s="21">
        <v>15305</v>
      </c>
      <c r="H830" s="21">
        <v>13560</v>
      </c>
      <c r="I830" s="22">
        <f t="shared" si="3"/>
        <v>-0.11401502776870304</v>
      </c>
    </row>
    <row r="831" spans="1:9">
      <c r="A831" s="23" t="s">
        <v>6</v>
      </c>
      <c r="B831" s="44" t="s">
        <v>1839</v>
      </c>
      <c r="C831" s="44" t="s">
        <v>1892</v>
      </c>
      <c r="D831" s="34" t="s">
        <v>3443</v>
      </c>
      <c r="E831" s="35">
        <v>50</v>
      </c>
      <c r="F831" s="35">
        <v>53</v>
      </c>
      <c r="G831" s="21">
        <v>12418</v>
      </c>
      <c r="H831" s="21">
        <v>10540</v>
      </c>
      <c r="I831" s="22">
        <f t="shared" si="3"/>
        <v>-0.1512320824609438</v>
      </c>
    </row>
    <row r="832" spans="1:9">
      <c r="A832" s="23" t="s">
        <v>6</v>
      </c>
      <c r="B832" s="44" t="s">
        <v>1839</v>
      </c>
      <c r="C832" s="44" t="s">
        <v>1898</v>
      </c>
      <c r="D832" s="34" t="s">
        <v>3444</v>
      </c>
      <c r="E832" s="35">
        <v>42</v>
      </c>
      <c r="F832" s="35">
        <v>35</v>
      </c>
      <c r="G832" s="21">
        <v>9039</v>
      </c>
      <c r="H832" s="21">
        <v>7979</v>
      </c>
      <c r="I832" s="22">
        <f t="shared" si="3"/>
        <v>-0.11726960947007413</v>
      </c>
    </row>
    <row r="833" spans="1:9">
      <c r="A833" s="23" t="s">
        <v>6</v>
      </c>
      <c r="B833" s="44" t="s">
        <v>1839</v>
      </c>
      <c r="C833" s="44" t="s">
        <v>1870</v>
      </c>
      <c r="D833" s="34" t="s">
        <v>3445</v>
      </c>
      <c r="E833" s="35">
        <v>69</v>
      </c>
      <c r="F833" s="35">
        <v>65</v>
      </c>
      <c r="G833" s="21">
        <v>10888</v>
      </c>
      <c r="H833" s="21">
        <v>9302</v>
      </c>
      <c r="I833" s="22">
        <f t="shared" si="3"/>
        <v>-0.14566495224099926</v>
      </c>
    </row>
    <row r="834" spans="1:9">
      <c r="A834" s="23" t="s">
        <v>6</v>
      </c>
      <c r="B834" s="44" t="s">
        <v>1839</v>
      </c>
      <c r="C834" s="44" t="s">
        <v>1875</v>
      </c>
      <c r="D834" s="34" t="s">
        <v>3446</v>
      </c>
      <c r="E834" s="35">
        <v>85</v>
      </c>
      <c r="F834" s="35">
        <v>78</v>
      </c>
      <c r="G834" s="21">
        <v>7908</v>
      </c>
      <c r="H834" s="21">
        <v>6807</v>
      </c>
      <c r="I834" s="22">
        <f t="shared" si="3"/>
        <v>-0.13922610015174508</v>
      </c>
    </row>
    <row r="835" spans="1:9">
      <c r="A835" s="23" t="s">
        <v>6</v>
      </c>
      <c r="B835" s="44" t="s">
        <v>1839</v>
      </c>
      <c r="C835" s="44" t="s">
        <v>1878</v>
      </c>
      <c r="D835" s="34" t="s">
        <v>3447</v>
      </c>
      <c r="E835" s="35">
        <v>128</v>
      </c>
      <c r="F835" s="35">
        <v>122</v>
      </c>
      <c r="G835" s="21">
        <v>13436</v>
      </c>
      <c r="H835" s="21">
        <v>10928</v>
      </c>
      <c r="I835" s="22">
        <f t="shared" si="3"/>
        <v>-0.18666269723131884</v>
      </c>
    </row>
    <row r="836" spans="1:9">
      <c r="A836" s="23" t="s">
        <v>6</v>
      </c>
      <c r="B836" s="44" t="s">
        <v>1839</v>
      </c>
      <c r="C836" s="44" t="s">
        <v>1852</v>
      </c>
      <c r="D836" s="34" t="s">
        <v>3448</v>
      </c>
      <c r="E836" s="35">
        <v>11</v>
      </c>
      <c r="F836" s="35">
        <v>11</v>
      </c>
      <c r="G836" s="21">
        <v>3348</v>
      </c>
      <c r="H836" s="21">
        <v>2709</v>
      </c>
      <c r="I836" s="22">
        <f t="shared" si="3"/>
        <v>-0.19086021505376344</v>
      </c>
    </row>
    <row r="837" spans="1:9">
      <c r="A837" s="23" t="s">
        <v>6</v>
      </c>
      <c r="B837" s="44" t="s">
        <v>1839</v>
      </c>
      <c r="C837" s="44" t="s">
        <v>1381</v>
      </c>
      <c r="D837" s="34" t="s">
        <v>3449</v>
      </c>
      <c r="E837" s="35">
        <v>54</v>
      </c>
      <c r="F837" s="35">
        <v>37</v>
      </c>
      <c r="G837" s="21">
        <v>11605</v>
      </c>
      <c r="H837" s="21">
        <v>11039</v>
      </c>
      <c r="I837" s="22">
        <f t="shared" si="3"/>
        <v>-4.8772080999569152E-2</v>
      </c>
    </row>
    <row r="838" spans="1:9">
      <c r="A838" s="23" t="s">
        <v>6</v>
      </c>
      <c r="B838" s="44" t="s">
        <v>1839</v>
      </c>
      <c r="C838" s="44" t="s">
        <v>1857</v>
      </c>
      <c r="D838" s="34" t="s">
        <v>3450</v>
      </c>
      <c r="E838" s="35">
        <v>59</v>
      </c>
      <c r="F838" s="35">
        <v>48</v>
      </c>
      <c r="G838" s="21">
        <v>14470</v>
      </c>
      <c r="H838" s="21">
        <v>13359</v>
      </c>
      <c r="I838" s="22">
        <f t="shared" si="3"/>
        <v>-7.6779543883897725E-2</v>
      </c>
    </row>
    <row r="839" spans="1:9">
      <c r="A839" s="23" t="s">
        <v>6</v>
      </c>
      <c r="B839" s="44" t="s">
        <v>1839</v>
      </c>
      <c r="C839" s="44" t="s">
        <v>1858</v>
      </c>
      <c r="D839" s="34" t="s">
        <v>3451</v>
      </c>
      <c r="E839" s="35">
        <v>261</v>
      </c>
      <c r="F839" s="35">
        <v>226</v>
      </c>
      <c r="G839" s="21">
        <v>30998</v>
      </c>
      <c r="H839" s="21">
        <v>30343</v>
      </c>
      <c r="I839" s="22">
        <f t="shared" si="3"/>
        <v>-2.1130395509387702E-2</v>
      </c>
    </row>
    <row r="840" spans="1:9">
      <c r="A840" s="23" t="s">
        <v>6</v>
      </c>
      <c r="B840" s="44" t="s">
        <v>1839</v>
      </c>
      <c r="C840" s="44" t="s">
        <v>1899</v>
      </c>
      <c r="D840" s="34" t="s">
        <v>3452</v>
      </c>
      <c r="E840" s="35">
        <v>146</v>
      </c>
      <c r="F840" s="35">
        <v>133</v>
      </c>
      <c r="G840" s="21">
        <v>35774</v>
      </c>
      <c r="H840" s="21">
        <v>32374</v>
      </c>
      <c r="I840" s="22">
        <f t="shared" si="3"/>
        <v>-9.5041091295354166E-2</v>
      </c>
    </row>
    <row r="841" spans="1:9">
      <c r="A841" s="23" t="s">
        <v>6</v>
      </c>
      <c r="B841" s="44" t="s">
        <v>1839</v>
      </c>
      <c r="C841" s="44" t="s">
        <v>1872</v>
      </c>
      <c r="D841" s="34" t="s">
        <v>3453</v>
      </c>
      <c r="E841" s="35">
        <v>173</v>
      </c>
      <c r="F841" s="35">
        <v>156</v>
      </c>
      <c r="G841" s="21">
        <v>33641</v>
      </c>
      <c r="H841" s="21">
        <v>34147</v>
      </c>
      <c r="I841" s="22">
        <f t="shared" si="3"/>
        <v>1.5041170000891769E-2</v>
      </c>
    </row>
    <row r="842" spans="1:9">
      <c r="A842" s="23" t="s">
        <v>6</v>
      </c>
      <c r="B842" s="44" t="s">
        <v>1839</v>
      </c>
      <c r="C842" s="44" t="s">
        <v>1890</v>
      </c>
      <c r="D842" s="34" t="s">
        <v>3454</v>
      </c>
      <c r="E842" s="35">
        <v>157</v>
      </c>
      <c r="F842" s="35">
        <v>128</v>
      </c>
      <c r="G842" s="21">
        <v>46923</v>
      </c>
      <c r="H842" s="21">
        <v>43845</v>
      </c>
      <c r="I842" s="22">
        <f t="shared" si="3"/>
        <v>-6.5596828847260411E-2</v>
      </c>
    </row>
    <row r="843" spans="1:9">
      <c r="A843" s="23" t="s">
        <v>6</v>
      </c>
      <c r="B843" s="44" t="s">
        <v>1839</v>
      </c>
      <c r="C843" s="44" t="s">
        <v>1869</v>
      </c>
      <c r="D843" s="34" t="s">
        <v>3455</v>
      </c>
      <c r="E843" s="35">
        <v>63</v>
      </c>
      <c r="F843" s="35">
        <v>56</v>
      </c>
      <c r="G843" s="21">
        <v>31153</v>
      </c>
      <c r="H843" s="21">
        <v>28266</v>
      </c>
      <c r="I843" s="22">
        <f t="shared" si="3"/>
        <v>-9.2671652810323246E-2</v>
      </c>
    </row>
    <row r="844" spans="1:9">
      <c r="A844" s="23" t="s">
        <v>6</v>
      </c>
      <c r="B844" s="44" t="s">
        <v>467</v>
      </c>
      <c r="C844" s="44" t="s">
        <v>470</v>
      </c>
      <c r="D844" s="34" t="s">
        <v>3456</v>
      </c>
      <c r="E844" s="35">
        <v>4026</v>
      </c>
      <c r="F844" s="35">
        <v>3044</v>
      </c>
      <c r="G844" s="21">
        <v>961749</v>
      </c>
      <c r="H844" s="21">
        <v>974951</v>
      </c>
      <c r="I844" s="22">
        <f t="shared" si="3"/>
        <v>1.3727074319806935E-2</v>
      </c>
    </row>
    <row r="845" spans="1:9">
      <c r="A845" s="23" t="s">
        <v>6</v>
      </c>
      <c r="B845" s="44" t="s">
        <v>467</v>
      </c>
      <c r="C845" s="44" t="s">
        <v>473</v>
      </c>
      <c r="D845" s="34" t="s">
        <v>3457</v>
      </c>
      <c r="E845" s="35">
        <v>694</v>
      </c>
      <c r="F845" s="35">
        <v>425</v>
      </c>
      <c r="G845" s="21">
        <v>70210</v>
      </c>
      <c r="H845" s="21">
        <v>58431</v>
      </c>
      <c r="I845" s="22">
        <f t="shared" si="3"/>
        <v>-0.16776812419883208</v>
      </c>
    </row>
    <row r="846" spans="1:9">
      <c r="A846" s="23" t="s">
        <v>6</v>
      </c>
      <c r="B846" s="44" t="s">
        <v>467</v>
      </c>
      <c r="C846" s="44" t="s">
        <v>477</v>
      </c>
      <c r="D846" s="34" t="s">
        <v>3458</v>
      </c>
      <c r="E846" s="35">
        <v>1752</v>
      </c>
      <c r="F846" s="35">
        <v>1197</v>
      </c>
      <c r="G846" s="21">
        <v>473919</v>
      </c>
      <c r="H846" s="21">
        <v>496676</v>
      </c>
      <c r="I846" s="22">
        <f t="shared" si="3"/>
        <v>4.8018754259694166E-2</v>
      </c>
    </row>
    <row r="847" spans="1:9">
      <c r="A847" s="23" t="s">
        <v>6</v>
      </c>
      <c r="B847" s="44" t="s">
        <v>467</v>
      </c>
      <c r="C847" s="44" t="s">
        <v>474</v>
      </c>
      <c r="D847" s="34" t="s">
        <v>3459</v>
      </c>
      <c r="E847" s="35">
        <v>2284</v>
      </c>
      <c r="F847" s="35">
        <v>1897</v>
      </c>
      <c r="G847" s="21">
        <v>609040</v>
      </c>
      <c r="H847" s="21">
        <v>642907</v>
      </c>
      <c r="I847" s="22">
        <f t="shared" si="3"/>
        <v>5.5607185078155784E-2</v>
      </c>
    </row>
    <row r="848" spans="1:9">
      <c r="A848" s="23" t="s">
        <v>6</v>
      </c>
      <c r="B848" s="44" t="s">
        <v>467</v>
      </c>
      <c r="C848" s="44" t="s">
        <v>513</v>
      </c>
      <c r="D848" s="34" t="s">
        <v>3460</v>
      </c>
      <c r="E848" s="35">
        <v>1858</v>
      </c>
      <c r="F848" s="35">
        <v>1359</v>
      </c>
      <c r="G848" s="21">
        <v>49290</v>
      </c>
      <c r="H848" s="21">
        <v>45153</v>
      </c>
      <c r="I848" s="22">
        <f t="shared" si="3"/>
        <v>-8.3931832014607424E-2</v>
      </c>
    </row>
    <row r="849" spans="1:9">
      <c r="A849" s="23" t="s">
        <v>6</v>
      </c>
      <c r="B849" s="44" t="s">
        <v>467</v>
      </c>
      <c r="C849" s="44" t="s">
        <v>487</v>
      </c>
      <c r="D849" s="34" t="s">
        <v>3461</v>
      </c>
      <c r="E849" s="35">
        <v>870</v>
      </c>
      <c r="F849" s="35">
        <v>798</v>
      </c>
      <c r="G849" s="21">
        <v>129312</v>
      </c>
      <c r="H849" s="21">
        <v>136166</v>
      </c>
      <c r="I849" s="22">
        <f t="shared" si="3"/>
        <v>5.300358822073744E-2</v>
      </c>
    </row>
    <row r="850" spans="1:9">
      <c r="A850" s="23" t="s">
        <v>6</v>
      </c>
      <c r="B850" s="44" t="s">
        <v>467</v>
      </c>
      <c r="C850" s="44" t="s">
        <v>491</v>
      </c>
      <c r="D850" s="34" t="s">
        <v>3462</v>
      </c>
      <c r="E850" s="35">
        <v>2237</v>
      </c>
      <c r="F850" s="35">
        <v>1934</v>
      </c>
      <c r="G850" s="21">
        <v>484457</v>
      </c>
      <c r="H850" s="21">
        <v>498232</v>
      </c>
      <c r="I850" s="22">
        <f t="shared" si="3"/>
        <v>2.8433896093977382E-2</v>
      </c>
    </row>
    <row r="851" spans="1:9">
      <c r="A851" s="23" t="s">
        <v>6</v>
      </c>
      <c r="B851" s="44" t="s">
        <v>467</v>
      </c>
      <c r="C851" s="44" t="s">
        <v>499</v>
      </c>
      <c r="D851" s="34" t="s">
        <v>3463</v>
      </c>
      <c r="E851" s="35">
        <v>3684</v>
      </c>
      <c r="F851" s="35">
        <v>2725</v>
      </c>
      <c r="G851" s="21">
        <v>155491</v>
      </c>
      <c r="H851" s="21">
        <v>152638</v>
      </c>
      <c r="I851" s="22">
        <f t="shared" si="3"/>
        <v>-1.8348328842183792E-2</v>
      </c>
    </row>
    <row r="852" spans="1:9">
      <c r="A852" s="23" t="s">
        <v>6</v>
      </c>
      <c r="B852" s="44" t="s">
        <v>467</v>
      </c>
      <c r="C852" s="44" t="s">
        <v>493</v>
      </c>
      <c r="D852" s="34" t="s">
        <v>3464</v>
      </c>
      <c r="E852" s="35">
        <v>987</v>
      </c>
      <c r="F852" s="35">
        <v>780</v>
      </c>
      <c r="G852" s="21">
        <v>93015</v>
      </c>
      <c r="H852" s="21">
        <v>86782</v>
      </c>
      <c r="I852" s="22">
        <f t="shared" si="3"/>
        <v>-6.701069719937644E-2</v>
      </c>
    </row>
    <row r="853" spans="1:9">
      <c r="A853" s="23" t="s">
        <v>6</v>
      </c>
      <c r="B853" s="44" t="s">
        <v>467</v>
      </c>
      <c r="C853" s="44" t="s">
        <v>498</v>
      </c>
      <c r="D853" s="34" t="s">
        <v>3465</v>
      </c>
      <c r="E853" s="35">
        <v>1277</v>
      </c>
      <c r="F853" s="35">
        <v>1129</v>
      </c>
      <c r="G853" s="21">
        <v>128933</v>
      </c>
      <c r="H853" s="21">
        <v>132906</v>
      </c>
      <c r="I853" s="22">
        <f t="shared" si="3"/>
        <v>3.0814454018753927E-2</v>
      </c>
    </row>
    <row r="854" spans="1:9">
      <c r="A854" s="23" t="s">
        <v>6</v>
      </c>
      <c r="B854" s="44" t="s">
        <v>467</v>
      </c>
      <c r="C854" s="44" t="s">
        <v>504</v>
      </c>
      <c r="D854" s="34" t="s">
        <v>3466</v>
      </c>
      <c r="E854" s="35">
        <v>1242</v>
      </c>
      <c r="F854" s="35">
        <v>1130</v>
      </c>
      <c r="G854" s="21">
        <v>172183</v>
      </c>
      <c r="H854" s="21">
        <v>168743</v>
      </c>
      <c r="I854" s="22">
        <f t="shared" si="3"/>
        <v>-1.9978743546110823E-2</v>
      </c>
    </row>
    <row r="855" spans="1:9">
      <c r="A855" s="23" t="s">
        <v>6</v>
      </c>
      <c r="B855" s="44" t="s">
        <v>467</v>
      </c>
      <c r="C855" s="44" t="s">
        <v>514</v>
      </c>
      <c r="D855" s="34" t="s">
        <v>3467</v>
      </c>
      <c r="E855" s="35">
        <v>662</v>
      </c>
      <c r="F855" s="35">
        <v>647</v>
      </c>
      <c r="G855" s="21">
        <v>61751</v>
      </c>
      <c r="H855" s="21">
        <v>58219</v>
      </c>
      <c r="I855" s="22">
        <f t="shared" si="3"/>
        <v>-5.719745429223818E-2</v>
      </c>
    </row>
    <row r="856" spans="1:9">
      <c r="A856" s="23" t="s">
        <v>6</v>
      </c>
      <c r="B856" s="44" t="s">
        <v>467</v>
      </c>
      <c r="C856" s="44" t="s">
        <v>469</v>
      </c>
      <c r="D856" s="34" t="s">
        <v>3468</v>
      </c>
      <c r="E856" s="35">
        <v>799</v>
      </c>
      <c r="F856" s="35">
        <v>823</v>
      </c>
      <c r="G856" s="21">
        <v>69058</v>
      </c>
      <c r="H856" s="21">
        <v>63745</v>
      </c>
      <c r="I856" s="22">
        <f t="shared" si="3"/>
        <v>-7.6935329722841672E-2</v>
      </c>
    </row>
    <row r="857" spans="1:9">
      <c r="A857" s="23" t="s">
        <v>6</v>
      </c>
      <c r="B857" s="44" t="s">
        <v>467</v>
      </c>
      <c r="C857" s="44" t="s">
        <v>497</v>
      </c>
      <c r="D857" s="34" t="s">
        <v>3469</v>
      </c>
      <c r="E857" s="35">
        <v>549</v>
      </c>
      <c r="F857" s="35">
        <v>491</v>
      </c>
      <c r="G857" s="21">
        <v>164530</v>
      </c>
      <c r="H857" s="21">
        <v>176197</v>
      </c>
      <c r="I857" s="22">
        <f t="shared" si="3"/>
        <v>7.091108004619219E-2</v>
      </c>
    </row>
    <row r="858" spans="1:9">
      <c r="A858" s="23" t="s">
        <v>6</v>
      </c>
      <c r="B858" s="44" t="s">
        <v>467</v>
      </c>
      <c r="C858" s="44" t="s">
        <v>483</v>
      </c>
      <c r="D858" s="34" t="s">
        <v>3470</v>
      </c>
      <c r="E858" s="35">
        <v>1954</v>
      </c>
      <c r="F858" s="35">
        <v>1788</v>
      </c>
      <c r="G858" s="21">
        <v>404012</v>
      </c>
      <c r="H858" s="21">
        <v>426468</v>
      </c>
      <c r="I858" s="22">
        <f t="shared" si="3"/>
        <v>5.5582507450273752E-2</v>
      </c>
    </row>
    <row r="859" spans="1:9">
      <c r="A859" s="23" t="s">
        <v>6</v>
      </c>
      <c r="B859" s="44" t="s">
        <v>467</v>
      </c>
      <c r="C859" s="44" t="s">
        <v>485</v>
      </c>
      <c r="D859" s="34" t="s">
        <v>3471</v>
      </c>
      <c r="E859" s="35">
        <v>436</v>
      </c>
      <c r="F859" s="35">
        <v>440</v>
      </c>
      <c r="G859" s="21">
        <v>20788</v>
      </c>
      <c r="H859" s="21">
        <v>16927</v>
      </c>
      <c r="I859" s="22">
        <f t="shared" si="3"/>
        <v>-0.18573215316528766</v>
      </c>
    </row>
    <row r="860" spans="1:9">
      <c r="A860" s="23" t="s">
        <v>6</v>
      </c>
      <c r="B860" s="44" t="s">
        <v>467</v>
      </c>
      <c r="C860" s="44" t="s">
        <v>476</v>
      </c>
      <c r="D860" s="34" t="s">
        <v>3472</v>
      </c>
      <c r="E860" s="35">
        <v>3441</v>
      </c>
      <c r="F860" s="35">
        <v>2232</v>
      </c>
      <c r="G860" s="21">
        <v>280416</v>
      </c>
      <c r="H860" s="21">
        <v>269524</v>
      </c>
      <c r="I860" s="22">
        <f t="shared" si="3"/>
        <v>-3.8842291452698845E-2</v>
      </c>
    </row>
    <row r="861" spans="1:9">
      <c r="A861" s="23" t="s">
        <v>6</v>
      </c>
      <c r="B861" s="44" t="s">
        <v>467</v>
      </c>
      <c r="C861" s="44" t="s">
        <v>496</v>
      </c>
      <c r="D861" s="34" t="s">
        <v>3473</v>
      </c>
      <c r="E861" s="35">
        <v>460</v>
      </c>
      <c r="F861" s="35">
        <v>460</v>
      </c>
      <c r="G861" s="21">
        <v>163984</v>
      </c>
      <c r="H861" s="21">
        <v>199849</v>
      </c>
      <c r="I861" s="22">
        <f t="shared" si="3"/>
        <v>0.21871036198653526</v>
      </c>
    </row>
    <row r="862" spans="1:9">
      <c r="A862" s="23" t="s">
        <v>6</v>
      </c>
      <c r="B862" s="44" t="s">
        <v>467</v>
      </c>
      <c r="C862" s="44" t="s">
        <v>519</v>
      </c>
      <c r="D862" s="34" t="s">
        <v>3474</v>
      </c>
      <c r="E862" s="35">
        <v>850</v>
      </c>
      <c r="F862" s="35">
        <v>754</v>
      </c>
      <c r="G862" s="21">
        <v>189781</v>
      </c>
      <c r="H862" s="21">
        <v>199498</v>
      </c>
      <c r="I862" s="22">
        <f t="shared" si="3"/>
        <v>5.120112129243707E-2</v>
      </c>
    </row>
    <row r="863" spans="1:9">
      <c r="A863" s="23" t="s">
        <v>6</v>
      </c>
      <c r="B863" s="44" t="s">
        <v>467</v>
      </c>
      <c r="C863" s="44" t="s">
        <v>468</v>
      </c>
      <c r="D863" s="34" t="s">
        <v>3475</v>
      </c>
      <c r="E863" s="35">
        <v>553</v>
      </c>
      <c r="F863" s="35">
        <v>430</v>
      </c>
      <c r="G863" s="21">
        <v>134017</v>
      </c>
      <c r="H863" s="21">
        <v>130510</v>
      </c>
      <c r="I863" s="22">
        <f t="shared" si="3"/>
        <v>-2.6168321929307476E-2</v>
      </c>
    </row>
    <row r="864" spans="1:9">
      <c r="A864" s="23" t="s">
        <v>6</v>
      </c>
      <c r="B864" s="44" t="s">
        <v>467</v>
      </c>
      <c r="C864" s="44" t="s">
        <v>482</v>
      </c>
      <c r="D864" s="34" t="s">
        <v>3476</v>
      </c>
      <c r="E864" s="35">
        <v>1469</v>
      </c>
      <c r="F864" s="35">
        <v>1478</v>
      </c>
      <c r="G864" s="21">
        <v>35766</v>
      </c>
      <c r="H864" s="21">
        <v>32116</v>
      </c>
      <c r="I864" s="22">
        <f t="shared" si="3"/>
        <v>-0.10205222837331544</v>
      </c>
    </row>
    <row r="865" spans="1:9">
      <c r="A865" s="23" t="s">
        <v>6</v>
      </c>
      <c r="B865" s="44" t="s">
        <v>467</v>
      </c>
      <c r="C865" s="44" t="s">
        <v>481</v>
      </c>
      <c r="D865" s="34" t="s">
        <v>3477</v>
      </c>
      <c r="E865" s="35">
        <v>382</v>
      </c>
      <c r="F865" s="35">
        <v>328</v>
      </c>
      <c r="G865" s="21">
        <v>107853</v>
      </c>
      <c r="H865" s="21">
        <v>109932</v>
      </c>
      <c r="I865" s="22">
        <f t="shared" si="3"/>
        <v>1.92762371004979E-2</v>
      </c>
    </row>
    <row r="866" spans="1:9">
      <c r="A866" s="23" t="s">
        <v>6</v>
      </c>
      <c r="B866" s="44" t="s">
        <v>467</v>
      </c>
      <c r="C866" s="44" t="s">
        <v>486</v>
      </c>
      <c r="D866" s="34" t="s">
        <v>3478</v>
      </c>
      <c r="E866" s="35">
        <v>724</v>
      </c>
      <c r="F866" s="35">
        <v>596</v>
      </c>
      <c r="G866" s="21">
        <v>89168</v>
      </c>
      <c r="H866" s="21">
        <v>82206</v>
      </c>
      <c r="I866" s="22">
        <f t="shared" si="3"/>
        <v>-7.8077337161313473E-2</v>
      </c>
    </row>
    <row r="867" spans="1:9">
      <c r="A867" s="23" t="s">
        <v>6</v>
      </c>
      <c r="B867" s="44" t="s">
        <v>467</v>
      </c>
      <c r="C867" s="44" t="s">
        <v>475</v>
      </c>
      <c r="D867" s="34" t="s">
        <v>3479</v>
      </c>
      <c r="E867" s="35">
        <v>383</v>
      </c>
      <c r="F867" s="35">
        <v>294</v>
      </c>
      <c r="G867" s="21">
        <v>48073</v>
      </c>
      <c r="H867" s="21">
        <v>42465</v>
      </c>
      <c r="I867" s="22">
        <f t="shared" si="3"/>
        <v>-0.11665591912300044</v>
      </c>
    </row>
    <row r="868" spans="1:9">
      <c r="A868" s="23" t="s">
        <v>6</v>
      </c>
      <c r="B868" s="44" t="s">
        <v>467</v>
      </c>
      <c r="C868" s="44" t="s">
        <v>517</v>
      </c>
      <c r="D868" s="34" t="s">
        <v>3480</v>
      </c>
      <c r="E868" s="35">
        <v>574</v>
      </c>
      <c r="F868" s="35">
        <v>492</v>
      </c>
      <c r="G868" s="21">
        <v>164877</v>
      </c>
      <c r="H868" s="21">
        <v>171362</v>
      </c>
      <c r="I868" s="22">
        <f t="shared" si="3"/>
        <v>3.9332350782704681E-2</v>
      </c>
    </row>
    <row r="869" spans="1:9">
      <c r="A869" s="23" t="s">
        <v>6</v>
      </c>
      <c r="B869" s="44" t="s">
        <v>467</v>
      </c>
      <c r="C869" s="44" t="s">
        <v>521</v>
      </c>
      <c r="D869" s="34" t="s">
        <v>3481</v>
      </c>
      <c r="E869" s="35">
        <v>382</v>
      </c>
      <c r="F869" s="35">
        <v>342</v>
      </c>
      <c r="G869" s="21">
        <v>86726</v>
      </c>
      <c r="H869" s="21">
        <v>93576</v>
      </c>
      <c r="I869" s="22">
        <f t="shared" si="3"/>
        <v>7.8984387611558238E-2</v>
      </c>
    </row>
    <row r="870" spans="1:9">
      <c r="A870" s="23" t="s">
        <v>6</v>
      </c>
      <c r="B870" s="44" t="s">
        <v>467</v>
      </c>
      <c r="C870" s="44" t="s">
        <v>510</v>
      </c>
      <c r="D870" s="34" t="s">
        <v>3482</v>
      </c>
      <c r="E870" s="35">
        <v>290</v>
      </c>
      <c r="F870" s="35">
        <v>280</v>
      </c>
      <c r="G870" s="21">
        <v>60355</v>
      </c>
      <c r="H870" s="21">
        <v>63883</v>
      </c>
      <c r="I870" s="22">
        <f t="shared" si="3"/>
        <v>5.8454146301052105E-2</v>
      </c>
    </row>
    <row r="871" spans="1:9">
      <c r="A871" s="23" t="s">
        <v>6</v>
      </c>
      <c r="B871" s="44" t="s">
        <v>467</v>
      </c>
      <c r="C871" s="44" t="s">
        <v>518</v>
      </c>
      <c r="D871" s="34" t="s">
        <v>3483</v>
      </c>
      <c r="E871" s="35">
        <v>829</v>
      </c>
      <c r="F871" s="35">
        <v>708</v>
      </c>
      <c r="G871" s="21">
        <v>73212</v>
      </c>
      <c r="H871" s="21">
        <v>67455</v>
      </c>
      <c r="I871" s="22">
        <f t="shared" si="3"/>
        <v>-7.8634650057367639E-2</v>
      </c>
    </row>
    <row r="872" spans="1:9">
      <c r="A872" s="23" t="s">
        <v>6</v>
      </c>
      <c r="B872" s="44" t="s">
        <v>467</v>
      </c>
      <c r="C872" s="44" t="s">
        <v>479</v>
      </c>
      <c r="D872" s="34" t="s">
        <v>3484</v>
      </c>
      <c r="E872" s="35">
        <v>391</v>
      </c>
      <c r="F872" s="35">
        <v>516</v>
      </c>
      <c r="G872" s="21">
        <v>88176</v>
      </c>
      <c r="H872" s="21">
        <v>102609</v>
      </c>
      <c r="I872" s="22">
        <f t="shared" si="3"/>
        <v>0.16368399564507349</v>
      </c>
    </row>
    <row r="873" spans="1:9">
      <c r="A873" s="23" t="s">
        <v>6</v>
      </c>
      <c r="B873" s="44" t="s">
        <v>467</v>
      </c>
      <c r="C873" s="44" t="s">
        <v>508</v>
      </c>
      <c r="D873" s="34" t="s">
        <v>3485</v>
      </c>
      <c r="E873" s="35">
        <v>267</v>
      </c>
      <c r="F873" s="35">
        <v>225</v>
      </c>
      <c r="G873" s="21">
        <v>60345</v>
      </c>
      <c r="H873" s="21">
        <v>62441</v>
      </c>
      <c r="I873" s="22">
        <f t="shared" si="3"/>
        <v>3.4733615046814152E-2</v>
      </c>
    </row>
    <row r="874" spans="1:9">
      <c r="A874" s="23" t="s">
        <v>6</v>
      </c>
      <c r="B874" s="44" t="s">
        <v>467</v>
      </c>
      <c r="C874" s="44" t="s">
        <v>515</v>
      </c>
      <c r="D874" s="34" t="s">
        <v>3486</v>
      </c>
      <c r="E874" s="35">
        <v>264</v>
      </c>
      <c r="F874" s="35">
        <v>219</v>
      </c>
      <c r="G874" s="21">
        <v>51087</v>
      </c>
      <c r="H874" s="21">
        <v>49735</v>
      </c>
      <c r="I874" s="22">
        <f t="shared" si="3"/>
        <v>-2.646465832795036E-2</v>
      </c>
    </row>
    <row r="875" spans="1:9">
      <c r="A875" s="23" t="s">
        <v>6</v>
      </c>
      <c r="B875" s="44" t="s">
        <v>467</v>
      </c>
      <c r="C875" s="44" t="s">
        <v>492</v>
      </c>
      <c r="D875" s="34" t="s">
        <v>3487</v>
      </c>
      <c r="E875" s="35">
        <v>534</v>
      </c>
      <c r="F875" s="35">
        <v>385</v>
      </c>
      <c r="G875" s="21">
        <v>42104</v>
      </c>
      <c r="H875" s="21">
        <v>35831</v>
      </c>
      <c r="I875" s="22">
        <f t="shared" si="3"/>
        <v>-0.1489882196465894</v>
      </c>
    </row>
    <row r="876" spans="1:9">
      <c r="A876" s="23" t="s">
        <v>6</v>
      </c>
      <c r="B876" s="44" t="s">
        <v>467</v>
      </c>
      <c r="C876" s="44" t="s">
        <v>511</v>
      </c>
      <c r="D876" s="34" t="s">
        <v>3488</v>
      </c>
      <c r="E876" s="35">
        <v>303</v>
      </c>
      <c r="F876" s="35">
        <v>210</v>
      </c>
      <c r="G876" s="21">
        <v>39814</v>
      </c>
      <c r="H876" s="21">
        <v>35040</v>
      </c>
      <c r="I876" s="22">
        <f t="shared" si="3"/>
        <v>-0.11990757020143668</v>
      </c>
    </row>
    <row r="877" spans="1:9">
      <c r="A877" s="23" t="s">
        <v>6</v>
      </c>
      <c r="B877" s="44" t="s">
        <v>467</v>
      </c>
      <c r="C877" s="44" t="s">
        <v>484</v>
      </c>
      <c r="D877" s="34" t="s">
        <v>3489</v>
      </c>
      <c r="E877" s="35">
        <v>864</v>
      </c>
      <c r="F877" s="35">
        <v>680</v>
      </c>
      <c r="G877" s="21">
        <v>82866</v>
      </c>
      <c r="H877" s="21">
        <v>72356</v>
      </c>
      <c r="I877" s="22">
        <f t="shared" si="3"/>
        <v>-0.12683126976081868</v>
      </c>
    </row>
    <row r="878" spans="1:9">
      <c r="A878" s="23" t="s">
        <v>6</v>
      </c>
      <c r="B878" s="44" t="s">
        <v>467</v>
      </c>
      <c r="C878" s="44" t="s">
        <v>505</v>
      </c>
      <c r="D878" s="34" t="s">
        <v>3490</v>
      </c>
      <c r="E878" s="35">
        <v>379</v>
      </c>
      <c r="F878" s="35">
        <v>291</v>
      </c>
      <c r="G878" s="21">
        <v>56089</v>
      </c>
      <c r="H878" s="21">
        <v>48444</v>
      </c>
      <c r="I878" s="22">
        <f t="shared" si="3"/>
        <v>-0.13630123553637968</v>
      </c>
    </row>
    <row r="879" spans="1:9">
      <c r="A879" s="23" t="s">
        <v>6</v>
      </c>
      <c r="B879" s="44" t="s">
        <v>467</v>
      </c>
      <c r="C879" s="44" t="s">
        <v>480</v>
      </c>
      <c r="D879" s="34" t="s">
        <v>3491</v>
      </c>
      <c r="E879" s="35">
        <v>339</v>
      </c>
      <c r="F879" s="35">
        <v>301</v>
      </c>
      <c r="G879" s="21">
        <v>40962</v>
      </c>
      <c r="H879" s="21">
        <v>35544</v>
      </c>
      <c r="I879" s="22">
        <f t="shared" si="3"/>
        <v>-0.13226893218104585</v>
      </c>
    </row>
    <row r="880" spans="1:9">
      <c r="A880" s="23" t="s">
        <v>6</v>
      </c>
      <c r="B880" s="44" t="s">
        <v>467</v>
      </c>
      <c r="C880" s="44" t="s">
        <v>500</v>
      </c>
      <c r="D880" s="34" t="s">
        <v>3492</v>
      </c>
      <c r="E880" s="35">
        <v>353</v>
      </c>
      <c r="F880" s="35">
        <v>387</v>
      </c>
      <c r="G880" s="21">
        <v>50113</v>
      </c>
      <c r="H880" s="21">
        <v>48129</v>
      </c>
      <c r="I880" s="22">
        <f t="shared" si="3"/>
        <v>-3.95905254125676E-2</v>
      </c>
    </row>
    <row r="881" spans="1:9">
      <c r="A881" s="23" t="s">
        <v>6</v>
      </c>
      <c r="B881" s="44" t="s">
        <v>467</v>
      </c>
      <c r="C881" s="44" t="s">
        <v>509</v>
      </c>
      <c r="D881" s="34" t="s">
        <v>3493</v>
      </c>
      <c r="E881" s="35">
        <v>121</v>
      </c>
      <c r="F881" s="35">
        <v>123</v>
      </c>
      <c r="G881" s="21">
        <v>21234</v>
      </c>
      <c r="H881" s="21">
        <v>20745</v>
      </c>
      <c r="I881" s="22">
        <f t="shared" si="3"/>
        <v>-2.3029104266742019E-2</v>
      </c>
    </row>
    <row r="882" spans="1:9">
      <c r="A882" s="23" t="s">
        <v>6</v>
      </c>
      <c r="B882" s="44" t="s">
        <v>467</v>
      </c>
      <c r="C882" s="44" t="s">
        <v>503</v>
      </c>
      <c r="D882" s="34" t="s">
        <v>3494</v>
      </c>
      <c r="E882" s="35">
        <v>74</v>
      </c>
      <c r="F882" s="35">
        <v>59</v>
      </c>
      <c r="G882" s="21">
        <v>22580</v>
      </c>
      <c r="H882" s="21">
        <v>20127</v>
      </c>
      <c r="I882" s="22">
        <f t="shared" si="3"/>
        <v>-0.10863596102745793</v>
      </c>
    </row>
    <row r="883" spans="1:9">
      <c r="A883" s="23" t="s">
        <v>6</v>
      </c>
      <c r="B883" s="44" t="s">
        <v>467</v>
      </c>
      <c r="C883" s="44" t="s">
        <v>488</v>
      </c>
      <c r="D883" s="34" t="s">
        <v>3495</v>
      </c>
      <c r="E883" s="35">
        <v>33</v>
      </c>
      <c r="F883" s="35">
        <v>26</v>
      </c>
      <c r="G883" s="21">
        <v>6454</v>
      </c>
      <c r="H883" s="21">
        <v>5816</v>
      </c>
      <c r="I883" s="22">
        <f t="shared" si="3"/>
        <v>-9.8853424233033782E-2</v>
      </c>
    </row>
    <row r="884" spans="1:9">
      <c r="A884" s="23" t="s">
        <v>6</v>
      </c>
      <c r="B884" s="44" t="s">
        <v>467</v>
      </c>
      <c r="C884" s="44" t="s">
        <v>512</v>
      </c>
      <c r="D884" s="34" t="s">
        <v>3496</v>
      </c>
      <c r="E884" s="35">
        <v>134</v>
      </c>
      <c r="F884" s="35">
        <v>110</v>
      </c>
      <c r="G884" s="21">
        <v>16002</v>
      </c>
      <c r="H884" s="21">
        <v>13735</v>
      </c>
      <c r="I884" s="22">
        <f t="shared" si="3"/>
        <v>-0.1416697912760905</v>
      </c>
    </row>
    <row r="885" spans="1:9">
      <c r="A885" s="23" t="s">
        <v>6</v>
      </c>
      <c r="B885" s="44" t="s">
        <v>467</v>
      </c>
      <c r="C885" s="44" t="s">
        <v>516</v>
      </c>
      <c r="D885" s="34" t="s">
        <v>3497</v>
      </c>
      <c r="E885" s="35">
        <v>50</v>
      </c>
      <c r="F885" s="35">
        <v>50</v>
      </c>
      <c r="G885" s="21">
        <v>15154</v>
      </c>
      <c r="H885" s="21">
        <v>13228</v>
      </c>
      <c r="I885" s="22">
        <f t="shared" si="3"/>
        <v>-0.12709515639435132</v>
      </c>
    </row>
    <row r="886" spans="1:9">
      <c r="A886" s="23" t="s">
        <v>6</v>
      </c>
      <c r="B886" s="44" t="s">
        <v>467</v>
      </c>
      <c r="C886" s="44" t="s">
        <v>489</v>
      </c>
      <c r="D886" s="34" t="s">
        <v>3498</v>
      </c>
      <c r="E886" s="35">
        <v>355</v>
      </c>
      <c r="F886" s="35">
        <v>302</v>
      </c>
      <c r="G886" s="21">
        <v>18004</v>
      </c>
      <c r="H886" s="21">
        <v>14639</v>
      </c>
      <c r="I886" s="22">
        <f t="shared" si="3"/>
        <v>-0.18690291046434127</v>
      </c>
    </row>
    <row r="887" spans="1:9">
      <c r="A887" s="23" t="s">
        <v>6</v>
      </c>
      <c r="B887" s="44" t="s">
        <v>467</v>
      </c>
      <c r="C887" s="44" t="s">
        <v>506</v>
      </c>
      <c r="D887" s="34" t="s">
        <v>3499</v>
      </c>
      <c r="E887" s="35">
        <v>46</v>
      </c>
      <c r="F887" s="35">
        <v>85</v>
      </c>
      <c r="G887" s="21">
        <v>7920</v>
      </c>
      <c r="H887" s="21">
        <v>7033</v>
      </c>
      <c r="I887" s="22">
        <f t="shared" si="3"/>
        <v>-0.11199494949494949</v>
      </c>
    </row>
    <row r="888" spans="1:9">
      <c r="A888" s="23" t="s">
        <v>6</v>
      </c>
      <c r="B888" s="44" t="s">
        <v>467</v>
      </c>
      <c r="C888" s="44" t="s">
        <v>520</v>
      </c>
      <c r="D888" s="34" t="s">
        <v>3500</v>
      </c>
      <c r="E888" s="35">
        <v>170</v>
      </c>
      <c r="F888" s="35">
        <v>136</v>
      </c>
      <c r="G888" s="21">
        <v>24675</v>
      </c>
      <c r="H888" s="21">
        <v>22075</v>
      </c>
      <c r="I888" s="22">
        <f t="shared" si="3"/>
        <v>-0.10536980749746708</v>
      </c>
    </row>
    <row r="889" spans="1:9">
      <c r="A889" s="23" t="s">
        <v>6</v>
      </c>
      <c r="B889" s="44" t="s">
        <v>467</v>
      </c>
      <c r="C889" s="44" t="s">
        <v>478</v>
      </c>
      <c r="D889" s="34" t="s">
        <v>3501</v>
      </c>
      <c r="E889" s="35">
        <v>155</v>
      </c>
      <c r="F889" s="35">
        <v>164</v>
      </c>
      <c r="G889" s="21">
        <v>12034</v>
      </c>
      <c r="H889" s="21">
        <v>11897</v>
      </c>
      <c r="I889" s="22">
        <f t="shared" si="3"/>
        <v>-1.1384410835964767E-2</v>
      </c>
    </row>
    <row r="890" spans="1:9">
      <c r="A890" s="23" t="s">
        <v>6</v>
      </c>
      <c r="B890" s="44" t="s">
        <v>467</v>
      </c>
      <c r="C890" s="44" t="s">
        <v>494</v>
      </c>
      <c r="D890" s="34" t="s">
        <v>3502</v>
      </c>
      <c r="E890" s="35">
        <v>23</v>
      </c>
      <c r="F890" s="35">
        <v>17</v>
      </c>
      <c r="G890" s="21">
        <v>7340</v>
      </c>
      <c r="H890" s="21">
        <v>6760</v>
      </c>
      <c r="I890" s="22">
        <f t="shared" si="3"/>
        <v>-7.901907356948229E-2</v>
      </c>
    </row>
    <row r="891" spans="1:9">
      <c r="A891" s="23" t="s">
        <v>6</v>
      </c>
      <c r="B891" s="44" t="s">
        <v>467</v>
      </c>
      <c r="C891" s="44" t="s">
        <v>472</v>
      </c>
      <c r="D891" s="34" t="s">
        <v>3503</v>
      </c>
      <c r="E891" s="35">
        <v>1430</v>
      </c>
      <c r="F891" s="35">
        <v>1310</v>
      </c>
      <c r="G891" s="21">
        <v>14752</v>
      </c>
      <c r="H891" s="21">
        <v>13803</v>
      </c>
      <c r="I891" s="22">
        <f t="shared" si="3"/>
        <v>-6.4330260303687631E-2</v>
      </c>
    </row>
    <row r="892" spans="1:9">
      <c r="A892" s="23" t="s">
        <v>6</v>
      </c>
      <c r="B892" s="44" t="s">
        <v>467</v>
      </c>
      <c r="C892" s="44" t="s">
        <v>507</v>
      </c>
      <c r="D892" s="34" t="s">
        <v>3504</v>
      </c>
      <c r="E892" s="35">
        <v>201</v>
      </c>
      <c r="F892" s="35">
        <v>184</v>
      </c>
      <c r="G892" s="21">
        <v>12151</v>
      </c>
      <c r="H892" s="21">
        <v>10305</v>
      </c>
      <c r="I892" s="22">
        <f t="shared" si="3"/>
        <v>-0.15192165253888568</v>
      </c>
    </row>
    <row r="893" spans="1:9">
      <c r="A893" s="23" t="s">
        <v>6</v>
      </c>
      <c r="B893" s="44" t="s">
        <v>467</v>
      </c>
      <c r="C893" s="44" t="s">
        <v>495</v>
      </c>
      <c r="D893" s="34" t="s">
        <v>3505</v>
      </c>
      <c r="E893" s="35">
        <v>34</v>
      </c>
      <c r="F893" s="35">
        <v>30</v>
      </c>
      <c r="G893" s="21">
        <v>8035</v>
      </c>
      <c r="H893" s="21">
        <v>6721</v>
      </c>
      <c r="I893" s="22">
        <f t="shared" si="3"/>
        <v>-0.16353453640323584</v>
      </c>
    </row>
    <row r="894" spans="1:9">
      <c r="A894" s="23" t="s">
        <v>6</v>
      </c>
      <c r="B894" s="44" t="s">
        <v>467</v>
      </c>
      <c r="C894" s="44" t="s">
        <v>471</v>
      </c>
      <c r="D894" s="34" t="s">
        <v>3506</v>
      </c>
      <c r="E894" s="35">
        <v>35</v>
      </c>
      <c r="F894" s="35">
        <v>36</v>
      </c>
      <c r="G894" s="21">
        <v>9073</v>
      </c>
      <c r="H894" s="21">
        <v>7198</v>
      </c>
      <c r="I894" s="22">
        <f t="shared" si="3"/>
        <v>-0.20665711451559574</v>
      </c>
    </row>
    <row r="895" spans="1:9">
      <c r="A895" s="23" t="s">
        <v>6</v>
      </c>
      <c r="B895" s="44" t="s">
        <v>467</v>
      </c>
      <c r="C895" s="44" t="s">
        <v>502</v>
      </c>
      <c r="D895" s="34" t="s">
        <v>3507</v>
      </c>
      <c r="E895" s="35">
        <v>180</v>
      </c>
      <c r="F895" s="35">
        <v>229</v>
      </c>
      <c r="G895" s="21">
        <v>10671</v>
      </c>
      <c r="H895" s="21">
        <v>8885</v>
      </c>
      <c r="I895" s="22">
        <f t="shared" si="3"/>
        <v>-0.1673695061381314</v>
      </c>
    </row>
    <row r="896" spans="1:9">
      <c r="A896" s="23" t="s">
        <v>6</v>
      </c>
      <c r="B896" s="44" t="s">
        <v>467</v>
      </c>
      <c r="C896" s="44" t="s">
        <v>501</v>
      </c>
      <c r="D896" s="34" t="s">
        <v>3508</v>
      </c>
      <c r="E896" s="35">
        <v>327</v>
      </c>
      <c r="F896" s="35">
        <v>517</v>
      </c>
      <c r="G896" s="21">
        <v>7738</v>
      </c>
      <c r="H896" s="21">
        <v>6874</v>
      </c>
      <c r="I896" s="22">
        <f t="shared" si="3"/>
        <v>-0.11165675885241665</v>
      </c>
    </row>
    <row r="897" spans="1:9">
      <c r="A897" s="23" t="s">
        <v>6</v>
      </c>
      <c r="B897" s="44" t="s">
        <v>467</v>
      </c>
      <c r="C897" s="44" t="s">
        <v>490</v>
      </c>
      <c r="D897" s="34" t="s">
        <v>3509</v>
      </c>
      <c r="E897" s="35">
        <v>199</v>
      </c>
      <c r="F897" s="35">
        <v>200</v>
      </c>
      <c r="G897" s="21">
        <v>8950</v>
      </c>
      <c r="H897" s="21">
        <v>6993</v>
      </c>
      <c r="I897" s="22">
        <f t="shared" si="3"/>
        <v>-0.21865921787709497</v>
      </c>
    </row>
    <row r="898" spans="1:9">
      <c r="A898" s="23" t="s">
        <v>6</v>
      </c>
      <c r="B898" s="44" t="s">
        <v>2025</v>
      </c>
      <c r="C898" s="44" t="s">
        <v>2032</v>
      </c>
      <c r="D898" s="34" t="s">
        <v>3510</v>
      </c>
      <c r="E898" s="35">
        <v>4030</v>
      </c>
      <c r="F898" s="35">
        <v>3354</v>
      </c>
      <c r="G898" s="21">
        <v>47115</v>
      </c>
      <c r="H898" s="21">
        <v>66680</v>
      </c>
      <c r="I898" s="22">
        <f t="shared" si="3"/>
        <v>0.41526053273904279</v>
      </c>
    </row>
    <row r="899" spans="1:9">
      <c r="A899" s="23" t="s">
        <v>6</v>
      </c>
      <c r="B899" s="44" t="s">
        <v>2025</v>
      </c>
      <c r="C899" s="44" t="s">
        <v>2034</v>
      </c>
      <c r="D899" s="34" t="s">
        <v>3511</v>
      </c>
      <c r="E899" s="35">
        <v>5778</v>
      </c>
      <c r="F899" s="35">
        <v>4497</v>
      </c>
      <c r="G899" s="21">
        <v>122762</v>
      </c>
      <c r="H899" s="21">
        <v>169179</v>
      </c>
      <c r="I899" s="22">
        <f t="shared" si="3"/>
        <v>0.37810560271093663</v>
      </c>
    </row>
    <row r="900" spans="1:9">
      <c r="A900" s="23" t="s">
        <v>6</v>
      </c>
      <c r="B900" s="44" t="s">
        <v>2025</v>
      </c>
      <c r="C900" s="44" t="s">
        <v>2061</v>
      </c>
      <c r="D900" s="34" t="s">
        <v>3512</v>
      </c>
      <c r="E900" s="35">
        <v>6237</v>
      </c>
      <c r="F900" s="35">
        <v>5102</v>
      </c>
      <c r="G900" s="21">
        <v>205131</v>
      </c>
      <c r="H900" s="21">
        <v>260486</v>
      </c>
      <c r="I900" s="22">
        <f t="shared" si="3"/>
        <v>0.26985194826720488</v>
      </c>
    </row>
    <row r="901" spans="1:9">
      <c r="A901" s="23" t="s">
        <v>6</v>
      </c>
      <c r="B901" s="44" t="s">
        <v>2025</v>
      </c>
      <c r="C901" s="44" t="s">
        <v>2079</v>
      </c>
      <c r="D901" s="34" t="s">
        <v>3513</v>
      </c>
      <c r="E901" s="35">
        <v>6207</v>
      </c>
      <c r="F901" s="35">
        <v>5367</v>
      </c>
      <c r="G901" s="21">
        <v>326309</v>
      </c>
      <c r="H901" s="21">
        <v>349385</v>
      </c>
      <c r="I901" s="22">
        <f t="shared" si="3"/>
        <v>7.0718245589303397E-2</v>
      </c>
    </row>
    <row r="902" spans="1:9">
      <c r="A902" s="23" t="s">
        <v>6</v>
      </c>
      <c r="B902" s="44" t="s">
        <v>2025</v>
      </c>
      <c r="C902" s="44" t="s">
        <v>2031</v>
      </c>
      <c r="D902" s="34" t="s">
        <v>3514</v>
      </c>
      <c r="E902" s="35">
        <v>1705</v>
      </c>
      <c r="F902" s="35">
        <v>1487</v>
      </c>
      <c r="G902" s="21">
        <v>206626</v>
      </c>
      <c r="H902" s="21">
        <v>240069</v>
      </c>
      <c r="I902" s="22">
        <f t="shared" si="3"/>
        <v>0.16185281619931663</v>
      </c>
    </row>
    <row r="903" spans="1:9">
      <c r="A903" s="23" t="s">
        <v>6</v>
      </c>
      <c r="B903" s="44" t="s">
        <v>2025</v>
      </c>
      <c r="C903" s="44" t="s">
        <v>2083</v>
      </c>
      <c r="D903" s="34" t="s">
        <v>3515</v>
      </c>
      <c r="E903" s="35">
        <v>3574</v>
      </c>
      <c r="F903" s="35">
        <v>3117</v>
      </c>
      <c r="G903" s="21">
        <v>175928</v>
      </c>
      <c r="H903" s="21">
        <v>211444</v>
      </c>
      <c r="I903" s="22">
        <f t="shared" si="3"/>
        <v>0.20187804101677959</v>
      </c>
    </row>
    <row r="904" spans="1:9">
      <c r="A904" s="23" t="s">
        <v>6</v>
      </c>
      <c r="B904" s="44" t="s">
        <v>2025</v>
      </c>
      <c r="C904" s="44" t="s">
        <v>2081</v>
      </c>
      <c r="D904" s="34" t="s">
        <v>3516</v>
      </c>
      <c r="E904" s="35">
        <v>1939</v>
      </c>
      <c r="F904" s="35">
        <v>1806</v>
      </c>
      <c r="G904" s="21">
        <v>247606</v>
      </c>
      <c r="H904" s="21">
        <v>272085</v>
      </c>
      <c r="I904" s="22">
        <f t="shared" si="3"/>
        <v>9.8862709304297955E-2</v>
      </c>
    </row>
    <row r="905" spans="1:9">
      <c r="A905" s="23" t="s">
        <v>6</v>
      </c>
      <c r="B905" s="44" t="s">
        <v>2025</v>
      </c>
      <c r="C905" s="44" t="s">
        <v>2055</v>
      </c>
      <c r="D905" s="34" t="s">
        <v>3517</v>
      </c>
      <c r="E905" s="35">
        <v>2431</v>
      </c>
      <c r="F905" s="35">
        <v>2206</v>
      </c>
      <c r="G905" s="21">
        <v>460819</v>
      </c>
      <c r="H905" s="21">
        <v>524310</v>
      </c>
      <c r="I905" s="22">
        <f t="shared" si="3"/>
        <v>0.13777860721888638</v>
      </c>
    </row>
    <row r="906" spans="1:9">
      <c r="A906" s="23" t="s">
        <v>6</v>
      </c>
      <c r="B906" s="44" t="s">
        <v>2025</v>
      </c>
      <c r="C906" s="44" t="s">
        <v>2078</v>
      </c>
      <c r="D906" s="34" t="s">
        <v>3518</v>
      </c>
      <c r="E906" s="35">
        <v>2910</v>
      </c>
      <c r="F906" s="35">
        <v>2544</v>
      </c>
      <c r="G906" s="21">
        <v>365302</v>
      </c>
      <c r="H906" s="21">
        <v>422488</v>
      </c>
      <c r="I906" s="22">
        <f t="shared" si="3"/>
        <v>0.156544448155225</v>
      </c>
    </row>
    <row r="907" spans="1:9">
      <c r="A907" s="23" t="s">
        <v>6</v>
      </c>
      <c r="B907" s="44" t="s">
        <v>2025</v>
      </c>
      <c r="C907" s="44" t="s">
        <v>2059</v>
      </c>
      <c r="D907" s="34" t="s">
        <v>3519</v>
      </c>
      <c r="E907" s="35">
        <v>1627</v>
      </c>
      <c r="F907" s="35">
        <v>1561</v>
      </c>
      <c r="G907" s="21">
        <v>268330</v>
      </c>
      <c r="H907" s="21">
        <v>288088</v>
      </c>
      <c r="I907" s="22">
        <f t="shared" si="3"/>
        <v>7.3633212834942049E-2</v>
      </c>
    </row>
    <row r="908" spans="1:9">
      <c r="A908" s="23" t="s">
        <v>6</v>
      </c>
      <c r="B908" s="44" t="s">
        <v>2025</v>
      </c>
      <c r="C908" s="44" t="s">
        <v>2075</v>
      </c>
      <c r="D908" s="34" t="s">
        <v>3520</v>
      </c>
      <c r="E908" s="35">
        <v>3907</v>
      </c>
      <c r="F908" s="35">
        <v>3223</v>
      </c>
      <c r="G908" s="21">
        <v>693373</v>
      </c>
      <c r="H908" s="21">
        <v>748081</v>
      </c>
      <c r="I908" s="22">
        <f t="shared" si="3"/>
        <v>7.8901255168574491E-2</v>
      </c>
    </row>
    <row r="909" spans="1:9">
      <c r="A909" s="23" t="s">
        <v>6</v>
      </c>
      <c r="B909" s="44" t="s">
        <v>2025</v>
      </c>
      <c r="C909" s="44" t="s">
        <v>2076</v>
      </c>
      <c r="D909" s="34" t="s">
        <v>3521</v>
      </c>
      <c r="E909" s="35">
        <v>3452</v>
      </c>
      <c r="F909" s="35">
        <v>3292</v>
      </c>
      <c r="G909" s="21">
        <v>877138</v>
      </c>
      <c r="H909" s="21">
        <v>943664</v>
      </c>
      <c r="I909" s="22">
        <f t="shared" si="3"/>
        <v>7.5844393926611325E-2</v>
      </c>
    </row>
    <row r="910" spans="1:9">
      <c r="A910" s="23" t="s">
        <v>6</v>
      </c>
      <c r="B910" s="44" t="s">
        <v>2025</v>
      </c>
      <c r="C910" s="44" t="s">
        <v>2077</v>
      </c>
      <c r="D910" s="34" t="s">
        <v>3522</v>
      </c>
      <c r="E910" s="35">
        <v>3506</v>
      </c>
      <c r="F910" s="35">
        <v>4343</v>
      </c>
      <c r="G910" s="21">
        <v>204492</v>
      </c>
      <c r="H910" s="21">
        <v>243883</v>
      </c>
      <c r="I910" s="22">
        <f t="shared" si="3"/>
        <v>0.19262856248655205</v>
      </c>
    </row>
    <row r="911" spans="1:9">
      <c r="A911" s="23" t="s">
        <v>6</v>
      </c>
      <c r="B911" s="44" t="s">
        <v>2025</v>
      </c>
      <c r="C911" s="44" t="s">
        <v>2067</v>
      </c>
      <c r="D911" s="34" t="s">
        <v>3523</v>
      </c>
      <c r="E911" s="35">
        <v>1802</v>
      </c>
      <c r="F911" s="35">
        <v>1525</v>
      </c>
      <c r="G911" s="21">
        <v>314750</v>
      </c>
      <c r="H911" s="21">
        <v>344880</v>
      </c>
      <c r="I911" s="22">
        <f t="shared" si="3"/>
        <v>9.5726767275615562E-2</v>
      </c>
    </row>
    <row r="912" spans="1:9">
      <c r="A912" s="23" t="s">
        <v>6</v>
      </c>
      <c r="B912" s="44" t="s">
        <v>2025</v>
      </c>
      <c r="C912" s="44" t="s">
        <v>2080</v>
      </c>
      <c r="D912" s="34" t="s">
        <v>3524</v>
      </c>
      <c r="E912" s="35">
        <v>3080</v>
      </c>
      <c r="F912" s="35">
        <v>2663</v>
      </c>
      <c r="G912" s="21">
        <v>549569</v>
      </c>
      <c r="H912" s="21">
        <v>591108</v>
      </c>
      <c r="I912" s="22">
        <f t="shared" si="3"/>
        <v>7.5584685453509937E-2</v>
      </c>
    </row>
    <row r="913" spans="1:9">
      <c r="A913" s="23" t="s">
        <v>6</v>
      </c>
      <c r="B913" s="44" t="s">
        <v>2025</v>
      </c>
      <c r="C913" s="44" t="s">
        <v>2085</v>
      </c>
      <c r="D913" s="34" t="s">
        <v>3525</v>
      </c>
      <c r="E913" s="35">
        <v>2846</v>
      </c>
      <c r="F913" s="35">
        <v>2563</v>
      </c>
      <c r="G913" s="21">
        <v>284678</v>
      </c>
      <c r="H913" s="21">
        <v>301599</v>
      </c>
      <c r="I913" s="22">
        <f t="shared" si="3"/>
        <v>5.9439085563338226E-2</v>
      </c>
    </row>
    <row r="914" spans="1:9">
      <c r="A914" s="23" t="s">
        <v>6</v>
      </c>
      <c r="B914" s="44" t="s">
        <v>2025</v>
      </c>
      <c r="C914" s="44" t="s">
        <v>2049</v>
      </c>
      <c r="D914" s="34" t="s">
        <v>3526</v>
      </c>
      <c r="E914" s="35">
        <v>1984</v>
      </c>
      <c r="F914" s="35">
        <v>1487</v>
      </c>
      <c r="G914" s="21">
        <v>335544</v>
      </c>
      <c r="H914" s="21">
        <v>355213</v>
      </c>
      <c r="I914" s="22">
        <f t="shared" si="3"/>
        <v>5.86182438070715E-2</v>
      </c>
    </row>
    <row r="915" spans="1:9">
      <c r="A915" s="23" t="s">
        <v>6</v>
      </c>
      <c r="B915" s="44" t="s">
        <v>2025</v>
      </c>
      <c r="C915" s="44" t="s">
        <v>2030</v>
      </c>
      <c r="D915" s="34" t="s">
        <v>3527</v>
      </c>
      <c r="E915" s="35">
        <v>1191</v>
      </c>
      <c r="F915" s="35">
        <v>939</v>
      </c>
      <c r="G915" s="21">
        <v>203296</v>
      </c>
      <c r="H915" s="21">
        <v>217475</v>
      </c>
      <c r="I915" s="22">
        <f t="shared" si="3"/>
        <v>6.9745592633401549E-2</v>
      </c>
    </row>
    <row r="916" spans="1:9">
      <c r="A916" s="23" t="s">
        <v>6</v>
      </c>
      <c r="B916" s="44" t="s">
        <v>2025</v>
      </c>
      <c r="C916" s="44" t="s">
        <v>2047</v>
      </c>
      <c r="D916" s="34" t="s">
        <v>3528</v>
      </c>
      <c r="E916" s="35">
        <v>2519</v>
      </c>
      <c r="F916" s="35">
        <v>1964</v>
      </c>
      <c r="G916" s="21">
        <v>535824</v>
      </c>
      <c r="H916" s="21">
        <v>584483</v>
      </c>
      <c r="I916" s="22">
        <f t="shared" si="3"/>
        <v>9.0811535130938523E-2</v>
      </c>
    </row>
    <row r="917" spans="1:9">
      <c r="A917" s="23" t="s">
        <v>6</v>
      </c>
      <c r="B917" s="44" t="s">
        <v>2025</v>
      </c>
      <c r="C917" s="44" t="s">
        <v>2068</v>
      </c>
      <c r="D917" s="34" t="s">
        <v>3529</v>
      </c>
      <c r="E917" s="35">
        <v>2250</v>
      </c>
      <c r="F917" s="35">
        <v>2031</v>
      </c>
      <c r="G917" s="21">
        <v>716124</v>
      </c>
      <c r="H917" s="21">
        <v>752608</v>
      </c>
      <c r="I917" s="22">
        <f t="shared" si="3"/>
        <v>5.0946484128447031E-2</v>
      </c>
    </row>
    <row r="918" spans="1:9">
      <c r="A918" s="23" t="s">
        <v>6</v>
      </c>
      <c r="B918" s="44" t="s">
        <v>2025</v>
      </c>
      <c r="C918" s="44" t="s">
        <v>2026</v>
      </c>
      <c r="D918" s="34" t="s">
        <v>3530</v>
      </c>
      <c r="E918" s="35">
        <v>3112</v>
      </c>
      <c r="F918" s="35">
        <v>2429</v>
      </c>
      <c r="G918" s="21">
        <v>683426</v>
      </c>
      <c r="H918" s="21">
        <v>695043</v>
      </c>
      <c r="I918" s="22">
        <f t="shared" si="3"/>
        <v>1.699818268546997E-2</v>
      </c>
    </row>
    <row r="919" spans="1:9">
      <c r="A919" s="23" t="s">
        <v>6</v>
      </c>
      <c r="B919" s="44" t="s">
        <v>2025</v>
      </c>
      <c r="C919" s="44" t="s">
        <v>2048</v>
      </c>
      <c r="D919" s="34" t="s">
        <v>3531</v>
      </c>
      <c r="E919" s="35">
        <v>2176</v>
      </c>
      <c r="F919" s="35">
        <v>1797</v>
      </c>
      <c r="G919" s="21">
        <v>442586</v>
      </c>
      <c r="H919" s="21">
        <v>453093</v>
      </c>
      <c r="I919" s="22">
        <f t="shared" si="3"/>
        <v>2.3740018888984287E-2</v>
      </c>
    </row>
    <row r="920" spans="1:9">
      <c r="A920" s="23" t="s">
        <v>6</v>
      </c>
      <c r="B920" s="44" t="s">
        <v>2025</v>
      </c>
      <c r="C920" s="44" t="s">
        <v>2035</v>
      </c>
      <c r="D920" s="34" t="s">
        <v>3532</v>
      </c>
      <c r="E920" s="35">
        <v>2540</v>
      </c>
      <c r="F920" s="35">
        <v>1872</v>
      </c>
      <c r="G920" s="21">
        <v>678967</v>
      </c>
      <c r="H920" s="21">
        <v>697932</v>
      </c>
      <c r="I920" s="22">
        <f t="shared" si="3"/>
        <v>2.7932138086239833E-2</v>
      </c>
    </row>
    <row r="921" spans="1:9">
      <c r="A921" s="23" t="s">
        <v>6</v>
      </c>
      <c r="B921" s="44" t="s">
        <v>2025</v>
      </c>
      <c r="C921" s="44" t="s">
        <v>2038</v>
      </c>
      <c r="D921" s="34" t="s">
        <v>3533</v>
      </c>
      <c r="E921" s="35">
        <v>2522</v>
      </c>
      <c r="F921" s="35">
        <v>2040</v>
      </c>
      <c r="G921" s="21">
        <v>580053</v>
      </c>
      <c r="H921" s="21">
        <v>579355</v>
      </c>
      <c r="I921" s="22">
        <f t="shared" si="3"/>
        <v>-1.2033383156366745E-3</v>
      </c>
    </row>
    <row r="922" spans="1:9">
      <c r="A922" s="23" t="s">
        <v>6</v>
      </c>
      <c r="B922" s="44" t="s">
        <v>2025</v>
      </c>
      <c r="C922" s="44" t="s">
        <v>2082</v>
      </c>
      <c r="D922" s="34" t="s">
        <v>3534</v>
      </c>
      <c r="E922" s="35">
        <v>1161</v>
      </c>
      <c r="F922" s="35">
        <v>960</v>
      </c>
      <c r="G922" s="21">
        <v>179668</v>
      </c>
      <c r="H922" s="21">
        <v>183581</v>
      </c>
      <c r="I922" s="22">
        <f t="shared" si="3"/>
        <v>2.1779059153549881E-2</v>
      </c>
    </row>
    <row r="923" spans="1:9">
      <c r="A923" s="23" t="s">
        <v>6</v>
      </c>
      <c r="B923" s="44" t="s">
        <v>2025</v>
      </c>
      <c r="C923" s="44" t="s">
        <v>2066</v>
      </c>
      <c r="D923" s="34" t="s">
        <v>3535</v>
      </c>
      <c r="E923" s="35">
        <v>1334</v>
      </c>
      <c r="F923" s="35">
        <v>1160</v>
      </c>
      <c r="G923" s="21">
        <v>138734</v>
      </c>
      <c r="H923" s="21">
        <v>150149</v>
      </c>
      <c r="I923" s="22">
        <f t="shared" si="3"/>
        <v>8.2279758386552687E-2</v>
      </c>
    </row>
    <row r="924" spans="1:9">
      <c r="A924" s="23" t="s">
        <v>6</v>
      </c>
      <c r="B924" s="44" t="s">
        <v>2025</v>
      </c>
      <c r="C924" s="44" t="s">
        <v>2062</v>
      </c>
      <c r="D924" s="34" t="s">
        <v>3536</v>
      </c>
      <c r="E924" s="35">
        <v>611</v>
      </c>
      <c r="F924" s="35">
        <v>502</v>
      </c>
      <c r="G924" s="21">
        <v>186083</v>
      </c>
      <c r="H924" s="21">
        <v>195391</v>
      </c>
      <c r="I924" s="22">
        <f t="shared" si="3"/>
        <v>5.002068969223411E-2</v>
      </c>
    </row>
    <row r="925" spans="1:9">
      <c r="A925" s="23" t="s">
        <v>6</v>
      </c>
      <c r="B925" s="44" t="s">
        <v>2025</v>
      </c>
      <c r="C925" s="44" t="s">
        <v>2073</v>
      </c>
      <c r="D925" s="34" t="s">
        <v>3537</v>
      </c>
      <c r="E925" s="35">
        <v>586</v>
      </c>
      <c r="F925" s="35">
        <v>489</v>
      </c>
      <c r="G925" s="21">
        <v>139339</v>
      </c>
      <c r="H925" s="21">
        <v>133535</v>
      </c>
      <c r="I925" s="22">
        <f t="shared" si="3"/>
        <v>-4.1653808337938407E-2</v>
      </c>
    </row>
    <row r="926" spans="1:9">
      <c r="A926" s="23" t="s">
        <v>6</v>
      </c>
      <c r="B926" s="44" t="s">
        <v>2025</v>
      </c>
      <c r="C926" s="44" t="s">
        <v>772</v>
      </c>
      <c r="D926" s="34" t="s">
        <v>3538</v>
      </c>
      <c r="E926" s="35">
        <v>1038</v>
      </c>
      <c r="F926" s="35">
        <v>835</v>
      </c>
      <c r="G926" s="21">
        <v>255506</v>
      </c>
      <c r="H926" s="21">
        <v>262790</v>
      </c>
      <c r="I926" s="22">
        <f t="shared" si="3"/>
        <v>2.850813679522203E-2</v>
      </c>
    </row>
    <row r="927" spans="1:9">
      <c r="A927" s="23" t="s">
        <v>6</v>
      </c>
      <c r="B927" s="44" t="s">
        <v>2025</v>
      </c>
      <c r="C927" s="44" t="s">
        <v>2028</v>
      </c>
      <c r="D927" s="34" t="s">
        <v>3539</v>
      </c>
      <c r="E927" s="35">
        <v>557</v>
      </c>
      <c r="F927" s="35">
        <v>453</v>
      </c>
      <c r="G927" s="21">
        <v>112297</v>
      </c>
      <c r="H927" s="21">
        <v>113949</v>
      </c>
      <c r="I927" s="22">
        <f t="shared" si="3"/>
        <v>1.4710989607914726E-2</v>
      </c>
    </row>
    <row r="928" spans="1:9">
      <c r="A928" s="23" t="s">
        <v>6</v>
      </c>
      <c r="B928" s="44" t="s">
        <v>2025</v>
      </c>
      <c r="C928" s="44" t="s">
        <v>2033</v>
      </c>
      <c r="D928" s="34" t="s">
        <v>3540</v>
      </c>
      <c r="E928" s="35">
        <v>968</v>
      </c>
      <c r="F928" s="35">
        <v>846</v>
      </c>
      <c r="G928" s="21">
        <v>223593</v>
      </c>
      <c r="H928" s="21">
        <v>242614</v>
      </c>
      <c r="I928" s="22">
        <f t="shared" si="3"/>
        <v>8.5069747264002002E-2</v>
      </c>
    </row>
    <row r="929" spans="1:9">
      <c r="A929" s="23" t="s">
        <v>6</v>
      </c>
      <c r="B929" s="44" t="s">
        <v>2025</v>
      </c>
      <c r="C929" s="44" t="s">
        <v>2058</v>
      </c>
      <c r="D929" s="34" t="s">
        <v>3541</v>
      </c>
      <c r="E929" s="35">
        <v>1593</v>
      </c>
      <c r="F929" s="35">
        <v>1268</v>
      </c>
      <c r="G929" s="21">
        <v>426987</v>
      </c>
      <c r="H929" s="21">
        <v>431079</v>
      </c>
      <c r="I929" s="22">
        <f t="shared" si="3"/>
        <v>9.5834299404899907E-3</v>
      </c>
    </row>
    <row r="930" spans="1:9">
      <c r="A930" s="23" t="s">
        <v>6</v>
      </c>
      <c r="B930" s="44" t="s">
        <v>2025</v>
      </c>
      <c r="C930" s="44" t="s">
        <v>2052</v>
      </c>
      <c r="D930" s="34" t="s">
        <v>3542</v>
      </c>
      <c r="E930" s="35">
        <v>413</v>
      </c>
      <c r="F930" s="35">
        <v>370</v>
      </c>
      <c r="G930" s="21">
        <v>118852</v>
      </c>
      <c r="H930" s="21">
        <v>126074</v>
      </c>
      <c r="I930" s="22">
        <f t="shared" si="3"/>
        <v>6.0764648470366507E-2</v>
      </c>
    </row>
    <row r="931" spans="1:9">
      <c r="A931" s="23" t="s">
        <v>6</v>
      </c>
      <c r="B931" s="44" t="s">
        <v>2025</v>
      </c>
      <c r="C931" s="44" t="s">
        <v>2051</v>
      </c>
      <c r="D931" s="34" t="s">
        <v>3543</v>
      </c>
      <c r="E931" s="35">
        <v>613</v>
      </c>
      <c r="F931" s="35">
        <v>490</v>
      </c>
      <c r="G931" s="21">
        <v>187035</v>
      </c>
      <c r="H931" s="21">
        <v>198739</v>
      </c>
      <c r="I931" s="22">
        <f t="shared" si="3"/>
        <v>6.2576523110647736E-2</v>
      </c>
    </row>
    <row r="932" spans="1:9">
      <c r="A932" s="23" t="s">
        <v>6</v>
      </c>
      <c r="B932" s="44" t="s">
        <v>2025</v>
      </c>
      <c r="C932" s="44" t="s">
        <v>2043</v>
      </c>
      <c r="D932" s="34" t="s">
        <v>3544</v>
      </c>
      <c r="E932" s="35">
        <v>666</v>
      </c>
      <c r="F932" s="35">
        <v>627</v>
      </c>
      <c r="G932" s="21">
        <v>180052</v>
      </c>
      <c r="H932" s="21">
        <v>190435</v>
      </c>
      <c r="I932" s="22">
        <f t="shared" si="3"/>
        <v>5.7666674071934772E-2</v>
      </c>
    </row>
    <row r="933" spans="1:9">
      <c r="A933" s="23" t="s">
        <v>6</v>
      </c>
      <c r="B933" s="44" t="s">
        <v>2025</v>
      </c>
      <c r="C933" s="44" t="s">
        <v>2041</v>
      </c>
      <c r="D933" s="34" t="s">
        <v>3545</v>
      </c>
      <c r="E933" s="35">
        <v>554</v>
      </c>
      <c r="F933" s="35">
        <v>468</v>
      </c>
      <c r="G933" s="21">
        <v>153557</v>
      </c>
      <c r="H933" s="21">
        <v>151815</v>
      </c>
      <c r="I933" s="22">
        <f t="shared" si="3"/>
        <v>-1.1344321652545961E-2</v>
      </c>
    </row>
    <row r="934" spans="1:9">
      <c r="A934" s="23" t="s">
        <v>6</v>
      </c>
      <c r="B934" s="44" t="s">
        <v>2025</v>
      </c>
      <c r="C934" s="44" t="s">
        <v>2053</v>
      </c>
      <c r="D934" s="34" t="s">
        <v>3546</v>
      </c>
      <c r="E934" s="35">
        <v>592</v>
      </c>
      <c r="F934" s="35">
        <v>482</v>
      </c>
      <c r="G934" s="21">
        <v>120650</v>
      </c>
      <c r="H934" s="21">
        <v>129242</v>
      </c>
      <c r="I934" s="22">
        <f t="shared" si="3"/>
        <v>7.1214256112722751E-2</v>
      </c>
    </row>
    <row r="935" spans="1:9">
      <c r="A935" s="23" t="s">
        <v>6</v>
      </c>
      <c r="B935" s="44" t="s">
        <v>2025</v>
      </c>
      <c r="C935" s="44" t="s">
        <v>2057</v>
      </c>
      <c r="D935" s="34" t="s">
        <v>3547</v>
      </c>
      <c r="E935" s="35">
        <v>396</v>
      </c>
      <c r="F935" s="35">
        <v>311</v>
      </c>
      <c r="G935" s="21">
        <v>75510</v>
      </c>
      <c r="H935" s="21">
        <v>77130</v>
      </c>
      <c r="I935" s="22">
        <f t="shared" si="3"/>
        <v>2.1454112038140644E-2</v>
      </c>
    </row>
    <row r="936" spans="1:9">
      <c r="A936" s="23" t="s">
        <v>6</v>
      </c>
      <c r="B936" s="44" t="s">
        <v>2025</v>
      </c>
      <c r="C936" s="44" t="s">
        <v>2036</v>
      </c>
      <c r="D936" s="34" t="s">
        <v>3548</v>
      </c>
      <c r="E936" s="35">
        <v>592</v>
      </c>
      <c r="F936" s="35">
        <v>352</v>
      </c>
      <c r="G936" s="21">
        <v>59796</v>
      </c>
      <c r="H936" s="21">
        <v>56414</v>
      </c>
      <c r="I936" s="22">
        <f t="shared" si="3"/>
        <v>-5.6558967154993645E-2</v>
      </c>
    </row>
    <row r="937" spans="1:9">
      <c r="A937" s="23" t="s">
        <v>6</v>
      </c>
      <c r="B937" s="44" t="s">
        <v>2025</v>
      </c>
      <c r="C937" s="44" t="s">
        <v>2054</v>
      </c>
      <c r="D937" s="34" t="s">
        <v>3549</v>
      </c>
      <c r="E937" s="35">
        <v>243</v>
      </c>
      <c r="F937" s="35">
        <v>205</v>
      </c>
      <c r="G937" s="21">
        <v>78751</v>
      </c>
      <c r="H937" s="21">
        <v>84772</v>
      </c>
      <c r="I937" s="22">
        <f t="shared" si="3"/>
        <v>7.6456171985117644E-2</v>
      </c>
    </row>
    <row r="938" spans="1:9">
      <c r="A938" s="23" t="s">
        <v>6</v>
      </c>
      <c r="B938" s="44" t="s">
        <v>2025</v>
      </c>
      <c r="C938" s="44" t="s">
        <v>2042</v>
      </c>
      <c r="D938" s="34" t="s">
        <v>3550</v>
      </c>
      <c r="E938" s="35">
        <v>351</v>
      </c>
      <c r="F938" s="35">
        <v>271</v>
      </c>
      <c r="G938" s="21">
        <v>83068</v>
      </c>
      <c r="H938" s="21">
        <v>83901</v>
      </c>
      <c r="I938" s="22">
        <f t="shared" si="3"/>
        <v>1.0027928925699427E-2</v>
      </c>
    </row>
    <row r="939" spans="1:9">
      <c r="A939" s="23" t="s">
        <v>6</v>
      </c>
      <c r="B939" s="44" t="s">
        <v>2025</v>
      </c>
      <c r="C939" s="44" t="s">
        <v>2050</v>
      </c>
      <c r="D939" s="34" t="s">
        <v>3551</v>
      </c>
      <c r="E939" s="35">
        <v>251</v>
      </c>
      <c r="F939" s="35">
        <v>212</v>
      </c>
      <c r="G939" s="21">
        <v>74104</v>
      </c>
      <c r="H939" s="21">
        <v>76208</v>
      </c>
      <c r="I939" s="22">
        <f t="shared" si="3"/>
        <v>2.839252941811508E-2</v>
      </c>
    </row>
    <row r="940" spans="1:9">
      <c r="A940" s="23" t="s">
        <v>6</v>
      </c>
      <c r="B940" s="44" t="s">
        <v>2025</v>
      </c>
      <c r="C940" s="44" t="s">
        <v>2040</v>
      </c>
      <c r="D940" s="34" t="s">
        <v>3552</v>
      </c>
      <c r="E940" s="35">
        <v>307</v>
      </c>
      <c r="F940" s="35">
        <v>297</v>
      </c>
      <c r="G940" s="21">
        <v>116546</v>
      </c>
      <c r="H940" s="21">
        <v>115271</v>
      </c>
      <c r="I940" s="22">
        <f t="shared" si="3"/>
        <v>-1.0939886396787534E-2</v>
      </c>
    </row>
    <row r="941" spans="1:9">
      <c r="A941" s="23" t="s">
        <v>6</v>
      </c>
      <c r="B941" s="44" t="s">
        <v>2025</v>
      </c>
      <c r="C941" s="44" t="s">
        <v>2065</v>
      </c>
      <c r="D941" s="34" t="s">
        <v>3553</v>
      </c>
      <c r="E941" s="35">
        <v>262</v>
      </c>
      <c r="F941" s="35">
        <v>207</v>
      </c>
      <c r="G941" s="21">
        <v>70053</v>
      </c>
      <c r="H941" s="21">
        <v>70829</v>
      </c>
      <c r="I941" s="22">
        <f t="shared" si="3"/>
        <v>1.1077327166573879E-2</v>
      </c>
    </row>
    <row r="942" spans="1:9">
      <c r="A942" s="23" t="s">
        <v>6</v>
      </c>
      <c r="B942" s="44" t="s">
        <v>2025</v>
      </c>
      <c r="C942" s="44" t="s">
        <v>2084</v>
      </c>
      <c r="D942" s="34" t="s">
        <v>3554</v>
      </c>
      <c r="E942" s="35">
        <v>491</v>
      </c>
      <c r="F942" s="35">
        <v>402</v>
      </c>
      <c r="G942" s="21">
        <v>147648</v>
      </c>
      <c r="H942" s="21">
        <v>146951</v>
      </c>
      <c r="I942" s="22">
        <f t="shared" si="3"/>
        <v>-4.7206870394451671E-3</v>
      </c>
    </row>
    <row r="943" spans="1:9">
      <c r="A943" s="23" t="s">
        <v>6</v>
      </c>
      <c r="B943" s="44" t="s">
        <v>2025</v>
      </c>
      <c r="C943" s="44" t="s">
        <v>2046</v>
      </c>
      <c r="D943" s="34" t="s">
        <v>3555</v>
      </c>
      <c r="E943" s="35">
        <v>377</v>
      </c>
      <c r="F943" s="35">
        <v>329</v>
      </c>
      <c r="G943" s="21">
        <v>84835</v>
      </c>
      <c r="H943" s="21">
        <v>93151</v>
      </c>
      <c r="I943" s="22">
        <f t="shared" si="3"/>
        <v>9.8025579065244298E-2</v>
      </c>
    </row>
    <row r="944" spans="1:9">
      <c r="A944" s="23" t="s">
        <v>6</v>
      </c>
      <c r="B944" s="44" t="s">
        <v>2025</v>
      </c>
      <c r="C944" s="44" t="s">
        <v>2039</v>
      </c>
      <c r="D944" s="34" t="s">
        <v>3556</v>
      </c>
      <c r="E944" s="35">
        <v>395</v>
      </c>
      <c r="F944" s="35">
        <v>316</v>
      </c>
      <c r="G944" s="21">
        <v>57032</v>
      </c>
      <c r="H944" s="21">
        <v>54326</v>
      </c>
      <c r="I944" s="22">
        <f t="shared" si="3"/>
        <v>-4.7447047271707114E-2</v>
      </c>
    </row>
    <row r="945" spans="1:9">
      <c r="A945" s="23" t="s">
        <v>6</v>
      </c>
      <c r="B945" s="44" t="s">
        <v>2025</v>
      </c>
      <c r="C945" s="44" t="s">
        <v>2027</v>
      </c>
      <c r="D945" s="34" t="s">
        <v>3557</v>
      </c>
      <c r="E945" s="35">
        <v>509</v>
      </c>
      <c r="F945" s="35">
        <v>389</v>
      </c>
      <c r="G945" s="21">
        <v>80868</v>
      </c>
      <c r="H945" s="21">
        <v>79292</v>
      </c>
      <c r="I945" s="22">
        <f t="shared" si="3"/>
        <v>-1.9488549240737993E-2</v>
      </c>
    </row>
    <row r="946" spans="1:9">
      <c r="A946" s="23" t="s">
        <v>6</v>
      </c>
      <c r="B946" s="44" t="s">
        <v>2025</v>
      </c>
      <c r="C946" s="44" t="s">
        <v>2070</v>
      </c>
      <c r="D946" s="34" t="s">
        <v>3558</v>
      </c>
      <c r="E946" s="35">
        <v>723</v>
      </c>
      <c r="F946" s="35">
        <v>534</v>
      </c>
      <c r="G946" s="21">
        <v>196511</v>
      </c>
      <c r="H946" s="21">
        <v>207388</v>
      </c>
      <c r="I946" s="22">
        <f t="shared" si="3"/>
        <v>5.5350591061060196E-2</v>
      </c>
    </row>
    <row r="947" spans="1:9">
      <c r="A947" s="23" t="s">
        <v>6</v>
      </c>
      <c r="B947" s="44" t="s">
        <v>2025</v>
      </c>
      <c r="C947" s="44" t="s">
        <v>2064</v>
      </c>
      <c r="D947" s="34" t="s">
        <v>3559</v>
      </c>
      <c r="E947" s="35">
        <v>251</v>
      </c>
      <c r="F947" s="35">
        <v>261</v>
      </c>
      <c r="G947" s="21">
        <v>33497</v>
      </c>
      <c r="H947" s="21">
        <v>31765</v>
      </c>
      <c r="I947" s="22">
        <f t="shared" si="3"/>
        <v>-5.1706122936382361E-2</v>
      </c>
    </row>
    <row r="948" spans="1:9">
      <c r="A948" s="23" t="s">
        <v>6</v>
      </c>
      <c r="B948" s="44" t="s">
        <v>2025</v>
      </c>
      <c r="C948" s="44" t="s">
        <v>2044</v>
      </c>
      <c r="D948" s="34" t="s">
        <v>3560</v>
      </c>
      <c r="E948" s="35">
        <v>56</v>
      </c>
      <c r="F948" s="35">
        <v>68</v>
      </c>
      <c r="G948" s="21">
        <v>16650</v>
      </c>
      <c r="H948" s="21">
        <v>16958</v>
      </c>
      <c r="I948" s="22">
        <f t="shared" si="3"/>
        <v>1.8498498498498498E-2</v>
      </c>
    </row>
    <row r="949" spans="1:9">
      <c r="A949" s="23" t="s">
        <v>6</v>
      </c>
      <c r="B949" s="44" t="s">
        <v>2025</v>
      </c>
      <c r="C949" s="44" t="s">
        <v>2045</v>
      </c>
      <c r="D949" s="34" t="s">
        <v>3561</v>
      </c>
      <c r="E949" s="35">
        <v>26</v>
      </c>
      <c r="F949" s="35">
        <v>36</v>
      </c>
      <c r="G949" s="21">
        <v>2558</v>
      </c>
      <c r="H949" s="21">
        <v>2003</v>
      </c>
      <c r="I949" s="22">
        <f t="shared" si="3"/>
        <v>-0.21696637998436277</v>
      </c>
    </row>
    <row r="950" spans="1:9">
      <c r="A950" s="23" t="s">
        <v>6</v>
      </c>
      <c r="B950" s="44" t="s">
        <v>2025</v>
      </c>
      <c r="C950" s="44" t="s">
        <v>2072</v>
      </c>
      <c r="D950" s="34" t="s">
        <v>3562</v>
      </c>
      <c r="E950" s="35">
        <v>159</v>
      </c>
      <c r="F950" s="35">
        <v>122</v>
      </c>
      <c r="G950" s="21">
        <v>6045</v>
      </c>
      <c r="H950" s="21">
        <v>4750</v>
      </c>
      <c r="I950" s="22">
        <f t="shared" si="3"/>
        <v>-0.21422663358147229</v>
      </c>
    </row>
    <row r="951" spans="1:9">
      <c r="A951" s="23" t="s">
        <v>6</v>
      </c>
      <c r="B951" s="44" t="s">
        <v>2025</v>
      </c>
      <c r="C951" s="44" t="s">
        <v>2074</v>
      </c>
      <c r="D951" s="34" t="s">
        <v>3563</v>
      </c>
      <c r="E951" s="35">
        <v>162</v>
      </c>
      <c r="F951" s="35">
        <v>127</v>
      </c>
      <c r="G951" s="21">
        <v>8461</v>
      </c>
      <c r="H951" s="21">
        <v>7102</v>
      </c>
      <c r="I951" s="22">
        <f t="shared" si="3"/>
        <v>-0.16061931213804514</v>
      </c>
    </row>
    <row r="952" spans="1:9">
      <c r="A952" s="23" t="s">
        <v>6</v>
      </c>
      <c r="B952" s="44" t="s">
        <v>2025</v>
      </c>
      <c r="C952" s="44" t="s">
        <v>1281</v>
      </c>
      <c r="D952" s="34" t="s">
        <v>3564</v>
      </c>
      <c r="E952" s="35">
        <v>11</v>
      </c>
      <c r="F952" s="35">
        <v>8</v>
      </c>
      <c r="G952" s="21">
        <v>341</v>
      </c>
      <c r="H952" s="21">
        <v>327</v>
      </c>
      <c r="I952" s="22">
        <f t="shared" si="3"/>
        <v>-4.1055718475073312E-2</v>
      </c>
    </row>
    <row r="953" spans="1:9">
      <c r="A953" s="23" t="s">
        <v>6</v>
      </c>
      <c r="B953" s="44" t="s">
        <v>2025</v>
      </c>
      <c r="C953" s="44" t="s">
        <v>2069</v>
      </c>
      <c r="D953" s="34" t="s">
        <v>3565</v>
      </c>
      <c r="E953" s="35">
        <v>754</v>
      </c>
      <c r="F953" s="35">
        <v>633</v>
      </c>
      <c r="G953" s="21">
        <v>2883</v>
      </c>
      <c r="H953" s="21">
        <v>2441</v>
      </c>
      <c r="I953" s="22">
        <f t="shared" si="3"/>
        <v>-0.1533125216788068</v>
      </c>
    </row>
    <row r="954" spans="1:9">
      <c r="A954" s="23" t="s">
        <v>6</v>
      </c>
      <c r="B954" s="44" t="s">
        <v>2025</v>
      </c>
      <c r="C954" s="44" t="s">
        <v>2056</v>
      </c>
      <c r="D954" s="34" t="s">
        <v>3566</v>
      </c>
      <c r="E954" s="35">
        <v>67</v>
      </c>
      <c r="F954" s="35">
        <v>4</v>
      </c>
      <c r="G954" s="21">
        <v>1889</v>
      </c>
      <c r="H954" s="21">
        <v>1855</v>
      </c>
      <c r="I954" s="22">
        <f t="shared" si="3"/>
        <v>-1.7998941238750663E-2</v>
      </c>
    </row>
    <row r="955" spans="1:9">
      <c r="A955" s="23" t="s">
        <v>6</v>
      </c>
      <c r="B955" s="44" t="s">
        <v>2025</v>
      </c>
      <c r="C955" s="44" t="s">
        <v>2063</v>
      </c>
      <c r="D955" s="34" t="s">
        <v>3567</v>
      </c>
      <c r="E955" s="35">
        <v>43</v>
      </c>
      <c r="F955" s="35">
        <v>74</v>
      </c>
      <c r="G955" s="21">
        <v>2676</v>
      </c>
      <c r="H955" s="21">
        <v>2273</v>
      </c>
      <c r="I955" s="22">
        <f t="shared" si="3"/>
        <v>-0.15059790732436473</v>
      </c>
    </row>
    <row r="956" spans="1:9">
      <c r="A956" s="23" t="s">
        <v>6</v>
      </c>
      <c r="B956" s="44" t="s">
        <v>2025</v>
      </c>
      <c r="C956" s="44" t="s">
        <v>2060</v>
      </c>
      <c r="D956" s="34" t="s">
        <v>3568</v>
      </c>
      <c r="E956" s="35">
        <v>9</v>
      </c>
      <c r="F956" s="35">
        <v>8</v>
      </c>
      <c r="G956" s="21">
        <v>348</v>
      </c>
      <c r="H956" s="21">
        <v>323</v>
      </c>
      <c r="I956" s="22">
        <f t="shared" si="3"/>
        <v>-7.183908045977011E-2</v>
      </c>
    </row>
    <row r="957" spans="1:9">
      <c r="A957" s="23" t="s">
        <v>6</v>
      </c>
      <c r="B957" s="44" t="s">
        <v>2025</v>
      </c>
      <c r="C957" s="44" t="s">
        <v>2037</v>
      </c>
      <c r="D957" s="34" t="s">
        <v>3569</v>
      </c>
      <c r="E957" s="35">
        <v>285</v>
      </c>
      <c r="F957" s="35">
        <v>715</v>
      </c>
      <c r="G957" s="21">
        <v>8231</v>
      </c>
      <c r="H957" s="21">
        <v>7042</v>
      </c>
      <c r="I957" s="22">
        <f t="shared" si="3"/>
        <v>-0.14445389381606122</v>
      </c>
    </row>
    <row r="958" spans="1:9">
      <c r="A958" s="23" t="s">
        <v>6</v>
      </c>
      <c r="B958" s="44" t="s">
        <v>2025</v>
      </c>
      <c r="C958" s="44" t="s">
        <v>2029</v>
      </c>
      <c r="D958" s="34" t="s">
        <v>3570</v>
      </c>
      <c r="E958" s="35">
        <v>7</v>
      </c>
      <c r="F958" s="35">
        <v>7</v>
      </c>
      <c r="G958" s="21">
        <v>201</v>
      </c>
      <c r="H958" s="21">
        <v>169</v>
      </c>
      <c r="I958" s="22">
        <f t="shared" si="3"/>
        <v>-0.15920398009950248</v>
      </c>
    </row>
    <row r="959" spans="1:9">
      <c r="A959" s="23" t="s">
        <v>6</v>
      </c>
      <c r="B959" s="44" t="s">
        <v>2025</v>
      </c>
      <c r="C959" s="44" t="s">
        <v>2071</v>
      </c>
      <c r="D959" s="34" t="s">
        <v>3571</v>
      </c>
      <c r="E959" s="35">
        <v>3886</v>
      </c>
      <c r="F959" s="35">
        <v>3860</v>
      </c>
      <c r="G959" s="21">
        <v>2785</v>
      </c>
      <c r="H959" s="21">
        <v>2929</v>
      </c>
      <c r="I959" s="22">
        <f t="shared" si="3"/>
        <v>5.1705565529622979E-2</v>
      </c>
    </row>
    <row r="960" spans="1:9">
      <c r="A960" s="23" t="s">
        <v>6</v>
      </c>
      <c r="B960" s="44" t="s">
        <v>1288</v>
      </c>
      <c r="C960" s="44" t="s">
        <v>1317</v>
      </c>
      <c r="D960" s="34" t="s">
        <v>3572</v>
      </c>
      <c r="E960" s="35">
        <v>14942</v>
      </c>
      <c r="F960" s="35">
        <v>13042</v>
      </c>
      <c r="G960" s="21">
        <v>3688773</v>
      </c>
      <c r="H960" s="21">
        <v>3777491</v>
      </c>
      <c r="I960" s="22">
        <f t="shared" si="3"/>
        <v>2.4050815813279919E-2</v>
      </c>
    </row>
    <row r="961" spans="1:9">
      <c r="A961" s="23" t="s">
        <v>6</v>
      </c>
      <c r="B961" s="44" t="s">
        <v>1288</v>
      </c>
      <c r="C961" s="44" t="s">
        <v>1302</v>
      </c>
      <c r="D961" s="34" t="s">
        <v>3573</v>
      </c>
      <c r="E961" s="35">
        <v>6410</v>
      </c>
      <c r="F961" s="35">
        <v>5166</v>
      </c>
      <c r="G961" s="21">
        <v>1425512</v>
      </c>
      <c r="H961" s="21">
        <v>1538262</v>
      </c>
      <c r="I961" s="22">
        <f t="shared" si="3"/>
        <v>7.9094388542502628E-2</v>
      </c>
    </row>
    <row r="962" spans="1:9">
      <c r="A962" s="23" t="s">
        <v>6</v>
      </c>
      <c r="B962" s="44" t="s">
        <v>1288</v>
      </c>
      <c r="C962" s="44" t="s">
        <v>1313</v>
      </c>
      <c r="D962" s="34" t="s">
        <v>3574</v>
      </c>
      <c r="E962" s="35">
        <v>2901</v>
      </c>
      <c r="F962" s="35">
        <v>2338</v>
      </c>
      <c r="G962" s="21">
        <v>717544</v>
      </c>
      <c r="H962" s="21">
        <v>725493</v>
      </c>
      <c r="I962" s="22">
        <f t="shared" si="3"/>
        <v>1.1078066292798769E-2</v>
      </c>
    </row>
    <row r="963" spans="1:9">
      <c r="A963" s="23" t="s">
        <v>6</v>
      </c>
      <c r="B963" s="44" t="s">
        <v>1288</v>
      </c>
      <c r="C963" s="44" t="s">
        <v>1318</v>
      </c>
      <c r="D963" s="34" t="s">
        <v>3575</v>
      </c>
      <c r="E963" s="35">
        <v>2111</v>
      </c>
      <c r="F963" s="35">
        <v>1539</v>
      </c>
      <c r="G963" s="21">
        <v>418325</v>
      </c>
      <c r="H963" s="21">
        <v>388078</v>
      </c>
      <c r="I963" s="22">
        <f t="shared" si="3"/>
        <v>-7.2305025996533795E-2</v>
      </c>
    </row>
    <row r="964" spans="1:9">
      <c r="A964" s="23" t="s">
        <v>6</v>
      </c>
      <c r="B964" s="44" t="s">
        <v>1288</v>
      </c>
      <c r="C964" s="44" t="s">
        <v>1298</v>
      </c>
      <c r="D964" s="34" t="s">
        <v>3576</v>
      </c>
      <c r="E964" s="35">
        <v>1397</v>
      </c>
      <c r="F964" s="35">
        <v>1035</v>
      </c>
      <c r="G964" s="21">
        <v>260780</v>
      </c>
      <c r="H964" s="21">
        <v>258422</v>
      </c>
      <c r="I964" s="22">
        <f t="shared" si="3"/>
        <v>-9.0421044558631793E-3</v>
      </c>
    </row>
    <row r="965" spans="1:9">
      <c r="A965" s="23" t="s">
        <v>6</v>
      </c>
      <c r="B965" s="44" t="s">
        <v>1288</v>
      </c>
      <c r="C965" s="44" t="s">
        <v>1301</v>
      </c>
      <c r="D965" s="34" t="s">
        <v>3577</v>
      </c>
      <c r="E965" s="35">
        <v>1349</v>
      </c>
      <c r="F965" s="35">
        <v>1253</v>
      </c>
      <c r="G965" s="21">
        <v>174314</v>
      </c>
      <c r="H965" s="21">
        <v>172710</v>
      </c>
      <c r="I965" s="22">
        <f t="shared" si="3"/>
        <v>-9.2017852840276734E-3</v>
      </c>
    </row>
    <row r="966" spans="1:9">
      <c r="A966" s="23" t="s">
        <v>6</v>
      </c>
      <c r="B966" s="44" t="s">
        <v>1288</v>
      </c>
      <c r="C966" s="44" t="s">
        <v>1294</v>
      </c>
      <c r="D966" s="34" t="s">
        <v>3578</v>
      </c>
      <c r="E966" s="35">
        <v>2273</v>
      </c>
      <c r="F966" s="35">
        <v>1991</v>
      </c>
      <c r="G966" s="21">
        <v>409657</v>
      </c>
      <c r="H966" s="21">
        <v>436905</v>
      </c>
      <c r="I966" s="22">
        <f t="shared" si="3"/>
        <v>6.6514181376126857E-2</v>
      </c>
    </row>
    <row r="967" spans="1:9">
      <c r="A967" s="23" t="s">
        <v>6</v>
      </c>
      <c r="B967" s="44" t="s">
        <v>1288</v>
      </c>
      <c r="C967" s="44" t="s">
        <v>1310</v>
      </c>
      <c r="D967" s="34" t="s">
        <v>3579</v>
      </c>
      <c r="E967" s="35">
        <v>1552</v>
      </c>
      <c r="F967" s="35">
        <v>1417</v>
      </c>
      <c r="G967" s="21">
        <v>198327</v>
      </c>
      <c r="H967" s="21">
        <v>188856</v>
      </c>
      <c r="I967" s="22">
        <f t="shared" si="3"/>
        <v>-4.7754466109001803E-2</v>
      </c>
    </row>
    <row r="968" spans="1:9">
      <c r="A968" s="23" t="s">
        <v>6</v>
      </c>
      <c r="B968" s="44" t="s">
        <v>1288</v>
      </c>
      <c r="C968" s="44" t="s">
        <v>1292</v>
      </c>
      <c r="D968" s="34" t="s">
        <v>3580</v>
      </c>
      <c r="E968" s="35">
        <v>1028</v>
      </c>
      <c r="F968" s="35">
        <v>945</v>
      </c>
      <c r="G968" s="21">
        <v>235081</v>
      </c>
      <c r="H968" s="21">
        <v>242389</v>
      </c>
      <c r="I968" s="22">
        <f t="shared" si="3"/>
        <v>3.108715719262722E-2</v>
      </c>
    </row>
    <row r="969" spans="1:9">
      <c r="A969" s="23" t="s">
        <v>6</v>
      </c>
      <c r="B969" s="44" t="s">
        <v>1288</v>
      </c>
      <c r="C969" s="44" t="s">
        <v>1321</v>
      </c>
      <c r="D969" s="34" t="s">
        <v>3581</v>
      </c>
      <c r="E969" s="35">
        <v>215</v>
      </c>
      <c r="F969" s="35">
        <v>213</v>
      </c>
      <c r="G969" s="21">
        <v>58302</v>
      </c>
      <c r="H969" s="21">
        <v>57060</v>
      </c>
      <c r="I969" s="22">
        <f t="shared" si="3"/>
        <v>-2.1302871256560666E-2</v>
      </c>
    </row>
    <row r="970" spans="1:9">
      <c r="A970" s="23" t="s">
        <v>6</v>
      </c>
      <c r="B970" s="44" t="s">
        <v>1288</v>
      </c>
      <c r="C970" s="44" t="s">
        <v>1307</v>
      </c>
      <c r="D970" s="34" t="s">
        <v>3582</v>
      </c>
      <c r="E970" s="35">
        <v>329</v>
      </c>
      <c r="F970" s="35">
        <v>296</v>
      </c>
      <c r="G970" s="21">
        <v>48352</v>
      </c>
      <c r="H970" s="21">
        <v>42069</v>
      </c>
      <c r="I970" s="22">
        <f t="shared" si="3"/>
        <v>-0.12994291859695567</v>
      </c>
    </row>
    <row r="971" spans="1:9">
      <c r="A971" s="23" t="s">
        <v>6</v>
      </c>
      <c r="B971" s="44" t="s">
        <v>1288</v>
      </c>
      <c r="C971" s="44" t="s">
        <v>1295</v>
      </c>
      <c r="D971" s="34" t="s">
        <v>3583</v>
      </c>
      <c r="E971" s="35">
        <v>1057</v>
      </c>
      <c r="F971" s="35">
        <v>900</v>
      </c>
      <c r="G971" s="21">
        <v>170145</v>
      </c>
      <c r="H971" s="21">
        <v>162439</v>
      </c>
      <c r="I971" s="22">
        <f t="shared" si="3"/>
        <v>-4.5290781392341828E-2</v>
      </c>
    </row>
    <row r="972" spans="1:9">
      <c r="A972" s="23" t="s">
        <v>6</v>
      </c>
      <c r="B972" s="44" t="s">
        <v>1288</v>
      </c>
      <c r="C972" s="44" t="s">
        <v>1290</v>
      </c>
      <c r="D972" s="34" t="s">
        <v>3584</v>
      </c>
      <c r="E972" s="35">
        <v>1594</v>
      </c>
      <c r="F972" s="35">
        <v>1256</v>
      </c>
      <c r="G972" s="21">
        <v>224420</v>
      </c>
      <c r="H972" s="21">
        <v>223705</v>
      </c>
      <c r="I972" s="22">
        <f t="shared" si="3"/>
        <v>-3.1859905534266106E-3</v>
      </c>
    </row>
    <row r="973" spans="1:9">
      <c r="A973" s="23" t="s">
        <v>6</v>
      </c>
      <c r="B973" s="44" t="s">
        <v>1288</v>
      </c>
      <c r="C973" s="44" t="s">
        <v>1316</v>
      </c>
      <c r="D973" s="34" t="s">
        <v>3585</v>
      </c>
      <c r="E973" s="35">
        <v>1154</v>
      </c>
      <c r="F973" s="35">
        <v>944</v>
      </c>
      <c r="G973" s="21">
        <v>228186</v>
      </c>
      <c r="H973" s="21">
        <v>239169</v>
      </c>
      <c r="I973" s="22">
        <f t="shared" si="3"/>
        <v>4.8131787226210199E-2</v>
      </c>
    </row>
    <row r="974" spans="1:9">
      <c r="A974" s="23" t="s">
        <v>6</v>
      </c>
      <c r="B974" s="44" t="s">
        <v>1288</v>
      </c>
      <c r="C974" s="44" t="s">
        <v>1299</v>
      </c>
      <c r="D974" s="34" t="s">
        <v>3586</v>
      </c>
      <c r="E974" s="35">
        <v>601</v>
      </c>
      <c r="F974" s="35">
        <v>490</v>
      </c>
      <c r="G974" s="21">
        <v>101039</v>
      </c>
      <c r="H974" s="21">
        <v>101780</v>
      </c>
      <c r="I974" s="22">
        <f t="shared" si="3"/>
        <v>7.3338017993052184E-3</v>
      </c>
    </row>
    <row r="975" spans="1:9">
      <c r="A975" s="23" t="s">
        <v>6</v>
      </c>
      <c r="B975" s="44" t="s">
        <v>1288</v>
      </c>
      <c r="C975" s="44" t="s">
        <v>1293</v>
      </c>
      <c r="D975" s="34" t="s">
        <v>3587</v>
      </c>
      <c r="E975" s="35">
        <v>568</v>
      </c>
      <c r="F975" s="35">
        <v>510</v>
      </c>
      <c r="G975" s="21">
        <v>127707</v>
      </c>
      <c r="H975" s="21">
        <v>136516</v>
      </c>
      <c r="I975" s="22">
        <f t="shared" si="3"/>
        <v>6.8978207929087682E-2</v>
      </c>
    </row>
    <row r="976" spans="1:9">
      <c r="A976" s="23" t="s">
        <v>6</v>
      </c>
      <c r="B976" s="44" t="s">
        <v>1288</v>
      </c>
      <c r="C976" s="44" t="s">
        <v>1320</v>
      </c>
      <c r="D976" s="34" t="s">
        <v>3588</v>
      </c>
      <c r="E976" s="35">
        <v>382</v>
      </c>
      <c r="F976" s="35">
        <v>340</v>
      </c>
      <c r="G976" s="21">
        <v>129436</v>
      </c>
      <c r="H976" s="21">
        <v>132325</v>
      </c>
      <c r="I976" s="22">
        <f t="shared" si="3"/>
        <v>2.2319910998485737E-2</v>
      </c>
    </row>
    <row r="977" spans="1:9">
      <c r="A977" s="23" t="s">
        <v>6</v>
      </c>
      <c r="B977" s="44" t="s">
        <v>1288</v>
      </c>
      <c r="C977" s="44" t="s">
        <v>1306</v>
      </c>
      <c r="D977" s="34" t="s">
        <v>3589</v>
      </c>
      <c r="E977" s="35">
        <v>395</v>
      </c>
      <c r="F977" s="35">
        <v>309</v>
      </c>
      <c r="G977" s="21">
        <v>44020</v>
      </c>
      <c r="H977" s="21">
        <v>40841</v>
      </c>
      <c r="I977" s="22">
        <f t="shared" si="3"/>
        <v>-7.221717401181281E-2</v>
      </c>
    </row>
    <row r="978" spans="1:9">
      <c r="A978" s="23" t="s">
        <v>6</v>
      </c>
      <c r="B978" s="44" t="s">
        <v>1288</v>
      </c>
      <c r="C978" s="44" t="s">
        <v>1291</v>
      </c>
      <c r="D978" s="34" t="s">
        <v>3590</v>
      </c>
      <c r="E978" s="35">
        <v>240</v>
      </c>
      <c r="F978" s="35">
        <v>181</v>
      </c>
      <c r="G978" s="21">
        <v>83167</v>
      </c>
      <c r="H978" s="21">
        <v>83913</v>
      </c>
      <c r="I978" s="22">
        <f t="shared" si="3"/>
        <v>8.9699039282407685E-3</v>
      </c>
    </row>
    <row r="979" spans="1:9">
      <c r="A979" s="23" t="s">
        <v>6</v>
      </c>
      <c r="B979" s="44" t="s">
        <v>1288</v>
      </c>
      <c r="C979" s="44" t="s">
        <v>1297</v>
      </c>
      <c r="D979" s="34" t="s">
        <v>3591</v>
      </c>
      <c r="E979" s="35">
        <v>142</v>
      </c>
      <c r="F979" s="35">
        <v>133</v>
      </c>
      <c r="G979" s="21">
        <v>32766</v>
      </c>
      <c r="H979" s="21">
        <v>31665</v>
      </c>
      <c r="I979" s="22">
        <f t="shared" si="3"/>
        <v>-3.3601904413111151E-2</v>
      </c>
    </row>
    <row r="980" spans="1:9">
      <c r="A980" s="23" t="s">
        <v>6</v>
      </c>
      <c r="B980" s="44" t="s">
        <v>1288</v>
      </c>
      <c r="C980" s="44" t="s">
        <v>1314</v>
      </c>
      <c r="D980" s="34" t="s">
        <v>3592</v>
      </c>
      <c r="E980" s="35">
        <v>538</v>
      </c>
      <c r="F980" s="35">
        <v>204</v>
      </c>
      <c r="G980" s="21">
        <v>47672</v>
      </c>
      <c r="H980" s="21">
        <v>48348</v>
      </c>
      <c r="I980" s="22">
        <f t="shared" si="3"/>
        <v>1.4180231582480282E-2</v>
      </c>
    </row>
    <row r="981" spans="1:9">
      <c r="A981" s="23" t="s">
        <v>6</v>
      </c>
      <c r="B981" s="44" t="s">
        <v>1288</v>
      </c>
      <c r="C981" s="44" t="s">
        <v>1312</v>
      </c>
      <c r="D981" s="34" t="s">
        <v>3593</v>
      </c>
      <c r="E981" s="35">
        <v>128</v>
      </c>
      <c r="F981" s="35">
        <v>116</v>
      </c>
      <c r="G981" s="21">
        <v>33032</v>
      </c>
      <c r="H981" s="21">
        <v>31634</v>
      </c>
      <c r="I981" s="22">
        <f t="shared" si="3"/>
        <v>-4.2322596270283362E-2</v>
      </c>
    </row>
    <row r="982" spans="1:9">
      <c r="A982" s="23" t="s">
        <v>6</v>
      </c>
      <c r="B982" s="44" t="s">
        <v>1288</v>
      </c>
      <c r="C982" s="44" t="s">
        <v>1309</v>
      </c>
      <c r="D982" s="34" t="s">
        <v>3594</v>
      </c>
      <c r="E982" s="35">
        <v>157</v>
      </c>
      <c r="F982" s="35">
        <v>146</v>
      </c>
      <c r="G982" s="21">
        <v>29522</v>
      </c>
      <c r="H982" s="21">
        <v>27564</v>
      </c>
      <c r="I982" s="22">
        <f t="shared" si="3"/>
        <v>-6.6323419822505253E-2</v>
      </c>
    </row>
    <row r="983" spans="1:9">
      <c r="A983" s="23" t="s">
        <v>6</v>
      </c>
      <c r="B983" s="44" t="s">
        <v>1288</v>
      </c>
      <c r="C983" s="44" t="s">
        <v>1308</v>
      </c>
      <c r="D983" s="34" t="s">
        <v>3595</v>
      </c>
      <c r="E983" s="35">
        <v>223</v>
      </c>
      <c r="F983" s="35">
        <v>150</v>
      </c>
      <c r="G983" s="21">
        <v>10010</v>
      </c>
      <c r="H983" s="21">
        <v>9300</v>
      </c>
      <c r="I983" s="22">
        <f t="shared" si="3"/>
        <v>-7.0929070929070928E-2</v>
      </c>
    </row>
    <row r="984" spans="1:9">
      <c r="A984" s="23" t="s">
        <v>6</v>
      </c>
      <c r="B984" s="44" t="s">
        <v>1288</v>
      </c>
      <c r="C984" s="44" t="s">
        <v>1311</v>
      </c>
      <c r="D984" s="34" t="s">
        <v>3596</v>
      </c>
      <c r="E984" s="35">
        <v>77</v>
      </c>
      <c r="F984" s="35">
        <v>73</v>
      </c>
      <c r="G984" s="21">
        <v>17972</v>
      </c>
      <c r="H984" s="21">
        <v>17129</v>
      </c>
      <c r="I984" s="22">
        <f t="shared" si="3"/>
        <v>-4.6906298686846204E-2</v>
      </c>
    </row>
    <row r="985" spans="1:9">
      <c r="A985" s="23" t="s">
        <v>6</v>
      </c>
      <c r="B985" s="44" t="s">
        <v>1288</v>
      </c>
      <c r="C985" s="44" t="s">
        <v>1305</v>
      </c>
      <c r="D985" s="34" t="s">
        <v>3597</v>
      </c>
      <c r="E985" s="35">
        <v>533</v>
      </c>
      <c r="F985" s="35">
        <v>469</v>
      </c>
      <c r="G985" s="21">
        <v>11676</v>
      </c>
      <c r="H985" s="21">
        <v>10836</v>
      </c>
      <c r="I985" s="22">
        <f t="shared" si="3"/>
        <v>-7.1942446043165464E-2</v>
      </c>
    </row>
    <row r="986" spans="1:9">
      <c r="A986" s="23" t="s">
        <v>6</v>
      </c>
      <c r="B986" s="44" t="s">
        <v>1288</v>
      </c>
      <c r="C986" s="44" t="s">
        <v>1315</v>
      </c>
      <c r="D986" s="34" t="s">
        <v>3598</v>
      </c>
      <c r="E986" s="35">
        <v>79</v>
      </c>
      <c r="F986" s="35">
        <v>87</v>
      </c>
      <c r="G986" s="21">
        <v>11764</v>
      </c>
      <c r="H986" s="21">
        <v>9761</v>
      </c>
      <c r="I986" s="22">
        <f t="shared" si="3"/>
        <v>-0.17026521591295476</v>
      </c>
    </row>
    <row r="987" spans="1:9">
      <c r="A987" s="23" t="s">
        <v>6</v>
      </c>
      <c r="B987" s="44" t="s">
        <v>1288</v>
      </c>
      <c r="C987" s="44" t="s">
        <v>1300</v>
      </c>
      <c r="D987" s="34" t="s">
        <v>3599</v>
      </c>
      <c r="E987" s="35">
        <v>187</v>
      </c>
      <c r="F987" s="35">
        <v>164</v>
      </c>
      <c r="G987" s="21">
        <v>16369</v>
      </c>
      <c r="H987" s="21">
        <v>18329</v>
      </c>
      <c r="I987" s="22">
        <f t="shared" si="3"/>
        <v>0.11973853014845134</v>
      </c>
    </row>
    <row r="988" spans="1:9">
      <c r="A988" s="23" t="s">
        <v>6</v>
      </c>
      <c r="B988" s="44" t="s">
        <v>1288</v>
      </c>
      <c r="C988" s="44" t="s">
        <v>1296</v>
      </c>
      <c r="D988" s="34" t="s">
        <v>3600</v>
      </c>
      <c r="E988" s="35">
        <v>807</v>
      </c>
      <c r="F988" s="35">
        <v>690</v>
      </c>
      <c r="G988" s="21">
        <v>13853</v>
      </c>
      <c r="H988" s="21">
        <v>11293</v>
      </c>
      <c r="I988" s="22">
        <f t="shared" si="3"/>
        <v>-0.18479751678336823</v>
      </c>
    </row>
    <row r="989" spans="1:9">
      <c r="A989" s="23" t="s">
        <v>6</v>
      </c>
      <c r="B989" s="44" t="s">
        <v>1288</v>
      </c>
      <c r="C989" s="44" t="s">
        <v>1304</v>
      </c>
      <c r="D989" s="34" t="s">
        <v>3601</v>
      </c>
      <c r="E989" s="35">
        <v>444</v>
      </c>
      <c r="F989" s="35">
        <v>492</v>
      </c>
      <c r="G989" s="21">
        <v>8212</v>
      </c>
      <c r="H989" s="21">
        <v>6722</v>
      </c>
      <c r="I989" s="22">
        <f t="shared" si="3"/>
        <v>-0.18144179249878226</v>
      </c>
    </row>
    <row r="990" spans="1:9">
      <c r="A990" s="23" t="s">
        <v>6</v>
      </c>
      <c r="B990" s="44" t="s">
        <v>1288</v>
      </c>
      <c r="C990" s="44" t="s">
        <v>1319</v>
      </c>
      <c r="D990" s="34" t="s">
        <v>3602</v>
      </c>
      <c r="E990" s="35">
        <v>392</v>
      </c>
      <c r="F990" s="35">
        <v>283</v>
      </c>
      <c r="G990" s="21">
        <v>26848</v>
      </c>
      <c r="H990" s="21">
        <v>23426</v>
      </c>
      <c r="I990" s="22">
        <f t="shared" si="3"/>
        <v>-0.12745828367103695</v>
      </c>
    </row>
    <row r="991" spans="1:9">
      <c r="A991" s="23" t="s">
        <v>6</v>
      </c>
      <c r="B991" s="44" t="s">
        <v>1288</v>
      </c>
      <c r="C991" s="44" t="s">
        <v>1289</v>
      </c>
      <c r="D991" s="34" t="s">
        <v>3603</v>
      </c>
      <c r="E991" s="35">
        <v>211</v>
      </c>
      <c r="F991" s="35">
        <v>253</v>
      </c>
      <c r="G991" s="21">
        <v>42089</v>
      </c>
      <c r="H991" s="21">
        <v>39869</v>
      </c>
      <c r="I991" s="22">
        <f t="shared" si="3"/>
        <v>-5.2745372900282736E-2</v>
      </c>
    </row>
    <row r="992" spans="1:9">
      <c r="A992" s="23" t="s">
        <v>6</v>
      </c>
      <c r="B992" s="44" t="s">
        <v>1288</v>
      </c>
      <c r="C992" s="44" t="s">
        <v>1303</v>
      </c>
      <c r="D992" s="34" t="s">
        <v>3604</v>
      </c>
      <c r="E992" s="35">
        <v>22</v>
      </c>
      <c r="F992" s="35">
        <v>19</v>
      </c>
      <c r="G992" s="21">
        <v>3459</v>
      </c>
      <c r="H992" s="21">
        <v>3038</v>
      </c>
      <c r="I992" s="22">
        <f t="shared" si="3"/>
        <v>-0.12171147730557964</v>
      </c>
    </row>
    <row r="993" spans="1:9">
      <c r="A993" s="23" t="s">
        <v>6</v>
      </c>
      <c r="B993" s="44" t="s">
        <v>1655</v>
      </c>
      <c r="C993" s="44" t="s">
        <v>1671</v>
      </c>
      <c r="D993" s="34" t="s">
        <v>3605</v>
      </c>
      <c r="E993" s="35">
        <v>5158</v>
      </c>
      <c r="F993" s="35">
        <v>4292</v>
      </c>
      <c r="G993" s="21">
        <v>811901</v>
      </c>
      <c r="H993" s="21">
        <v>789275</v>
      </c>
      <c r="I993" s="22">
        <f t="shared" si="3"/>
        <v>-2.7867929710642062E-2</v>
      </c>
    </row>
    <row r="994" spans="1:9">
      <c r="A994" s="23" t="s">
        <v>6</v>
      </c>
      <c r="B994" s="44" t="s">
        <v>1655</v>
      </c>
      <c r="C994" s="44" t="s">
        <v>1670</v>
      </c>
      <c r="D994" s="34" t="s">
        <v>3606</v>
      </c>
      <c r="E994" s="35">
        <v>1738</v>
      </c>
      <c r="F994" s="35">
        <v>1657</v>
      </c>
      <c r="G994" s="21">
        <v>282674</v>
      </c>
      <c r="H994" s="21">
        <v>266936</v>
      </c>
      <c r="I994" s="22">
        <f t="shared" si="3"/>
        <v>-5.567544238239102E-2</v>
      </c>
    </row>
    <row r="995" spans="1:9">
      <c r="A995" s="23" t="s">
        <v>6</v>
      </c>
      <c r="B995" s="44" t="s">
        <v>1655</v>
      </c>
      <c r="C995" s="44" t="s">
        <v>1674</v>
      </c>
      <c r="D995" s="34" t="s">
        <v>3607</v>
      </c>
      <c r="E995" s="35">
        <v>633</v>
      </c>
      <c r="F995" s="35">
        <v>564</v>
      </c>
      <c r="G995" s="21">
        <v>102292</v>
      </c>
      <c r="H995" s="21">
        <v>94642</v>
      </c>
      <c r="I995" s="22">
        <f t="shared" si="3"/>
        <v>-7.4785907011300987E-2</v>
      </c>
    </row>
    <row r="996" spans="1:9">
      <c r="A996" s="23" t="s">
        <v>6</v>
      </c>
      <c r="B996" s="44" t="s">
        <v>1655</v>
      </c>
      <c r="C996" s="44" t="s">
        <v>1665</v>
      </c>
      <c r="D996" s="34" t="s">
        <v>3608</v>
      </c>
      <c r="E996" s="35">
        <v>604</v>
      </c>
      <c r="F996" s="35">
        <v>483</v>
      </c>
      <c r="G996" s="21">
        <v>91451</v>
      </c>
      <c r="H996" s="21">
        <v>81526</v>
      </c>
      <c r="I996" s="22">
        <f t="shared" si="3"/>
        <v>-0.10852806420924867</v>
      </c>
    </row>
    <row r="997" spans="1:9">
      <c r="A997" s="23" t="s">
        <v>6</v>
      </c>
      <c r="B997" s="44" t="s">
        <v>1655</v>
      </c>
      <c r="C997" s="44" t="s">
        <v>1677</v>
      </c>
      <c r="D997" s="34" t="s">
        <v>3609</v>
      </c>
      <c r="E997" s="35">
        <v>580</v>
      </c>
      <c r="F997" s="35">
        <v>529</v>
      </c>
      <c r="G997" s="21">
        <v>101202</v>
      </c>
      <c r="H997" s="21">
        <v>94927</v>
      </c>
      <c r="I997" s="22">
        <f t="shared" si="3"/>
        <v>-6.2004703464358414E-2</v>
      </c>
    </row>
    <row r="998" spans="1:9">
      <c r="A998" s="23" t="s">
        <v>6</v>
      </c>
      <c r="B998" s="44" t="s">
        <v>1655</v>
      </c>
      <c r="C998" s="44" t="s">
        <v>1672</v>
      </c>
      <c r="D998" s="34" t="s">
        <v>3610</v>
      </c>
      <c r="E998" s="35">
        <v>251</v>
      </c>
      <c r="F998" s="35">
        <v>189</v>
      </c>
      <c r="G998" s="21">
        <v>38600</v>
      </c>
      <c r="H998" s="21">
        <v>34096</v>
      </c>
      <c r="I998" s="22">
        <f t="shared" si="3"/>
        <v>-0.1166839378238342</v>
      </c>
    </row>
    <row r="999" spans="1:9">
      <c r="A999" s="23" t="s">
        <v>6</v>
      </c>
      <c r="B999" s="44" t="s">
        <v>1655</v>
      </c>
      <c r="C999" s="44" t="s">
        <v>1663</v>
      </c>
      <c r="D999" s="34" t="s">
        <v>3611</v>
      </c>
      <c r="E999" s="35">
        <v>141</v>
      </c>
      <c r="F999" s="35">
        <v>114</v>
      </c>
      <c r="G999" s="21">
        <v>29762</v>
      </c>
      <c r="H999" s="21">
        <v>25441</v>
      </c>
      <c r="I999" s="22">
        <f t="shared" si="3"/>
        <v>-0.1451851354075667</v>
      </c>
    </row>
    <row r="1000" spans="1:9">
      <c r="A1000" s="23" t="s">
        <v>6</v>
      </c>
      <c r="B1000" s="44" t="s">
        <v>1655</v>
      </c>
      <c r="C1000" s="44" t="s">
        <v>1680</v>
      </c>
      <c r="D1000" s="34" t="s">
        <v>3612</v>
      </c>
      <c r="E1000" s="35">
        <v>650</v>
      </c>
      <c r="F1000" s="35">
        <v>414</v>
      </c>
      <c r="G1000" s="21">
        <v>58911</v>
      </c>
      <c r="H1000" s="21">
        <v>49820</v>
      </c>
      <c r="I1000" s="22">
        <f t="shared" si="3"/>
        <v>-0.15431752983313812</v>
      </c>
    </row>
    <row r="1001" spans="1:9">
      <c r="A1001" s="23" t="s">
        <v>6</v>
      </c>
      <c r="B1001" s="44" t="s">
        <v>1655</v>
      </c>
      <c r="C1001" s="44" t="s">
        <v>1667</v>
      </c>
      <c r="D1001" s="34" t="s">
        <v>3613</v>
      </c>
      <c r="E1001" s="35">
        <v>247</v>
      </c>
      <c r="F1001" s="35">
        <v>210</v>
      </c>
      <c r="G1001" s="21">
        <v>41862</v>
      </c>
      <c r="H1001" s="21">
        <v>39237</v>
      </c>
      <c r="I1001" s="22">
        <f t="shared" si="3"/>
        <v>-6.2706034112082559E-2</v>
      </c>
    </row>
    <row r="1002" spans="1:9">
      <c r="A1002" s="23" t="s">
        <v>6</v>
      </c>
      <c r="B1002" s="44" t="s">
        <v>1655</v>
      </c>
      <c r="C1002" s="44" t="s">
        <v>1668</v>
      </c>
      <c r="D1002" s="34" t="s">
        <v>3614</v>
      </c>
      <c r="E1002" s="35">
        <v>393</v>
      </c>
      <c r="F1002" s="35">
        <v>360</v>
      </c>
      <c r="G1002" s="21">
        <v>66427</v>
      </c>
      <c r="H1002" s="21">
        <v>57418</v>
      </c>
      <c r="I1002" s="22">
        <f t="shared" si="3"/>
        <v>-0.13562256311439624</v>
      </c>
    </row>
    <row r="1003" spans="1:9">
      <c r="A1003" s="23" t="s">
        <v>6</v>
      </c>
      <c r="B1003" s="44" t="s">
        <v>1655</v>
      </c>
      <c r="C1003" s="44" t="s">
        <v>1681</v>
      </c>
      <c r="D1003" s="34" t="s">
        <v>3615</v>
      </c>
      <c r="E1003" s="35">
        <v>701</v>
      </c>
      <c r="F1003" s="35">
        <v>690</v>
      </c>
      <c r="G1003" s="21">
        <v>81876</v>
      </c>
      <c r="H1003" s="21">
        <v>77201</v>
      </c>
      <c r="I1003" s="22">
        <f t="shared" si="3"/>
        <v>-5.709853925448239E-2</v>
      </c>
    </row>
    <row r="1004" spans="1:9">
      <c r="A1004" s="23" t="s">
        <v>6</v>
      </c>
      <c r="B1004" s="44" t="s">
        <v>1655</v>
      </c>
      <c r="C1004" s="44" t="s">
        <v>1660</v>
      </c>
      <c r="D1004" s="34" t="s">
        <v>3616</v>
      </c>
      <c r="E1004" s="35">
        <v>342</v>
      </c>
      <c r="F1004" s="35">
        <v>497</v>
      </c>
      <c r="G1004" s="21">
        <v>47702</v>
      </c>
      <c r="H1004" s="21">
        <v>40765</v>
      </c>
      <c r="I1004" s="22">
        <f t="shared" si="3"/>
        <v>-0.14542367196343969</v>
      </c>
    </row>
    <row r="1005" spans="1:9">
      <c r="A1005" s="23" t="s">
        <v>6</v>
      </c>
      <c r="B1005" s="44" t="s">
        <v>1655</v>
      </c>
      <c r="C1005" s="44" t="s">
        <v>1669</v>
      </c>
      <c r="D1005" s="34" t="s">
        <v>3617</v>
      </c>
      <c r="E1005" s="35">
        <v>796</v>
      </c>
      <c r="F1005" s="35">
        <v>567</v>
      </c>
      <c r="G1005" s="21">
        <v>35457</v>
      </c>
      <c r="H1005" s="21">
        <v>30383</v>
      </c>
      <c r="I1005" s="22">
        <f t="shared" si="3"/>
        <v>-0.14310291338804748</v>
      </c>
    </row>
    <row r="1006" spans="1:9">
      <c r="A1006" s="23" t="s">
        <v>6</v>
      </c>
      <c r="B1006" s="44" t="s">
        <v>1655</v>
      </c>
      <c r="C1006" s="44" t="s">
        <v>1659</v>
      </c>
      <c r="D1006" s="34" t="s">
        <v>3618</v>
      </c>
      <c r="E1006" s="35">
        <v>234</v>
      </c>
      <c r="F1006" s="35">
        <v>208</v>
      </c>
      <c r="G1006" s="21">
        <v>54550</v>
      </c>
      <c r="H1006" s="21">
        <v>47625</v>
      </c>
      <c r="I1006" s="22">
        <f t="shared" si="3"/>
        <v>-0.12694775435380384</v>
      </c>
    </row>
    <row r="1007" spans="1:9">
      <c r="A1007" s="23" t="s">
        <v>6</v>
      </c>
      <c r="B1007" s="44" t="s">
        <v>1655</v>
      </c>
      <c r="C1007" s="44" t="s">
        <v>1662</v>
      </c>
      <c r="D1007" s="34" t="s">
        <v>3619</v>
      </c>
      <c r="E1007" s="35">
        <v>1331</v>
      </c>
      <c r="F1007" s="35">
        <v>1141</v>
      </c>
      <c r="G1007" s="21">
        <v>203899</v>
      </c>
      <c r="H1007" s="21">
        <v>188047</v>
      </c>
      <c r="I1007" s="22">
        <f t="shared" si="3"/>
        <v>-7.7744373439791264E-2</v>
      </c>
    </row>
    <row r="1008" spans="1:9">
      <c r="A1008" s="23" t="s">
        <v>6</v>
      </c>
      <c r="B1008" s="44" t="s">
        <v>1655</v>
      </c>
      <c r="C1008" s="44" t="s">
        <v>1657</v>
      </c>
      <c r="D1008" s="34" t="s">
        <v>3620</v>
      </c>
      <c r="E1008" s="35">
        <v>289</v>
      </c>
      <c r="F1008" s="35">
        <v>263</v>
      </c>
      <c r="G1008" s="21">
        <v>45560</v>
      </c>
      <c r="H1008" s="21">
        <v>40696</v>
      </c>
      <c r="I1008" s="22">
        <f t="shared" si="3"/>
        <v>-0.1067603160667252</v>
      </c>
    </row>
    <row r="1009" spans="1:9">
      <c r="A1009" s="23" t="s">
        <v>6</v>
      </c>
      <c r="B1009" s="44" t="s">
        <v>1655</v>
      </c>
      <c r="C1009" s="44" t="s">
        <v>1673</v>
      </c>
      <c r="D1009" s="34" t="s">
        <v>3621</v>
      </c>
      <c r="E1009" s="35">
        <v>718</v>
      </c>
      <c r="F1009" s="35">
        <v>1021</v>
      </c>
      <c r="G1009" s="21">
        <v>62727</v>
      </c>
      <c r="H1009" s="21">
        <v>51492</v>
      </c>
      <c r="I1009" s="22">
        <f t="shared" si="3"/>
        <v>-0.17910947438901909</v>
      </c>
    </row>
    <row r="1010" spans="1:9">
      <c r="A1010" s="23" t="s">
        <v>6</v>
      </c>
      <c r="B1010" s="44" t="s">
        <v>1655</v>
      </c>
      <c r="C1010" s="44" t="s">
        <v>1683</v>
      </c>
      <c r="D1010" s="34" t="s">
        <v>3622</v>
      </c>
      <c r="E1010" s="35">
        <v>437</v>
      </c>
      <c r="F1010" s="35">
        <v>457</v>
      </c>
      <c r="G1010" s="21">
        <v>40361</v>
      </c>
      <c r="H1010" s="21">
        <v>34483</v>
      </c>
      <c r="I1010" s="22">
        <f t="shared" si="3"/>
        <v>-0.145635638363767</v>
      </c>
    </row>
    <row r="1011" spans="1:9">
      <c r="A1011" s="23" t="s">
        <v>6</v>
      </c>
      <c r="B1011" s="44" t="s">
        <v>1655</v>
      </c>
      <c r="C1011" s="44" t="s">
        <v>1666</v>
      </c>
      <c r="D1011" s="34" t="s">
        <v>3623</v>
      </c>
      <c r="E1011" s="35">
        <v>936</v>
      </c>
      <c r="F1011" s="35">
        <v>783</v>
      </c>
      <c r="G1011" s="21">
        <v>61624</v>
      </c>
      <c r="H1011" s="21">
        <v>54851</v>
      </c>
      <c r="I1011" s="22">
        <f t="shared" si="3"/>
        <v>-0.10990847721666883</v>
      </c>
    </row>
    <row r="1012" spans="1:9">
      <c r="A1012" s="23" t="s">
        <v>6</v>
      </c>
      <c r="B1012" s="44" t="s">
        <v>1655</v>
      </c>
      <c r="C1012" s="44" t="s">
        <v>1679</v>
      </c>
      <c r="D1012" s="34" t="s">
        <v>3624</v>
      </c>
      <c r="E1012" s="35">
        <v>139</v>
      </c>
      <c r="F1012" s="35">
        <v>163</v>
      </c>
      <c r="G1012" s="21">
        <v>31424</v>
      </c>
      <c r="H1012" s="21">
        <v>28509</v>
      </c>
      <c r="I1012" s="22">
        <f t="shared" si="3"/>
        <v>-9.2763492871690431E-2</v>
      </c>
    </row>
    <row r="1013" spans="1:9">
      <c r="A1013" s="23" t="s">
        <v>6</v>
      </c>
      <c r="B1013" s="44" t="s">
        <v>1655</v>
      </c>
      <c r="C1013" s="44" t="s">
        <v>1675</v>
      </c>
      <c r="D1013" s="34" t="s">
        <v>3625</v>
      </c>
      <c r="E1013" s="35">
        <v>100</v>
      </c>
      <c r="F1013" s="35">
        <v>80</v>
      </c>
      <c r="G1013" s="21">
        <v>13724</v>
      </c>
      <c r="H1013" s="21">
        <v>14259</v>
      </c>
      <c r="I1013" s="22">
        <f t="shared" si="3"/>
        <v>3.8982803847274844E-2</v>
      </c>
    </row>
    <row r="1014" spans="1:9">
      <c r="A1014" s="23" t="s">
        <v>6</v>
      </c>
      <c r="B1014" s="44" t="s">
        <v>1655</v>
      </c>
      <c r="C1014" s="44" t="s">
        <v>1684</v>
      </c>
      <c r="D1014" s="34" t="s">
        <v>3626</v>
      </c>
      <c r="E1014" s="35">
        <v>79</v>
      </c>
      <c r="F1014" s="35">
        <v>107</v>
      </c>
      <c r="G1014" s="21">
        <v>8582</v>
      </c>
      <c r="H1014" s="21">
        <v>7705</v>
      </c>
      <c r="I1014" s="22">
        <f t="shared" si="3"/>
        <v>-0.10219063155441623</v>
      </c>
    </row>
    <row r="1015" spans="1:9">
      <c r="A1015" s="23" t="s">
        <v>6</v>
      </c>
      <c r="B1015" s="44" t="s">
        <v>1655</v>
      </c>
      <c r="C1015" s="44" t="s">
        <v>1678</v>
      </c>
      <c r="D1015" s="34" t="s">
        <v>3627</v>
      </c>
      <c r="E1015" s="35">
        <v>139</v>
      </c>
      <c r="F1015" s="35">
        <v>104</v>
      </c>
      <c r="G1015" s="21">
        <v>12791</v>
      </c>
      <c r="H1015" s="21">
        <v>11227</v>
      </c>
      <c r="I1015" s="22">
        <f t="shared" si="3"/>
        <v>-0.12227347353608006</v>
      </c>
    </row>
    <row r="1016" spans="1:9">
      <c r="A1016" s="23" t="s">
        <v>6</v>
      </c>
      <c r="B1016" s="44" t="s">
        <v>1655</v>
      </c>
      <c r="C1016" s="44" t="s">
        <v>1656</v>
      </c>
      <c r="D1016" s="34" t="s">
        <v>3628</v>
      </c>
      <c r="E1016" s="35">
        <v>75</v>
      </c>
      <c r="F1016" s="35">
        <v>60</v>
      </c>
      <c r="G1016" s="21">
        <v>13303</v>
      </c>
      <c r="H1016" s="21">
        <v>9965</v>
      </c>
      <c r="I1016" s="22">
        <f t="shared" si="3"/>
        <v>-0.25092084492219802</v>
      </c>
    </row>
    <row r="1017" spans="1:9">
      <c r="A1017" s="23" t="s">
        <v>6</v>
      </c>
      <c r="B1017" s="44" t="s">
        <v>1655</v>
      </c>
      <c r="C1017" s="44" t="s">
        <v>1661</v>
      </c>
      <c r="D1017" s="34" t="s">
        <v>3629</v>
      </c>
      <c r="E1017" s="35">
        <v>27</v>
      </c>
      <c r="F1017" s="35">
        <v>19</v>
      </c>
      <c r="G1017" s="21">
        <v>4907</v>
      </c>
      <c r="H1017" s="21">
        <v>4113</v>
      </c>
      <c r="I1017" s="22">
        <f t="shared" si="3"/>
        <v>-0.16180965966985938</v>
      </c>
    </row>
    <row r="1018" spans="1:9">
      <c r="A1018" s="23" t="s">
        <v>6</v>
      </c>
      <c r="B1018" s="44" t="s">
        <v>1655</v>
      </c>
      <c r="C1018" s="44" t="s">
        <v>1685</v>
      </c>
      <c r="D1018" s="34" t="s">
        <v>3630</v>
      </c>
      <c r="E1018" s="35">
        <v>496</v>
      </c>
      <c r="F1018" s="35">
        <v>406</v>
      </c>
      <c r="G1018" s="21">
        <v>8396</v>
      </c>
      <c r="H1018" s="21">
        <v>7767</v>
      </c>
      <c r="I1018" s="22">
        <f t="shared" si="3"/>
        <v>-7.4916626965221528E-2</v>
      </c>
    </row>
    <row r="1019" spans="1:9">
      <c r="A1019" s="23" t="s">
        <v>6</v>
      </c>
      <c r="B1019" s="44" t="s">
        <v>1655</v>
      </c>
      <c r="C1019" s="44" t="s">
        <v>1682</v>
      </c>
      <c r="D1019" s="34" t="s">
        <v>3631</v>
      </c>
      <c r="E1019" s="35">
        <v>65</v>
      </c>
      <c r="F1019" s="35">
        <v>52</v>
      </c>
      <c r="G1019" s="21">
        <v>10881</v>
      </c>
      <c r="H1019" s="21">
        <v>8989</v>
      </c>
      <c r="I1019" s="22">
        <f t="shared" si="3"/>
        <v>-0.17388107710688355</v>
      </c>
    </row>
    <row r="1020" spans="1:9">
      <c r="A1020" s="23" t="s">
        <v>6</v>
      </c>
      <c r="B1020" s="44" t="s">
        <v>1655</v>
      </c>
      <c r="C1020" s="44" t="s">
        <v>1664</v>
      </c>
      <c r="D1020" s="34" t="s">
        <v>3632</v>
      </c>
      <c r="E1020" s="35">
        <v>19</v>
      </c>
      <c r="F1020" s="35">
        <v>22</v>
      </c>
      <c r="G1020" s="21">
        <v>4800</v>
      </c>
      <c r="H1020" s="21">
        <v>4380</v>
      </c>
      <c r="I1020" s="22">
        <f t="shared" si="3"/>
        <v>-8.7499999999999994E-2</v>
      </c>
    </row>
    <row r="1021" spans="1:9">
      <c r="A1021" s="23" t="s">
        <v>6</v>
      </c>
      <c r="B1021" s="44" t="s">
        <v>1655</v>
      </c>
      <c r="C1021" s="44" t="s">
        <v>1676</v>
      </c>
      <c r="D1021" s="34" t="s">
        <v>3633</v>
      </c>
      <c r="E1021" s="35">
        <v>64</v>
      </c>
      <c r="F1021" s="35">
        <v>42</v>
      </c>
      <c r="G1021" s="21">
        <v>6438</v>
      </c>
      <c r="H1021" s="21">
        <v>5144</v>
      </c>
      <c r="I1021" s="22">
        <f t="shared" si="3"/>
        <v>-0.20099409754582168</v>
      </c>
    </row>
    <row r="1022" spans="1:9">
      <c r="A1022" s="23" t="s">
        <v>6</v>
      </c>
      <c r="B1022" s="44" t="s">
        <v>1655</v>
      </c>
      <c r="C1022" s="44" t="s">
        <v>1658</v>
      </c>
      <c r="D1022" s="34" t="s">
        <v>3634</v>
      </c>
      <c r="E1022" s="35">
        <v>41</v>
      </c>
      <c r="F1022" s="35">
        <v>35</v>
      </c>
      <c r="G1022" s="21">
        <v>366</v>
      </c>
      <c r="H1022" s="21">
        <v>353</v>
      </c>
      <c r="I1022" s="22">
        <f t="shared" ref="I1022:I1276" si="4">(H1022-G1022)/G1022</f>
        <v>-3.5519125683060107E-2</v>
      </c>
    </row>
    <row r="1023" spans="1:9">
      <c r="A1023" s="23" t="s">
        <v>6</v>
      </c>
      <c r="B1023" s="44" t="s">
        <v>2103</v>
      </c>
      <c r="C1023" s="44" t="s">
        <v>2117</v>
      </c>
      <c r="D1023" s="34" t="s">
        <v>3635</v>
      </c>
      <c r="E1023" s="35">
        <v>3225</v>
      </c>
      <c r="F1023" s="35">
        <v>2984</v>
      </c>
      <c r="G1023" s="21">
        <v>421953</v>
      </c>
      <c r="H1023" s="21">
        <v>413938</v>
      </c>
      <c r="I1023" s="22">
        <f t="shared" si="4"/>
        <v>-1.8995006552862521E-2</v>
      </c>
    </row>
    <row r="1024" spans="1:9">
      <c r="A1024" s="23" t="s">
        <v>6</v>
      </c>
      <c r="B1024" s="44" t="s">
        <v>2103</v>
      </c>
      <c r="C1024" s="44" t="s">
        <v>2114</v>
      </c>
      <c r="D1024" s="34" t="s">
        <v>3636</v>
      </c>
      <c r="E1024" s="35">
        <v>1290</v>
      </c>
      <c r="F1024" s="35">
        <v>1161</v>
      </c>
      <c r="G1024" s="21">
        <v>176061</v>
      </c>
      <c r="H1024" s="21">
        <v>166393</v>
      </c>
      <c r="I1024" s="22">
        <f t="shared" si="4"/>
        <v>-5.4912785909429121E-2</v>
      </c>
    </row>
    <row r="1025" spans="1:9">
      <c r="A1025" s="23" t="s">
        <v>6</v>
      </c>
      <c r="B1025" s="44" t="s">
        <v>2103</v>
      </c>
      <c r="C1025" s="44" t="s">
        <v>2118</v>
      </c>
      <c r="D1025" s="34" t="s">
        <v>3637</v>
      </c>
      <c r="E1025" s="35">
        <v>479</v>
      </c>
      <c r="F1025" s="35">
        <v>390</v>
      </c>
      <c r="G1025" s="21">
        <v>44959</v>
      </c>
      <c r="H1025" s="21">
        <v>40535</v>
      </c>
      <c r="I1025" s="22">
        <f t="shared" si="4"/>
        <v>-9.8400765141573435E-2</v>
      </c>
    </row>
    <row r="1026" spans="1:9">
      <c r="A1026" s="23" t="s">
        <v>6</v>
      </c>
      <c r="B1026" s="44" t="s">
        <v>2103</v>
      </c>
      <c r="C1026" s="44" t="s">
        <v>2106</v>
      </c>
      <c r="D1026" s="34" t="s">
        <v>3638</v>
      </c>
      <c r="E1026" s="35">
        <v>388</v>
      </c>
      <c r="F1026" s="35">
        <v>289</v>
      </c>
      <c r="G1026" s="21">
        <v>51726</v>
      </c>
      <c r="H1026" s="21">
        <v>43950</v>
      </c>
      <c r="I1026" s="22">
        <f t="shared" si="4"/>
        <v>-0.15033058809882843</v>
      </c>
    </row>
    <row r="1027" spans="1:9">
      <c r="A1027" s="23" t="s">
        <v>6</v>
      </c>
      <c r="B1027" s="44" t="s">
        <v>2103</v>
      </c>
      <c r="C1027" s="44" t="s">
        <v>2110</v>
      </c>
      <c r="D1027" s="34" t="s">
        <v>3639</v>
      </c>
      <c r="E1027" s="35">
        <v>156</v>
      </c>
      <c r="F1027" s="35">
        <v>155</v>
      </c>
      <c r="G1027" s="21">
        <v>33676</v>
      </c>
      <c r="H1027" s="21">
        <v>32349</v>
      </c>
      <c r="I1027" s="22">
        <f t="shared" si="4"/>
        <v>-3.9404917448628105E-2</v>
      </c>
    </row>
    <row r="1028" spans="1:9">
      <c r="A1028" s="23" t="s">
        <v>6</v>
      </c>
      <c r="B1028" s="44" t="s">
        <v>2103</v>
      </c>
      <c r="C1028" s="44" t="s">
        <v>2109</v>
      </c>
      <c r="D1028" s="34" t="s">
        <v>3640</v>
      </c>
      <c r="E1028" s="35">
        <v>875</v>
      </c>
      <c r="F1028" s="35">
        <v>805</v>
      </c>
      <c r="G1028" s="21">
        <v>41852</v>
      </c>
      <c r="H1028" s="21">
        <v>39638</v>
      </c>
      <c r="I1028" s="22">
        <f t="shared" si="4"/>
        <v>-5.2900697696645321E-2</v>
      </c>
    </row>
    <row r="1029" spans="1:9">
      <c r="A1029" s="23" t="s">
        <v>6</v>
      </c>
      <c r="B1029" s="44" t="s">
        <v>2103</v>
      </c>
      <c r="C1029" s="44" t="s">
        <v>2116</v>
      </c>
      <c r="D1029" s="34" t="s">
        <v>3641</v>
      </c>
      <c r="E1029" s="35">
        <v>311</v>
      </c>
      <c r="F1029" s="35">
        <v>326</v>
      </c>
      <c r="G1029" s="21">
        <v>49410</v>
      </c>
      <c r="H1029" s="21">
        <v>48154</v>
      </c>
      <c r="I1029" s="22">
        <f t="shared" si="4"/>
        <v>-2.5419955474600284E-2</v>
      </c>
    </row>
    <row r="1030" spans="1:9">
      <c r="A1030" s="23" t="s">
        <v>6</v>
      </c>
      <c r="B1030" s="44" t="s">
        <v>2103</v>
      </c>
      <c r="C1030" s="44" t="s">
        <v>2113</v>
      </c>
      <c r="D1030" s="34" t="s">
        <v>3642</v>
      </c>
      <c r="E1030" s="35">
        <v>168</v>
      </c>
      <c r="F1030" s="35">
        <v>233</v>
      </c>
      <c r="G1030" s="21">
        <v>32067</v>
      </c>
      <c r="H1030" s="21">
        <v>28983</v>
      </c>
      <c r="I1030" s="22">
        <f t="shared" si="4"/>
        <v>-9.6173636448685568E-2</v>
      </c>
    </row>
    <row r="1031" spans="1:9">
      <c r="A1031" s="23" t="s">
        <v>6</v>
      </c>
      <c r="B1031" s="44" t="s">
        <v>2103</v>
      </c>
      <c r="C1031" s="44" t="s">
        <v>2111</v>
      </c>
      <c r="D1031" s="34" t="s">
        <v>3643</v>
      </c>
      <c r="E1031" s="35">
        <v>593</v>
      </c>
      <c r="F1031" s="35">
        <v>621</v>
      </c>
      <c r="G1031" s="21">
        <v>54724</v>
      </c>
      <c r="H1031" s="21">
        <v>47937</v>
      </c>
      <c r="I1031" s="22">
        <f t="shared" si="4"/>
        <v>-0.12402236678605365</v>
      </c>
    </row>
    <row r="1032" spans="1:9">
      <c r="A1032" s="23" t="s">
        <v>6</v>
      </c>
      <c r="B1032" s="44" t="s">
        <v>2103</v>
      </c>
      <c r="C1032" s="44" t="s">
        <v>2107</v>
      </c>
      <c r="D1032" s="34" t="s">
        <v>3644</v>
      </c>
      <c r="E1032" s="35">
        <v>620</v>
      </c>
      <c r="F1032" s="35">
        <v>524</v>
      </c>
      <c r="G1032" s="21">
        <v>93588</v>
      </c>
      <c r="H1032" s="21">
        <v>90742</v>
      </c>
      <c r="I1032" s="22">
        <f t="shared" si="4"/>
        <v>-3.0409881608753259E-2</v>
      </c>
    </row>
    <row r="1033" spans="1:9">
      <c r="A1033" s="23" t="s">
        <v>6</v>
      </c>
      <c r="B1033" s="44" t="s">
        <v>2103</v>
      </c>
      <c r="C1033" s="44" t="s">
        <v>2105</v>
      </c>
      <c r="D1033" s="34" t="s">
        <v>3645</v>
      </c>
      <c r="E1033" s="35">
        <v>3</v>
      </c>
      <c r="F1033" s="35">
        <v>4</v>
      </c>
      <c r="G1033" s="21">
        <v>2967</v>
      </c>
      <c r="H1033" s="21">
        <v>3132</v>
      </c>
      <c r="I1033" s="22">
        <f t="shared" si="4"/>
        <v>5.5611729019211326E-2</v>
      </c>
    </row>
    <row r="1034" spans="1:9">
      <c r="A1034" s="23" t="s">
        <v>6</v>
      </c>
      <c r="B1034" s="44" t="s">
        <v>2103</v>
      </c>
      <c r="C1034" s="44" t="s">
        <v>2108</v>
      </c>
      <c r="D1034" s="34" t="s">
        <v>3646</v>
      </c>
      <c r="E1034" s="35">
        <v>114</v>
      </c>
      <c r="F1034" s="35">
        <v>131</v>
      </c>
      <c r="G1034" s="21">
        <v>21965</v>
      </c>
      <c r="H1034" s="21">
        <v>19351</v>
      </c>
      <c r="I1034" s="22">
        <f t="shared" si="4"/>
        <v>-0.11900751195083087</v>
      </c>
    </row>
    <row r="1035" spans="1:9">
      <c r="A1035" s="23" t="s">
        <v>6</v>
      </c>
      <c r="B1035" s="44" t="s">
        <v>2103</v>
      </c>
      <c r="C1035" s="44" t="s">
        <v>2115</v>
      </c>
      <c r="D1035" s="34" t="s">
        <v>3647</v>
      </c>
      <c r="E1035" s="35">
        <v>172</v>
      </c>
      <c r="F1035" s="35">
        <v>144</v>
      </c>
      <c r="G1035" s="21">
        <v>27466</v>
      </c>
      <c r="H1035" s="21">
        <v>24792</v>
      </c>
      <c r="I1035" s="22">
        <f t="shared" si="4"/>
        <v>-9.7356731959513582E-2</v>
      </c>
    </row>
    <row r="1036" spans="1:9">
      <c r="A1036" s="23" t="s">
        <v>6</v>
      </c>
      <c r="B1036" s="44" t="s">
        <v>2103</v>
      </c>
      <c r="C1036" s="44" t="s">
        <v>2112</v>
      </c>
      <c r="D1036" s="34" t="s">
        <v>3648</v>
      </c>
      <c r="E1036" s="35">
        <v>254</v>
      </c>
      <c r="F1036" s="35">
        <v>164</v>
      </c>
      <c r="G1036" s="21">
        <v>27182</v>
      </c>
      <c r="H1036" s="21">
        <v>23839</v>
      </c>
      <c r="I1036" s="22">
        <f t="shared" si="4"/>
        <v>-0.12298579942609079</v>
      </c>
    </row>
    <row r="1037" spans="1:9">
      <c r="A1037" s="23" t="s">
        <v>6</v>
      </c>
      <c r="B1037" s="44" t="s">
        <v>2103</v>
      </c>
      <c r="C1037" s="44" t="s">
        <v>2104</v>
      </c>
      <c r="D1037" s="34" t="s">
        <v>3649</v>
      </c>
      <c r="E1037" s="35">
        <v>247</v>
      </c>
      <c r="F1037" s="35">
        <v>230</v>
      </c>
      <c r="G1037" s="21">
        <v>13651</v>
      </c>
      <c r="H1037" s="21">
        <v>11081</v>
      </c>
      <c r="I1037" s="22">
        <f t="shared" si="4"/>
        <v>-0.18826459600029302</v>
      </c>
    </row>
    <row r="1038" spans="1:9">
      <c r="A1038" s="23" t="s">
        <v>6</v>
      </c>
      <c r="B1038" s="44" t="s">
        <v>1170</v>
      </c>
      <c r="C1038" s="44" t="s">
        <v>1177</v>
      </c>
      <c r="D1038" s="34" t="s">
        <v>3650</v>
      </c>
      <c r="E1038" s="35">
        <v>3595</v>
      </c>
      <c r="F1038" s="35">
        <v>3204</v>
      </c>
      <c r="G1038" s="21">
        <v>462361</v>
      </c>
      <c r="H1038" s="21">
        <v>463254</v>
      </c>
      <c r="I1038" s="22">
        <f t="shared" si="4"/>
        <v>1.9313912721877493E-3</v>
      </c>
    </row>
    <row r="1039" spans="1:9">
      <c r="A1039" s="23" t="s">
        <v>6</v>
      </c>
      <c r="B1039" s="44" t="s">
        <v>1170</v>
      </c>
      <c r="C1039" s="44" t="s">
        <v>1181</v>
      </c>
      <c r="D1039" s="34" t="s">
        <v>3651</v>
      </c>
      <c r="E1039" s="35">
        <v>644</v>
      </c>
      <c r="F1039" s="35">
        <v>549</v>
      </c>
      <c r="G1039" s="21">
        <v>57900</v>
      </c>
      <c r="H1039" s="21">
        <v>50300</v>
      </c>
      <c r="I1039" s="22">
        <f t="shared" si="4"/>
        <v>-0.13126079447322972</v>
      </c>
    </row>
    <row r="1040" spans="1:9">
      <c r="A1040" s="23" t="s">
        <v>6</v>
      </c>
      <c r="B1040" s="44" t="s">
        <v>1170</v>
      </c>
      <c r="C1040" s="44" t="s">
        <v>1179</v>
      </c>
      <c r="D1040" s="34" t="s">
        <v>3652</v>
      </c>
      <c r="E1040" s="35">
        <v>875</v>
      </c>
      <c r="F1040" s="35">
        <v>684</v>
      </c>
      <c r="G1040" s="21">
        <v>108433</v>
      </c>
      <c r="H1040" s="21">
        <v>106216</v>
      </c>
      <c r="I1040" s="22">
        <f t="shared" si="4"/>
        <v>-2.0445805243791096E-2</v>
      </c>
    </row>
    <row r="1041" spans="1:9">
      <c r="A1041" s="23" t="s">
        <v>6</v>
      </c>
      <c r="B1041" s="44" t="s">
        <v>1170</v>
      </c>
      <c r="C1041" s="44" t="s">
        <v>1189</v>
      </c>
      <c r="D1041" s="34" t="s">
        <v>3653</v>
      </c>
      <c r="E1041" s="35">
        <v>275</v>
      </c>
      <c r="F1041" s="35">
        <v>250</v>
      </c>
      <c r="G1041" s="21">
        <v>29858</v>
      </c>
      <c r="H1041" s="21">
        <v>24608</v>
      </c>
      <c r="I1041" s="22">
        <f t="shared" si="4"/>
        <v>-0.17583227275771987</v>
      </c>
    </row>
    <row r="1042" spans="1:9">
      <c r="A1042" s="23" t="s">
        <v>6</v>
      </c>
      <c r="B1042" s="44" t="s">
        <v>1170</v>
      </c>
      <c r="C1042" s="44" t="s">
        <v>1186</v>
      </c>
      <c r="D1042" s="34" t="s">
        <v>3654</v>
      </c>
      <c r="E1042" s="35">
        <v>154</v>
      </c>
      <c r="F1042" s="35">
        <v>113</v>
      </c>
      <c r="G1042" s="21">
        <v>16300</v>
      </c>
      <c r="H1042" s="21">
        <v>12929</v>
      </c>
      <c r="I1042" s="22">
        <f t="shared" si="4"/>
        <v>-0.20680981595092024</v>
      </c>
    </row>
    <row r="1043" spans="1:9">
      <c r="A1043" s="23" t="s">
        <v>6</v>
      </c>
      <c r="B1043" s="44" t="s">
        <v>1170</v>
      </c>
      <c r="C1043" s="44" t="s">
        <v>1175</v>
      </c>
      <c r="D1043" s="34" t="s">
        <v>3655</v>
      </c>
      <c r="E1043" s="35">
        <v>831</v>
      </c>
      <c r="F1043" s="35">
        <v>749</v>
      </c>
      <c r="G1043" s="21">
        <v>71887</v>
      </c>
      <c r="H1043" s="21">
        <v>63220</v>
      </c>
      <c r="I1043" s="22">
        <f t="shared" si="4"/>
        <v>-0.12056421884346266</v>
      </c>
    </row>
    <row r="1044" spans="1:9">
      <c r="A1044" s="23" t="s">
        <v>6</v>
      </c>
      <c r="B1044" s="44" t="s">
        <v>1170</v>
      </c>
      <c r="C1044" s="44" t="s">
        <v>1172</v>
      </c>
      <c r="D1044" s="34" t="s">
        <v>3656</v>
      </c>
      <c r="E1044" s="35">
        <v>164</v>
      </c>
      <c r="F1044" s="35">
        <v>117</v>
      </c>
      <c r="G1044" s="21">
        <v>23032</v>
      </c>
      <c r="H1044" s="21">
        <v>20407</v>
      </c>
      <c r="I1044" s="22">
        <f t="shared" si="4"/>
        <v>-0.11397186523098297</v>
      </c>
    </row>
    <row r="1045" spans="1:9">
      <c r="A1045" s="23" t="s">
        <v>6</v>
      </c>
      <c r="B1045" s="44" t="s">
        <v>1170</v>
      </c>
      <c r="C1045" s="44" t="s">
        <v>1176</v>
      </c>
      <c r="D1045" s="34" t="s">
        <v>3657</v>
      </c>
      <c r="E1045" s="35">
        <v>327</v>
      </c>
      <c r="F1045" s="35">
        <v>335</v>
      </c>
      <c r="G1045" s="21">
        <v>34651</v>
      </c>
      <c r="H1045" s="21">
        <v>34889</v>
      </c>
      <c r="I1045" s="22">
        <f t="shared" si="4"/>
        <v>6.8684886439063812E-3</v>
      </c>
    </row>
    <row r="1046" spans="1:9">
      <c r="A1046" s="23" t="s">
        <v>6</v>
      </c>
      <c r="B1046" s="44" t="s">
        <v>1170</v>
      </c>
      <c r="C1046" s="44" t="s">
        <v>1173</v>
      </c>
      <c r="D1046" s="34" t="s">
        <v>3658</v>
      </c>
      <c r="E1046" s="35">
        <v>526</v>
      </c>
      <c r="F1046" s="35">
        <v>452</v>
      </c>
      <c r="G1046" s="21">
        <v>110459</v>
      </c>
      <c r="H1046" s="21">
        <v>110408</v>
      </c>
      <c r="I1046" s="22">
        <f t="shared" si="4"/>
        <v>-4.6170977466752369E-4</v>
      </c>
    </row>
    <row r="1047" spans="1:9">
      <c r="A1047" s="23" t="s">
        <v>6</v>
      </c>
      <c r="B1047" s="44" t="s">
        <v>1170</v>
      </c>
      <c r="C1047" s="44" t="s">
        <v>1182</v>
      </c>
      <c r="D1047" s="34" t="s">
        <v>3659</v>
      </c>
      <c r="E1047" s="35">
        <v>173</v>
      </c>
      <c r="F1047" s="35">
        <v>147</v>
      </c>
      <c r="G1047" s="21">
        <v>48680</v>
      </c>
      <c r="H1047" s="21">
        <v>48523</v>
      </c>
      <c r="I1047" s="22">
        <f t="shared" si="4"/>
        <v>-3.2251437962202137E-3</v>
      </c>
    </row>
    <row r="1048" spans="1:9">
      <c r="A1048" s="23" t="s">
        <v>6</v>
      </c>
      <c r="B1048" s="44" t="s">
        <v>1170</v>
      </c>
      <c r="C1048" s="44" t="s">
        <v>1183</v>
      </c>
      <c r="D1048" s="34" t="s">
        <v>3660</v>
      </c>
      <c r="E1048" s="35">
        <v>334</v>
      </c>
      <c r="F1048" s="35">
        <v>331</v>
      </c>
      <c r="G1048" s="21">
        <v>51885</v>
      </c>
      <c r="H1048" s="21">
        <v>57238</v>
      </c>
      <c r="I1048" s="22">
        <f t="shared" si="4"/>
        <v>0.10317047316180014</v>
      </c>
    </row>
    <row r="1049" spans="1:9">
      <c r="A1049" s="23" t="s">
        <v>6</v>
      </c>
      <c r="B1049" s="44" t="s">
        <v>1170</v>
      </c>
      <c r="C1049" s="44" t="s">
        <v>1178</v>
      </c>
      <c r="D1049" s="34" t="s">
        <v>3661</v>
      </c>
      <c r="E1049" s="35">
        <v>13</v>
      </c>
      <c r="F1049" s="35">
        <v>10</v>
      </c>
      <c r="G1049" s="21">
        <v>6147</v>
      </c>
      <c r="H1049" s="21">
        <v>6135</v>
      </c>
      <c r="I1049" s="22">
        <f t="shared" si="4"/>
        <v>-1.9521717911176184E-3</v>
      </c>
    </row>
    <row r="1050" spans="1:9">
      <c r="A1050" s="23" t="s">
        <v>6</v>
      </c>
      <c r="B1050" s="44" t="s">
        <v>1170</v>
      </c>
      <c r="C1050" s="44" t="s">
        <v>1187</v>
      </c>
      <c r="D1050" s="34" t="s">
        <v>3662</v>
      </c>
      <c r="E1050" s="35">
        <v>211</v>
      </c>
      <c r="F1050" s="35">
        <v>162</v>
      </c>
      <c r="G1050" s="21">
        <v>36940</v>
      </c>
      <c r="H1050" s="21">
        <v>36957</v>
      </c>
      <c r="I1050" s="22">
        <f t="shared" si="4"/>
        <v>4.6020573903627504E-4</v>
      </c>
    </row>
    <row r="1051" spans="1:9">
      <c r="A1051" s="23" t="s">
        <v>6</v>
      </c>
      <c r="B1051" s="44" t="s">
        <v>1170</v>
      </c>
      <c r="C1051" s="44" t="s">
        <v>1188</v>
      </c>
      <c r="D1051" s="34" t="s">
        <v>3663</v>
      </c>
      <c r="E1051" s="35">
        <v>88</v>
      </c>
      <c r="F1051" s="35">
        <v>78</v>
      </c>
      <c r="G1051" s="21">
        <v>26927</v>
      </c>
      <c r="H1051" s="21">
        <v>26574</v>
      </c>
      <c r="I1051" s="22">
        <f t="shared" si="4"/>
        <v>-1.3109518327329447E-2</v>
      </c>
    </row>
    <row r="1052" spans="1:9">
      <c r="A1052" s="23" t="s">
        <v>6</v>
      </c>
      <c r="B1052" s="44" t="s">
        <v>1170</v>
      </c>
      <c r="C1052" s="44" t="s">
        <v>1185</v>
      </c>
      <c r="D1052" s="34" t="s">
        <v>3664</v>
      </c>
      <c r="E1052" s="35">
        <v>165</v>
      </c>
      <c r="F1052" s="35">
        <v>140</v>
      </c>
      <c r="G1052" s="21">
        <v>22216</v>
      </c>
      <c r="H1052" s="21">
        <v>18630</v>
      </c>
      <c r="I1052" s="22">
        <f t="shared" si="4"/>
        <v>-0.16141519625495138</v>
      </c>
    </row>
    <row r="1053" spans="1:9">
      <c r="A1053" s="23" t="s">
        <v>6</v>
      </c>
      <c r="B1053" s="44" t="s">
        <v>1170</v>
      </c>
      <c r="C1053" s="44" t="s">
        <v>1174</v>
      </c>
      <c r="D1053" s="34" t="s">
        <v>3665</v>
      </c>
      <c r="E1053" s="35">
        <v>61</v>
      </c>
      <c r="F1053" s="35">
        <v>53</v>
      </c>
      <c r="G1053" s="21">
        <v>14277</v>
      </c>
      <c r="H1053" s="21">
        <v>12121</v>
      </c>
      <c r="I1053" s="22">
        <f t="shared" si="4"/>
        <v>-0.15101211739160889</v>
      </c>
    </row>
    <row r="1054" spans="1:9">
      <c r="A1054" s="23" t="s">
        <v>6</v>
      </c>
      <c r="B1054" s="44" t="s">
        <v>1170</v>
      </c>
      <c r="C1054" s="44" t="s">
        <v>1180</v>
      </c>
      <c r="D1054" s="34" t="s">
        <v>3666</v>
      </c>
      <c r="E1054" s="35">
        <v>107</v>
      </c>
      <c r="F1054" s="35">
        <v>78</v>
      </c>
      <c r="G1054" s="21">
        <v>18535</v>
      </c>
      <c r="H1054" s="21">
        <v>16540</v>
      </c>
      <c r="I1054" s="22">
        <f t="shared" si="4"/>
        <v>-0.10763420555705422</v>
      </c>
    </row>
    <row r="1055" spans="1:9">
      <c r="A1055" s="23" t="s">
        <v>6</v>
      </c>
      <c r="B1055" s="44" t="s">
        <v>1170</v>
      </c>
      <c r="C1055" s="44" t="s">
        <v>1171</v>
      </c>
      <c r="D1055" s="34" t="s">
        <v>3667</v>
      </c>
      <c r="E1055" s="35">
        <v>77</v>
      </c>
      <c r="F1055" s="35">
        <v>74</v>
      </c>
      <c r="G1055" s="21">
        <v>9735</v>
      </c>
      <c r="H1055" s="21">
        <v>7890</v>
      </c>
      <c r="I1055" s="22">
        <f t="shared" si="4"/>
        <v>-0.18952234206471494</v>
      </c>
    </row>
    <row r="1056" spans="1:9">
      <c r="A1056" s="23" t="s">
        <v>6</v>
      </c>
      <c r="B1056" s="44" t="s">
        <v>1170</v>
      </c>
      <c r="C1056" s="44" t="s">
        <v>1184</v>
      </c>
      <c r="D1056" s="34" t="s">
        <v>3668</v>
      </c>
      <c r="E1056" s="35">
        <v>240</v>
      </c>
      <c r="F1056" s="35">
        <v>284</v>
      </c>
      <c r="G1056" s="21">
        <v>19565</v>
      </c>
      <c r="H1056" s="21">
        <v>15687</v>
      </c>
      <c r="I1056" s="22">
        <f t="shared" si="4"/>
        <v>-0.19821109123434705</v>
      </c>
    </row>
    <row r="1057" spans="1:9">
      <c r="A1057" s="23" t="s">
        <v>6</v>
      </c>
      <c r="B1057" s="44" t="s">
        <v>544</v>
      </c>
      <c r="C1057" s="44" t="s">
        <v>549</v>
      </c>
      <c r="D1057" s="34" t="s">
        <v>3669</v>
      </c>
      <c r="E1057" s="35">
        <v>2195</v>
      </c>
      <c r="F1057" s="35">
        <v>1979</v>
      </c>
      <c r="G1057" s="21">
        <v>266796</v>
      </c>
      <c r="H1057" s="21">
        <v>262328</v>
      </c>
      <c r="I1057" s="22">
        <f t="shared" si="4"/>
        <v>-1.6746877764284324E-2</v>
      </c>
    </row>
    <row r="1058" spans="1:9">
      <c r="A1058" s="23" t="s">
        <v>6</v>
      </c>
      <c r="B1058" s="44" t="s">
        <v>544</v>
      </c>
      <c r="C1058" s="44" t="s">
        <v>559</v>
      </c>
      <c r="D1058" s="34" t="s">
        <v>3670</v>
      </c>
      <c r="E1058" s="35">
        <v>845</v>
      </c>
      <c r="F1058" s="35">
        <v>1203</v>
      </c>
      <c r="G1058" s="21">
        <v>67760</v>
      </c>
      <c r="H1058" s="21">
        <v>64264</v>
      </c>
      <c r="I1058" s="22">
        <f t="shared" si="4"/>
        <v>-5.1593860684769774E-2</v>
      </c>
    </row>
    <row r="1059" spans="1:9">
      <c r="A1059" s="23" t="s">
        <v>6</v>
      </c>
      <c r="B1059" s="44" t="s">
        <v>544</v>
      </c>
      <c r="C1059" s="44" t="s">
        <v>553</v>
      </c>
      <c r="D1059" s="34" t="s">
        <v>3671</v>
      </c>
      <c r="E1059" s="35">
        <v>270</v>
      </c>
      <c r="F1059" s="35">
        <v>239</v>
      </c>
      <c r="G1059" s="21">
        <v>31340</v>
      </c>
      <c r="H1059" s="21">
        <v>28991</v>
      </c>
      <c r="I1059" s="22">
        <f t="shared" si="4"/>
        <v>-7.495213784301212E-2</v>
      </c>
    </row>
    <row r="1060" spans="1:9">
      <c r="A1060" s="23" t="s">
        <v>6</v>
      </c>
      <c r="B1060" s="44" t="s">
        <v>544</v>
      </c>
      <c r="C1060" s="44" t="s">
        <v>555</v>
      </c>
      <c r="D1060" s="34" t="s">
        <v>3672</v>
      </c>
      <c r="E1060" s="35">
        <v>257</v>
      </c>
      <c r="F1060" s="35">
        <v>246</v>
      </c>
      <c r="G1060" s="21">
        <v>35291</v>
      </c>
      <c r="H1060" s="21">
        <v>31286</v>
      </c>
      <c r="I1060" s="22">
        <f t="shared" si="4"/>
        <v>-0.11348502451049843</v>
      </c>
    </row>
    <row r="1061" spans="1:9">
      <c r="A1061" s="23" t="s">
        <v>6</v>
      </c>
      <c r="B1061" s="44" t="s">
        <v>544</v>
      </c>
      <c r="C1061" s="44" t="s">
        <v>551</v>
      </c>
      <c r="D1061" s="34" t="s">
        <v>3673</v>
      </c>
      <c r="E1061" s="35">
        <v>163</v>
      </c>
      <c r="F1061" s="35">
        <v>158</v>
      </c>
      <c r="G1061" s="21">
        <v>25466</v>
      </c>
      <c r="H1061" s="21">
        <v>22150</v>
      </c>
      <c r="I1061" s="22">
        <f t="shared" si="4"/>
        <v>-0.13021283279667006</v>
      </c>
    </row>
    <row r="1062" spans="1:9">
      <c r="A1062" s="23" t="s">
        <v>6</v>
      </c>
      <c r="B1062" s="44" t="s">
        <v>544</v>
      </c>
      <c r="C1062" s="44" t="s">
        <v>556</v>
      </c>
      <c r="D1062" s="34" t="s">
        <v>3674</v>
      </c>
      <c r="E1062" s="35">
        <v>354</v>
      </c>
      <c r="F1062" s="35">
        <v>335</v>
      </c>
      <c r="G1062" s="21">
        <v>67450</v>
      </c>
      <c r="H1062" s="21">
        <v>68302</v>
      </c>
      <c r="I1062" s="22">
        <f t="shared" si="4"/>
        <v>1.2631578947368421E-2</v>
      </c>
    </row>
    <row r="1063" spans="1:9">
      <c r="A1063" s="23" t="s">
        <v>6</v>
      </c>
      <c r="B1063" s="44" t="s">
        <v>544</v>
      </c>
      <c r="C1063" s="44" t="s">
        <v>545</v>
      </c>
      <c r="D1063" s="34" t="s">
        <v>3675</v>
      </c>
      <c r="E1063" s="35">
        <v>276</v>
      </c>
      <c r="F1063" s="35">
        <v>211</v>
      </c>
      <c r="G1063" s="21">
        <v>29989</v>
      </c>
      <c r="H1063" s="21">
        <v>27524</v>
      </c>
      <c r="I1063" s="22">
        <f t="shared" si="4"/>
        <v>-8.2196805495348288E-2</v>
      </c>
    </row>
    <row r="1064" spans="1:9">
      <c r="A1064" s="23" t="s">
        <v>6</v>
      </c>
      <c r="B1064" s="44" t="s">
        <v>544</v>
      </c>
      <c r="C1064" s="44" t="s">
        <v>547</v>
      </c>
      <c r="D1064" s="34" t="s">
        <v>3676</v>
      </c>
      <c r="E1064" s="35">
        <v>533</v>
      </c>
      <c r="F1064" s="35">
        <v>458</v>
      </c>
      <c r="G1064" s="21">
        <v>85614</v>
      </c>
      <c r="H1064" s="21">
        <v>80611</v>
      </c>
      <c r="I1064" s="22">
        <f t="shared" si="4"/>
        <v>-5.8436704277337818E-2</v>
      </c>
    </row>
    <row r="1065" spans="1:9">
      <c r="A1065" s="23" t="s">
        <v>6</v>
      </c>
      <c r="B1065" s="44" t="s">
        <v>544</v>
      </c>
      <c r="C1065" s="44" t="s">
        <v>557</v>
      </c>
      <c r="D1065" s="34" t="s">
        <v>3677</v>
      </c>
      <c r="E1065" s="35">
        <v>588</v>
      </c>
      <c r="F1065" s="35">
        <v>487</v>
      </c>
      <c r="G1065" s="21">
        <v>91900</v>
      </c>
      <c r="H1065" s="21">
        <v>88481</v>
      </c>
      <c r="I1065" s="22">
        <f t="shared" si="4"/>
        <v>-3.7203482045701848E-2</v>
      </c>
    </row>
    <row r="1066" spans="1:9">
      <c r="A1066" s="23" t="s">
        <v>6</v>
      </c>
      <c r="B1066" s="44" t="s">
        <v>544</v>
      </c>
      <c r="C1066" s="44" t="s">
        <v>548</v>
      </c>
      <c r="D1066" s="34" t="s">
        <v>3678</v>
      </c>
      <c r="E1066" s="35">
        <v>89</v>
      </c>
      <c r="F1066" s="35">
        <v>84</v>
      </c>
      <c r="G1066" s="21">
        <v>20647</v>
      </c>
      <c r="H1066" s="21">
        <v>18965</v>
      </c>
      <c r="I1066" s="22">
        <f t="shared" si="4"/>
        <v>-8.1464619557320678E-2</v>
      </c>
    </row>
    <row r="1067" spans="1:9">
      <c r="A1067" s="23" t="s">
        <v>6</v>
      </c>
      <c r="B1067" s="44" t="s">
        <v>544</v>
      </c>
      <c r="C1067" s="44" t="s">
        <v>550</v>
      </c>
      <c r="D1067" s="34" t="s">
        <v>3679</v>
      </c>
      <c r="E1067" s="35">
        <v>17</v>
      </c>
      <c r="F1067" s="35">
        <v>16</v>
      </c>
      <c r="G1067" s="21">
        <v>3046</v>
      </c>
      <c r="H1067" s="21">
        <v>2423</v>
      </c>
      <c r="I1067" s="22">
        <f t="shared" si="4"/>
        <v>-0.20453053184504269</v>
      </c>
    </row>
    <row r="1068" spans="1:9">
      <c r="A1068" s="23" t="s">
        <v>6</v>
      </c>
      <c r="B1068" s="44" t="s">
        <v>544</v>
      </c>
      <c r="C1068" s="44" t="s">
        <v>552</v>
      </c>
      <c r="D1068" s="34" t="s">
        <v>3680</v>
      </c>
      <c r="E1068" s="35">
        <v>74</v>
      </c>
      <c r="F1068" s="35">
        <v>66</v>
      </c>
      <c r="G1068" s="21">
        <v>11551</v>
      </c>
      <c r="H1068" s="21">
        <v>10002</v>
      </c>
      <c r="I1068" s="22">
        <f t="shared" si="4"/>
        <v>-0.13410094364124317</v>
      </c>
    </row>
    <row r="1069" spans="1:9">
      <c r="A1069" s="23" t="s">
        <v>6</v>
      </c>
      <c r="B1069" s="44" t="s">
        <v>544</v>
      </c>
      <c r="C1069" s="44" t="s">
        <v>546</v>
      </c>
      <c r="D1069" s="34" t="s">
        <v>3681</v>
      </c>
      <c r="E1069" s="35">
        <v>204</v>
      </c>
      <c r="F1069" s="35">
        <v>175</v>
      </c>
      <c r="G1069" s="21">
        <v>23160</v>
      </c>
      <c r="H1069" s="21">
        <v>20118</v>
      </c>
      <c r="I1069" s="22">
        <f t="shared" si="4"/>
        <v>-0.13134715025906735</v>
      </c>
    </row>
    <row r="1070" spans="1:9">
      <c r="A1070" s="23" t="s">
        <v>6</v>
      </c>
      <c r="B1070" s="44" t="s">
        <v>544</v>
      </c>
      <c r="C1070" s="44" t="s">
        <v>355</v>
      </c>
      <c r="D1070" s="34" t="s">
        <v>3682</v>
      </c>
      <c r="E1070" s="35">
        <v>140</v>
      </c>
      <c r="F1070" s="35">
        <v>105</v>
      </c>
      <c r="G1070" s="21">
        <v>10563</v>
      </c>
      <c r="H1070" s="21">
        <v>9179</v>
      </c>
      <c r="I1070" s="22">
        <f t="shared" si="4"/>
        <v>-0.13102338350847298</v>
      </c>
    </row>
    <row r="1071" spans="1:9">
      <c r="A1071" s="23" t="s">
        <v>6</v>
      </c>
      <c r="B1071" s="44" t="s">
        <v>544</v>
      </c>
      <c r="C1071" s="44" t="s">
        <v>558</v>
      </c>
      <c r="D1071" s="34" t="s">
        <v>3683</v>
      </c>
      <c r="E1071" s="35">
        <v>203</v>
      </c>
      <c r="F1071" s="35">
        <v>163</v>
      </c>
      <c r="G1071" s="21">
        <v>11062</v>
      </c>
      <c r="H1071" s="21">
        <v>10326</v>
      </c>
      <c r="I1071" s="22">
        <f t="shared" si="4"/>
        <v>-6.6534080636412946E-2</v>
      </c>
    </row>
    <row r="1072" spans="1:9">
      <c r="A1072" s="23" t="s">
        <v>6</v>
      </c>
      <c r="B1072" s="44" t="s">
        <v>544</v>
      </c>
      <c r="C1072" s="44" t="s">
        <v>554</v>
      </c>
      <c r="D1072" s="34" t="s">
        <v>3684</v>
      </c>
      <c r="E1072" s="35">
        <v>217</v>
      </c>
      <c r="F1072" s="35">
        <v>190</v>
      </c>
      <c r="G1072" s="21">
        <v>8580</v>
      </c>
      <c r="H1072" s="21">
        <v>7910</v>
      </c>
      <c r="I1072" s="22">
        <f t="shared" si="4"/>
        <v>-7.8088578088578095E-2</v>
      </c>
    </row>
    <row r="1073" spans="1:9">
      <c r="A1073" s="23" t="s">
        <v>6</v>
      </c>
      <c r="B1073" s="44" t="s">
        <v>544</v>
      </c>
      <c r="C1073" s="44" t="s">
        <v>560</v>
      </c>
      <c r="D1073" s="34" t="s">
        <v>3685</v>
      </c>
      <c r="E1073" s="35">
        <v>253</v>
      </c>
      <c r="F1073" s="35">
        <v>213</v>
      </c>
      <c r="G1073" s="21">
        <v>16099</v>
      </c>
      <c r="H1073" s="21">
        <v>14003</v>
      </c>
      <c r="I1073" s="22">
        <f t="shared" si="4"/>
        <v>-0.13019442201378967</v>
      </c>
    </row>
    <row r="1074" spans="1:9">
      <c r="A1074" s="23" t="s">
        <v>6</v>
      </c>
      <c r="B1074" s="44" t="s">
        <v>2200</v>
      </c>
      <c r="C1074" s="44" t="s">
        <v>2210</v>
      </c>
      <c r="D1074" s="34" t="s">
        <v>3686</v>
      </c>
      <c r="E1074" s="35">
        <v>1662</v>
      </c>
      <c r="F1074" s="35">
        <v>1370</v>
      </c>
      <c r="G1074" s="21">
        <v>198992</v>
      </c>
      <c r="H1074" s="21">
        <v>189591</v>
      </c>
      <c r="I1074" s="22">
        <f t="shared" si="4"/>
        <v>-4.7243105250462332E-2</v>
      </c>
    </row>
    <row r="1075" spans="1:9">
      <c r="A1075" s="23" t="s">
        <v>6</v>
      </c>
      <c r="B1075" s="44" t="s">
        <v>2200</v>
      </c>
      <c r="C1075" s="44" t="s">
        <v>2206</v>
      </c>
      <c r="D1075" s="34" t="s">
        <v>3687</v>
      </c>
      <c r="E1075" s="35">
        <v>1295</v>
      </c>
      <c r="F1075" s="35">
        <v>847</v>
      </c>
      <c r="G1075" s="21">
        <v>50619</v>
      </c>
      <c r="H1075" s="21">
        <v>46530</v>
      </c>
      <c r="I1075" s="22">
        <f t="shared" si="4"/>
        <v>-8.0779944289693595E-2</v>
      </c>
    </row>
    <row r="1076" spans="1:9">
      <c r="A1076" s="23" t="s">
        <v>6</v>
      </c>
      <c r="B1076" s="44" t="s">
        <v>2200</v>
      </c>
      <c r="C1076" s="44" t="s">
        <v>2222</v>
      </c>
      <c r="D1076" s="34" t="s">
        <v>3688</v>
      </c>
      <c r="E1076" s="35">
        <v>289</v>
      </c>
      <c r="F1076" s="35">
        <v>226</v>
      </c>
      <c r="G1076" s="21">
        <v>33588</v>
      </c>
      <c r="H1076" s="21">
        <v>31016</v>
      </c>
      <c r="I1076" s="22">
        <f t="shared" si="4"/>
        <v>-7.6574967250208403E-2</v>
      </c>
    </row>
    <row r="1077" spans="1:9">
      <c r="A1077" s="23" t="s">
        <v>6</v>
      </c>
      <c r="B1077" s="44" t="s">
        <v>2200</v>
      </c>
      <c r="C1077" s="44" t="s">
        <v>2225</v>
      </c>
      <c r="D1077" s="34" t="s">
        <v>3689</v>
      </c>
      <c r="E1077" s="35">
        <v>782</v>
      </c>
      <c r="F1077" s="35">
        <v>857</v>
      </c>
      <c r="G1077" s="21">
        <v>36832</v>
      </c>
      <c r="H1077" s="21">
        <v>33435</v>
      </c>
      <c r="I1077" s="22">
        <f t="shared" si="4"/>
        <v>-9.2229582971329285E-2</v>
      </c>
    </row>
    <row r="1078" spans="1:9">
      <c r="A1078" s="23" t="s">
        <v>6</v>
      </c>
      <c r="B1078" s="44" t="s">
        <v>2200</v>
      </c>
      <c r="C1078" s="44" t="s">
        <v>2219</v>
      </c>
      <c r="D1078" s="34" t="s">
        <v>3690</v>
      </c>
      <c r="E1078" s="35">
        <v>151</v>
      </c>
      <c r="F1078" s="35">
        <v>133</v>
      </c>
      <c r="G1078" s="21">
        <v>28120</v>
      </c>
      <c r="H1078" s="21">
        <v>22512</v>
      </c>
      <c r="I1078" s="22">
        <f t="shared" si="4"/>
        <v>-0.19943100995732574</v>
      </c>
    </row>
    <row r="1079" spans="1:9">
      <c r="A1079" s="23" t="s">
        <v>6</v>
      </c>
      <c r="B1079" s="44" t="s">
        <v>2200</v>
      </c>
      <c r="C1079" s="44" t="s">
        <v>2216</v>
      </c>
      <c r="D1079" s="34" t="s">
        <v>3691</v>
      </c>
      <c r="E1079" s="35">
        <v>145</v>
      </c>
      <c r="F1079" s="35">
        <v>163</v>
      </c>
      <c r="G1079" s="21">
        <v>32477</v>
      </c>
      <c r="H1079" s="21">
        <v>29067</v>
      </c>
      <c r="I1079" s="22">
        <f t="shared" si="4"/>
        <v>-0.10499738276318625</v>
      </c>
    </row>
    <row r="1080" spans="1:9">
      <c r="A1080" s="23" t="s">
        <v>6</v>
      </c>
      <c r="B1080" s="44" t="s">
        <v>2200</v>
      </c>
      <c r="C1080" s="44" t="s">
        <v>2213</v>
      </c>
      <c r="D1080" s="34" t="s">
        <v>3692</v>
      </c>
      <c r="E1080" s="35">
        <v>391</v>
      </c>
      <c r="F1080" s="35">
        <v>314</v>
      </c>
      <c r="G1080" s="21">
        <v>72635</v>
      </c>
      <c r="H1080" s="21">
        <v>69459</v>
      </c>
      <c r="I1080" s="22">
        <f t="shared" si="4"/>
        <v>-4.3725476698561298E-2</v>
      </c>
    </row>
    <row r="1081" spans="1:9">
      <c r="A1081" s="23" t="s">
        <v>6</v>
      </c>
      <c r="B1081" s="44" t="s">
        <v>2200</v>
      </c>
      <c r="C1081" s="44" t="s">
        <v>854</v>
      </c>
      <c r="D1081" s="34" t="s">
        <v>3693</v>
      </c>
      <c r="E1081" s="35">
        <v>967</v>
      </c>
      <c r="F1081" s="35">
        <v>912</v>
      </c>
      <c r="G1081" s="21">
        <v>46968</v>
      </c>
      <c r="H1081" s="21">
        <v>44053</v>
      </c>
      <c r="I1081" s="22">
        <f t="shared" si="4"/>
        <v>-6.2063532617952652E-2</v>
      </c>
    </row>
    <row r="1082" spans="1:9">
      <c r="A1082" s="23" t="s">
        <v>6</v>
      </c>
      <c r="B1082" s="44" t="s">
        <v>2200</v>
      </c>
      <c r="C1082" s="44" t="s">
        <v>2209</v>
      </c>
      <c r="D1082" s="34" t="s">
        <v>3694</v>
      </c>
      <c r="E1082" s="35">
        <v>518</v>
      </c>
      <c r="F1082" s="35">
        <v>386</v>
      </c>
      <c r="G1082" s="21">
        <v>73807</v>
      </c>
      <c r="H1082" s="21">
        <v>75313</v>
      </c>
      <c r="I1082" s="22">
        <f t="shared" si="4"/>
        <v>2.0404568672348151E-2</v>
      </c>
    </row>
    <row r="1083" spans="1:9">
      <c r="A1083" s="23" t="s">
        <v>6</v>
      </c>
      <c r="B1083" s="44" t="s">
        <v>2200</v>
      </c>
      <c r="C1083" s="44" t="s">
        <v>2203</v>
      </c>
      <c r="D1083" s="34" t="s">
        <v>3695</v>
      </c>
      <c r="E1083" s="35">
        <v>527</v>
      </c>
      <c r="F1083" s="35">
        <v>433</v>
      </c>
      <c r="G1083" s="21">
        <v>70529</v>
      </c>
      <c r="H1083" s="21">
        <v>66947</v>
      </c>
      <c r="I1083" s="22">
        <f t="shared" si="4"/>
        <v>-5.0787619277176767E-2</v>
      </c>
    </row>
    <row r="1084" spans="1:9">
      <c r="A1084" s="23" t="s">
        <v>6</v>
      </c>
      <c r="B1084" s="44" t="s">
        <v>2200</v>
      </c>
      <c r="C1084" s="44" t="s">
        <v>2223</v>
      </c>
      <c r="D1084" s="34" t="s">
        <v>3696</v>
      </c>
      <c r="E1084" s="35">
        <v>112</v>
      </c>
      <c r="F1084" s="35">
        <v>95</v>
      </c>
      <c r="G1084" s="21">
        <v>27114</v>
      </c>
      <c r="H1084" s="21">
        <v>22669</v>
      </c>
      <c r="I1084" s="22">
        <f t="shared" si="4"/>
        <v>-0.1639374492881906</v>
      </c>
    </row>
    <row r="1085" spans="1:9">
      <c r="A1085" s="23" t="s">
        <v>6</v>
      </c>
      <c r="B1085" s="44" t="s">
        <v>2200</v>
      </c>
      <c r="C1085" s="44" t="s">
        <v>2211</v>
      </c>
      <c r="D1085" s="34" t="s">
        <v>3697</v>
      </c>
      <c r="E1085" s="35">
        <v>278</v>
      </c>
      <c r="F1085" s="35">
        <v>175</v>
      </c>
      <c r="G1085" s="21">
        <v>33927</v>
      </c>
      <c r="H1085" s="21">
        <v>29237</v>
      </c>
      <c r="I1085" s="22">
        <f t="shared" si="4"/>
        <v>-0.1382379815486191</v>
      </c>
    </row>
    <row r="1086" spans="1:9">
      <c r="A1086" s="23" t="s">
        <v>6</v>
      </c>
      <c r="B1086" s="44" t="s">
        <v>2200</v>
      </c>
      <c r="C1086" s="44" t="s">
        <v>2201</v>
      </c>
      <c r="D1086" s="34" t="s">
        <v>3698</v>
      </c>
      <c r="E1086" s="35">
        <v>143</v>
      </c>
      <c r="F1086" s="35">
        <v>112</v>
      </c>
      <c r="G1086" s="21">
        <v>31322</v>
      </c>
      <c r="H1086" s="21">
        <v>31216</v>
      </c>
      <c r="I1086" s="22">
        <f t="shared" si="4"/>
        <v>-3.3842027967562736E-3</v>
      </c>
    </row>
    <row r="1087" spans="1:9">
      <c r="A1087" s="23" t="s">
        <v>6</v>
      </c>
      <c r="B1087" s="44" t="s">
        <v>2200</v>
      </c>
      <c r="C1087" s="44" t="s">
        <v>2208</v>
      </c>
      <c r="D1087" s="34" t="s">
        <v>3699</v>
      </c>
      <c r="E1087" s="35">
        <v>160</v>
      </c>
      <c r="F1087" s="35">
        <v>219</v>
      </c>
      <c r="G1087" s="21">
        <v>17111</v>
      </c>
      <c r="H1087" s="21">
        <v>14700</v>
      </c>
      <c r="I1087" s="22">
        <f t="shared" si="4"/>
        <v>-0.14090351236046988</v>
      </c>
    </row>
    <row r="1088" spans="1:9">
      <c r="A1088" s="23" t="s">
        <v>6</v>
      </c>
      <c r="B1088" s="44" t="s">
        <v>2200</v>
      </c>
      <c r="C1088" s="44" t="s">
        <v>2207</v>
      </c>
      <c r="D1088" s="34" t="s">
        <v>3700</v>
      </c>
      <c r="E1088" s="35">
        <v>21</v>
      </c>
      <c r="F1088" s="35">
        <v>24</v>
      </c>
      <c r="G1088" s="21">
        <v>1246</v>
      </c>
      <c r="H1088" s="21">
        <v>1098</v>
      </c>
      <c r="I1088" s="22">
        <f t="shared" si="4"/>
        <v>-0.1187800963081862</v>
      </c>
    </row>
    <row r="1089" spans="1:9">
      <c r="A1089" s="23" t="s">
        <v>6</v>
      </c>
      <c r="B1089" s="44" t="s">
        <v>2200</v>
      </c>
      <c r="C1089" s="44" t="s">
        <v>2214</v>
      </c>
      <c r="D1089" s="34" t="s">
        <v>3701</v>
      </c>
      <c r="E1089" s="35">
        <v>128</v>
      </c>
      <c r="F1089" s="35">
        <v>81</v>
      </c>
      <c r="G1089" s="21">
        <v>14462</v>
      </c>
      <c r="H1089" s="21">
        <v>10663</v>
      </c>
      <c r="I1089" s="22">
        <f t="shared" si="4"/>
        <v>-0.26268842483750521</v>
      </c>
    </row>
    <row r="1090" spans="1:9">
      <c r="A1090" s="23" t="s">
        <v>6</v>
      </c>
      <c r="B1090" s="44" t="s">
        <v>2200</v>
      </c>
      <c r="C1090" s="44" t="s">
        <v>447</v>
      </c>
      <c r="D1090" s="34" t="s">
        <v>3702</v>
      </c>
      <c r="E1090" s="35">
        <v>45</v>
      </c>
      <c r="F1090" s="35">
        <v>35</v>
      </c>
      <c r="G1090" s="21">
        <v>9011</v>
      </c>
      <c r="H1090" s="21">
        <v>7156</v>
      </c>
      <c r="I1090" s="22">
        <f t="shared" si="4"/>
        <v>-0.20585950504938408</v>
      </c>
    </row>
    <row r="1091" spans="1:9">
      <c r="A1091" s="23" t="s">
        <v>6</v>
      </c>
      <c r="B1091" s="44" t="s">
        <v>2200</v>
      </c>
      <c r="C1091" s="44" t="s">
        <v>2204</v>
      </c>
      <c r="D1091" s="34" t="s">
        <v>3703</v>
      </c>
      <c r="E1091" s="35">
        <v>126</v>
      </c>
      <c r="F1091" s="35">
        <v>86</v>
      </c>
      <c r="G1091" s="21">
        <v>16307</v>
      </c>
      <c r="H1091" s="21">
        <v>14219</v>
      </c>
      <c r="I1091" s="22">
        <f t="shared" si="4"/>
        <v>-0.12804317164407922</v>
      </c>
    </row>
    <row r="1092" spans="1:9">
      <c r="A1092" s="23" t="s">
        <v>6</v>
      </c>
      <c r="B1092" s="44" t="s">
        <v>2200</v>
      </c>
      <c r="C1092" s="44" t="s">
        <v>2220</v>
      </c>
      <c r="D1092" s="34" t="s">
        <v>3704</v>
      </c>
      <c r="E1092" s="35">
        <v>248</v>
      </c>
      <c r="F1092" s="35">
        <v>252</v>
      </c>
      <c r="G1092" s="21">
        <v>17653</v>
      </c>
      <c r="H1092" s="21">
        <v>20909</v>
      </c>
      <c r="I1092" s="22">
        <f t="shared" si="4"/>
        <v>0.18444457032798958</v>
      </c>
    </row>
    <row r="1093" spans="1:9">
      <c r="A1093" s="23" t="s">
        <v>6</v>
      </c>
      <c r="B1093" s="44" t="s">
        <v>2200</v>
      </c>
      <c r="C1093" s="44" t="s">
        <v>2202</v>
      </c>
      <c r="D1093" s="34" t="s">
        <v>3705</v>
      </c>
      <c r="E1093" s="35">
        <v>63</v>
      </c>
      <c r="F1093" s="35">
        <v>49</v>
      </c>
      <c r="G1093" s="21">
        <v>1919</v>
      </c>
      <c r="H1093" s="21">
        <v>1607</v>
      </c>
      <c r="I1093" s="22">
        <f t="shared" si="4"/>
        <v>-0.16258467952058364</v>
      </c>
    </row>
    <row r="1094" spans="1:9">
      <c r="A1094" s="23" t="s">
        <v>6</v>
      </c>
      <c r="B1094" s="44" t="s">
        <v>2200</v>
      </c>
      <c r="C1094" s="44" t="s">
        <v>2217</v>
      </c>
      <c r="D1094" s="34" t="s">
        <v>3706</v>
      </c>
      <c r="E1094" s="35">
        <v>48</v>
      </c>
      <c r="F1094" s="35">
        <v>34</v>
      </c>
      <c r="G1094" s="21">
        <v>4541</v>
      </c>
      <c r="H1094" s="21">
        <v>4041</v>
      </c>
      <c r="I1094" s="22">
        <f t="shared" si="4"/>
        <v>-0.11010790574763268</v>
      </c>
    </row>
    <row r="1095" spans="1:9">
      <c r="A1095" s="23" t="s">
        <v>6</v>
      </c>
      <c r="B1095" s="44" t="s">
        <v>2200</v>
      </c>
      <c r="C1095" s="44" t="s">
        <v>2218</v>
      </c>
      <c r="D1095" s="34" t="s">
        <v>3707</v>
      </c>
      <c r="E1095" s="35">
        <v>78</v>
      </c>
      <c r="F1095" s="35">
        <v>66</v>
      </c>
      <c r="G1095" s="21">
        <v>8635</v>
      </c>
      <c r="H1095" s="21">
        <v>9237</v>
      </c>
      <c r="I1095" s="22">
        <f t="shared" si="4"/>
        <v>6.9716270990156343E-2</v>
      </c>
    </row>
    <row r="1096" spans="1:9">
      <c r="A1096" s="23" t="s">
        <v>6</v>
      </c>
      <c r="B1096" s="44" t="s">
        <v>2200</v>
      </c>
      <c r="C1096" s="44" t="s">
        <v>2224</v>
      </c>
      <c r="D1096" s="34" t="s">
        <v>3708</v>
      </c>
      <c r="E1096" s="35">
        <v>243</v>
      </c>
      <c r="F1096" s="35">
        <v>229</v>
      </c>
      <c r="G1096" s="21">
        <v>5324</v>
      </c>
      <c r="H1096" s="21">
        <v>5179</v>
      </c>
      <c r="I1096" s="22">
        <f t="shared" si="4"/>
        <v>-2.7235161532682194E-2</v>
      </c>
    </row>
    <row r="1097" spans="1:9">
      <c r="A1097" s="23" t="s">
        <v>6</v>
      </c>
      <c r="B1097" s="44" t="s">
        <v>2200</v>
      </c>
      <c r="C1097" s="44" t="s">
        <v>2215</v>
      </c>
      <c r="D1097" s="34" t="s">
        <v>3709</v>
      </c>
      <c r="E1097" s="35">
        <v>17</v>
      </c>
      <c r="F1097" s="35">
        <v>27</v>
      </c>
      <c r="G1097" s="21">
        <v>2964</v>
      </c>
      <c r="H1097" s="21">
        <v>2824</v>
      </c>
      <c r="I1097" s="22">
        <f t="shared" si="4"/>
        <v>-4.7233468286099867E-2</v>
      </c>
    </row>
    <row r="1098" spans="1:9">
      <c r="A1098" s="23" t="s">
        <v>6</v>
      </c>
      <c r="B1098" s="44" t="s">
        <v>2200</v>
      </c>
      <c r="C1098" s="44" t="s">
        <v>2205</v>
      </c>
      <c r="D1098" s="34" t="s">
        <v>3710</v>
      </c>
      <c r="E1098" s="35">
        <v>774</v>
      </c>
      <c r="F1098" s="35">
        <v>794</v>
      </c>
      <c r="G1098" s="21">
        <v>25471</v>
      </c>
      <c r="H1098" s="21">
        <v>26082</v>
      </c>
      <c r="I1098" s="22">
        <f t="shared" si="4"/>
        <v>2.398806485807389E-2</v>
      </c>
    </row>
    <row r="1099" spans="1:9">
      <c r="A1099" s="23" t="s">
        <v>6</v>
      </c>
      <c r="B1099" s="44" t="s">
        <v>2200</v>
      </c>
      <c r="C1099" s="44" t="s">
        <v>2212</v>
      </c>
      <c r="D1099" s="34" t="s">
        <v>3711</v>
      </c>
      <c r="E1099" s="35">
        <v>15</v>
      </c>
      <c r="F1099" s="35">
        <v>12</v>
      </c>
      <c r="G1099" s="21">
        <v>816</v>
      </c>
      <c r="H1099" s="21">
        <v>684</v>
      </c>
      <c r="I1099" s="22">
        <f t="shared" si="4"/>
        <v>-0.16176470588235295</v>
      </c>
    </row>
    <row r="1100" spans="1:9">
      <c r="A1100" s="23" t="s">
        <v>6</v>
      </c>
      <c r="B1100" s="44" t="s">
        <v>2200</v>
      </c>
      <c r="C1100" s="44" t="s">
        <v>2221</v>
      </c>
      <c r="D1100" s="34" t="s">
        <v>3712</v>
      </c>
      <c r="E1100" s="35">
        <v>15</v>
      </c>
      <c r="F1100" s="35">
        <v>14</v>
      </c>
      <c r="G1100" s="21">
        <v>685</v>
      </c>
      <c r="H1100" s="21">
        <v>530</v>
      </c>
      <c r="I1100" s="22">
        <f t="shared" si="4"/>
        <v>-0.22627737226277372</v>
      </c>
    </row>
    <row r="1101" spans="1:9">
      <c r="A1101" s="23" t="s">
        <v>6</v>
      </c>
      <c r="B1101" s="44" t="s">
        <v>1518</v>
      </c>
      <c r="C1101" s="44" t="s">
        <v>1557</v>
      </c>
      <c r="D1101" s="34" t="s">
        <v>3713</v>
      </c>
      <c r="E1101" s="35">
        <v>2465</v>
      </c>
      <c r="F1101" s="35">
        <v>2062</v>
      </c>
      <c r="G1101" s="21">
        <v>381511</v>
      </c>
      <c r="H1101" s="21">
        <v>372760</v>
      </c>
      <c r="I1101" s="22">
        <f t="shared" si="4"/>
        <v>-2.2937739671988488E-2</v>
      </c>
    </row>
    <row r="1102" spans="1:9">
      <c r="A1102" s="23" t="s">
        <v>6</v>
      </c>
      <c r="B1102" s="44" t="s">
        <v>1518</v>
      </c>
      <c r="C1102" s="44" t="s">
        <v>1550</v>
      </c>
      <c r="D1102" s="34" t="s">
        <v>3714</v>
      </c>
      <c r="E1102" s="35">
        <v>2189</v>
      </c>
      <c r="F1102" s="35">
        <v>1999</v>
      </c>
      <c r="G1102" s="21">
        <v>243037</v>
      </c>
      <c r="H1102" s="21">
        <v>241145</v>
      </c>
      <c r="I1102" s="22">
        <f t="shared" si="4"/>
        <v>-7.7848228870501203E-3</v>
      </c>
    </row>
    <row r="1103" spans="1:9">
      <c r="A1103" s="23" t="s">
        <v>6</v>
      </c>
      <c r="B1103" s="44" t="s">
        <v>1518</v>
      </c>
      <c r="C1103" s="44" t="s">
        <v>1589</v>
      </c>
      <c r="D1103" s="34" t="s">
        <v>3715</v>
      </c>
      <c r="E1103" s="35">
        <v>1053</v>
      </c>
      <c r="F1103" s="35">
        <v>844</v>
      </c>
      <c r="G1103" s="21">
        <v>159597</v>
      </c>
      <c r="H1103" s="21">
        <v>154055</v>
      </c>
      <c r="I1103" s="22">
        <f t="shared" si="4"/>
        <v>-3.4724963501820208E-2</v>
      </c>
    </row>
    <row r="1104" spans="1:9">
      <c r="A1104" s="23" t="s">
        <v>6</v>
      </c>
      <c r="B1104" s="44" t="s">
        <v>1518</v>
      </c>
      <c r="C1104" s="44" t="s">
        <v>1566</v>
      </c>
      <c r="D1104" s="34" t="s">
        <v>3716</v>
      </c>
      <c r="E1104" s="35">
        <v>244</v>
      </c>
      <c r="F1104" s="35">
        <v>190</v>
      </c>
      <c r="G1104" s="21">
        <v>52841</v>
      </c>
      <c r="H1104" s="21">
        <v>47790</v>
      </c>
      <c r="I1104" s="22">
        <f t="shared" si="4"/>
        <v>-9.5588652750704939E-2</v>
      </c>
    </row>
    <row r="1105" spans="1:9">
      <c r="A1105" s="23" t="s">
        <v>6</v>
      </c>
      <c r="B1105" s="44" t="s">
        <v>1518</v>
      </c>
      <c r="C1105" s="44" t="s">
        <v>1532</v>
      </c>
      <c r="D1105" s="34" t="s">
        <v>3717</v>
      </c>
      <c r="E1105" s="35">
        <v>877</v>
      </c>
      <c r="F1105" s="35">
        <v>749</v>
      </c>
      <c r="G1105" s="21">
        <v>105335</v>
      </c>
      <c r="H1105" s="21">
        <v>98164</v>
      </c>
      <c r="I1105" s="22">
        <f t="shared" si="4"/>
        <v>-6.8078036739925005E-2</v>
      </c>
    </row>
    <row r="1106" spans="1:9">
      <c r="A1106" s="23" t="s">
        <v>6</v>
      </c>
      <c r="B1106" s="44" t="s">
        <v>1518</v>
      </c>
      <c r="C1106" s="44" t="s">
        <v>1581</v>
      </c>
      <c r="D1106" s="34" t="s">
        <v>3718</v>
      </c>
      <c r="E1106" s="35">
        <v>602</v>
      </c>
      <c r="F1106" s="35">
        <v>589</v>
      </c>
      <c r="G1106" s="21">
        <v>51200</v>
      </c>
      <c r="H1106" s="21">
        <v>48729</v>
      </c>
      <c r="I1106" s="22">
        <f t="shared" si="4"/>
        <v>-4.8261718750000002E-2</v>
      </c>
    </row>
    <row r="1107" spans="1:9">
      <c r="A1107" s="23" t="s">
        <v>6</v>
      </c>
      <c r="B1107" s="44" t="s">
        <v>1518</v>
      </c>
      <c r="C1107" s="44" t="s">
        <v>1582</v>
      </c>
      <c r="D1107" s="34" t="s">
        <v>3719</v>
      </c>
      <c r="E1107" s="35">
        <v>369</v>
      </c>
      <c r="F1107" s="35">
        <v>287</v>
      </c>
      <c r="G1107" s="21">
        <v>52168</v>
      </c>
      <c r="H1107" s="21">
        <v>49559</v>
      </c>
      <c r="I1107" s="22">
        <f t="shared" si="4"/>
        <v>-5.001150130348106E-2</v>
      </c>
    </row>
    <row r="1108" spans="1:9">
      <c r="A1108" s="23" t="s">
        <v>6</v>
      </c>
      <c r="B1108" s="44" t="s">
        <v>1518</v>
      </c>
      <c r="C1108" s="44" t="s">
        <v>1546</v>
      </c>
      <c r="D1108" s="34" t="s">
        <v>3720</v>
      </c>
      <c r="E1108" s="35">
        <v>407</v>
      </c>
      <c r="F1108" s="35">
        <v>339</v>
      </c>
      <c r="G1108" s="21">
        <v>43997</v>
      </c>
      <c r="H1108" s="21">
        <v>40991</v>
      </c>
      <c r="I1108" s="22">
        <f t="shared" si="4"/>
        <v>-6.8322840193649564E-2</v>
      </c>
    </row>
    <row r="1109" spans="1:9">
      <c r="A1109" s="23" t="s">
        <v>6</v>
      </c>
      <c r="B1109" s="44" t="s">
        <v>1518</v>
      </c>
      <c r="C1109" s="44" t="s">
        <v>1538</v>
      </c>
      <c r="D1109" s="34" t="s">
        <v>3721</v>
      </c>
      <c r="E1109" s="35">
        <v>610</v>
      </c>
      <c r="F1109" s="35">
        <v>517</v>
      </c>
      <c r="G1109" s="21">
        <v>71093</v>
      </c>
      <c r="H1109" s="21">
        <v>66125</v>
      </c>
      <c r="I1109" s="22">
        <f t="shared" si="4"/>
        <v>-6.988029763830475E-2</v>
      </c>
    </row>
    <row r="1110" spans="1:9">
      <c r="A1110" s="23" t="s">
        <v>6</v>
      </c>
      <c r="B1110" s="44" t="s">
        <v>1518</v>
      </c>
      <c r="C1110" s="44" t="s">
        <v>1545</v>
      </c>
      <c r="D1110" s="34" t="s">
        <v>3722</v>
      </c>
      <c r="E1110" s="35">
        <v>389</v>
      </c>
      <c r="F1110" s="35">
        <v>339</v>
      </c>
      <c r="G1110" s="21">
        <v>33693</v>
      </c>
      <c r="H1110" s="21">
        <v>32202</v>
      </c>
      <c r="I1110" s="22">
        <f t="shared" si="4"/>
        <v>-4.4252515359273437E-2</v>
      </c>
    </row>
    <row r="1111" spans="1:9">
      <c r="A1111" s="23" t="s">
        <v>6</v>
      </c>
      <c r="B1111" s="44" t="s">
        <v>1518</v>
      </c>
      <c r="C1111" s="44" t="s">
        <v>1561</v>
      </c>
      <c r="D1111" s="34" t="s">
        <v>3723</v>
      </c>
      <c r="E1111" s="35">
        <v>255</v>
      </c>
      <c r="F1111" s="35">
        <v>195</v>
      </c>
      <c r="G1111" s="21">
        <v>45638</v>
      </c>
      <c r="H1111" s="21">
        <v>42338</v>
      </c>
      <c r="I1111" s="22">
        <f t="shared" si="4"/>
        <v>-7.2308164249090673E-2</v>
      </c>
    </row>
    <row r="1112" spans="1:9">
      <c r="A1112" s="23" t="s">
        <v>6</v>
      </c>
      <c r="B1112" s="44" t="s">
        <v>1518</v>
      </c>
      <c r="C1112" s="44" t="s">
        <v>1568</v>
      </c>
      <c r="D1112" s="34" t="s">
        <v>3724</v>
      </c>
      <c r="E1112" s="35">
        <v>288</v>
      </c>
      <c r="F1112" s="35">
        <v>185</v>
      </c>
      <c r="G1112" s="21">
        <v>29801</v>
      </c>
      <c r="H1112" s="21">
        <v>26029</v>
      </c>
      <c r="I1112" s="22">
        <f t="shared" si="4"/>
        <v>-0.12657293379416798</v>
      </c>
    </row>
    <row r="1113" spans="1:9">
      <c r="A1113" s="23" t="s">
        <v>6</v>
      </c>
      <c r="B1113" s="44" t="s">
        <v>1518</v>
      </c>
      <c r="C1113" s="44" t="s">
        <v>1534</v>
      </c>
      <c r="D1113" s="34" t="s">
        <v>3725</v>
      </c>
      <c r="E1113" s="35">
        <v>296</v>
      </c>
      <c r="F1113" s="35">
        <v>164</v>
      </c>
      <c r="G1113" s="21">
        <v>23545</v>
      </c>
      <c r="H1113" s="21">
        <v>19539</v>
      </c>
      <c r="I1113" s="22">
        <f t="shared" si="4"/>
        <v>-0.17014228073901042</v>
      </c>
    </row>
    <row r="1114" spans="1:9">
      <c r="A1114" s="23" t="s">
        <v>6</v>
      </c>
      <c r="B1114" s="44" t="s">
        <v>1518</v>
      </c>
      <c r="C1114" s="44" t="s">
        <v>1527</v>
      </c>
      <c r="D1114" s="34" t="s">
        <v>3726</v>
      </c>
      <c r="E1114" s="35">
        <v>628</v>
      </c>
      <c r="F1114" s="35">
        <v>598</v>
      </c>
      <c r="G1114" s="21">
        <v>56391</v>
      </c>
      <c r="H1114" s="21">
        <v>56400</v>
      </c>
      <c r="I1114" s="22">
        <f t="shared" si="4"/>
        <v>1.5959993616002555E-4</v>
      </c>
    </row>
    <row r="1115" spans="1:9">
      <c r="A1115" s="23" t="s">
        <v>6</v>
      </c>
      <c r="B1115" s="44" t="s">
        <v>1518</v>
      </c>
      <c r="C1115" s="44" t="s">
        <v>1580</v>
      </c>
      <c r="D1115" s="34" t="s">
        <v>3727</v>
      </c>
      <c r="E1115" s="35">
        <v>438</v>
      </c>
      <c r="F1115" s="35">
        <v>441</v>
      </c>
      <c r="G1115" s="21">
        <v>67670</v>
      </c>
      <c r="H1115" s="21">
        <v>67241</v>
      </c>
      <c r="I1115" s="22">
        <f t="shared" si="4"/>
        <v>-6.3395891827988772E-3</v>
      </c>
    </row>
    <row r="1116" spans="1:9">
      <c r="A1116" s="23" t="s">
        <v>6</v>
      </c>
      <c r="B1116" s="44" t="s">
        <v>1518</v>
      </c>
      <c r="C1116" s="44" t="s">
        <v>1575</v>
      </c>
      <c r="D1116" s="34" t="s">
        <v>3728</v>
      </c>
      <c r="E1116" s="35">
        <v>879</v>
      </c>
      <c r="F1116" s="35">
        <v>653</v>
      </c>
      <c r="G1116" s="21">
        <v>100552</v>
      </c>
      <c r="H1116" s="21">
        <v>98199</v>
      </c>
      <c r="I1116" s="22">
        <f t="shared" si="4"/>
        <v>-2.3400827432572203E-2</v>
      </c>
    </row>
    <row r="1117" spans="1:9">
      <c r="A1117" s="23" t="s">
        <v>6</v>
      </c>
      <c r="B1117" s="44" t="s">
        <v>1518</v>
      </c>
      <c r="C1117" s="44" t="s">
        <v>1526</v>
      </c>
      <c r="D1117" s="34" t="s">
        <v>3729</v>
      </c>
      <c r="E1117" s="35">
        <v>432</v>
      </c>
      <c r="F1117" s="35">
        <v>297</v>
      </c>
      <c r="G1117" s="21">
        <v>62068</v>
      </c>
      <c r="H1117" s="21">
        <v>58852</v>
      </c>
      <c r="I1117" s="22">
        <f t="shared" si="4"/>
        <v>-5.1814139331056261E-2</v>
      </c>
    </row>
    <row r="1118" spans="1:9">
      <c r="A1118" s="23" t="s">
        <v>6</v>
      </c>
      <c r="B1118" s="44" t="s">
        <v>1518</v>
      </c>
      <c r="C1118" s="44" t="s">
        <v>1587</v>
      </c>
      <c r="D1118" s="34" t="s">
        <v>3730</v>
      </c>
      <c r="E1118" s="35">
        <v>148</v>
      </c>
      <c r="F1118" s="35">
        <v>134</v>
      </c>
      <c r="G1118" s="21">
        <v>30696</v>
      </c>
      <c r="H1118" s="21">
        <v>30122</v>
      </c>
      <c r="I1118" s="22">
        <f t="shared" si="4"/>
        <v>-1.8699504821475112E-2</v>
      </c>
    </row>
    <row r="1119" spans="1:9">
      <c r="A1119" s="23" t="s">
        <v>6</v>
      </c>
      <c r="B1119" s="44" t="s">
        <v>1518</v>
      </c>
      <c r="C1119" s="44" t="s">
        <v>1524</v>
      </c>
      <c r="D1119" s="34" t="s">
        <v>3731</v>
      </c>
      <c r="E1119" s="35">
        <v>512</v>
      </c>
      <c r="F1119" s="35">
        <v>464</v>
      </c>
      <c r="G1119" s="21">
        <v>96479</v>
      </c>
      <c r="H1119" s="21">
        <v>94222</v>
      </c>
      <c r="I1119" s="22">
        <f t="shared" si="4"/>
        <v>-2.3393691891499705E-2</v>
      </c>
    </row>
    <row r="1120" spans="1:9">
      <c r="A1120" s="23" t="s">
        <v>6</v>
      </c>
      <c r="B1120" s="44" t="s">
        <v>1518</v>
      </c>
      <c r="C1120" s="44" t="s">
        <v>1547</v>
      </c>
      <c r="D1120" s="34" t="s">
        <v>3732</v>
      </c>
      <c r="E1120" s="35">
        <v>53</v>
      </c>
      <c r="F1120" s="35">
        <v>38</v>
      </c>
      <c r="G1120" s="21">
        <v>5180</v>
      </c>
      <c r="H1120" s="21">
        <v>4353</v>
      </c>
      <c r="I1120" s="22">
        <f t="shared" si="4"/>
        <v>-0.15965250965250966</v>
      </c>
    </row>
    <row r="1121" spans="1:9">
      <c r="A1121" s="23" t="s">
        <v>6</v>
      </c>
      <c r="B1121" s="44" t="s">
        <v>1518</v>
      </c>
      <c r="C1121" s="44" t="s">
        <v>1540</v>
      </c>
      <c r="D1121" s="34" t="s">
        <v>3733</v>
      </c>
      <c r="E1121" s="35">
        <v>21</v>
      </c>
      <c r="F1121" s="35">
        <v>21</v>
      </c>
      <c r="G1121" s="21">
        <v>4972</v>
      </c>
      <c r="H1121" s="21">
        <v>4344</v>
      </c>
      <c r="I1121" s="22">
        <f t="shared" si="4"/>
        <v>-0.12630732099758649</v>
      </c>
    </row>
    <row r="1122" spans="1:9">
      <c r="A1122" s="23" t="s">
        <v>6</v>
      </c>
      <c r="B1122" s="44" t="s">
        <v>1518</v>
      </c>
      <c r="C1122" s="44" t="s">
        <v>1552</v>
      </c>
      <c r="D1122" s="34" t="s">
        <v>3734</v>
      </c>
      <c r="E1122" s="35">
        <v>38</v>
      </c>
      <c r="F1122" s="35">
        <v>36</v>
      </c>
      <c r="G1122" s="21">
        <v>3528</v>
      </c>
      <c r="H1122" s="21">
        <v>3242</v>
      </c>
      <c r="I1122" s="22">
        <f t="shared" si="4"/>
        <v>-8.1065759637188206E-2</v>
      </c>
    </row>
    <row r="1123" spans="1:9">
      <c r="A1123" s="23" t="s">
        <v>6</v>
      </c>
      <c r="B1123" s="44" t="s">
        <v>1518</v>
      </c>
      <c r="C1123" s="44" t="s">
        <v>1551</v>
      </c>
      <c r="D1123" s="34" t="s">
        <v>3735</v>
      </c>
      <c r="E1123" s="35">
        <v>7</v>
      </c>
      <c r="F1123" s="35">
        <v>5</v>
      </c>
      <c r="G1123" s="21">
        <v>1121</v>
      </c>
      <c r="H1123" s="21">
        <v>962</v>
      </c>
      <c r="I1123" s="22">
        <f t="shared" si="4"/>
        <v>-0.14183764495985726</v>
      </c>
    </row>
    <row r="1124" spans="1:9">
      <c r="A1124" s="23" t="s">
        <v>6</v>
      </c>
      <c r="B1124" s="44" t="s">
        <v>1518</v>
      </c>
      <c r="C1124" s="44" t="s">
        <v>1544</v>
      </c>
      <c r="D1124" s="34" t="s">
        <v>3736</v>
      </c>
      <c r="E1124" s="35">
        <v>1</v>
      </c>
      <c r="F1124" s="35">
        <v>1</v>
      </c>
      <c r="G1124" s="21">
        <v>842</v>
      </c>
      <c r="H1124" s="21">
        <v>752</v>
      </c>
      <c r="I1124" s="22">
        <f t="shared" si="4"/>
        <v>-0.10688836104513064</v>
      </c>
    </row>
    <row r="1125" spans="1:9">
      <c r="A1125" s="23" t="s">
        <v>6</v>
      </c>
      <c r="B1125" s="44" t="s">
        <v>1518</v>
      </c>
      <c r="C1125" s="44" t="s">
        <v>1576</v>
      </c>
      <c r="D1125" s="34" t="s">
        <v>3737</v>
      </c>
      <c r="E1125" s="35">
        <v>59</v>
      </c>
      <c r="F1125" s="35">
        <v>49</v>
      </c>
      <c r="G1125" s="21">
        <v>12069</v>
      </c>
      <c r="H1125" s="21">
        <v>10218</v>
      </c>
      <c r="I1125" s="22">
        <f t="shared" si="4"/>
        <v>-0.15336813323390505</v>
      </c>
    </row>
    <row r="1126" spans="1:9">
      <c r="A1126" s="23" t="s">
        <v>6</v>
      </c>
      <c r="B1126" s="44" t="s">
        <v>1518</v>
      </c>
      <c r="C1126" s="44" t="s">
        <v>1539</v>
      </c>
      <c r="D1126" s="34" t="s">
        <v>3738</v>
      </c>
      <c r="E1126" s="35">
        <v>1406</v>
      </c>
      <c r="F1126" s="35">
        <v>627</v>
      </c>
      <c r="G1126" s="21">
        <v>19018</v>
      </c>
      <c r="H1126" s="21">
        <v>19188</v>
      </c>
      <c r="I1126" s="22">
        <f t="shared" si="4"/>
        <v>8.9388999894836462E-3</v>
      </c>
    </row>
    <row r="1127" spans="1:9">
      <c r="A1127" s="23" t="s">
        <v>6</v>
      </c>
      <c r="B1127" s="44" t="s">
        <v>1518</v>
      </c>
      <c r="C1127" s="44" t="s">
        <v>1556</v>
      </c>
      <c r="D1127" s="34" t="s">
        <v>3739</v>
      </c>
      <c r="E1127" s="35">
        <v>93</v>
      </c>
      <c r="F1127" s="35">
        <v>94</v>
      </c>
      <c r="G1127" s="21">
        <v>14738</v>
      </c>
      <c r="H1127" s="21">
        <v>15555</v>
      </c>
      <c r="I1127" s="22">
        <f t="shared" si="4"/>
        <v>5.5434930112634007E-2</v>
      </c>
    </row>
    <row r="1128" spans="1:9">
      <c r="A1128" s="23" t="s">
        <v>6</v>
      </c>
      <c r="B1128" s="44" t="s">
        <v>1518</v>
      </c>
      <c r="C1128" s="44" t="s">
        <v>1584</v>
      </c>
      <c r="D1128" s="34" t="s">
        <v>3740</v>
      </c>
      <c r="E1128" s="35">
        <v>95</v>
      </c>
      <c r="F1128" s="35">
        <v>78</v>
      </c>
      <c r="G1128" s="21">
        <v>7707</v>
      </c>
      <c r="H1128" s="21">
        <v>6612</v>
      </c>
      <c r="I1128" s="22">
        <f t="shared" si="4"/>
        <v>-0.14207862981704944</v>
      </c>
    </row>
    <row r="1129" spans="1:9">
      <c r="A1129" s="23" t="s">
        <v>6</v>
      </c>
      <c r="B1129" s="44" t="s">
        <v>1518</v>
      </c>
      <c r="C1129" s="44" t="s">
        <v>1522</v>
      </c>
      <c r="D1129" s="34" t="s">
        <v>3741</v>
      </c>
      <c r="E1129" s="35">
        <v>23</v>
      </c>
      <c r="F1129" s="35">
        <v>19</v>
      </c>
      <c r="G1129" s="21">
        <v>4609</v>
      </c>
      <c r="H1129" s="21">
        <v>4121</v>
      </c>
      <c r="I1129" s="22">
        <f t="shared" si="4"/>
        <v>-0.10587980039054025</v>
      </c>
    </row>
    <row r="1130" spans="1:9">
      <c r="A1130" s="23" t="s">
        <v>6</v>
      </c>
      <c r="B1130" s="44" t="s">
        <v>1518</v>
      </c>
      <c r="C1130" s="44" t="s">
        <v>1558</v>
      </c>
      <c r="D1130" s="34" t="s">
        <v>3742</v>
      </c>
      <c r="E1130" s="35">
        <v>108</v>
      </c>
      <c r="F1130" s="35">
        <v>82</v>
      </c>
      <c r="G1130" s="21">
        <v>6780</v>
      </c>
      <c r="H1130" s="21">
        <v>5600</v>
      </c>
      <c r="I1130" s="22">
        <f t="shared" si="4"/>
        <v>-0.17404129793510326</v>
      </c>
    </row>
    <row r="1131" spans="1:9">
      <c r="A1131" s="23" t="s">
        <v>6</v>
      </c>
      <c r="B1131" s="44" t="s">
        <v>1518</v>
      </c>
      <c r="C1131" s="44" t="s">
        <v>1578</v>
      </c>
      <c r="D1131" s="34" t="s">
        <v>3743</v>
      </c>
      <c r="E1131" s="35">
        <v>165</v>
      </c>
      <c r="F1131" s="35">
        <v>144</v>
      </c>
      <c r="G1131" s="21">
        <v>21532</v>
      </c>
      <c r="H1131" s="21">
        <v>19155</v>
      </c>
      <c r="I1131" s="22">
        <f t="shared" si="4"/>
        <v>-0.11039383243544491</v>
      </c>
    </row>
    <row r="1132" spans="1:9">
      <c r="A1132" s="23" t="s">
        <v>6</v>
      </c>
      <c r="B1132" s="44" t="s">
        <v>1518</v>
      </c>
      <c r="C1132" s="44" t="s">
        <v>1528</v>
      </c>
      <c r="D1132" s="34" t="s">
        <v>3744</v>
      </c>
      <c r="E1132" s="35">
        <v>152</v>
      </c>
      <c r="F1132" s="35">
        <v>144</v>
      </c>
      <c r="G1132" s="21">
        <v>15338</v>
      </c>
      <c r="H1132" s="21">
        <v>14084</v>
      </c>
      <c r="I1132" s="22">
        <f t="shared" si="4"/>
        <v>-8.1757725909505807E-2</v>
      </c>
    </row>
    <row r="1133" spans="1:9">
      <c r="A1133" s="23" t="s">
        <v>6</v>
      </c>
      <c r="B1133" s="44" t="s">
        <v>1518</v>
      </c>
      <c r="C1133" s="44" t="s">
        <v>1530</v>
      </c>
      <c r="D1133" s="34" t="s">
        <v>3745</v>
      </c>
      <c r="E1133" s="35">
        <v>101</v>
      </c>
      <c r="F1133" s="35">
        <v>97</v>
      </c>
      <c r="G1133" s="21">
        <v>7573</v>
      </c>
      <c r="H1133" s="21">
        <v>7680</v>
      </c>
      <c r="I1133" s="22">
        <f t="shared" si="4"/>
        <v>1.4129143008054932E-2</v>
      </c>
    </row>
    <row r="1134" spans="1:9">
      <c r="A1134" s="23" t="s">
        <v>6</v>
      </c>
      <c r="B1134" s="44" t="s">
        <v>1518</v>
      </c>
      <c r="C1134" s="44" t="s">
        <v>1585</v>
      </c>
      <c r="D1134" s="34" t="s">
        <v>3746</v>
      </c>
      <c r="E1134" s="35">
        <v>104</v>
      </c>
      <c r="F1134" s="35">
        <v>93</v>
      </c>
      <c r="G1134" s="21">
        <v>20909</v>
      </c>
      <c r="H1134" s="21">
        <v>18555</v>
      </c>
      <c r="I1134" s="22">
        <f t="shared" si="4"/>
        <v>-0.11258309818738342</v>
      </c>
    </row>
    <row r="1135" spans="1:9">
      <c r="A1135" s="23" t="s">
        <v>6</v>
      </c>
      <c r="B1135" s="44" t="s">
        <v>1518</v>
      </c>
      <c r="C1135" s="44" t="s">
        <v>1554</v>
      </c>
      <c r="D1135" s="34" t="s">
        <v>3747</v>
      </c>
      <c r="E1135" s="35">
        <v>111</v>
      </c>
      <c r="F1135" s="35">
        <v>96</v>
      </c>
      <c r="G1135" s="21">
        <v>26214</v>
      </c>
      <c r="H1135" s="21">
        <v>24989</v>
      </c>
      <c r="I1135" s="22">
        <f t="shared" si="4"/>
        <v>-4.6730754558632792E-2</v>
      </c>
    </row>
    <row r="1136" spans="1:9">
      <c r="A1136" s="23" t="s">
        <v>6</v>
      </c>
      <c r="B1136" s="44" t="s">
        <v>1518</v>
      </c>
      <c r="C1136" s="44" t="s">
        <v>1533</v>
      </c>
      <c r="D1136" s="34" t="s">
        <v>3748</v>
      </c>
      <c r="E1136" s="35">
        <v>51</v>
      </c>
      <c r="F1136" s="35">
        <v>50</v>
      </c>
      <c r="G1136" s="21">
        <v>9902</v>
      </c>
      <c r="H1136" s="21">
        <v>9004</v>
      </c>
      <c r="I1136" s="22">
        <f t="shared" si="4"/>
        <v>-9.0688749747525749E-2</v>
      </c>
    </row>
    <row r="1137" spans="1:9">
      <c r="A1137" s="23" t="s">
        <v>6</v>
      </c>
      <c r="B1137" s="44" t="s">
        <v>1518</v>
      </c>
      <c r="C1137" s="44" t="s">
        <v>1553</v>
      </c>
      <c r="D1137" s="34" t="s">
        <v>3749</v>
      </c>
      <c r="E1137" s="35">
        <v>37</v>
      </c>
      <c r="F1137" s="35">
        <v>70</v>
      </c>
      <c r="G1137" s="21">
        <v>14543</v>
      </c>
      <c r="H1137" s="21">
        <v>15797</v>
      </c>
      <c r="I1137" s="22">
        <f t="shared" si="4"/>
        <v>8.6227050814824999E-2</v>
      </c>
    </row>
    <row r="1138" spans="1:9">
      <c r="A1138" s="23" t="s">
        <v>6</v>
      </c>
      <c r="B1138" s="44" t="s">
        <v>1518</v>
      </c>
      <c r="C1138" s="44" t="s">
        <v>1560</v>
      </c>
      <c r="D1138" s="34" t="s">
        <v>3750</v>
      </c>
      <c r="E1138" s="35">
        <v>17</v>
      </c>
      <c r="F1138" s="35">
        <v>19</v>
      </c>
      <c r="G1138" s="21">
        <v>5074</v>
      </c>
      <c r="H1138" s="21">
        <v>4651</v>
      </c>
      <c r="I1138" s="22">
        <f t="shared" si="4"/>
        <v>-8.3366180528182898E-2</v>
      </c>
    </row>
    <row r="1139" spans="1:9">
      <c r="A1139" s="23" t="s">
        <v>6</v>
      </c>
      <c r="B1139" s="44" t="s">
        <v>1518</v>
      </c>
      <c r="C1139" s="44" t="s">
        <v>1555</v>
      </c>
      <c r="D1139" s="34" t="s">
        <v>3751</v>
      </c>
      <c r="E1139" s="35">
        <v>66</v>
      </c>
      <c r="F1139" s="35">
        <v>37</v>
      </c>
      <c r="G1139" s="21">
        <v>8974</v>
      </c>
      <c r="H1139" s="21">
        <v>8569</v>
      </c>
      <c r="I1139" s="22">
        <f t="shared" si="4"/>
        <v>-4.5130376643637171E-2</v>
      </c>
    </row>
    <row r="1140" spans="1:9">
      <c r="A1140" s="23" t="s">
        <v>6</v>
      </c>
      <c r="B1140" s="44" t="s">
        <v>1518</v>
      </c>
      <c r="C1140" s="44" t="s">
        <v>1548</v>
      </c>
      <c r="D1140" s="34" t="s">
        <v>3752</v>
      </c>
      <c r="E1140" s="35">
        <v>53</v>
      </c>
      <c r="F1140" s="35">
        <v>56</v>
      </c>
      <c r="G1140" s="21">
        <v>13676</v>
      </c>
      <c r="H1140" s="21">
        <v>12530</v>
      </c>
      <c r="I1140" s="22">
        <f t="shared" si="4"/>
        <v>-8.3796431705176949E-2</v>
      </c>
    </row>
    <row r="1141" spans="1:9">
      <c r="A1141" s="23" t="s">
        <v>6</v>
      </c>
      <c r="B1141" s="44" t="s">
        <v>1518</v>
      </c>
      <c r="C1141" s="44" t="s">
        <v>1392</v>
      </c>
      <c r="D1141" s="34" t="s">
        <v>3753</v>
      </c>
      <c r="E1141" s="35">
        <v>59</v>
      </c>
      <c r="F1141" s="35">
        <v>50</v>
      </c>
      <c r="G1141" s="21">
        <v>13216</v>
      </c>
      <c r="H1141" s="21">
        <v>12811</v>
      </c>
      <c r="I1141" s="22">
        <f t="shared" si="4"/>
        <v>-3.0644673123486683E-2</v>
      </c>
    </row>
    <row r="1142" spans="1:9">
      <c r="A1142" s="23" t="s">
        <v>6</v>
      </c>
      <c r="B1142" s="44" t="s">
        <v>1518</v>
      </c>
      <c r="C1142" s="44" t="s">
        <v>1521</v>
      </c>
      <c r="D1142" s="34" t="s">
        <v>3754</v>
      </c>
      <c r="E1142" s="35">
        <v>27</v>
      </c>
      <c r="F1142" s="35">
        <v>30</v>
      </c>
      <c r="G1142" s="21">
        <v>5455</v>
      </c>
      <c r="H1142" s="21">
        <v>4299</v>
      </c>
      <c r="I1142" s="22">
        <f t="shared" si="4"/>
        <v>-0.21191567369385886</v>
      </c>
    </row>
    <row r="1143" spans="1:9">
      <c r="A1143" s="23" t="s">
        <v>6</v>
      </c>
      <c r="B1143" s="44" t="s">
        <v>1518</v>
      </c>
      <c r="C1143" s="44" t="s">
        <v>1519</v>
      </c>
      <c r="D1143" s="34" t="s">
        <v>3755</v>
      </c>
      <c r="E1143" s="35">
        <v>98</v>
      </c>
      <c r="F1143" s="35">
        <v>96</v>
      </c>
      <c r="G1143" s="21">
        <v>7036</v>
      </c>
      <c r="H1143" s="21">
        <v>6068</v>
      </c>
      <c r="I1143" s="22">
        <f t="shared" si="4"/>
        <v>-0.13757816941444001</v>
      </c>
    </row>
    <row r="1144" spans="1:9">
      <c r="A1144" s="23" t="s">
        <v>6</v>
      </c>
      <c r="B1144" s="44" t="s">
        <v>1518</v>
      </c>
      <c r="C1144" s="44" t="s">
        <v>1531</v>
      </c>
      <c r="D1144" s="34" t="s">
        <v>3756</v>
      </c>
      <c r="E1144" s="35">
        <v>12</v>
      </c>
      <c r="F1144" s="35">
        <v>10</v>
      </c>
      <c r="G1144" s="21">
        <v>563</v>
      </c>
      <c r="H1144" s="21">
        <v>387</v>
      </c>
      <c r="I1144" s="22">
        <f t="shared" si="4"/>
        <v>-0.31261101243339257</v>
      </c>
    </row>
    <row r="1145" spans="1:9">
      <c r="A1145" s="23" t="s">
        <v>6</v>
      </c>
      <c r="B1145" s="44" t="s">
        <v>1518</v>
      </c>
      <c r="C1145" s="44" t="s">
        <v>1562</v>
      </c>
      <c r="D1145" s="34" t="s">
        <v>3757</v>
      </c>
      <c r="E1145" s="35">
        <v>9</v>
      </c>
      <c r="F1145" s="35">
        <v>6</v>
      </c>
      <c r="G1145" s="21">
        <v>1129</v>
      </c>
      <c r="H1145" s="21">
        <v>852</v>
      </c>
      <c r="I1145" s="22">
        <f t="shared" si="4"/>
        <v>-0.24534986713906112</v>
      </c>
    </row>
    <row r="1146" spans="1:9">
      <c r="A1146" s="23" t="s">
        <v>6</v>
      </c>
      <c r="B1146" s="44" t="s">
        <v>1518</v>
      </c>
      <c r="C1146" s="44" t="s">
        <v>1577</v>
      </c>
      <c r="D1146" s="34" t="s">
        <v>3758</v>
      </c>
      <c r="E1146" s="35">
        <v>16</v>
      </c>
      <c r="F1146" s="35">
        <v>12</v>
      </c>
      <c r="G1146" s="21">
        <v>4200</v>
      </c>
      <c r="H1146" s="21">
        <v>3545</v>
      </c>
      <c r="I1146" s="22">
        <f t="shared" si="4"/>
        <v>-0.15595238095238095</v>
      </c>
    </row>
    <row r="1147" spans="1:9">
      <c r="A1147" s="23" t="s">
        <v>6</v>
      </c>
      <c r="B1147" s="44" t="s">
        <v>1518</v>
      </c>
      <c r="C1147" s="44" t="s">
        <v>1590</v>
      </c>
      <c r="D1147" s="34" t="s">
        <v>3759</v>
      </c>
      <c r="E1147" s="35">
        <v>15</v>
      </c>
      <c r="F1147" s="35">
        <v>9</v>
      </c>
      <c r="G1147" s="21">
        <v>656</v>
      </c>
      <c r="H1147" s="21">
        <v>548</v>
      </c>
      <c r="I1147" s="22">
        <f t="shared" si="4"/>
        <v>-0.16463414634146342</v>
      </c>
    </row>
    <row r="1148" spans="1:9">
      <c r="A1148" s="23" t="s">
        <v>6</v>
      </c>
      <c r="B1148" s="44" t="s">
        <v>1518</v>
      </c>
      <c r="C1148" s="44" t="s">
        <v>1586</v>
      </c>
      <c r="D1148" s="34" t="s">
        <v>3760</v>
      </c>
      <c r="E1148" s="35">
        <v>7</v>
      </c>
      <c r="F1148" s="35">
        <v>10</v>
      </c>
      <c r="G1148" s="21">
        <v>1657</v>
      </c>
      <c r="H1148" s="21">
        <v>1178</v>
      </c>
      <c r="I1148" s="22">
        <f t="shared" si="4"/>
        <v>-0.28907664453832227</v>
      </c>
    </row>
    <row r="1149" spans="1:9">
      <c r="A1149" s="23" t="s">
        <v>6</v>
      </c>
      <c r="B1149" s="44" t="s">
        <v>1518</v>
      </c>
      <c r="C1149" s="44" t="s">
        <v>1593</v>
      </c>
      <c r="D1149" s="34" t="s">
        <v>3761</v>
      </c>
      <c r="E1149" s="35">
        <v>8</v>
      </c>
      <c r="F1149" s="35">
        <v>7</v>
      </c>
      <c r="G1149" s="21">
        <v>1910</v>
      </c>
      <c r="H1149" s="21">
        <v>1542</v>
      </c>
      <c r="I1149" s="22">
        <f t="shared" si="4"/>
        <v>-0.19267015706806281</v>
      </c>
    </row>
    <row r="1150" spans="1:9">
      <c r="A1150" s="23" t="s">
        <v>6</v>
      </c>
      <c r="B1150" s="44" t="s">
        <v>1518</v>
      </c>
      <c r="C1150" s="44" t="s">
        <v>1583</v>
      </c>
      <c r="D1150" s="34" t="s">
        <v>3762</v>
      </c>
      <c r="E1150" s="35">
        <v>23</v>
      </c>
      <c r="F1150" s="35">
        <v>20</v>
      </c>
      <c r="G1150" s="21">
        <v>6692</v>
      </c>
      <c r="H1150" s="21">
        <v>5973</v>
      </c>
      <c r="I1150" s="22">
        <f t="shared" si="4"/>
        <v>-0.10744172145845786</v>
      </c>
    </row>
    <row r="1151" spans="1:9">
      <c r="A1151" s="23" t="s">
        <v>6</v>
      </c>
      <c r="B1151" s="44" t="s">
        <v>1518</v>
      </c>
      <c r="C1151" s="44" t="s">
        <v>1588</v>
      </c>
      <c r="D1151" s="34" t="s">
        <v>3763</v>
      </c>
      <c r="E1151" s="35">
        <v>13</v>
      </c>
      <c r="F1151" s="35">
        <v>19</v>
      </c>
      <c r="G1151" s="21">
        <v>6819</v>
      </c>
      <c r="H1151" s="21">
        <v>6426</v>
      </c>
      <c r="I1151" s="22">
        <f t="shared" si="4"/>
        <v>-5.7633084029916411E-2</v>
      </c>
    </row>
    <row r="1152" spans="1:9">
      <c r="A1152" s="23" t="s">
        <v>6</v>
      </c>
      <c r="B1152" s="44" t="s">
        <v>1518</v>
      </c>
      <c r="C1152" s="44" t="s">
        <v>1570</v>
      </c>
      <c r="D1152" s="34" t="s">
        <v>3764</v>
      </c>
      <c r="E1152" s="35">
        <v>27</v>
      </c>
      <c r="F1152" s="35">
        <v>20</v>
      </c>
      <c r="G1152" s="21">
        <v>1160</v>
      </c>
      <c r="H1152" s="21">
        <v>1023</v>
      </c>
      <c r="I1152" s="22">
        <f t="shared" si="4"/>
        <v>-0.11810344827586207</v>
      </c>
    </row>
    <row r="1153" spans="1:9">
      <c r="A1153" s="23" t="s">
        <v>6</v>
      </c>
      <c r="B1153" s="44" t="s">
        <v>1518</v>
      </c>
      <c r="C1153" s="44" t="s">
        <v>1520</v>
      </c>
      <c r="D1153" s="34" t="s">
        <v>3765</v>
      </c>
      <c r="E1153" s="35">
        <v>121</v>
      </c>
      <c r="F1153" s="35">
        <v>83</v>
      </c>
      <c r="G1153" s="21">
        <v>5245</v>
      </c>
      <c r="H1153" s="21">
        <v>4131</v>
      </c>
      <c r="I1153" s="22">
        <f t="shared" si="4"/>
        <v>-0.21239275500476645</v>
      </c>
    </row>
    <row r="1154" spans="1:9">
      <c r="A1154" s="23" t="s">
        <v>6</v>
      </c>
      <c r="B1154" s="44" t="s">
        <v>1518</v>
      </c>
      <c r="C1154" s="44" t="s">
        <v>1559</v>
      </c>
      <c r="D1154" s="34" t="s">
        <v>3766</v>
      </c>
      <c r="E1154" s="35">
        <v>55</v>
      </c>
      <c r="F1154" s="35">
        <v>44</v>
      </c>
      <c r="G1154" s="21">
        <v>4810</v>
      </c>
      <c r="H1154" s="21">
        <v>3915</v>
      </c>
      <c r="I1154" s="22">
        <f t="shared" si="4"/>
        <v>-0.18607068607068608</v>
      </c>
    </row>
    <row r="1155" spans="1:9">
      <c r="A1155" s="23" t="s">
        <v>6</v>
      </c>
      <c r="B1155" s="44" t="s">
        <v>1518</v>
      </c>
      <c r="C1155" s="44" t="s">
        <v>1543</v>
      </c>
      <c r="D1155" s="34" t="s">
        <v>3767</v>
      </c>
      <c r="E1155" s="35">
        <v>35</v>
      </c>
      <c r="F1155" s="35">
        <v>29</v>
      </c>
      <c r="G1155" s="21">
        <v>3134</v>
      </c>
      <c r="H1155" s="21">
        <v>2692</v>
      </c>
      <c r="I1155" s="22">
        <f t="shared" si="4"/>
        <v>-0.14103382259093811</v>
      </c>
    </row>
    <row r="1156" spans="1:9">
      <c r="A1156" s="23" t="s">
        <v>6</v>
      </c>
      <c r="B1156" s="44" t="s">
        <v>1518</v>
      </c>
      <c r="C1156" s="44" t="s">
        <v>1571</v>
      </c>
      <c r="D1156" s="34" t="s">
        <v>3768</v>
      </c>
      <c r="E1156" s="35">
        <v>31</v>
      </c>
      <c r="F1156" s="35">
        <v>22</v>
      </c>
      <c r="G1156" s="21">
        <v>965</v>
      </c>
      <c r="H1156" s="21">
        <v>715</v>
      </c>
      <c r="I1156" s="22">
        <f t="shared" si="4"/>
        <v>-0.25906735751295334</v>
      </c>
    </row>
    <row r="1157" spans="1:9">
      <c r="A1157" s="23" t="s">
        <v>6</v>
      </c>
      <c r="B1157" s="44" t="s">
        <v>1518</v>
      </c>
      <c r="C1157" s="44" t="s">
        <v>1567</v>
      </c>
      <c r="D1157" s="34" t="s">
        <v>3769</v>
      </c>
      <c r="E1157" s="35">
        <v>35</v>
      </c>
      <c r="F1157" s="35">
        <v>27</v>
      </c>
      <c r="G1157" s="21">
        <v>4145</v>
      </c>
      <c r="H1157" s="21">
        <v>3439</v>
      </c>
      <c r="I1157" s="22">
        <f t="shared" si="4"/>
        <v>-0.17032569360675512</v>
      </c>
    </row>
    <row r="1158" spans="1:9">
      <c r="A1158" s="23" t="s">
        <v>6</v>
      </c>
      <c r="B1158" s="44" t="s">
        <v>1518</v>
      </c>
      <c r="C1158" s="44" t="s">
        <v>1542</v>
      </c>
      <c r="D1158" s="34" t="s">
        <v>3770</v>
      </c>
      <c r="E1158" s="35">
        <v>199</v>
      </c>
      <c r="F1158" s="35">
        <v>161</v>
      </c>
      <c r="G1158" s="21">
        <v>12743</v>
      </c>
      <c r="H1158" s="21">
        <v>10584</v>
      </c>
      <c r="I1158" s="22">
        <f t="shared" si="4"/>
        <v>-0.16942635172251433</v>
      </c>
    </row>
    <row r="1159" spans="1:9">
      <c r="A1159" s="23" t="s">
        <v>6</v>
      </c>
      <c r="B1159" s="44" t="s">
        <v>1518</v>
      </c>
      <c r="C1159" s="44" t="s">
        <v>1569</v>
      </c>
      <c r="D1159" s="34" t="s">
        <v>3771</v>
      </c>
      <c r="E1159" s="35">
        <v>11</v>
      </c>
      <c r="F1159" s="35">
        <v>20</v>
      </c>
      <c r="G1159" s="21">
        <v>2970</v>
      </c>
      <c r="H1159" s="21">
        <v>2593</v>
      </c>
      <c r="I1159" s="22">
        <f t="shared" si="4"/>
        <v>-0.12693602693602693</v>
      </c>
    </row>
    <row r="1160" spans="1:9">
      <c r="A1160" s="23" t="s">
        <v>6</v>
      </c>
      <c r="B1160" s="44" t="s">
        <v>1518</v>
      </c>
      <c r="C1160" s="44" t="s">
        <v>1537</v>
      </c>
      <c r="D1160" s="34" t="s">
        <v>3772</v>
      </c>
      <c r="E1160" s="35">
        <v>7</v>
      </c>
      <c r="F1160" s="35">
        <v>8</v>
      </c>
      <c r="G1160" s="21">
        <v>1953</v>
      </c>
      <c r="H1160" s="21">
        <v>1639</v>
      </c>
      <c r="I1160" s="22">
        <f t="shared" si="4"/>
        <v>-0.16077828981054787</v>
      </c>
    </row>
    <row r="1161" spans="1:9">
      <c r="A1161" s="23" t="s">
        <v>6</v>
      </c>
      <c r="B1161" s="44" t="s">
        <v>1518</v>
      </c>
      <c r="C1161" s="44" t="s">
        <v>1591</v>
      </c>
      <c r="D1161" s="34" t="s">
        <v>3773</v>
      </c>
      <c r="E1161" s="35">
        <v>61</v>
      </c>
      <c r="F1161" s="35">
        <v>33</v>
      </c>
      <c r="G1161" s="21">
        <v>8425</v>
      </c>
      <c r="H1161" s="21">
        <v>8400</v>
      </c>
      <c r="I1161" s="22">
        <f t="shared" si="4"/>
        <v>-2.967359050445104E-3</v>
      </c>
    </row>
    <row r="1162" spans="1:9">
      <c r="A1162" s="23" t="s">
        <v>6</v>
      </c>
      <c r="B1162" s="44" t="s">
        <v>1518</v>
      </c>
      <c r="C1162" s="44" t="s">
        <v>1523</v>
      </c>
      <c r="D1162" s="34" t="s">
        <v>3774</v>
      </c>
      <c r="E1162" s="35">
        <v>11</v>
      </c>
      <c r="F1162" s="35">
        <v>11</v>
      </c>
      <c r="G1162" s="21">
        <v>4741</v>
      </c>
      <c r="H1162" s="21">
        <v>4279</v>
      </c>
      <c r="I1162" s="22">
        <f t="shared" si="4"/>
        <v>-9.7447795823665889E-2</v>
      </c>
    </row>
    <row r="1163" spans="1:9">
      <c r="A1163" s="23" t="s">
        <v>6</v>
      </c>
      <c r="B1163" s="44" t="s">
        <v>1518</v>
      </c>
      <c r="C1163" s="44" t="s">
        <v>1525</v>
      </c>
      <c r="D1163" s="34" t="s">
        <v>3775</v>
      </c>
      <c r="E1163" s="35">
        <v>13</v>
      </c>
      <c r="F1163" s="35">
        <v>14</v>
      </c>
      <c r="G1163" s="21">
        <v>5172</v>
      </c>
      <c r="H1163" s="21">
        <v>4149</v>
      </c>
      <c r="I1163" s="22">
        <f t="shared" si="4"/>
        <v>-0.19779582366589327</v>
      </c>
    </row>
    <row r="1164" spans="1:9">
      <c r="A1164" s="23" t="s">
        <v>6</v>
      </c>
      <c r="B1164" s="44" t="s">
        <v>1518</v>
      </c>
      <c r="C1164" s="44" t="s">
        <v>1536</v>
      </c>
      <c r="D1164" s="34" t="s">
        <v>3776</v>
      </c>
      <c r="E1164" s="35">
        <v>39</v>
      </c>
      <c r="F1164" s="35">
        <v>33</v>
      </c>
      <c r="G1164" s="21">
        <v>10329</v>
      </c>
      <c r="H1164" s="21">
        <v>9382</v>
      </c>
      <c r="I1164" s="22">
        <f t="shared" si="4"/>
        <v>-9.1683609255494236E-2</v>
      </c>
    </row>
    <row r="1165" spans="1:9">
      <c r="A1165" s="23" t="s">
        <v>6</v>
      </c>
      <c r="B1165" s="44" t="s">
        <v>1518</v>
      </c>
      <c r="C1165" s="44" t="s">
        <v>1549</v>
      </c>
      <c r="D1165" s="34" t="s">
        <v>3777</v>
      </c>
      <c r="E1165" s="35">
        <v>37</v>
      </c>
      <c r="F1165" s="35">
        <v>40</v>
      </c>
      <c r="G1165" s="21">
        <v>10093</v>
      </c>
      <c r="H1165" s="21">
        <v>9599</v>
      </c>
      <c r="I1165" s="22">
        <f t="shared" si="4"/>
        <v>-4.894481323689686E-2</v>
      </c>
    </row>
    <row r="1166" spans="1:9">
      <c r="A1166" s="23" t="s">
        <v>6</v>
      </c>
      <c r="B1166" s="44" t="s">
        <v>1518</v>
      </c>
      <c r="C1166" s="44" t="s">
        <v>1529</v>
      </c>
      <c r="D1166" s="34" t="s">
        <v>3778</v>
      </c>
      <c r="E1166" s="35">
        <v>671</v>
      </c>
      <c r="F1166" s="35">
        <v>594</v>
      </c>
      <c r="G1166" s="21">
        <v>9205</v>
      </c>
      <c r="H1166" s="21">
        <v>8575</v>
      </c>
      <c r="I1166" s="22">
        <f t="shared" si="4"/>
        <v>-6.8441064638783272E-2</v>
      </c>
    </row>
    <row r="1167" spans="1:9">
      <c r="A1167" s="23" t="s">
        <v>6</v>
      </c>
      <c r="B1167" s="44" t="s">
        <v>1518</v>
      </c>
      <c r="C1167" s="44" t="s">
        <v>1572</v>
      </c>
      <c r="D1167" s="34" t="s">
        <v>3779</v>
      </c>
      <c r="E1167" s="35">
        <v>181</v>
      </c>
      <c r="F1167" s="35">
        <v>150</v>
      </c>
      <c r="G1167" s="21">
        <v>3221</v>
      </c>
      <c r="H1167" s="21">
        <v>2647</v>
      </c>
      <c r="I1167" s="22">
        <f t="shared" si="4"/>
        <v>-0.17820552623408878</v>
      </c>
    </row>
    <row r="1168" spans="1:9">
      <c r="A1168" s="23" t="s">
        <v>6</v>
      </c>
      <c r="B1168" s="44" t="s">
        <v>1518</v>
      </c>
      <c r="C1168" s="44" t="s">
        <v>1574</v>
      </c>
      <c r="D1168" s="34" t="s">
        <v>3780</v>
      </c>
      <c r="E1168" s="35">
        <v>50</v>
      </c>
      <c r="F1168" s="35">
        <v>49</v>
      </c>
      <c r="G1168" s="21">
        <v>15730</v>
      </c>
      <c r="H1168" s="21">
        <v>14004</v>
      </c>
      <c r="I1168" s="22">
        <f t="shared" si="4"/>
        <v>-0.10972663699936427</v>
      </c>
    </row>
    <row r="1169" spans="1:9">
      <c r="A1169" s="23" t="s">
        <v>6</v>
      </c>
      <c r="B1169" s="44" t="s">
        <v>1518</v>
      </c>
      <c r="C1169" s="44" t="s">
        <v>1564</v>
      </c>
      <c r="D1169" s="34" t="s">
        <v>3781</v>
      </c>
      <c r="E1169" s="35">
        <v>108</v>
      </c>
      <c r="F1169" s="35">
        <v>95</v>
      </c>
      <c r="G1169" s="21">
        <v>11072</v>
      </c>
      <c r="H1169" s="21">
        <v>10660</v>
      </c>
      <c r="I1169" s="22">
        <f t="shared" si="4"/>
        <v>-3.7210982658959536E-2</v>
      </c>
    </row>
    <row r="1170" spans="1:9">
      <c r="A1170" s="23" t="s">
        <v>6</v>
      </c>
      <c r="B1170" s="44" t="s">
        <v>1518</v>
      </c>
      <c r="C1170" s="44" t="s">
        <v>759</v>
      </c>
      <c r="D1170" s="34" t="s">
        <v>3782</v>
      </c>
      <c r="E1170" s="35">
        <v>40</v>
      </c>
      <c r="F1170" s="35">
        <v>31</v>
      </c>
      <c r="G1170" s="21">
        <v>7563</v>
      </c>
      <c r="H1170" s="21">
        <v>6617</v>
      </c>
      <c r="I1170" s="22">
        <f t="shared" si="4"/>
        <v>-0.12508263916435278</v>
      </c>
    </row>
    <row r="1171" spans="1:9">
      <c r="A1171" s="23" t="s">
        <v>6</v>
      </c>
      <c r="B1171" s="44" t="s">
        <v>1518</v>
      </c>
      <c r="C1171" s="44" t="s">
        <v>1592</v>
      </c>
      <c r="D1171" s="34" t="s">
        <v>3783</v>
      </c>
      <c r="E1171" s="35">
        <v>343</v>
      </c>
      <c r="F1171" s="35">
        <v>255</v>
      </c>
      <c r="G1171" s="21">
        <v>13678</v>
      </c>
      <c r="H1171" s="21">
        <v>11352</v>
      </c>
      <c r="I1171" s="22">
        <f t="shared" si="4"/>
        <v>-0.17005410147682409</v>
      </c>
    </row>
    <row r="1172" spans="1:9">
      <c r="A1172" s="23" t="s">
        <v>6</v>
      </c>
      <c r="B1172" s="44" t="s">
        <v>1518</v>
      </c>
      <c r="C1172" s="44" t="s">
        <v>1541</v>
      </c>
      <c r="D1172" s="34" t="s">
        <v>3784</v>
      </c>
      <c r="E1172" s="35">
        <v>53</v>
      </c>
      <c r="F1172" s="35">
        <v>44</v>
      </c>
      <c r="G1172" s="21">
        <v>4939</v>
      </c>
      <c r="H1172" s="21">
        <v>4375</v>
      </c>
      <c r="I1172" s="22">
        <f t="shared" si="4"/>
        <v>-0.11419315650941486</v>
      </c>
    </row>
    <row r="1173" spans="1:9">
      <c r="A1173" s="23" t="s">
        <v>6</v>
      </c>
      <c r="B1173" s="44" t="s">
        <v>1518</v>
      </c>
      <c r="C1173" s="44" t="s">
        <v>1563</v>
      </c>
      <c r="D1173" s="34" t="s">
        <v>3785</v>
      </c>
      <c r="E1173" s="35">
        <v>631</v>
      </c>
      <c r="F1173" s="35">
        <v>502</v>
      </c>
      <c r="G1173" s="21">
        <v>3853</v>
      </c>
      <c r="H1173" s="21">
        <v>3279</v>
      </c>
      <c r="I1173" s="22">
        <f t="shared" si="4"/>
        <v>-0.14897482481183494</v>
      </c>
    </row>
    <row r="1174" spans="1:9">
      <c r="A1174" s="23" t="s">
        <v>6</v>
      </c>
      <c r="B1174" s="44" t="s">
        <v>1518</v>
      </c>
      <c r="C1174" s="44" t="s">
        <v>1579</v>
      </c>
      <c r="D1174" s="34" t="s">
        <v>3786</v>
      </c>
      <c r="E1174" s="35">
        <v>130</v>
      </c>
      <c r="F1174" s="35">
        <v>96</v>
      </c>
      <c r="G1174" s="21">
        <v>9238</v>
      </c>
      <c r="H1174" s="21">
        <v>7739</v>
      </c>
      <c r="I1174" s="22">
        <f t="shared" si="4"/>
        <v>-0.16226455942844772</v>
      </c>
    </row>
    <row r="1175" spans="1:9">
      <c r="A1175" s="23" t="s">
        <v>6</v>
      </c>
      <c r="B1175" s="44" t="s">
        <v>1518</v>
      </c>
      <c r="C1175" s="44" t="s">
        <v>1565</v>
      </c>
      <c r="D1175" s="34" t="s">
        <v>3787</v>
      </c>
      <c r="E1175" s="35">
        <v>8</v>
      </c>
      <c r="F1175" s="35">
        <v>9</v>
      </c>
      <c r="G1175" s="21">
        <v>3041</v>
      </c>
      <c r="H1175" s="21">
        <v>2215</v>
      </c>
      <c r="I1175" s="22">
        <f t="shared" si="4"/>
        <v>-0.27162117724432755</v>
      </c>
    </row>
    <row r="1176" spans="1:9">
      <c r="A1176" s="23" t="s">
        <v>6</v>
      </c>
      <c r="B1176" s="44" t="s">
        <v>1518</v>
      </c>
      <c r="C1176" s="44" t="s">
        <v>1535</v>
      </c>
      <c r="D1176" s="34" t="s">
        <v>3788</v>
      </c>
      <c r="E1176" s="35">
        <v>45</v>
      </c>
      <c r="F1176" s="35">
        <v>39</v>
      </c>
      <c r="G1176" s="21">
        <v>11865</v>
      </c>
      <c r="H1176" s="21">
        <v>10296</v>
      </c>
      <c r="I1176" s="22">
        <f t="shared" si="4"/>
        <v>-0.13223767383059418</v>
      </c>
    </row>
    <row r="1177" spans="1:9">
      <c r="A1177" s="23" t="s">
        <v>6</v>
      </c>
      <c r="B1177" s="44" t="s">
        <v>1518</v>
      </c>
      <c r="C1177" s="44" t="s">
        <v>1573</v>
      </c>
      <c r="D1177" s="34" t="s">
        <v>3789</v>
      </c>
      <c r="E1177" s="35">
        <v>30</v>
      </c>
      <c r="F1177" s="35">
        <v>13</v>
      </c>
      <c r="G1177" s="21">
        <v>2215</v>
      </c>
      <c r="H1177" s="21">
        <v>1660</v>
      </c>
      <c r="I1177" s="22">
        <f t="shared" si="4"/>
        <v>-0.25056433408577877</v>
      </c>
    </row>
    <row r="1178" spans="1:9">
      <c r="A1178" s="23" t="s">
        <v>6</v>
      </c>
      <c r="B1178" s="44" t="s">
        <v>689</v>
      </c>
      <c r="C1178" s="44" t="s">
        <v>693</v>
      </c>
      <c r="D1178" s="34" t="s">
        <v>3790</v>
      </c>
      <c r="E1178" s="35">
        <v>3298</v>
      </c>
      <c r="F1178" s="35">
        <v>2624</v>
      </c>
      <c r="G1178" s="21">
        <v>413136</v>
      </c>
      <c r="H1178" s="21">
        <v>402557</v>
      </c>
      <c r="I1178" s="22">
        <f t="shared" si="4"/>
        <v>-2.5606579915572594E-2</v>
      </c>
    </row>
    <row r="1179" spans="1:9">
      <c r="A1179" s="23" t="s">
        <v>6</v>
      </c>
      <c r="B1179" s="44" t="s">
        <v>689</v>
      </c>
      <c r="C1179" s="44" t="s">
        <v>715</v>
      </c>
      <c r="D1179" s="34" t="s">
        <v>3791</v>
      </c>
      <c r="E1179" s="35">
        <v>1011</v>
      </c>
      <c r="F1179" s="35">
        <v>773</v>
      </c>
      <c r="G1179" s="21">
        <v>161160</v>
      </c>
      <c r="H1179" s="21">
        <v>158286</v>
      </c>
      <c r="I1179" s="22">
        <f t="shared" si="4"/>
        <v>-1.7833209233060313E-2</v>
      </c>
    </row>
    <row r="1180" spans="1:9">
      <c r="A1180" s="23" t="s">
        <v>6</v>
      </c>
      <c r="B1180" s="44" t="s">
        <v>689</v>
      </c>
      <c r="C1180" s="44" t="s">
        <v>723</v>
      </c>
      <c r="D1180" s="34" t="s">
        <v>3792</v>
      </c>
      <c r="E1180" s="35">
        <v>1206</v>
      </c>
      <c r="F1180" s="35">
        <v>1106</v>
      </c>
      <c r="G1180" s="21">
        <v>92747</v>
      </c>
      <c r="H1180" s="21">
        <v>84419</v>
      </c>
      <c r="I1180" s="22">
        <f t="shared" si="4"/>
        <v>-8.9792661757253603E-2</v>
      </c>
    </row>
    <row r="1181" spans="1:9">
      <c r="A1181" s="23" t="s">
        <v>6</v>
      </c>
      <c r="B1181" s="44" t="s">
        <v>689</v>
      </c>
      <c r="C1181" s="44" t="s">
        <v>722</v>
      </c>
      <c r="D1181" s="34" t="s">
        <v>3793</v>
      </c>
      <c r="E1181" s="35">
        <v>616</v>
      </c>
      <c r="F1181" s="35">
        <v>401</v>
      </c>
      <c r="G1181" s="21">
        <v>112595</v>
      </c>
      <c r="H1181" s="21">
        <v>106732</v>
      </c>
      <c r="I1181" s="22">
        <f t="shared" si="4"/>
        <v>-5.2071583995736935E-2</v>
      </c>
    </row>
    <row r="1182" spans="1:9">
      <c r="A1182" s="23" t="s">
        <v>6</v>
      </c>
      <c r="B1182" s="44" t="s">
        <v>689</v>
      </c>
      <c r="C1182" s="44" t="s">
        <v>718</v>
      </c>
      <c r="D1182" s="34" t="s">
        <v>3794</v>
      </c>
      <c r="E1182" s="35">
        <v>536</v>
      </c>
      <c r="F1182" s="35">
        <v>451</v>
      </c>
      <c r="G1182" s="21">
        <v>91418</v>
      </c>
      <c r="H1182" s="21">
        <v>85283</v>
      </c>
      <c r="I1182" s="22">
        <f t="shared" si="4"/>
        <v>-6.7109322015358019E-2</v>
      </c>
    </row>
    <row r="1183" spans="1:9">
      <c r="A1183" s="23" t="s">
        <v>6</v>
      </c>
      <c r="B1183" s="44" t="s">
        <v>689</v>
      </c>
      <c r="C1183" s="44" t="s">
        <v>714</v>
      </c>
      <c r="D1183" s="34" t="s">
        <v>3795</v>
      </c>
      <c r="E1183" s="35">
        <v>864</v>
      </c>
      <c r="F1183" s="35">
        <v>659</v>
      </c>
      <c r="G1183" s="21">
        <v>80910</v>
      </c>
      <c r="H1183" s="21">
        <v>76570</v>
      </c>
      <c r="I1183" s="22">
        <f t="shared" si="4"/>
        <v>-5.3639846743295021E-2</v>
      </c>
    </row>
    <row r="1184" spans="1:9">
      <c r="A1184" s="23" t="s">
        <v>6</v>
      </c>
      <c r="B1184" s="44" t="s">
        <v>689</v>
      </c>
      <c r="C1184" s="44" t="s">
        <v>708</v>
      </c>
      <c r="D1184" s="34" t="s">
        <v>3796</v>
      </c>
      <c r="E1184" s="35">
        <v>142</v>
      </c>
      <c r="F1184" s="35">
        <v>74</v>
      </c>
      <c r="G1184" s="21">
        <v>22629</v>
      </c>
      <c r="H1184" s="21">
        <v>19247</v>
      </c>
      <c r="I1184" s="22">
        <f t="shared" si="4"/>
        <v>-0.14945424013434089</v>
      </c>
    </row>
    <row r="1185" spans="1:9">
      <c r="A1185" s="23" t="s">
        <v>6</v>
      </c>
      <c r="B1185" s="44" t="s">
        <v>689</v>
      </c>
      <c r="C1185" s="44" t="s">
        <v>712</v>
      </c>
      <c r="D1185" s="34" t="s">
        <v>3797</v>
      </c>
      <c r="E1185" s="35">
        <v>309</v>
      </c>
      <c r="F1185" s="35">
        <v>283</v>
      </c>
      <c r="G1185" s="21">
        <v>40387</v>
      </c>
      <c r="H1185" s="21">
        <v>37150</v>
      </c>
      <c r="I1185" s="22">
        <f t="shared" si="4"/>
        <v>-8.0149553074008964E-2</v>
      </c>
    </row>
    <row r="1186" spans="1:9">
      <c r="A1186" s="23" t="s">
        <v>6</v>
      </c>
      <c r="B1186" s="44" t="s">
        <v>689</v>
      </c>
      <c r="C1186" s="44" t="s">
        <v>697</v>
      </c>
      <c r="D1186" s="34" t="s">
        <v>3798</v>
      </c>
      <c r="E1186" s="35">
        <v>410</v>
      </c>
      <c r="F1186" s="35">
        <v>385</v>
      </c>
      <c r="G1186" s="21">
        <v>67197</v>
      </c>
      <c r="H1186" s="21">
        <v>65649</v>
      </c>
      <c r="I1186" s="22">
        <f t="shared" si="4"/>
        <v>-2.3036742711728203E-2</v>
      </c>
    </row>
    <row r="1187" spans="1:9">
      <c r="A1187" s="23" t="s">
        <v>6</v>
      </c>
      <c r="B1187" s="44" t="s">
        <v>689</v>
      </c>
      <c r="C1187" s="44" t="s">
        <v>691</v>
      </c>
      <c r="D1187" s="34" t="s">
        <v>3799</v>
      </c>
      <c r="E1187" s="35">
        <v>379</v>
      </c>
      <c r="F1187" s="35">
        <v>358</v>
      </c>
      <c r="G1187" s="21">
        <v>53718</v>
      </c>
      <c r="H1187" s="21">
        <v>47774</v>
      </c>
      <c r="I1187" s="22">
        <f t="shared" si="4"/>
        <v>-0.1106519230053241</v>
      </c>
    </row>
    <row r="1188" spans="1:9">
      <c r="A1188" s="23" t="s">
        <v>6</v>
      </c>
      <c r="B1188" s="44" t="s">
        <v>689</v>
      </c>
      <c r="C1188" s="44" t="s">
        <v>709</v>
      </c>
      <c r="D1188" s="34" t="s">
        <v>3800</v>
      </c>
      <c r="E1188" s="35">
        <v>716</v>
      </c>
      <c r="F1188" s="35">
        <v>573</v>
      </c>
      <c r="G1188" s="21">
        <v>54729</v>
      </c>
      <c r="H1188" s="21">
        <v>56689</v>
      </c>
      <c r="I1188" s="22">
        <f t="shared" si="4"/>
        <v>3.5812823183321456E-2</v>
      </c>
    </row>
    <row r="1189" spans="1:9">
      <c r="A1189" s="23" t="s">
        <v>6</v>
      </c>
      <c r="B1189" s="44" t="s">
        <v>689</v>
      </c>
      <c r="C1189" s="44" t="s">
        <v>725</v>
      </c>
      <c r="D1189" s="34" t="s">
        <v>3801</v>
      </c>
      <c r="E1189" s="35">
        <v>439</v>
      </c>
      <c r="F1189" s="35">
        <v>334</v>
      </c>
      <c r="G1189" s="21">
        <v>60475</v>
      </c>
      <c r="H1189" s="21">
        <v>55348</v>
      </c>
      <c r="I1189" s="22">
        <f t="shared" si="4"/>
        <v>-8.4778834229020258E-2</v>
      </c>
    </row>
    <row r="1190" spans="1:9">
      <c r="A1190" s="23" t="s">
        <v>6</v>
      </c>
      <c r="B1190" s="44" t="s">
        <v>689</v>
      </c>
      <c r="C1190" s="44" t="s">
        <v>703</v>
      </c>
      <c r="D1190" s="34" t="s">
        <v>3802</v>
      </c>
      <c r="E1190" s="35">
        <v>835</v>
      </c>
      <c r="F1190" s="35">
        <v>703</v>
      </c>
      <c r="G1190" s="21">
        <v>145604</v>
      </c>
      <c r="H1190" s="21">
        <v>144521</v>
      </c>
      <c r="I1190" s="22">
        <f t="shared" si="4"/>
        <v>-7.4379824730089836E-3</v>
      </c>
    </row>
    <row r="1191" spans="1:9">
      <c r="A1191" s="23" t="s">
        <v>6</v>
      </c>
      <c r="B1191" s="44" t="s">
        <v>689</v>
      </c>
      <c r="C1191" s="44" t="s">
        <v>704</v>
      </c>
      <c r="D1191" s="34" t="s">
        <v>3803</v>
      </c>
      <c r="E1191" s="35">
        <v>603</v>
      </c>
      <c r="F1191" s="35">
        <v>507</v>
      </c>
      <c r="G1191" s="21">
        <v>97436</v>
      </c>
      <c r="H1191" s="21">
        <v>99968</v>
      </c>
      <c r="I1191" s="22">
        <f t="shared" si="4"/>
        <v>2.5986288435485859E-2</v>
      </c>
    </row>
    <row r="1192" spans="1:9">
      <c r="A1192" s="23" t="s">
        <v>6</v>
      </c>
      <c r="B1192" s="44" t="s">
        <v>689</v>
      </c>
      <c r="C1192" s="44" t="s">
        <v>728</v>
      </c>
      <c r="D1192" s="34" t="s">
        <v>3804</v>
      </c>
      <c r="E1192" s="35">
        <v>103</v>
      </c>
      <c r="F1192" s="35">
        <v>89</v>
      </c>
      <c r="G1192" s="21">
        <v>29629</v>
      </c>
      <c r="H1192" s="21">
        <v>25280</v>
      </c>
      <c r="I1192" s="22">
        <f t="shared" si="4"/>
        <v>-0.14678186911471869</v>
      </c>
    </row>
    <row r="1193" spans="1:9">
      <c r="A1193" s="23" t="s">
        <v>6</v>
      </c>
      <c r="B1193" s="44" t="s">
        <v>689</v>
      </c>
      <c r="C1193" s="44" t="s">
        <v>711</v>
      </c>
      <c r="D1193" s="34" t="s">
        <v>3805</v>
      </c>
      <c r="E1193" s="35">
        <v>218</v>
      </c>
      <c r="F1193" s="35">
        <v>176</v>
      </c>
      <c r="G1193" s="21">
        <v>51950</v>
      </c>
      <c r="H1193" s="21">
        <v>56388</v>
      </c>
      <c r="I1193" s="22">
        <f t="shared" si="4"/>
        <v>8.5428296438883541E-2</v>
      </c>
    </row>
    <row r="1194" spans="1:9">
      <c r="A1194" s="23" t="s">
        <v>6</v>
      </c>
      <c r="B1194" s="44" t="s">
        <v>689</v>
      </c>
      <c r="C1194" s="44" t="s">
        <v>699</v>
      </c>
      <c r="D1194" s="34" t="s">
        <v>3806</v>
      </c>
      <c r="E1194" s="35">
        <v>238</v>
      </c>
      <c r="F1194" s="35">
        <v>213</v>
      </c>
      <c r="G1194" s="21">
        <v>26732</v>
      </c>
      <c r="H1194" s="21">
        <v>22538</v>
      </c>
      <c r="I1194" s="22">
        <f t="shared" si="4"/>
        <v>-0.15689061798593446</v>
      </c>
    </row>
    <row r="1195" spans="1:9">
      <c r="A1195" s="23" t="s">
        <v>6</v>
      </c>
      <c r="B1195" s="44" t="s">
        <v>689</v>
      </c>
      <c r="C1195" s="44" t="s">
        <v>713</v>
      </c>
      <c r="D1195" s="34" t="s">
        <v>3807</v>
      </c>
      <c r="E1195" s="35">
        <v>189</v>
      </c>
      <c r="F1195" s="35">
        <v>191</v>
      </c>
      <c r="G1195" s="21">
        <v>35047</v>
      </c>
      <c r="H1195" s="21">
        <v>32928</v>
      </c>
      <c r="I1195" s="22">
        <f t="shared" si="4"/>
        <v>-6.0461665763118101E-2</v>
      </c>
    </row>
    <row r="1196" spans="1:9">
      <c r="A1196" s="23" t="s">
        <v>6</v>
      </c>
      <c r="B1196" s="44" t="s">
        <v>689</v>
      </c>
      <c r="C1196" s="44" t="s">
        <v>696</v>
      </c>
      <c r="D1196" s="34" t="s">
        <v>3808</v>
      </c>
      <c r="E1196" s="35">
        <v>507</v>
      </c>
      <c r="F1196" s="35">
        <v>448</v>
      </c>
      <c r="G1196" s="21">
        <v>44491</v>
      </c>
      <c r="H1196" s="21">
        <v>38997</v>
      </c>
      <c r="I1196" s="22">
        <f t="shared" si="4"/>
        <v>-0.12348564878289991</v>
      </c>
    </row>
    <row r="1197" spans="1:9">
      <c r="A1197" s="23" t="s">
        <v>6</v>
      </c>
      <c r="B1197" s="44" t="s">
        <v>689</v>
      </c>
      <c r="C1197" s="44" t="s">
        <v>692</v>
      </c>
      <c r="D1197" s="34" t="s">
        <v>3809</v>
      </c>
      <c r="E1197" s="35">
        <v>374</v>
      </c>
      <c r="F1197" s="35">
        <v>317</v>
      </c>
      <c r="G1197" s="21">
        <v>36314</v>
      </c>
      <c r="H1197" s="21">
        <v>30428</v>
      </c>
      <c r="I1197" s="22">
        <f t="shared" si="4"/>
        <v>-0.16208624772814892</v>
      </c>
    </row>
    <row r="1198" spans="1:9">
      <c r="A1198" s="23" t="s">
        <v>6</v>
      </c>
      <c r="B1198" s="44" t="s">
        <v>689</v>
      </c>
      <c r="C1198" s="44" t="s">
        <v>702</v>
      </c>
      <c r="D1198" s="34" t="s">
        <v>3810</v>
      </c>
      <c r="E1198" s="35">
        <v>189</v>
      </c>
      <c r="F1198" s="35">
        <v>151</v>
      </c>
      <c r="G1198" s="21">
        <v>37941</v>
      </c>
      <c r="H1198" s="21">
        <v>32735</v>
      </c>
      <c r="I1198" s="22">
        <f t="shared" si="4"/>
        <v>-0.13721304130096729</v>
      </c>
    </row>
    <row r="1199" spans="1:9">
      <c r="A1199" s="23" t="s">
        <v>6</v>
      </c>
      <c r="B1199" s="44" t="s">
        <v>689</v>
      </c>
      <c r="C1199" s="44" t="s">
        <v>694</v>
      </c>
      <c r="D1199" s="34" t="s">
        <v>3811</v>
      </c>
      <c r="E1199" s="35">
        <v>124</v>
      </c>
      <c r="F1199" s="35">
        <v>116</v>
      </c>
      <c r="G1199" s="21">
        <v>23804</v>
      </c>
      <c r="H1199" s="21">
        <v>25881</v>
      </c>
      <c r="I1199" s="22">
        <f t="shared" si="4"/>
        <v>8.7254242984372371E-2</v>
      </c>
    </row>
    <row r="1200" spans="1:9">
      <c r="A1200" s="23" t="s">
        <v>6</v>
      </c>
      <c r="B1200" s="44" t="s">
        <v>689</v>
      </c>
      <c r="C1200" s="44" t="s">
        <v>705</v>
      </c>
      <c r="D1200" s="34" t="s">
        <v>3812</v>
      </c>
      <c r="E1200" s="35">
        <v>83</v>
      </c>
      <c r="F1200" s="35">
        <v>59</v>
      </c>
      <c r="G1200" s="21">
        <v>22809</v>
      </c>
      <c r="H1200" s="21">
        <v>22208</v>
      </c>
      <c r="I1200" s="22">
        <f t="shared" si="4"/>
        <v>-2.6349248103818668E-2</v>
      </c>
    </row>
    <row r="1201" spans="1:9">
      <c r="A1201" s="23" t="s">
        <v>6</v>
      </c>
      <c r="B1201" s="44" t="s">
        <v>689</v>
      </c>
      <c r="C1201" s="44" t="s">
        <v>730</v>
      </c>
      <c r="D1201" s="34" t="s">
        <v>3813</v>
      </c>
      <c r="E1201" s="35">
        <v>127</v>
      </c>
      <c r="F1201" s="35">
        <v>102</v>
      </c>
      <c r="G1201" s="21">
        <v>31332</v>
      </c>
      <c r="H1201" s="21">
        <v>26882</v>
      </c>
      <c r="I1201" s="22">
        <f t="shared" si="4"/>
        <v>-0.14202732031150261</v>
      </c>
    </row>
    <row r="1202" spans="1:9">
      <c r="A1202" s="23" t="s">
        <v>6</v>
      </c>
      <c r="B1202" s="44" t="s">
        <v>689</v>
      </c>
      <c r="C1202" s="44" t="s">
        <v>724</v>
      </c>
      <c r="D1202" s="34" t="s">
        <v>3814</v>
      </c>
      <c r="E1202" s="35">
        <v>87</v>
      </c>
      <c r="F1202" s="35">
        <v>83</v>
      </c>
      <c r="G1202" s="21">
        <v>28505</v>
      </c>
      <c r="H1202" s="21">
        <v>26402</v>
      </c>
      <c r="I1202" s="22">
        <f t="shared" si="4"/>
        <v>-7.3776530433257326E-2</v>
      </c>
    </row>
    <row r="1203" spans="1:9">
      <c r="A1203" s="23" t="s">
        <v>6</v>
      </c>
      <c r="B1203" s="44" t="s">
        <v>689</v>
      </c>
      <c r="C1203" s="44" t="s">
        <v>719</v>
      </c>
      <c r="D1203" s="34" t="s">
        <v>3815</v>
      </c>
      <c r="E1203" s="35">
        <v>37</v>
      </c>
      <c r="F1203" s="35">
        <v>26</v>
      </c>
      <c r="G1203" s="21">
        <v>8096</v>
      </c>
      <c r="H1203" s="21">
        <v>6610</v>
      </c>
      <c r="I1203" s="22">
        <f t="shared" si="4"/>
        <v>-0.18354743083003952</v>
      </c>
    </row>
    <row r="1204" spans="1:9">
      <c r="A1204" s="23" t="s">
        <v>6</v>
      </c>
      <c r="B1204" s="44" t="s">
        <v>689</v>
      </c>
      <c r="C1204" s="44" t="s">
        <v>695</v>
      </c>
      <c r="D1204" s="34" t="s">
        <v>3816</v>
      </c>
      <c r="E1204" s="35">
        <v>81</v>
      </c>
      <c r="F1204" s="35">
        <v>67</v>
      </c>
      <c r="G1204" s="21">
        <v>20065</v>
      </c>
      <c r="H1204" s="21">
        <v>18585</v>
      </c>
      <c r="I1204" s="22">
        <f t="shared" si="4"/>
        <v>-7.3760279092947925E-2</v>
      </c>
    </row>
    <row r="1205" spans="1:9">
      <c r="A1205" s="23" t="s">
        <v>6</v>
      </c>
      <c r="B1205" s="44" t="s">
        <v>689</v>
      </c>
      <c r="C1205" s="44" t="s">
        <v>727</v>
      </c>
      <c r="D1205" s="34" t="s">
        <v>3817</v>
      </c>
      <c r="E1205" s="35">
        <v>27</v>
      </c>
      <c r="F1205" s="35">
        <v>19</v>
      </c>
      <c r="G1205" s="21">
        <v>10028</v>
      </c>
      <c r="H1205" s="21">
        <v>9654</v>
      </c>
      <c r="I1205" s="22">
        <f t="shared" si="4"/>
        <v>-3.7295572397287598E-2</v>
      </c>
    </row>
    <row r="1206" spans="1:9">
      <c r="A1206" s="23" t="s">
        <v>6</v>
      </c>
      <c r="B1206" s="44" t="s">
        <v>689</v>
      </c>
      <c r="C1206" s="44" t="s">
        <v>690</v>
      </c>
      <c r="D1206" s="34" t="s">
        <v>3818</v>
      </c>
      <c r="E1206" s="35">
        <v>48</v>
      </c>
      <c r="F1206" s="35">
        <v>41</v>
      </c>
      <c r="G1206" s="21">
        <v>15271</v>
      </c>
      <c r="H1206" s="21">
        <v>14355</v>
      </c>
      <c r="I1206" s="22">
        <f t="shared" si="4"/>
        <v>-5.9982974264946629E-2</v>
      </c>
    </row>
    <row r="1207" spans="1:9">
      <c r="A1207" s="23" t="s">
        <v>6</v>
      </c>
      <c r="B1207" s="44" t="s">
        <v>689</v>
      </c>
      <c r="C1207" s="44" t="s">
        <v>701</v>
      </c>
      <c r="D1207" s="34" t="s">
        <v>3819</v>
      </c>
      <c r="E1207" s="35">
        <v>128</v>
      </c>
      <c r="F1207" s="35">
        <v>94</v>
      </c>
      <c r="G1207" s="21">
        <v>23784</v>
      </c>
      <c r="H1207" s="21">
        <v>19529</v>
      </c>
      <c r="I1207" s="22">
        <f t="shared" si="4"/>
        <v>-0.17890178271106627</v>
      </c>
    </row>
    <row r="1208" spans="1:9">
      <c r="A1208" s="23" t="s">
        <v>6</v>
      </c>
      <c r="B1208" s="44" t="s">
        <v>689</v>
      </c>
      <c r="C1208" s="44" t="s">
        <v>716</v>
      </c>
      <c r="D1208" s="34" t="s">
        <v>3820</v>
      </c>
      <c r="E1208" s="35">
        <v>84</v>
      </c>
      <c r="F1208" s="35">
        <v>60</v>
      </c>
      <c r="G1208" s="21">
        <v>23859</v>
      </c>
      <c r="H1208" s="21">
        <v>22041</v>
      </c>
      <c r="I1208" s="22">
        <f t="shared" si="4"/>
        <v>-7.6197661259901919E-2</v>
      </c>
    </row>
    <row r="1209" spans="1:9">
      <c r="A1209" s="23" t="s">
        <v>6</v>
      </c>
      <c r="B1209" s="44" t="s">
        <v>689</v>
      </c>
      <c r="C1209" s="44" t="s">
        <v>550</v>
      </c>
      <c r="D1209" s="34" t="s">
        <v>3821</v>
      </c>
      <c r="E1209" s="35">
        <v>114</v>
      </c>
      <c r="F1209" s="35">
        <v>109</v>
      </c>
      <c r="G1209" s="21">
        <v>24980</v>
      </c>
      <c r="H1209" s="21">
        <v>23360</v>
      </c>
      <c r="I1209" s="22">
        <f t="shared" si="4"/>
        <v>-6.4851881505204156E-2</v>
      </c>
    </row>
    <row r="1210" spans="1:9">
      <c r="A1210" s="23" t="s">
        <v>6</v>
      </c>
      <c r="B1210" s="44" t="s">
        <v>689</v>
      </c>
      <c r="C1210" s="44" t="s">
        <v>707</v>
      </c>
      <c r="D1210" s="34" t="s">
        <v>3822</v>
      </c>
      <c r="E1210" s="35">
        <v>159</v>
      </c>
      <c r="F1210" s="35">
        <v>130</v>
      </c>
      <c r="G1210" s="21">
        <v>18395</v>
      </c>
      <c r="H1210" s="21">
        <v>18139</v>
      </c>
      <c r="I1210" s="22">
        <f t="shared" si="4"/>
        <v>-1.3916825224245718E-2</v>
      </c>
    </row>
    <row r="1211" spans="1:9">
      <c r="A1211" s="23" t="s">
        <v>6</v>
      </c>
      <c r="B1211" s="44" t="s">
        <v>689</v>
      </c>
      <c r="C1211" s="44" t="s">
        <v>717</v>
      </c>
      <c r="D1211" s="34" t="s">
        <v>3823</v>
      </c>
      <c r="E1211" s="35">
        <v>32</v>
      </c>
      <c r="F1211" s="35">
        <v>27</v>
      </c>
      <c r="G1211" s="21">
        <v>8361</v>
      </c>
      <c r="H1211" s="21">
        <v>8071</v>
      </c>
      <c r="I1211" s="22">
        <f t="shared" si="4"/>
        <v>-3.468484631024997E-2</v>
      </c>
    </row>
    <row r="1212" spans="1:9">
      <c r="A1212" s="23" t="s">
        <v>6</v>
      </c>
      <c r="B1212" s="44" t="s">
        <v>689</v>
      </c>
      <c r="C1212" s="44" t="s">
        <v>726</v>
      </c>
      <c r="D1212" s="34" t="s">
        <v>3824</v>
      </c>
      <c r="E1212" s="35">
        <v>18</v>
      </c>
      <c r="F1212" s="35">
        <v>17</v>
      </c>
      <c r="G1212" s="21">
        <v>5516</v>
      </c>
      <c r="H1212" s="21">
        <v>5626</v>
      </c>
      <c r="I1212" s="22">
        <f t="shared" si="4"/>
        <v>1.9941986947063089E-2</v>
      </c>
    </row>
    <row r="1213" spans="1:9">
      <c r="A1213" s="23" t="s">
        <v>6</v>
      </c>
      <c r="B1213" s="44" t="s">
        <v>689</v>
      </c>
      <c r="C1213" s="44" t="s">
        <v>706</v>
      </c>
      <c r="D1213" s="34" t="s">
        <v>3825</v>
      </c>
      <c r="E1213" s="35">
        <v>38</v>
      </c>
      <c r="F1213" s="35">
        <v>34</v>
      </c>
      <c r="G1213" s="21">
        <v>10593</v>
      </c>
      <c r="H1213" s="21">
        <v>9860</v>
      </c>
      <c r="I1213" s="22">
        <f t="shared" si="4"/>
        <v>-6.9196639290097228E-2</v>
      </c>
    </row>
    <row r="1214" spans="1:9">
      <c r="A1214" s="23" t="s">
        <v>6</v>
      </c>
      <c r="B1214" s="44" t="s">
        <v>689</v>
      </c>
      <c r="C1214" s="44" t="s">
        <v>698</v>
      </c>
      <c r="D1214" s="34" t="s">
        <v>3826</v>
      </c>
      <c r="E1214" s="35">
        <v>18</v>
      </c>
      <c r="F1214" s="35">
        <v>14</v>
      </c>
      <c r="G1214" s="21">
        <v>4484</v>
      </c>
      <c r="H1214" s="21">
        <v>3402</v>
      </c>
      <c r="I1214" s="22">
        <f t="shared" si="4"/>
        <v>-0.24130240856378235</v>
      </c>
    </row>
    <row r="1215" spans="1:9">
      <c r="A1215" s="23" t="s">
        <v>6</v>
      </c>
      <c r="B1215" s="44" t="s">
        <v>689</v>
      </c>
      <c r="C1215" s="44" t="s">
        <v>729</v>
      </c>
      <c r="D1215" s="34" t="s">
        <v>3827</v>
      </c>
      <c r="E1215" s="35">
        <v>48</v>
      </c>
      <c r="F1215" s="35">
        <v>44</v>
      </c>
      <c r="G1215" s="21">
        <v>12045</v>
      </c>
      <c r="H1215" s="21">
        <v>10195</v>
      </c>
      <c r="I1215" s="22">
        <f t="shared" si="4"/>
        <v>-0.15359070153590701</v>
      </c>
    </row>
    <row r="1216" spans="1:9">
      <c r="A1216" s="23" t="s">
        <v>6</v>
      </c>
      <c r="B1216" s="44" t="s">
        <v>689</v>
      </c>
      <c r="C1216" s="44" t="s">
        <v>720</v>
      </c>
      <c r="D1216" s="34" t="s">
        <v>3828</v>
      </c>
      <c r="E1216" s="35">
        <v>41</v>
      </c>
      <c r="F1216" s="35">
        <v>33</v>
      </c>
      <c r="G1216" s="21">
        <v>9530</v>
      </c>
      <c r="H1216" s="21">
        <v>7412</v>
      </c>
      <c r="I1216" s="22">
        <f t="shared" si="4"/>
        <v>-0.22224554039874081</v>
      </c>
    </row>
    <row r="1217" spans="1:9">
      <c r="A1217" s="23" t="s">
        <v>6</v>
      </c>
      <c r="B1217" s="44" t="s">
        <v>689</v>
      </c>
      <c r="C1217" s="44" t="s">
        <v>700</v>
      </c>
      <c r="D1217" s="34" t="s">
        <v>3829</v>
      </c>
      <c r="E1217" s="35">
        <v>15</v>
      </c>
      <c r="F1217" s="35">
        <v>16</v>
      </c>
      <c r="G1217" s="21">
        <v>2514</v>
      </c>
      <c r="H1217" s="21">
        <v>2016</v>
      </c>
      <c r="I1217" s="22">
        <f t="shared" si="4"/>
        <v>-0.19809069212410502</v>
      </c>
    </row>
    <row r="1218" spans="1:9">
      <c r="A1218" s="23" t="s">
        <v>6</v>
      </c>
      <c r="B1218" s="44" t="s">
        <v>689</v>
      </c>
      <c r="C1218" s="44" t="s">
        <v>710</v>
      </c>
      <c r="D1218" s="34" t="s">
        <v>3830</v>
      </c>
      <c r="E1218" s="35">
        <v>69</v>
      </c>
      <c r="F1218" s="35">
        <v>66</v>
      </c>
      <c r="G1218" s="21">
        <v>18824</v>
      </c>
      <c r="H1218" s="21">
        <v>17516</v>
      </c>
      <c r="I1218" s="22">
        <f t="shared" si="4"/>
        <v>-6.9485762855928598E-2</v>
      </c>
    </row>
    <row r="1219" spans="1:9">
      <c r="A1219" s="23" t="s">
        <v>6</v>
      </c>
      <c r="B1219" s="44" t="s">
        <v>689</v>
      </c>
      <c r="C1219" s="44" t="s">
        <v>721</v>
      </c>
      <c r="D1219" s="34" t="s">
        <v>3831</v>
      </c>
      <c r="E1219" s="35">
        <v>76</v>
      </c>
      <c r="F1219" s="35">
        <v>87</v>
      </c>
      <c r="G1219" s="21">
        <v>1733</v>
      </c>
      <c r="H1219" s="21">
        <v>1511</v>
      </c>
      <c r="I1219" s="22">
        <f t="shared" si="4"/>
        <v>-0.12810155799192152</v>
      </c>
    </row>
    <row r="1220" spans="1:9">
      <c r="A1220" s="23" t="s">
        <v>6</v>
      </c>
      <c r="B1220" s="44" t="s">
        <v>1941</v>
      </c>
      <c r="C1220" s="44" t="s">
        <v>1971</v>
      </c>
      <c r="D1220" s="34" t="s">
        <v>3832</v>
      </c>
      <c r="E1220" s="35">
        <v>4502</v>
      </c>
      <c r="F1220" s="35">
        <v>3808</v>
      </c>
      <c r="G1220" s="21">
        <v>716197</v>
      </c>
      <c r="H1220" s="21">
        <v>693389</v>
      </c>
      <c r="I1220" s="22">
        <f t="shared" si="4"/>
        <v>-3.1845986509298423E-2</v>
      </c>
    </row>
    <row r="1221" spans="1:9">
      <c r="A1221" s="23" t="s">
        <v>6</v>
      </c>
      <c r="B1221" s="44" t="s">
        <v>1941</v>
      </c>
      <c r="C1221" s="44" t="s">
        <v>1948</v>
      </c>
      <c r="D1221" s="34" t="s">
        <v>3833</v>
      </c>
      <c r="E1221" s="35">
        <v>4705</v>
      </c>
      <c r="F1221" s="35">
        <v>4081</v>
      </c>
      <c r="G1221" s="21">
        <v>800866</v>
      </c>
      <c r="H1221" s="21">
        <v>790718</v>
      </c>
      <c r="I1221" s="22">
        <f t="shared" si="4"/>
        <v>-1.2671283335789008E-2</v>
      </c>
    </row>
    <row r="1222" spans="1:9">
      <c r="A1222" s="23" t="s">
        <v>6</v>
      </c>
      <c r="B1222" s="44" t="s">
        <v>1941</v>
      </c>
      <c r="C1222" s="44" t="s">
        <v>1966</v>
      </c>
      <c r="D1222" s="34" t="s">
        <v>3834</v>
      </c>
      <c r="E1222" s="35">
        <v>2369</v>
      </c>
      <c r="F1222" s="35">
        <v>1877</v>
      </c>
      <c r="G1222" s="21">
        <v>202304</v>
      </c>
      <c r="H1222" s="21">
        <v>189386</v>
      </c>
      <c r="I1222" s="22">
        <f t="shared" si="4"/>
        <v>-6.3854397342613098E-2</v>
      </c>
    </row>
    <row r="1223" spans="1:9">
      <c r="A1223" s="23" t="s">
        <v>6</v>
      </c>
      <c r="B1223" s="44" t="s">
        <v>1941</v>
      </c>
      <c r="C1223" s="44" t="s">
        <v>1942</v>
      </c>
      <c r="D1223" s="34" t="s">
        <v>3835</v>
      </c>
      <c r="E1223" s="35">
        <v>934</v>
      </c>
      <c r="F1223" s="35">
        <v>630</v>
      </c>
      <c r="G1223" s="21">
        <v>39611</v>
      </c>
      <c r="H1223" s="21">
        <v>34208</v>
      </c>
      <c r="I1223" s="22">
        <f t="shared" si="4"/>
        <v>-0.13640150463255157</v>
      </c>
    </row>
    <row r="1224" spans="1:9">
      <c r="A1224" s="23" t="s">
        <v>6</v>
      </c>
      <c r="B1224" s="44" t="s">
        <v>1941</v>
      </c>
      <c r="C1224" s="44" t="s">
        <v>1963</v>
      </c>
      <c r="D1224" s="34" t="s">
        <v>3836</v>
      </c>
      <c r="E1224" s="35">
        <v>939</v>
      </c>
      <c r="F1224" s="35">
        <v>779</v>
      </c>
      <c r="G1224" s="21">
        <v>111838</v>
      </c>
      <c r="H1224" s="21">
        <v>107783</v>
      </c>
      <c r="I1224" s="22">
        <f t="shared" si="4"/>
        <v>-3.6257801462830162E-2</v>
      </c>
    </row>
    <row r="1225" spans="1:9">
      <c r="A1225" s="23" t="s">
        <v>6</v>
      </c>
      <c r="B1225" s="44" t="s">
        <v>1941</v>
      </c>
      <c r="C1225" s="44" t="s">
        <v>1945</v>
      </c>
      <c r="D1225" s="34" t="s">
        <v>3837</v>
      </c>
      <c r="E1225" s="35">
        <v>975</v>
      </c>
      <c r="F1225" s="35">
        <v>737</v>
      </c>
      <c r="G1225" s="21">
        <v>132001</v>
      </c>
      <c r="H1225" s="21">
        <v>128105</v>
      </c>
      <c r="I1225" s="22">
        <f t="shared" si="4"/>
        <v>-2.951492791721275E-2</v>
      </c>
    </row>
    <row r="1226" spans="1:9">
      <c r="A1226" s="23" t="s">
        <v>6</v>
      </c>
      <c r="B1226" s="44" t="s">
        <v>1941</v>
      </c>
      <c r="C1226" s="44" t="s">
        <v>1950</v>
      </c>
      <c r="D1226" s="34" t="s">
        <v>3838</v>
      </c>
      <c r="E1226" s="35">
        <v>1440</v>
      </c>
      <c r="F1226" s="35">
        <v>1004</v>
      </c>
      <c r="G1226" s="21">
        <v>71437</v>
      </c>
      <c r="H1226" s="21">
        <v>65491</v>
      </c>
      <c r="I1226" s="22">
        <f t="shared" si="4"/>
        <v>-8.3234178366952696E-2</v>
      </c>
    </row>
    <row r="1227" spans="1:9">
      <c r="A1227" s="23" t="s">
        <v>6</v>
      </c>
      <c r="B1227" s="44" t="s">
        <v>1941</v>
      </c>
      <c r="C1227" s="44" t="s">
        <v>1969</v>
      </c>
      <c r="D1227" s="34" t="s">
        <v>3839</v>
      </c>
      <c r="E1227" s="35">
        <v>565</v>
      </c>
      <c r="F1227" s="35">
        <v>462</v>
      </c>
      <c r="G1227" s="21">
        <v>100276</v>
      </c>
      <c r="H1227" s="21">
        <v>95719</v>
      </c>
      <c r="I1227" s="22">
        <f t="shared" si="4"/>
        <v>-4.5444572978579123E-2</v>
      </c>
    </row>
    <row r="1228" spans="1:9">
      <c r="A1228" s="23" t="s">
        <v>6</v>
      </c>
      <c r="B1228" s="44" t="s">
        <v>1941</v>
      </c>
      <c r="C1228" s="44" t="s">
        <v>1943</v>
      </c>
      <c r="D1228" s="34" t="s">
        <v>3840</v>
      </c>
      <c r="E1228" s="35">
        <v>3750</v>
      </c>
      <c r="F1228" s="35">
        <v>3411</v>
      </c>
      <c r="G1228" s="21">
        <v>254027</v>
      </c>
      <c r="H1228" s="21">
        <v>245392</v>
      </c>
      <c r="I1228" s="22">
        <f t="shared" si="4"/>
        <v>-3.3992449621496924E-2</v>
      </c>
    </row>
    <row r="1229" spans="1:9">
      <c r="A1229" s="23" t="s">
        <v>6</v>
      </c>
      <c r="B1229" s="44" t="s">
        <v>1941</v>
      </c>
      <c r="C1229" s="44" t="s">
        <v>1951</v>
      </c>
      <c r="D1229" s="34" t="s">
        <v>3841</v>
      </c>
      <c r="E1229" s="35">
        <v>1474</v>
      </c>
      <c r="F1229" s="35">
        <v>1429</v>
      </c>
      <c r="G1229" s="21">
        <v>168625</v>
      </c>
      <c r="H1229" s="21">
        <v>166672</v>
      </c>
      <c r="I1229" s="22">
        <f t="shared" si="4"/>
        <v>-1.1581912527798369E-2</v>
      </c>
    </row>
    <row r="1230" spans="1:9">
      <c r="A1230" s="23" t="s">
        <v>6</v>
      </c>
      <c r="B1230" s="44" t="s">
        <v>1941</v>
      </c>
      <c r="C1230" s="44" t="s">
        <v>1973</v>
      </c>
      <c r="D1230" s="34" t="s">
        <v>3842</v>
      </c>
      <c r="E1230" s="35">
        <v>1259</v>
      </c>
      <c r="F1230" s="35">
        <v>1708</v>
      </c>
      <c r="G1230" s="21">
        <v>143249</v>
      </c>
      <c r="H1230" s="21">
        <v>136845</v>
      </c>
      <c r="I1230" s="22">
        <f t="shared" si="4"/>
        <v>-4.4705373161418233E-2</v>
      </c>
    </row>
    <row r="1231" spans="1:9">
      <c r="A1231" s="23" t="s">
        <v>6</v>
      </c>
      <c r="B1231" s="44" t="s">
        <v>1941</v>
      </c>
      <c r="C1231" s="44" t="s">
        <v>1954</v>
      </c>
      <c r="D1231" s="34" t="s">
        <v>3843</v>
      </c>
      <c r="E1231" s="35">
        <v>1338</v>
      </c>
      <c r="F1231" s="35">
        <v>1273</v>
      </c>
      <c r="G1231" s="21">
        <v>116363</v>
      </c>
      <c r="H1231" s="21">
        <v>114954</v>
      </c>
      <c r="I1231" s="22">
        <f t="shared" si="4"/>
        <v>-1.2108659969234208E-2</v>
      </c>
    </row>
    <row r="1232" spans="1:9">
      <c r="A1232" s="23" t="s">
        <v>6</v>
      </c>
      <c r="B1232" s="44" t="s">
        <v>1941</v>
      </c>
      <c r="C1232" s="44" t="s">
        <v>1944</v>
      </c>
      <c r="D1232" s="34" t="s">
        <v>3844</v>
      </c>
      <c r="E1232" s="35">
        <v>815</v>
      </c>
      <c r="F1232" s="35">
        <v>663</v>
      </c>
      <c r="G1232" s="21">
        <v>142151</v>
      </c>
      <c r="H1232" s="21">
        <v>141342</v>
      </c>
      <c r="I1232" s="22">
        <f t="shared" si="4"/>
        <v>-5.6911312618272121E-3</v>
      </c>
    </row>
    <row r="1233" spans="1:9">
      <c r="A1233" s="23" t="s">
        <v>6</v>
      </c>
      <c r="B1233" s="44" t="s">
        <v>1941</v>
      </c>
      <c r="C1233" s="44" t="s">
        <v>1947</v>
      </c>
      <c r="D1233" s="34" t="s">
        <v>3845</v>
      </c>
      <c r="E1233" s="35">
        <v>1373</v>
      </c>
      <c r="F1233" s="35">
        <v>1511</v>
      </c>
      <c r="G1233" s="21">
        <v>89030</v>
      </c>
      <c r="H1233" s="21">
        <v>86614</v>
      </c>
      <c r="I1233" s="22">
        <f t="shared" si="4"/>
        <v>-2.7136920139278896E-2</v>
      </c>
    </row>
    <row r="1234" spans="1:9">
      <c r="A1234" s="23" t="s">
        <v>6</v>
      </c>
      <c r="B1234" s="44" t="s">
        <v>1941</v>
      </c>
      <c r="C1234" s="44" t="s">
        <v>1946</v>
      </c>
      <c r="D1234" s="34" t="s">
        <v>3846</v>
      </c>
      <c r="E1234" s="35">
        <v>496</v>
      </c>
      <c r="F1234" s="35">
        <v>433</v>
      </c>
      <c r="G1234" s="21">
        <v>84846</v>
      </c>
      <c r="H1234" s="21">
        <v>87864</v>
      </c>
      <c r="I1234" s="22">
        <f t="shared" si="4"/>
        <v>3.5570327416731488E-2</v>
      </c>
    </row>
    <row r="1235" spans="1:9">
      <c r="A1235" s="23" t="s">
        <v>6</v>
      </c>
      <c r="B1235" s="44" t="s">
        <v>1941</v>
      </c>
      <c r="C1235" s="44" t="s">
        <v>1970</v>
      </c>
      <c r="D1235" s="34" t="s">
        <v>3847</v>
      </c>
      <c r="E1235" s="35">
        <v>1450</v>
      </c>
      <c r="F1235" s="35">
        <v>1032</v>
      </c>
      <c r="G1235" s="21">
        <v>25013</v>
      </c>
      <c r="H1235" s="21">
        <v>20183</v>
      </c>
      <c r="I1235" s="22">
        <f t="shared" si="4"/>
        <v>-0.19309958821412865</v>
      </c>
    </row>
    <row r="1236" spans="1:9">
      <c r="A1236" s="23" t="s">
        <v>6</v>
      </c>
      <c r="B1236" s="44" t="s">
        <v>1941</v>
      </c>
      <c r="C1236" s="44" t="s">
        <v>1972</v>
      </c>
      <c r="D1236" s="34" t="s">
        <v>3848</v>
      </c>
      <c r="E1236" s="35">
        <v>268</v>
      </c>
      <c r="F1236" s="35">
        <v>209</v>
      </c>
      <c r="G1236" s="21">
        <v>54546</v>
      </c>
      <c r="H1236" s="21">
        <v>50911</v>
      </c>
      <c r="I1236" s="22">
        <f t="shared" si="4"/>
        <v>-6.6641000256664099E-2</v>
      </c>
    </row>
    <row r="1237" spans="1:9">
      <c r="A1237" s="23" t="s">
        <v>6</v>
      </c>
      <c r="B1237" s="44" t="s">
        <v>1941</v>
      </c>
      <c r="C1237" s="44" t="s">
        <v>1959</v>
      </c>
      <c r="D1237" s="34" t="s">
        <v>3849</v>
      </c>
      <c r="E1237" s="35">
        <v>492</v>
      </c>
      <c r="F1237" s="35">
        <v>514</v>
      </c>
      <c r="G1237" s="21">
        <v>60107</v>
      </c>
      <c r="H1237" s="21">
        <v>57885</v>
      </c>
      <c r="I1237" s="22">
        <f t="shared" si="4"/>
        <v>-3.6967408122182112E-2</v>
      </c>
    </row>
    <row r="1238" spans="1:9">
      <c r="A1238" s="23" t="s">
        <v>6</v>
      </c>
      <c r="B1238" s="44" t="s">
        <v>1941</v>
      </c>
      <c r="C1238" s="44" t="s">
        <v>1952</v>
      </c>
      <c r="D1238" s="34" t="s">
        <v>3850</v>
      </c>
      <c r="E1238" s="35">
        <v>469</v>
      </c>
      <c r="F1238" s="35">
        <v>413</v>
      </c>
      <c r="G1238" s="21">
        <v>34202</v>
      </c>
      <c r="H1238" s="21">
        <v>28190</v>
      </c>
      <c r="I1238" s="22">
        <f t="shared" si="4"/>
        <v>-0.17577919419916965</v>
      </c>
    </row>
    <row r="1239" spans="1:9">
      <c r="A1239" s="23" t="s">
        <v>6</v>
      </c>
      <c r="B1239" s="44" t="s">
        <v>1941</v>
      </c>
      <c r="C1239" s="44" t="s">
        <v>1967</v>
      </c>
      <c r="D1239" s="34" t="s">
        <v>3851</v>
      </c>
      <c r="E1239" s="35">
        <v>380</v>
      </c>
      <c r="F1239" s="35">
        <v>301</v>
      </c>
      <c r="G1239" s="21">
        <v>34700</v>
      </c>
      <c r="H1239" s="21">
        <v>31103</v>
      </c>
      <c r="I1239" s="22">
        <f t="shared" si="4"/>
        <v>-0.10365994236311239</v>
      </c>
    </row>
    <row r="1240" spans="1:9">
      <c r="A1240" s="23" t="s">
        <v>6</v>
      </c>
      <c r="B1240" s="44" t="s">
        <v>1941</v>
      </c>
      <c r="C1240" s="44" t="s">
        <v>1958</v>
      </c>
      <c r="D1240" s="34" t="s">
        <v>3852</v>
      </c>
      <c r="E1240" s="35">
        <v>434</v>
      </c>
      <c r="F1240" s="35">
        <v>387</v>
      </c>
      <c r="G1240" s="21">
        <v>47041</v>
      </c>
      <c r="H1240" s="21">
        <v>47789</v>
      </c>
      <c r="I1240" s="22">
        <f t="shared" si="4"/>
        <v>1.5901022512276524E-2</v>
      </c>
    </row>
    <row r="1241" spans="1:9">
      <c r="A1241" s="23" t="s">
        <v>6</v>
      </c>
      <c r="B1241" s="44" t="s">
        <v>1941</v>
      </c>
      <c r="C1241" s="44" t="s">
        <v>1953</v>
      </c>
      <c r="D1241" s="34" t="s">
        <v>3853</v>
      </c>
      <c r="E1241" s="35">
        <v>491</v>
      </c>
      <c r="F1241" s="35">
        <v>362</v>
      </c>
      <c r="G1241" s="21">
        <v>49269</v>
      </c>
      <c r="H1241" s="21">
        <v>46804</v>
      </c>
      <c r="I1241" s="22">
        <f t="shared" si="4"/>
        <v>-5.0031459944386937E-2</v>
      </c>
    </row>
    <row r="1242" spans="1:9">
      <c r="A1242" s="23" t="s">
        <v>6</v>
      </c>
      <c r="B1242" s="44" t="s">
        <v>1941</v>
      </c>
      <c r="C1242" s="44" t="s">
        <v>1960</v>
      </c>
      <c r="D1242" s="34" t="s">
        <v>3854</v>
      </c>
      <c r="E1242" s="35">
        <v>333</v>
      </c>
      <c r="F1242" s="35">
        <v>259</v>
      </c>
      <c r="G1242" s="21">
        <v>49019</v>
      </c>
      <c r="H1242" s="21">
        <v>43502</v>
      </c>
      <c r="I1242" s="22">
        <f t="shared" si="4"/>
        <v>-0.11254819559762541</v>
      </c>
    </row>
    <row r="1243" spans="1:9">
      <c r="A1243" s="23" t="s">
        <v>6</v>
      </c>
      <c r="B1243" s="44" t="s">
        <v>1941</v>
      </c>
      <c r="C1243" s="44" t="s">
        <v>1949</v>
      </c>
      <c r="D1243" s="34" t="s">
        <v>3855</v>
      </c>
      <c r="E1243" s="35">
        <v>191</v>
      </c>
      <c r="F1243" s="35">
        <v>140</v>
      </c>
      <c r="G1243" s="21">
        <v>14064</v>
      </c>
      <c r="H1243" s="21">
        <v>11488</v>
      </c>
      <c r="I1243" s="22">
        <f t="shared" si="4"/>
        <v>-0.18316268486916951</v>
      </c>
    </row>
    <row r="1244" spans="1:9">
      <c r="A1244" s="23" t="s">
        <v>6</v>
      </c>
      <c r="B1244" s="44" t="s">
        <v>1941</v>
      </c>
      <c r="C1244" s="44" t="s">
        <v>1957</v>
      </c>
      <c r="D1244" s="34" t="s">
        <v>3856</v>
      </c>
      <c r="E1244" s="35">
        <v>177</v>
      </c>
      <c r="F1244" s="35">
        <v>128</v>
      </c>
      <c r="G1244" s="21">
        <v>7998</v>
      </c>
      <c r="H1244" s="21">
        <v>6870</v>
      </c>
      <c r="I1244" s="22">
        <f t="shared" si="4"/>
        <v>-0.14103525881470366</v>
      </c>
    </row>
    <row r="1245" spans="1:9">
      <c r="A1245" s="23" t="s">
        <v>6</v>
      </c>
      <c r="B1245" s="44" t="s">
        <v>1941</v>
      </c>
      <c r="C1245" s="44" t="s">
        <v>1962</v>
      </c>
      <c r="D1245" s="34" t="s">
        <v>3857</v>
      </c>
      <c r="E1245" s="35">
        <v>693</v>
      </c>
      <c r="F1245" s="35">
        <v>991</v>
      </c>
      <c r="G1245" s="21">
        <v>9516</v>
      </c>
      <c r="H1245" s="21">
        <v>7877</v>
      </c>
      <c r="I1245" s="22">
        <f t="shared" si="4"/>
        <v>-0.17223623371164354</v>
      </c>
    </row>
    <row r="1246" spans="1:9">
      <c r="A1246" s="23" t="s">
        <v>6</v>
      </c>
      <c r="B1246" s="44" t="s">
        <v>1941</v>
      </c>
      <c r="C1246" s="44" t="s">
        <v>1961</v>
      </c>
      <c r="D1246" s="34" t="s">
        <v>3858</v>
      </c>
      <c r="E1246" s="35">
        <v>160</v>
      </c>
      <c r="F1246" s="35">
        <v>125</v>
      </c>
      <c r="G1246" s="21">
        <v>7653</v>
      </c>
      <c r="H1246" s="21">
        <v>6038</v>
      </c>
      <c r="I1246" s="22">
        <f t="shared" si="4"/>
        <v>-0.21102835489350583</v>
      </c>
    </row>
    <row r="1247" spans="1:9">
      <c r="A1247" s="23" t="s">
        <v>6</v>
      </c>
      <c r="B1247" s="44" t="s">
        <v>1941</v>
      </c>
      <c r="C1247" s="44" t="s">
        <v>1965</v>
      </c>
      <c r="D1247" s="34" t="s">
        <v>3859</v>
      </c>
      <c r="E1247" s="35">
        <v>852</v>
      </c>
      <c r="F1247" s="35">
        <v>700</v>
      </c>
      <c r="G1247" s="21">
        <v>9469</v>
      </c>
      <c r="H1247" s="21">
        <v>7090</v>
      </c>
      <c r="I1247" s="22">
        <f t="shared" si="4"/>
        <v>-0.25124089132960187</v>
      </c>
    </row>
    <row r="1248" spans="1:9">
      <c r="A1248" s="23" t="s">
        <v>6</v>
      </c>
      <c r="B1248" s="44" t="s">
        <v>1941</v>
      </c>
      <c r="C1248" s="44" t="s">
        <v>1955</v>
      </c>
      <c r="D1248" s="34" t="s">
        <v>3860</v>
      </c>
      <c r="E1248" s="35">
        <v>203</v>
      </c>
      <c r="F1248" s="35">
        <v>169</v>
      </c>
      <c r="G1248" s="21">
        <v>38571</v>
      </c>
      <c r="H1248" s="21">
        <v>36794</v>
      </c>
      <c r="I1248" s="22">
        <f t="shared" si="4"/>
        <v>-4.6070882269062252E-2</v>
      </c>
    </row>
    <row r="1249" spans="1:9">
      <c r="A1249" s="23" t="s">
        <v>6</v>
      </c>
      <c r="B1249" s="44" t="s">
        <v>1941</v>
      </c>
      <c r="C1249" s="44" t="s">
        <v>1009</v>
      </c>
      <c r="D1249" s="34" t="s">
        <v>3861</v>
      </c>
      <c r="E1249" s="35">
        <v>208</v>
      </c>
      <c r="F1249" s="35">
        <v>204</v>
      </c>
      <c r="G1249" s="21">
        <v>32302</v>
      </c>
      <c r="H1249" s="21">
        <v>31710</v>
      </c>
      <c r="I1249" s="22">
        <f t="shared" si="4"/>
        <v>-1.8327038573462944E-2</v>
      </c>
    </row>
    <row r="1250" spans="1:9">
      <c r="A1250" s="23" t="s">
        <v>6</v>
      </c>
      <c r="B1250" s="44" t="s">
        <v>1941</v>
      </c>
      <c r="C1250" s="44" t="s">
        <v>1964</v>
      </c>
      <c r="D1250" s="34" t="s">
        <v>3862</v>
      </c>
      <c r="E1250" s="35">
        <v>301</v>
      </c>
      <c r="F1250" s="35">
        <v>218</v>
      </c>
      <c r="G1250" s="21">
        <v>40763</v>
      </c>
      <c r="H1250" s="21">
        <v>43336</v>
      </c>
      <c r="I1250" s="22">
        <f t="shared" si="4"/>
        <v>6.3120967544096365E-2</v>
      </c>
    </row>
    <row r="1251" spans="1:9">
      <c r="A1251" s="23" t="s">
        <v>6</v>
      </c>
      <c r="B1251" s="44" t="s">
        <v>1941</v>
      </c>
      <c r="C1251" s="44" t="s">
        <v>1968</v>
      </c>
      <c r="D1251" s="34" t="s">
        <v>3863</v>
      </c>
      <c r="E1251" s="35">
        <v>119</v>
      </c>
      <c r="F1251" s="35">
        <v>103</v>
      </c>
      <c r="G1251" s="21">
        <v>20629</v>
      </c>
      <c r="H1251" s="21">
        <v>18568</v>
      </c>
      <c r="I1251" s="22">
        <f t="shared" si="4"/>
        <v>-9.9907896650346606E-2</v>
      </c>
    </row>
    <row r="1252" spans="1:9">
      <c r="A1252" s="23" t="s">
        <v>6</v>
      </c>
      <c r="B1252" s="44" t="s">
        <v>1941</v>
      </c>
      <c r="C1252" s="44" t="s">
        <v>1974</v>
      </c>
      <c r="D1252" s="34" t="s">
        <v>3864</v>
      </c>
      <c r="E1252" s="35">
        <v>131</v>
      </c>
      <c r="F1252" s="35">
        <v>181</v>
      </c>
      <c r="G1252" s="21">
        <v>29815</v>
      </c>
      <c r="H1252" s="21">
        <v>28919</v>
      </c>
      <c r="I1252" s="22">
        <f t="shared" si="4"/>
        <v>-3.0051987254737549E-2</v>
      </c>
    </row>
    <row r="1253" spans="1:9">
      <c r="A1253" s="23" t="s">
        <v>6</v>
      </c>
      <c r="B1253" s="44" t="s">
        <v>1941</v>
      </c>
      <c r="C1253" s="44" t="s">
        <v>1956</v>
      </c>
      <c r="D1253" s="34" t="s">
        <v>3865</v>
      </c>
      <c r="E1253" s="35">
        <v>74</v>
      </c>
      <c r="F1253" s="35">
        <v>77</v>
      </c>
      <c r="G1253" s="21">
        <v>8074</v>
      </c>
      <c r="H1253" s="21">
        <v>6206</v>
      </c>
      <c r="I1253" s="22">
        <f t="shared" si="4"/>
        <v>-0.23135992073321773</v>
      </c>
    </row>
    <row r="1254" spans="1:9">
      <c r="A1254" s="23" t="s">
        <v>6</v>
      </c>
      <c r="B1254" s="44" t="s">
        <v>1941</v>
      </c>
      <c r="C1254" s="44" t="s">
        <v>915</v>
      </c>
      <c r="D1254" s="34" t="s">
        <v>3866</v>
      </c>
      <c r="E1254" s="35">
        <v>55</v>
      </c>
      <c r="F1254" s="35">
        <v>41</v>
      </c>
      <c r="G1254" s="21">
        <v>19435</v>
      </c>
      <c r="H1254" s="21">
        <v>17457</v>
      </c>
      <c r="I1254" s="22">
        <f t="shared" si="4"/>
        <v>-0.10177514792899409</v>
      </c>
    </row>
    <row r="1255" spans="1:9">
      <c r="A1255" s="23" t="s">
        <v>6</v>
      </c>
      <c r="B1255" s="44" t="s">
        <v>322</v>
      </c>
      <c r="C1255" s="44" t="s">
        <v>363</v>
      </c>
      <c r="D1255" s="34" t="s">
        <v>3867</v>
      </c>
      <c r="E1255" s="35">
        <v>19859</v>
      </c>
      <c r="F1255" s="35">
        <v>15297</v>
      </c>
      <c r="G1255" s="21">
        <v>2263894</v>
      </c>
      <c r="H1255" s="21">
        <v>2332176</v>
      </c>
      <c r="I1255" s="22">
        <f t="shared" si="4"/>
        <v>3.0161306138891661E-2</v>
      </c>
    </row>
    <row r="1256" spans="1:9">
      <c r="A1256" s="23" t="s">
        <v>6</v>
      </c>
      <c r="B1256" s="44" t="s">
        <v>322</v>
      </c>
      <c r="C1256" s="44" t="s">
        <v>390</v>
      </c>
      <c r="D1256" s="34" t="s">
        <v>3868</v>
      </c>
      <c r="E1256" s="35">
        <v>2496</v>
      </c>
      <c r="F1256" s="35">
        <v>2178</v>
      </c>
      <c r="G1256" s="21">
        <v>376665</v>
      </c>
      <c r="H1256" s="21">
        <v>371920</v>
      </c>
      <c r="I1256" s="22">
        <f t="shared" si="4"/>
        <v>-1.2597400873455192E-2</v>
      </c>
    </row>
    <row r="1257" spans="1:9">
      <c r="A1257" s="23" t="s">
        <v>6</v>
      </c>
      <c r="B1257" s="44" t="s">
        <v>322</v>
      </c>
      <c r="C1257" s="44" t="s">
        <v>371</v>
      </c>
      <c r="D1257" s="34" t="s">
        <v>3869</v>
      </c>
      <c r="E1257" s="35">
        <v>1977</v>
      </c>
      <c r="F1257" s="35">
        <v>1653</v>
      </c>
      <c r="G1257" s="21">
        <v>372357</v>
      </c>
      <c r="H1257" s="21">
        <v>384654</v>
      </c>
      <c r="I1257" s="22">
        <f t="shared" si="4"/>
        <v>3.3024758497893152E-2</v>
      </c>
    </row>
    <row r="1258" spans="1:9">
      <c r="A1258" s="23" t="s">
        <v>6</v>
      </c>
      <c r="B1258" s="44" t="s">
        <v>322</v>
      </c>
      <c r="C1258" s="44" t="s">
        <v>339</v>
      </c>
      <c r="D1258" s="34" t="s">
        <v>3870</v>
      </c>
      <c r="E1258" s="35">
        <v>2125</v>
      </c>
      <c r="F1258" s="35">
        <v>1679</v>
      </c>
      <c r="G1258" s="21">
        <v>378566</v>
      </c>
      <c r="H1258" s="21">
        <v>380073</v>
      </c>
      <c r="I1258" s="22">
        <f t="shared" si="4"/>
        <v>3.9808118003201555E-3</v>
      </c>
    </row>
    <row r="1259" spans="1:9">
      <c r="A1259" s="23" t="s">
        <v>6</v>
      </c>
      <c r="B1259" s="44" t="s">
        <v>322</v>
      </c>
      <c r="C1259" s="44" t="s">
        <v>373</v>
      </c>
      <c r="D1259" s="34" t="s">
        <v>3871</v>
      </c>
      <c r="E1259" s="35">
        <v>525</v>
      </c>
      <c r="F1259" s="35">
        <v>397</v>
      </c>
      <c r="G1259" s="21">
        <v>132224</v>
      </c>
      <c r="H1259" s="21">
        <v>127792</v>
      </c>
      <c r="I1259" s="22">
        <f t="shared" si="4"/>
        <v>-3.3518877057115197E-2</v>
      </c>
    </row>
    <row r="1260" spans="1:9">
      <c r="A1260" s="23" t="s">
        <v>6</v>
      </c>
      <c r="B1260" s="44" t="s">
        <v>322</v>
      </c>
      <c r="C1260" s="44" t="s">
        <v>335</v>
      </c>
      <c r="D1260" s="34" t="s">
        <v>3872</v>
      </c>
      <c r="E1260" s="35">
        <v>670</v>
      </c>
      <c r="F1260" s="35">
        <v>614</v>
      </c>
      <c r="G1260" s="21">
        <v>118828</v>
      </c>
      <c r="H1260" s="21">
        <v>117884</v>
      </c>
      <c r="I1260" s="22">
        <f t="shared" si="4"/>
        <v>-7.9442555626619994E-3</v>
      </c>
    </row>
    <row r="1261" spans="1:9">
      <c r="A1261" s="23" t="s">
        <v>6</v>
      </c>
      <c r="B1261" s="44" t="s">
        <v>322</v>
      </c>
      <c r="C1261" s="44" t="s">
        <v>346</v>
      </c>
      <c r="D1261" s="34" t="s">
        <v>3873</v>
      </c>
      <c r="E1261" s="35">
        <v>1511</v>
      </c>
      <c r="F1261" s="35">
        <v>1140</v>
      </c>
      <c r="G1261" s="21">
        <v>305569</v>
      </c>
      <c r="H1261" s="21">
        <v>308681</v>
      </c>
      <c r="I1261" s="22">
        <f t="shared" si="4"/>
        <v>1.0184279164444037E-2</v>
      </c>
    </row>
    <row r="1262" spans="1:9">
      <c r="A1262" s="23" t="s">
        <v>6</v>
      </c>
      <c r="B1262" s="44" t="s">
        <v>322</v>
      </c>
      <c r="C1262" s="44" t="s">
        <v>391</v>
      </c>
      <c r="D1262" s="34" t="s">
        <v>3874</v>
      </c>
      <c r="E1262" s="35">
        <v>864</v>
      </c>
      <c r="F1262" s="35">
        <v>657</v>
      </c>
      <c r="G1262" s="21">
        <v>181928</v>
      </c>
      <c r="H1262" s="21">
        <v>184661</v>
      </c>
      <c r="I1262" s="22">
        <f t="shared" si="4"/>
        <v>1.502242645442153E-2</v>
      </c>
    </row>
    <row r="1263" spans="1:9">
      <c r="A1263" s="23" t="s">
        <v>6</v>
      </c>
      <c r="B1263" s="44" t="s">
        <v>322</v>
      </c>
      <c r="C1263" s="44" t="s">
        <v>397</v>
      </c>
      <c r="D1263" s="34" t="s">
        <v>3875</v>
      </c>
      <c r="E1263" s="35">
        <v>353</v>
      </c>
      <c r="F1263" s="35">
        <v>275</v>
      </c>
      <c r="G1263" s="21">
        <v>65258</v>
      </c>
      <c r="H1263" s="21">
        <v>60942</v>
      </c>
      <c r="I1263" s="22">
        <f t="shared" si="4"/>
        <v>-6.6137485059303072E-2</v>
      </c>
    </row>
    <row r="1264" spans="1:9">
      <c r="A1264" s="23" t="s">
        <v>6</v>
      </c>
      <c r="B1264" s="44" t="s">
        <v>322</v>
      </c>
      <c r="C1264" s="44" t="s">
        <v>336</v>
      </c>
      <c r="D1264" s="34" t="s">
        <v>3876</v>
      </c>
      <c r="E1264" s="35">
        <v>305</v>
      </c>
      <c r="F1264" s="35">
        <v>243</v>
      </c>
      <c r="G1264" s="21">
        <v>72018</v>
      </c>
      <c r="H1264" s="21">
        <v>72458</v>
      </c>
      <c r="I1264" s="22">
        <f t="shared" si="4"/>
        <v>6.1095837151823153E-3</v>
      </c>
    </row>
    <row r="1265" spans="1:9">
      <c r="A1265" s="23" t="s">
        <v>6</v>
      </c>
      <c r="B1265" s="44" t="s">
        <v>322</v>
      </c>
      <c r="C1265" s="44" t="s">
        <v>345</v>
      </c>
      <c r="D1265" s="34" t="s">
        <v>3877</v>
      </c>
      <c r="E1265" s="35">
        <v>812</v>
      </c>
      <c r="F1265" s="35">
        <v>745</v>
      </c>
      <c r="G1265" s="21">
        <v>145781</v>
      </c>
      <c r="H1265" s="21">
        <v>153834</v>
      </c>
      <c r="I1265" s="22">
        <f t="shared" si="4"/>
        <v>5.5240394838833591E-2</v>
      </c>
    </row>
    <row r="1266" spans="1:9">
      <c r="A1266" s="23" t="s">
        <v>6</v>
      </c>
      <c r="B1266" s="44" t="s">
        <v>322</v>
      </c>
      <c r="C1266" s="44" t="s">
        <v>394</v>
      </c>
      <c r="D1266" s="34" t="s">
        <v>3878</v>
      </c>
      <c r="E1266" s="35">
        <v>2129</v>
      </c>
      <c r="F1266" s="35">
        <v>1686</v>
      </c>
      <c r="G1266" s="21">
        <v>421487</v>
      </c>
      <c r="H1266" s="21">
        <v>422330</v>
      </c>
      <c r="I1266" s="22">
        <f t="shared" si="4"/>
        <v>2.000061686362806E-3</v>
      </c>
    </row>
    <row r="1267" spans="1:9">
      <c r="A1267" s="23" t="s">
        <v>6</v>
      </c>
      <c r="B1267" s="44" t="s">
        <v>322</v>
      </c>
      <c r="C1267" s="44" t="s">
        <v>329</v>
      </c>
      <c r="D1267" s="34" t="s">
        <v>3879</v>
      </c>
      <c r="E1267" s="35">
        <v>868</v>
      </c>
      <c r="F1267" s="35">
        <v>735</v>
      </c>
      <c r="G1267" s="21">
        <v>178691</v>
      </c>
      <c r="H1267" s="21">
        <v>187990</v>
      </c>
      <c r="I1267" s="22">
        <f t="shared" si="4"/>
        <v>5.2039554314431059E-2</v>
      </c>
    </row>
    <row r="1268" spans="1:9">
      <c r="A1268" s="23" t="s">
        <v>6</v>
      </c>
      <c r="B1268" s="44" t="s">
        <v>322</v>
      </c>
      <c r="C1268" s="44" t="s">
        <v>364</v>
      </c>
      <c r="D1268" s="34" t="s">
        <v>3880</v>
      </c>
      <c r="E1268" s="35">
        <v>745</v>
      </c>
      <c r="F1268" s="35">
        <v>702</v>
      </c>
      <c r="G1268" s="21">
        <v>165298</v>
      </c>
      <c r="H1268" s="21">
        <v>169046</v>
      </c>
      <c r="I1268" s="22">
        <f t="shared" si="4"/>
        <v>2.2674200534791709E-2</v>
      </c>
    </row>
    <row r="1269" spans="1:9">
      <c r="A1269" s="23" t="s">
        <v>6</v>
      </c>
      <c r="B1269" s="44" t="s">
        <v>322</v>
      </c>
      <c r="C1269" s="44" t="s">
        <v>334</v>
      </c>
      <c r="D1269" s="34" t="s">
        <v>3881</v>
      </c>
      <c r="E1269" s="35">
        <v>720</v>
      </c>
      <c r="F1269" s="35">
        <v>572</v>
      </c>
      <c r="G1269" s="21">
        <v>82249</v>
      </c>
      <c r="H1269" s="21">
        <v>79538</v>
      </c>
      <c r="I1269" s="22">
        <f t="shared" si="4"/>
        <v>-3.2960887062456687E-2</v>
      </c>
    </row>
    <row r="1270" spans="1:9">
      <c r="A1270" s="23" t="s">
        <v>6</v>
      </c>
      <c r="B1270" s="44" t="s">
        <v>322</v>
      </c>
      <c r="C1270" s="44" t="s">
        <v>341</v>
      </c>
      <c r="D1270" s="34" t="s">
        <v>3882</v>
      </c>
      <c r="E1270" s="35">
        <v>958</v>
      </c>
      <c r="F1270" s="35">
        <v>1033</v>
      </c>
      <c r="G1270" s="21">
        <v>75198</v>
      </c>
      <c r="H1270" s="21">
        <v>73090</v>
      </c>
      <c r="I1270" s="22">
        <f t="shared" si="4"/>
        <v>-2.803266044309689E-2</v>
      </c>
    </row>
    <row r="1271" spans="1:9">
      <c r="A1271" s="23" t="s">
        <v>6</v>
      </c>
      <c r="B1271" s="44" t="s">
        <v>322</v>
      </c>
      <c r="C1271" s="44" t="s">
        <v>388</v>
      </c>
      <c r="D1271" s="34" t="s">
        <v>3883</v>
      </c>
      <c r="E1271" s="35">
        <v>268</v>
      </c>
      <c r="F1271" s="35">
        <v>300</v>
      </c>
      <c r="G1271" s="21">
        <v>54858</v>
      </c>
      <c r="H1271" s="21">
        <v>58710</v>
      </c>
      <c r="I1271" s="22">
        <f t="shared" si="4"/>
        <v>7.0217652849174236E-2</v>
      </c>
    </row>
    <row r="1272" spans="1:9">
      <c r="A1272" s="23" t="s">
        <v>6</v>
      </c>
      <c r="B1272" s="44" t="s">
        <v>322</v>
      </c>
      <c r="C1272" s="44" t="s">
        <v>352</v>
      </c>
      <c r="D1272" s="34" t="s">
        <v>3884</v>
      </c>
      <c r="E1272" s="35">
        <v>501</v>
      </c>
      <c r="F1272" s="35">
        <v>370</v>
      </c>
      <c r="G1272" s="21">
        <v>99730</v>
      </c>
      <c r="H1272" s="21">
        <v>98255</v>
      </c>
      <c r="I1272" s="22">
        <f t="shared" si="4"/>
        <v>-1.4789932818610248E-2</v>
      </c>
    </row>
    <row r="1273" spans="1:9">
      <c r="A1273" s="23" t="s">
        <v>6</v>
      </c>
      <c r="B1273" s="44" t="s">
        <v>322</v>
      </c>
      <c r="C1273" s="44" t="s">
        <v>351</v>
      </c>
      <c r="D1273" s="34" t="s">
        <v>3885</v>
      </c>
      <c r="E1273" s="35">
        <v>1087</v>
      </c>
      <c r="F1273" s="35">
        <v>940</v>
      </c>
      <c r="G1273" s="21">
        <v>147132</v>
      </c>
      <c r="H1273" s="21">
        <v>148831</v>
      </c>
      <c r="I1273" s="22">
        <f t="shared" si="4"/>
        <v>1.1547453986896121E-2</v>
      </c>
    </row>
    <row r="1274" spans="1:9">
      <c r="A1274" s="23" t="s">
        <v>6</v>
      </c>
      <c r="B1274" s="44" t="s">
        <v>322</v>
      </c>
      <c r="C1274" s="44" t="s">
        <v>340</v>
      </c>
      <c r="D1274" s="34" t="s">
        <v>3886</v>
      </c>
      <c r="E1274" s="35">
        <v>837</v>
      </c>
      <c r="F1274" s="35">
        <v>601</v>
      </c>
      <c r="G1274" s="21">
        <v>136442</v>
      </c>
      <c r="H1274" s="21">
        <v>134751</v>
      </c>
      <c r="I1274" s="22">
        <f t="shared" si="4"/>
        <v>-1.239354450975506E-2</v>
      </c>
    </row>
    <row r="1275" spans="1:9">
      <c r="A1275" s="23" t="s">
        <v>6</v>
      </c>
      <c r="B1275" s="44" t="s">
        <v>322</v>
      </c>
      <c r="C1275" s="44" t="s">
        <v>374</v>
      </c>
      <c r="D1275" s="34" t="s">
        <v>3887</v>
      </c>
      <c r="E1275" s="35">
        <v>236</v>
      </c>
      <c r="F1275" s="35">
        <v>201</v>
      </c>
      <c r="G1275" s="21">
        <v>49864</v>
      </c>
      <c r="H1275" s="21">
        <v>44355</v>
      </c>
      <c r="I1275" s="22">
        <f t="shared" si="4"/>
        <v>-0.11048050697898283</v>
      </c>
    </row>
    <row r="1276" spans="1:9">
      <c r="A1276" s="23" t="s">
        <v>6</v>
      </c>
      <c r="B1276" s="44" t="s">
        <v>322</v>
      </c>
      <c r="C1276" s="44" t="s">
        <v>387</v>
      </c>
      <c r="D1276" s="34" t="s">
        <v>3888</v>
      </c>
      <c r="E1276" s="35">
        <v>599</v>
      </c>
      <c r="F1276" s="35">
        <v>575</v>
      </c>
      <c r="G1276" s="21">
        <v>107690</v>
      </c>
      <c r="H1276" s="21">
        <v>113787</v>
      </c>
      <c r="I1276" s="22">
        <f t="shared" si="4"/>
        <v>5.6616213204568666E-2</v>
      </c>
    </row>
    <row r="1277" spans="1:9">
      <c r="A1277" s="23" t="s">
        <v>6</v>
      </c>
      <c r="B1277" s="44" t="s">
        <v>322</v>
      </c>
      <c r="C1277" s="44" t="s">
        <v>366</v>
      </c>
      <c r="D1277" s="34" t="s">
        <v>3889</v>
      </c>
      <c r="E1277" s="35">
        <v>407</v>
      </c>
      <c r="F1277" s="35">
        <v>377</v>
      </c>
      <c r="G1277" s="21">
        <v>85249</v>
      </c>
      <c r="H1277" s="21">
        <v>93123</v>
      </c>
      <c r="I1277" s="22">
        <f t="shared" ref="I1277:I1531" si="5">(H1277-G1277)/G1277</f>
        <v>9.236471982076036E-2</v>
      </c>
    </row>
    <row r="1278" spans="1:9">
      <c r="A1278" s="23" t="s">
        <v>6</v>
      </c>
      <c r="B1278" s="44" t="s">
        <v>322</v>
      </c>
      <c r="C1278" s="44" t="s">
        <v>331</v>
      </c>
      <c r="D1278" s="34" t="s">
        <v>3890</v>
      </c>
      <c r="E1278" s="35">
        <v>697</v>
      </c>
      <c r="F1278" s="35">
        <v>562</v>
      </c>
      <c r="G1278" s="21">
        <v>84768</v>
      </c>
      <c r="H1278" s="21">
        <v>84364</v>
      </c>
      <c r="I1278" s="22">
        <f t="shared" si="5"/>
        <v>-4.7659494148735368E-3</v>
      </c>
    </row>
    <row r="1279" spans="1:9">
      <c r="A1279" s="23" t="s">
        <v>6</v>
      </c>
      <c r="B1279" s="44" t="s">
        <v>322</v>
      </c>
      <c r="C1279" s="44" t="s">
        <v>330</v>
      </c>
      <c r="D1279" s="34" t="s">
        <v>3891</v>
      </c>
      <c r="E1279" s="35">
        <v>336</v>
      </c>
      <c r="F1279" s="35">
        <v>235</v>
      </c>
      <c r="G1279" s="21">
        <v>68398</v>
      </c>
      <c r="H1279" s="21">
        <v>72193</v>
      </c>
      <c r="I1279" s="22">
        <f t="shared" si="5"/>
        <v>5.5484078481826953E-2</v>
      </c>
    </row>
    <row r="1280" spans="1:9">
      <c r="A1280" s="23" t="s">
        <v>6</v>
      </c>
      <c r="B1280" s="44" t="s">
        <v>322</v>
      </c>
      <c r="C1280" s="44" t="s">
        <v>372</v>
      </c>
      <c r="D1280" s="34" t="s">
        <v>3892</v>
      </c>
      <c r="E1280" s="35">
        <v>350</v>
      </c>
      <c r="F1280" s="35">
        <v>258</v>
      </c>
      <c r="G1280" s="21">
        <v>81140</v>
      </c>
      <c r="H1280" s="21">
        <v>83144</v>
      </c>
      <c r="I1280" s="22">
        <f t="shared" si="5"/>
        <v>2.4698052748336211E-2</v>
      </c>
    </row>
    <row r="1281" spans="1:9">
      <c r="A1281" s="23" t="s">
        <v>6</v>
      </c>
      <c r="B1281" s="44" t="s">
        <v>322</v>
      </c>
      <c r="C1281" s="44" t="s">
        <v>378</v>
      </c>
      <c r="D1281" s="34" t="s">
        <v>3893</v>
      </c>
      <c r="E1281" s="35">
        <v>133</v>
      </c>
      <c r="F1281" s="35">
        <v>123</v>
      </c>
      <c r="G1281" s="21">
        <v>44027</v>
      </c>
      <c r="H1281" s="21">
        <v>46106</v>
      </c>
      <c r="I1281" s="22">
        <f t="shared" si="5"/>
        <v>4.7221023462875052E-2</v>
      </c>
    </row>
    <row r="1282" spans="1:9">
      <c r="A1282" s="23" t="s">
        <v>6</v>
      </c>
      <c r="B1282" s="44" t="s">
        <v>322</v>
      </c>
      <c r="C1282" s="44" t="s">
        <v>342</v>
      </c>
      <c r="D1282" s="34" t="s">
        <v>3894</v>
      </c>
      <c r="E1282" s="35">
        <v>266</v>
      </c>
      <c r="F1282" s="35">
        <v>222</v>
      </c>
      <c r="G1282" s="21">
        <v>47340</v>
      </c>
      <c r="H1282" s="21">
        <v>47983</v>
      </c>
      <c r="I1282" s="22">
        <f t="shared" si="5"/>
        <v>1.3582594000844951E-2</v>
      </c>
    </row>
    <row r="1283" spans="1:9">
      <c r="A1283" s="23" t="s">
        <v>6</v>
      </c>
      <c r="B1283" s="44" t="s">
        <v>322</v>
      </c>
      <c r="C1283" s="44" t="s">
        <v>389</v>
      </c>
      <c r="D1283" s="34" t="s">
        <v>3895</v>
      </c>
      <c r="E1283" s="35">
        <v>302</v>
      </c>
      <c r="F1283" s="35">
        <v>220</v>
      </c>
      <c r="G1283" s="21">
        <v>69745</v>
      </c>
      <c r="H1283" s="21">
        <v>69295</v>
      </c>
      <c r="I1283" s="22">
        <f t="shared" si="5"/>
        <v>-6.4520754175926591E-3</v>
      </c>
    </row>
    <row r="1284" spans="1:9">
      <c r="A1284" s="23" t="s">
        <v>6</v>
      </c>
      <c r="B1284" s="44" t="s">
        <v>322</v>
      </c>
      <c r="C1284" s="44" t="s">
        <v>365</v>
      </c>
      <c r="D1284" s="34" t="s">
        <v>3896</v>
      </c>
      <c r="E1284" s="35">
        <v>339</v>
      </c>
      <c r="F1284" s="35">
        <v>330</v>
      </c>
      <c r="G1284" s="21">
        <v>84237</v>
      </c>
      <c r="H1284" s="21">
        <v>91520</v>
      </c>
      <c r="I1284" s="22">
        <f t="shared" si="5"/>
        <v>8.6458444626470551E-2</v>
      </c>
    </row>
    <row r="1285" spans="1:9">
      <c r="A1285" s="23" t="s">
        <v>6</v>
      </c>
      <c r="B1285" s="44" t="s">
        <v>322</v>
      </c>
      <c r="C1285" s="44" t="s">
        <v>377</v>
      </c>
      <c r="D1285" s="34" t="s">
        <v>3897</v>
      </c>
      <c r="E1285" s="35">
        <v>352</v>
      </c>
      <c r="F1285" s="35">
        <v>299</v>
      </c>
      <c r="G1285" s="21">
        <v>64119</v>
      </c>
      <c r="H1285" s="21">
        <v>59360</v>
      </c>
      <c r="I1285" s="22">
        <f t="shared" si="5"/>
        <v>-7.4221369640824097E-2</v>
      </c>
    </row>
    <row r="1286" spans="1:9">
      <c r="A1286" s="23" t="s">
        <v>6</v>
      </c>
      <c r="B1286" s="44" t="s">
        <v>322</v>
      </c>
      <c r="C1286" s="44" t="s">
        <v>325</v>
      </c>
      <c r="D1286" s="34" t="s">
        <v>3898</v>
      </c>
      <c r="E1286" s="35">
        <v>213</v>
      </c>
      <c r="F1286" s="35">
        <v>179</v>
      </c>
      <c r="G1286" s="21">
        <v>64978</v>
      </c>
      <c r="H1286" s="21">
        <v>60829</v>
      </c>
      <c r="I1286" s="22">
        <f t="shared" si="5"/>
        <v>-6.3852380805811196E-2</v>
      </c>
    </row>
    <row r="1287" spans="1:9">
      <c r="A1287" s="23" t="s">
        <v>6</v>
      </c>
      <c r="B1287" s="44" t="s">
        <v>322</v>
      </c>
      <c r="C1287" s="44" t="s">
        <v>349</v>
      </c>
      <c r="D1287" s="34" t="s">
        <v>3899</v>
      </c>
      <c r="E1287" s="35">
        <v>312</v>
      </c>
      <c r="F1287" s="35">
        <v>223</v>
      </c>
      <c r="G1287" s="21">
        <v>65757</v>
      </c>
      <c r="H1287" s="21">
        <v>67352</v>
      </c>
      <c r="I1287" s="22">
        <f t="shared" si="5"/>
        <v>2.4255972748148485E-2</v>
      </c>
    </row>
    <row r="1288" spans="1:9">
      <c r="A1288" s="23" t="s">
        <v>6</v>
      </c>
      <c r="B1288" s="44" t="s">
        <v>322</v>
      </c>
      <c r="C1288" s="44" t="s">
        <v>347</v>
      </c>
      <c r="D1288" s="34" t="s">
        <v>3900</v>
      </c>
      <c r="E1288" s="35">
        <v>346</v>
      </c>
      <c r="F1288" s="35">
        <v>292</v>
      </c>
      <c r="G1288" s="21">
        <v>81571</v>
      </c>
      <c r="H1288" s="21">
        <v>86385</v>
      </c>
      <c r="I1288" s="22">
        <f t="shared" si="5"/>
        <v>5.9016071888293636E-2</v>
      </c>
    </row>
    <row r="1289" spans="1:9">
      <c r="A1289" s="23" t="s">
        <v>6</v>
      </c>
      <c r="B1289" s="44" t="s">
        <v>322</v>
      </c>
      <c r="C1289" s="44" t="s">
        <v>398</v>
      </c>
      <c r="D1289" s="34" t="s">
        <v>3901</v>
      </c>
      <c r="E1289" s="35">
        <v>203</v>
      </c>
      <c r="F1289" s="35">
        <v>184</v>
      </c>
      <c r="G1289" s="21">
        <v>43272</v>
      </c>
      <c r="H1289" s="21">
        <v>43025</v>
      </c>
      <c r="I1289" s="22">
        <f t="shared" si="5"/>
        <v>-5.7080791273802925E-3</v>
      </c>
    </row>
    <row r="1290" spans="1:9">
      <c r="A1290" s="23" t="s">
        <v>6</v>
      </c>
      <c r="B1290" s="44" t="s">
        <v>322</v>
      </c>
      <c r="C1290" s="44" t="s">
        <v>359</v>
      </c>
      <c r="D1290" s="34" t="s">
        <v>3902</v>
      </c>
      <c r="E1290" s="35">
        <v>325</v>
      </c>
      <c r="F1290" s="35">
        <v>283</v>
      </c>
      <c r="G1290" s="21">
        <v>60098</v>
      </c>
      <c r="H1290" s="21">
        <v>61952</v>
      </c>
      <c r="I1290" s="22">
        <f t="shared" si="5"/>
        <v>3.0849612299910147E-2</v>
      </c>
    </row>
    <row r="1291" spans="1:9">
      <c r="A1291" s="23" t="s">
        <v>6</v>
      </c>
      <c r="B1291" s="44" t="s">
        <v>322</v>
      </c>
      <c r="C1291" s="44" t="s">
        <v>327</v>
      </c>
      <c r="D1291" s="34" t="s">
        <v>3903</v>
      </c>
      <c r="E1291" s="35">
        <v>306</v>
      </c>
      <c r="F1291" s="35">
        <v>185</v>
      </c>
      <c r="G1291" s="21">
        <v>86714</v>
      </c>
      <c r="H1291" s="21">
        <v>86126</v>
      </c>
      <c r="I1291" s="22">
        <f t="shared" si="5"/>
        <v>-6.780911963466107E-3</v>
      </c>
    </row>
    <row r="1292" spans="1:9">
      <c r="A1292" s="23" t="s">
        <v>6</v>
      </c>
      <c r="B1292" s="44" t="s">
        <v>322</v>
      </c>
      <c r="C1292" s="44" t="s">
        <v>361</v>
      </c>
      <c r="D1292" s="34" t="s">
        <v>3904</v>
      </c>
      <c r="E1292" s="35">
        <v>197</v>
      </c>
      <c r="F1292" s="35">
        <v>216</v>
      </c>
      <c r="G1292" s="21">
        <v>52022</v>
      </c>
      <c r="H1292" s="21">
        <v>60162</v>
      </c>
      <c r="I1292" s="22">
        <f t="shared" si="5"/>
        <v>0.15647226173541964</v>
      </c>
    </row>
    <row r="1293" spans="1:9">
      <c r="A1293" s="23" t="s">
        <v>6</v>
      </c>
      <c r="B1293" s="44" t="s">
        <v>322</v>
      </c>
      <c r="C1293" s="44" t="s">
        <v>385</v>
      </c>
      <c r="D1293" s="34" t="s">
        <v>3905</v>
      </c>
      <c r="E1293" s="35">
        <v>106</v>
      </c>
      <c r="F1293" s="35">
        <v>125</v>
      </c>
      <c r="G1293" s="21">
        <v>41851</v>
      </c>
      <c r="H1293" s="21">
        <v>43903</v>
      </c>
      <c r="I1293" s="22">
        <f t="shared" si="5"/>
        <v>4.9031086473441496E-2</v>
      </c>
    </row>
    <row r="1294" spans="1:9">
      <c r="A1294" s="23" t="s">
        <v>6</v>
      </c>
      <c r="B1294" s="44" t="s">
        <v>322</v>
      </c>
      <c r="C1294" s="44" t="s">
        <v>395</v>
      </c>
      <c r="D1294" s="34" t="s">
        <v>3906</v>
      </c>
      <c r="E1294" s="35">
        <v>119</v>
      </c>
      <c r="F1294" s="35">
        <v>94</v>
      </c>
      <c r="G1294" s="21">
        <v>14405</v>
      </c>
      <c r="H1294" s="21">
        <v>15613</v>
      </c>
      <c r="I1294" s="22">
        <f t="shared" si="5"/>
        <v>8.3859770912877468E-2</v>
      </c>
    </row>
    <row r="1295" spans="1:9">
      <c r="A1295" s="23" t="s">
        <v>6</v>
      </c>
      <c r="B1295" s="44" t="s">
        <v>322</v>
      </c>
      <c r="C1295" s="44" t="s">
        <v>367</v>
      </c>
      <c r="D1295" s="34" t="s">
        <v>3907</v>
      </c>
      <c r="E1295" s="35">
        <v>105</v>
      </c>
      <c r="F1295" s="35">
        <v>74</v>
      </c>
      <c r="G1295" s="21">
        <v>22446</v>
      </c>
      <c r="H1295" s="21">
        <v>24305</v>
      </c>
      <c r="I1295" s="22">
        <f t="shared" si="5"/>
        <v>8.2820992604472954E-2</v>
      </c>
    </row>
    <row r="1296" spans="1:9">
      <c r="A1296" s="23" t="s">
        <v>6</v>
      </c>
      <c r="B1296" s="44" t="s">
        <v>322</v>
      </c>
      <c r="C1296" s="44" t="s">
        <v>332</v>
      </c>
      <c r="D1296" s="34" t="s">
        <v>3908</v>
      </c>
      <c r="E1296" s="35">
        <v>165</v>
      </c>
      <c r="F1296" s="35">
        <v>137</v>
      </c>
      <c r="G1296" s="21">
        <v>33558</v>
      </c>
      <c r="H1296" s="21">
        <v>34133</v>
      </c>
      <c r="I1296" s="22">
        <f t="shared" si="5"/>
        <v>1.7134513379820013E-2</v>
      </c>
    </row>
    <row r="1297" spans="1:9">
      <c r="A1297" s="23" t="s">
        <v>6</v>
      </c>
      <c r="B1297" s="44" t="s">
        <v>322</v>
      </c>
      <c r="C1297" s="44" t="s">
        <v>369</v>
      </c>
      <c r="D1297" s="34" t="s">
        <v>3909</v>
      </c>
      <c r="E1297" s="35">
        <v>104</v>
      </c>
      <c r="F1297" s="35">
        <v>84</v>
      </c>
      <c r="G1297" s="21">
        <v>29891</v>
      </c>
      <c r="H1297" s="21">
        <v>32399</v>
      </c>
      <c r="I1297" s="22">
        <f t="shared" si="5"/>
        <v>8.3904854303971099E-2</v>
      </c>
    </row>
    <row r="1298" spans="1:9">
      <c r="A1298" s="23" t="s">
        <v>6</v>
      </c>
      <c r="B1298" s="44" t="s">
        <v>322</v>
      </c>
      <c r="C1298" s="44" t="s">
        <v>343</v>
      </c>
      <c r="D1298" s="34" t="s">
        <v>3910</v>
      </c>
      <c r="E1298" s="35">
        <v>382</v>
      </c>
      <c r="F1298" s="35">
        <v>284</v>
      </c>
      <c r="G1298" s="21">
        <v>36688</v>
      </c>
      <c r="H1298" s="21">
        <v>37338</v>
      </c>
      <c r="I1298" s="22">
        <f t="shared" si="5"/>
        <v>1.7716964675098125E-2</v>
      </c>
    </row>
    <row r="1299" spans="1:9">
      <c r="A1299" s="23" t="s">
        <v>6</v>
      </c>
      <c r="B1299" s="44" t="s">
        <v>322</v>
      </c>
      <c r="C1299" s="44" t="s">
        <v>381</v>
      </c>
      <c r="D1299" s="34" t="s">
        <v>3911</v>
      </c>
      <c r="E1299" s="35">
        <v>40</v>
      </c>
      <c r="F1299" s="35">
        <v>30</v>
      </c>
      <c r="G1299" s="21">
        <v>4525</v>
      </c>
      <c r="H1299" s="21">
        <v>4575</v>
      </c>
      <c r="I1299" s="22">
        <f t="shared" si="5"/>
        <v>1.1049723756906077E-2</v>
      </c>
    </row>
    <row r="1300" spans="1:9">
      <c r="A1300" s="23" t="s">
        <v>6</v>
      </c>
      <c r="B1300" s="44" t="s">
        <v>322</v>
      </c>
      <c r="C1300" s="44" t="s">
        <v>323</v>
      </c>
      <c r="D1300" s="34" t="s">
        <v>3912</v>
      </c>
      <c r="E1300" s="35">
        <v>117</v>
      </c>
      <c r="F1300" s="35">
        <v>114</v>
      </c>
      <c r="G1300" s="21">
        <v>25466</v>
      </c>
      <c r="H1300" s="21">
        <v>28383</v>
      </c>
      <c r="I1300" s="22">
        <f t="shared" si="5"/>
        <v>0.11454488337391031</v>
      </c>
    </row>
    <row r="1301" spans="1:9">
      <c r="A1301" s="23" t="s">
        <v>6</v>
      </c>
      <c r="B1301" s="44" t="s">
        <v>322</v>
      </c>
      <c r="C1301" s="44" t="s">
        <v>337</v>
      </c>
      <c r="D1301" s="34" t="s">
        <v>3913</v>
      </c>
      <c r="E1301" s="35">
        <v>132</v>
      </c>
      <c r="F1301" s="35">
        <v>131</v>
      </c>
      <c r="G1301" s="21">
        <v>49800</v>
      </c>
      <c r="H1301" s="21">
        <v>49596</v>
      </c>
      <c r="I1301" s="22">
        <f t="shared" si="5"/>
        <v>-4.0963855421686747E-3</v>
      </c>
    </row>
    <row r="1302" spans="1:9">
      <c r="A1302" s="23" t="s">
        <v>6</v>
      </c>
      <c r="B1302" s="44" t="s">
        <v>322</v>
      </c>
      <c r="C1302" s="44" t="s">
        <v>357</v>
      </c>
      <c r="D1302" s="34" t="s">
        <v>3914</v>
      </c>
      <c r="E1302" s="35">
        <v>785</v>
      </c>
      <c r="F1302" s="35">
        <v>615</v>
      </c>
      <c r="G1302" s="21">
        <v>20549</v>
      </c>
      <c r="H1302" s="21">
        <v>16617</v>
      </c>
      <c r="I1302" s="22">
        <f t="shared" si="5"/>
        <v>-0.19134751082777751</v>
      </c>
    </row>
    <row r="1303" spans="1:9">
      <c r="A1303" s="23" t="s">
        <v>6</v>
      </c>
      <c r="B1303" s="44" t="s">
        <v>322</v>
      </c>
      <c r="C1303" s="44" t="s">
        <v>355</v>
      </c>
      <c r="D1303" s="34" t="s">
        <v>3915</v>
      </c>
      <c r="E1303" s="35">
        <v>108</v>
      </c>
      <c r="F1303" s="35">
        <v>92</v>
      </c>
      <c r="G1303" s="21">
        <v>25178</v>
      </c>
      <c r="H1303" s="21">
        <v>22496</v>
      </c>
      <c r="I1303" s="22">
        <f t="shared" si="5"/>
        <v>-0.10652156644689809</v>
      </c>
    </row>
    <row r="1304" spans="1:9">
      <c r="A1304" s="23" t="s">
        <v>6</v>
      </c>
      <c r="B1304" s="44" t="s">
        <v>322</v>
      </c>
      <c r="C1304" s="44" t="s">
        <v>379</v>
      </c>
      <c r="D1304" s="34" t="s">
        <v>3916</v>
      </c>
      <c r="E1304" s="35">
        <v>192</v>
      </c>
      <c r="F1304" s="35">
        <v>151</v>
      </c>
      <c r="G1304" s="21">
        <v>42408</v>
      </c>
      <c r="H1304" s="21">
        <v>43535</v>
      </c>
      <c r="I1304" s="22">
        <f t="shared" si="5"/>
        <v>2.6575174495378232E-2</v>
      </c>
    </row>
    <row r="1305" spans="1:9">
      <c r="A1305" s="23" t="s">
        <v>6</v>
      </c>
      <c r="B1305" s="44" t="s">
        <v>322</v>
      </c>
      <c r="C1305" s="44" t="s">
        <v>353</v>
      </c>
      <c r="D1305" s="34" t="s">
        <v>3917</v>
      </c>
      <c r="E1305" s="35">
        <v>155</v>
      </c>
      <c r="F1305" s="35">
        <v>112</v>
      </c>
      <c r="G1305" s="21">
        <v>37930</v>
      </c>
      <c r="H1305" s="21">
        <v>42449</v>
      </c>
      <c r="I1305" s="22">
        <f t="shared" si="5"/>
        <v>0.11914052201423675</v>
      </c>
    </row>
    <row r="1306" spans="1:9">
      <c r="A1306" s="23" t="s">
        <v>6</v>
      </c>
      <c r="B1306" s="44" t="s">
        <v>322</v>
      </c>
      <c r="C1306" s="44" t="s">
        <v>375</v>
      </c>
      <c r="D1306" s="34" t="s">
        <v>3918</v>
      </c>
      <c r="E1306" s="35">
        <v>46</v>
      </c>
      <c r="F1306" s="35">
        <v>31</v>
      </c>
      <c r="G1306" s="21">
        <v>5769</v>
      </c>
      <c r="H1306" s="21">
        <v>4437</v>
      </c>
      <c r="I1306" s="22">
        <f t="shared" si="5"/>
        <v>-0.23088923556942278</v>
      </c>
    </row>
    <row r="1307" spans="1:9">
      <c r="A1307" s="23" t="s">
        <v>6</v>
      </c>
      <c r="B1307" s="44" t="s">
        <v>322</v>
      </c>
      <c r="C1307" s="44" t="s">
        <v>383</v>
      </c>
      <c r="D1307" s="34" t="s">
        <v>3919</v>
      </c>
      <c r="E1307" s="35">
        <v>22</v>
      </c>
      <c r="F1307" s="35">
        <v>25</v>
      </c>
      <c r="G1307" s="21">
        <v>3757</v>
      </c>
      <c r="H1307" s="21">
        <v>2942</v>
      </c>
      <c r="I1307" s="22">
        <f t="shared" si="5"/>
        <v>-0.21692840031940377</v>
      </c>
    </row>
    <row r="1308" spans="1:9">
      <c r="A1308" s="23" t="s">
        <v>6</v>
      </c>
      <c r="B1308" s="44" t="s">
        <v>322</v>
      </c>
      <c r="C1308" s="44" t="s">
        <v>392</v>
      </c>
      <c r="D1308" s="34" t="s">
        <v>3920</v>
      </c>
      <c r="E1308" s="35">
        <v>17</v>
      </c>
      <c r="F1308" s="35">
        <v>8</v>
      </c>
      <c r="G1308" s="21">
        <v>1336</v>
      </c>
      <c r="H1308" s="21">
        <v>1017</v>
      </c>
      <c r="I1308" s="22">
        <f t="shared" si="5"/>
        <v>-0.23877245508982037</v>
      </c>
    </row>
    <row r="1309" spans="1:9">
      <c r="A1309" s="23" t="s">
        <v>6</v>
      </c>
      <c r="B1309" s="44" t="s">
        <v>1431</v>
      </c>
      <c r="C1309" s="44" t="s">
        <v>1455</v>
      </c>
      <c r="D1309" s="34" t="s">
        <v>3921</v>
      </c>
      <c r="E1309" s="35">
        <v>1441</v>
      </c>
      <c r="F1309" s="35">
        <v>1287</v>
      </c>
      <c r="G1309" s="21">
        <v>285746</v>
      </c>
      <c r="H1309" s="21">
        <v>274537</v>
      </c>
      <c r="I1309" s="22">
        <f t="shared" si="5"/>
        <v>-3.9227145786817665E-2</v>
      </c>
    </row>
    <row r="1310" spans="1:9">
      <c r="A1310" s="23" t="s">
        <v>6</v>
      </c>
      <c r="B1310" s="44" t="s">
        <v>1431</v>
      </c>
      <c r="C1310" s="44" t="s">
        <v>1457</v>
      </c>
      <c r="D1310" s="34" t="s">
        <v>3922</v>
      </c>
      <c r="E1310" s="35">
        <v>1939</v>
      </c>
      <c r="F1310" s="35">
        <v>1491</v>
      </c>
      <c r="G1310" s="21">
        <v>307766</v>
      </c>
      <c r="H1310" s="21">
        <v>305424</v>
      </c>
      <c r="I1310" s="22">
        <f t="shared" si="5"/>
        <v>-7.6096774822430029E-3</v>
      </c>
    </row>
    <row r="1311" spans="1:9">
      <c r="A1311" s="23" t="s">
        <v>6</v>
      </c>
      <c r="B1311" s="44" t="s">
        <v>1431</v>
      </c>
      <c r="C1311" s="44" t="s">
        <v>1435</v>
      </c>
      <c r="D1311" s="34" t="s">
        <v>3923</v>
      </c>
      <c r="E1311" s="35">
        <v>859</v>
      </c>
      <c r="F1311" s="35">
        <v>820</v>
      </c>
      <c r="G1311" s="21">
        <v>130271</v>
      </c>
      <c r="H1311" s="21">
        <v>122765</v>
      </c>
      <c r="I1311" s="22">
        <f t="shared" si="5"/>
        <v>-5.761834944078114E-2</v>
      </c>
    </row>
    <row r="1312" spans="1:9">
      <c r="A1312" s="23" t="s">
        <v>6</v>
      </c>
      <c r="B1312" s="44" t="s">
        <v>1431</v>
      </c>
      <c r="C1312" s="44" t="s">
        <v>1443</v>
      </c>
      <c r="D1312" s="34" t="s">
        <v>3924</v>
      </c>
      <c r="E1312" s="35">
        <v>1333</v>
      </c>
      <c r="F1312" s="35">
        <v>1010</v>
      </c>
      <c r="G1312" s="21">
        <v>168017</v>
      </c>
      <c r="H1312" s="21">
        <v>159145</v>
      </c>
      <c r="I1312" s="22">
        <f t="shared" si="5"/>
        <v>-5.2804180529351194E-2</v>
      </c>
    </row>
    <row r="1313" spans="1:9">
      <c r="A1313" s="23" t="s">
        <v>6</v>
      </c>
      <c r="B1313" s="44" t="s">
        <v>1431</v>
      </c>
      <c r="C1313" s="44" t="s">
        <v>1442</v>
      </c>
      <c r="D1313" s="34" t="s">
        <v>3925</v>
      </c>
      <c r="E1313" s="35">
        <v>1618</v>
      </c>
      <c r="F1313" s="35">
        <v>1473</v>
      </c>
      <c r="G1313" s="21">
        <v>140290</v>
      </c>
      <c r="H1313" s="21">
        <v>138613</v>
      </c>
      <c r="I1313" s="22">
        <f t="shared" si="5"/>
        <v>-1.1953809965072349E-2</v>
      </c>
    </row>
    <row r="1314" spans="1:9">
      <c r="A1314" s="23" t="s">
        <v>6</v>
      </c>
      <c r="B1314" s="44" t="s">
        <v>1431</v>
      </c>
      <c r="C1314" s="44" t="s">
        <v>1450</v>
      </c>
      <c r="D1314" s="34" t="s">
        <v>3926</v>
      </c>
      <c r="E1314" s="35">
        <v>1068</v>
      </c>
      <c r="F1314" s="35">
        <v>865</v>
      </c>
      <c r="G1314" s="21">
        <v>199293</v>
      </c>
      <c r="H1314" s="21">
        <v>195670</v>
      </c>
      <c r="I1314" s="22">
        <f t="shared" si="5"/>
        <v>-1.8179263697169493E-2</v>
      </c>
    </row>
    <row r="1315" spans="1:9">
      <c r="A1315" s="23" t="s">
        <v>6</v>
      </c>
      <c r="B1315" s="44" t="s">
        <v>1431</v>
      </c>
      <c r="C1315" s="44" t="s">
        <v>1446</v>
      </c>
      <c r="D1315" s="34" t="s">
        <v>3927</v>
      </c>
      <c r="E1315" s="35">
        <v>404</v>
      </c>
      <c r="F1315" s="35">
        <v>336</v>
      </c>
      <c r="G1315" s="21">
        <v>80284</v>
      </c>
      <c r="H1315" s="21">
        <v>76387</v>
      </c>
      <c r="I1315" s="22">
        <f t="shared" si="5"/>
        <v>-4.8540182352648099E-2</v>
      </c>
    </row>
    <row r="1316" spans="1:9">
      <c r="A1316" s="23" t="s">
        <v>6</v>
      </c>
      <c r="B1316" s="44" t="s">
        <v>1431</v>
      </c>
      <c r="C1316" s="44" t="s">
        <v>1448</v>
      </c>
      <c r="D1316" s="34" t="s">
        <v>3928</v>
      </c>
      <c r="E1316" s="35">
        <v>257</v>
      </c>
      <c r="F1316" s="35">
        <v>167</v>
      </c>
      <c r="G1316" s="21">
        <v>20033</v>
      </c>
      <c r="H1316" s="21">
        <v>16252</v>
      </c>
      <c r="I1316" s="22">
        <f t="shared" si="5"/>
        <v>-0.18873858134078769</v>
      </c>
    </row>
    <row r="1317" spans="1:9">
      <c r="A1317" s="23" t="s">
        <v>6</v>
      </c>
      <c r="B1317" s="44" t="s">
        <v>1431</v>
      </c>
      <c r="C1317" s="44" t="s">
        <v>1436</v>
      </c>
      <c r="D1317" s="34" t="s">
        <v>3929</v>
      </c>
      <c r="E1317" s="35">
        <v>219</v>
      </c>
      <c r="F1317" s="35">
        <v>183</v>
      </c>
      <c r="G1317" s="21">
        <v>51023</v>
      </c>
      <c r="H1317" s="21">
        <v>49835</v>
      </c>
      <c r="I1317" s="22">
        <f t="shared" si="5"/>
        <v>-2.3283617192246635E-2</v>
      </c>
    </row>
    <row r="1318" spans="1:9">
      <c r="A1318" s="23" t="s">
        <v>6</v>
      </c>
      <c r="B1318" s="44" t="s">
        <v>1431</v>
      </c>
      <c r="C1318" s="44" t="s">
        <v>1453</v>
      </c>
      <c r="D1318" s="34" t="s">
        <v>3930</v>
      </c>
      <c r="E1318" s="35">
        <v>804</v>
      </c>
      <c r="F1318" s="35">
        <v>625</v>
      </c>
      <c r="G1318" s="21">
        <v>21435</v>
      </c>
      <c r="H1318" s="21">
        <v>17525</v>
      </c>
      <c r="I1318" s="22">
        <f t="shared" si="5"/>
        <v>-0.18241194308374153</v>
      </c>
    </row>
    <row r="1319" spans="1:9">
      <c r="A1319" s="23" t="s">
        <v>6</v>
      </c>
      <c r="B1319" s="44" t="s">
        <v>1431</v>
      </c>
      <c r="C1319" s="44" t="s">
        <v>1441</v>
      </c>
      <c r="D1319" s="34" t="s">
        <v>3931</v>
      </c>
      <c r="E1319" s="35">
        <v>213</v>
      </c>
      <c r="F1319" s="35">
        <v>182</v>
      </c>
      <c r="G1319" s="21">
        <v>19662</v>
      </c>
      <c r="H1319" s="21">
        <v>15965</v>
      </c>
      <c r="I1319" s="22">
        <f t="shared" si="5"/>
        <v>-0.18802766758213812</v>
      </c>
    </row>
    <row r="1320" spans="1:9">
      <c r="A1320" s="23" t="s">
        <v>6</v>
      </c>
      <c r="B1320" s="44" t="s">
        <v>1431</v>
      </c>
      <c r="C1320" s="44" t="s">
        <v>1434</v>
      </c>
      <c r="D1320" s="34" t="s">
        <v>3932</v>
      </c>
      <c r="E1320" s="35">
        <v>451</v>
      </c>
      <c r="F1320" s="35">
        <v>479</v>
      </c>
      <c r="G1320" s="21">
        <v>45684</v>
      </c>
      <c r="H1320" s="21">
        <v>44973</v>
      </c>
      <c r="I1320" s="22">
        <f t="shared" si="5"/>
        <v>-1.5563435776201734E-2</v>
      </c>
    </row>
    <row r="1321" spans="1:9">
      <c r="A1321" s="23" t="s">
        <v>6</v>
      </c>
      <c r="B1321" s="44" t="s">
        <v>1431</v>
      </c>
      <c r="C1321" s="44" t="s">
        <v>1449</v>
      </c>
      <c r="D1321" s="34" t="s">
        <v>3933</v>
      </c>
      <c r="E1321" s="35">
        <v>1659</v>
      </c>
      <c r="F1321" s="35">
        <v>1058</v>
      </c>
      <c r="G1321" s="21">
        <v>54694</v>
      </c>
      <c r="H1321" s="21">
        <v>46057</v>
      </c>
      <c r="I1321" s="22">
        <f t="shared" si="5"/>
        <v>-0.15791494496654113</v>
      </c>
    </row>
    <row r="1322" spans="1:9">
      <c r="A1322" s="23" t="s">
        <v>6</v>
      </c>
      <c r="B1322" s="44" t="s">
        <v>1431</v>
      </c>
      <c r="C1322" s="44" t="s">
        <v>1433</v>
      </c>
      <c r="D1322" s="34" t="s">
        <v>3934</v>
      </c>
      <c r="E1322" s="35">
        <v>492</v>
      </c>
      <c r="F1322" s="35">
        <v>416</v>
      </c>
      <c r="G1322" s="21">
        <v>97207</v>
      </c>
      <c r="H1322" s="21">
        <v>88766</v>
      </c>
      <c r="I1322" s="22">
        <f t="shared" si="5"/>
        <v>-8.6835310214284978E-2</v>
      </c>
    </row>
    <row r="1323" spans="1:9">
      <c r="A1323" s="23" t="s">
        <v>6</v>
      </c>
      <c r="B1323" s="44" t="s">
        <v>1431</v>
      </c>
      <c r="C1323" s="44" t="s">
        <v>1439</v>
      </c>
      <c r="D1323" s="34" t="s">
        <v>3935</v>
      </c>
      <c r="E1323" s="35">
        <v>25</v>
      </c>
      <c r="F1323" s="35">
        <v>17</v>
      </c>
      <c r="G1323" s="21">
        <v>6855</v>
      </c>
      <c r="H1323" s="21">
        <v>6023</v>
      </c>
      <c r="I1323" s="22">
        <f t="shared" si="5"/>
        <v>-0.1213712618526623</v>
      </c>
    </row>
    <row r="1324" spans="1:9">
      <c r="A1324" s="23" t="s">
        <v>6</v>
      </c>
      <c r="B1324" s="44" t="s">
        <v>1431</v>
      </c>
      <c r="C1324" s="44" t="s">
        <v>1454</v>
      </c>
      <c r="D1324" s="34" t="s">
        <v>3936</v>
      </c>
      <c r="E1324" s="35">
        <v>155</v>
      </c>
      <c r="F1324" s="35">
        <v>174</v>
      </c>
      <c r="G1324" s="21">
        <v>25661</v>
      </c>
      <c r="H1324" s="21">
        <v>25784</v>
      </c>
      <c r="I1324" s="22">
        <f t="shared" si="5"/>
        <v>4.7932660457503601E-3</v>
      </c>
    </row>
    <row r="1325" spans="1:9">
      <c r="A1325" s="23" t="s">
        <v>6</v>
      </c>
      <c r="B1325" s="44" t="s">
        <v>1431</v>
      </c>
      <c r="C1325" s="44" t="s">
        <v>1440</v>
      </c>
      <c r="D1325" s="34" t="s">
        <v>3937</v>
      </c>
      <c r="E1325" s="35">
        <v>184</v>
      </c>
      <c r="F1325" s="35">
        <v>154</v>
      </c>
      <c r="G1325" s="21">
        <v>39978</v>
      </c>
      <c r="H1325" s="21">
        <v>40559</v>
      </c>
      <c r="I1325" s="22">
        <f t="shared" si="5"/>
        <v>1.4532993146230426E-2</v>
      </c>
    </row>
    <row r="1326" spans="1:9">
      <c r="A1326" s="23" t="s">
        <v>6</v>
      </c>
      <c r="B1326" s="44" t="s">
        <v>1431</v>
      </c>
      <c r="C1326" s="44" t="s">
        <v>1432</v>
      </c>
      <c r="D1326" s="34" t="s">
        <v>3938</v>
      </c>
      <c r="E1326" s="35">
        <v>46</v>
      </c>
      <c r="F1326" s="35">
        <v>38</v>
      </c>
      <c r="G1326" s="21">
        <v>9626</v>
      </c>
      <c r="H1326" s="21">
        <v>11021</v>
      </c>
      <c r="I1326" s="22">
        <f t="shared" si="5"/>
        <v>0.14492000831082485</v>
      </c>
    </row>
    <row r="1327" spans="1:9">
      <c r="A1327" s="23" t="s">
        <v>6</v>
      </c>
      <c r="B1327" s="44" t="s">
        <v>1431</v>
      </c>
      <c r="C1327" s="44" t="s">
        <v>1437</v>
      </c>
      <c r="D1327" s="34" t="s">
        <v>3939</v>
      </c>
      <c r="E1327" s="35">
        <v>54</v>
      </c>
      <c r="F1327" s="35">
        <v>47</v>
      </c>
      <c r="G1327" s="21">
        <v>14003</v>
      </c>
      <c r="H1327" s="21">
        <v>15123</v>
      </c>
      <c r="I1327" s="22">
        <f t="shared" si="5"/>
        <v>7.9982860815539528E-2</v>
      </c>
    </row>
    <row r="1328" spans="1:9">
      <c r="A1328" s="23" t="s">
        <v>6</v>
      </c>
      <c r="B1328" s="44" t="s">
        <v>1431</v>
      </c>
      <c r="C1328" s="44" t="s">
        <v>1451</v>
      </c>
      <c r="D1328" s="34" t="s">
        <v>3940</v>
      </c>
      <c r="E1328" s="35">
        <v>46</v>
      </c>
      <c r="F1328" s="35">
        <v>59</v>
      </c>
      <c r="G1328" s="21">
        <v>15438</v>
      </c>
      <c r="H1328" s="21">
        <v>14021</v>
      </c>
      <c r="I1328" s="22">
        <f t="shared" si="5"/>
        <v>-9.1786500842077984E-2</v>
      </c>
    </row>
    <row r="1329" spans="1:9">
      <c r="A1329" s="23" t="s">
        <v>6</v>
      </c>
      <c r="B1329" s="44" t="s">
        <v>1431</v>
      </c>
      <c r="C1329" s="44" t="s">
        <v>1444</v>
      </c>
      <c r="D1329" s="34" t="s">
        <v>3941</v>
      </c>
      <c r="E1329" s="35">
        <v>71</v>
      </c>
      <c r="F1329" s="35">
        <v>63</v>
      </c>
      <c r="G1329" s="21">
        <v>22833</v>
      </c>
      <c r="H1329" s="21">
        <v>22445</v>
      </c>
      <c r="I1329" s="22">
        <f t="shared" si="5"/>
        <v>-1.6992948802172295E-2</v>
      </c>
    </row>
    <row r="1330" spans="1:9">
      <c r="A1330" s="23" t="s">
        <v>6</v>
      </c>
      <c r="B1330" s="44" t="s">
        <v>1431</v>
      </c>
      <c r="C1330" s="44" t="s">
        <v>1447</v>
      </c>
      <c r="D1330" s="34" t="s">
        <v>3942</v>
      </c>
      <c r="E1330" s="35">
        <v>62</v>
      </c>
      <c r="F1330" s="35">
        <v>66</v>
      </c>
      <c r="G1330" s="21">
        <v>10416</v>
      </c>
      <c r="H1330" s="21">
        <v>8668</v>
      </c>
      <c r="I1330" s="22">
        <f t="shared" si="5"/>
        <v>-0.16781874039938557</v>
      </c>
    </row>
    <row r="1331" spans="1:9">
      <c r="A1331" s="23" t="s">
        <v>6</v>
      </c>
      <c r="B1331" s="44" t="s">
        <v>1431</v>
      </c>
      <c r="C1331" s="44" t="s">
        <v>1452</v>
      </c>
      <c r="D1331" s="34" t="s">
        <v>3943</v>
      </c>
      <c r="E1331" s="35">
        <v>38</v>
      </c>
      <c r="F1331" s="35">
        <v>51</v>
      </c>
      <c r="G1331" s="21">
        <v>15297</v>
      </c>
      <c r="H1331" s="21">
        <v>15041</v>
      </c>
      <c r="I1331" s="22">
        <f t="shared" si="5"/>
        <v>-1.6735307576649015E-2</v>
      </c>
    </row>
    <row r="1332" spans="1:9">
      <c r="A1332" s="23" t="s">
        <v>6</v>
      </c>
      <c r="B1332" s="44" t="s">
        <v>1431</v>
      </c>
      <c r="C1332" s="44" t="s">
        <v>1456</v>
      </c>
      <c r="D1332" s="34" t="s">
        <v>3944</v>
      </c>
      <c r="E1332" s="35">
        <v>23</v>
      </c>
      <c r="F1332" s="35">
        <v>24</v>
      </c>
      <c r="G1332" s="21">
        <v>8692</v>
      </c>
      <c r="H1332" s="21">
        <v>7847</v>
      </c>
      <c r="I1332" s="22">
        <f t="shared" si="5"/>
        <v>-9.7215830648872528E-2</v>
      </c>
    </row>
    <row r="1333" spans="1:9">
      <c r="A1333" s="23" t="s">
        <v>6</v>
      </c>
      <c r="B1333" s="44" t="s">
        <v>1431</v>
      </c>
      <c r="C1333" s="44" t="s">
        <v>1033</v>
      </c>
      <c r="D1333" s="34" t="s">
        <v>3945</v>
      </c>
      <c r="E1333" s="35">
        <v>137</v>
      </c>
      <c r="F1333" s="35">
        <v>82</v>
      </c>
      <c r="G1333" s="21">
        <v>9846</v>
      </c>
      <c r="H1333" s="21">
        <v>7815</v>
      </c>
      <c r="I1333" s="22">
        <f t="shared" si="5"/>
        <v>-0.20627666057282146</v>
      </c>
    </row>
    <row r="1334" spans="1:9">
      <c r="A1334" s="23" t="s">
        <v>6</v>
      </c>
      <c r="B1334" s="44" t="s">
        <v>1431</v>
      </c>
      <c r="C1334" s="44" t="s">
        <v>1445</v>
      </c>
      <c r="D1334" s="34" t="s">
        <v>3946</v>
      </c>
      <c r="E1334" s="35">
        <v>120</v>
      </c>
      <c r="F1334" s="35">
        <v>101</v>
      </c>
      <c r="G1334" s="21">
        <v>14791</v>
      </c>
      <c r="H1334" s="21">
        <v>10989</v>
      </c>
      <c r="I1334" s="22">
        <f t="shared" si="5"/>
        <v>-0.25704820498952063</v>
      </c>
    </row>
    <row r="1335" spans="1:9">
      <c r="A1335" s="23" t="s">
        <v>6</v>
      </c>
      <c r="B1335" s="44" t="s">
        <v>1431</v>
      </c>
      <c r="C1335" s="44" t="s">
        <v>529</v>
      </c>
      <c r="D1335" s="34" t="s">
        <v>3947</v>
      </c>
      <c r="E1335" s="35">
        <v>378</v>
      </c>
      <c r="F1335" s="35">
        <v>296</v>
      </c>
      <c r="G1335" s="21">
        <v>18611</v>
      </c>
      <c r="H1335" s="21">
        <v>14604</v>
      </c>
      <c r="I1335" s="22">
        <f t="shared" si="5"/>
        <v>-0.2153027779270324</v>
      </c>
    </row>
    <row r="1336" spans="1:9">
      <c r="A1336" s="23" t="s">
        <v>6</v>
      </c>
      <c r="B1336" s="44" t="s">
        <v>1431</v>
      </c>
      <c r="C1336" s="44" t="s">
        <v>355</v>
      </c>
      <c r="D1336" s="34" t="s">
        <v>3948</v>
      </c>
      <c r="E1336" s="35">
        <v>48</v>
      </c>
      <c r="F1336" s="35">
        <v>34</v>
      </c>
      <c r="G1336" s="21">
        <v>9376</v>
      </c>
      <c r="H1336" s="21">
        <v>8079</v>
      </c>
      <c r="I1336" s="22">
        <f t="shared" si="5"/>
        <v>-0.13833191126279865</v>
      </c>
    </row>
    <row r="1337" spans="1:9">
      <c r="A1337" s="23" t="s">
        <v>6</v>
      </c>
      <c r="B1337" s="44" t="s">
        <v>1431</v>
      </c>
      <c r="C1337" s="44" t="s">
        <v>1438</v>
      </c>
      <c r="D1337" s="34" t="s">
        <v>3949</v>
      </c>
      <c r="E1337" s="35">
        <v>42</v>
      </c>
      <c r="F1337" s="35">
        <v>33</v>
      </c>
      <c r="G1337" s="21">
        <v>11896</v>
      </c>
      <c r="H1337" s="21">
        <v>10321</v>
      </c>
      <c r="I1337" s="22">
        <f t="shared" si="5"/>
        <v>-0.1323974445191661</v>
      </c>
    </row>
    <row r="1338" spans="1:9">
      <c r="A1338" s="23" t="s">
        <v>6</v>
      </c>
      <c r="B1338" s="44" t="s">
        <v>1902</v>
      </c>
      <c r="C1338" s="44" t="s">
        <v>1914</v>
      </c>
      <c r="D1338" s="34" t="s">
        <v>3950</v>
      </c>
      <c r="E1338" s="35">
        <v>1413</v>
      </c>
      <c r="F1338" s="35">
        <v>1229</v>
      </c>
      <c r="G1338" s="21">
        <v>337634</v>
      </c>
      <c r="H1338" s="21">
        <v>345070</v>
      </c>
      <c r="I1338" s="22">
        <f t="shared" si="5"/>
        <v>2.2023848309115787E-2</v>
      </c>
    </row>
    <row r="1339" spans="1:9">
      <c r="A1339" s="23" t="s">
        <v>6</v>
      </c>
      <c r="B1339" s="44" t="s">
        <v>1902</v>
      </c>
      <c r="C1339" s="44" t="s">
        <v>1905</v>
      </c>
      <c r="D1339" s="34" t="s">
        <v>3951</v>
      </c>
      <c r="E1339" s="35">
        <v>672</v>
      </c>
      <c r="F1339" s="35">
        <v>616</v>
      </c>
      <c r="G1339" s="21">
        <v>112156</v>
      </c>
      <c r="H1339" s="21">
        <v>113647</v>
      </c>
      <c r="I1339" s="22">
        <f t="shared" si="5"/>
        <v>1.3293983380291736E-2</v>
      </c>
    </row>
    <row r="1340" spans="1:9">
      <c r="A1340" s="23" t="s">
        <v>6</v>
      </c>
      <c r="B1340" s="44" t="s">
        <v>1902</v>
      </c>
      <c r="C1340" s="44" t="s">
        <v>1912</v>
      </c>
      <c r="D1340" s="34" t="s">
        <v>3952</v>
      </c>
      <c r="E1340" s="35">
        <v>621</v>
      </c>
      <c r="F1340" s="35">
        <v>554</v>
      </c>
      <c r="G1340" s="21">
        <v>124131</v>
      </c>
      <c r="H1340" s="21">
        <v>113636</v>
      </c>
      <c r="I1340" s="22">
        <f t="shared" si="5"/>
        <v>-8.4547776139723363E-2</v>
      </c>
    </row>
    <row r="1341" spans="1:9">
      <c r="A1341" s="23" t="s">
        <v>6</v>
      </c>
      <c r="B1341" s="44" t="s">
        <v>1902</v>
      </c>
      <c r="C1341" s="44" t="s">
        <v>1913</v>
      </c>
      <c r="D1341" s="34" t="s">
        <v>3953</v>
      </c>
      <c r="E1341" s="35">
        <v>681</v>
      </c>
      <c r="F1341" s="35">
        <v>627</v>
      </c>
      <c r="G1341" s="21">
        <v>81738</v>
      </c>
      <c r="H1341" s="21">
        <v>81122</v>
      </c>
      <c r="I1341" s="22">
        <f t="shared" si="5"/>
        <v>-7.5362744378379698E-3</v>
      </c>
    </row>
    <row r="1342" spans="1:9">
      <c r="A1342" s="23" t="s">
        <v>6</v>
      </c>
      <c r="B1342" s="44" t="s">
        <v>1902</v>
      </c>
      <c r="C1342" s="44" t="s">
        <v>1909</v>
      </c>
      <c r="D1342" s="34" t="s">
        <v>3954</v>
      </c>
      <c r="E1342" s="35">
        <v>741</v>
      </c>
      <c r="F1342" s="35">
        <v>715</v>
      </c>
      <c r="G1342" s="21">
        <v>130874</v>
      </c>
      <c r="H1342" s="21">
        <v>143913</v>
      </c>
      <c r="I1342" s="22">
        <f t="shared" si="5"/>
        <v>9.9630178645109035E-2</v>
      </c>
    </row>
    <row r="1343" spans="1:9">
      <c r="A1343" s="23" t="s">
        <v>6</v>
      </c>
      <c r="B1343" s="44" t="s">
        <v>1902</v>
      </c>
      <c r="C1343" s="44" t="s">
        <v>1911</v>
      </c>
      <c r="D1343" s="34" t="s">
        <v>3955</v>
      </c>
      <c r="E1343" s="35">
        <v>319</v>
      </c>
      <c r="F1343" s="35">
        <v>294</v>
      </c>
      <c r="G1343" s="21">
        <v>76560</v>
      </c>
      <c r="H1343" s="21">
        <v>83236</v>
      </c>
      <c r="I1343" s="22">
        <f t="shared" si="5"/>
        <v>8.7199582027168238E-2</v>
      </c>
    </row>
    <row r="1344" spans="1:9">
      <c r="A1344" s="23" t="s">
        <v>6</v>
      </c>
      <c r="B1344" s="44" t="s">
        <v>1902</v>
      </c>
      <c r="C1344" s="44" t="s">
        <v>1915</v>
      </c>
      <c r="D1344" s="34" t="s">
        <v>3956</v>
      </c>
      <c r="E1344" s="35">
        <v>348</v>
      </c>
      <c r="F1344" s="35">
        <v>201</v>
      </c>
      <c r="G1344" s="21">
        <v>63655</v>
      </c>
      <c r="H1344" s="21">
        <v>68820</v>
      </c>
      <c r="I1344" s="22">
        <f t="shared" si="5"/>
        <v>8.1140523132511189E-2</v>
      </c>
    </row>
    <row r="1345" spans="1:9">
      <c r="A1345" s="23" t="s">
        <v>6</v>
      </c>
      <c r="B1345" s="44" t="s">
        <v>1902</v>
      </c>
      <c r="C1345" s="44" t="s">
        <v>1907</v>
      </c>
      <c r="D1345" s="34" t="s">
        <v>3957</v>
      </c>
      <c r="E1345" s="35">
        <v>416</v>
      </c>
      <c r="F1345" s="35">
        <v>445</v>
      </c>
      <c r="G1345" s="21">
        <v>92704</v>
      </c>
      <c r="H1345" s="21">
        <v>88358</v>
      </c>
      <c r="I1345" s="22">
        <f t="shared" si="5"/>
        <v>-4.6880393510528133E-2</v>
      </c>
    </row>
    <row r="1346" spans="1:9">
      <c r="A1346" s="23" t="s">
        <v>6</v>
      </c>
      <c r="B1346" s="44" t="s">
        <v>1902</v>
      </c>
      <c r="C1346" s="44" t="s">
        <v>1920</v>
      </c>
      <c r="D1346" s="34" t="s">
        <v>3958</v>
      </c>
      <c r="E1346" s="35">
        <v>229</v>
      </c>
      <c r="F1346" s="35">
        <v>215</v>
      </c>
      <c r="G1346" s="21">
        <v>49955</v>
      </c>
      <c r="H1346" s="21">
        <v>50513</v>
      </c>
      <c r="I1346" s="22">
        <f t="shared" si="5"/>
        <v>1.1170053047742969E-2</v>
      </c>
    </row>
    <row r="1347" spans="1:9">
      <c r="A1347" s="23" t="s">
        <v>6</v>
      </c>
      <c r="B1347" s="44" t="s">
        <v>1902</v>
      </c>
      <c r="C1347" s="44" t="s">
        <v>352</v>
      </c>
      <c r="D1347" s="34" t="s">
        <v>3959</v>
      </c>
      <c r="E1347" s="35">
        <v>276</v>
      </c>
      <c r="F1347" s="35">
        <v>230</v>
      </c>
      <c r="G1347" s="21">
        <v>54614</v>
      </c>
      <c r="H1347" s="21">
        <v>54460</v>
      </c>
      <c r="I1347" s="22">
        <f t="shared" si="5"/>
        <v>-2.8197897974878237E-3</v>
      </c>
    </row>
    <row r="1348" spans="1:9">
      <c r="A1348" s="23" t="s">
        <v>6</v>
      </c>
      <c r="B1348" s="44" t="s">
        <v>1902</v>
      </c>
      <c r="C1348" s="44" t="s">
        <v>1918</v>
      </c>
      <c r="D1348" s="34" t="s">
        <v>3960</v>
      </c>
      <c r="E1348" s="35">
        <v>310</v>
      </c>
      <c r="F1348" s="35">
        <v>346</v>
      </c>
      <c r="G1348" s="21">
        <v>52486</v>
      </c>
      <c r="H1348" s="21">
        <v>46377</v>
      </c>
      <c r="I1348" s="22">
        <f t="shared" si="5"/>
        <v>-0.1163929428800061</v>
      </c>
    </row>
    <row r="1349" spans="1:9">
      <c r="A1349" s="23" t="s">
        <v>6</v>
      </c>
      <c r="B1349" s="44" t="s">
        <v>1902</v>
      </c>
      <c r="C1349" s="44" t="s">
        <v>1904</v>
      </c>
      <c r="D1349" s="34" t="s">
        <v>3961</v>
      </c>
      <c r="E1349" s="35">
        <v>493</v>
      </c>
      <c r="F1349" s="35">
        <v>415</v>
      </c>
      <c r="G1349" s="21">
        <v>115479</v>
      </c>
      <c r="H1349" s="21">
        <v>112819</v>
      </c>
      <c r="I1349" s="22">
        <f t="shared" si="5"/>
        <v>-2.3034491119597503E-2</v>
      </c>
    </row>
    <row r="1350" spans="1:9">
      <c r="A1350" s="23" t="s">
        <v>6</v>
      </c>
      <c r="B1350" s="44" t="s">
        <v>1902</v>
      </c>
      <c r="C1350" s="44" t="s">
        <v>1910</v>
      </c>
      <c r="D1350" s="34" t="s">
        <v>3962</v>
      </c>
      <c r="E1350" s="35">
        <v>124</v>
      </c>
      <c r="F1350" s="35">
        <v>122</v>
      </c>
      <c r="G1350" s="21">
        <v>40060</v>
      </c>
      <c r="H1350" s="21">
        <v>37225</v>
      </c>
      <c r="I1350" s="22">
        <f t="shared" si="5"/>
        <v>-7.0768846729905147E-2</v>
      </c>
    </row>
    <row r="1351" spans="1:9">
      <c r="A1351" s="23" t="s">
        <v>6</v>
      </c>
      <c r="B1351" s="44" t="s">
        <v>1902</v>
      </c>
      <c r="C1351" s="44" t="s">
        <v>1906</v>
      </c>
      <c r="D1351" s="34" t="s">
        <v>3963</v>
      </c>
      <c r="E1351" s="35">
        <v>75</v>
      </c>
      <c r="F1351" s="35">
        <v>85</v>
      </c>
      <c r="G1351" s="21">
        <v>22870</v>
      </c>
      <c r="H1351" s="21">
        <v>20964</v>
      </c>
      <c r="I1351" s="22">
        <f t="shared" si="5"/>
        <v>-8.3340620900743331E-2</v>
      </c>
    </row>
    <row r="1352" spans="1:9">
      <c r="A1352" s="23" t="s">
        <v>6</v>
      </c>
      <c r="B1352" s="44" t="s">
        <v>1902</v>
      </c>
      <c r="C1352" s="44" t="s">
        <v>1916</v>
      </c>
      <c r="D1352" s="34" t="s">
        <v>3964</v>
      </c>
      <c r="E1352" s="35">
        <v>54</v>
      </c>
      <c r="F1352" s="35">
        <v>58</v>
      </c>
      <c r="G1352" s="21">
        <v>12916</v>
      </c>
      <c r="H1352" s="21">
        <v>11789</v>
      </c>
      <c r="I1352" s="22">
        <f t="shared" si="5"/>
        <v>-8.7256116444719728E-2</v>
      </c>
    </row>
    <row r="1353" spans="1:9">
      <c r="A1353" s="23" t="s">
        <v>6</v>
      </c>
      <c r="B1353" s="44" t="s">
        <v>1902</v>
      </c>
      <c r="C1353" s="44" t="s">
        <v>1903</v>
      </c>
      <c r="D1353" s="34" t="s">
        <v>3965</v>
      </c>
      <c r="E1353" s="35">
        <v>63</v>
      </c>
      <c r="F1353" s="35">
        <v>66</v>
      </c>
      <c r="G1353" s="21">
        <v>20118</v>
      </c>
      <c r="H1353" s="21">
        <v>20893</v>
      </c>
      <c r="I1353" s="22">
        <f t="shared" si="5"/>
        <v>3.8522715975743117E-2</v>
      </c>
    </row>
    <row r="1354" spans="1:9">
      <c r="A1354" s="23" t="s">
        <v>6</v>
      </c>
      <c r="B1354" s="44" t="s">
        <v>1902</v>
      </c>
      <c r="C1354" s="44" t="s">
        <v>1919</v>
      </c>
      <c r="D1354" s="34" t="s">
        <v>3966</v>
      </c>
      <c r="E1354" s="35">
        <v>47</v>
      </c>
      <c r="F1354" s="35">
        <v>29</v>
      </c>
      <c r="G1354" s="21">
        <v>7566</v>
      </c>
      <c r="H1354" s="21">
        <v>7132</v>
      </c>
      <c r="I1354" s="22">
        <f t="shared" si="5"/>
        <v>-5.7361882104150143E-2</v>
      </c>
    </row>
    <row r="1355" spans="1:9">
      <c r="A1355" s="23" t="s">
        <v>6</v>
      </c>
      <c r="B1355" s="44" t="s">
        <v>1902</v>
      </c>
      <c r="C1355" s="44" t="s">
        <v>1908</v>
      </c>
      <c r="D1355" s="34" t="s">
        <v>3967</v>
      </c>
      <c r="E1355" s="35">
        <v>19</v>
      </c>
      <c r="F1355" s="35">
        <v>19</v>
      </c>
      <c r="G1355" s="21">
        <v>7500</v>
      </c>
      <c r="H1355" s="21">
        <v>6362</v>
      </c>
      <c r="I1355" s="22">
        <f t="shared" si="5"/>
        <v>-0.15173333333333333</v>
      </c>
    </row>
    <row r="1356" spans="1:9">
      <c r="A1356" s="23" t="s">
        <v>6</v>
      </c>
      <c r="B1356" s="44" t="s">
        <v>1902</v>
      </c>
      <c r="C1356" s="44" t="s">
        <v>1917</v>
      </c>
      <c r="D1356" s="34" t="s">
        <v>3968</v>
      </c>
      <c r="E1356" s="35">
        <v>43</v>
      </c>
      <c r="F1356" s="35">
        <v>54</v>
      </c>
      <c r="G1356" s="21">
        <v>7761</v>
      </c>
      <c r="H1356" s="21">
        <v>7274</v>
      </c>
      <c r="I1356" s="22">
        <f t="shared" si="5"/>
        <v>-6.2749645664218534E-2</v>
      </c>
    </row>
    <row r="1357" spans="1:9">
      <c r="A1357" s="23" t="s">
        <v>6</v>
      </c>
      <c r="B1357" s="44" t="s">
        <v>1404</v>
      </c>
      <c r="C1357" s="44" t="s">
        <v>1417</v>
      </c>
      <c r="D1357" s="34" t="s">
        <v>3969</v>
      </c>
      <c r="E1357" s="35">
        <v>11419</v>
      </c>
      <c r="F1357" s="35">
        <v>10682</v>
      </c>
      <c r="G1357" s="21">
        <v>1474015</v>
      </c>
      <c r="H1357" s="21">
        <v>1463723</v>
      </c>
      <c r="I1357" s="22">
        <f t="shared" si="5"/>
        <v>-6.9822898681492383E-3</v>
      </c>
    </row>
    <row r="1358" spans="1:9">
      <c r="A1358" s="23" t="s">
        <v>6</v>
      </c>
      <c r="B1358" s="44" t="s">
        <v>1404</v>
      </c>
      <c r="C1358" s="44" t="s">
        <v>1406</v>
      </c>
      <c r="D1358" s="34" t="s">
        <v>3970</v>
      </c>
      <c r="E1358" s="35">
        <v>743</v>
      </c>
      <c r="F1358" s="35">
        <v>607</v>
      </c>
      <c r="G1358" s="21">
        <v>79652</v>
      </c>
      <c r="H1358" s="21">
        <v>77306</v>
      </c>
      <c r="I1358" s="22">
        <f t="shared" si="5"/>
        <v>-2.9453121076683575E-2</v>
      </c>
    </row>
    <row r="1359" spans="1:9">
      <c r="A1359" s="23" t="s">
        <v>6</v>
      </c>
      <c r="B1359" s="44" t="s">
        <v>1404</v>
      </c>
      <c r="C1359" s="44" t="s">
        <v>1418</v>
      </c>
      <c r="D1359" s="34" t="s">
        <v>3971</v>
      </c>
      <c r="E1359" s="35">
        <v>1036</v>
      </c>
      <c r="F1359" s="35">
        <v>724</v>
      </c>
      <c r="G1359" s="21">
        <v>88669</v>
      </c>
      <c r="H1359" s="21">
        <v>80336</v>
      </c>
      <c r="I1359" s="22">
        <f t="shared" si="5"/>
        <v>-9.3978729883048187E-2</v>
      </c>
    </row>
    <row r="1360" spans="1:9">
      <c r="A1360" s="23" t="s">
        <v>6</v>
      </c>
      <c r="B1360" s="44" t="s">
        <v>1404</v>
      </c>
      <c r="C1360" s="44" t="s">
        <v>1405</v>
      </c>
      <c r="D1360" s="34" t="s">
        <v>3972</v>
      </c>
      <c r="E1360" s="35">
        <v>212</v>
      </c>
      <c r="F1360" s="35">
        <v>183</v>
      </c>
      <c r="G1360" s="21">
        <v>35836</v>
      </c>
      <c r="H1360" s="21">
        <v>31846</v>
      </c>
      <c r="I1360" s="22">
        <f t="shared" si="5"/>
        <v>-0.11134055140082598</v>
      </c>
    </row>
    <row r="1361" spans="1:9">
      <c r="A1361" s="23" t="s">
        <v>6</v>
      </c>
      <c r="B1361" s="44" t="s">
        <v>1404</v>
      </c>
      <c r="C1361" s="44" t="s">
        <v>1426</v>
      </c>
      <c r="D1361" s="34" t="s">
        <v>3973</v>
      </c>
      <c r="E1361" s="35">
        <v>1234</v>
      </c>
      <c r="F1361" s="35">
        <v>862</v>
      </c>
      <c r="G1361" s="21">
        <v>189609</v>
      </c>
      <c r="H1361" s="21">
        <v>179630</v>
      </c>
      <c r="I1361" s="22">
        <f t="shared" si="5"/>
        <v>-5.2629358311050638E-2</v>
      </c>
    </row>
    <row r="1362" spans="1:9">
      <c r="A1362" s="23" t="s">
        <v>6</v>
      </c>
      <c r="B1362" s="44" t="s">
        <v>1404</v>
      </c>
      <c r="C1362" s="44" t="s">
        <v>1420</v>
      </c>
      <c r="D1362" s="34" t="s">
        <v>3974</v>
      </c>
      <c r="E1362" s="35">
        <v>356</v>
      </c>
      <c r="F1362" s="35">
        <v>336</v>
      </c>
      <c r="G1362" s="21">
        <v>19948</v>
      </c>
      <c r="H1362" s="21">
        <v>16758</v>
      </c>
      <c r="I1362" s="22">
        <f t="shared" si="5"/>
        <v>-0.15991578103067977</v>
      </c>
    </row>
    <row r="1363" spans="1:9">
      <c r="A1363" s="23" t="s">
        <v>6</v>
      </c>
      <c r="B1363" s="44" t="s">
        <v>1404</v>
      </c>
      <c r="C1363" s="44" t="s">
        <v>1410</v>
      </c>
      <c r="D1363" s="34" t="s">
        <v>3975</v>
      </c>
      <c r="E1363" s="35">
        <v>447</v>
      </c>
      <c r="F1363" s="35">
        <v>356</v>
      </c>
      <c r="G1363" s="21">
        <v>92399</v>
      </c>
      <c r="H1363" s="21">
        <v>86174</v>
      </c>
      <c r="I1363" s="22">
        <f t="shared" si="5"/>
        <v>-6.7370858991980434E-2</v>
      </c>
    </row>
    <row r="1364" spans="1:9">
      <c r="A1364" s="23" t="s">
        <v>6</v>
      </c>
      <c r="B1364" s="44" t="s">
        <v>1404</v>
      </c>
      <c r="C1364" s="44" t="s">
        <v>1409</v>
      </c>
      <c r="D1364" s="34" t="s">
        <v>3976</v>
      </c>
      <c r="E1364" s="35">
        <v>503</v>
      </c>
      <c r="F1364" s="35">
        <v>415</v>
      </c>
      <c r="G1364" s="21">
        <v>80037</v>
      </c>
      <c r="H1364" s="21">
        <v>74607</v>
      </c>
      <c r="I1364" s="22">
        <f t="shared" si="5"/>
        <v>-6.7843622324674835E-2</v>
      </c>
    </row>
    <row r="1365" spans="1:9">
      <c r="A1365" s="23" t="s">
        <v>6</v>
      </c>
      <c r="B1365" s="44" t="s">
        <v>1404</v>
      </c>
      <c r="C1365" s="44" t="s">
        <v>1421</v>
      </c>
      <c r="D1365" s="34" t="s">
        <v>3977</v>
      </c>
      <c r="E1365" s="35">
        <v>188</v>
      </c>
      <c r="F1365" s="35">
        <v>146</v>
      </c>
      <c r="G1365" s="21">
        <v>54328</v>
      </c>
      <c r="H1365" s="21">
        <v>56859</v>
      </c>
      <c r="I1365" s="22">
        <f t="shared" si="5"/>
        <v>4.658739508172581E-2</v>
      </c>
    </row>
    <row r="1366" spans="1:9">
      <c r="A1366" s="23" t="s">
        <v>6</v>
      </c>
      <c r="B1366" s="44" t="s">
        <v>1404</v>
      </c>
      <c r="C1366" s="44" t="s">
        <v>1422</v>
      </c>
      <c r="D1366" s="34" t="s">
        <v>3978</v>
      </c>
      <c r="E1366" s="35">
        <v>524</v>
      </c>
      <c r="F1366" s="35">
        <v>427</v>
      </c>
      <c r="G1366" s="21">
        <v>79844</v>
      </c>
      <c r="H1366" s="21">
        <v>80608</v>
      </c>
      <c r="I1366" s="22">
        <f t="shared" si="5"/>
        <v>9.5686588848254098E-3</v>
      </c>
    </row>
    <row r="1367" spans="1:9">
      <c r="A1367" s="23" t="s">
        <v>6</v>
      </c>
      <c r="B1367" s="44" t="s">
        <v>1404</v>
      </c>
      <c r="C1367" s="44" t="s">
        <v>1429</v>
      </c>
      <c r="D1367" s="34" t="s">
        <v>3979</v>
      </c>
      <c r="E1367" s="35">
        <v>180</v>
      </c>
      <c r="F1367" s="35">
        <v>148</v>
      </c>
      <c r="G1367" s="21">
        <v>74227</v>
      </c>
      <c r="H1367" s="21">
        <v>70433</v>
      </c>
      <c r="I1367" s="22">
        <f t="shared" si="5"/>
        <v>-5.1113476228326619E-2</v>
      </c>
    </row>
    <row r="1368" spans="1:9">
      <c r="A1368" s="23" t="s">
        <v>6</v>
      </c>
      <c r="B1368" s="44" t="s">
        <v>1404</v>
      </c>
      <c r="C1368" s="44" t="s">
        <v>1415</v>
      </c>
      <c r="D1368" s="34" t="s">
        <v>3980</v>
      </c>
      <c r="E1368" s="35">
        <v>192</v>
      </c>
      <c r="F1368" s="35">
        <v>185</v>
      </c>
      <c r="G1368" s="21">
        <v>67910</v>
      </c>
      <c r="H1368" s="21">
        <v>73753</v>
      </c>
      <c r="I1368" s="22">
        <f t="shared" si="5"/>
        <v>8.6040347518774846E-2</v>
      </c>
    </row>
    <row r="1369" spans="1:9">
      <c r="A1369" s="23" t="s">
        <v>6</v>
      </c>
      <c r="B1369" s="44" t="s">
        <v>1404</v>
      </c>
      <c r="C1369" s="44" t="s">
        <v>1416</v>
      </c>
      <c r="D1369" s="34" t="s">
        <v>3981</v>
      </c>
      <c r="E1369" s="35">
        <v>717</v>
      </c>
      <c r="F1369" s="35">
        <v>438</v>
      </c>
      <c r="G1369" s="21">
        <v>59038</v>
      </c>
      <c r="H1369" s="21">
        <v>50860</v>
      </c>
      <c r="I1369" s="22">
        <f t="shared" si="5"/>
        <v>-0.13852095260679562</v>
      </c>
    </row>
    <row r="1370" spans="1:9">
      <c r="A1370" s="23" t="s">
        <v>6</v>
      </c>
      <c r="B1370" s="44" t="s">
        <v>1404</v>
      </c>
      <c r="C1370" s="44" t="s">
        <v>1423</v>
      </c>
      <c r="D1370" s="34" t="s">
        <v>3982</v>
      </c>
      <c r="E1370" s="35">
        <v>134</v>
      </c>
      <c r="F1370" s="35">
        <v>124</v>
      </c>
      <c r="G1370" s="21">
        <v>35214</v>
      </c>
      <c r="H1370" s="21">
        <v>31629</v>
      </c>
      <c r="I1370" s="22">
        <f t="shared" si="5"/>
        <v>-0.1018060998466519</v>
      </c>
    </row>
    <row r="1371" spans="1:9">
      <c r="A1371" s="23" t="s">
        <v>6</v>
      </c>
      <c r="B1371" s="44" t="s">
        <v>1404</v>
      </c>
      <c r="C1371" s="44" t="s">
        <v>1412</v>
      </c>
      <c r="D1371" s="34" t="s">
        <v>3983</v>
      </c>
      <c r="E1371" s="35">
        <v>276</v>
      </c>
      <c r="F1371" s="35">
        <v>219</v>
      </c>
      <c r="G1371" s="21">
        <v>69761</v>
      </c>
      <c r="H1371" s="21">
        <v>77907</v>
      </c>
      <c r="I1371" s="22">
        <f t="shared" si="5"/>
        <v>0.1167701151072949</v>
      </c>
    </row>
    <row r="1372" spans="1:9">
      <c r="A1372" s="23" t="s">
        <v>6</v>
      </c>
      <c r="B1372" s="44" t="s">
        <v>1404</v>
      </c>
      <c r="C1372" s="44" t="s">
        <v>1424</v>
      </c>
      <c r="D1372" s="34" t="s">
        <v>3984</v>
      </c>
      <c r="E1372" s="35">
        <v>40</v>
      </c>
      <c r="F1372" s="35">
        <v>74</v>
      </c>
      <c r="G1372" s="21">
        <v>15121</v>
      </c>
      <c r="H1372" s="21">
        <v>15953</v>
      </c>
      <c r="I1372" s="22">
        <f t="shared" si="5"/>
        <v>5.5022815951325972E-2</v>
      </c>
    </row>
    <row r="1373" spans="1:9">
      <c r="A1373" s="23" t="s">
        <v>6</v>
      </c>
      <c r="B1373" s="44" t="s">
        <v>1404</v>
      </c>
      <c r="C1373" s="44" t="s">
        <v>1413</v>
      </c>
      <c r="D1373" s="34" t="s">
        <v>3985</v>
      </c>
      <c r="E1373" s="35">
        <v>146</v>
      </c>
      <c r="F1373" s="35">
        <v>122</v>
      </c>
      <c r="G1373" s="21">
        <v>15914</v>
      </c>
      <c r="H1373" s="21">
        <v>15250</v>
      </c>
      <c r="I1373" s="22">
        <f t="shared" si="5"/>
        <v>-4.1724267940178458E-2</v>
      </c>
    </row>
    <row r="1374" spans="1:9">
      <c r="A1374" s="23" t="s">
        <v>6</v>
      </c>
      <c r="B1374" s="44" t="s">
        <v>1404</v>
      </c>
      <c r="C1374" s="44" t="s">
        <v>1407</v>
      </c>
      <c r="D1374" s="34" t="s">
        <v>3986</v>
      </c>
      <c r="E1374" s="35">
        <v>41</v>
      </c>
      <c r="F1374" s="35">
        <v>40</v>
      </c>
      <c r="G1374" s="21">
        <v>8447</v>
      </c>
      <c r="H1374" s="21">
        <v>7406</v>
      </c>
      <c r="I1374" s="22">
        <f t="shared" si="5"/>
        <v>-0.12323901977033266</v>
      </c>
    </row>
    <row r="1375" spans="1:9">
      <c r="A1375" s="23" t="s">
        <v>6</v>
      </c>
      <c r="B1375" s="44" t="s">
        <v>1404</v>
      </c>
      <c r="C1375" s="44" t="s">
        <v>1427</v>
      </c>
      <c r="D1375" s="34" t="s">
        <v>3987</v>
      </c>
      <c r="E1375" s="35">
        <v>24</v>
      </c>
      <c r="F1375" s="35">
        <v>24</v>
      </c>
      <c r="G1375" s="21">
        <v>9711</v>
      </c>
      <c r="H1375" s="21">
        <v>8911</v>
      </c>
      <c r="I1375" s="22">
        <f t="shared" si="5"/>
        <v>-8.2380805272371543E-2</v>
      </c>
    </row>
    <row r="1376" spans="1:9">
      <c r="A1376" s="23" t="s">
        <v>6</v>
      </c>
      <c r="B1376" s="44" t="s">
        <v>1404</v>
      </c>
      <c r="C1376" s="44" t="s">
        <v>1411</v>
      </c>
      <c r="D1376" s="34" t="s">
        <v>3988</v>
      </c>
      <c r="E1376" s="35">
        <v>13</v>
      </c>
      <c r="F1376" s="35">
        <v>14</v>
      </c>
      <c r="G1376" s="21">
        <v>1626</v>
      </c>
      <c r="H1376" s="21">
        <v>1144</v>
      </c>
      <c r="I1376" s="22">
        <f t="shared" si="5"/>
        <v>-0.29643296432964328</v>
      </c>
    </row>
    <row r="1377" spans="1:9">
      <c r="A1377" s="23" t="s">
        <v>6</v>
      </c>
      <c r="B1377" s="44" t="s">
        <v>1404</v>
      </c>
      <c r="C1377" s="44" t="s">
        <v>1428</v>
      </c>
      <c r="D1377" s="34" t="s">
        <v>3989</v>
      </c>
      <c r="E1377" s="35">
        <v>7</v>
      </c>
      <c r="F1377" s="35">
        <v>6</v>
      </c>
      <c r="G1377" s="21">
        <v>4482</v>
      </c>
      <c r="H1377" s="21">
        <v>3478</v>
      </c>
      <c r="I1377" s="22">
        <f t="shared" si="5"/>
        <v>-0.22400713966979027</v>
      </c>
    </row>
    <row r="1378" spans="1:9">
      <c r="A1378" s="23" t="s">
        <v>6</v>
      </c>
      <c r="B1378" s="44" t="s">
        <v>1404</v>
      </c>
      <c r="C1378" s="44" t="s">
        <v>1425</v>
      </c>
      <c r="D1378" s="34" t="s">
        <v>3990</v>
      </c>
      <c r="E1378" s="35">
        <v>76</v>
      </c>
      <c r="F1378" s="35">
        <v>66</v>
      </c>
      <c r="G1378" s="21">
        <v>35630</v>
      </c>
      <c r="H1378" s="21">
        <v>36198</v>
      </c>
      <c r="I1378" s="22">
        <f t="shared" si="5"/>
        <v>1.5941622228459164E-2</v>
      </c>
    </row>
    <row r="1379" spans="1:9">
      <c r="A1379" s="23" t="s">
        <v>6</v>
      </c>
      <c r="B1379" s="44" t="s">
        <v>1404</v>
      </c>
      <c r="C1379" s="44" t="s">
        <v>1419</v>
      </c>
      <c r="D1379" s="34" t="s">
        <v>3991</v>
      </c>
      <c r="E1379" s="35">
        <v>13</v>
      </c>
      <c r="F1379" s="35">
        <v>9</v>
      </c>
      <c r="G1379" s="21">
        <v>3078</v>
      </c>
      <c r="H1379" s="21">
        <v>2391</v>
      </c>
      <c r="I1379" s="22">
        <f t="shared" si="5"/>
        <v>-0.22319688109161792</v>
      </c>
    </row>
    <row r="1380" spans="1:9">
      <c r="A1380" s="23" t="s">
        <v>6</v>
      </c>
      <c r="B1380" s="44" t="s">
        <v>1404</v>
      </c>
      <c r="C1380" s="44" t="s">
        <v>1414</v>
      </c>
      <c r="D1380" s="34" t="s">
        <v>3992</v>
      </c>
      <c r="E1380" s="35">
        <v>84</v>
      </c>
      <c r="F1380" s="35">
        <v>53</v>
      </c>
      <c r="G1380" s="21">
        <v>15732</v>
      </c>
      <c r="H1380" s="21">
        <v>12907</v>
      </c>
      <c r="I1380" s="22">
        <f t="shared" si="5"/>
        <v>-0.17957030256801423</v>
      </c>
    </row>
    <row r="1381" spans="1:9">
      <c r="A1381" s="23" t="s">
        <v>6</v>
      </c>
      <c r="B1381" s="44" t="s">
        <v>1404</v>
      </c>
      <c r="C1381" s="44" t="s">
        <v>1408</v>
      </c>
      <c r="D1381" s="34" t="s">
        <v>3993</v>
      </c>
      <c r="E1381" s="35">
        <v>63</v>
      </c>
      <c r="F1381" s="35">
        <v>73</v>
      </c>
      <c r="G1381" s="21">
        <v>2410</v>
      </c>
      <c r="H1381" s="21">
        <v>1928</v>
      </c>
      <c r="I1381" s="22">
        <f t="shared" si="5"/>
        <v>-0.2</v>
      </c>
    </row>
    <row r="1382" spans="1:9">
      <c r="A1382" s="23" t="s">
        <v>6</v>
      </c>
      <c r="B1382" s="44" t="s">
        <v>1404</v>
      </c>
      <c r="C1382" s="44" t="s">
        <v>1430</v>
      </c>
      <c r="D1382" s="34" t="s">
        <v>3994</v>
      </c>
      <c r="E1382" s="35">
        <v>98</v>
      </c>
      <c r="F1382" s="35">
        <v>80</v>
      </c>
      <c r="G1382" s="21">
        <v>23454</v>
      </c>
      <c r="H1382" s="21">
        <v>20092</v>
      </c>
      <c r="I1382" s="22">
        <f t="shared" si="5"/>
        <v>-0.14334441886245416</v>
      </c>
    </row>
    <row r="1383" spans="1:9">
      <c r="A1383" s="23" t="s">
        <v>6</v>
      </c>
      <c r="B1383" s="44" t="s">
        <v>1778</v>
      </c>
      <c r="C1383" s="44" t="s">
        <v>1803</v>
      </c>
      <c r="D1383" s="34" t="s">
        <v>3995</v>
      </c>
      <c r="E1383" s="35">
        <v>28629</v>
      </c>
      <c r="F1383" s="35">
        <v>22839</v>
      </c>
      <c r="G1383" s="21">
        <v>2665314</v>
      </c>
      <c r="H1383" s="21">
        <v>2752412</v>
      </c>
      <c r="I1383" s="22">
        <f t="shared" si="5"/>
        <v>3.2678326080904541E-2</v>
      </c>
    </row>
    <row r="1384" spans="1:9">
      <c r="A1384" s="23" t="s">
        <v>6</v>
      </c>
      <c r="B1384" s="44" t="s">
        <v>1778</v>
      </c>
      <c r="C1384" s="44" t="s">
        <v>557</v>
      </c>
      <c r="D1384" s="34" t="s">
        <v>3996</v>
      </c>
      <c r="E1384" s="35">
        <v>7058</v>
      </c>
      <c r="F1384" s="35">
        <v>6429</v>
      </c>
      <c r="G1384" s="21">
        <v>841966</v>
      </c>
      <c r="H1384" s="21">
        <v>826161</v>
      </c>
      <c r="I1384" s="22">
        <f t="shared" si="5"/>
        <v>-1.8771541843732406E-2</v>
      </c>
    </row>
    <row r="1385" spans="1:9">
      <c r="A1385" s="23" t="s">
        <v>6</v>
      </c>
      <c r="B1385" s="44" t="s">
        <v>1778</v>
      </c>
      <c r="C1385" s="44" t="s">
        <v>1796</v>
      </c>
      <c r="D1385" s="34" t="s">
        <v>3997</v>
      </c>
      <c r="E1385" s="35">
        <v>2450</v>
      </c>
      <c r="F1385" s="35">
        <v>2900</v>
      </c>
      <c r="G1385" s="21">
        <v>199234</v>
      </c>
      <c r="H1385" s="21">
        <v>190658</v>
      </c>
      <c r="I1385" s="22">
        <f t="shared" si="5"/>
        <v>-4.3044861820773564E-2</v>
      </c>
    </row>
    <row r="1386" spans="1:9">
      <c r="A1386" s="23" t="s">
        <v>6</v>
      </c>
      <c r="B1386" s="44" t="s">
        <v>1778</v>
      </c>
      <c r="C1386" s="44" t="s">
        <v>1815</v>
      </c>
      <c r="D1386" s="34" t="s">
        <v>3998</v>
      </c>
      <c r="E1386" s="35">
        <v>1827</v>
      </c>
      <c r="F1386" s="35">
        <v>1480</v>
      </c>
      <c r="G1386" s="21">
        <v>389341</v>
      </c>
      <c r="H1386" s="21">
        <v>401558</v>
      </c>
      <c r="I1386" s="22">
        <f t="shared" si="5"/>
        <v>3.1378662920165099E-2</v>
      </c>
    </row>
    <row r="1387" spans="1:9">
      <c r="A1387" s="23" t="s">
        <v>6</v>
      </c>
      <c r="B1387" s="44" t="s">
        <v>1778</v>
      </c>
      <c r="C1387" s="44" t="s">
        <v>1787</v>
      </c>
      <c r="D1387" s="34" t="s">
        <v>3999</v>
      </c>
      <c r="E1387" s="35">
        <v>849</v>
      </c>
      <c r="F1387" s="35">
        <v>924</v>
      </c>
      <c r="G1387" s="21">
        <v>104229</v>
      </c>
      <c r="H1387" s="21">
        <v>104993</v>
      </c>
      <c r="I1387" s="22">
        <f t="shared" si="5"/>
        <v>7.330013719790078E-3</v>
      </c>
    </row>
    <row r="1388" spans="1:9">
      <c r="A1388" s="23" t="s">
        <v>6</v>
      </c>
      <c r="B1388" s="44" t="s">
        <v>1778</v>
      </c>
      <c r="C1388" s="44" t="s">
        <v>1809</v>
      </c>
      <c r="D1388" s="34" t="s">
        <v>4000</v>
      </c>
      <c r="E1388" s="35">
        <v>1317</v>
      </c>
      <c r="F1388" s="35">
        <v>1189</v>
      </c>
      <c r="G1388" s="21">
        <v>355798</v>
      </c>
      <c r="H1388" s="21">
        <v>385567</v>
      </c>
      <c r="I1388" s="22">
        <f t="shared" si="5"/>
        <v>8.3668261204391262E-2</v>
      </c>
    </row>
    <row r="1389" spans="1:9">
      <c r="A1389" s="23" t="s">
        <v>6</v>
      </c>
      <c r="B1389" s="44" t="s">
        <v>1778</v>
      </c>
      <c r="C1389" s="44" t="s">
        <v>1788</v>
      </c>
      <c r="D1389" s="34" t="s">
        <v>4001</v>
      </c>
      <c r="E1389" s="35">
        <v>802</v>
      </c>
      <c r="F1389" s="35">
        <v>588</v>
      </c>
      <c r="G1389" s="21">
        <v>77548</v>
      </c>
      <c r="H1389" s="21">
        <v>74412</v>
      </c>
      <c r="I1389" s="22">
        <f t="shared" si="5"/>
        <v>-4.0439469747769123E-2</v>
      </c>
    </row>
    <row r="1390" spans="1:9">
      <c r="A1390" s="23" t="s">
        <v>6</v>
      </c>
      <c r="B1390" s="44" t="s">
        <v>1778</v>
      </c>
      <c r="C1390" s="44" t="s">
        <v>1813</v>
      </c>
      <c r="D1390" s="34" t="s">
        <v>4002</v>
      </c>
      <c r="E1390" s="35">
        <v>1339</v>
      </c>
      <c r="F1390" s="35">
        <v>1091</v>
      </c>
      <c r="G1390" s="21">
        <v>357359</v>
      </c>
      <c r="H1390" s="21">
        <v>352698</v>
      </c>
      <c r="I1390" s="22">
        <f t="shared" si="5"/>
        <v>-1.3042906433026732E-2</v>
      </c>
    </row>
    <row r="1391" spans="1:9">
      <c r="A1391" s="23" t="s">
        <v>6</v>
      </c>
      <c r="B1391" s="44" t="s">
        <v>1778</v>
      </c>
      <c r="C1391" s="44" t="s">
        <v>1791</v>
      </c>
      <c r="D1391" s="34" t="s">
        <v>4003</v>
      </c>
      <c r="E1391" s="35">
        <v>2757</v>
      </c>
      <c r="F1391" s="35">
        <v>2381</v>
      </c>
      <c r="G1391" s="21">
        <v>90519</v>
      </c>
      <c r="H1391" s="21">
        <v>84443</v>
      </c>
      <c r="I1391" s="22">
        <f t="shared" si="5"/>
        <v>-6.7124029209337271E-2</v>
      </c>
    </row>
    <row r="1392" spans="1:9">
      <c r="A1392" s="23" t="s">
        <v>6</v>
      </c>
      <c r="B1392" s="44" t="s">
        <v>1778</v>
      </c>
      <c r="C1392" s="44" t="s">
        <v>1800</v>
      </c>
      <c r="D1392" s="34" t="s">
        <v>4004</v>
      </c>
      <c r="E1392" s="35">
        <v>983</v>
      </c>
      <c r="F1392" s="35">
        <v>686</v>
      </c>
      <c r="G1392" s="21">
        <v>146697</v>
      </c>
      <c r="H1392" s="21">
        <v>143096</v>
      </c>
      <c r="I1392" s="22">
        <f t="shared" si="5"/>
        <v>-2.4547195920843645E-2</v>
      </c>
    </row>
    <row r="1393" spans="1:9">
      <c r="A1393" s="23" t="s">
        <v>6</v>
      </c>
      <c r="B1393" s="44" t="s">
        <v>1778</v>
      </c>
      <c r="C1393" s="44" t="s">
        <v>1785</v>
      </c>
      <c r="D1393" s="34" t="s">
        <v>4005</v>
      </c>
      <c r="E1393" s="35">
        <v>1427</v>
      </c>
      <c r="F1393" s="35">
        <v>1135</v>
      </c>
      <c r="G1393" s="21">
        <v>407978</v>
      </c>
      <c r="H1393" s="21">
        <v>397289</v>
      </c>
      <c r="I1393" s="22">
        <f t="shared" si="5"/>
        <v>-2.6199942153743584E-2</v>
      </c>
    </row>
    <row r="1394" spans="1:9">
      <c r="A1394" s="23" t="s">
        <v>6</v>
      </c>
      <c r="B1394" s="44" t="s">
        <v>1778</v>
      </c>
      <c r="C1394" s="44" t="s">
        <v>1786</v>
      </c>
      <c r="D1394" s="34" t="s">
        <v>4006</v>
      </c>
      <c r="E1394" s="35">
        <v>1190</v>
      </c>
      <c r="F1394" s="35">
        <v>960</v>
      </c>
      <c r="G1394" s="21">
        <v>274822</v>
      </c>
      <c r="H1394" s="21">
        <v>287730</v>
      </c>
      <c r="I1394" s="22">
        <f t="shared" si="5"/>
        <v>4.6968583301191316E-2</v>
      </c>
    </row>
    <row r="1395" spans="1:9">
      <c r="A1395" s="23" t="s">
        <v>6</v>
      </c>
      <c r="B1395" s="44" t="s">
        <v>1778</v>
      </c>
      <c r="C1395" s="44" t="s">
        <v>1817</v>
      </c>
      <c r="D1395" s="34" t="s">
        <v>4007</v>
      </c>
      <c r="E1395" s="35">
        <v>1336</v>
      </c>
      <c r="F1395" s="35">
        <v>1063</v>
      </c>
      <c r="G1395" s="21">
        <v>271460</v>
      </c>
      <c r="H1395" s="21">
        <v>264642</v>
      </c>
      <c r="I1395" s="22">
        <f t="shared" si="5"/>
        <v>-2.5116039195461577E-2</v>
      </c>
    </row>
    <row r="1396" spans="1:9">
      <c r="A1396" s="23" t="s">
        <v>6</v>
      </c>
      <c r="B1396" s="44" t="s">
        <v>1778</v>
      </c>
      <c r="C1396" s="44" t="s">
        <v>1789</v>
      </c>
      <c r="D1396" s="34" t="s">
        <v>4008</v>
      </c>
      <c r="E1396" s="35">
        <v>1671</v>
      </c>
      <c r="F1396" s="35">
        <v>1652</v>
      </c>
      <c r="G1396" s="21">
        <v>100801</v>
      </c>
      <c r="H1396" s="21">
        <v>100131</v>
      </c>
      <c r="I1396" s="22">
        <f t="shared" si="5"/>
        <v>-6.6467594567514209E-3</v>
      </c>
    </row>
    <row r="1397" spans="1:9">
      <c r="A1397" s="23" t="s">
        <v>6</v>
      </c>
      <c r="B1397" s="44" t="s">
        <v>1778</v>
      </c>
      <c r="C1397" s="44" t="s">
        <v>1814</v>
      </c>
      <c r="D1397" s="34" t="s">
        <v>4009</v>
      </c>
      <c r="E1397" s="35">
        <v>343</v>
      </c>
      <c r="F1397" s="35">
        <v>323</v>
      </c>
      <c r="G1397" s="21">
        <v>119576</v>
      </c>
      <c r="H1397" s="21">
        <v>108699</v>
      </c>
      <c r="I1397" s="22">
        <f t="shared" si="5"/>
        <v>-9.0963069512276715E-2</v>
      </c>
    </row>
    <row r="1398" spans="1:9">
      <c r="A1398" s="23" t="s">
        <v>6</v>
      </c>
      <c r="B1398" s="44" t="s">
        <v>1778</v>
      </c>
      <c r="C1398" s="44" t="s">
        <v>1801</v>
      </c>
      <c r="D1398" s="34" t="s">
        <v>4010</v>
      </c>
      <c r="E1398" s="35">
        <v>1164</v>
      </c>
      <c r="F1398" s="35">
        <v>876</v>
      </c>
      <c r="G1398" s="21">
        <v>238204</v>
      </c>
      <c r="H1398" s="21">
        <v>229733</v>
      </c>
      <c r="I1398" s="22">
        <f t="shared" si="5"/>
        <v>-3.5561955298819496E-2</v>
      </c>
    </row>
    <row r="1399" spans="1:9">
      <c r="A1399" s="23" t="s">
        <v>6</v>
      </c>
      <c r="B1399" s="44" t="s">
        <v>1778</v>
      </c>
      <c r="C1399" s="44" t="s">
        <v>1795</v>
      </c>
      <c r="D1399" s="34" t="s">
        <v>4011</v>
      </c>
      <c r="E1399" s="35">
        <v>396</v>
      </c>
      <c r="F1399" s="35">
        <v>299</v>
      </c>
      <c r="G1399" s="21">
        <v>112490</v>
      </c>
      <c r="H1399" s="21">
        <v>101692</v>
      </c>
      <c r="I1399" s="22">
        <f t="shared" si="5"/>
        <v>-9.5990754733754111E-2</v>
      </c>
    </row>
    <row r="1400" spans="1:9">
      <c r="A1400" s="23" t="s">
        <v>6</v>
      </c>
      <c r="B1400" s="44" t="s">
        <v>1778</v>
      </c>
      <c r="C1400" s="44" t="s">
        <v>1798</v>
      </c>
      <c r="D1400" s="34" t="s">
        <v>4012</v>
      </c>
      <c r="E1400" s="35">
        <v>638</v>
      </c>
      <c r="F1400" s="35">
        <v>435</v>
      </c>
      <c r="G1400" s="21">
        <v>124594</v>
      </c>
      <c r="H1400" s="21">
        <v>117641</v>
      </c>
      <c r="I1400" s="22">
        <f t="shared" si="5"/>
        <v>-5.5805255469765801E-2</v>
      </c>
    </row>
    <row r="1401" spans="1:9">
      <c r="A1401" s="23" t="s">
        <v>6</v>
      </c>
      <c r="B1401" s="44" t="s">
        <v>1778</v>
      </c>
      <c r="C1401" s="44" t="s">
        <v>1780</v>
      </c>
      <c r="D1401" s="34" t="s">
        <v>4013</v>
      </c>
      <c r="E1401" s="35">
        <v>536</v>
      </c>
      <c r="F1401" s="35">
        <v>408</v>
      </c>
      <c r="G1401" s="21">
        <v>127534</v>
      </c>
      <c r="H1401" s="21">
        <v>119367</v>
      </c>
      <c r="I1401" s="22">
        <f t="shared" si="5"/>
        <v>-6.4037825207395677E-2</v>
      </c>
    </row>
    <row r="1402" spans="1:9">
      <c r="A1402" s="23" t="s">
        <v>6</v>
      </c>
      <c r="B1402" s="44" t="s">
        <v>1778</v>
      </c>
      <c r="C1402" s="44" t="s">
        <v>1256</v>
      </c>
      <c r="D1402" s="34" t="s">
        <v>4014</v>
      </c>
      <c r="E1402" s="35">
        <v>1102</v>
      </c>
      <c r="F1402" s="35">
        <v>1344</v>
      </c>
      <c r="G1402" s="21">
        <v>184988</v>
      </c>
      <c r="H1402" s="21">
        <v>184495</v>
      </c>
      <c r="I1402" s="22">
        <f t="shared" si="5"/>
        <v>-2.6650377321772224E-3</v>
      </c>
    </row>
    <row r="1403" spans="1:9">
      <c r="A1403" s="23" t="s">
        <v>6</v>
      </c>
      <c r="B1403" s="44" t="s">
        <v>1778</v>
      </c>
      <c r="C1403" s="44" t="s">
        <v>1799</v>
      </c>
      <c r="D1403" s="34" t="s">
        <v>4015</v>
      </c>
      <c r="E1403" s="35">
        <v>478</v>
      </c>
      <c r="F1403" s="35">
        <v>426</v>
      </c>
      <c r="G1403" s="21">
        <v>129895</v>
      </c>
      <c r="H1403" s="21">
        <v>136868</v>
      </c>
      <c r="I1403" s="22">
        <f t="shared" si="5"/>
        <v>5.3681819931483118E-2</v>
      </c>
    </row>
    <row r="1404" spans="1:9">
      <c r="A1404" s="23" t="s">
        <v>6</v>
      </c>
      <c r="B1404" s="44" t="s">
        <v>1778</v>
      </c>
      <c r="C1404" s="44" t="s">
        <v>1793</v>
      </c>
      <c r="D1404" s="34" t="s">
        <v>4016</v>
      </c>
      <c r="E1404" s="35">
        <v>243</v>
      </c>
      <c r="F1404" s="35">
        <v>192</v>
      </c>
      <c r="G1404" s="21">
        <v>74773</v>
      </c>
      <c r="H1404" s="21">
        <v>68775</v>
      </c>
      <c r="I1404" s="22">
        <f t="shared" si="5"/>
        <v>-8.0216120792264589E-2</v>
      </c>
    </row>
    <row r="1405" spans="1:9">
      <c r="A1405" s="23" t="s">
        <v>6</v>
      </c>
      <c r="B1405" s="44" t="s">
        <v>1778</v>
      </c>
      <c r="C1405" s="44" t="s">
        <v>1782</v>
      </c>
      <c r="D1405" s="34" t="s">
        <v>4017</v>
      </c>
      <c r="E1405" s="35">
        <v>393</v>
      </c>
      <c r="F1405" s="35">
        <v>308</v>
      </c>
      <c r="G1405" s="21">
        <v>117681</v>
      </c>
      <c r="H1405" s="21">
        <v>108736</v>
      </c>
      <c r="I1405" s="22">
        <f t="shared" si="5"/>
        <v>-7.601057095028084E-2</v>
      </c>
    </row>
    <row r="1406" spans="1:9">
      <c r="A1406" s="23" t="s">
        <v>6</v>
      </c>
      <c r="B1406" s="44" t="s">
        <v>1778</v>
      </c>
      <c r="C1406" s="44" t="s">
        <v>1790</v>
      </c>
      <c r="D1406" s="34" t="s">
        <v>4018</v>
      </c>
      <c r="E1406" s="35">
        <v>1004</v>
      </c>
      <c r="F1406" s="35">
        <v>718</v>
      </c>
      <c r="G1406" s="21">
        <v>130282</v>
      </c>
      <c r="H1406" s="21">
        <v>119764</v>
      </c>
      <c r="I1406" s="22">
        <f t="shared" si="5"/>
        <v>-8.0732564744170343E-2</v>
      </c>
    </row>
    <row r="1407" spans="1:9">
      <c r="A1407" s="23" t="s">
        <v>6</v>
      </c>
      <c r="B1407" s="44" t="s">
        <v>1778</v>
      </c>
      <c r="C1407" s="44" t="s">
        <v>1806</v>
      </c>
      <c r="D1407" s="34" t="s">
        <v>4019</v>
      </c>
      <c r="E1407" s="35">
        <v>390</v>
      </c>
      <c r="F1407" s="35">
        <v>308</v>
      </c>
      <c r="G1407" s="21">
        <v>83720</v>
      </c>
      <c r="H1407" s="21">
        <v>87456</v>
      </c>
      <c r="I1407" s="22">
        <f t="shared" si="5"/>
        <v>4.4624940277114188E-2</v>
      </c>
    </row>
    <row r="1408" spans="1:9">
      <c r="A1408" s="23" t="s">
        <v>6</v>
      </c>
      <c r="B1408" s="44" t="s">
        <v>1778</v>
      </c>
      <c r="C1408" s="44" t="s">
        <v>1812</v>
      </c>
      <c r="D1408" s="34" t="s">
        <v>4020</v>
      </c>
      <c r="E1408" s="35">
        <v>295</v>
      </c>
      <c r="F1408" s="35">
        <v>212</v>
      </c>
      <c r="G1408" s="21">
        <v>59572</v>
      </c>
      <c r="H1408" s="21">
        <v>55635</v>
      </c>
      <c r="I1408" s="22">
        <f t="shared" si="5"/>
        <v>-6.6088095078224676E-2</v>
      </c>
    </row>
    <row r="1409" spans="1:9">
      <c r="A1409" s="23" t="s">
        <v>6</v>
      </c>
      <c r="B1409" s="44" t="s">
        <v>1778</v>
      </c>
      <c r="C1409" s="44" t="s">
        <v>1781</v>
      </c>
      <c r="D1409" s="34" t="s">
        <v>4021</v>
      </c>
      <c r="E1409" s="35">
        <v>451</v>
      </c>
      <c r="F1409" s="35">
        <v>368</v>
      </c>
      <c r="G1409" s="21">
        <v>66165</v>
      </c>
      <c r="H1409" s="21">
        <v>63688</v>
      </c>
      <c r="I1409" s="22">
        <f t="shared" si="5"/>
        <v>-3.74367112521726E-2</v>
      </c>
    </row>
    <row r="1410" spans="1:9">
      <c r="A1410" s="23" t="s">
        <v>6</v>
      </c>
      <c r="B1410" s="44" t="s">
        <v>1778</v>
      </c>
      <c r="C1410" s="44" t="s">
        <v>1784</v>
      </c>
      <c r="D1410" s="34" t="s">
        <v>4022</v>
      </c>
      <c r="E1410" s="35">
        <v>2944</v>
      </c>
      <c r="F1410" s="35">
        <v>2143</v>
      </c>
      <c r="G1410" s="21">
        <v>509533</v>
      </c>
      <c r="H1410" s="21">
        <v>493940</v>
      </c>
      <c r="I1410" s="22">
        <f t="shared" si="5"/>
        <v>-3.0602532122551436E-2</v>
      </c>
    </row>
    <row r="1411" spans="1:9">
      <c r="A1411" s="23" t="s">
        <v>6</v>
      </c>
      <c r="B1411" s="44" t="s">
        <v>1778</v>
      </c>
      <c r="C1411" s="44" t="s">
        <v>1805</v>
      </c>
      <c r="D1411" s="34" t="s">
        <v>4023</v>
      </c>
      <c r="E1411" s="35">
        <v>614</v>
      </c>
      <c r="F1411" s="35">
        <v>508</v>
      </c>
      <c r="G1411" s="21">
        <v>64403</v>
      </c>
      <c r="H1411" s="21">
        <v>60102</v>
      </c>
      <c r="I1411" s="22">
        <f t="shared" si="5"/>
        <v>-6.6782603294877563E-2</v>
      </c>
    </row>
    <row r="1412" spans="1:9">
      <c r="A1412" s="23" t="s">
        <v>6</v>
      </c>
      <c r="B1412" s="44" t="s">
        <v>1778</v>
      </c>
      <c r="C1412" s="44" t="s">
        <v>1807</v>
      </c>
      <c r="D1412" s="34" t="s">
        <v>4024</v>
      </c>
      <c r="E1412" s="35">
        <v>255</v>
      </c>
      <c r="F1412" s="35">
        <v>227</v>
      </c>
      <c r="G1412" s="21">
        <v>57554</v>
      </c>
      <c r="H1412" s="21">
        <v>55177</v>
      </c>
      <c r="I1412" s="22">
        <f t="shared" si="5"/>
        <v>-4.1300344024741982E-2</v>
      </c>
    </row>
    <row r="1413" spans="1:9">
      <c r="A1413" s="23" t="s">
        <v>6</v>
      </c>
      <c r="B1413" s="44" t="s">
        <v>1778</v>
      </c>
      <c r="C1413" s="44" t="s">
        <v>1794</v>
      </c>
      <c r="D1413" s="34" t="s">
        <v>4025</v>
      </c>
      <c r="E1413" s="35">
        <v>211</v>
      </c>
      <c r="F1413" s="35">
        <v>171</v>
      </c>
      <c r="G1413" s="21">
        <v>77686</v>
      </c>
      <c r="H1413" s="21">
        <v>75033</v>
      </c>
      <c r="I1413" s="22">
        <f t="shared" si="5"/>
        <v>-3.4150297350874034E-2</v>
      </c>
    </row>
    <row r="1414" spans="1:9">
      <c r="A1414" s="23" t="s">
        <v>6</v>
      </c>
      <c r="B1414" s="44" t="s">
        <v>1778</v>
      </c>
      <c r="C1414" s="44" t="s">
        <v>1804</v>
      </c>
      <c r="D1414" s="34" t="s">
        <v>4026</v>
      </c>
      <c r="E1414" s="35">
        <v>242</v>
      </c>
      <c r="F1414" s="35">
        <v>195</v>
      </c>
      <c r="G1414" s="21">
        <v>58227</v>
      </c>
      <c r="H1414" s="21">
        <v>58435</v>
      </c>
      <c r="I1414" s="22">
        <f t="shared" si="5"/>
        <v>3.5722259432909133E-3</v>
      </c>
    </row>
    <row r="1415" spans="1:9">
      <c r="A1415" s="23" t="s">
        <v>6</v>
      </c>
      <c r="B1415" s="44" t="s">
        <v>1778</v>
      </c>
      <c r="C1415" s="44" t="s">
        <v>1783</v>
      </c>
      <c r="D1415" s="34" t="s">
        <v>4027</v>
      </c>
      <c r="E1415" s="35">
        <v>2583</v>
      </c>
      <c r="F1415" s="35">
        <v>2078</v>
      </c>
      <c r="G1415" s="21">
        <v>56646</v>
      </c>
      <c r="H1415" s="21">
        <v>51254</v>
      </c>
      <c r="I1415" s="22">
        <f t="shared" si="5"/>
        <v>-9.5187656674787277E-2</v>
      </c>
    </row>
    <row r="1416" spans="1:9">
      <c r="A1416" s="23" t="s">
        <v>6</v>
      </c>
      <c r="B1416" s="44" t="s">
        <v>1778</v>
      </c>
      <c r="C1416" s="44" t="s">
        <v>1808</v>
      </c>
      <c r="D1416" s="34" t="s">
        <v>4028</v>
      </c>
      <c r="E1416" s="35">
        <v>64</v>
      </c>
      <c r="F1416" s="35">
        <v>58</v>
      </c>
      <c r="G1416" s="21">
        <v>28935</v>
      </c>
      <c r="H1416" s="21">
        <v>30927</v>
      </c>
      <c r="I1416" s="22">
        <f t="shared" si="5"/>
        <v>6.8843960601347842E-2</v>
      </c>
    </row>
    <row r="1417" spans="1:9">
      <c r="A1417" s="23" t="s">
        <v>6</v>
      </c>
      <c r="B1417" s="44" t="s">
        <v>1778</v>
      </c>
      <c r="C1417" s="44" t="s">
        <v>1816</v>
      </c>
      <c r="D1417" s="34" t="s">
        <v>4029</v>
      </c>
      <c r="E1417" s="35">
        <v>20</v>
      </c>
      <c r="F1417" s="35">
        <v>21</v>
      </c>
      <c r="G1417" s="21">
        <v>21989</v>
      </c>
      <c r="H1417" s="21">
        <v>18279</v>
      </c>
      <c r="I1417" s="22">
        <f t="shared" si="5"/>
        <v>-0.16872072399836283</v>
      </c>
    </row>
    <row r="1418" spans="1:9">
      <c r="A1418" s="23" t="s">
        <v>6</v>
      </c>
      <c r="B1418" s="44" t="s">
        <v>1778</v>
      </c>
      <c r="C1418" s="44" t="s">
        <v>1802</v>
      </c>
      <c r="D1418" s="34" t="s">
        <v>4030</v>
      </c>
      <c r="E1418" s="35">
        <v>36</v>
      </c>
      <c r="F1418" s="35">
        <v>29</v>
      </c>
      <c r="G1418" s="21">
        <v>11650</v>
      </c>
      <c r="H1418" s="21">
        <v>9079</v>
      </c>
      <c r="I1418" s="22">
        <f t="shared" si="5"/>
        <v>-0.22068669527896995</v>
      </c>
    </row>
    <row r="1419" spans="1:9">
      <c r="A1419" s="23" t="s">
        <v>6</v>
      </c>
      <c r="B1419" s="44" t="s">
        <v>1778</v>
      </c>
      <c r="C1419" s="44" t="s">
        <v>1810</v>
      </c>
      <c r="D1419" s="34" t="s">
        <v>4031</v>
      </c>
      <c r="E1419" s="35">
        <v>73</v>
      </c>
      <c r="F1419" s="35">
        <v>47</v>
      </c>
      <c r="G1419" s="21">
        <v>18149</v>
      </c>
      <c r="H1419" s="21">
        <v>16567</v>
      </c>
      <c r="I1419" s="22">
        <f t="shared" si="5"/>
        <v>-8.7167337043363269E-2</v>
      </c>
    </row>
    <row r="1420" spans="1:9">
      <c r="A1420" s="23" t="s">
        <v>6</v>
      </c>
      <c r="B1420" s="44" t="s">
        <v>1778</v>
      </c>
      <c r="C1420" s="44" t="s">
        <v>1797</v>
      </c>
      <c r="D1420" s="34" t="s">
        <v>4032</v>
      </c>
      <c r="E1420" s="35">
        <v>154</v>
      </c>
      <c r="F1420" s="35">
        <v>136</v>
      </c>
      <c r="G1420" s="21">
        <v>45069</v>
      </c>
      <c r="H1420" s="21">
        <v>43763</v>
      </c>
      <c r="I1420" s="22">
        <f t="shared" si="5"/>
        <v>-2.8977789611484613E-2</v>
      </c>
    </row>
    <row r="1421" spans="1:9">
      <c r="A1421" s="23" t="s">
        <v>6</v>
      </c>
      <c r="B1421" s="44" t="s">
        <v>1778</v>
      </c>
      <c r="C1421" s="44" t="s">
        <v>1811</v>
      </c>
      <c r="D1421" s="34" t="s">
        <v>4033</v>
      </c>
      <c r="E1421" s="35">
        <v>80</v>
      </c>
      <c r="F1421" s="35">
        <v>143</v>
      </c>
      <c r="G1421" s="21">
        <v>8085</v>
      </c>
      <c r="H1421" s="21">
        <v>8434</v>
      </c>
      <c r="I1421" s="22">
        <f t="shared" si="5"/>
        <v>4.3166357452071737E-2</v>
      </c>
    </row>
    <row r="1422" spans="1:9">
      <c r="A1422" s="23" t="s">
        <v>6</v>
      </c>
      <c r="B1422" s="44" t="s">
        <v>1778</v>
      </c>
      <c r="C1422" s="44" t="s">
        <v>1720</v>
      </c>
      <c r="D1422" s="34" t="s">
        <v>4034</v>
      </c>
      <c r="E1422" s="35">
        <v>57</v>
      </c>
      <c r="F1422" s="35">
        <v>39</v>
      </c>
      <c r="G1422" s="21">
        <v>17504</v>
      </c>
      <c r="H1422" s="21">
        <v>14741</v>
      </c>
      <c r="I1422" s="22">
        <f t="shared" si="5"/>
        <v>-0.15784963436928701</v>
      </c>
    </row>
    <row r="1423" spans="1:9">
      <c r="A1423" s="23" t="s">
        <v>6</v>
      </c>
      <c r="B1423" s="44" t="s">
        <v>1778</v>
      </c>
      <c r="C1423" s="44" t="s">
        <v>1117</v>
      </c>
      <c r="D1423" s="34" t="s">
        <v>4035</v>
      </c>
      <c r="E1423" s="35">
        <v>19</v>
      </c>
      <c r="F1423" s="35">
        <v>23</v>
      </c>
      <c r="G1423" s="21">
        <v>14220</v>
      </c>
      <c r="H1423" s="21">
        <v>13009</v>
      </c>
      <c r="I1423" s="22">
        <f t="shared" si="5"/>
        <v>-8.516174402250351E-2</v>
      </c>
    </row>
    <row r="1424" spans="1:9">
      <c r="A1424" s="23" t="s">
        <v>6</v>
      </c>
      <c r="B1424" s="44" t="s">
        <v>1778</v>
      </c>
      <c r="C1424" s="44" t="s">
        <v>1792</v>
      </c>
      <c r="D1424" s="34" t="s">
        <v>4036</v>
      </c>
      <c r="E1424" s="35">
        <v>82</v>
      </c>
      <c r="F1424" s="35">
        <v>51</v>
      </c>
      <c r="G1424" s="21">
        <v>17040</v>
      </c>
      <c r="H1424" s="21">
        <v>15697</v>
      </c>
      <c r="I1424" s="22">
        <f t="shared" si="5"/>
        <v>-7.8814553990610325E-2</v>
      </c>
    </row>
    <row r="1425" spans="1:9">
      <c r="A1425" s="23" t="s">
        <v>6</v>
      </c>
      <c r="B1425" s="44" t="s">
        <v>1778</v>
      </c>
      <c r="C1425" s="44" t="s">
        <v>1779</v>
      </c>
      <c r="D1425" s="34" t="s">
        <v>4037</v>
      </c>
      <c r="E1425" s="35">
        <v>23</v>
      </c>
      <c r="F1425" s="35">
        <v>19</v>
      </c>
      <c r="G1425" s="21">
        <v>6015</v>
      </c>
      <c r="H1425" s="21">
        <v>4909</v>
      </c>
      <c r="I1425" s="22">
        <f t="shared" si="5"/>
        <v>-0.18387364921030758</v>
      </c>
    </row>
    <row r="1426" spans="1:9">
      <c r="A1426" s="23" t="s">
        <v>6</v>
      </c>
      <c r="B1426" s="44" t="s">
        <v>1086</v>
      </c>
      <c r="C1426" s="44" t="s">
        <v>1107</v>
      </c>
      <c r="D1426" s="34" t="s">
        <v>4038</v>
      </c>
      <c r="E1426" s="35">
        <v>12391</v>
      </c>
      <c r="F1426" s="35">
        <v>9196</v>
      </c>
      <c r="G1426" s="21">
        <v>1544200</v>
      </c>
      <c r="H1426" s="21">
        <v>1525152</v>
      </c>
      <c r="I1426" s="22">
        <f t="shared" si="5"/>
        <v>-1.2335189742261365E-2</v>
      </c>
    </row>
    <row r="1427" spans="1:9">
      <c r="A1427" s="23" t="s">
        <v>6</v>
      </c>
      <c r="B1427" s="44" t="s">
        <v>1086</v>
      </c>
      <c r="C1427" s="44" t="s">
        <v>1096</v>
      </c>
      <c r="D1427" s="34" t="s">
        <v>4039</v>
      </c>
      <c r="E1427" s="35">
        <v>3847</v>
      </c>
      <c r="F1427" s="35">
        <v>3358</v>
      </c>
      <c r="G1427" s="21">
        <v>536270</v>
      </c>
      <c r="H1427" s="21">
        <v>530495</v>
      </c>
      <c r="I1427" s="22">
        <f t="shared" si="5"/>
        <v>-1.0768829134577731E-2</v>
      </c>
    </row>
    <row r="1428" spans="1:9">
      <c r="A1428" s="23" t="s">
        <v>6</v>
      </c>
      <c r="B1428" s="44" t="s">
        <v>1086</v>
      </c>
      <c r="C1428" s="44" t="s">
        <v>1090</v>
      </c>
      <c r="D1428" s="34" t="s">
        <v>4040</v>
      </c>
      <c r="E1428" s="35">
        <v>2949</v>
      </c>
      <c r="F1428" s="35">
        <v>2280</v>
      </c>
      <c r="G1428" s="21">
        <v>453748</v>
      </c>
      <c r="H1428" s="21">
        <v>459593</v>
      </c>
      <c r="I1428" s="22">
        <f t="shared" si="5"/>
        <v>1.2881599478124421E-2</v>
      </c>
    </row>
    <row r="1429" spans="1:9">
      <c r="A1429" s="23" t="s">
        <v>6</v>
      </c>
      <c r="B1429" s="44" t="s">
        <v>1086</v>
      </c>
      <c r="C1429" s="44" t="s">
        <v>1088</v>
      </c>
      <c r="D1429" s="34" t="s">
        <v>4041</v>
      </c>
      <c r="E1429" s="35">
        <v>1761</v>
      </c>
      <c r="F1429" s="35">
        <v>1482</v>
      </c>
      <c r="G1429" s="21">
        <v>290959</v>
      </c>
      <c r="H1429" s="21">
        <v>303601</v>
      </c>
      <c r="I1429" s="22">
        <f t="shared" si="5"/>
        <v>4.3449420708759651E-2</v>
      </c>
    </row>
    <row r="1430" spans="1:9">
      <c r="A1430" s="23" t="s">
        <v>6</v>
      </c>
      <c r="B1430" s="44" t="s">
        <v>1086</v>
      </c>
      <c r="C1430" s="44" t="s">
        <v>1110</v>
      </c>
      <c r="D1430" s="34" t="s">
        <v>4042</v>
      </c>
      <c r="E1430" s="35">
        <v>2109</v>
      </c>
      <c r="F1430" s="35">
        <v>1867</v>
      </c>
      <c r="G1430" s="21">
        <v>482640</v>
      </c>
      <c r="H1430" s="21">
        <v>485587</v>
      </c>
      <c r="I1430" s="22">
        <f t="shared" si="5"/>
        <v>6.1060003315100281E-3</v>
      </c>
    </row>
    <row r="1431" spans="1:9">
      <c r="A1431" s="23" t="s">
        <v>6</v>
      </c>
      <c r="B1431" s="44" t="s">
        <v>1086</v>
      </c>
      <c r="C1431" s="44" t="s">
        <v>1116</v>
      </c>
      <c r="D1431" s="34" t="s">
        <v>4043</v>
      </c>
      <c r="E1431" s="35">
        <v>372</v>
      </c>
      <c r="F1431" s="35">
        <v>272</v>
      </c>
      <c r="G1431" s="21">
        <v>47254</v>
      </c>
      <c r="H1431" s="21">
        <v>41236</v>
      </c>
      <c r="I1431" s="22">
        <f t="shared" si="5"/>
        <v>-0.12735429804884243</v>
      </c>
    </row>
    <row r="1432" spans="1:9">
      <c r="A1432" s="23" t="s">
        <v>6</v>
      </c>
      <c r="B1432" s="44" t="s">
        <v>1086</v>
      </c>
      <c r="C1432" s="44" t="s">
        <v>1092</v>
      </c>
      <c r="D1432" s="34" t="s">
        <v>4044</v>
      </c>
      <c r="E1432" s="35">
        <v>392</v>
      </c>
      <c r="F1432" s="35">
        <v>347</v>
      </c>
      <c r="G1432" s="21">
        <v>93238</v>
      </c>
      <c r="H1432" s="21">
        <v>93922</v>
      </c>
      <c r="I1432" s="22">
        <f t="shared" si="5"/>
        <v>7.3360646946523953E-3</v>
      </c>
    </row>
    <row r="1433" spans="1:9">
      <c r="A1433" s="23" t="s">
        <v>6</v>
      </c>
      <c r="B1433" s="44" t="s">
        <v>1086</v>
      </c>
      <c r="C1433" s="44" t="s">
        <v>1100</v>
      </c>
      <c r="D1433" s="34" t="s">
        <v>4045</v>
      </c>
      <c r="E1433" s="35">
        <v>808</v>
      </c>
      <c r="F1433" s="35">
        <v>690</v>
      </c>
      <c r="G1433" s="21">
        <v>196127</v>
      </c>
      <c r="H1433" s="21">
        <v>198138</v>
      </c>
      <c r="I1433" s="22">
        <f t="shared" si="5"/>
        <v>1.0253560193140158E-2</v>
      </c>
    </row>
    <row r="1434" spans="1:9">
      <c r="A1434" s="23" t="s">
        <v>6</v>
      </c>
      <c r="B1434" s="44" t="s">
        <v>1086</v>
      </c>
      <c r="C1434" s="44" t="s">
        <v>1087</v>
      </c>
      <c r="D1434" s="34" t="s">
        <v>4046</v>
      </c>
      <c r="E1434" s="35">
        <v>182</v>
      </c>
      <c r="F1434" s="35">
        <v>131</v>
      </c>
      <c r="G1434" s="21">
        <v>31158</v>
      </c>
      <c r="H1434" s="21">
        <v>28355</v>
      </c>
      <c r="I1434" s="22">
        <f t="shared" si="5"/>
        <v>-8.9960844726875919E-2</v>
      </c>
    </row>
    <row r="1435" spans="1:9">
      <c r="A1435" s="23" t="s">
        <v>6</v>
      </c>
      <c r="B1435" s="44" t="s">
        <v>1086</v>
      </c>
      <c r="C1435" s="44" t="s">
        <v>1124</v>
      </c>
      <c r="D1435" s="34" t="s">
        <v>4047</v>
      </c>
      <c r="E1435" s="35">
        <v>1002</v>
      </c>
      <c r="F1435" s="35">
        <v>783</v>
      </c>
      <c r="G1435" s="21">
        <v>85592</v>
      </c>
      <c r="H1435" s="21">
        <v>77489</v>
      </c>
      <c r="I1435" s="22">
        <f t="shared" si="5"/>
        <v>-9.4670062622675022E-2</v>
      </c>
    </row>
    <row r="1436" spans="1:9">
      <c r="A1436" s="23" t="s">
        <v>6</v>
      </c>
      <c r="B1436" s="44" t="s">
        <v>1086</v>
      </c>
      <c r="C1436" s="44" t="s">
        <v>1101</v>
      </c>
      <c r="D1436" s="34" t="s">
        <v>4048</v>
      </c>
      <c r="E1436" s="35">
        <v>1603</v>
      </c>
      <c r="F1436" s="35">
        <v>1174</v>
      </c>
      <c r="G1436" s="21">
        <v>266937</v>
      </c>
      <c r="H1436" s="21">
        <v>260878</v>
      </c>
      <c r="I1436" s="22">
        <f t="shared" si="5"/>
        <v>-2.2698239659545136E-2</v>
      </c>
    </row>
    <row r="1437" spans="1:9">
      <c r="A1437" s="23" t="s">
        <v>6</v>
      </c>
      <c r="B1437" s="44" t="s">
        <v>1086</v>
      </c>
      <c r="C1437" s="44" t="s">
        <v>1089</v>
      </c>
      <c r="D1437" s="34" t="s">
        <v>4049</v>
      </c>
      <c r="E1437" s="35">
        <v>511</v>
      </c>
      <c r="F1437" s="35">
        <v>479</v>
      </c>
      <c r="G1437" s="21">
        <v>50523</v>
      </c>
      <c r="H1437" s="21">
        <v>45892</v>
      </c>
      <c r="I1437" s="22">
        <f t="shared" si="5"/>
        <v>-9.1661223601132158E-2</v>
      </c>
    </row>
    <row r="1438" spans="1:9">
      <c r="A1438" s="23" t="s">
        <v>6</v>
      </c>
      <c r="B1438" s="44" t="s">
        <v>1086</v>
      </c>
      <c r="C1438" s="44" t="s">
        <v>1111</v>
      </c>
      <c r="D1438" s="34" t="s">
        <v>4050</v>
      </c>
      <c r="E1438" s="35">
        <v>261</v>
      </c>
      <c r="F1438" s="35">
        <v>206</v>
      </c>
      <c r="G1438" s="21">
        <v>42802</v>
      </c>
      <c r="H1438" s="21">
        <v>38673</v>
      </c>
      <c r="I1438" s="22">
        <f t="shared" si="5"/>
        <v>-9.6467454791832163E-2</v>
      </c>
    </row>
    <row r="1439" spans="1:9">
      <c r="A1439" s="23" t="s">
        <v>6</v>
      </c>
      <c r="B1439" s="44" t="s">
        <v>1086</v>
      </c>
      <c r="C1439" s="44" t="s">
        <v>1119</v>
      </c>
      <c r="D1439" s="34" t="s">
        <v>4051</v>
      </c>
      <c r="E1439" s="35">
        <v>815</v>
      </c>
      <c r="F1439" s="35">
        <v>586</v>
      </c>
      <c r="G1439" s="21">
        <v>225700</v>
      </c>
      <c r="H1439" s="21">
        <v>226432</v>
      </c>
      <c r="I1439" s="22">
        <f t="shared" si="5"/>
        <v>3.2432432432432431E-3</v>
      </c>
    </row>
    <row r="1440" spans="1:9">
      <c r="A1440" s="23" t="s">
        <v>6</v>
      </c>
      <c r="B1440" s="44" t="s">
        <v>1086</v>
      </c>
      <c r="C1440" s="44" t="s">
        <v>1108</v>
      </c>
      <c r="D1440" s="34" t="s">
        <v>4052</v>
      </c>
      <c r="E1440" s="35">
        <v>507</v>
      </c>
      <c r="F1440" s="35">
        <v>412</v>
      </c>
      <c r="G1440" s="21">
        <v>81009</v>
      </c>
      <c r="H1440" s="21">
        <v>75294</v>
      </c>
      <c r="I1440" s="22">
        <f t="shared" si="5"/>
        <v>-7.0547716920342188E-2</v>
      </c>
    </row>
    <row r="1441" spans="1:9">
      <c r="A1441" s="23" t="s">
        <v>6</v>
      </c>
      <c r="B1441" s="44" t="s">
        <v>1086</v>
      </c>
      <c r="C1441" s="44" t="s">
        <v>1120</v>
      </c>
      <c r="D1441" s="34" t="s">
        <v>4053</v>
      </c>
      <c r="E1441" s="35">
        <v>727</v>
      </c>
      <c r="F1441" s="35">
        <v>465</v>
      </c>
      <c r="G1441" s="21">
        <v>93901</v>
      </c>
      <c r="H1441" s="21">
        <v>87722</v>
      </c>
      <c r="I1441" s="22">
        <f t="shared" si="5"/>
        <v>-6.5803346077251579E-2</v>
      </c>
    </row>
    <row r="1442" spans="1:9">
      <c r="A1442" s="23" t="s">
        <v>6</v>
      </c>
      <c r="B1442" s="44" t="s">
        <v>1086</v>
      </c>
      <c r="C1442" s="44" t="s">
        <v>1106</v>
      </c>
      <c r="D1442" s="34" t="s">
        <v>4054</v>
      </c>
      <c r="E1442" s="35">
        <v>520</v>
      </c>
      <c r="F1442" s="35">
        <v>429</v>
      </c>
      <c r="G1442" s="21">
        <v>156423</v>
      </c>
      <c r="H1442" s="21">
        <v>152321</v>
      </c>
      <c r="I1442" s="22">
        <f t="shared" si="5"/>
        <v>-2.6223765047339587E-2</v>
      </c>
    </row>
    <row r="1443" spans="1:9">
      <c r="A1443" s="23" t="s">
        <v>6</v>
      </c>
      <c r="B1443" s="44" t="s">
        <v>1086</v>
      </c>
      <c r="C1443" s="44" t="s">
        <v>555</v>
      </c>
      <c r="D1443" s="34" t="s">
        <v>4055</v>
      </c>
      <c r="E1443" s="35">
        <v>209</v>
      </c>
      <c r="F1443" s="35">
        <v>213</v>
      </c>
      <c r="G1443" s="21">
        <v>49680</v>
      </c>
      <c r="H1443" s="21">
        <v>47562</v>
      </c>
      <c r="I1443" s="22">
        <f t="shared" si="5"/>
        <v>-4.2632850241545894E-2</v>
      </c>
    </row>
    <row r="1444" spans="1:9">
      <c r="A1444" s="23" t="s">
        <v>6</v>
      </c>
      <c r="B1444" s="44" t="s">
        <v>1086</v>
      </c>
      <c r="C1444" s="44" t="s">
        <v>1112</v>
      </c>
      <c r="D1444" s="34" t="s">
        <v>4056</v>
      </c>
      <c r="E1444" s="35">
        <v>342</v>
      </c>
      <c r="F1444" s="35">
        <v>308</v>
      </c>
      <c r="G1444" s="21">
        <v>114216</v>
      </c>
      <c r="H1444" s="21">
        <v>109238</v>
      </c>
      <c r="I1444" s="22">
        <f t="shared" si="5"/>
        <v>-4.3584086292638512E-2</v>
      </c>
    </row>
    <row r="1445" spans="1:9">
      <c r="A1445" s="23" t="s">
        <v>6</v>
      </c>
      <c r="B1445" s="44" t="s">
        <v>1086</v>
      </c>
      <c r="C1445" s="44" t="s">
        <v>1104</v>
      </c>
      <c r="D1445" s="34" t="s">
        <v>4057</v>
      </c>
      <c r="E1445" s="35">
        <v>206</v>
      </c>
      <c r="F1445" s="35">
        <v>121</v>
      </c>
      <c r="G1445" s="21">
        <v>47993</v>
      </c>
      <c r="H1445" s="21">
        <v>42700</v>
      </c>
      <c r="I1445" s="22">
        <f t="shared" si="5"/>
        <v>-0.11028691684203946</v>
      </c>
    </row>
    <row r="1446" spans="1:9">
      <c r="A1446" s="23" t="s">
        <v>6</v>
      </c>
      <c r="B1446" s="44" t="s">
        <v>1086</v>
      </c>
      <c r="C1446" s="44" t="s">
        <v>1122</v>
      </c>
      <c r="D1446" s="34" t="s">
        <v>4058</v>
      </c>
      <c r="E1446" s="35">
        <v>288</v>
      </c>
      <c r="F1446" s="35">
        <v>342</v>
      </c>
      <c r="G1446" s="21">
        <v>43263</v>
      </c>
      <c r="H1446" s="21">
        <v>39611</v>
      </c>
      <c r="I1446" s="22">
        <f t="shared" si="5"/>
        <v>-8.4413933384185097E-2</v>
      </c>
    </row>
    <row r="1447" spans="1:9">
      <c r="A1447" s="23" t="s">
        <v>6</v>
      </c>
      <c r="B1447" s="44" t="s">
        <v>1086</v>
      </c>
      <c r="C1447" s="44" t="s">
        <v>1125</v>
      </c>
      <c r="D1447" s="34" t="s">
        <v>4059</v>
      </c>
      <c r="E1447" s="35">
        <v>201</v>
      </c>
      <c r="F1447" s="35">
        <v>145</v>
      </c>
      <c r="G1447" s="21">
        <v>26501</v>
      </c>
      <c r="H1447" s="21">
        <v>22129</v>
      </c>
      <c r="I1447" s="22">
        <f t="shared" si="5"/>
        <v>-0.16497490660729783</v>
      </c>
    </row>
    <row r="1448" spans="1:9">
      <c r="A1448" s="23" t="s">
        <v>6</v>
      </c>
      <c r="B1448" s="44" t="s">
        <v>1086</v>
      </c>
      <c r="C1448" s="44" t="s">
        <v>1121</v>
      </c>
      <c r="D1448" s="34" t="s">
        <v>4060</v>
      </c>
      <c r="E1448" s="35">
        <v>410</v>
      </c>
      <c r="F1448" s="35">
        <v>280</v>
      </c>
      <c r="G1448" s="21">
        <v>67757</v>
      </c>
      <c r="H1448" s="21">
        <v>61471</v>
      </c>
      <c r="I1448" s="22">
        <f t="shared" si="5"/>
        <v>-9.277270245140723E-2</v>
      </c>
    </row>
    <row r="1449" spans="1:9">
      <c r="A1449" s="23" t="s">
        <v>6</v>
      </c>
      <c r="B1449" s="44" t="s">
        <v>1086</v>
      </c>
      <c r="C1449" s="44" t="s">
        <v>1109</v>
      </c>
      <c r="D1449" s="34" t="s">
        <v>4061</v>
      </c>
      <c r="E1449" s="35">
        <v>331</v>
      </c>
      <c r="F1449" s="35">
        <v>281</v>
      </c>
      <c r="G1449" s="21">
        <v>49834</v>
      </c>
      <c r="H1449" s="21">
        <v>44137</v>
      </c>
      <c r="I1449" s="22">
        <f t="shared" si="5"/>
        <v>-0.11431954087570735</v>
      </c>
    </row>
    <row r="1450" spans="1:9">
      <c r="A1450" s="23" t="s">
        <v>6</v>
      </c>
      <c r="B1450" s="44" t="s">
        <v>1086</v>
      </c>
      <c r="C1450" s="44" t="s">
        <v>1091</v>
      </c>
      <c r="D1450" s="34" t="s">
        <v>4062</v>
      </c>
      <c r="E1450" s="35">
        <v>185</v>
      </c>
      <c r="F1450" s="35">
        <v>186</v>
      </c>
      <c r="G1450" s="21">
        <v>32814</v>
      </c>
      <c r="H1450" s="21">
        <v>28989</v>
      </c>
      <c r="I1450" s="22">
        <f t="shared" si="5"/>
        <v>-0.11656609983543609</v>
      </c>
    </row>
    <row r="1451" spans="1:9">
      <c r="A1451" s="23" t="s">
        <v>6</v>
      </c>
      <c r="B1451" s="44" t="s">
        <v>1086</v>
      </c>
      <c r="C1451" s="44" t="s">
        <v>1093</v>
      </c>
      <c r="D1451" s="34" t="s">
        <v>4063</v>
      </c>
      <c r="E1451" s="35">
        <v>333</v>
      </c>
      <c r="F1451" s="35">
        <v>290</v>
      </c>
      <c r="G1451" s="21">
        <v>46459</v>
      </c>
      <c r="H1451" s="21">
        <v>41967</v>
      </c>
      <c r="I1451" s="22">
        <f t="shared" si="5"/>
        <v>-9.6687401795131189E-2</v>
      </c>
    </row>
    <row r="1452" spans="1:9">
      <c r="A1452" s="23" t="s">
        <v>6</v>
      </c>
      <c r="B1452" s="44" t="s">
        <v>1086</v>
      </c>
      <c r="C1452" s="44" t="s">
        <v>1115</v>
      </c>
      <c r="D1452" s="34" t="s">
        <v>4064</v>
      </c>
      <c r="E1452" s="35">
        <v>187</v>
      </c>
      <c r="F1452" s="35">
        <v>140</v>
      </c>
      <c r="G1452" s="21">
        <v>40938</v>
      </c>
      <c r="H1452" s="21">
        <v>34819</v>
      </c>
      <c r="I1452" s="22">
        <f t="shared" si="5"/>
        <v>-0.14946993013825785</v>
      </c>
    </row>
    <row r="1453" spans="1:9">
      <c r="A1453" s="23" t="s">
        <v>6</v>
      </c>
      <c r="B1453" s="44" t="s">
        <v>1086</v>
      </c>
      <c r="C1453" s="44" t="s">
        <v>1105</v>
      </c>
      <c r="D1453" s="34" t="s">
        <v>4065</v>
      </c>
      <c r="E1453" s="35">
        <v>239</v>
      </c>
      <c r="F1453" s="35">
        <v>235</v>
      </c>
      <c r="G1453" s="21">
        <v>40181</v>
      </c>
      <c r="H1453" s="21">
        <v>40645</v>
      </c>
      <c r="I1453" s="22">
        <f t="shared" si="5"/>
        <v>1.1547746447325851E-2</v>
      </c>
    </row>
    <row r="1454" spans="1:9">
      <c r="A1454" s="23" t="s">
        <v>6</v>
      </c>
      <c r="B1454" s="44" t="s">
        <v>1086</v>
      </c>
      <c r="C1454" s="44" t="s">
        <v>1123</v>
      </c>
      <c r="D1454" s="34" t="s">
        <v>4066</v>
      </c>
      <c r="E1454" s="35">
        <v>354</v>
      </c>
      <c r="F1454" s="35">
        <v>284</v>
      </c>
      <c r="G1454" s="21">
        <v>80518</v>
      </c>
      <c r="H1454" s="21">
        <v>74316</v>
      </c>
      <c r="I1454" s="22">
        <f t="shared" si="5"/>
        <v>-7.7026254998882243E-2</v>
      </c>
    </row>
    <row r="1455" spans="1:9">
      <c r="A1455" s="23" t="s">
        <v>6</v>
      </c>
      <c r="B1455" s="44" t="s">
        <v>1086</v>
      </c>
      <c r="C1455" s="44" t="s">
        <v>1098</v>
      </c>
      <c r="D1455" s="34" t="s">
        <v>4067</v>
      </c>
      <c r="E1455" s="35">
        <v>67</v>
      </c>
      <c r="F1455" s="35">
        <v>67</v>
      </c>
      <c r="G1455" s="21">
        <v>31739</v>
      </c>
      <c r="H1455" s="21">
        <v>29680</v>
      </c>
      <c r="I1455" s="22">
        <f t="shared" si="5"/>
        <v>-6.4872869340558928E-2</v>
      </c>
    </row>
    <row r="1456" spans="1:9">
      <c r="A1456" s="23" t="s">
        <v>6</v>
      </c>
      <c r="B1456" s="44" t="s">
        <v>1086</v>
      </c>
      <c r="C1456" s="44" t="s">
        <v>1118</v>
      </c>
      <c r="D1456" s="34" t="s">
        <v>4068</v>
      </c>
      <c r="E1456" s="35">
        <v>68</v>
      </c>
      <c r="F1456" s="35">
        <v>60</v>
      </c>
      <c r="G1456" s="21">
        <v>23104</v>
      </c>
      <c r="H1456" s="21">
        <v>19261</v>
      </c>
      <c r="I1456" s="22">
        <f t="shared" si="5"/>
        <v>-0.16633483379501385</v>
      </c>
    </row>
    <row r="1457" spans="1:9">
      <c r="A1457" s="23" t="s">
        <v>6</v>
      </c>
      <c r="B1457" s="44" t="s">
        <v>1086</v>
      </c>
      <c r="C1457" s="44" t="s">
        <v>1099</v>
      </c>
      <c r="D1457" s="34" t="s">
        <v>4069</v>
      </c>
      <c r="E1457" s="35">
        <v>127</v>
      </c>
      <c r="F1457" s="35">
        <v>141</v>
      </c>
      <c r="G1457" s="21">
        <v>31026</v>
      </c>
      <c r="H1457" s="21">
        <v>30268</v>
      </c>
      <c r="I1457" s="22">
        <f t="shared" si="5"/>
        <v>-2.4431122284535551E-2</v>
      </c>
    </row>
    <row r="1458" spans="1:9">
      <c r="A1458" s="23" t="s">
        <v>6</v>
      </c>
      <c r="B1458" s="44" t="s">
        <v>1086</v>
      </c>
      <c r="C1458" s="44" t="s">
        <v>1095</v>
      </c>
      <c r="D1458" s="34" t="s">
        <v>4070</v>
      </c>
      <c r="E1458" s="35">
        <v>148</v>
      </c>
      <c r="F1458" s="35">
        <v>119</v>
      </c>
      <c r="G1458" s="21">
        <v>33183</v>
      </c>
      <c r="H1458" s="21">
        <v>33604</v>
      </c>
      <c r="I1458" s="22">
        <f t="shared" si="5"/>
        <v>1.2687219359310491E-2</v>
      </c>
    </row>
    <row r="1459" spans="1:9">
      <c r="A1459" s="23" t="s">
        <v>6</v>
      </c>
      <c r="B1459" s="44" t="s">
        <v>1086</v>
      </c>
      <c r="C1459" s="44" t="s">
        <v>1097</v>
      </c>
      <c r="D1459" s="34" t="s">
        <v>4071</v>
      </c>
      <c r="E1459" s="35">
        <v>24</v>
      </c>
      <c r="F1459" s="35">
        <v>28</v>
      </c>
      <c r="G1459" s="21">
        <v>13288</v>
      </c>
      <c r="H1459" s="21">
        <v>11231</v>
      </c>
      <c r="I1459" s="22">
        <f t="shared" si="5"/>
        <v>-0.15480132450331127</v>
      </c>
    </row>
    <row r="1460" spans="1:9">
      <c r="A1460" s="23" t="s">
        <v>6</v>
      </c>
      <c r="B1460" s="44" t="s">
        <v>1086</v>
      </c>
      <c r="C1460" s="44" t="s">
        <v>1094</v>
      </c>
      <c r="D1460" s="34" t="s">
        <v>4072</v>
      </c>
      <c r="E1460" s="35">
        <v>88</v>
      </c>
      <c r="F1460" s="35">
        <v>92</v>
      </c>
      <c r="G1460" s="21">
        <v>19830</v>
      </c>
      <c r="H1460" s="21">
        <v>19377</v>
      </c>
      <c r="I1460" s="22">
        <f t="shared" si="5"/>
        <v>-2.2844175491679275E-2</v>
      </c>
    </row>
    <row r="1461" spans="1:9">
      <c r="A1461" s="23" t="s">
        <v>6</v>
      </c>
      <c r="B1461" s="44" t="s">
        <v>1086</v>
      </c>
      <c r="C1461" s="44" t="s">
        <v>869</v>
      </c>
      <c r="D1461" s="34" t="s">
        <v>4073</v>
      </c>
      <c r="E1461" s="35">
        <v>58</v>
      </c>
      <c r="F1461" s="35">
        <v>60</v>
      </c>
      <c r="G1461" s="21">
        <v>12289</v>
      </c>
      <c r="H1461" s="21">
        <v>10616</v>
      </c>
      <c r="I1461" s="22">
        <f t="shared" si="5"/>
        <v>-0.13613800960208317</v>
      </c>
    </row>
    <row r="1462" spans="1:9">
      <c r="A1462" s="23" t="s">
        <v>6</v>
      </c>
      <c r="B1462" s="44" t="s">
        <v>1086</v>
      </c>
      <c r="C1462" s="44" t="s">
        <v>1117</v>
      </c>
      <c r="D1462" s="34" t="s">
        <v>4074</v>
      </c>
      <c r="E1462" s="35">
        <v>154</v>
      </c>
      <c r="F1462" s="35">
        <v>150</v>
      </c>
      <c r="G1462" s="21">
        <v>33438</v>
      </c>
      <c r="H1462" s="21">
        <v>33477</v>
      </c>
      <c r="I1462" s="22">
        <f t="shared" si="5"/>
        <v>1.1663376996231831E-3</v>
      </c>
    </row>
    <row r="1463" spans="1:9">
      <c r="A1463" s="23" t="s">
        <v>6</v>
      </c>
      <c r="B1463" s="44" t="s">
        <v>1086</v>
      </c>
      <c r="C1463" s="44" t="s">
        <v>1103</v>
      </c>
      <c r="D1463" s="34" t="s">
        <v>4075</v>
      </c>
      <c r="E1463" s="35">
        <v>63</v>
      </c>
      <c r="F1463" s="35">
        <v>54</v>
      </c>
      <c r="G1463" s="21">
        <v>16636</v>
      </c>
      <c r="H1463" s="21">
        <v>13879</v>
      </c>
      <c r="I1463" s="22">
        <f t="shared" si="5"/>
        <v>-0.16572493387833614</v>
      </c>
    </row>
    <row r="1464" spans="1:9">
      <c r="A1464" s="23" t="s">
        <v>6</v>
      </c>
      <c r="B1464" s="44" t="s">
        <v>1086</v>
      </c>
      <c r="C1464" s="44" t="s">
        <v>1113</v>
      </c>
      <c r="D1464" s="34" t="s">
        <v>4076</v>
      </c>
      <c r="E1464" s="35">
        <v>80</v>
      </c>
      <c r="F1464" s="35">
        <v>82</v>
      </c>
      <c r="G1464" s="21">
        <v>19265</v>
      </c>
      <c r="H1464" s="21">
        <v>15863</v>
      </c>
      <c r="I1464" s="22">
        <f t="shared" si="5"/>
        <v>-0.17658967038671167</v>
      </c>
    </row>
    <row r="1465" spans="1:9">
      <c r="A1465" s="23" t="s">
        <v>6</v>
      </c>
      <c r="B1465" s="44" t="s">
        <v>1086</v>
      </c>
      <c r="C1465" s="44" t="s">
        <v>1102</v>
      </c>
      <c r="D1465" s="34" t="s">
        <v>4077</v>
      </c>
      <c r="E1465" s="35">
        <v>269</v>
      </c>
      <c r="F1465" s="35">
        <v>201</v>
      </c>
      <c r="G1465" s="21">
        <v>19696</v>
      </c>
      <c r="H1465" s="21">
        <v>16064</v>
      </c>
      <c r="I1465" s="22">
        <f t="shared" si="5"/>
        <v>-0.18440292445166531</v>
      </c>
    </row>
    <row r="1466" spans="1:9">
      <c r="A1466" s="23" t="s">
        <v>6</v>
      </c>
      <c r="B1466" s="44" t="s">
        <v>1086</v>
      </c>
      <c r="C1466" s="44" t="s">
        <v>1114</v>
      </c>
      <c r="D1466" s="34" t="s">
        <v>4078</v>
      </c>
      <c r="E1466" s="35">
        <v>122</v>
      </c>
      <c r="F1466" s="35">
        <v>103</v>
      </c>
      <c r="G1466" s="21">
        <v>16004</v>
      </c>
      <c r="H1466" s="21">
        <v>13318</v>
      </c>
      <c r="I1466" s="22">
        <f t="shared" si="5"/>
        <v>-0.16783304173956512</v>
      </c>
    </row>
    <row r="1467" spans="1:9">
      <c r="A1467" s="23" t="s">
        <v>6</v>
      </c>
      <c r="B1467" s="44" t="s">
        <v>1616</v>
      </c>
      <c r="C1467" s="44" t="s">
        <v>1636</v>
      </c>
      <c r="D1467" s="34" t="s">
        <v>4079</v>
      </c>
      <c r="E1467" s="35">
        <v>1906</v>
      </c>
      <c r="F1467" s="35">
        <v>1817</v>
      </c>
      <c r="G1467" s="21">
        <v>366591</v>
      </c>
      <c r="H1467" s="21">
        <v>354630</v>
      </c>
      <c r="I1467" s="22">
        <f t="shared" si="5"/>
        <v>-3.2627642249809734E-2</v>
      </c>
    </row>
    <row r="1468" spans="1:9">
      <c r="A1468" s="23" t="s">
        <v>6</v>
      </c>
      <c r="B1468" s="44" t="s">
        <v>1616</v>
      </c>
      <c r="C1468" s="44" t="s">
        <v>1652</v>
      </c>
      <c r="D1468" s="34" t="s">
        <v>4080</v>
      </c>
      <c r="E1468" s="35">
        <v>244</v>
      </c>
      <c r="F1468" s="35">
        <v>178</v>
      </c>
      <c r="G1468" s="21">
        <v>68451</v>
      </c>
      <c r="H1468" s="21">
        <v>61744</v>
      </c>
      <c r="I1468" s="22">
        <f t="shared" si="5"/>
        <v>-9.7982498429533535E-2</v>
      </c>
    </row>
    <row r="1469" spans="1:9">
      <c r="A1469" s="23" t="s">
        <v>6</v>
      </c>
      <c r="B1469" s="44" t="s">
        <v>1616</v>
      </c>
      <c r="C1469" s="44" t="s">
        <v>1651</v>
      </c>
      <c r="D1469" s="34" t="s">
        <v>4081</v>
      </c>
      <c r="E1469" s="35">
        <v>661</v>
      </c>
      <c r="F1469" s="35">
        <v>666</v>
      </c>
      <c r="G1469" s="21">
        <v>89023</v>
      </c>
      <c r="H1469" s="21">
        <v>83285</v>
      </c>
      <c r="I1469" s="22">
        <f t="shared" si="5"/>
        <v>-6.4455253136829802E-2</v>
      </c>
    </row>
    <row r="1470" spans="1:9">
      <c r="A1470" s="23" t="s">
        <v>6</v>
      </c>
      <c r="B1470" s="44" t="s">
        <v>1616</v>
      </c>
      <c r="C1470" s="44" t="s">
        <v>1648</v>
      </c>
      <c r="D1470" s="34" t="s">
        <v>4082</v>
      </c>
      <c r="E1470" s="35">
        <v>490</v>
      </c>
      <c r="F1470" s="35">
        <v>405</v>
      </c>
      <c r="G1470" s="21">
        <v>69178</v>
      </c>
      <c r="H1470" s="21">
        <v>63889</v>
      </c>
      <c r="I1470" s="22">
        <f t="shared" si="5"/>
        <v>-7.6454942322703751E-2</v>
      </c>
    </row>
    <row r="1471" spans="1:9">
      <c r="A1471" s="23" t="s">
        <v>6</v>
      </c>
      <c r="B1471" s="44" t="s">
        <v>1616</v>
      </c>
      <c r="C1471" s="44" t="s">
        <v>1628</v>
      </c>
      <c r="D1471" s="34" t="s">
        <v>4083</v>
      </c>
      <c r="E1471" s="35">
        <v>576</v>
      </c>
      <c r="F1471" s="35">
        <v>581</v>
      </c>
      <c r="G1471" s="21">
        <v>125605</v>
      </c>
      <c r="H1471" s="21">
        <v>120922</v>
      </c>
      <c r="I1471" s="22">
        <f t="shared" si="5"/>
        <v>-3.7283547629473349E-2</v>
      </c>
    </row>
    <row r="1472" spans="1:9">
      <c r="A1472" s="23" t="s">
        <v>6</v>
      </c>
      <c r="B1472" s="44" t="s">
        <v>1616</v>
      </c>
      <c r="C1472" s="44" t="s">
        <v>1640</v>
      </c>
      <c r="D1472" s="34" t="s">
        <v>4084</v>
      </c>
      <c r="E1472" s="35">
        <v>288</v>
      </c>
      <c r="F1472" s="35">
        <v>248</v>
      </c>
      <c r="G1472" s="21">
        <v>60146</v>
      </c>
      <c r="H1472" s="21">
        <v>54857</v>
      </c>
      <c r="I1472" s="22">
        <f t="shared" si="5"/>
        <v>-8.7936022345625642E-2</v>
      </c>
    </row>
    <row r="1473" spans="1:9">
      <c r="A1473" s="23" t="s">
        <v>6</v>
      </c>
      <c r="B1473" s="44" t="s">
        <v>1616</v>
      </c>
      <c r="C1473" s="44" t="s">
        <v>1619</v>
      </c>
      <c r="D1473" s="34" t="s">
        <v>4085</v>
      </c>
      <c r="E1473" s="35">
        <v>153</v>
      </c>
      <c r="F1473" s="35">
        <v>147</v>
      </c>
      <c r="G1473" s="21">
        <v>34460</v>
      </c>
      <c r="H1473" s="21">
        <v>27927</v>
      </c>
      <c r="I1473" s="22">
        <f t="shared" si="5"/>
        <v>-0.18958212420197329</v>
      </c>
    </row>
    <row r="1474" spans="1:9">
      <c r="A1474" s="23" t="s">
        <v>6</v>
      </c>
      <c r="B1474" s="44" t="s">
        <v>1616</v>
      </c>
      <c r="C1474" s="44" t="s">
        <v>1620</v>
      </c>
      <c r="D1474" s="34" t="s">
        <v>4086</v>
      </c>
      <c r="E1474" s="35">
        <v>76</v>
      </c>
      <c r="F1474" s="35">
        <v>63</v>
      </c>
      <c r="G1474" s="21">
        <v>30287</v>
      </c>
      <c r="H1474" s="21">
        <v>24096</v>
      </c>
      <c r="I1474" s="22">
        <f t="shared" si="5"/>
        <v>-0.20441113348961601</v>
      </c>
    </row>
    <row r="1475" spans="1:9">
      <c r="A1475" s="23" t="s">
        <v>6</v>
      </c>
      <c r="B1475" s="44" t="s">
        <v>1616</v>
      </c>
      <c r="C1475" s="44" t="s">
        <v>1624</v>
      </c>
      <c r="D1475" s="34" t="s">
        <v>4087</v>
      </c>
      <c r="E1475" s="35">
        <v>368</v>
      </c>
      <c r="F1475" s="35">
        <v>327</v>
      </c>
      <c r="G1475" s="21">
        <v>118113</v>
      </c>
      <c r="H1475" s="21">
        <v>116675</v>
      </c>
      <c r="I1475" s="22">
        <f t="shared" si="5"/>
        <v>-1.2174781776773089E-2</v>
      </c>
    </row>
    <row r="1476" spans="1:9">
      <c r="A1476" s="23" t="s">
        <v>6</v>
      </c>
      <c r="B1476" s="44" t="s">
        <v>1616</v>
      </c>
      <c r="C1476" s="44" t="s">
        <v>1627</v>
      </c>
      <c r="D1476" s="34" t="s">
        <v>4088</v>
      </c>
      <c r="E1476" s="35">
        <v>249</v>
      </c>
      <c r="F1476" s="35">
        <v>280</v>
      </c>
      <c r="G1476" s="21">
        <v>75227</v>
      </c>
      <c r="H1476" s="21">
        <v>78113</v>
      </c>
      <c r="I1476" s="22">
        <f t="shared" si="5"/>
        <v>3.8363885307137066E-2</v>
      </c>
    </row>
    <row r="1477" spans="1:9">
      <c r="A1477" s="23" t="s">
        <v>6</v>
      </c>
      <c r="B1477" s="44" t="s">
        <v>1616</v>
      </c>
      <c r="C1477" s="44" t="s">
        <v>1629</v>
      </c>
      <c r="D1477" s="34" t="s">
        <v>4089</v>
      </c>
      <c r="E1477" s="35">
        <v>98</v>
      </c>
      <c r="F1477" s="35">
        <v>173</v>
      </c>
      <c r="G1477" s="21">
        <v>35859</v>
      </c>
      <c r="H1477" s="21">
        <v>36832</v>
      </c>
      <c r="I1477" s="22">
        <f t="shared" si="5"/>
        <v>2.7134052817981539E-2</v>
      </c>
    </row>
    <row r="1478" spans="1:9">
      <c r="A1478" s="23" t="s">
        <v>6</v>
      </c>
      <c r="B1478" s="44" t="s">
        <v>1616</v>
      </c>
      <c r="C1478" s="44" t="s">
        <v>1650</v>
      </c>
      <c r="D1478" s="34" t="s">
        <v>4090</v>
      </c>
      <c r="E1478" s="35">
        <v>120</v>
      </c>
      <c r="F1478" s="35">
        <v>97</v>
      </c>
      <c r="G1478" s="21">
        <v>34227</v>
      </c>
      <c r="H1478" s="21">
        <v>28121</v>
      </c>
      <c r="I1478" s="22">
        <f t="shared" si="5"/>
        <v>-0.17839717182341427</v>
      </c>
    </row>
    <row r="1479" spans="1:9">
      <c r="A1479" s="23" t="s">
        <v>6</v>
      </c>
      <c r="B1479" s="44" t="s">
        <v>1616</v>
      </c>
      <c r="C1479" s="44" t="s">
        <v>1653</v>
      </c>
      <c r="D1479" s="34" t="s">
        <v>4091</v>
      </c>
      <c r="E1479" s="35">
        <v>12</v>
      </c>
      <c r="F1479" s="35">
        <v>6</v>
      </c>
      <c r="G1479" s="21">
        <v>4107</v>
      </c>
      <c r="H1479" s="21">
        <v>3226</v>
      </c>
      <c r="I1479" s="22">
        <f t="shared" si="5"/>
        <v>-0.21451180910640369</v>
      </c>
    </row>
    <row r="1480" spans="1:9">
      <c r="A1480" s="23" t="s">
        <v>6</v>
      </c>
      <c r="B1480" s="44" t="s">
        <v>1616</v>
      </c>
      <c r="C1480" s="44" t="s">
        <v>1621</v>
      </c>
      <c r="D1480" s="34" t="s">
        <v>4092</v>
      </c>
      <c r="E1480" s="35">
        <v>46</v>
      </c>
      <c r="F1480" s="35">
        <v>40</v>
      </c>
      <c r="G1480" s="21">
        <v>19727</v>
      </c>
      <c r="H1480" s="21">
        <v>18009</v>
      </c>
      <c r="I1480" s="22">
        <f t="shared" si="5"/>
        <v>-8.7088761595782424E-2</v>
      </c>
    </row>
    <row r="1481" spans="1:9">
      <c r="A1481" s="23" t="s">
        <v>6</v>
      </c>
      <c r="B1481" s="44" t="s">
        <v>1616</v>
      </c>
      <c r="C1481" s="44" t="s">
        <v>1641</v>
      </c>
      <c r="D1481" s="34" t="s">
        <v>4093</v>
      </c>
      <c r="E1481" s="35">
        <v>40</v>
      </c>
      <c r="F1481" s="35">
        <v>39</v>
      </c>
      <c r="G1481" s="21">
        <v>23440</v>
      </c>
      <c r="H1481" s="21">
        <v>23219</v>
      </c>
      <c r="I1481" s="22">
        <f t="shared" si="5"/>
        <v>-9.428327645051195E-3</v>
      </c>
    </row>
    <row r="1482" spans="1:9">
      <c r="A1482" s="23" t="s">
        <v>6</v>
      </c>
      <c r="B1482" s="44" t="s">
        <v>1616</v>
      </c>
      <c r="C1482" s="44" t="s">
        <v>1623</v>
      </c>
      <c r="D1482" s="34" t="s">
        <v>4094</v>
      </c>
      <c r="E1482" s="35">
        <v>74</v>
      </c>
      <c r="F1482" s="35">
        <v>80</v>
      </c>
      <c r="G1482" s="21">
        <v>27734</v>
      </c>
      <c r="H1482" s="21">
        <v>27587</v>
      </c>
      <c r="I1482" s="22">
        <f t="shared" si="5"/>
        <v>-5.3003533568904597E-3</v>
      </c>
    </row>
    <row r="1483" spans="1:9">
      <c r="A1483" s="23" t="s">
        <v>6</v>
      </c>
      <c r="B1483" s="44" t="s">
        <v>1616</v>
      </c>
      <c r="C1483" s="44" t="s">
        <v>1617</v>
      </c>
      <c r="D1483" s="34" t="s">
        <v>4095</v>
      </c>
      <c r="E1483" s="35">
        <v>5</v>
      </c>
      <c r="F1483" s="35">
        <v>4</v>
      </c>
      <c r="G1483" s="21">
        <v>7929</v>
      </c>
      <c r="H1483" s="21">
        <v>7225</v>
      </c>
      <c r="I1483" s="22">
        <f t="shared" si="5"/>
        <v>-8.8787993441795943E-2</v>
      </c>
    </row>
    <row r="1484" spans="1:9">
      <c r="A1484" s="23" t="s">
        <v>6</v>
      </c>
      <c r="B1484" s="44" t="s">
        <v>1616</v>
      </c>
      <c r="C1484" s="44" t="s">
        <v>1631</v>
      </c>
      <c r="D1484" s="34" t="s">
        <v>4096</v>
      </c>
      <c r="E1484" s="35">
        <v>42</v>
      </c>
      <c r="F1484" s="35">
        <v>22</v>
      </c>
      <c r="G1484" s="21">
        <v>8653</v>
      </c>
      <c r="H1484" s="21">
        <v>8167</v>
      </c>
      <c r="I1484" s="22">
        <f t="shared" si="5"/>
        <v>-5.6165491736969837E-2</v>
      </c>
    </row>
    <row r="1485" spans="1:9">
      <c r="A1485" s="23" t="s">
        <v>6</v>
      </c>
      <c r="B1485" s="44" t="s">
        <v>1616</v>
      </c>
      <c r="C1485" s="44" t="s">
        <v>1635</v>
      </c>
      <c r="D1485" s="34" t="s">
        <v>4097</v>
      </c>
      <c r="E1485" s="35">
        <v>7</v>
      </c>
      <c r="F1485" s="35">
        <v>3</v>
      </c>
      <c r="G1485" s="21">
        <v>7440</v>
      </c>
      <c r="H1485" s="21">
        <v>6439</v>
      </c>
      <c r="I1485" s="22">
        <f t="shared" si="5"/>
        <v>-0.13454301075268818</v>
      </c>
    </row>
    <row r="1486" spans="1:9">
      <c r="A1486" s="23" t="s">
        <v>6</v>
      </c>
      <c r="B1486" s="44" t="s">
        <v>1616</v>
      </c>
      <c r="C1486" s="44" t="s">
        <v>1646</v>
      </c>
      <c r="D1486" s="34" t="s">
        <v>4098</v>
      </c>
      <c r="E1486" s="35">
        <v>88</v>
      </c>
      <c r="F1486" s="35">
        <v>84</v>
      </c>
      <c r="G1486" s="21">
        <v>32121</v>
      </c>
      <c r="H1486" s="21">
        <v>31177</v>
      </c>
      <c r="I1486" s="22">
        <f t="shared" si="5"/>
        <v>-2.9388873322748359E-2</v>
      </c>
    </row>
    <row r="1487" spans="1:9">
      <c r="A1487" s="23" t="s">
        <v>6</v>
      </c>
      <c r="B1487" s="44" t="s">
        <v>1616</v>
      </c>
      <c r="C1487" s="44" t="s">
        <v>1644</v>
      </c>
      <c r="D1487" s="34" t="s">
        <v>4099</v>
      </c>
      <c r="E1487" s="35">
        <v>20</v>
      </c>
      <c r="F1487" s="35">
        <v>20</v>
      </c>
      <c r="G1487" s="21">
        <v>1895</v>
      </c>
      <c r="H1487" s="21">
        <v>1295</v>
      </c>
      <c r="I1487" s="22">
        <f t="shared" si="5"/>
        <v>-0.31662269129287601</v>
      </c>
    </row>
    <row r="1488" spans="1:9">
      <c r="A1488" s="23" t="s">
        <v>6</v>
      </c>
      <c r="B1488" s="44" t="s">
        <v>1616</v>
      </c>
      <c r="C1488" s="44" t="s">
        <v>1634</v>
      </c>
      <c r="D1488" s="34" t="s">
        <v>4100</v>
      </c>
      <c r="E1488" s="35">
        <v>4</v>
      </c>
      <c r="F1488" s="35">
        <v>4</v>
      </c>
      <c r="G1488" s="21">
        <v>2102</v>
      </c>
      <c r="H1488" s="21">
        <v>1479</v>
      </c>
      <c r="I1488" s="22">
        <f t="shared" si="5"/>
        <v>-0.29638439581351095</v>
      </c>
    </row>
    <row r="1489" spans="1:9">
      <c r="A1489" s="23" t="s">
        <v>6</v>
      </c>
      <c r="B1489" s="44" t="s">
        <v>1616</v>
      </c>
      <c r="C1489" s="44" t="s">
        <v>1645</v>
      </c>
      <c r="D1489" s="34" t="s">
        <v>4101</v>
      </c>
      <c r="E1489" s="35">
        <v>16</v>
      </c>
      <c r="F1489" s="35">
        <v>10</v>
      </c>
      <c r="G1489" s="21">
        <v>7657</v>
      </c>
      <c r="H1489" s="21">
        <v>6729</v>
      </c>
      <c r="I1489" s="22">
        <f t="shared" si="5"/>
        <v>-0.12119629097557791</v>
      </c>
    </row>
    <row r="1490" spans="1:9">
      <c r="A1490" s="23" t="s">
        <v>6</v>
      </c>
      <c r="B1490" s="44" t="s">
        <v>1616</v>
      </c>
      <c r="C1490" s="44" t="s">
        <v>1618</v>
      </c>
      <c r="D1490" s="34" t="s">
        <v>4102</v>
      </c>
      <c r="E1490" s="35">
        <v>37</v>
      </c>
      <c r="F1490" s="35">
        <v>30</v>
      </c>
      <c r="G1490" s="21">
        <v>5856</v>
      </c>
      <c r="H1490" s="21">
        <v>5179</v>
      </c>
      <c r="I1490" s="22">
        <f t="shared" si="5"/>
        <v>-0.11560792349726776</v>
      </c>
    </row>
    <row r="1491" spans="1:9">
      <c r="A1491" s="23" t="s">
        <v>6</v>
      </c>
      <c r="B1491" s="44" t="s">
        <v>1616</v>
      </c>
      <c r="C1491" s="44" t="s">
        <v>1626</v>
      </c>
      <c r="D1491" s="34" t="s">
        <v>4103</v>
      </c>
      <c r="E1491" s="35">
        <v>54</v>
      </c>
      <c r="F1491" s="35">
        <v>48</v>
      </c>
      <c r="G1491" s="21">
        <v>23728</v>
      </c>
      <c r="H1491" s="21">
        <v>21714</v>
      </c>
      <c r="I1491" s="22">
        <f t="shared" si="5"/>
        <v>-8.4878624409979772E-2</v>
      </c>
    </row>
    <row r="1492" spans="1:9">
      <c r="A1492" s="23" t="s">
        <v>6</v>
      </c>
      <c r="B1492" s="44" t="s">
        <v>1616</v>
      </c>
      <c r="C1492" s="44" t="s">
        <v>1638</v>
      </c>
      <c r="D1492" s="34" t="s">
        <v>4104</v>
      </c>
      <c r="E1492" s="35">
        <v>116</v>
      </c>
      <c r="F1492" s="35">
        <v>116</v>
      </c>
      <c r="G1492" s="21">
        <v>22182</v>
      </c>
      <c r="H1492" s="21">
        <v>24043</v>
      </c>
      <c r="I1492" s="22">
        <f t="shared" si="5"/>
        <v>8.3896853304481114E-2</v>
      </c>
    </row>
    <row r="1493" spans="1:9">
      <c r="A1493" s="23" t="s">
        <v>6</v>
      </c>
      <c r="B1493" s="44" t="s">
        <v>1616</v>
      </c>
      <c r="C1493" s="44" t="s">
        <v>1632</v>
      </c>
      <c r="D1493" s="34" t="s">
        <v>4105</v>
      </c>
      <c r="E1493" s="35">
        <v>121</v>
      </c>
      <c r="F1493" s="35">
        <v>118</v>
      </c>
      <c r="G1493" s="21">
        <v>33070</v>
      </c>
      <c r="H1493" s="21">
        <v>33810</v>
      </c>
      <c r="I1493" s="22">
        <f t="shared" si="5"/>
        <v>2.2376776534623527E-2</v>
      </c>
    </row>
    <row r="1494" spans="1:9">
      <c r="A1494" s="23" t="s">
        <v>6</v>
      </c>
      <c r="B1494" s="44" t="s">
        <v>1616</v>
      </c>
      <c r="C1494" s="44" t="s">
        <v>1630</v>
      </c>
      <c r="D1494" s="34" t="s">
        <v>4106</v>
      </c>
      <c r="E1494" s="35">
        <v>52</v>
      </c>
      <c r="F1494" s="35">
        <v>66</v>
      </c>
      <c r="G1494" s="21">
        <v>18531</v>
      </c>
      <c r="H1494" s="21">
        <v>17018</v>
      </c>
      <c r="I1494" s="22">
        <f t="shared" si="5"/>
        <v>-8.1646969942258923E-2</v>
      </c>
    </row>
    <row r="1495" spans="1:9">
      <c r="A1495" s="23" t="s">
        <v>6</v>
      </c>
      <c r="B1495" s="44" t="s">
        <v>1616</v>
      </c>
      <c r="C1495" s="44" t="s">
        <v>1654</v>
      </c>
      <c r="D1495" s="34" t="s">
        <v>4107</v>
      </c>
      <c r="E1495" s="35">
        <v>78</v>
      </c>
      <c r="F1495" s="35">
        <v>64</v>
      </c>
      <c r="G1495" s="21">
        <v>8642</v>
      </c>
      <c r="H1495" s="21">
        <v>6229</v>
      </c>
      <c r="I1495" s="22">
        <f t="shared" si="5"/>
        <v>-0.27921777366350381</v>
      </c>
    </row>
    <row r="1496" spans="1:9">
      <c r="A1496" s="23" t="s">
        <v>6</v>
      </c>
      <c r="B1496" s="44" t="s">
        <v>1616</v>
      </c>
      <c r="C1496" s="44" t="s">
        <v>1639</v>
      </c>
      <c r="D1496" s="34" t="s">
        <v>4108</v>
      </c>
      <c r="E1496" s="35">
        <v>75</v>
      </c>
      <c r="F1496" s="35">
        <v>51</v>
      </c>
      <c r="G1496" s="21">
        <v>19176</v>
      </c>
      <c r="H1496" s="21">
        <v>16728</v>
      </c>
      <c r="I1496" s="22">
        <f t="shared" si="5"/>
        <v>-0.1276595744680851</v>
      </c>
    </row>
    <row r="1497" spans="1:9">
      <c r="A1497" s="23" t="s">
        <v>6</v>
      </c>
      <c r="B1497" s="44" t="s">
        <v>1616</v>
      </c>
      <c r="C1497" s="44" t="s">
        <v>1642</v>
      </c>
      <c r="D1497" s="34" t="s">
        <v>4109</v>
      </c>
      <c r="E1497" s="35">
        <v>8</v>
      </c>
      <c r="F1497" s="35">
        <v>7</v>
      </c>
      <c r="G1497" s="21">
        <v>7020</v>
      </c>
      <c r="H1497" s="21">
        <v>5037</v>
      </c>
      <c r="I1497" s="22">
        <f t="shared" si="5"/>
        <v>-0.28247863247863247</v>
      </c>
    </row>
    <row r="1498" spans="1:9">
      <c r="A1498" s="23" t="s">
        <v>6</v>
      </c>
      <c r="B1498" s="44" t="s">
        <v>1616</v>
      </c>
      <c r="C1498" s="44" t="s">
        <v>1633</v>
      </c>
      <c r="D1498" s="34" t="s">
        <v>4110</v>
      </c>
      <c r="E1498" s="35">
        <v>5</v>
      </c>
      <c r="F1498" s="35">
        <v>5</v>
      </c>
      <c r="G1498" s="21">
        <v>840</v>
      </c>
      <c r="H1498" s="21">
        <v>623</v>
      </c>
      <c r="I1498" s="22">
        <f t="shared" si="5"/>
        <v>-0.25833333333333336</v>
      </c>
    </row>
    <row r="1499" spans="1:9">
      <c r="A1499" s="23" t="s">
        <v>6</v>
      </c>
      <c r="B1499" s="44" t="s">
        <v>1616</v>
      </c>
      <c r="C1499" s="44" t="s">
        <v>1647</v>
      </c>
      <c r="D1499" s="34" t="s">
        <v>4111</v>
      </c>
      <c r="E1499" s="35">
        <v>75</v>
      </c>
      <c r="F1499" s="35">
        <v>68</v>
      </c>
      <c r="G1499" s="21">
        <v>1572</v>
      </c>
      <c r="H1499" s="21">
        <v>1176</v>
      </c>
      <c r="I1499" s="22">
        <f t="shared" si="5"/>
        <v>-0.25190839694656486</v>
      </c>
    </row>
    <row r="1500" spans="1:9">
      <c r="A1500" s="23" t="s">
        <v>6</v>
      </c>
      <c r="B1500" s="44" t="s">
        <v>1616</v>
      </c>
      <c r="C1500" s="44" t="s">
        <v>1637</v>
      </c>
      <c r="D1500" s="34" t="s">
        <v>4112</v>
      </c>
      <c r="E1500" s="35">
        <v>8</v>
      </c>
      <c r="F1500" s="35">
        <v>6</v>
      </c>
      <c r="G1500" s="21">
        <v>524</v>
      </c>
      <c r="H1500" s="21">
        <v>357</v>
      </c>
      <c r="I1500" s="22">
        <f t="shared" si="5"/>
        <v>-0.31870229007633588</v>
      </c>
    </row>
    <row r="1501" spans="1:9">
      <c r="A1501" s="23" t="s">
        <v>6</v>
      </c>
      <c r="B1501" s="44" t="s">
        <v>1616</v>
      </c>
      <c r="C1501" s="44" t="s">
        <v>1649</v>
      </c>
      <c r="D1501" s="34" t="s">
        <v>4113</v>
      </c>
      <c r="E1501" s="35">
        <v>48</v>
      </c>
      <c r="F1501" s="35">
        <v>44</v>
      </c>
      <c r="G1501" s="21">
        <v>4107</v>
      </c>
      <c r="H1501" s="21">
        <v>3061</v>
      </c>
      <c r="I1501" s="22">
        <f t="shared" si="5"/>
        <v>-0.25468711955198442</v>
      </c>
    </row>
    <row r="1502" spans="1:9">
      <c r="A1502" s="23" t="s">
        <v>6</v>
      </c>
      <c r="B1502" s="44" t="s">
        <v>1616</v>
      </c>
      <c r="C1502" s="44" t="s">
        <v>1643</v>
      </c>
      <c r="D1502" s="34" t="s">
        <v>4114</v>
      </c>
      <c r="E1502" s="35">
        <v>9</v>
      </c>
      <c r="F1502" s="35">
        <v>12</v>
      </c>
      <c r="G1502" s="21">
        <v>1039</v>
      </c>
      <c r="H1502" s="21">
        <v>753</v>
      </c>
      <c r="I1502" s="22">
        <f t="shared" si="5"/>
        <v>-0.27526467757459094</v>
      </c>
    </row>
    <row r="1503" spans="1:9">
      <c r="A1503" s="23" t="s">
        <v>6</v>
      </c>
      <c r="B1503" s="44" t="s">
        <v>1616</v>
      </c>
      <c r="C1503" s="44" t="s">
        <v>1625</v>
      </c>
      <c r="D1503" s="34" t="s">
        <v>4115</v>
      </c>
      <c r="E1503" s="35">
        <v>31</v>
      </c>
      <c r="F1503" s="35">
        <v>7</v>
      </c>
      <c r="G1503" s="21">
        <v>683</v>
      </c>
      <c r="H1503" s="21">
        <v>444</v>
      </c>
      <c r="I1503" s="22">
        <f t="shared" si="5"/>
        <v>-0.34992679355783307</v>
      </c>
    </row>
    <row r="1504" spans="1:9">
      <c r="A1504" s="23" t="s">
        <v>6</v>
      </c>
      <c r="B1504" s="44" t="s">
        <v>1616</v>
      </c>
      <c r="C1504" s="44" t="s">
        <v>1540</v>
      </c>
      <c r="D1504" s="34" t="s">
        <v>4116</v>
      </c>
      <c r="E1504" s="35">
        <v>27</v>
      </c>
      <c r="F1504" s="35">
        <v>14</v>
      </c>
      <c r="G1504" s="21">
        <v>1643</v>
      </c>
      <c r="H1504" s="21">
        <v>1156</v>
      </c>
      <c r="I1504" s="22">
        <f t="shared" si="5"/>
        <v>-0.29640900791235547</v>
      </c>
    </row>
    <row r="1505" spans="1:9">
      <c r="A1505" s="23" t="s">
        <v>6</v>
      </c>
      <c r="B1505" s="44" t="s">
        <v>1616</v>
      </c>
      <c r="C1505" s="44" t="s">
        <v>1622</v>
      </c>
      <c r="D1505" s="34" t="s">
        <v>4117</v>
      </c>
      <c r="E1505" s="35">
        <v>12</v>
      </c>
      <c r="F1505" s="35">
        <v>13</v>
      </c>
      <c r="G1505" s="21">
        <v>2143</v>
      </c>
      <c r="H1505" s="21">
        <v>1502</v>
      </c>
      <c r="I1505" s="22">
        <f t="shared" si="5"/>
        <v>-0.29911339244050394</v>
      </c>
    </row>
    <row r="1506" spans="1:9">
      <c r="A1506" s="23" t="s">
        <v>6</v>
      </c>
      <c r="B1506" s="44" t="s">
        <v>2119</v>
      </c>
      <c r="C1506" s="44" t="s">
        <v>2144</v>
      </c>
      <c r="D1506" s="34" t="s">
        <v>4118</v>
      </c>
      <c r="E1506" s="35">
        <v>2372</v>
      </c>
      <c r="F1506" s="35">
        <v>2243</v>
      </c>
      <c r="G1506" s="21">
        <v>370364</v>
      </c>
      <c r="H1506" s="21">
        <v>356729</v>
      </c>
      <c r="I1506" s="22">
        <f t="shared" si="5"/>
        <v>-3.6815133220291389E-2</v>
      </c>
    </row>
    <row r="1507" spans="1:9">
      <c r="A1507" s="23" t="s">
        <v>6</v>
      </c>
      <c r="B1507" s="44" t="s">
        <v>2119</v>
      </c>
      <c r="C1507" s="44" t="s">
        <v>2127</v>
      </c>
      <c r="D1507" s="34" t="s">
        <v>4119</v>
      </c>
      <c r="E1507" s="35">
        <v>264</v>
      </c>
      <c r="F1507" s="35">
        <v>197</v>
      </c>
      <c r="G1507" s="21">
        <v>54783</v>
      </c>
      <c r="H1507" s="21">
        <v>48369</v>
      </c>
      <c r="I1507" s="22">
        <f t="shared" si="5"/>
        <v>-0.11708011609440885</v>
      </c>
    </row>
    <row r="1508" spans="1:9">
      <c r="A1508" s="23" t="s">
        <v>6</v>
      </c>
      <c r="B1508" s="44" t="s">
        <v>2119</v>
      </c>
      <c r="C1508" s="44" t="s">
        <v>2123</v>
      </c>
      <c r="D1508" s="34" t="s">
        <v>4120</v>
      </c>
      <c r="E1508" s="35">
        <v>326</v>
      </c>
      <c r="F1508" s="35">
        <v>285</v>
      </c>
      <c r="G1508" s="21">
        <v>66361</v>
      </c>
      <c r="H1508" s="21">
        <v>60818</v>
      </c>
      <c r="I1508" s="22">
        <f t="shared" si="5"/>
        <v>-8.3527975768900406E-2</v>
      </c>
    </row>
    <row r="1509" spans="1:9">
      <c r="A1509" s="23" t="s">
        <v>6</v>
      </c>
      <c r="B1509" s="44" t="s">
        <v>2119</v>
      </c>
      <c r="C1509" s="44" t="s">
        <v>2120</v>
      </c>
      <c r="D1509" s="34" t="s">
        <v>4121</v>
      </c>
      <c r="E1509" s="35">
        <v>185</v>
      </c>
      <c r="F1509" s="35">
        <v>147</v>
      </c>
      <c r="G1509" s="21">
        <v>30592</v>
      </c>
      <c r="H1509" s="21">
        <v>26538</v>
      </c>
      <c r="I1509" s="22">
        <f t="shared" si="5"/>
        <v>-0.13251830543933055</v>
      </c>
    </row>
    <row r="1510" spans="1:9">
      <c r="A1510" s="23" t="s">
        <v>6</v>
      </c>
      <c r="B1510" s="44" t="s">
        <v>2119</v>
      </c>
      <c r="C1510" s="44" t="s">
        <v>2122</v>
      </c>
      <c r="D1510" s="34" t="s">
        <v>4122</v>
      </c>
      <c r="E1510" s="35">
        <v>275</v>
      </c>
      <c r="F1510" s="35">
        <v>251</v>
      </c>
      <c r="G1510" s="21">
        <v>26111</v>
      </c>
      <c r="H1510" s="21">
        <v>23481</v>
      </c>
      <c r="I1510" s="22">
        <f t="shared" si="5"/>
        <v>-0.10072383286737391</v>
      </c>
    </row>
    <row r="1511" spans="1:9">
      <c r="A1511" s="23" t="s">
        <v>6</v>
      </c>
      <c r="B1511" s="44" t="s">
        <v>2119</v>
      </c>
      <c r="C1511" s="44" t="s">
        <v>2143</v>
      </c>
      <c r="D1511" s="34" t="s">
        <v>4123</v>
      </c>
      <c r="E1511" s="35">
        <v>1249</v>
      </c>
      <c r="F1511" s="35">
        <v>816</v>
      </c>
      <c r="G1511" s="21">
        <v>79119</v>
      </c>
      <c r="H1511" s="21">
        <v>69870</v>
      </c>
      <c r="I1511" s="22">
        <f t="shared" si="5"/>
        <v>-0.11689985970500133</v>
      </c>
    </row>
    <row r="1512" spans="1:9">
      <c r="A1512" s="23" t="s">
        <v>6</v>
      </c>
      <c r="B1512" s="44" t="s">
        <v>2119</v>
      </c>
      <c r="C1512" s="44" t="s">
        <v>2139</v>
      </c>
      <c r="D1512" s="34" t="s">
        <v>4124</v>
      </c>
      <c r="E1512" s="35">
        <v>423</v>
      </c>
      <c r="F1512" s="35">
        <v>392</v>
      </c>
      <c r="G1512" s="21">
        <v>31498</v>
      </c>
      <c r="H1512" s="21">
        <v>27171</v>
      </c>
      <c r="I1512" s="22">
        <f t="shared" si="5"/>
        <v>-0.13737380151120707</v>
      </c>
    </row>
    <row r="1513" spans="1:9">
      <c r="A1513" s="23" t="s">
        <v>6</v>
      </c>
      <c r="B1513" s="44" t="s">
        <v>2119</v>
      </c>
      <c r="C1513" s="44" t="s">
        <v>2131</v>
      </c>
      <c r="D1513" s="34" t="s">
        <v>4125</v>
      </c>
      <c r="E1513" s="35">
        <v>250</v>
      </c>
      <c r="F1513" s="35">
        <v>232</v>
      </c>
      <c r="G1513" s="21">
        <v>65840</v>
      </c>
      <c r="H1513" s="21">
        <v>58816</v>
      </c>
      <c r="I1513" s="22">
        <f t="shared" si="5"/>
        <v>-0.10668286755771568</v>
      </c>
    </row>
    <row r="1514" spans="1:9">
      <c r="A1514" s="23" t="s">
        <v>6</v>
      </c>
      <c r="B1514" s="44" t="s">
        <v>2119</v>
      </c>
      <c r="C1514" s="44" t="s">
        <v>2126</v>
      </c>
      <c r="D1514" s="34" t="s">
        <v>4126</v>
      </c>
      <c r="E1514" s="35">
        <v>210</v>
      </c>
      <c r="F1514" s="35">
        <v>202</v>
      </c>
      <c r="G1514" s="21">
        <v>52882</v>
      </c>
      <c r="H1514" s="21">
        <v>53967</v>
      </c>
      <c r="I1514" s="22">
        <f t="shared" si="5"/>
        <v>2.0517378313982072E-2</v>
      </c>
    </row>
    <row r="1515" spans="1:9">
      <c r="A1515" s="23" t="s">
        <v>6</v>
      </c>
      <c r="B1515" s="44" t="s">
        <v>2119</v>
      </c>
      <c r="C1515" s="44" t="s">
        <v>2130</v>
      </c>
      <c r="D1515" s="34" t="s">
        <v>4127</v>
      </c>
      <c r="E1515" s="35">
        <v>41</v>
      </c>
      <c r="F1515" s="35">
        <v>38</v>
      </c>
      <c r="G1515" s="21">
        <v>10391</v>
      </c>
      <c r="H1515" s="21">
        <v>8256</v>
      </c>
      <c r="I1515" s="22">
        <f t="shared" si="5"/>
        <v>-0.20546626888653644</v>
      </c>
    </row>
    <row r="1516" spans="1:9">
      <c r="A1516" s="23" t="s">
        <v>6</v>
      </c>
      <c r="B1516" s="44" t="s">
        <v>2119</v>
      </c>
      <c r="C1516" s="44" t="s">
        <v>2129</v>
      </c>
      <c r="D1516" s="34" t="s">
        <v>4128</v>
      </c>
      <c r="E1516" s="35">
        <v>117</v>
      </c>
      <c r="F1516" s="35">
        <v>98</v>
      </c>
      <c r="G1516" s="21">
        <v>18230</v>
      </c>
      <c r="H1516" s="21">
        <v>15967</v>
      </c>
      <c r="I1516" s="22">
        <f t="shared" si="5"/>
        <v>-0.12413603949533736</v>
      </c>
    </row>
    <row r="1517" spans="1:9">
      <c r="A1517" s="23" t="s">
        <v>6</v>
      </c>
      <c r="B1517" s="44" t="s">
        <v>2119</v>
      </c>
      <c r="C1517" s="44" t="s">
        <v>2135</v>
      </c>
      <c r="D1517" s="34" t="s">
        <v>4129</v>
      </c>
      <c r="E1517" s="35">
        <v>12</v>
      </c>
      <c r="F1517" s="35">
        <v>17</v>
      </c>
      <c r="G1517" s="21">
        <v>4963</v>
      </c>
      <c r="H1517" s="21">
        <v>3856</v>
      </c>
      <c r="I1517" s="22">
        <f t="shared" si="5"/>
        <v>-0.22305057424944591</v>
      </c>
    </row>
    <row r="1518" spans="1:9">
      <c r="A1518" s="23" t="s">
        <v>6</v>
      </c>
      <c r="B1518" s="44" t="s">
        <v>2119</v>
      </c>
      <c r="C1518" s="44" t="s">
        <v>2133</v>
      </c>
      <c r="D1518" s="34" t="s">
        <v>4130</v>
      </c>
      <c r="E1518" s="35">
        <v>48</v>
      </c>
      <c r="F1518" s="35">
        <v>46</v>
      </c>
      <c r="G1518" s="21">
        <v>3975</v>
      </c>
      <c r="H1518" s="21">
        <v>2970</v>
      </c>
      <c r="I1518" s="22">
        <f t="shared" si="5"/>
        <v>-0.25283018867924528</v>
      </c>
    </row>
    <row r="1519" spans="1:9">
      <c r="A1519" s="23" t="s">
        <v>6</v>
      </c>
      <c r="B1519" s="44" t="s">
        <v>2119</v>
      </c>
      <c r="C1519" s="44" t="s">
        <v>2145</v>
      </c>
      <c r="D1519" s="34" t="s">
        <v>4131</v>
      </c>
      <c r="E1519" s="35">
        <v>199</v>
      </c>
      <c r="F1519" s="35">
        <v>149</v>
      </c>
      <c r="G1519" s="21">
        <v>13210</v>
      </c>
      <c r="H1519" s="21">
        <v>11122</v>
      </c>
      <c r="I1519" s="22">
        <f t="shared" si="5"/>
        <v>-0.15806207418622256</v>
      </c>
    </row>
    <row r="1520" spans="1:9">
      <c r="A1520" s="23" t="s">
        <v>6</v>
      </c>
      <c r="B1520" s="44" t="s">
        <v>2119</v>
      </c>
      <c r="C1520" s="44" t="s">
        <v>2125</v>
      </c>
      <c r="D1520" s="34" t="s">
        <v>4132</v>
      </c>
      <c r="E1520" s="35">
        <v>23</v>
      </c>
      <c r="F1520" s="35">
        <v>15</v>
      </c>
      <c r="G1520" s="21">
        <v>7714</v>
      </c>
      <c r="H1520" s="21">
        <v>6781</v>
      </c>
      <c r="I1520" s="22">
        <f t="shared" si="5"/>
        <v>-0.12094892403422348</v>
      </c>
    </row>
    <row r="1521" spans="1:9">
      <c r="A1521" s="23" t="s">
        <v>6</v>
      </c>
      <c r="B1521" s="44" t="s">
        <v>2119</v>
      </c>
      <c r="C1521" s="44" t="s">
        <v>2121</v>
      </c>
      <c r="D1521" s="34" t="s">
        <v>4133</v>
      </c>
      <c r="E1521" s="35">
        <v>173</v>
      </c>
      <c r="F1521" s="35">
        <v>190</v>
      </c>
      <c r="G1521" s="21">
        <v>27162</v>
      </c>
      <c r="H1521" s="21">
        <v>25258</v>
      </c>
      <c r="I1521" s="22">
        <f t="shared" si="5"/>
        <v>-7.0097930932920993E-2</v>
      </c>
    </row>
    <row r="1522" spans="1:9">
      <c r="A1522" s="23" t="s">
        <v>6</v>
      </c>
      <c r="B1522" s="44" t="s">
        <v>2119</v>
      </c>
      <c r="C1522" s="44" t="s">
        <v>355</v>
      </c>
      <c r="D1522" s="34" t="s">
        <v>4134</v>
      </c>
      <c r="E1522" s="35">
        <v>45</v>
      </c>
      <c r="F1522" s="35">
        <v>46</v>
      </c>
      <c r="G1522" s="21">
        <v>8077</v>
      </c>
      <c r="H1522" s="21">
        <v>6867</v>
      </c>
      <c r="I1522" s="22">
        <f t="shared" si="5"/>
        <v>-0.14980809706574222</v>
      </c>
    </row>
    <row r="1523" spans="1:9">
      <c r="A1523" s="23" t="s">
        <v>6</v>
      </c>
      <c r="B1523" s="44" t="s">
        <v>2119</v>
      </c>
      <c r="C1523" s="44" t="s">
        <v>844</v>
      </c>
      <c r="D1523" s="34" t="s">
        <v>4135</v>
      </c>
      <c r="E1523" s="35">
        <v>36</v>
      </c>
      <c r="F1523" s="35">
        <v>30</v>
      </c>
      <c r="G1523" s="21">
        <v>7432</v>
      </c>
      <c r="H1523" s="21">
        <v>7673</v>
      </c>
      <c r="I1523" s="22">
        <f t="shared" si="5"/>
        <v>3.2427341227125941E-2</v>
      </c>
    </row>
    <row r="1524" spans="1:9">
      <c r="A1524" s="23" t="s">
        <v>6</v>
      </c>
      <c r="B1524" s="44" t="s">
        <v>2119</v>
      </c>
      <c r="C1524" s="44" t="s">
        <v>2146</v>
      </c>
      <c r="D1524" s="34" t="s">
        <v>4136</v>
      </c>
      <c r="E1524" s="35">
        <v>62</v>
      </c>
      <c r="F1524" s="35">
        <v>57</v>
      </c>
      <c r="G1524" s="21">
        <v>6508</v>
      </c>
      <c r="H1524" s="21">
        <v>5364</v>
      </c>
      <c r="I1524" s="22">
        <f t="shared" si="5"/>
        <v>-0.17578365089121081</v>
      </c>
    </row>
    <row r="1525" spans="1:9">
      <c r="A1525" s="23" t="s">
        <v>6</v>
      </c>
      <c r="B1525" s="44" t="s">
        <v>2119</v>
      </c>
      <c r="C1525" s="44" t="s">
        <v>1099</v>
      </c>
      <c r="D1525" s="34" t="s">
        <v>4137</v>
      </c>
      <c r="E1525" s="35">
        <v>36</v>
      </c>
      <c r="F1525" s="35">
        <v>31</v>
      </c>
      <c r="G1525" s="21">
        <v>8606</v>
      </c>
      <c r="H1525" s="21">
        <v>7720</v>
      </c>
      <c r="I1525" s="22">
        <f t="shared" si="5"/>
        <v>-0.10295142923541716</v>
      </c>
    </row>
    <row r="1526" spans="1:9">
      <c r="A1526" s="23" t="s">
        <v>6</v>
      </c>
      <c r="B1526" s="44" t="s">
        <v>2119</v>
      </c>
      <c r="C1526" s="44" t="s">
        <v>2137</v>
      </c>
      <c r="D1526" s="34" t="s">
        <v>4138</v>
      </c>
      <c r="E1526" s="35">
        <v>109</v>
      </c>
      <c r="F1526" s="35">
        <v>104</v>
      </c>
      <c r="G1526" s="21">
        <v>13470</v>
      </c>
      <c r="H1526" s="21">
        <v>11818</v>
      </c>
      <c r="I1526" s="22">
        <f t="shared" si="5"/>
        <v>-0.12264291017074981</v>
      </c>
    </row>
    <row r="1527" spans="1:9">
      <c r="A1527" s="23" t="s">
        <v>6</v>
      </c>
      <c r="B1527" s="44" t="s">
        <v>2119</v>
      </c>
      <c r="C1527" s="44" t="s">
        <v>2124</v>
      </c>
      <c r="D1527" s="34" t="s">
        <v>4139</v>
      </c>
      <c r="E1527" s="35">
        <v>49</v>
      </c>
      <c r="F1527" s="35">
        <v>47</v>
      </c>
      <c r="G1527" s="21">
        <v>10509</v>
      </c>
      <c r="H1527" s="21">
        <v>9219</v>
      </c>
      <c r="I1527" s="22">
        <f t="shared" si="5"/>
        <v>-0.12275192691978304</v>
      </c>
    </row>
    <row r="1528" spans="1:9">
      <c r="A1528" s="23" t="s">
        <v>6</v>
      </c>
      <c r="B1528" s="44" t="s">
        <v>2119</v>
      </c>
      <c r="C1528" s="44" t="s">
        <v>2140</v>
      </c>
      <c r="D1528" s="34" t="s">
        <v>4140</v>
      </c>
      <c r="E1528" s="35">
        <v>369</v>
      </c>
      <c r="F1528" s="35">
        <v>151</v>
      </c>
      <c r="G1528" s="21">
        <v>22696</v>
      </c>
      <c r="H1528" s="21">
        <v>20262</v>
      </c>
      <c r="I1528" s="22">
        <f t="shared" si="5"/>
        <v>-0.1072435671483962</v>
      </c>
    </row>
    <row r="1529" spans="1:9">
      <c r="A1529" s="23" t="s">
        <v>6</v>
      </c>
      <c r="B1529" s="44" t="s">
        <v>2119</v>
      </c>
      <c r="C1529" s="44" t="s">
        <v>2128</v>
      </c>
      <c r="D1529" s="34" t="s">
        <v>4141</v>
      </c>
      <c r="E1529" s="35">
        <v>75</v>
      </c>
      <c r="F1529" s="35">
        <v>75</v>
      </c>
      <c r="G1529" s="21">
        <v>14807</v>
      </c>
      <c r="H1529" s="21">
        <v>15236</v>
      </c>
      <c r="I1529" s="22">
        <f t="shared" si="5"/>
        <v>2.8972783143107989E-2</v>
      </c>
    </row>
    <row r="1530" spans="1:9">
      <c r="A1530" s="23" t="s">
        <v>6</v>
      </c>
      <c r="B1530" s="44" t="s">
        <v>2119</v>
      </c>
      <c r="C1530" s="44" t="s">
        <v>2141</v>
      </c>
      <c r="D1530" s="34" t="s">
        <v>4142</v>
      </c>
      <c r="E1530" s="35">
        <v>46</v>
      </c>
      <c r="F1530" s="35">
        <v>35</v>
      </c>
      <c r="G1530" s="21">
        <v>4730</v>
      </c>
      <c r="H1530" s="21">
        <v>3685</v>
      </c>
      <c r="I1530" s="22">
        <f t="shared" si="5"/>
        <v>-0.22093023255813954</v>
      </c>
    </row>
    <row r="1531" spans="1:9">
      <c r="A1531" s="23" t="s">
        <v>6</v>
      </c>
      <c r="B1531" s="44" t="s">
        <v>2119</v>
      </c>
      <c r="C1531" s="44" t="s">
        <v>2138</v>
      </c>
      <c r="D1531" s="34" t="s">
        <v>4143</v>
      </c>
      <c r="E1531" s="35">
        <v>306</v>
      </c>
      <c r="F1531" s="35">
        <v>249</v>
      </c>
      <c r="G1531" s="21">
        <v>17080</v>
      </c>
      <c r="H1531" s="21">
        <v>14137</v>
      </c>
      <c r="I1531" s="22">
        <f t="shared" si="5"/>
        <v>-0.17230679156908665</v>
      </c>
    </row>
    <row r="1532" spans="1:9">
      <c r="A1532" s="23" t="s">
        <v>6</v>
      </c>
      <c r="B1532" s="44" t="s">
        <v>2119</v>
      </c>
      <c r="C1532" s="44" t="s">
        <v>2142</v>
      </c>
      <c r="D1532" s="34" t="s">
        <v>4144</v>
      </c>
      <c r="E1532" s="35">
        <v>346</v>
      </c>
      <c r="F1532" s="35">
        <v>296</v>
      </c>
      <c r="G1532" s="21">
        <v>3250</v>
      </c>
      <c r="H1532" s="21">
        <v>2791</v>
      </c>
      <c r="I1532" s="22">
        <f t="shared" ref="I1532:I1786" si="6">(H1532-G1532)/G1532</f>
        <v>-0.14123076923076924</v>
      </c>
    </row>
    <row r="1533" spans="1:9">
      <c r="A1533" s="23" t="s">
        <v>6</v>
      </c>
      <c r="B1533" s="44" t="s">
        <v>2119</v>
      </c>
      <c r="C1533" s="44" t="s">
        <v>2134</v>
      </c>
      <c r="D1533" s="34" t="s">
        <v>4145</v>
      </c>
      <c r="E1533" s="35">
        <v>17</v>
      </c>
      <c r="F1533" s="35">
        <v>20</v>
      </c>
      <c r="G1533" s="21">
        <v>3103</v>
      </c>
      <c r="H1533" s="21">
        <v>2480</v>
      </c>
      <c r="I1533" s="22">
        <f t="shared" si="6"/>
        <v>-0.20077344505317435</v>
      </c>
    </row>
    <row r="1534" spans="1:9">
      <c r="A1534" s="23" t="s">
        <v>6</v>
      </c>
      <c r="B1534" s="44" t="s">
        <v>2119</v>
      </c>
      <c r="C1534" s="44" t="s">
        <v>2132</v>
      </c>
      <c r="D1534" s="34" t="s">
        <v>4146</v>
      </c>
      <c r="E1534" s="35">
        <v>8</v>
      </c>
      <c r="F1534" s="35">
        <v>4</v>
      </c>
      <c r="G1534" s="21">
        <v>486</v>
      </c>
      <c r="H1534" s="21">
        <v>404</v>
      </c>
      <c r="I1534" s="22">
        <f t="shared" si="6"/>
        <v>-0.16872427983539096</v>
      </c>
    </row>
    <row r="1535" spans="1:9">
      <c r="A1535" s="23" t="s">
        <v>6</v>
      </c>
      <c r="B1535" s="44" t="s">
        <v>2119</v>
      </c>
      <c r="C1535" s="44" t="s">
        <v>2136</v>
      </c>
      <c r="D1535" s="34" t="s">
        <v>4147</v>
      </c>
      <c r="E1535" s="35">
        <v>647</v>
      </c>
      <c r="F1535" s="35">
        <v>471</v>
      </c>
      <c r="G1535" s="21">
        <v>18249</v>
      </c>
      <c r="H1535" s="21">
        <v>14959</v>
      </c>
      <c r="I1535" s="22">
        <f t="shared" si="6"/>
        <v>-0.18028385116992712</v>
      </c>
    </row>
    <row r="1536" spans="1:9">
      <c r="A1536" s="23" t="s">
        <v>6</v>
      </c>
      <c r="B1536" s="44" t="s">
        <v>2086</v>
      </c>
      <c r="C1536" s="44" t="s">
        <v>2099</v>
      </c>
      <c r="D1536" s="34" t="s">
        <v>4148</v>
      </c>
      <c r="E1536" s="35">
        <v>1189</v>
      </c>
      <c r="F1536" s="35">
        <v>1045</v>
      </c>
      <c r="G1536" s="21">
        <v>197449</v>
      </c>
      <c r="H1536" s="21">
        <v>188465</v>
      </c>
      <c r="I1536" s="22">
        <f t="shared" si="6"/>
        <v>-4.5500357054226663E-2</v>
      </c>
    </row>
    <row r="1537" spans="1:9">
      <c r="A1537" s="23" t="s">
        <v>6</v>
      </c>
      <c r="B1537" s="44" t="s">
        <v>2086</v>
      </c>
      <c r="C1537" s="44" t="s">
        <v>2101</v>
      </c>
      <c r="D1537" s="34" t="s">
        <v>4149</v>
      </c>
      <c r="E1537" s="35">
        <v>1011</v>
      </c>
      <c r="F1537" s="35">
        <v>832</v>
      </c>
      <c r="G1537" s="21">
        <v>148271</v>
      </c>
      <c r="H1537" s="21">
        <v>147317</v>
      </c>
      <c r="I1537" s="22">
        <f t="shared" si="6"/>
        <v>-6.4341644691139873E-3</v>
      </c>
    </row>
    <row r="1538" spans="1:9">
      <c r="A1538" s="23" t="s">
        <v>6</v>
      </c>
      <c r="B1538" s="44" t="s">
        <v>2086</v>
      </c>
      <c r="C1538" s="44" t="s">
        <v>2095</v>
      </c>
      <c r="D1538" s="34" t="s">
        <v>4150</v>
      </c>
      <c r="E1538" s="35">
        <v>505</v>
      </c>
      <c r="F1538" s="35">
        <v>592</v>
      </c>
      <c r="G1538" s="21">
        <v>50720</v>
      </c>
      <c r="H1538" s="21">
        <v>46485</v>
      </c>
      <c r="I1538" s="22">
        <f t="shared" si="6"/>
        <v>-8.3497634069400625E-2</v>
      </c>
    </row>
    <row r="1539" spans="1:9">
      <c r="A1539" s="23" t="s">
        <v>6</v>
      </c>
      <c r="B1539" s="44" t="s">
        <v>2086</v>
      </c>
      <c r="C1539" s="44" t="s">
        <v>2098</v>
      </c>
      <c r="D1539" s="34" t="s">
        <v>4151</v>
      </c>
      <c r="E1539" s="35">
        <v>172</v>
      </c>
      <c r="F1539" s="35">
        <v>162</v>
      </c>
      <c r="G1539" s="21">
        <v>35259</v>
      </c>
      <c r="H1539" s="21">
        <v>32740</v>
      </c>
      <c r="I1539" s="22">
        <f t="shared" si="6"/>
        <v>-7.1442752205110746E-2</v>
      </c>
    </row>
    <row r="1540" spans="1:9">
      <c r="A1540" s="23" t="s">
        <v>6</v>
      </c>
      <c r="B1540" s="44" t="s">
        <v>2086</v>
      </c>
      <c r="C1540" s="44" t="s">
        <v>2092</v>
      </c>
      <c r="D1540" s="34" t="s">
        <v>4152</v>
      </c>
      <c r="E1540" s="35">
        <v>88</v>
      </c>
      <c r="F1540" s="35">
        <v>70</v>
      </c>
      <c r="G1540" s="21">
        <v>12362</v>
      </c>
      <c r="H1540" s="21">
        <v>10799</v>
      </c>
      <c r="I1540" s="22">
        <f t="shared" si="6"/>
        <v>-0.12643585180391523</v>
      </c>
    </row>
    <row r="1541" spans="1:9">
      <c r="A1541" s="23" t="s">
        <v>6</v>
      </c>
      <c r="B1541" s="44" t="s">
        <v>2086</v>
      </c>
      <c r="C1541" s="44" t="s">
        <v>560</v>
      </c>
      <c r="D1541" s="34" t="s">
        <v>4153</v>
      </c>
      <c r="E1541" s="35">
        <v>16</v>
      </c>
      <c r="F1541" s="35">
        <v>13</v>
      </c>
      <c r="G1541" s="21">
        <v>3873</v>
      </c>
      <c r="H1541" s="21">
        <v>2864</v>
      </c>
      <c r="I1541" s="22">
        <f t="shared" si="6"/>
        <v>-0.26052155951458816</v>
      </c>
    </row>
    <row r="1542" spans="1:9">
      <c r="A1542" s="23" t="s">
        <v>6</v>
      </c>
      <c r="B1542" s="44" t="s">
        <v>2086</v>
      </c>
      <c r="C1542" s="44" t="s">
        <v>2087</v>
      </c>
      <c r="D1542" s="34" t="s">
        <v>4154</v>
      </c>
      <c r="E1542" s="35">
        <v>21</v>
      </c>
      <c r="F1542" s="35">
        <v>22</v>
      </c>
      <c r="G1542" s="21">
        <v>7718</v>
      </c>
      <c r="H1542" s="21">
        <v>6427</v>
      </c>
      <c r="I1542" s="22">
        <f t="shared" si="6"/>
        <v>-0.16727131381186836</v>
      </c>
    </row>
    <row r="1543" spans="1:9">
      <c r="A1543" s="23" t="s">
        <v>6</v>
      </c>
      <c r="B1543" s="44" t="s">
        <v>2086</v>
      </c>
      <c r="C1543" s="44" t="s">
        <v>2100</v>
      </c>
      <c r="D1543" s="34" t="s">
        <v>4155</v>
      </c>
      <c r="E1543" s="35">
        <v>33</v>
      </c>
      <c r="F1543" s="35">
        <v>30</v>
      </c>
      <c r="G1543" s="21">
        <v>18427</v>
      </c>
      <c r="H1543" s="21">
        <v>15937</v>
      </c>
      <c r="I1543" s="22">
        <f t="shared" si="6"/>
        <v>-0.13512780159548488</v>
      </c>
    </row>
    <row r="1544" spans="1:9">
      <c r="A1544" s="23" t="s">
        <v>6</v>
      </c>
      <c r="B1544" s="44" t="s">
        <v>2086</v>
      </c>
      <c r="C1544" s="44" t="s">
        <v>2096</v>
      </c>
      <c r="D1544" s="34" t="s">
        <v>4156</v>
      </c>
      <c r="E1544" s="35">
        <v>61</v>
      </c>
      <c r="F1544" s="35">
        <v>42</v>
      </c>
      <c r="G1544" s="21">
        <v>7015</v>
      </c>
      <c r="H1544" s="21">
        <v>6060</v>
      </c>
      <c r="I1544" s="22">
        <f t="shared" si="6"/>
        <v>-0.13613684960798289</v>
      </c>
    </row>
    <row r="1545" spans="1:9">
      <c r="A1545" s="23" t="s">
        <v>6</v>
      </c>
      <c r="B1545" s="44" t="s">
        <v>2086</v>
      </c>
      <c r="C1545" s="44" t="s">
        <v>2102</v>
      </c>
      <c r="D1545" s="34" t="s">
        <v>4157</v>
      </c>
      <c r="E1545" s="35">
        <v>66</v>
      </c>
      <c r="F1545" s="35">
        <v>57</v>
      </c>
      <c r="G1545" s="21">
        <v>17029</v>
      </c>
      <c r="H1545" s="21">
        <v>16055</v>
      </c>
      <c r="I1545" s="22">
        <f t="shared" si="6"/>
        <v>-5.7196547066768452E-2</v>
      </c>
    </row>
    <row r="1546" spans="1:9">
      <c r="A1546" s="23" t="s">
        <v>6</v>
      </c>
      <c r="B1546" s="44" t="s">
        <v>2086</v>
      </c>
      <c r="C1546" s="44" t="s">
        <v>2094</v>
      </c>
      <c r="D1546" s="34" t="s">
        <v>4158</v>
      </c>
      <c r="E1546" s="35">
        <v>74</v>
      </c>
      <c r="F1546" s="35">
        <v>60</v>
      </c>
      <c r="G1546" s="21">
        <v>18531</v>
      </c>
      <c r="H1546" s="21">
        <v>16365</v>
      </c>
      <c r="I1546" s="22">
        <f t="shared" si="6"/>
        <v>-0.11688521936214991</v>
      </c>
    </row>
    <row r="1547" spans="1:9">
      <c r="A1547" s="23" t="s">
        <v>6</v>
      </c>
      <c r="B1547" s="44" t="s">
        <v>2086</v>
      </c>
      <c r="C1547" s="44" t="s">
        <v>2091</v>
      </c>
      <c r="D1547" s="34" t="s">
        <v>4159</v>
      </c>
      <c r="E1547" s="35">
        <v>25</v>
      </c>
      <c r="F1547" s="35">
        <v>24</v>
      </c>
      <c r="G1547" s="21">
        <v>15442</v>
      </c>
      <c r="H1547" s="21">
        <v>14228</v>
      </c>
      <c r="I1547" s="22">
        <f t="shared" si="6"/>
        <v>-7.8616759487113066E-2</v>
      </c>
    </row>
    <row r="1548" spans="1:9">
      <c r="A1548" s="23" t="s">
        <v>6</v>
      </c>
      <c r="B1548" s="44" t="s">
        <v>2086</v>
      </c>
      <c r="C1548" s="44" t="s">
        <v>2089</v>
      </c>
      <c r="D1548" s="34" t="s">
        <v>4160</v>
      </c>
      <c r="E1548" s="35">
        <v>32</v>
      </c>
      <c r="F1548" s="35">
        <v>29</v>
      </c>
      <c r="G1548" s="21">
        <v>3339</v>
      </c>
      <c r="H1548" s="21">
        <v>3501</v>
      </c>
      <c r="I1548" s="22">
        <f t="shared" si="6"/>
        <v>4.8517520215633422E-2</v>
      </c>
    </row>
    <row r="1549" spans="1:9">
      <c r="A1549" s="23" t="s">
        <v>6</v>
      </c>
      <c r="B1549" s="44" t="s">
        <v>2086</v>
      </c>
      <c r="C1549" s="44" t="s">
        <v>2088</v>
      </c>
      <c r="D1549" s="34" t="s">
        <v>4161</v>
      </c>
      <c r="E1549" s="35">
        <v>78</v>
      </c>
      <c r="F1549" s="35">
        <v>66</v>
      </c>
      <c r="G1549" s="21">
        <v>17491</v>
      </c>
      <c r="H1549" s="21">
        <v>15370</v>
      </c>
      <c r="I1549" s="22">
        <f t="shared" si="6"/>
        <v>-0.12126236350122921</v>
      </c>
    </row>
    <row r="1550" spans="1:9">
      <c r="A1550" s="23" t="s">
        <v>6</v>
      </c>
      <c r="B1550" s="44" t="s">
        <v>2086</v>
      </c>
      <c r="C1550" s="44" t="s">
        <v>447</v>
      </c>
      <c r="D1550" s="34" t="s">
        <v>4162</v>
      </c>
      <c r="E1550" s="35">
        <v>19</v>
      </c>
      <c r="F1550" s="35">
        <v>21</v>
      </c>
      <c r="G1550" s="21">
        <v>11536</v>
      </c>
      <c r="H1550" s="21">
        <v>10323</v>
      </c>
      <c r="I1550" s="22">
        <f t="shared" si="6"/>
        <v>-0.10514909847434119</v>
      </c>
    </row>
    <row r="1551" spans="1:9">
      <c r="A1551" s="23" t="s">
        <v>6</v>
      </c>
      <c r="B1551" s="44" t="s">
        <v>2086</v>
      </c>
      <c r="C1551" s="44" t="s">
        <v>2090</v>
      </c>
      <c r="D1551" s="34" t="s">
        <v>4163</v>
      </c>
      <c r="E1551" s="35">
        <v>45</v>
      </c>
      <c r="F1551" s="35">
        <v>39</v>
      </c>
      <c r="G1551" s="21">
        <v>11621</v>
      </c>
      <c r="H1551" s="21">
        <v>10696</v>
      </c>
      <c r="I1551" s="22">
        <f t="shared" si="6"/>
        <v>-7.9597280784786159E-2</v>
      </c>
    </row>
    <row r="1552" spans="1:9">
      <c r="A1552" s="23" t="s">
        <v>6</v>
      </c>
      <c r="B1552" s="44" t="s">
        <v>2086</v>
      </c>
      <c r="C1552" s="44" t="s">
        <v>2097</v>
      </c>
      <c r="D1552" s="34" t="s">
        <v>4164</v>
      </c>
      <c r="E1552" s="35">
        <v>22</v>
      </c>
      <c r="F1552" s="35">
        <v>18</v>
      </c>
      <c r="G1552" s="21">
        <v>5460</v>
      </c>
      <c r="H1552" s="21">
        <v>4196</v>
      </c>
      <c r="I1552" s="22">
        <f t="shared" si="6"/>
        <v>-0.23150183150183151</v>
      </c>
    </row>
    <row r="1553" spans="1:9">
      <c r="A1553" s="23" t="s">
        <v>6</v>
      </c>
      <c r="B1553" s="44" t="s">
        <v>2086</v>
      </c>
      <c r="C1553" s="44" t="s">
        <v>1906</v>
      </c>
      <c r="D1553" s="34" t="s">
        <v>4165</v>
      </c>
      <c r="E1553" s="35">
        <v>18</v>
      </c>
      <c r="F1553" s="35">
        <v>16</v>
      </c>
      <c r="G1553" s="21">
        <v>3745</v>
      </c>
      <c r="H1553" s="21">
        <v>2907</v>
      </c>
      <c r="I1553" s="22">
        <f t="shared" si="6"/>
        <v>-0.22376502002670226</v>
      </c>
    </row>
    <row r="1554" spans="1:9">
      <c r="A1554" s="23" t="s">
        <v>6</v>
      </c>
      <c r="B1554" s="44" t="s">
        <v>2086</v>
      </c>
      <c r="C1554" s="44" t="s">
        <v>2093</v>
      </c>
      <c r="D1554" s="34" t="s">
        <v>4166</v>
      </c>
      <c r="E1554" s="35">
        <v>9</v>
      </c>
      <c r="F1554" s="35">
        <v>9</v>
      </c>
      <c r="G1554" s="21">
        <v>3379</v>
      </c>
      <c r="H1554" s="21">
        <v>2672</v>
      </c>
      <c r="I1554" s="22">
        <f t="shared" si="6"/>
        <v>-0.2092335010358094</v>
      </c>
    </row>
    <row r="1555" spans="1:9">
      <c r="A1555" s="23" t="s">
        <v>6</v>
      </c>
      <c r="B1555" s="44" t="s">
        <v>1921</v>
      </c>
      <c r="C1555" s="44" t="s">
        <v>1931</v>
      </c>
      <c r="D1555" s="34" t="s">
        <v>4167</v>
      </c>
      <c r="E1555" s="35">
        <v>1310</v>
      </c>
      <c r="F1555" s="35">
        <v>1066</v>
      </c>
      <c r="G1555" s="21">
        <v>208613</v>
      </c>
      <c r="H1555" s="21">
        <v>203616</v>
      </c>
      <c r="I1555" s="22">
        <f t="shared" si="6"/>
        <v>-2.3953444895572183E-2</v>
      </c>
    </row>
    <row r="1556" spans="1:9">
      <c r="A1556" s="23" t="s">
        <v>6</v>
      </c>
      <c r="B1556" s="44" t="s">
        <v>1921</v>
      </c>
      <c r="C1556" s="44" t="s">
        <v>1926</v>
      </c>
      <c r="D1556" s="34" t="s">
        <v>4168</v>
      </c>
      <c r="E1556" s="35">
        <v>427</v>
      </c>
      <c r="F1556" s="35">
        <v>357</v>
      </c>
      <c r="G1556" s="21">
        <v>61713</v>
      </c>
      <c r="H1556" s="21">
        <v>54592</v>
      </c>
      <c r="I1556" s="22">
        <f t="shared" si="6"/>
        <v>-0.11538897801111597</v>
      </c>
    </row>
    <row r="1557" spans="1:9">
      <c r="A1557" s="23" t="s">
        <v>6</v>
      </c>
      <c r="B1557" s="44" t="s">
        <v>1921</v>
      </c>
      <c r="C1557" s="44" t="s">
        <v>1928</v>
      </c>
      <c r="D1557" s="34" t="s">
        <v>4169</v>
      </c>
      <c r="E1557" s="35">
        <v>1178</v>
      </c>
      <c r="F1557" s="35">
        <v>1056</v>
      </c>
      <c r="G1557" s="21">
        <v>171485</v>
      </c>
      <c r="H1557" s="21">
        <v>172775</v>
      </c>
      <c r="I1557" s="22">
        <f t="shared" si="6"/>
        <v>7.522523835904015E-3</v>
      </c>
    </row>
    <row r="1558" spans="1:9">
      <c r="A1558" s="23" t="s">
        <v>6</v>
      </c>
      <c r="B1558" s="44" t="s">
        <v>1921</v>
      </c>
      <c r="C1558" s="44" t="s">
        <v>1930</v>
      </c>
      <c r="D1558" s="34" t="s">
        <v>4170</v>
      </c>
      <c r="E1558" s="35">
        <v>329</v>
      </c>
      <c r="F1558" s="35">
        <v>270</v>
      </c>
      <c r="G1558" s="21">
        <v>50015</v>
      </c>
      <c r="H1558" s="21">
        <v>45003</v>
      </c>
      <c r="I1558" s="22">
        <f t="shared" si="6"/>
        <v>-0.10020993701889433</v>
      </c>
    </row>
    <row r="1559" spans="1:9">
      <c r="A1559" s="23" t="s">
        <v>6</v>
      </c>
      <c r="B1559" s="44" t="s">
        <v>1921</v>
      </c>
      <c r="C1559" s="44" t="s">
        <v>1933</v>
      </c>
      <c r="D1559" s="34" t="s">
        <v>4171</v>
      </c>
      <c r="E1559" s="35">
        <v>223</v>
      </c>
      <c r="F1559" s="35">
        <v>179</v>
      </c>
      <c r="G1559" s="21">
        <v>37996</v>
      </c>
      <c r="H1559" s="21">
        <v>32846</v>
      </c>
      <c r="I1559" s="22">
        <f t="shared" si="6"/>
        <v>-0.13554058321928625</v>
      </c>
    </row>
    <row r="1560" spans="1:9">
      <c r="A1560" s="23" t="s">
        <v>6</v>
      </c>
      <c r="B1560" s="44" t="s">
        <v>1921</v>
      </c>
      <c r="C1560" s="44" t="s">
        <v>1939</v>
      </c>
      <c r="D1560" s="34" t="s">
        <v>4172</v>
      </c>
      <c r="E1560" s="35">
        <v>239</v>
      </c>
      <c r="F1560" s="35">
        <v>191</v>
      </c>
      <c r="G1560" s="21">
        <v>41836</v>
      </c>
      <c r="H1560" s="21">
        <v>37062</v>
      </c>
      <c r="I1560" s="22">
        <f t="shared" si="6"/>
        <v>-0.11411224782483985</v>
      </c>
    </row>
    <row r="1561" spans="1:9">
      <c r="A1561" s="23" t="s">
        <v>6</v>
      </c>
      <c r="B1561" s="44" t="s">
        <v>1921</v>
      </c>
      <c r="C1561" s="44" t="s">
        <v>1925</v>
      </c>
      <c r="D1561" s="34" t="s">
        <v>4173</v>
      </c>
      <c r="E1561" s="35">
        <v>114</v>
      </c>
      <c r="F1561" s="35">
        <v>127</v>
      </c>
      <c r="G1561" s="21">
        <v>25697</v>
      </c>
      <c r="H1561" s="21">
        <v>22959</v>
      </c>
      <c r="I1561" s="22">
        <f t="shared" si="6"/>
        <v>-0.10654940265400631</v>
      </c>
    </row>
    <row r="1562" spans="1:9">
      <c r="A1562" s="23" t="s">
        <v>6</v>
      </c>
      <c r="B1562" s="44" t="s">
        <v>1921</v>
      </c>
      <c r="C1562" s="44" t="s">
        <v>1938</v>
      </c>
      <c r="D1562" s="34" t="s">
        <v>4174</v>
      </c>
      <c r="E1562" s="35">
        <v>139</v>
      </c>
      <c r="F1562" s="35">
        <v>103</v>
      </c>
      <c r="G1562" s="21">
        <v>41917</v>
      </c>
      <c r="H1562" s="21">
        <v>36007</v>
      </c>
      <c r="I1562" s="22">
        <f t="shared" si="6"/>
        <v>-0.14099291456926785</v>
      </c>
    </row>
    <row r="1563" spans="1:9">
      <c r="A1563" s="23" t="s">
        <v>6</v>
      </c>
      <c r="B1563" s="44" t="s">
        <v>1921</v>
      </c>
      <c r="C1563" s="44" t="s">
        <v>1935</v>
      </c>
      <c r="D1563" s="34" t="s">
        <v>4175</v>
      </c>
      <c r="E1563" s="35">
        <v>65</v>
      </c>
      <c r="F1563" s="35">
        <v>65</v>
      </c>
      <c r="G1563" s="21">
        <v>14456</v>
      </c>
      <c r="H1563" s="21">
        <v>11849</v>
      </c>
      <c r="I1563" s="22">
        <f t="shared" si="6"/>
        <v>-0.18034034311012728</v>
      </c>
    </row>
    <row r="1564" spans="1:9">
      <c r="A1564" s="23" t="s">
        <v>6</v>
      </c>
      <c r="B1564" s="44" t="s">
        <v>1921</v>
      </c>
      <c r="C1564" s="44" t="s">
        <v>1927</v>
      </c>
      <c r="D1564" s="34" t="s">
        <v>4176</v>
      </c>
      <c r="E1564" s="35">
        <v>33</v>
      </c>
      <c r="F1564" s="35">
        <v>26</v>
      </c>
      <c r="G1564" s="21">
        <v>5534</v>
      </c>
      <c r="H1564" s="21">
        <v>4577</v>
      </c>
      <c r="I1564" s="22">
        <f t="shared" si="6"/>
        <v>-0.17293097217202746</v>
      </c>
    </row>
    <row r="1565" spans="1:9">
      <c r="A1565" s="23" t="s">
        <v>6</v>
      </c>
      <c r="B1565" s="44" t="s">
        <v>1921</v>
      </c>
      <c r="C1565" s="44" t="s">
        <v>1929</v>
      </c>
      <c r="D1565" s="34" t="s">
        <v>4177</v>
      </c>
      <c r="E1565" s="35">
        <v>18</v>
      </c>
      <c r="F1565" s="35">
        <v>22</v>
      </c>
      <c r="G1565" s="21">
        <v>3900</v>
      </c>
      <c r="H1565" s="21">
        <v>3248</v>
      </c>
      <c r="I1565" s="22">
        <f t="shared" si="6"/>
        <v>-0.16717948717948719</v>
      </c>
    </row>
    <row r="1566" spans="1:9">
      <c r="A1566" s="23" t="s">
        <v>6</v>
      </c>
      <c r="B1566" s="44" t="s">
        <v>1921</v>
      </c>
      <c r="C1566" s="44" t="s">
        <v>414</v>
      </c>
      <c r="D1566" s="34" t="s">
        <v>4178</v>
      </c>
      <c r="E1566" s="35">
        <v>19</v>
      </c>
      <c r="F1566" s="35">
        <v>12</v>
      </c>
      <c r="G1566" s="21">
        <v>5351</v>
      </c>
      <c r="H1566" s="21">
        <v>4355</v>
      </c>
      <c r="I1566" s="22">
        <f t="shared" si="6"/>
        <v>-0.18613343300317697</v>
      </c>
    </row>
    <row r="1567" spans="1:9">
      <c r="A1567" s="23" t="s">
        <v>6</v>
      </c>
      <c r="B1567" s="44" t="s">
        <v>1921</v>
      </c>
      <c r="C1567" s="44" t="s">
        <v>1936</v>
      </c>
      <c r="D1567" s="34" t="s">
        <v>4179</v>
      </c>
      <c r="E1567" s="35">
        <v>54</v>
      </c>
      <c r="F1567" s="35">
        <v>57</v>
      </c>
      <c r="G1567" s="21">
        <v>11959</v>
      </c>
      <c r="H1567" s="21">
        <v>10163</v>
      </c>
      <c r="I1567" s="22">
        <f t="shared" si="6"/>
        <v>-0.15017978091813697</v>
      </c>
    </row>
    <row r="1568" spans="1:9">
      <c r="A1568" s="23" t="s">
        <v>6</v>
      </c>
      <c r="B1568" s="44" t="s">
        <v>1921</v>
      </c>
      <c r="C1568" s="44" t="s">
        <v>1937</v>
      </c>
      <c r="D1568" s="34" t="s">
        <v>4180</v>
      </c>
      <c r="E1568" s="35">
        <v>61</v>
      </c>
      <c r="F1568" s="35">
        <v>50</v>
      </c>
      <c r="G1568" s="21">
        <v>8427</v>
      </c>
      <c r="H1568" s="21">
        <v>6875</v>
      </c>
      <c r="I1568" s="22">
        <f t="shared" si="6"/>
        <v>-0.18416992998694673</v>
      </c>
    </row>
    <row r="1569" spans="1:9">
      <c r="A1569" s="23" t="s">
        <v>6</v>
      </c>
      <c r="B1569" s="44" t="s">
        <v>1921</v>
      </c>
      <c r="C1569" s="44" t="s">
        <v>1940</v>
      </c>
      <c r="D1569" s="34" t="s">
        <v>4181</v>
      </c>
      <c r="E1569" s="35">
        <v>34</v>
      </c>
      <c r="F1569" s="35">
        <v>27</v>
      </c>
      <c r="G1569" s="21">
        <v>6810</v>
      </c>
      <c r="H1569" s="21">
        <v>6077</v>
      </c>
      <c r="I1569" s="22">
        <f t="shared" si="6"/>
        <v>-0.10763582966226139</v>
      </c>
    </row>
    <row r="1570" spans="1:9">
      <c r="A1570" s="23" t="s">
        <v>6</v>
      </c>
      <c r="B1570" s="44" t="s">
        <v>1921</v>
      </c>
      <c r="C1570" s="44" t="s">
        <v>1922</v>
      </c>
      <c r="D1570" s="34" t="s">
        <v>4182</v>
      </c>
      <c r="E1570" s="35">
        <v>67</v>
      </c>
      <c r="F1570" s="35">
        <v>21</v>
      </c>
      <c r="G1570" s="21">
        <v>2374</v>
      </c>
      <c r="H1570" s="21">
        <v>2267</v>
      </c>
      <c r="I1570" s="22">
        <f t="shared" si="6"/>
        <v>-4.5071609098567819E-2</v>
      </c>
    </row>
    <row r="1571" spans="1:9">
      <c r="A1571" s="23" t="s">
        <v>6</v>
      </c>
      <c r="B1571" s="44" t="s">
        <v>1921</v>
      </c>
      <c r="C1571" s="44" t="s">
        <v>1932</v>
      </c>
      <c r="D1571" s="34" t="s">
        <v>4183</v>
      </c>
      <c r="E1571" s="35">
        <v>39</v>
      </c>
      <c r="F1571" s="35">
        <v>34</v>
      </c>
      <c r="G1571" s="21">
        <v>3136</v>
      </c>
      <c r="H1571" s="21">
        <v>2788</v>
      </c>
      <c r="I1571" s="22">
        <f t="shared" si="6"/>
        <v>-0.11096938775510204</v>
      </c>
    </row>
    <row r="1572" spans="1:9">
      <c r="A1572" s="23" t="s">
        <v>6</v>
      </c>
      <c r="B1572" s="44" t="s">
        <v>1921</v>
      </c>
      <c r="C1572" s="44" t="s">
        <v>1924</v>
      </c>
      <c r="D1572" s="34" t="s">
        <v>4184</v>
      </c>
      <c r="E1572" s="35">
        <v>11</v>
      </c>
      <c r="F1572" s="35">
        <v>2</v>
      </c>
      <c r="G1572" s="21">
        <v>657</v>
      </c>
      <c r="H1572" s="21">
        <v>634</v>
      </c>
      <c r="I1572" s="22">
        <f t="shared" si="6"/>
        <v>-3.5007610350076102E-2</v>
      </c>
    </row>
    <row r="1573" spans="1:9">
      <c r="A1573" s="23" t="s">
        <v>6</v>
      </c>
      <c r="B1573" s="44" t="s">
        <v>1921</v>
      </c>
      <c r="C1573" s="44" t="s">
        <v>1934</v>
      </c>
      <c r="D1573" s="34" t="s">
        <v>4185</v>
      </c>
      <c r="E1573" s="35">
        <v>222</v>
      </c>
      <c r="F1573" s="35">
        <v>205</v>
      </c>
      <c r="G1573" s="21">
        <v>15521</v>
      </c>
      <c r="H1573" s="21">
        <v>13433</v>
      </c>
      <c r="I1573" s="22">
        <f t="shared" si="6"/>
        <v>-0.13452741447071709</v>
      </c>
    </row>
    <row r="1574" spans="1:9">
      <c r="A1574" s="23" t="s">
        <v>6</v>
      </c>
      <c r="B1574" s="44" t="s">
        <v>1706</v>
      </c>
      <c r="C1574" s="44" t="s">
        <v>1724</v>
      </c>
      <c r="D1574" s="34" t="s">
        <v>4186</v>
      </c>
      <c r="E1574" s="35">
        <v>3871</v>
      </c>
      <c r="F1574" s="35">
        <v>3603</v>
      </c>
      <c r="G1574" s="21">
        <v>709584</v>
      </c>
      <c r="H1574" s="21">
        <v>724691</v>
      </c>
      <c r="I1574" s="22">
        <f t="shared" si="6"/>
        <v>2.1289938893774382E-2</v>
      </c>
    </row>
    <row r="1575" spans="1:9">
      <c r="A1575" s="23" t="s">
        <v>6</v>
      </c>
      <c r="B1575" s="44" t="s">
        <v>1706</v>
      </c>
      <c r="C1575" s="44" t="s">
        <v>1717</v>
      </c>
      <c r="D1575" s="34" t="s">
        <v>4187</v>
      </c>
      <c r="E1575" s="35">
        <v>2089</v>
      </c>
      <c r="F1575" s="35">
        <v>1794</v>
      </c>
      <c r="G1575" s="21">
        <v>475513</v>
      </c>
      <c r="H1575" s="21">
        <v>474592</v>
      </c>
      <c r="I1575" s="22">
        <f t="shared" si="6"/>
        <v>-1.9368555644114882E-3</v>
      </c>
    </row>
    <row r="1576" spans="1:9">
      <c r="A1576" s="23" t="s">
        <v>6</v>
      </c>
      <c r="B1576" s="44" t="s">
        <v>1706</v>
      </c>
      <c r="C1576" s="44" t="s">
        <v>1732</v>
      </c>
      <c r="D1576" s="34" t="s">
        <v>4188</v>
      </c>
      <c r="E1576" s="35">
        <v>609</v>
      </c>
      <c r="F1576" s="35">
        <v>499</v>
      </c>
      <c r="G1576" s="21">
        <v>106788</v>
      </c>
      <c r="H1576" s="21">
        <v>99937</v>
      </c>
      <c r="I1576" s="22">
        <f t="shared" si="6"/>
        <v>-6.4155148518560134E-2</v>
      </c>
    </row>
    <row r="1577" spans="1:9">
      <c r="A1577" s="23" t="s">
        <v>6</v>
      </c>
      <c r="B1577" s="44" t="s">
        <v>1706</v>
      </c>
      <c r="C1577" s="44" t="s">
        <v>1731</v>
      </c>
      <c r="D1577" s="34" t="s">
        <v>4189</v>
      </c>
      <c r="E1577" s="35">
        <v>250</v>
      </c>
      <c r="F1577" s="35">
        <v>154</v>
      </c>
      <c r="G1577" s="21">
        <v>64588</v>
      </c>
      <c r="H1577" s="21">
        <v>56531</v>
      </c>
      <c r="I1577" s="22">
        <f t="shared" si="6"/>
        <v>-0.12474453458846844</v>
      </c>
    </row>
    <row r="1578" spans="1:9">
      <c r="A1578" s="23" t="s">
        <v>6</v>
      </c>
      <c r="B1578" s="44" t="s">
        <v>1706</v>
      </c>
      <c r="C1578" s="44" t="s">
        <v>1714</v>
      </c>
      <c r="D1578" s="34" t="s">
        <v>4190</v>
      </c>
      <c r="E1578" s="35">
        <v>265</v>
      </c>
      <c r="F1578" s="35">
        <v>234</v>
      </c>
      <c r="G1578" s="21">
        <v>54225</v>
      </c>
      <c r="H1578" s="21">
        <v>46088</v>
      </c>
      <c r="I1578" s="22">
        <f t="shared" si="6"/>
        <v>-0.15005993545412633</v>
      </c>
    </row>
    <row r="1579" spans="1:9">
      <c r="A1579" s="23" t="s">
        <v>6</v>
      </c>
      <c r="B1579" s="44" t="s">
        <v>1706</v>
      </c>
      <c r="C1579" s="44" t="s">
        <v>1712</v>
      </c>
      <c r="D1579" s="34" t="s">
        <v>4191</v>
      </c>
      <c r="E1579" s="35">
        <v>153</v>
      </c>
      <c r="F1579" s="35">
        <v>123</v>
      </c>
      <c r="G1579" s="21">
        <v>43927</v>
      </c>
      <c r="H1579" s="21">
        <v>38384</v>
      </c>
      <c r="I1579" s="22">
        <f t="shared" si="6"/>
        <v>-0.12618662781432832</v>
      </c>
    </row>
    <row r="1580" spans="1:9">
      <c r="A1580" s="23" t="s">
        <v>6</v>
      </c>
      <c r="B1580" s="44" t="s">
        <v>1706</v>
      </c>
      <c r="C1580" s="44" t="s">
        <v>1729</v>
      </c>
      <c r="D1580" s="34" t="s">
        <v>4192</v>
      </c>
      <c r="E1580" s="35">
        <v>182</v>
      </c>
      <c r="F1580" s="35">
        <v>189</v>
      </c>
      <c r="G1580" s="21">
        <v>66201</v>
      </c>
      <c r="H1580" s="21">
        <v>69030</v>
      </c>
      <c r="I1580" s="22">
        <f t="shared" si="6"/>
        <v>4.273349345176055E-2</v>
      </c>
    </row>
    <row r="1581" spans="1:9">
      <c r="A1581" s="23" t="s">
        <v>6</v>
      </c>
      <c r="B1581" s="44" t="s">
        <v>1706</v>
      </c>
      <c r="C1581" s="44" t="s">
        <v>1730</v>
      </c>
      <c r="D1581" s="34" t="s">
        <v>4193</v>
      </c>
      <c r="E1581" s="35">
        <v>171</v>
      </c>
      <c r="F1581" s="35">
        <v>133</v>
      </c>
      <c r="G1581" s="21">
        <v>34963</v>
      </c>
      <c r="H1581" s="21">
        <v>29072</v>
      </c>
      <c r="I1581" s="22">
        <f t="shared" si="6"/>
        <v>-0.16849240625804421</v>
      </c>
    </row>
    <row r="1582" spans="1:9">
      <c r="A1582" s="23" t="s">
        <v>6</v>
      </c>
      <c r="B1582" s="44" t="s">
        <v>1706</v>
      </c>
      <c r="C1582" s="44" t="s">
        <v>1722</v>
      </c>
      <c r="D1582" s="34" t="s">
        <v>4194</v>
      </c>
      <c r="E1582" s="35">
        <v>148</v>
      </c>
      <c r="F1582" s="35">
        <v>113</v>
      </c>
      <c r="G1582" s="21">
        <v>33870</v>
      </c>
      <c r="H1582" s="21">
        <v>28079</v>
      </c>
      <c r="I1582" s="22">
        <f t="shared" si="6"/>
        <v>-0.17097726601712429</v>
      </c>
    </row>
    <row r="1583" spans="1:9">
      <c r="A1583" s="23" t="s">
        <v>6</v>
      </c>
      <c r="B1583" s="44" t="s">
        <v>1706</v>
      </c>
      <c r="C1583" s="44" t="s">
        <v>1710</v>
      </c>
      <c r="D1583" s="34" t="s">
        <v>4195</v>
      </c>
      <c r="E1583" s="35">
        <v>486</v>
      </c>
      <c r="F1583" s="35">
        <v>415</v>
      </c>
      <c r="G1583" s="21">
        <v>37839</v>
      </c>
      <c r="H1583" s="21">
        <v>32320</v>
      </c>
      <c r="I1583" s="22">
        <f t="shared" si="6"/>
        <v>-0.14585480588810487</v>
      </c>
    </row>
    <row r="1584" spans="1:9">
      <c r="A1584" s="23" t="s">
        <v>6</v>
      </c>
      <c r="B1584" s="44" t="s">
        <v>1706</v>
      </c>
      <c r="C1584" s="44" t="s">
        <v>1726</v>
      </c>
      <c r="D1584" s="34" t="s">
        <v>4196</v>
      </c>
      <c r="E1584" s="35">
        <v>306</v>
      </c>
      <c r="F1584" s="35">
        <v>274</v>
      </c>
      <c r="G1584" s="21">
        <v>37852</v>
      </c>
      <c r="H1584" s="21">
        <v>36048</v>
      </c>
      <c r="I1584" s="22">
        <f t="shared" si="6"/>
        <v>-4.7659304660255732E-2</v>
      </c>
    </row>
    <row r="1585" spans="1:9">
      <c r="A1585" s="23" t="s">
        <v>6</v>
      </c>
      <c r="B1585" s="44" t="s">
        <v>1706</v>
      </c>
      <c r="C1585" s="44" t="s">
        <v>1707</v>
      </c>
      <c r="D1585" s="34" t="s">
        <v>4197</v>
      </c>
      <c r="E1585" s="35">
        <v>104</v>
      </c>
      <c r="F1585" s="35">
        <v>100</v>
      </c>
      <c r="G1585" s="21">
        <v>43458</v>
      </c>
      <c r="H1585" s="21">
        <v>42661</v>
      </c>
      <c r="I1585" s="22">
        <f t="shared" si="6"/>
        <v>-1.8339546228542499E-2</v>
      </c>
    </row>
    <row r="1586" spans="1:9">
      <c r="A1586" s="23" t="s">
        <v>6</v>
      </c>
      <c r="B1586" s="44" t="s">
        <v>1706</v>
      </c>
      <c r="C1586" s="44" t="s">
        <v>1718</v>
      </c>
      <c r="D1586" s="34" t="s">
        <v>4198</v>
      </c>
      <c r="E1586" s="35">
        <v>279</v>
      </c>
      <c r="F1586" s="35">
        <v>230</v>
      </c>
      <c r="G1586" s="21">
        <v>48964</v>
      </c>
      <c r="H1586" s="21">
        <v>42725</v>
      </c>
      <c r="I1586" s="22">
        <f t="shared" si="6"/>
        <v>-0.12742014541295646</v>
      </c>
    </row>
    <row r="1587" spans="1:9">
      <c r="A1587" s="23" t="s">
        <v>6</v>
      </c>
      <c r="B1587" s="44" t="s">
        <v>1706</v>
      </c>
      <c r="C1587" s="44" t="s">
        <v>1719</v>
      </c>
      <c r="D1587" s="34" t="s">
        <v>4199</v>
      </c>
      <c r="E1587" s="35">
        <v>165</v>
      </c>
      <c r="F1587" s="35">
        <v>138</v>
      </c>
      <c r="G1587" s="21">
        <v>30498</v>
      </c>
      <c r="H1587" s="21">
        <v>25939</v>
      </c>
      <c r="I1587" s="22">
        <f t="shared" si="6"/>
        <v>-0.14948521214505869</v>
      </c>
    </row>
    <row r="1588" spans="1:9">
      <c r="A1588" s="23" t="s">
        <v>6</v>
      </c>
      <c r="B1588" s="44" t="s">
        <v>1706</v>
      </c>
      <c r="C1588" s="44" t="s">
        <v>1709</v>
      </c>
      <c r="D1588" s="34" t="s">
        <v>4200</v>
      </c>
      <c r="E1588" s="35">
        <v>83</v>
      </c>
      <c r="F1588" s="35">
        <v>61</v>
      </c>
      <c r="G1588" s="21">
        <v>36114</v>
      </c>
      <c r="H1588" s="21">
        <v>32772</v>
      </c>
      <c r="I1588" s="22">
        <f t="shared" si="6"/>
        <v>-9.2540289084565547E-2</v>
      </c>
    </row>
    <row r="1589" spans="1:9">
      <c r="A1589" s="23" t="s">
        <v>6</v>
      </c>
      <c r="B1589" s="44" t="s">
        <v>1706</v>
      </c>
      <c r="C1589" s="44" t="s">
        <v>1733</v>
      </c>
      <c r="D1589" s="34" t="s">
        <v>4201</v>
      </c>
      <c r="E1589" s="35">
        <v>42</v>
      </c>
      <c r="F1589" s="35">
        <v>34</v>
      </c>
      <c r="G1589" s="21">
        <v>15362</v>
      </c>
      <c r="H1589" s="21">
        <v>13623</v>
      </c>
      <c r="I1589" s="22">
        <f t="shared" si="6"/>
        <v>-0.11320140606691836</v>
      </c>
    </row>
    <row r="1590" spans="1:9">
      <c r="A1590" s="23" t="s">
        <v>6</v>
      </c>
      <c r="B1590" s="44" t="s">
        <v>1706</v>
      </c>
      <c r="C1590" s="44" t="s">
        <v>1711</v>
      </c>
      <c r="D1590" s="34" t="s">
        <v>4202</v>
      </c>
      <c r="E1590" s="35">
        <v>27</v>
      </c>
      <c r="F1590" s="35">
        <v>24</v>
      </c>
      <c r="G1590" s="21">
        <v>12214</v>
      </c>
      <c r="H1590" s="21">
        <v>12368</v>
      </c>
      <c r="I1590" s="22">
        <f t="shared" si="6"/>
        <v>1.2608482069756018E-2</v>
      </c>
    </row>
    <row r="1591" spans="1:9">
      <c r="A1591" s="23" t="s">
        <v>6</v>
      </c>
      <c r="B1591" s="44" t="s">
        <v>1706</v>
      </c>
      <c r="C1591" s="44" t="s">
        <v>1725</v>
      </c>
      <c r="D1591" s="34" t="s">
        <v>4203</v>
      </c>
      <c r="E1591" s="35">
        <v>35</v>
      </c>
      <c r="F1591" s="35">
        <v>29</v>
      </c>
      <c r="G1591" s="21">
        <v>10916</v>
      </c>
      <c r="H1591" s="21">
        <v>10950</v>
      </c>
      <c r="I1591" s="22">
        <f t="shared" si="6"/>
        <v>3.1146940271161599E-3</v>
      </c>
    </row>
    <row r="1592" spans="1:9">
      <c r="A1592" s="23" t="s">
        <v>6</v>
      </c>
      <c r="B1592" s="44" t="s">
        <v>1706</v>
      </c>
      <c r="C1592" s="44" t="s">
        <v>1734</v>
      </c>
      <c r="D1592" s="34" t="s">
        <v>4204</v>
      </c>
      <c r="E1592" s="35">
        <v>37</v>
      </c>
      <c r="F1592" s="35">
        <v>33</v>
      </c>
      <c r="G1592" s="21">
        <v>15092</v>
      </c>
      <c r="H1592" s="21">
        <v>13414</v>
      </c>
      <c r="I1592" s="22">
        <f t="shared" si="6"/>
        <v>-0.11118473363371323</v>
      </c>
    </row>
    <row r="1593" spans="1:9">
      <c r="A1593" s="23" t="s">
        <v>6</v>
      </c>
      <c r="B1593" s="44" t="s">
        <v>1706</v>
      </c>
      <c r="C1593" s="44" t="s">
        <v>1727</v>
      </c>
      <c r="D1593" s="34" t="s">
        <v>4205</v>
      </c>
      <c r="E1593" s="35">
        <v>13</v>
      </c>
      <c r="F1593" s="35">
        <v>3</v>
      </c>
      <c r="G1593" s="21">
        <v>957</v>
      </c>
      <c r="H1593" s="21">
        <v>813</v>
      </c>
      <c r="I1593" s="22">
        <f t="shared" si="6"/>
        <v>-0.15047021943573669</v>
      </c>
    </row>
    <row r="1594" spans="1:9">
      <c r="A1594" s="23" t="s">
        <v>6</v>
      </c>
      <c r="B1594" s="44" t="s">
        <v>1706</v>
      </c>
      <c r="C1594" s="44" t="s">
        <v>1713</v>
      </c>
      <c r="D1594" s="34" t="s">
        <v>4206</v>
      </c>
      <c r="E1594" s="35">
        <v>48</v>
      </c>
      <c r="F1594" s="35">
        <v>43</v>
      </c>
      <c r="G1594" s="21">
        <v>13580</v>
      </c>
      <c r="H1594" s="21">
        <v>12062</v>
      </c>
      <c r="I1594" s="22">
        <f t="shared" si="6"/>
        <v>-0.11178203240058911</v>
      </c>
    </row>
    <row r="1595" spans="1:9">
      <c r="A1595" s="23" t="s">
        <v>6</v>
      </c>
      <c r="B1595" s="44" t="s">
        <v>1706</v>
      </c>
      <c r="C1595" s="44" t="s">
        <v>1728</v>
      </c>
      <c r="D1595" s="34" t="s">
        <v>4207</v>
      </c>
      <c r="E1595" s="35">
        <v>50</v>
      </c>
      <c r="F1595" s="35">
        <v>44</v>
      </c>
      <c r="G1595" s="21">
        <v>11195</v>
      </c>
      <c r="H1595" s="21">
        <v>10888</v>
      </c>
      <c r="I1595" s="22">
        <f t="shared" si="6"/>
        <v>-2.7422956677087985E-2</v>
      </c>
    </row>
    <row r="1596" spans="1:9">
      <c r="A1596" s="23" t="s">
        <v>6</v>
      </c>
      <c r="B1596" s="44" t="s">
        <v>1706</v>
      </c>
      <c r="C1596" s="44" t="s">
        <v>1721</v>
      </c>
      <c r="D1596" s="34" t="s">
        <v>4208</v>
      </c>
      <c r="E1596" s="35">
        <v>24</v>
      </c>
      <c r="F1596" s="35">
        <v>19</v>
      </c>
      <c r="G1596" s="21">
        <v>6085</v>
      </c>
      <c r="H1596" s="21">
        <v>5578</v>
      </c>
      <c r="I1596" s="22">
        <f t="shared" si="6"/>
        <v>-8.3319638455217754E-2</v>
      </c>
    </row>
    <row r="1597" spans="1:9">
      <c r="A1597" s="23" t="s">
        <v>6</v>
      </c>
      <c r="B1597" s="44" t="s">
        <v>1706</v>
      </c>
      <c r="C1597" s="44" t="s">
        <v>1723</v>
      </c>
      <c r="D1597" s="34" t="s">
        <v>4209</v>
      </c>
      <c r="E1597" s="35">
        <v>5</v>
      </c>
      <c r="F1597" s="35">
        <v>5</v>
      </c>
      <c r="G1597" s="21">
        <v>1520</v>
      </c>
      <c r="H1597" s="21">
        <v>1398</v>
      </c>
      <c r="I1597" s="22">
        <f t="shared" si="6"/>
        <v>-8.0263157894736842E-2</v>
      </c>
    </row>
    <row r="1598" spans="1:9">
      <c r="A1598" s="23" t="s">
        <v>6</v>
      </c>
      <c r="B1598" s="44" t="s">
        <v>1706</v>
      </c>
      <c r="C1598" s="44" t="s">
        <v>1716</v>
      </c>
      <c r="D1598" s="34" t="s">
        <v>4210</v>
      </c>
      <c r="E1598" s="35">
        <v>20</v>
      </c>
      <c r="F1598" s="35">
        <v>13</v>
      </c>
      <c r="G1598" s="21">
        <v>5296</v>
      </c>
      <c r="H1598" s="21">
        <v>4530</v>
      </c>
      <c r="I1598" s="22">
        <f t="shared" si="6"/>
        <v>-0.14463746223564955</v>
      </c>
    </row>
    <row r="1599" spans="1:9">
      <c r="A1599" s="23" t="s">
        <v>6</v>
      </c>
      <c r="B1599" s="44" t="s">
        <v>1706</v>
      </c>
      <c r="C1599" s="44" t="s">
        <v>1720</v>
      </c>
      <c r="D1599" s="34" t="s">
        <v>4211</v>
      </c>
      <c r="E1599" s="35">
        <v>32</v>
      </c>
      <c r="F1599" s="35">
        <v>29</v>
      </c>
      <c r="G1599" s="21">
        <v>15642</v>
      </c>
      <c r="H1599" s="21">
        <v>13053</v>
      </c>
      <c r="I1599" s="22">
        <f t="shared" si="6"/>
        <v>-0.16551591868047563</v>
      </c>
    </row>
    <row r="1600" spans="1:9">
      <c r="A1600" s="23" t="s">
        <v>6</v>
      </c>
      <c r="B1600" s="44" t="s">
        <v>1706</v>
      </c>
      <c r="C1600" s="44" t="s">
        <v>1715</v>
      </c>
      <c r="D1600" s="34" t="s">
        <v>4212</v>
      </c>
      <c r="E1600" s="35">
        <v>43</v>
      </c>
      <c r="F1600" s="35">
        <v>29</v>
      </c>
      <c r="G1600" s="21">
        <v>13033</v>
      </c>
      <c r="H1600" s="21">
        <v>10886</v>
      </c>
      <c r="I1600" s="22">
        <f t="shared" si="6"/>
        <v>-0.16473567098902786</v>
      </c>
    </row>
    <row r="1601" spans="1:9">
      <c r="A1601" s="23" t="s">
        <v>6</v>
      </c>
      <c r="B1601" s="44" t="s">
        <v>766</v>
      </c>
      <c r="C1601" s="44" t="s">
        <v>776</v>
      </c>
      <c r="D1601" s="34" t="s">
        <v>4213</v>
      </c>
      <c r="E1601" s="35">
        <v>7378</v>
      </c>
      <c r="F1601" s="35">
        <v>6261</v>
      </c>
      <c r="G1601" s="21">
        <v>1173843</v>
      </c>
      <c r="H1601" s="21">
        <v>1200754</v>
      </c>
      <c r="I1601" s="22">
        <f t="shared" si="6"/>
        <v>2.2925553076518751E-2</v>
      </c>
    </row>
    <row r="1602" spans="1:9">
      <c r="A1602" s="23" t="s">
        <v>6</v>
      </c>
      <c r="B1602" s="44" t="s">
        <v>766</v>
      </c>
      <c r="C1602" s="44" t="s">
        <v>781</v>
      </c>
      <c r="D1602" s="34" t="s">
        <v>4214</v>
      </c>
      <c r="E1602" s="35">
        <v>1455</v>
      </c>
      <c r="F1602" s="35">
        <v>1264</v>
      </c>
      <c r="G1602" s="21">
        <v>239973</v>
      </c>
      <c r="H1602" s="21">
        <v>214592</v>
      </c>
      <c r="I1602" s="22">
        <f t="shared" si="6"/>
        <v>-0.10576606534901843</v>
      </c>
    </row>
    <row r="1603" spans="1:9">
      <c r="A1603" s="23" t="s">
        <v>6</v>
      </c>
      <c r="B1603" s="44" t="s">
        <v>766</v>
      </c>
      <c r="C1603" s="44" t="s">
        <v>789</v>
      </c>
      <c r="D1603" s="34" t="s">
        <v>4215</v>
      </c>
      <c r="E1603" s="35">
        <v>217</v>
      </c>
      <c r="F1603" s="35">
        <v>204</v>
      </c>
      <c r="G1603" s="21">
        <v>28644</v>
      </c>
      <c r="H1603" s="21">
        <v>23993</v>
      </c>
      <c r="I1603" s="22">
        <f t="shared" si="6"/>
        <v>-0.16237257366289623</v>
      </c>
    </row>
    <row r="1604" spans="1:9">
      <c r="A1604" s="23" t="s">
        <v>6</v>
      </c>
      <c r="B1604" s="44" t="s">
        <v>766</v>
      </c>
      <c r="C1604" s="44" t="s">
        <v>782</v>
      </c>
      <c r="D1604" s="34" t="s">
        <v>4216</v>
      </c>
      <c r="E1604" s="35">
        <v>523</v>
      </c>
      <c r="F1604" s="35">
        <v>468</v>
      </c>
      <c r="G1604" s="21">
        <v>100509</v>
      </c>
      <c r="H1604" s="21">
        <v>90573</v>
      </c>
      <c r="I1604" s="22">
        <f t="shared" si="6"/>
        <v>-9.8856818792346951E-2</v>
      </c>
    </row>
    <row r="1605" spans="1:9">
      <c r="A1605" s="23" t="s">
        <v>6</v>
      </c>
      <c r="B1605" s="44" t="s">
        <v>766</v>
      </c>
      <c r="C1605" s="44" t="s">
        <v>783</v>
      </c>
      <c r="D1605" s="34" t="s">
        <v>4217</v>
      </c>
      <c r="E1605" s="35">
        <v>1097</v>
      </c>
      <c r="F1605" s="35">
        <v>988</v>
      </c>
      <c r="G1605" s="21">
        <v>145202</v>
      </c>
      <c r="H1605" s="21">
        <v>131170</v>
      </c>
      <c r="I1605" s="22">
        <f t="shared" si="6"/>
        <v>-9.663778735830085E-2</v>
      </c>
    </row>
    <row r="1606" spans="1:9">
      <c r="A1606" s="23" t="s">
        <v>6</v>
      </c>
      <c r="B1606" s="44" t="s">
        <v>766</v>
      </c>
      <c r="C1606" s="44" t="s">
        <v>773</v>
      </c>
      <c r="D1606" s="34" t="s">
        <v>4218</v>
      </c>
      <c r="E1606" s="35">
        <v>2532</v>
      </c>
      <c r="F1606" s="35">
        <v>1985</v>
      </c>
      <c r="G1606" s="21">
        <v>461357</v>
      </c>
      <c r="H1606" s="21">
        <v>460930</v>
      </c>
      <c r="I1606" s="22">
        <f t="shared" si="6"/>
        <v>-9.2553055442964991E-4</v>
      </c>
    </row>
    <row r="1607" spans="1:9">
      <c r="A1607" s="23" t="s">
        <v>6</v>
      </c>
      <c r="B1607" s="44" t="s">
        <v>766</v>
      </c>
      <c r="C1607" s="44" t="s">
        <v>772</v>
      </c>
      <c r="D1607" s="34" t="s">
        <v>4219</v>
      </c>
      <c r="E1607" s="35">
        <v>233</v>
      </c>
      <c r="F1607" s="35">
        <v>188</v>
      </c>
      <c r="G1607" s="21">
        <v>42563</v>
      </c>
      <c r="H1607" s="21">
        <v>37655</v>
      </c>
      <c r="I1607" s="22">
        <f t="shared" si="6"/>
        <v>-0.11531142071752461</v>
      </c>
    </row>
    <row r="1608" spans="1:9">
      <c r="A1608" s="23" t="s">
        <v>6</v>
      </c>
      <c r="B1608" s="44" t="s">
        <v>766</v>
      </c>
      <c r="C1608" s="44" t="s">
        <v>359</v>
      </c>
      <c r="D1608" s="34" t="s">
        <v>4220</v>
      </c>
      <c r="E1608" s="35">
        <v>328</v>
      </c>
      <c r="F1608" s="35">
        <v>292</v>
      </c>
      <c r="G1608" s="21">
        <v>56605</v>
      </c>
      <c r="H1608" s="21">
        <v>50681</v>
      </c>
      <c r="I1608" s="22">
        <f t="shared" si="6"/>
        <v>-0.10465506580690752</v>
      </c>
    </row>
    <row r="1609" spans="1:9">
      <c r="A1609" s="23" t="s">
        <v>6</v>
      </c>
      <c r="B1609" s="44" t="s">
        <v>766</v>
      </c>
      <c r="C1609" s="44" t="s">
        <v>788</v>
      </c>
      <c r="D1609" s="34" t="s">
        <v>4221</v>
      </c>
      <c r="E1609" s="35">
        <v>231</v>
      </c>
      <c r="F1609" s="35">
        <v>167</v>
      </c>
      <c r="G1609" s="21">
        <v>40244</v>
      </c>
      <c r="H1609" s="21">
        <v>33633</v>
      </c>
      <c r="I1609" s="22">
        <f t="shared" si="6"/>
        <v>-0.16427293509591492</v>
      </c>
    </row>
    <row r="1610" spans="1:9">
      <c r="A1610" s="23" t="s">
        <v>6</v>
      </c>
      <c r="B1610" s="44" t="s">
        <v>766</v>
      </c>
      <c r="C1610" s="44" t="s">
        <v>785</v>
      </c>
      <c r="D1610" s="34" t="s">
        <v>4222</v>
      </c>
      <c r="E1610" s="35">
        <v>130</v>
      </c>
      <c r="F1610" s="35">
        <v>81</v>
      </c>
      <c r="G1610" s="21">
        <v>28836</v>
      </c>
      <c r="H1610" s="21">
        <v>26319</v>
      </c>
      <c r="I1610" s="22">
        <f t="shared" si="6"/>
        <v>-8.7286724927174361E-2</v>
      </c>
    </row>
    <row r="1611" spans="1:9">
      <c r="A1611" s="23" t="s">
        <v>6</v>
      </c>
      <c r="B1611" s="44" t="s">
        <v>766</v>
      </c>
      <c r="C1611" s="44" t="s">
        <v>775</v>
      </c>
      <c r="D1611" s="34" t="s">
        <v>4223</v>
      </c>
      <c r="E1611" s="35">
        <v>842</v>
      </c>
      <c r="F1611" s="35">
        <v>704</v>
      </c>
      <c r="G1611" s="21">
        <v>190135</v>
      </c>
      <c r="H1611" s="21">
        <v>196608</v>
      </c>
      <c r="I1611" s="22">
        <f t="shared" si="6"/>
        <v>3.404423173008652E-2</v>
      </c>
    </row>
    <row r="1612" spans="1:9">
      <c r="A1612" s="23" t="s">
        <v>6</v>
      </c>
      <c r="B1612" s="44" t="s">
        <v>766</v>
      </c>
      <c r="C1612" s="44" t="s">
        <v>774</v>
      </c>
      <c r="D1612" s="34" t="s">
        <v>4224</v>
      </c>
      <c r="E1612" s="35">
        <v>576</v>
      </c>
      <c r="F1612" s="35">
        <v>578</v>
      </c>
      <c r="G1612" s="21">
        <v>114038</v>
      </c>
      <c r="H1612" s="21">
        <v>114173</v>
      </c>
      <c r="I1612" s="22">
        <f t="shared" si="6"/>
        <v>1.1838159210087866E-3</v>
      </c>
    </row>
    <row r="1613" spans="1:9">
      <c r="A1613" s="23" t="s">
        <v>6</v>
      </c>
      <c r="B1613" s="44" t="s">
        <v>766</v>
      </c>
      <c r="C1613" s="44" t="s">
        <v>769</v>
      </c>
      <c r="D1613" s="34" t="s">
        <v>4225</v>
      </c>
      <c r="E1613" s="35">
        <v>104</v>
      </c>
      <c r="F1613" s="35">
        <v>94</v>
      </c>
      <c r="G1613" s="21">
        <v>31487</v>
      </c>
      <c r="H1613" s="21">
        <v>26448</v>
      </c>
      <c r="I1613" s="22">
        <f t="shared" si="6"/>
        <v>-0.16003429986978754</v>
      </c>
    </row>
    <row r="1614" spans="1:9">
      <c r="A1614" s="23" t="s">
        <v>6</v>
      </c>
      <c r="B1614" s="44" t="s">
        <v>766</v>
      </c>
      <c r="C1614" s="44" t="s">
        <v>770</v>
      </c>
      <c r="D1614" s="34" t="s">
        <v>4226</v>
      </c>
      <c r="E1614" s="35">
        <v>140</v>
      </c>
      <c r="F1614" s="35">
        <v>134</v>
      </c>
      <c r="G1614" s="21">
        <v>27031</v>
      </c>
      <c r="H1614" s="21">
        <v>21930</v>
      </c>
      <c r="I1614" s="22">
        <f t="shared" si="6"/>
        <v>-0.18870925973881839</v>
      </c>
    </row>
    <row r="1615" spans="1:9">
      <c r="A1615" s="23" t="s">
        <v>6</v>
      </c>
      <c r="B1615" s="44" t="s">
        <v>766</v>
      </c>
      <c r="C1615" s="44" t="s">
        <v>771</v>
      </c>
      <c r="D1615" s="34" t="s">
        <v>4227</v>
      </c>
      <c r="E1615" s="35">
        <v>220</v>
      </c>
      <c r="F1615" s="35">
        <v>183</v>
      </c>
      <c r="G1615" s="21">
        <v>50442</v>
      </c>
      <c r="H1615" s="21">
        <v>51155</v>
      </c>
      <c r="I1615" s="22">
        <f t="shared" si="6"/>
        <v>1.4135046191665675E-2</v>
      </c>
    </row>
    <row r="1616" spans="1:9">
      <c r="A1616" s="23" t="s">
        <v>6</v>
      </c>
      <c r="B1616" s="44" t="s">
        <v>766</v>
      </c>
      <c r="C1616" s="44" t="s">
        <v>778</v>
      </c>
      <c r="D1616" s="34" t="s">
        <v>4228</v>
      </c>
      <c r="E1616" s="35">
        <v>160</v>
      </c>
      <c r="F1616" s="35">
        <v>125</v>
      </c>
      <c r="G1616" s="21">
        <v>28475</v>
      </c>
      <c r="H1616" s="21">
        <v>29636</v>
      </c>
      <c r="I1616" s="22">
        <f t="shared" si="6"/>
        <v>4.0772607550482877E-2</v>
      </c>
    </row>
    <row r="1617" spans="1:9">
      <c r="A1617" s="23" t="s">
        <v>6</v>
      </c>
      <c r="B1617" s="44" t="s">
        <v>766</v>
      </c>
      <c r="C1617" s="44" t="s">
        <v>780</v>
      </c>
      <c r="D1617" s="34" t="s">
        <v>4229</v>
      </c>
      <c r="E1617" s="35">
        <v>74</v>
      </c>
      <c r="F1617" s="35">
        <v>53</v>
      </c>
      <c r="G1617" s="21">
        <v>24533</v>
      </c>
      <c r="H1617" s="21">
        <v>22834</v>
      </c>
      <c r="I1617" s="22">
        <f t="shared" si="6"/>
        <v>-6.9253658337749158E-2</v>
      </c>
    </row>
    <row r="1618" spans="1:9">
      <c r="A1618" s="23" t="s">
        <v>6</v>
      </c>
      <c r="B1618" s="44" t="s">
        <v>766</v>
      </c>
      <c r="C1618" s="44" t="s">
        <v>786</v>
      </c>
      <c r="D1618" s="34" t="s">
        <v>4230</v>
      </c>
      <c r="E1618" s="35">
        <v>40</v>
      </c>
      <c r="F1618" s="35">
        <v>36</v>
      </c>
      <c r="G1618" s="21">
        <v>13262</v>
      </c>
      <c r="H1618" s="21">
        <v>12582</v>
      </c>
      <c r="I1618" s="22">
        <f t="shared" si="6"/>
        <v>-5.1274317599155482E-2</v>
      </c>
    </row>
    <row r="1619" spans="1:9">
      <c r="A1619" s="23" t="s">
        <v>6</v>
      </c>
      <c r="B1619" s="44" t="s">
        <v>766</v>
      </c>
      <c r="C1619" s="44" t="s">
        <v>767</v>
      </c>
      <c r="D1619" s="34" t="s">
        <v>4231</v>
      </c>
      <c r="E1619" s="35">
        <v>47</v>
      </c>
      <c r="F1619" s="35">
        <v>42</v>
      </c>
      <c r="G1619" s="21">
        <v>7255</v>
      </c>
      <c r="H1619" s="21">
        <v>5740</v>
      </c>
      <c r="I1619" s="22">
        <f t="shared" si="6"/>
        <v>-0.20882150241212957</v>
      </c>
    </row>
    <row r="1620" spans="1:9">
      <c r="A1620" s="23" t="s">
        <v>6</v>
      </c>
      <c r="B1620" s="44" t="s">
        <v>766</v>
      </c>
      <c r="C1620" s="44" t="s">
        <v>779</v>
      </c>
      <c r="D1620" s="34" t="s">
        <v>4232</v>
      </c>
      <c r="E1620" s="35">
        <v>127</v>
      </c>
      <c r="F1620" s="35">
        <v>115</v>
      </c>
      <c r="G1620" s="21">
        <v>19969</v>
      </c>
      <c r="H1620" s="21">
        <v>17763</v>
      </c>
      <c r="I1620" s="22">
        <f t="shared" si="6"/>
        <v>-0.11047123040713105</v>
      </c>
    </row>
    <row r="1621" spans="1:9">
      <c r="A1621" s="23" t="s">
        <v>6</v>
      </c>
      <c r="B1621" s="44" t="s">
        <v>766</v>
      </c>
      <c r="C1621" s="44" t="s">
        <v>784</v>
      </c>
      <c r="D1621" s="34" t="s">
        <v>4233</v>
      </c>
      <c r="E1621" s="35">
        <v>441</v>
      </c>
      <c r="F1621" s="35">
        <v>356</v>
      </c>
      <c r="G1621" s="21">
        <v>8448</v>
      </c>
      <c r="H1621" s="21">
        <v>7158</v>
      </c>
      <c r="I1621" s="22">
        <f t="shared" si="6"/>
        <v>-0.15269886363636365</v>
      </c>
    </row>
    <row r="1622" spans="1:9">
      <c r="A1622" s="23" t="s">
        <v>6</v>
      </c>
      <c r="B1622" s="44" t="s">
        <v>766</v>
      </c>
      <c r="C1622" s="44" t="s">
        <v>787</v>
      </c>
      <c r="D1622" s="34" t="s">
        <v>4234</v>
      </c>
      <c r="E1622" s="35">
        <v>161</v>
      </c>
      <c r="F1622" s="35">
        <v>92</v>
      </c>
      <c r="G1622" s="21">
        <v>17549</v>
      </c>
      <c r="H1622" s="21">
        <v>15125</v>
      </c>
      <c r="I1622" s="22">
        <f t="shared" si="6"/>
        <v>-0.13812752863411021</v>
      </c>
    </row>
    <row r="1623" spans="1:9">
      <c r="A1623" s="23" t="s">
        <v>6</v>
      </c>
      <c r="B1623" s="44" t="s">
        <v>766</v>
      </c>
      <c r="C1623" s="44" t="s">
        <v>777</v>
      </c>
      <c r="D1623" s="34" t="s">
        <v>4235</v>
      </c>
      <c r="E1623" s="35">
        <v>31</v>
      </c>
      <c r="F1623" s="35">
        <v>27</v>
      </c>
      <c r="G1623" s="21">
        <v>10350</v>
      </c>
      <c r="H1623" s="21">
        <v>8250</v>
      </c>
      <c r="I1623" s="22">
        <f t="shared" si="6"/>
        <v>-0.20289855072463769</v>
      </c>
    </row>
    <row r="1624" spans="1:9">
      <c r="A1624" s="23" t="s">
        <v>6</v>
      </c>
      <c r="B1624" s="44" t="s">
        <v>2179</v>
      </c>
      <c r="C1624" s="44" t="s">
        <v>2192</v>
      </c>
      <c r="D1624" s="34" t="s">
        <v>4236</v>
      </c>
      <c r="E1624" s="35">
        <v>1562</v>
      </c>
      <c r="F1624" s="35">
        <v>1336</v>
      </c>
      <c r="G1624" s="21">
        <v>280947</v>
      </c>
      <c r="H1624" s="21">
        <v>255051</v>
      </c>
      <c r="I1624" s="22">
        <f t="shared" si="6"/>
        <v>-9.2173968755672783E-2</v>
      </c>
    </row>
    <row r="1625" spans="1:9">
      <c r="A1625" s="23" t="s">
        <v>6</v>
      </c>
      <c r="B1625" s="44" t="s">
        <v>2179</v>
      </c>
      <c r="C1625" s="44" t="s">
        <v>2196</v>
      </c>
      <c r="D1625" s="34" t="s">
        <v>4237</v>
      </c>
      <c r="E1625" s="35">
        <v>952</v>
      </c>
      <c r="F1625" s="35">
        <v>752</v>
      </c>
      <c r="G1625" s="21">
        <v>173772</v>
      </c>
      <c r="H1625" s="21">
        <v>162570</v>
      </c>
      <c r="I1625" s="22">
        <f t="shared" si="6"/>
        <v>-6.4463780125681922E-2</v>
      </c>
    </row>
    <row r="1626" spans="1:9">
      <c r="A1626" s="23" t="s">
        <v>6</v>
      </c>
      <c r="B1626" s="44" t="s">
        <v>2179</v>
      </c>
      <c r="C1626" s="44" t="s">
        <v>2198</v>
      </c>
      <c r="D1626" s="34" t="s">
        <v>4238</v>
      </c>
      <c r="E1626" s="35">
        <v>1228</v>
      </c>
      <c r="F1626" s="35">
        <v>956</v>
      </c>
      <c r="G1626" s="21">
        <v>196628</v>
      </c>
      <c r="H1626" s="21">
        <v>193966</v>
      </c>
      <c r="I1626" s="22">
        <f t="shared" si="6"/>
        <v>-1.3538254978945013E-2</v>
      </c>
    </row>
    <row r="1627" spans="1:9">
      <c r="A1627" s="23" t="s">
        <v>6</v>
      </c>
      <c r="B1627" s="44" t="s">
        <v>2179</v>
      </c>
      <c r="C1627" s="44" t="s">
        <v>2182</v>
      </c>
      <c r="D1627" s="34" t="s">
        <v>4239</v>
      </c>
      <c r="E1627" s="35">
        <v>496</v>
      </c>
      <c r="F1627" s="35">
        <v>390</v>
      </c>
      <c r="G1627" s="21">
        <v>53747</v>
      </c>
      <c r="H1627" s="21">
        <v>44626</v>
      </c>
      <c r="I1627" s="22">
        <f t="shared" si="6"/>
        <v>-0.16970249502297802</v>
      </c>
    </row>
    <row r="1628" spans="1:9">
      <c r="A1628" s="23" t="s">
        <v>6</v>
      </c>
      <c r="B1628" s="44" t="s">
        <v>2179</v>
      </c>
      <c r="C1628" s="44" t="s">
        <v>2185</v>
      </c>
      <c r="D1628" s="34" t="s">
        <v>4240</v>
      </c>
      <c r="E1628" s="35">
        <v>559</v>
      </c>
      <c r="F1628" s="35">
        <v>415</v>
      </c>
      <c r="G1628" s="21">
        <v>116611</v>
      </c>
      <c r="H1628" s="21">
        <v>113979</v>
      </c>
      <c r="I1628" s="22">
        <f t="shared" si="6"/>
        <v>-2.2570769481438286E-2</v>
      </c>
    </row>
    <row r="1629" spans="1:9">
      <c r="A1629" s="23" t="s">
        <v>6</v>
      </c>
      <c r="B1629" s="44" t="s">
        <v>2179</v>
      </c>
      <c r="C1629" s="44" t="s">
        <v>2188</v>
      </c>
      <c r="D1629" s="34" t="s">
        <v>4241</v>
      </c>
      <c r="E1629" s="35">
        <v>613</v>
      </c>
      <c r="F1629" s="35">
        <v>227</v>
      </c>
      <c r="G1629" s="21">
        <v>55012</v>
      </c>
      <c r="H1629" s="21">
        <v>55887</v>
      </c>
      <c r="I1629" s="22">
        <f t="shared" si="6"/>
        <v>1.5905620591870864E-2</v>
      </c>
    </row>
    <row r="1630" spans="1:9">
      <c r="A1630" s="23" t="s">
        <v>6</v>
      </c>
      <c r="B1630" s="44" t="s">
        <v>2179</v>
      </c>
      <c r="C1630" s="44" t="s">
        <v>2186</v>
      </c>
      <c r="D1630" s="34" t="s">
        <v>4242</v>
      </c>
      <c r="E1630" s="35">
        <v>843</v>
      </c>
      <c r="F1630" s="35">
        <v>543</v>
      </c>
      <c r="G1630" s="21">
        <v>143857</v>
      </c>
      <c r="H1630" s="21">
        <v>129125</v>
      </c>
      <c r="I1630" s="22">
        <f t="shared" si="6"/>
        <v>-0.10240725164573153</v>
      </c>
    </row>
    <row r="1631" spans="1:9">
      <c r="A1631" s="23" t="s">
        <v>6</v>
      </c>
      <c r="B1631" s="44" t="s">
        <v>2179</v>
      </c>
      <c r="C1631" s="44" t="s">
        <v>2183</v>
      </c>
      <c r="D1631" s="34" t="s">
        <v>4243</v>
      </c>
      <c r="E1631" s="35">
        <v>222</v>
      </c>
      <c r="F1631" s="35">
        <v>184</v>
      </c>
      <c r="G1631" s="21">
        <v>53004</v>
      </c>
      <c r="H1631" s="21">
        <v>49798</v>
      </c>
      <c r="I1631" s="22">
        <f t="shared" si="6"/>
        <v>-6.0486001056524033E-2</v>
      </c>
    </row>
    <row r="1632" spans="1:9">
      <c r="A1632" s="23" t="s">
        <v>6</v>
      </c>
      <c r="B1632" s="44" t="s">
        <v>2179</v>
      </c>
      <c r="C1632" s="44" t="s">
        <v>2190</v>
      </c>
      <c r="D1632" s="34" t="s">
        <v>4244</v>
      </c>
      <c r="E1632" s="35">
        <v>397</v>
      </c>
      <c r="F1632" s="35">
        <v>338</v>
      </c>
      <c r="G1632" s="21">
        <v>38349</v>
      </c>
      <c r="H1632" s="21">
        <v>32519</v>
      </c>
      <c r="I1632" s="22">
        <f t="shared" si="6"/>
        <v>-0.15202482463688755</v>
      </c>
    </row>
    <row r="1633" spans="1:9">
      <c r="A1633" s="23" t="s">
        <v>6</v>
      </c>
      <c r="B1633" s="44" t="s">
        <v>2179</v>
      </c>
      <c r="C1633" s="44" t="s">
        <v>2199</v>
      </c>
      <c r="D1633" s="34" t="s">
        <v>4245</v>
      </c>
      <c r="E1633" s="35">
        <v>281</v>
      </c>
      <c r="F1633" s="35">
        <v>265</v>
      </c>
      <c r="G1633" s="21">
        <v>34730</v>
      </c>
      <c r="H1633" s="21">
        <v>30799</v>
      </c>
      <c r="I1633" s="22">
        <f t="shared" si="6"/>
        <v>-0.1131874460120933</v>
      </c>
    </row>
    <row r="1634" spans="1:9">
      <c r="A1634" s="23" t="s">
        <v>6</v>
      </c>
      <c r="B1634" s="44" t="s">
        <v>2179</v>
      </c>
      <c r="C1634" s="44" t="s">
        <v>2189</v>
      </c>
      <c r="D1634" s="34" t="s">
        <v>4246</v>
      </c>
      <c r="E1634" s="35">
        <v>117</v>
      </c>
      <c r="F1634" s="35">
        <v>93</v>
      </c>
      <c r="G1634" s="21">
        <v>28630</v>
      </c>
      <c r="H1634" s="21">
        <v>23247</v>
      </c>
      <c r="I1634" s="22">
        <f t="shared" si="6"/>
        <v>-0.18801955990220048</v>
      </c>
    </row>
    <row r="1635" spans="1:9">
      <c r="A1635" s="23" t="s">
        <v>6</v>
      </c>
      <c r="B1635" s="44" t="s">
        <v>2179</v>
      </c>
      <c r="C1635" s="44" t="s">
        <v>2193</v>
      </c>
      <c r="D1635" s="34" t="s">
        <v>4247</v>
      </c>
      <c r="E1635" s="35">
        <v>990</v>
      </c>
      <c r="F1635" s="35">
        <v>850</v>
      </c>
      <c r="G1635" s="21">
        <v>149487</v>
      </c>
      <c r="H1635" s="21">
        <v>137540</v>
      </c>
      <c r="I1635" s="22">
        <f t="shared" si="6"/>
        <v>-7.9919993042873297E-2</v>
      </c>
    </row>
    <row r="1636" spans="1:9">
      <c r="A1636" s="23" t="s">
        <v>6</v>
      </c>
      <c r="B1636" s="44" t="s">
        <v>2179</v>
      </c>
      <c r="C1636" s="44" t="s">
        <v>2191</v>
      </c>
      <c r="D1636" s="34" t="s">
        <v>4248</v>
      </c>
      <c r="E1636" s="35">
        <v>345</v>
      </c>
      <c r="F1636" s="35">
        <v>292</v>
      </c>
      <c r="G1636" s="21">
        <v>64550</v>
      </c>
      <c r="H1636" s="21">
        <v>60326</v>
      </c>
      <c r="I1636" s="22">
        <f t="shared" si="6"/>
        <v>-6.5437645236250966E-2</v>
      </c>
    </row>
    <row r="1637" spans="1:9">
      <c r="A1637" s="23" t="s">
        <v>6</v>
      </c>
      <c r="B1637" s="44" t="s">
        <v>2179</v>
      </c>
      <c r="C1637" s="44" t="s">
        <v>2194</v>
      </c>
      <c r="D1637" s="34" t="s">
        <v>4249</v>
      </c>
      <c r="E1637" s="35">
        <v>151</v>
      </c>
      <c r="F1637" s="35">
        <v>107</v>
      </c>
      <c r="G1637" s="21">
        <v>19084</v>
      </c>
      <c r="H1637" s="21">
        <v>14798</v>
      </c>
      <c r="I1637" s="22">
        <f t="shared" si="6"/>
        <v>-0.22458604066233495</v>
      </c>
    </row>
    <row r="1638" spans="1:9">
      <c r="A1638" s="23" t="s">
        <v>6</v>
      </c>
      <c r="B1638" s="44" t="s">
        <v>2179</v>
      </c>
      <c r="C1638" s="44" t="s">
        <v>2197</v>
      </c>
      <c r="D1638" s="34" t="s">
        <v>4250</v>
      </c>
      <c r="E1638" s="35">
        <v>13</v>
      </c>
      <c r="F1638" s="35">
        <v>15</v>
      </c>
      <c r="G1638" s="21">
        <v>6378</v>
      </c>
      <c r="H1638" s="21">
        <v>6034</v>
      </c>
      <c r="I1638" s="22">
        <f t="shared" si="6"/>
        <v>-5.3935402947632487E-2</v>
      </c>
    </row>
    <row r="1639" spans="1:9">
      <c r="A1639" s="23" t="s">
        <v>6</v>
      </c>
      <c r="B1639" s="44" t="s">
        <v>2179</v>
      </c>
      <c r="C1639" s="44" t="s">
        <v>2187</v>
      </c>
      <c r="D1639" s="34" t="s">
        <v>4251</v>
      </c>
      <c r="E1639" s="35">
        <v>93</v>
      </c>
      <c r="F1639" s="35">
        <v>88</v>
      </c>
      <c r="G1639" s="21">
        <v>3332</v>
      </c>
      <c r="H1639" s="21">
        <v>2342</v>
      </c>
      <c r="I1639" s="22">
        <f t="shared" si="6"/>
        <v>-0.29711884753901563</v>
      </c>
    </row>
    <row r="1640" spans="1:9">
      <c r="A1640" s="23" t="s">
        <v>6</v>
      </c>
      <c r="B1640" s="44" t="s">
        <v>2179</v>
      </c>
      <c r="C1640" s="44" t="s">
        <v>2195</v>
      </c>
      <c r="D1640" s="34" t="s">
        <v>4252</v>
      </c>
      <c r="E1640" s="35">
        <v>33</v>
      </c>
      <c r="F1640" s="35">
        <v>42</v>
      </c>
      <c r="G1640" s="21">
        <v>15986</v>
      </c>
      <c r="H1640" s="21">
        <v>14483</v>
      </c>
      <c r="I1640" s="22">
        <f t="shared" si="6"/>
        <v>-9.4019767296384338E-2</v>
      </c>
    </row>
    <row r="1641" spans="1:9">
      <c r="A1641" s="23" t="s">
        <v>6</v>
      </c>
      <c r="B1641" s="44" t="s">
        <v>2179</v>
      </c>
      <c r="C1641" s="44" t="s">
        <v>2184</v>
      </c>
      <c r="D1641" s="34" t="s">
        <v>4253</v>
      </c>
      <c r="E1641" s="35">
        <v>46</v>
      </c>
      <c r="F1641" s="35">
        <v>44</v>
      </c>
      <c r="G1641" s="21">
        <v>13491</v>
      </c>
      <c r="H1641" s="21">
        <v>11914</v>
      </c>
      <c r="I1641" s="22">
        <f t="shared" si="6"/>
        <v>-0.11689274331035505</v>
      </c>
    </row>
    <row r="1642" spans="1:9">
      <c r="A1642" s="23" t="s">
        <v>6</v>
      </c>
      <c r="B1642" s="44" t="s">
        <v>2179</v>
      </c>
      <c r="C1642" s="44" t="s">
        <v>2180</v>
      </c>
      <c r="D1642" s="34" t="s">
        <v>4254</v>
      </c>
      <c r="E1642" s="35">
        <v>23</v>
      </c>
      <c r="F1642" s="35">
        <v>32</v>
      </c>
      <c r="G1642" s="21">
        <v>3743</v>
      </c>
      <c r="H1642" s="21">
        <v>3055</v>
      </c>
      <c r="I1642" s="22">
        <f t="shared" si="6"/>
        <v>-0.18380977825273845</v>
      </c>
    </row>
    <row r="1643" spans="1:9">
      <c r="A1643" s="23" t="s">
        <v>6</v>
      </c>
      <c r="B1643" s="44" t="s">
        <v>2000</v>
      </c>
      <c r="C1643" s="44" t="s">
        <v>2022</v>
      </c>
      <c r="D1643" s="34" t="s">
        <v>4255</v>
      </c>
      <c r="E1643" s="35">
        <v>2219</v>
      </c>
      <c r="F1643" s="35">
        <v>1782</v>
      </c>
      <c r="G1643" s="21">
        <v>264548</v>
      </c>
      <c r="H1643" s="21">
        <v>252391</v>
      </c>
      <c r="I1643" s="22">
        <f t="shared" si="6"/>
        <v>-4.5953853364984802E-2</v>
      </c>
    </row>
    <row r="1644" spans="1:9">
      <c r="A1644" s="23" t="s">
        <v>6</v>
      </c>
      <c r="B1644" s="44" t="s">
        <v>2000</v>
      </c>
      <c r="C1644" s="44" t="s">
        <v>2020</v>
      </c>
      <c r="D1644" s="34" t="s">
        <v>4256</v>
      </c>
      <c r="E1644" s="35">
        <v>479</v>
      </c>
      <c r="F1644" s="35">
        <v>360</v>
      </c>
      <c r="G1644" s="21">
        <v>61513</v>
      </c>
      <c r="H1644" s="21">
        <v>54622</v>
      </c>
      <c r="I1644" s="22">
        <f t="shared" si="6"/>
        <v>-0.11202510038528442</v>
      </c>
    </row>
    <row r="1645" spans="1:9">
      <c r="A1645" s="23" t="s">
        <v>6</v>
      </c>
      <c r="B1645" s="44" t="s">
        <v>2000</v>
      </c>
      <c r="C1645" s="44" t="s">
        <v>2014</v>
      </c>
      <c r="D1645" s="34" t="s">
        <v>4257</v>
      </c>
      <c r="E1645" s="35">
        <v>375</v>
      </c>
      <c r="F1645" s="35">
        <v>274</v>
      </c>
      <c r="G1645" s="21">
        <v>40614</v>
      </c>
      <c r="H1645" s="21">
        <v>36149</v>
      </c>
      <c r="I1645" s="22">
        <f t="shared" si="6"/>
        <v>-0.10993745998916629</v>
      </c>
    </row>
    <row r="1646" spans="1:9">
      <c r="A1646" s="23" t="s">
        <v>6</v>
      </c>
      <c r="B1646" s="44" t="s">
        <v>2000</v>
      </c>
      <c r="C1646" s="44" t="s">
        <v>2003</v>
      </c>
      <c r="D1646" s="34" t="s">
        <v>4258</v>
      </c>
      <c r="E1646" s="35">
        <v>585</v>
      </c>
      <c r="F1646" s="35">
        <v>453</v>
      </c>
      <c r="G1646" s="21">
        <v>76063</v>
      </c>
      <c r="H1646" s="21">
        <v>69470</v>
      </c>
      <c r="I1646" s="22">
        <f t="shared" si="6"/>
        <v>-8.6678148377003272E-2</v>
      </c>
    </row>
    <row r="1647" spans="1:9">
      <c r="A1647" s="23" t="s">
        <v>6</v>
      </c>
      <c r="B1647" s="44" t="s">
        <v>2000</v>
      </c>
      <c r="C1647" s="44" t="s">
        <v>2024</v>
      </c>
      <c r="D1647" s="34" t="s">
        <v>4259</v>
      </c>
      <c r="E1647" s="35">
        <v>344</v>
      </c>
      <c r="F1647" s="35">
        <v>306</v>
      </c>
      <c r="G1647" s="21">
        <v>44020</v>
      </c>
      <c r="H1647" s="21">
        <v>38772</v>
      </c>
      <c r="I1647" s="22">
        <f t="shared" si="6"/>
        <v>-0.11921853702862335</v>
      </c>
    </row>
    <row r="1648" spans="1:9">
      <c r="A1648" s="23" t="s">
        <v>6</v>
      </c>
      <c r="B1648" s="44" t="s">
        <v>2000</v>
      </c>
      <c r="C1648" s="44" t="s">
        <v>2004</v>
      </c>
      <c r="D1648" s="34" t="s">
        <v>4260</v>
      </c>
      <c r="E1648" s="35">
        <v>210</v>
      </c>
      <c r="F1648" s="35">
        <v>195</v>
      </c>
      <c r="G1648" s="21">
        <v>39247</v>
      </c>
      <c r="H1648" s="21">
        <v>34713</v>
      </c>
      <c r="I1648" s="22">
        <f t="shared" si="6"/>
        <v>-0.11552475348434275</v>
      </c>
    </row>
    <row r="1649" spans="1:9">
      <c r="A1649" s="23" t="s">
        <v>6</v>
      </c>
      <c r="B1649" s="44" t="s">
        <v>2000</v>
      </c>
      <c r="C1649" s="44" t="s">
        <v>2016</v>
      </c>
      <c r="D1649" s="34" t="s">
        <v>4261</v>
      </c>
      <c r="E1649" s="35">
        <v>220</v>
      </c>
      <c r="F1649" s="35">
        <v>192</v>
      </c>
      <c r="G1649" s="21">
        <v>32484</v>
      </c>
      <c r="H1649" s="21">
        <v>28055</v>
      </c>
      <c r="I1649" s="22">
        <f t="shared" si="6"/>
        <v>-0.13634404629971678</v>
      </c>
    </row>
    <row r="1650" spans="1:9">
      <c r="A1650" s="23" t="s">
        <v>6</v>
      </c>
      <c r="B1650" s="44" t="s">
        <v>2000</v>
      </c>
      <c r="C1650" s="44" t="s">
        <v>359</v>
      </c>
      <c r="D1650" s="34" t="s">
        <v>4262</v>
      </c>
      <c r="E1650" s="35">
        <v>178</v>
      </c>
      <c r="F1650" s="35">
        <v>173</v>
      </c>
      <c r="G1650" s="21">
        <v>29951</v>
      </c>
      <c r="H1650" s="21">
        <v>23605</v>
      </c>
      <c r="I1650" s="22">
        <f t="shared" si="6"/>
        <v>-0.21187940302494074</v>
      </c>
    </row>
    <row r="1651" spans="1:9">
      <c r="A1651" s="23" t="s">
        <v>6</v>
      </c>
      <c r="B1651" s="44" t="s">
        <v>2000</v>
      </c>
      <c r="C1651" s="44" t="s">
        <v>2012</v>
      </c>
      <c r="D1651" s="34" t="s">
        <v>4263</v>
      </c>
      <c r="E1651" s="35">
        <v>18</v>
      </c>
      <c r="F1651" s="35">
        <v>17</v>
      </c>
      <c r="G1651" s="21">
        <v>5765</v>
      </c>
      <c r="H1651" s="21">
        <v>4837</v>
      </c>
      <c r="I1651" s="22">
        <f t="shared" si="6"/>
        <v>-0.16097137901127492</v>
      </c>
    </row>
    <row r="1652" spans="1:9">
      <c r="A1652" s="23" t="s">
        <v>6</v>
      </c>
      <c r="B1652" s="44" t="s">
        <v>2000</v>
      </c>
      <c r="C1652" s="44" t="s">
        <v>2010</v>
      </c>
      <c r="D1652" s="34" t="s">
        <v>4264</v>
      </c>
      <c r="E1652" s="35">
        <v>8</v>
      </c>
      <c r="F1652" s="35">
        <v>11</v>
      </c>
      <c r="G1652" s="21">
        <v>1783</v>
      </c>
      <c r="H1652" s="21">
        <v>1380</v>
      </c>
      <c r="I1652" s="22">
        <f t="shared" si="6"/>
        <v>-0.22602355580482333</v>
      </c>
    </row>
    <row r="1653" spans="1:9">
      <c r="A1653" s="23" t="s">
        <v>6</v>
      </c>
      <c r="B1653" s="44" t="s">
        <v>2000</v>
      </c>
      <c r="C1653" s="44" t="s">
        <v>2021</v>
      </c>
      <c r="D1653" s="34" t="s">
        <v>4265</v>
      </c>
      <c r="E1653" s="35">
        <v>5</v>
      </c>
      <c r="F1653" s="35">
        <v>6</v>
      </c>
      <c r="G1653" s="21">
        <v>2588</v>
      </c>
      <c r="H1653" s="21">
        <v>2058</v>
      </c>
      <c r="I1653" s="22">
        <f t="shared" si="6"/>
        <v>-0.20479134466769705</v>
      </c>
    </row>
    <row r="1654" spans="1:9">
      <c r="A1654" s="23" t="s">
        <v>6</v>
      </c>
      <c r="B1654" s="44" t="s">
        <v>2000</v>
      </c>
      <c r="C1654" s="44" t="s">
        <v>2006</v>
      </c>
      <c r="D1654" s="34" t="s">
        <v>4266</v>
      </c>
      <c r="E1654" s="35">
        <v>110</v>
      </c>
      <c r="F1654" s="35">
        <v>105</v>
      </c>
      <c r="G1654" s="21">
        <v>25954</v>
      </c>
      <c r="H1654" s="21">
        <v>24833</v>
      </c>
      <c r="I1654" s="22">
        <f t="shared" si="6"/>
        <v>-4.3191800878477307E-2</v>
      </c>
    </row>
    <row r="1655" spans="1:9">
      <c r="A1655" s="23" t="s">
        <v>6</v>
      </c>
      <c r="B1655" s="44" t="s">
        <v>2000</v>
      </c>
      <c r="C1655" s="44" t="s">
        <v>2011</v>
      </c>
      <c r="D1655" s="34" t="s">
        <v>4267</v>
      </c>
      <c r="E1655" s="35">
        <v>33</v>
      </c>
      <c r="F1655" s="35">
        <v>33</v>
      </c>
      <c r="G1655" s="21">
        <v>6038</v>
      </c>
      <c r="H1655" s="21">
        <v>4647</v>
      </c>
      <c r="I1655" s="22">
        <f t="shared" si="6"/>
        <v>-0.23037429612454455</v>
      </c>
    </row>
    <row r="1656" spans="1:9">
      <c r="A1656" s="23" t="s">
        <v>6</v>
      </c>
      <c r="B1656" s="44" t="s">
        <v>2000</v>
      </c>
      <c r="C1656" s="44" t="s">
        <v>2019</v>
      </c>
      <c r="D1656" s="34" t="s">
        <v>4268</v>
      </c>
      <c r="E1656" s="35">
        <v>60</v>
      </c>
      <c r="F1656" s="35">
        <v>47</v>
      </c>
      <c r="G1656" s="21">
        <v>9318</v>
      </c>
      <c r="H1656" s="21">
        <v>7367</v>
      </c>
      <c r="I1656" s="22">
        <f t="shared" si="6"/>
        <v>-0.20937969521356514</v>
      </c>
    </row>
    <row r="1657" spans="1:9">
      <c r="A1657" s="23" t="s">
        <v>6</v>
      </c>
      <c r="B1657" s="44" t="s">
        <v>2000</v>
      </c>
      <c r="C1657" s="44" t="s">
        <v>2018</v>
      </c>
      <c r="D1657" s="34" t="s">
        <v>4269</v>
      </c>
      <c r="E1657" s="35">
        <v>32</v>
      </c>
      <c r="F1657" s="35">
        <v>38</v>
      </c>
      <c r="G1657" s="21">
        <v>4826</v>
      </c>
      <c r="H1657" s="21">
        <v>3743</v>
      </c>
      <c r="I1657" s="22">
        <f t="shared" si="6"/>
        <v>-0.22440944881889763</v>
      </c>
    </row>
    <row r="1658" spans="1:9">
      <c r="A1658" s="23" t="s">
        <v>6</v>
      </c>
      <c r="B1658" s="44" t="s">
        <v>2000</v>
      </c>
      <c r="C1658" s="44" t="s">
        <v>2017</v>
      </c>
      <c r="D1658" s="34" t="s">
        <v>4270</v>
      </c>
      <c r="E1658" s="35">
        <v>60</v>
      </c>
      <c r="F1658" s="35">
        <v>40</v>
      </c>
      <c r="G1658" s="21">
        <v>7765</v>
      </c>
      <c r="H1658" s="21">
        <v>6222</v>
      </c>
      <c r="I1658" s="22">
        <f t="shared" si="6"/>
        <v>-0.19871216999356084</v>
      </c>
    </row>
    <row r="1659" spans="1:9">
      <c r="A1659" s="23" t="s">
        <v>6</v>
      </c>
      <c r="B1659" s="44" t="s">
        <v>2000</v>
      </c>
      <c r="C1659" s="44" t="s">
        <v>2008</v>
      </c>
      <c r="D1659" s="34" t="s">
        <v>4271</v>
      </c>
      <c r="E1659" s="35">
        <v>190</v>
      </c>
      <c r="F1659" s="35">
        <v>231</v>
      </c>
      <c r="G1659" s="21">
        <v>10446</v>
      </c>
      <c r="H1659" s="21">
        <v>8358</v>
      </c>
      <c r="I1659" s="22">
        <f t="shared" si="6"/>
        <v>-0.19988512349224583</v>
      </c>
    </row>
    <row r="1660" spans="1:9">
      <c r="A1660" s="23" t="s">
        <v>6</v>
      </c>
      <c r="B1660" s="44" t="s">
        <v>2000</v>
      </c>
      <c r="C1660" s="44" t="s">
        <v>2015</v>
      </c>
      <c r="D1660" s="34" t="s">
        <v>4272</v>
      </c>
      <c r="E1660" s="35">
        <v>75</v>
      </c>
      <c r="F1660" s="35">
        <v>70</v>
      </c>
      <c r="G1660" s="21">
        <v>15070</v>
      </c>
      <c r="H1660" s="21">
        <v>14583</v>
      </c>
      <c r="I1660" s="22">
        <f t="shared" si="6"/>
        <v>-3.2315859323158592E-2</v>
      </c>
    </row>
    <row r="1661" spans="1:9">
      <c r="A1661" s="23" t="s">
        <v>6</v>
      </c>
      <c r="B1661" s="44" t="s">
        <v>2000</v>
      </c>
      <c r="C1661" s="44" t="s">
        <v>2013</v>
      </c>
      <c r="D1661" s="34" t="s">
        <v>4273</v>
      </c>
      <c r="E1661" s="35">
        <v>121</v>
      </c>
      <c r="F1661" s="35">
        <v>127</v>
      </c>
      <c r="G1661" s="21">
        <v>21658</v>
      </c>
      <c r="H1661" s="21">
        <v>22745</v>
      </c>
      <c r="I1661" s="22">
        <f t="shared" si="6"/>
        <v>5.0189306491827498E-2</v>
      </c>
    </row>
    <row r="1662" spans="1:9">
      <c r="A1662" s="23" t="s">
        <v>6</v>
      </c>
      <c r="B1662" s="44" t="s">
        <v>2000</v>
      </c>
      <c r="C1662" s="44" t="s">
        <v>2001</v>
      </c>
      <c r="D1662" s="34" t="s">
        <v>4274</v>
      </c>
      <c r="E1662" s="35">
        <v>139</v>
      </c>
      <c r="F1662" s="35">
        <v>150</v>
      </c>
      <c r="G1662" s="21">
        <v>33338</v>
      </c>
      <c r="H1662" s="21">
        <v>35246</v>
      </c>
      <c r="I1662" s="22">
        <f t="shared" si="6"/>
        <v>5.7231987521746956E-2</v>
      </c>
    </row>
    <row r="1663" spans="1:9">
      <c r="A1663" s="23" t="s">
        <v>6</v>
      </c>
      <c r="B1663" s="44" t="s">
        <v>2000</v>
      </c>
      <c r="C1663" s="44" t="s">
        <v>2007</v>
      </c>
      <c r="D1663" s="34" t="s">
        <v>4275</v>
      </c>
      <c r="E1663" s="35">
        <v>43</v>
      </c>
      <c r="F1663" s="35">
        <v>40</v>
      </c>
      <c r="G1663" s="21">
        <v>14241</v>
      </c>
      <c r="H1663" s="21">
        <v>13042</v>
      </c>
      <c r="I1663" s="22">
        <f t="shared" si="6"/>
        <v>-8.4193525735552277E-2</v>
      </c>
    </row>
    <row r="1664" spans="1:9">
      <c r="A1664" s="23" t="s">
        <v>6</v>
      </c>
      <c r="B1664" s="44" t="s">
        <v>2000</v>
      </c>
      <c r="C1664" s="44" t="s">
        <v>2009</v>
      </c>
      <c r="D1664" s="34" t="s">
        <v>4276</v>
      </c>
      <c r="E1664" s="35">
        <v>21</v>
      </c>
      <c r="F1664" s="35">
        <v>15</v>
      </c>
      <c r="G1664" s="21">
        <v>12727</v>
      </c>
      <c r="H1664" s="21">
        <v>11384</v>
      </c>
      <c r="I1664" s="22">
        <f t="shared" si="6"/>
        <v>-0.10552368979335272</v>
      </c>
    </row>
    <row r="1665" spans="1:9">
      <c r="A1665" s="23" t="s">
        <v>6</v>
      </c>
      <c r="B1665" s="44" t="s">
        <v>2000</v>
      </c>
      <c r="C1665" s="44" t="s">
        <v>2023</v>
      </c>
      <c r="D1665" s="34" t="s">
        <v>4277</v>
      </c>
      <c r="E1665" s="35">
        <v>37</v>
      </c>
      <c r="F1665" s="35">
        <v>29</v>
      </c>
      <c r="G1665" s="21">
        <v>10490</v>
      </c>
      <c r="H1665" s="21">
        <v>7715</v>
      </c>
      <c r="I1665" s="22">
        <f t="shared" si="6"/>
        <v>-0.26453765490943754</v>
      </c>
    </row>
    <row r="1666" spans="1:9">
      <c r="A1666" s="23" t="s">
        <v>6</v>
      </c>
      <c r="B1666" s="44" t="s">
        <v>2000</v>
      </c>
      <c r="C1666" s="44" t="s">
        <v>2005</v>
      </c>
      <c r="D1666" s="34" t="s">
        <v>4278</v>
      </c>
      <c r="E1666" s="35">
        <v>85</v>
      </c>
      <c r="F1666" s="35">
        <v>86</v>
      </c>
      <c r="G1666" s="21">
        <v>15044</v>
      </c>
      <c r="H1666" s="21">
        <v>13622</v>
      </c>
      <c r="I1666" s="22">
        <f t="shared" si="6"/>
        <v>-9.4522733315607552E-2</v>
      </c>
    </row>
    <row r="1667" spans="1:9">
      <c r="A1667" s="23" t="s">
        <v>6</v>
      </c>
      <c r="B1667" s="44" t="s">
        <v>1224</v>
      </c>
      <c r="C1667" s="44" t="s">
        <v>1239</v>
      </c>
      <c r="D1667" s="34" t="s">
        <v>4279</v>
      </c>
      <c r="E1667" s="35">
        <v>2894</v>
      </c>
      <c r="F1667" s="35">
        <v>2492</v>
      </c>
      <c r="G1667" s="21">
        <v>419429</v>
      </c>
      <c r="H1667" s="21">
        <v>417496</v>
      </c>
      <c r="I1667" s="22">
        <f t="shared" si="6"/>
        <v>-4.6086465170505613E-3</v>
      </c>
    </row>
    <row r="1668" spans="1:9">
      <c r="A1668" s="23" t="s">
        <v>6</v>
      </c>
      <c r="B1668" s="44" t="s">
        <v>1224</v>
      </c>
      <c r="C1668" s="44" t="s">
        <v>1231</v>
      </c>
      <c r="D1668" s="34" t="s">
        <v>4280</v>
      </c>
      <c r="E1668" s="35">
        <v>627</v>
      </c>
      <c r="F1668" s="35">
        <v>532</v>
      </c>
      <c r="G1668" s="21">
        <v>110473</v>
      </c>
      <c r="H1668" s="21">
        <v>109513</v>
      </c>
      <c r="I1668" s="22">
        <f t="shared" si="6"/>
        <v>-8.689906130909815E-3</v>
      </c>
    </row>
    <row r="1669" spans="1:9">
      <c r="A1669" s="23" t="s">
        <v>6</v>
      </c>
      <c r="B1669" s="44" t="s">
        <v>1224</v>
      </c>
      <c r="C1669" s="44" t="s">
        <v>1235</v>
      </c>
      <c r="D1669" s="34" t="s">
        <v>4281</v>
      </c>
      <c r="E1669" s="35">
        <v>302</v>
      </c>
      <c r="F1669" s="35">
        <v>224</v>
      </c>
      <c r="G1669" s="21">
        <v>55621</v>
      </c>
      <c r="H1669" s="21">
        <v>50624</v>
      </c>
      <c r="I1669" s="22">
        <f t="shared" si="6"/>
        <v>-8.9840168281764082E-2</v>
      </c>
    </row>
    <row r="1670" spans="1:9">
      <c r="A1670" s="23" t="s">
        <v>6</v>
      </c>
      <c r="B1670" s="44" t="s">
        <v>1224</v>
      </c>
      <c r="C1670" s="44" t="s">
        <v>1242</v>
      </c>
      <c r="D1670" s="34" t="s">
        <v>4282</v>
      </c>
      <c r="E1670" s="35">
        <v>229</v>
      </c>
      <c r="F1670" s="35">
        <v>206</v>
      </c>
      <c r="G1670" s="21">
        <v>33817</v>
      </c>
      <c r="H1670" s="21">
        <v>31631</v>
      </c>
      <c r="I1670" s="22">
        <f t="shared" si="6"/>
        <v>-6.4642043942395838E-2</v>
      </c>
    </row>
    <row r="1671" spans="1:9">
      <c r="A1671" s="23" t="s">
        <v>6</v>
      </c>
      <c r="B1671" s="44" t="s">
        <v>1224</v>
      </c>
      <c r="C1671" s="44" t="s">
        <v>1228</v>
      </c>
      <c r="D1671" s="34" t="s">
        <v>4283</v>
      </c>
      <c r="E1671" s="35">
        <v>374</v>
      </c>
      <c r="F1671" s="35">
        <v>306</v>
      </c>
      <c r="G1671" s="21">
        <v>62690</v>
      </c>
      <c r="H1671" s="21">
        <v>57438</v>
      </c>
      <c r="I1671" s="22">
        <f t="shared" si="6"/>
        <v>-8.377731695645238E-2</v>
      </c>
    </row>
    <row r="1672" spans="1:9">
      <c r="A1672" s="23" t="s">
        <v>6</v>
      </c>
      <c r="B1672" s="44" t="s">
        <v>1224</v>
      </c>
      <c r="C1672" s="44" t="s">
        <v>1236</v>
      </c>
      <c r="D1672" s="34" t="s">
        <v>4284</v>
      </c>
      <c r="E1672" s="35">
        <v>305</v>
      </c>
      <c r="F1672" s="35">
        <v>239</v>
      </c>
      <c r="G1672" s="21">
        <v>53000</v>
      </c>
      <c r="H1672" s="21">
        <v>47003</v>
      </c>
      <c r="I1672" s="22">
        <f t="shared" si="6"/>
        <v>-0.11315094339622642</v>
      </c>
    </row>
    <row r="1673" spans="1:9">
      <c r="A1673" s="23" t="s">
        <v>6</v>
      </c>
      <c r="B1673" s="44" t="s">
        <v>1224</v>
      </c>
      <c r="C1673" s="44" t="s">
        <v>1227</v>
      </c>
      <c r="D1673" s="34" t="s">
        <v>4285</v>
      </c>
      <c r="E1673" s="35">
        <v>191</v>
      </c>
      <c r="F1673" s="35">
        <v>139</v>
      </c>
      <c r="G1673" s="21">
        <v>33625</v>
      </c>
      <c r="H1673" s="21">
        <v>28279</v>
      </c>
      <c r="I1673" s="22">
        <f t="shared" si="6"/>
        <v>-0.15898884758364312</v>
      </c>
    </row>
    <row r="1674" spans="1:9">
      <c r="A1674" s="23" t="s">
        <v>6</v>
      </c>
      <c r="B1674" s="44" t="s">
        <v>1224</v>
      </c>
      <c r="C1674" s="44" t="s">
        <v>1233</v>
      </c>
      <c r="D1674" s="34" t="s">
        <v>4286</v>
      </c>
      <c r="E1674" s="35">
        <v>293</v>
      </c>
      <c r="F1674" s="35">
        <v>262</v>
      </c>
      <c r="G1674" s="21">
        <v>68512</v>
      </c>
      <c r="H1674" s="21">
        <v>61857</v>
      </c>
      <c r="I1674" s="22">
        <f t="shared" si="6"/>
        <v>-9.7136268099019152E-2</v>
      </c>
    </row>
    <row r="1675" spans="1:9">
      <c r="A1675" s="23" t="s">
        <v>6</v>
      </c>
      <c r="B1675" s="44" t="s">
        <v>1224</v>
      </c>
      <c r="C1675" s="44" t="s">
        <v>1240</v>
      </c>
      <c r="D1675" s="34" t="s">
        <v>4287</v>
      </c>
      <c r="E1675" s="35">
        <v>863</v>
      </c>
      <c r="F1675" s="35">
        <v>657</v>
      </c>
      <c r="G1675" s="21">
        <v>15123</v>
      </c>
      <c r="H1675" s="21">
        <v>12846</v>
      </c>
      <c r="I1675" s="22">
        <f t="shared" si="6"/>
        <v>-0.15056536401507636</v>
      </c>
    </row>
    <row r="1676" spans="1:9">
      <c r="A1676" s="23" t="s">
        <v>6</v>
      </c>
      <c r="B1676" s="44" t="s">
        <v>1224</v>
      </c>
      <c r="C1676" s="44" t="s">
        <v>1237</v>
      </c>
      <c r="D1676" s="34" t="s">
        <v>4288</v>
      </c>
      <c r="E1676" s="35">
        <v>156</v>
      </c>
      <c r="F1676" s="35">
        <v>156</v>
      </c>
      <c r="G1676" s="21">
        <v>16152</v>
      </c>
      <c r="H1676" s="21">
        <v>13870</v>
      </c>
      <c r="I1676" s="22">
        <f t="shared" si="6"/>
        <v>-0.14128281327389797</v>
      </c>
    </row>
    <row r="1677" spans="1:9">
      <c r="A1677" s="23" t="s">
        <v>6</v>
      </c>
      <c r="B1677" s="44" t="s">
        <v>1224</v>
      </c>
      <c r="C1677" s="44" t="s">
        <v>1232</v>
      </c>
      <c r="D1677" s="34" t="s">
        <v>4289</v>
      </c>
      <c r="E1677" s="35">
        <v>83</v>
      </c>
      <c r="F1677" s="35">
        <v>80</v>
      </c>
      <c r="G1677" s="21">
        <v>28464</v>
      </c>
      <c r="H1677" s="21">
        <v>26878</v>
      </c>
      <c r="I1677" s="22">
        <f t="shared" si="6"/>
        <v>-5.5719505340078697E-2</v>
      </c>
    </row>
    <row r="1678" spans="1:9">
      <c r="A1678" s="23" t="s">
        <v>6</v>
      </c>
      <c r="B1678" s="44" t="s">
        <v>1224</v>
      </c>
      <c r="C1678" s="44" t="s">
        <v>1234</v>
      </c>
      <c r="D1678" s="34" t="s">
        <v>4290</v>
      </c>
      <c r="E1678" s="35">
        <v>53</v>
      </c>
      <c r="F1678" s="35">
        <v>0</v>
      </c>
      <c r="G1678" s="21">
        <v>3325</v>
      </c>
      <c r="H1678" s="21">
        <v>3103</v>
      </c>
      <c r="I1678" s="22">
        <f t="shared" si="6"/>
        <v>-6.6766917293233086E-2</v>
      </c>
    </row>
    <row r="1679" spans="1:9">
      <c r="A1679" s="23" t="s">
        <v>6</v>
      </c>
      <c r="B1679" s="44" t="s">
        <v>1224</v>
      </c>
      <c r="C1679" s="44" t="s">
        <v>1241</v>
      </c>
      <c r="D1679" s="34" t="s">
        <v>4291</v>
      </c>
      <c r="E1679" s="35">
        <v>194</v>
      </c>
      <c r="F1679" s="35">
        <v>76</v>
      </c>
      <c r="G1679" s="21">
        <v>18434</v>
      </c>
      <c r="H1679" s="21">
        <v>18699</v>
      </c>
      <c r="I1679" s="22">
        <f t="shared" si="6"/>
        <v>1.4375610285342302E-2</v>
      </c>
    </row>
    <row r="1680" spans="1:9">
      <c r="A1680" s="23" t="s">
        <v>6</v>
      </c>
      <c r="B1680" s="44" t="s">
        <v>1224</v>
      </c>
      <c r="C1680" s="44" t="s">
        <v>1225</v>
      </c>
      <c r="D1680" s="34" t="s">
        <v>4292</v>
      </c>
      <c r="E1680" s="35">
        <v>98</v>
      </c>
      <c r="F1680" s="35">
        <v>80</v>
      </c>
      <c r="G1680" s="21">
        <v>24625</v>
      </c>
      <c r="H1680" s="21">
        <v>22693</v>
      </c>
      <c r="I1680" s="22">
        <f t="shared" si="6"/>
        <v>-7.8456852791878168E-2</v>
      </c>
    </row>
    <row r="1681" spans="1:9">
      <c r="A1681" s="23" t="s">
        <v>6</v>
      </c>
      <c r="B1681" s="44" t="s">
        <v>1224</v>
      </c>
      <c r="C1681" s="44" t="s">
        <v>1229</v>
      </c>
      <c r="D1681" s="34" t="s">
        <v>4293</v>
      </c>
      <c r="E1681" s="35">
        <v>97</v>
      </c>
      <c r="F1681" s="35">
        <v>24</v>
      </c>
      <c r="G1681" s="21">
        <v>9967</v>
      </c>
      <c r="H1681" s="21">
        <v>8468</v>
      </c>
      <c r="I1681" s="22">
        <f t="shared" si="6"/>
        <v>-0.15039630781579211</v>
      </c>
    </row>
    <row r="1682" spans="1:9">
      <c r="A1682" s="23" t="s">
        <v>6</v>
      </c>
      <c r="B1682" s="44" t="s">
        <v>1224</v>
      </c>
      <c r="C1682" s="44" t="s">
        <v>1238</v>
      </c>
      <c r="D1682" s="34" t="s">
        <v>4294</v>
      </c>
      <c r="E1682" s="35">
        <v>111</v>
      </c>
      <c r="F1682" s="35">
        <v>91</v>
      </c>
      <c r="G1682" s="21">
        <v>23498</v>
      </c>
      <c r="H1682" s="21">
        <v>22445</v>
      </c>
      <c r="I1682" s="22">
        <f t="shared" si="6"/>
        <v>-4.4812324453144946E-2</v>
      </c>
    </row>
    <row r="1683" spans="1:9">
      <c r="A1683" s="23" t="s">
        <v>6</v>
      </c>
      <c r="B1683" s="44" t="s">
        <v>1224</v>
      </c>
      <c r="C1683" s="44" t="s">
        <v>1230</v>
      </c>
      <c r="D1683" s="34" t="s">
        <v>4295</v>
      </c>
      <c r="E1683" s="35">
        <v>75</v>
      </c>
      <c r="F1683" s="35">
        <v>64</v>
      </c>
      <c r="G1683" s="21">
        <v>19087</v>
      </c>
      <c r="H1683" s="21">
        <v>17401</v>
      </c>
      <c r="I1683" s="22">
        <f t="shared" si="6"/>
        <v>-8.8332372819196314E-2</v>
      </c>
    </row>
    <row r="1684" spans="1:9">
      <c r="A1684" s="23" t="s">
        <v>6</v>
      </c>
      <c r="B1684" s="44" t="s">
        <v>522</v>
      </c>
      <c r="C1684" s="44" t="s">
        <v>533</v>
      </c>
      <c r="D1684" s="34" t="s">
        <v>4296</v>
      </c>
      <c r="E1684" s="35">
        <v>3204</v>
      </c>
      <c r="F1684" s="35">
        <v>2662</v>
      </c>
      <c r="G1684" s="21">
        <v>517231</v>
      </c>
      <c r="H1684" s="21">
        <v>511192</v>
      </c>
      <c r="I1684" s="22">
        <f t="shared" si="6"/>
        <v>-1.1675634291061441E-2</v>
      </c>
    </row>
    <row r="1685" spans="1:9">
      <c r="A1685" s="23" t="s">
        <v>6</v>
      </c>
      <c r="B1685" s="44" t="s">
        <v>522</v>
      </c>
      <c r="C1685" s="44" t="s">
        <v>526</v>
      </c>
      <c r="D1685" s="34" t="s">
        <v>4297</v>
      </c>
      <c r="E1685" s="35">
        <v>1249</v>
      </c>
      <c r="F1685" s="35">
        <v>1093</v>
      </c>
      <c r="G1685" s="21">
        <v>166532</v>
      </c>
      <c r="H1685" s="21">
        <v>151672</v>
      </c>
      <c r="I1685" s="22">
        <f t="shared" si="6"/>
        <v>-8.9232099536425427E-2</v>
      </c>
    </row>
    <row r="1686" spans="1:9">
      <c r="A1686" s="23" t="s">
        <v>6</v>
      </c>
      <c r="B1686" s="44" t="s">
        <v>522</v>
      </c>
      <c r="C1686" s="44" t="s">
        <v>542</v>
      </c>
      <c r="D1686" s="34" t="s">
        <v>4298</v>
      </c>
      <c r="E1686" s="35">
        <v>678</v>
      </c>
      <c r="F1686" s="35">
        <v>514</v>
      </c>
      <c r="G1686" s="21">
        <v>84210</v>
      </c>
      <c r="H1686" s="21">
        <v>70809</v>
      </c>
      <c r="I1686" s="22">
        <f t="shared" si="6"/>
        <v>-0.15913786961168508</v>
      </c>
    </row>
    <row r="1687" spans="1:9">
      <c r="A1687" s="23" t="s">
        <v>6</v>
      </c>
      <c r="B1687" s="44" t="s">
        <v>522</v>
      </c>
      <c r="C1687" s="44" t="s">
        <v>543</v>
      </c>
      <c r="D1687" s="34" t="s">
        <v>4299</v>
      </c>
      <c r="E1687" s="35">
        <v>383</v>
      </c>
      <c r="F1687" s="35">
        <v>245</v>
      </c>
      <c r="G1687" s="21">
        <v>38370</v>
      </c>
      <c r="H1687" s="21">
        <v>31987</v>
      </c>
      <c r="I1687" s="22">
        <f t="shared" si="6"/>
        <v>-0.16635392233515767</v>
      </c>
    </row>
    <row r="1688" spans="1:9">
      <c r="A1688" s="23" t="s">
        <v>6</v>
      </c>
      <c r="B1688" s="44" t="s">
        <v>522</v>
      </c>
      <c r="C1688" s="44" t="s">
        <v>534</v>
      </c>
      <c r="D1688" s="34" t="s">
        <v>4300</v>
      </c>
      <c r="E1688" s="35">
        <v>695</v>
      </c>
      <c r="F1688" s="35">
        <v>611</v>
      </c>
      <c r="G1688" s="21">
        <v>121735</v>
      </c>
      <c r="H1688" s="21">
        <v>115938</v>
      </c>
      <c r="I1688" s="22">
        <f t="shared" si="6"/>
        <v>-4.7619829958516449E-2</v>
      </c>
    </row>
    <row r="1689" spans="1:9">
      <c r="A1689" s="23" t="s">
        <v>6</v>
      </c>
      <c r="B1689" s="44" t="s">
        <v>522</v>
      </c>
      <c r="C1689" s="44" t="s">
        <v>536</v>
      </c>
      <c r="D1689" s="34" t="s">
        <v>4301</v>
      </c>
      <c r="E1689" s="35">
        <v>806</v>
      </c>
      <c r="F1689" s="35">
        <v>839</v>
      </c>
      <c r="G1689" s="21">
        <v>112091</v>
      </c>
      <c r="H1689" s="21">
        <v>104791</v>
      </c>
      <c r="I1689" s="22">
        <f t="shared" si="6"/>
        <v>-6.5125656832395101E-2</v>
      </c>
    </row>
    <row r="1690" spans="1:9">
      <c r="A1690" s="23" t="s">
        <v>6</v>
      </c>
      <c r="B1690" s="44" t="s">
        <v>522</v>
      </c>
      <c r="C1690" s="44" t="s">
        <v>535</v>
      </c>
      <c r="D1690" s="34" t="s">
        <v>4302</v>
      </c>
      <c r="E1690" s="35">
        <v>394</v>
      </c>
      <c r="F1690" s="35">
        <v>306</v>
      </c>
      <c r="G1690" s="21">
        <v>47157</v>
      </c>
      <c r="H1690" s="21">
        <v>40575</v>
      </c>
      <c r="I1690" s="22">
        <f t="shared" si="6"/>
        <v>-0.13957630892550416</v>
      </c>
    </row>
    <row r="1691" spans="1:9">
      <c r="A1691" s="23" t="s">
        <v>6</v>
      </c>
      <c r="B1691" s="44" t="s">
        <v>522</v>
      </c>
      <c r="C1691" s="44" t="s">
        <v>527</v>
      </c>
      <c r="D1691" s="34" t="s">
        <v>4303</v>
      </c>
      <c r="E1691" s="35">
        <v>139</v>
      </c>
      <c r="F1691" s="35">
        <v>124</v>
      </c>
      <c r="G1691" s="21">
        <v>38017</v>
      </c>
      <c r="H1691" s="21">
        <v>35133</v>
      </c>
      <c r="I1691" s="22">
        <f t="shared" si="6"/>
        <v>-7.586079911618486E-2</v>
      </c>
    </row>
    <row r="1692" spans="1:9">
      <c r="A1692" s="23" t="s">
        <v>6</v>
      </c>
      <c r="B1692" s="44" t="s">
        <v>522</v>
      </c>
      <c r="C1692" s="44" t="s">
        <v>538</v>
      </c>
      <c r="D1692" s="34" t="s">
        <v>4304</v>
      </c>
      <c r="E1692" s="35">
        <v>427</v>
      </c>
      <c r="F1692" s="35">
        <v>365</v>
      </c>
      <c r="G1692" s="21">
        <v>90187</v>
      </c>
      <c r="H1692" s="21">
        <v>82754</v>
      </c>
      <c r="I1692" s="22">
        <f t="shared" si="6"/>
        <v>-8.2417643341058028E-2</v>
      </c>
    </row>
    <row r="1693" spans="1:9">
      <c r="A1693" s="23" t="s">
        <v>6</v>
      </c>
      <c r="B1693" s="44" t="s">
        <v>522</v>
      </c>
      <c r="C1693" s="44" t="s">
        <v>537</v>
      </c>
      <c r="D1693" s="34" t="s">
        <v>4305</v>
      </c>
      <c r="E1693" s="35">
        <v>193</v>
      </c>
      <c r="F1693" s="35">
        <v>174</v>
      </c>
      <c r="G1693" s="21">
        <v>42080</v>
      </c>
      <c r="H1693" s="21">
        <v>35388</v>
      </c>
      <c r="I1693" s="22">
        <f t="shared" si="6"/>
        <v>-0.15903041825095057</v>
      </c>
    </row>
    <row r="1694" spans="1:9">
      <c r="A1694" s="23" t="s">
        <v>6</v>
      </c>
      <c r="B1694" s="44" t="s">
        <v>522</v>
      </c>
      <c r="C1694" s="44" t="s">
        <v>540</v>
      </c>
      <c r="D1694" s="34" t="s">
        <v>4306</v>
      </c>
      <c r="E1694" s="35">
        <v>121</v>
      </c>
      <c r="F1694" s="35">
        <v>108</v>
      </c>
      <c r="G1694" s="21">
        <v>35253</v>
      </c>
      <c r="H1694" s="21">
        <v>33903</v>
      </c>
      <c r="I1694" s="22">
        <f t="shared" si="6"/>
        <v>-3.8294613224406436E-2</v>
      </c>
    </row>
    <row r="1695" spans="1:9">
      <c r="A1695" s="23" t="s">
        <v>6</v>
      </c>
      <c r="B1695" s="44" t="s">
        <v>522</v>
      </c>
      <c r="C1695" s="44" t="s">
        <v>528</v>
      </c>
      <c r="D1695" s="34" t="s">
        <v>4307</v>
      </c>
      <c r="E1695" s="35">
        <v>106</v>
      </c>
      <c r="F1695" s="35">
        <v>70</v>
      </c>
      <c r="G1695" s="21">
        <v>7648</v>
      </c>
      <c r="H1695" s="21">
        <v>6509</v>
      </c>
      <c r="I1695" s="22">
        <f t="shared" si="6"/>
        <v>-0.14892782426778242</v>
      </c>
    </row>
    <row r="1696" spans="1:9">
      <c r="A1696" s="23" t="s">
        <v>6</v>
      </c>
      <c r="B1696" s="44" t="s">
        <v>522</v>
      </c>
      <c r="C1696" s="44" t="s">
        <v>530</v>
      </c>
      <c r="D1696" s="34" t="s">
        <v>4308</v>
      </c>
      <c r="E1696" s="35">
        <v>51</v>
      </c>
      <c r="F1696" s="35">
        <v>45</v>
      </c>
      <c r="G1696" s="21">
        <v>9644</v>
      </c>
      <c r="H1696" s="21">
        <v>7404</v>
      </c>
      <c r="I1696" s="22">
        <f t="shared" si="6"/>
        <v>-0.23226876814599751</v>
      </c>
    </row>
    <row r="1697" spans="1:9">
      <c r="A1697" s="23" t="s">
        <v>6</v>
      </c>
      <c r="B1697" s="44" t="s">
        <v>522</v>
      </c>
      <c r="C1697" s="44" t="s">
        <v>531</v>
      </c>
      <c r="D1697" s="34" t="s">
        <v>4309</v>
      </c>
      <c r="E1697" s="35">
        <v>355</v>
      </c>
      <c r="F1697" s="35">
        <v>386</v>
      </c>
      <c r="G1697" s="21">
        <v>30359</v>
      </c>
      <c r="H1697" s="21">
        <v>29630</v>
      </c>
      <c r="I1697" s="22">
        <f t="shared" si="6"/>
        <v>-2.4012648637965678E-2</v>
      </c>
    </row>
    <row r="1698" spans="1:9">
      <c r="A1698" s="23" t="s">
        <v>6</v>
      </c>
      <c r="B1698" s="44" t="s">
        <v>522</v>
      </c>
      <c r="C1698" s="44" t="s">
        <v>539</v>
      </c>
      <c r="D1698" s="34" t="s">
        <v>4310</v>
      </c>
      <c r="E1698" s="35">
        <v>71</v>
      </c>
      <c r="F1698" s="35">
        <v>54</v>
      </c>
      <c r="G1698" s="21">
        <v>21981</v>
      </c>
      <c r="H1698" s="21">
        <v>20480</v>
      </c>
      <c r="I1698" s="22">
        <f t="shared" si="6"/>
        <v>-6.8286247213502571E-2</v>
      </c>
    </row>
    <row r="1699" spans="1:9">
      <c r="A1699" s="23" t="s">
        <v>6</v>
      </c>
      <c r="B1699" s="44" t="s">
        <v>522</v>
      </c>
      <c r="C1699" s="44" t="s">
        <v>541</v>
      </c>
      <c r="D1699" s="34" t="s">
        <v>4311</v>
      </c>
      <c r="E1699" s="35">
        <v>97</v>
      </c>
      <c r="F1699" s="35">
        <v>80</v>
      </c>
      <c r="G1699" s="21">
        <v>18045</v>
      </c>
      <c r="H1699" s="21">
        <v>15322</v>
      </c>
      <c r="I1699" s="22">
        <f t="shared" si="6"/>
        <v>-0.15090052646162372</v>
      </c>
    </row>
    <row r="1700" spans="1:9">
      <c r="A1700" s="23" t="s">
        <v>6</v>
      </c>
      <c r="B1700" s="44" t="s">
        <v>522</v>
      </c>
      <c r="C1700" s="44" t="s">
        <v>525</v>
      </c>
      <c r="D1700" s="34" t="s">
        <v>4312</v>
      </c>
      <c r="E1700" s="35">
        <v>67</v>
      </c>
      <c r="F1700" s="35">
        <v>44</v>
      </c>
      <c r="G1700" s="21">
        <v>10882</v>
      </c>
      <c r="H1700" s="21">
        <v>8397</v>
      </c>
      <c r="I1700" s="22">
        <f t="shared" si="6"/>
        <v>-0.22835875758132695</v>
      </c>
    </row>
    <row r="1701" spans="1:9">
      <c r="A1701" s="23" t="s">
        <v>6</v>
      </c>
      <c r="B1701" s="44" t="s">
        <v>522</v>
      </c>
      <c r="C1701" s="44" t="s">
        <v>532</v>
      </c>
      <c r="D1701" s="34" t="s">
        <v>4313</v>
      </c>
      <c r="E1701" s="35">
        <v>15</v>
      </c>
      <c r="F1701" s="35">
        <v>9</v>
      </c>
      <c r="G1701" s="21">
        <v>4377</v>
      </c>
      <c r="H1701" s="21">
        <v>3674</v>
      </c>
      <c r="I1701" s="22">
        <f t="shared" si="6"/>
        <v>-0.1606122915238748</v>
      </c>
    </row>
    <row r="1702" spans="1:9">
      <c r="A1702" s="23" t="s">
        <v>6</v>
      </c>
      <c r="B1702" s="44" t="s">
        <v>522</v>
      </c>
      <c r="C1702" s="44" t="s">
        <v>529</v>
      </c>
      <c r="D1702" s="34" t="s">
        <v>4314</v>
      </c>
      <c r="E1702" s="35">
        <v>42</v>
      </c>
      <c r="F1702" s="35">
        <v>35</v>
      </c>
      <c r="G1702" s="21">
        <v>11633</v>
      </c>
      <c r="H1702" s="21">
        <v>9682</v>
      </c>
      <c r="I1702" s="22">
        <f t="shared" si="6"/>
        <v>-0.16771254190664489</v>
      </c>
    </row>
    <row r="1703" spans="1:9">
      <c r="A1703" s="23" t="s">
        <v>6</v>
      </c>
      <c r="B1703" s="44" t="s">
        <v>522</v>
      </c>
      <c r="C1703" s="44" t="s">
        <v>523</v>
      </c>
      <c r="D1703" s="34" t="s">
        <v>4315</v>
      </c>
      <c r="E1703" s="35">
        <v>246</v>
      </c>
      <c r="F1703" s="35">
        <v>179</v>
      </c>
      <c r="G1703" s="21">
        <v>24061</v>
      </c>
      <c r="H1703" s="21">
        <v>19601</v>
      </c>
      <c r="I1703" s="22">
        <f t="shared" si="6"/>
        <v>-0.18536220439715723</v>
      </c>
    </row>
    <row r="1704" spans="1:9">
      <c r="A1704" s="23" t="s">
        <v>6</v>
      </c>
      <c r="B1704" s="44" t="s">
        <v>1322</v>
      </c>
      <c r="C1704" s="44" t="s">
        <v>1330</v>
      </c>
      <c r="D1704" s="34" t="s">
        <v>4316</v>
      </c>
      <c r="E1704" s="35">
        <v>2725</v>
      </c>
      <c r="F1704" s="35">
        <v>2390</v>
      </c>
      <c r="G1704" s="21">
        <v>343393</v>
      </c>
      <c r="H1704" s="21">
        <v>326545</v>
      </c>
      <c r="I1704" s="22">
        <f t="shared" si="6"/>
        <v>-4.9063318122384555E-2</v>
      </c>
    </row>
    <row r="1705" spans="1:9">
      <c r="A1705" s="23" t="s">
        <v>6</v>
      </c>
      <c r="B1705" s="44" t="s">
        <v>1322</v>
      </c>
      <c r="C1705" s="44" t="s">
        <v>1334</v>
      </c>
      <c r="D1705" s="34" t="s">
        <v>4317</v>
      </c>
      <c r="E1705" s="35">
        <v>191</v>
      </c>
      <c r="F1705" s="35">
        <v>179</v>
      </c>
      <c r="G1705" s="21">
        <v>15210</v>
      </c>
      <c r="H1705" s="21">
        <v>11742</v>
      </c>
      <c r="I1705" s="22">
        <f t="shared" si="6"/>
        <v>-0.22800788954635109</v>
      </c>
    </row>
    <row r="1706" spans="1:9">
      <c r="A1706" s="23" t="s">
        <v>6</v>
      </c>
      <c r="B1706" s="44" t="s">
        <v>1322</v>
      </c>
      <c r="C1706" s="44" t="s">
        <v>1323</v>
      </c>
      <c r="D1706" s="34" t="s">
        <v>4318</v>
      </c>
      <c r="E1706" s="35">
        <v>150</v>
      </c>
      <c r="F1706" s="35">
        <v>112</v>
      </c>
      <c r="G1706" s="21">
        <v>19547</v>
      </c>
      <c r="H1706" s="21">
        <v>16243</v>
      </c>
      <c r="I1706" s="22">
        <f t="shared" si="6"/>
        <v>-0.16902849542129228</v>
      </c>
    </row>
    <row r="1707" spans="1:9">
      <c r="A1707" s="23" t="s">
        <v>6</v>
      </c>
      <c r="B1707" s="44" t="s">
        <v>1322</v>
      </c>
      <c r="C1707" s="44" t="s">
        <v>1337</v>
      </c>
      <c r="D1707" s="34" t="s">
        <v>4319</v>
      </c>
      <c r="E1707" s="35">
        <v>314</v>
      </c>
      <c r="F1707" s="35">
        <v>389</v>
      </c>
      <c r="G1707" s="21">
        <v>49472</v>
      </c>
      <c r="H1707" s="21">
        <v>46664</v>
      </c>
      <c r="I1707" s="22">
        <f t="shared" si="6"/>
        <v>-5.6759379042690815E-2</v>
      </c>
    </row>
    <row r="1708" spans="1:9">
      <c r="A1708" s="23" t="s">
        <v>6</v>
      </c>
      <c r="B1708" s="44" t="s">
        <v>1322</v>
      </c>
      <c r="C1708" s="44" t="s">
        <v>1350</v>
      </c>
      <c r="D1708" s="34" t="s">
        <v>4320</v>
      </c>
      <c r="E1708" s="35">
        <v>198</v>
      </c>
      <c r="F1708" s="35">
        <v>137</v>
      </c>
      <c r="G1708" s="21">
        <v>28686</v>
      </c>
      <c r="H1708" s="21">
        <v>25732</v>
      </c>
      <c r="I1708" s="22">
        <f t="shared" si="6"/>
        <v>-0.10297706198145437</v>
      </c>
    </row>
    <row r="1709" spans="1:9">
      <c r="A1709" s="23" t="s">
        <v>6</v>
      </c>
      <c r="B1709" s="44" t="s">
        <v>1322</v>
      </c>
      <c r="C1709" s="44" t="s">
        <v>1347</v>
      </c>
      <c r="D1709" s="34" t="s">
        <v>4321</v>
      </c>
      <c r="E1709" s="35">
        <v>244</v>
      </c>
      <c r="F1709" s="35">
        <v>171</v>
      </c>
      <c r="G1709" s="21">
        <v>24698</v>
      </c>
      <c r="H1709" s="21">
        <v>20590</v>
      </c>
      <c r="I1709" s="22">
        <f t="shared" si="6"/>
        <v>-0.16632925742975141</v>
      </c>
    </row>
    <row r="1710" spans="1:9">
      <c r="A1710" s="23" t="s">
        <v>6</v>
      </c>
      <c r="B1710" s="44" t="s">
        <v>1322</v>
      </c>
      <c r="C1710" s="44" t="s">
        <v>1346</v>
      </c>
      <c r="D1710" s="34" t="s">
        <v>4322</v>
      </c>
      <c r="E1710" s="35">
        <v>262</v>
      </c>
      <c r="F1710" s="35">
        <v>225</v>
      </c>
      <c r="G1710" s="21">
        <v>22610</v>
      </c>
      <c r="H1710" s="21">
        <v>19033</v>
      </c>
      <c r="I1710" s="22">
        <f t="shared" si="6"/>
        <v>-0.15820433436532508</v>
      </c>
    </row>
    <row r="1711" spans="1:9">
      <c r="A1711" s="23" t="s">
        <v>6</v>
      </c>
      <c r="B1711" s="44" t="s">
        <v>1322</v>
      </c>
      <c r="C1711" s="44" t="s">
        <v>1351</v>
      </c>
      <c r="D1711" s="34" t="s">
        <v>4323</v>
      </c>
      <c r="E1711" s="35">
        <v>197</v>
      </c>
      <c r="F1711" s="35">
        <v>156</v>
      </c>
      <c r="G1711" s="21">
        <v>16029</v>
      </c>
      <c r="H1711" s="21">
        <v>12388</v>
      </c>
      <c r="I1711" s="22">
        <f t="shared" si="6"/>
        <v>-0.22715078919458481</v>
      </c>
    </row>
    <row r="1712" spans="1:9">
      <c r="A1712" s="23" t="s">
        <v>6</v>
      </c>
      <c r="B1712" s="44" t="s">
        <v>1322</v>
      </c>
      <c r="C1712" s="44" t="s">
        <v>1345</v>
      </c>
      <c r="D1712" s="34" t="s">
        <v>4324</v>
      </c>
      <c r="E1712" s="35">
        <v>492</v>
      </c>
      <c r="F1712" s="35">
        <v>382</v>
      </c>
      <c r="G1712" s="21">
        <v>35933</v>
      </c>
      <c r="H1712" s="21">
        <v>32694</v>
      </c>
      <c r="I1712" s="22">
        <f t="shared" si="6"/>
        <v>-9.0139982745665551E-2</v>
      </c>
    </row>
    <row r="1713" spans="1:9">
      <c r="A1713" s="23" t="s">
        <v>6</v>
      </c>
      <c r="B1713" s="44" t="s">
        <v>1322</v>
      </c>
      <c r="C1713" s="44" t="s">
        <v>352</v>
      </c>
      <c r="D1713" s="34" t="s">
        <v>4325</v>
      </c>
      <c r="E1713" s="35">
        <v>189</v>
      </c>
      <c r="F1713" s="35">
        <v>162</v>
      </c>
      <c r="G1713" s="21">
        <v>33830</v>
      </c>
      <c r="H1713" s="21">
        <v>32207</v>
      </c>
      <c r="I1713" s="22">
        <f t="shared" si="6"/>
        <v>-4.7975169967484479E-2</v>
      </c>
    </row>
    <row r="1714" spans="1:9">
      <c r="A1714" s="23" t="s">
        <v>6</v>
      </c>
      <c r="B1714" s="44" t="s">
        <v>1322</v>
      </c>
      <c r="C1714" s="44" t="s">
        <v>1328</v>
      </c>
      <c r="D1714" s="34" t="s">
        <v>4326</v>
      </c>
      <c r="E1714" s="35">
        <v>169</v>
      </c>
      <c r="F1714" s="35">
        <v>137</v>
      </c>
      <c r="G1714" s="21">
        <v>28766</v>
      </c>
      <c r="H1714" s="21">
        <v>26513</v>
      </c>
      <c r="I1714" s="22">
        <f t="shared" si="6"/>
        <v>-7.8321629701731205E-2</v>
      </c>
    </row>
    <row r="1715" spans="1:9">
      <c r="A1715" s="23" t="s">
        <v>6</v>
      </c>
      <c r="B1715" s="44" t="s">
        <v>1322</v>
      </c>
      <c r="C1715" s="44" t="s">
        <v>1352</v>
      </c>
      <c r="D1715" s="34" t="s">
        <v>4327</v>
      </c>
      <c r="E1715" s="35">
        <v>33</v>
      </c>
      <c r="F1715" s="35">
        <v>25</v>
      </c>
      <c r="G1715" s="21">
        <v>2947</v>
      </c>
      <c r="H1715" s="21">
        <v>2194</v>
      </c>
      <c r="I1715" s="22">
        <f t="shared" si="6"/>
        <v>-0.25551408211740756</v>
      </c>
    </row>
    <row r="1716" spans="1:9">
      <c r="A1716" s="23" t="s">
        <v>6</v>
      </c>
      <c r="B1716" s="44" t="s">
        <v>1322</v>
      </c>
      <c r="C1716" s="44" t="s">
        <v>1335</v>
      </c>
      <c r="D1716" s="34" t="s">
        <v>4328</v>
      </c>
      <c r="E1716" s="35">
        <v>47</v>
      </c>
      <c r="F1716" s="35">
        <v>41</v>
      </c>
      <c r="G1716" s="21">
        <v>3542</v>
      </c>
      <c r="H1716" s="21">
        <v>3034</v>
      </c>
      <c r="I1716" s="22">
        <f t="shared" si="6"/>
        <v>-0.14342179559570864</v>
      </c>
    </row>
    <row r="1717" spans="1:9">
      <c r="A1717" s="23" t="s">
        <v>6</v>
      </c>
      <c r="B1717" s="44" t="s">
        <v>1322</v>
      </c>
      <c r="C1717" s="44" t="s">
        <v>1348</v>
      </c>
      <c r="D1717" s="34" t="s">
        <v>4329</v>
      </c>
      <c r="E1717" s="35">
        <v>14</v>
      </c>
      <c r="F1717" s="35">
        <v>8</v>
      </c>
      <c r="G1717" s="21">
        <v>2932</v>
      </c>
      <c r="H1717" s="21">
        <v>2498</v>
      </c>
      <c r="I1717" s="22">
        <f t="shared" si="6"/>
        <v>-0.1480218281036835</v>
      </c>
    </row>
    <row r="1718" spans="1:9">
      <c r="A1718" s="23" t="s">
        <v>6</v>
      </c>
      <c r="B1718" s="44" t="s">
        <v>1322</v>
      </c>
      <c r="C1718" s="44" t="s">
        <v>1355</v>
      </c>
      <c r="D1718" s="34" t="s">
        <v>4330</v>
      </c>
      <c r="E1718" s="35">
        <v>15</v>
      </c>
      <c r="F1718" s="35">
        <v>12</v>
      </c>
      <c r="G1718" s="21">
        <v>2970</v>
      </c>
      <c r="H1718" s="21">
        <v>2370</v>
      </c>
      <c r="I1718" s="22">
        <f t="shared" si="6"/>
        <v>-0.20202020202020202</v>
      </c>
    </row>
    <row r="1719" spans="1:9">
      <c r="A1719" s="23" t="s">
        <v>6</v>
      </c>
      <c r="B1719" s="44" t="s">
        <v>1322</v>
      </c>
      <c r="C1719" s="44" t="s">
        <v>1329</v>
      </c>
      <c r="D1719" s="34" t="s">
        <v>4331</v>
      </c>
      <c r="E1719" s="35">
        <v>5</v>
      </c>
      <c r="F1719" s="35">
        <v>5</v>
      </c>
      <c r="G1719" s="21">
        <v>1367</v>
      </c>
      <c r="H1719" s="21">
        <v>1146</v>
      </c>
      <c r="I1719" s="22">
        <f t="shared" si="6"/>
        <v>-0.16166788588149231</v>
      </c>
    </row>
    <row r="1720" spans="1:9">
      <c r="A1720" s="23" t="s">
        <v>6</v>
      </c>
      <c r="B1720" s="44" t="s">
        <v>1322</v>
      </c>
      <c r="C1720" s="44" t="s">
        <v>1354</v>
      </c>
      <c r="D1720" s="34" t="s">
        <v>4332</v>
      </c>
      <c r="E1720" s="35">
        <v>7</v>
      </c>
      <c r="F1720" s="35">
        <v>6</v>
      </c>
      <c r="G1720" s="21">
        <v>1013</v>
      </c>
      <c r="H1720" s="21">
        <v>745</v>
      </c>
      <c r="I1720" s="22">
        <f t="shared" si="6"/>
        <v>-0.26456071076011844</v>
      </c>
    </row>
    <row r="1721" spans="1:9">
      <c r="A1721" s="23" t="s">
        <v>6</v>
      </c>
      <c r="B1721" s="44" t="s">
        <v>1322</v>
      </c>
      <c r="C1721" s="44" t="s">
        <v>1325</v>
      </c>
      <c r="D1721" s="34" t="s">
        <v>4333</v>
      </c>
      <c r="E1721" s="35">
        <v>14</v>
      </c>
      <c r="F1721" s="35">
        <v>17</v>
      </c>
      <c r="G1721" s="21">
        <v>4048</v>
      </c>
      <c r="H1721" s="21">
        <v>3694</v>
      </c>
      <c r="I1721" s="22">
        <f t="shared" si="6"/>
        <v>-8.7450592885375489E-2</v>
      </c>
    </row>
    <row r="1722" spans="1:9">
      <c r="A1722" s="23" t="s">
        <v>6</v>
      </c>
      <c r="B1722" s="44" t="s">
        <v>1322</v>
      </c>
      <c r="C1722" s="44" t="s">
        <v>1333</v>
      </c>
      <c r="D1722" s="34" t="s">
        <v>4334</v>
      </c>
      <c r="E1722" s="35">
        <v>59</v>
      </c>
      <c r="F1722" s="35">
        <v>31</v>
      </c>
      <c r="G1722" s="21">
        <v>4103</v>
      </c>
      <c r="H1722" s="21">
        <v>3261</v>
      </c>
      <c r="I1722" s="22">
        <f t="shared" si="6"/>
        <v>-0.20521569583231783</v>
      </c>
    </row>
    <row r="1723" spans="1:9">
      <c r="A1723" s="23" t="s">
        <v>6</v>
      </c>
      <c r="B1723" s="44" t="s">
        <v>1322</v>
      </c>
      <c r="C1723" s="44" t="s">
        <v>1341</v>
      </c>
      <c r="D1723" s="34" t="s">
        <v>4335</v>
      </c>
      <c r="E1723" s="35">
        <v>27</v>
      </c>
      <c r="F1723" s="35">
        <v>32</v>
      </c>
      <c r="G1723" s="21">
        <v>4719</v>
      </c>
      <c r="H1723" s="21">
        <v>3252</v>
      </c>
      <c r="I1723" s="22">
        <f t="shared" si="6"/>
        <v>-0.31087094723458358</v>
      </c>
    </row>
    <row r="1724" spans="1:9">
      <c r="A1724" s="23" t="s">
        <v>6</v>
      </c>
      <c r="B1724" s="44" t="s">
        <v>1322</v>
      </c>
      <c r="C1724" s="44" t="s">
        <v>1349</v>
      </c>
      <c r="D1724" s="34" t="s">
        <v>4336</v>
      </c>
      <c r="E1724" s="35">
        <v>23</v>
      </c>
      <c r="F1724" s="35">
        <v>23</v>
      </c>
      <c r="G1724" s="21">
        <v>4358</v>
      </c>
      <c r="H1724" s="21">
        <v>3753</v>
      </c>
      <c r="I1724" s="22">
        <f t="shared" si="6"/>
        <v>-0.1388251491509867</v>
      </c>
    </row>
    <row r="1725" spans="1:9">
      <c r="A1725" s="23" t="s">
        <v>6</v>
      </c>
      <c r="B1725" s="44" t="s">
        <v>1322</v>
      </c>
      <c r="C1725" s="44" t="s">
        <v>1340</v>
      </c>
      <c r="D1725" s="34" t="s">
        <v>4337</v>
      </c>
      <c r="E1725" s="35">
        <v>5</v>
      </c>
      <c r="F1725" s="35">
        <v>3</v>
      </c>
      <c r="G1725" s="21">
        <v>411</v>
      </c>
      <c r="H1725" s="21">
        <v>366</v>
      </c>
      <c r="I1725" s="22">
        <f t="shared" si="6"/>
        <v>-0.10948905109489052</v>
      </c>
    </row>
    <row r="1726" spans="1:9">
      <c r="A1726" s="23" t="s">
        <v>6</v>
      </c>
      <c r="B1726" s="44" t="s">
        <v>1322</v>
      </c>
      <c r="C1726" s="44" t="s">
        <v>1327</v>
      </c>
      <c r="D1726" s="34" t="s">
        <v>4338</v>
      </c>
      <c r="E1726" s="35">
        <v>115</v>
      </c>
      <c r="F1726" s="35">
        <v>105</v>
      </c>
      <c r="G1726" s="21">
        <v>25062</v>
      </c>
      <c r="H1726" s="21">
        <v>21374</v>
      </c>
      <c r="I1726" s="22">
        <f t="shared" si="6"/>
        <v>-0.14715505546245311</v>
      </c>
    </row>
    <row r="1727" spans="1:9">
      <c r="A1727" s="23" t="s">
        <v>6</v>
      </c>
      <c r="B1727" s="44" t="s">
        <v>1322</v>
      </c>
      <c r="C1727" s="44" t="s">
        <v>1338</v>
      </c>
      <c r="D1727" s="34" t="s">
        <v>4339</v>
      </c>
      <c r="E1727" s="35">
        <v>46</v>
      </c>
      <c r="F1727" s="35">
        <v>40</v>
      </c>
      <c r="G1727" s="21">
        <v>6500</v>
      </c>
      <c r="H1727" s="21">
        <v>4827</v>
      </c>
      <c r="I1727" s="22">
        <f t="shared" si="6"/>
        <v>-0.25738461538461538</v>
      </c>
    </row>
    <row r="1728" spans="1:9">
      <c r="A1728" s="23" t="s">
        <v>6</v>
      </c>
      <c r="B1728" s="44" t="s">
        <v>1322</v>
      </c>
      <c r="C1728" s="44" t="s">
        <v>1336</v>
      </c>
      <c r="D1728" s="34" t="s">
        <v>4340</v>
      </c>
      <c r="E1728" s="35">
        <v>104</v>
      </c>
      <c r="F1728" s="35">
        <v>84</v>
      </c>
      <c r="G1728" s="21">
        <v>7584</v>
      </c>
      <c r="H1728" s="21">
        <v>6002</v>
      </c>
      <c r="I1728" s="22">
        <f t="shared" si="6"/>
        <v>-0.2085970464135021</v>
      </c>
    </row>
    <row r="1729" spans="1:9">
      <c r="A1729" s="23" t="s">
        <v>6</v>
      </c>
      <c r="B1729" s="44" t="s">
        <v>1322</v>
      </c>
      <c r="C1729" s="44" t="s">
        <v>1343</v>
      </c>
      <c r="D1729" s="34" t="s">
        <v>4341</v>
      </c>
      <c r="E1729" s="35">
        <v>80</v>
      </c>
      <c r="F1729" s="35">
        <v>59</v>
      </c>
      <c r="G1729" s="21">
        <v>13951</v>
      </c>
      <c r="H1729" s="21">
        <v>12323</v>
      </c>
      <c r="I1729" s="22">
        <f t="shared" si="6"/>
        <v>-0.1166941437889757</v>
      </c>
    </row>
    <row r="1730" spans="1:9">
      <c r="A1730" s="23" t="s">
        <v>6</v>
      </c>
      <c r="B1730" s="44" t="s">
        <v>1322</v>
      </c>
      <c r="C1730" s="44" t="s">
        <v>1339</v>
      </c>
      <c r="D1730" s="34" t="s">
        <v>4342</v>
      </c>
      <c r="E1730" s="35">
        <v>36</v>
      </c>
      <c r="F1730" s="35">
        <v>31</v>
      </c>
      <c r="G1730" s="21">
        <v>6374</v>
      </c>
      <c r="H1730" s="21">
        <v>5187</v>
      </c>
      <c r="I1730" s="22">
        <f t="shared" si="6"/>
        <v>-0.18622529024160653</v>
      </c>
    </row>
    <row r="1731" spans="1:9">
      <c r="A1731" s="23" t="s">
        <v>6</v>
      </c>
      <c r="B1731" s="44" t="s">
        <v>1322</v>
      </c>
      <c r="C1731" s="44" t="s">
        <v>1356</v>
      </c>
      <c r="D1731" s="34" t="s">
        <v>4343</v>
      </c>
      <c r="E1731" s="35">
        <v>45</v>
      </c>
      <c r="F1731" s="35">
        <v>35</v>
      </c>
      <c r="G1731" s="21">
        <v>3984</v>
      </c>
      <c r="H1731" s="21">
        <v>3307</v>
      </c>
      <c r="I1731" s="22">
        <f t="shared" si="6"/>
        <v>-0.16992971887550201</v>
      </c>
    </row>
    <row r="1732" spans="1:9">
      <c r="A1732" s="23" t="s">
        <v>6</v>
      </c>
      <c r="B1732" s="44" t="s">
        <v>1322</v>
      </c>
      <c r="C1732" s="44" t="s">
        <v>1326</v>
      </c>
      <c r="D1732" s="34" t="s">
        <v>4344</v>
      </c>
      <c r="E1732" s="35">
        <v>25</v>
      </c>
      <c r="F1732" s="35">
        <v>31</v>
      </c>
      <c r="G1732" s="21">
        <v>5447</v>
      </c>
      <c r="H1732" s="21">
        <v>4812</v>
      </c>
      <c r="I1732" s="22">
        <f t="shared" si="6"/>
        <v>-0.11657793280704976</v>
      </c>
    </row>
    <row r="1733" spans="1:9">
      <c r="A1733" s="23" t="s">
        <v>6</v>
      </c>
      <c r="B1733" s="44" t="s">
        <v>1322</v>
      </c>
      <c r="C1733" s="44" t="s">
        <v>1353</v>
      </c>
      <c r="D1733" s="34" t="s">
        <v>4345</v>
      </c>
      <c r="E1733" s="35">
        <v>38</v>
      </c>
      <c r="F1733" s="35">
        <v>33</v>
      </c>
      <c r="G1733" s="21">
        <v>6407</v>
      </c>
      <c r="H1733" s="21">
        <v>5291</v>
      </c>
      <c r="I1733" s="22">
        <f t="shared" si="6"/>
        <v>-0.17418448571874512</v>
      </c>
    </row>
    <row r="1734" spans="1:9">
      <c r="A1734" s="23" t="s">
        <v>6</v>
      </c>
      <c r="B1734" s="44" t="s">
        <v>1322</v>
      </c>
      <c r="C1734" s="44" t="s">
        <v>1344</v>
      </c>
      <c r="D1734" s="34" t="s">
        <v>4346</v>
      </c>
      <c r="E1734" s="35">
        <v>157</v>
      </c>
      <c r="F1734" s="35">
        <v>131</v>
      </c>
      <c r="G1734" s="21">
        <v>18733</v>
      </c>
      <c r="H1734" s="21">
        <v>15607</v>
      </c>
      <c r="I1734" s="22">
        <f t="shared" si="6"/>
        <v>-0.166871296642289</v>
      </c>
    </row>
    <row r="1735" spans="1:9">
      <c r="A1735" s="23" t="s">
        <v>6</v>
      </c>
      <c r="B1735" s="44" t="s">
        <v>1322</v>
      </c>
      <c r="C1735" s="44" t="s">
        <v>1342</v>
      </c>
      <c r="D1735" s="34" t="s">
        <v>4347</v>
      </c>
      <c r="E1735" s="35">
        <v>54</v>
      </c>
      <c r="F1735" s="35">
        <v>64</v>
      </c>
      <c r="G1735" s="21">
        <v>5783</v>
      </c>
      <c r="H1735" s="21">
        <v>4434</v>
      </c>
      <c r="I1735" s="22">
        <f t="shared" si="6"/>
        <v>-0.23326992910254193</v>
      </c>
    </row>
    <row r="1736" spans="1:9">
      <c r="A1736" s="23" t="s">
        <v>6</v>
      </c>
      <c r="B1736" s="44" t="s">
        <v>1322</v>
      </c>
      <c r="C1736" s="44" t="s">
        <v>1332</v>
      </c>
      <c r="D1736" s="34" t="s">
        <v>4348</v>
      </c>
      <c r="E1736" s="35">
        <v>13</v>
      </c>
      <c r="F1736" s="35">
        <v>8</v>
      </c>
      <c r="G1736" s="21">
        <v>1681</v>
      </c>
      <c r="H1736" s="21">
        <v>1437</v>
      </c>
      <c r="I1736" s="22">
        <f t="shared" si="6"/>
        <v>-0.14515169541939321</v>
      </c>
    </row>
    <row r="1737" spans="1:9">
      <c r="A1737" s="23" t="s">
        <v>6</v>
      </c>
      <c r="B1737" s="44" t="s">
        <v>1322</v>
      </c>
      <c r="C1737" s="44" t="s">
        <v>1331</v>
      </c>
      <c r="D1737" s="34" t="s">
        <v>4349</v>
      </c>
      <c r="E1737" s="35">
        <v>134</v>
      </c>
      <c r="F1737" s="35">
        <v>114</v>
      </c>
      <c r="G1737" s="21">
        <v>12366</v>
      </c>
      <c r="H1737" s="21">
        <v>10262</v>
      </c>
      <c r="I1737" s="22">
        <f t="shared" si="6"/>
        <v>-0.17014394306970726</v>
      </c>
    </row>
    <row r="1738" spans="1:9">
      <c r="A1738" s="23" t="s">
        <v>6</v>
      </c>
      <c r="B1738" s="44" t="s">
        <v>561</v>
      </c>
      <c r="C1738" s="44" t="s">
        <v>590</v>
      </c>
      <c r="D1738" s="34" t="s">
        <v>4350</v>
      </c>
      <c r="E1738" s="35">
        <v>6030</v>
      </c>
      <c r="F1738" s="35">
        <v>4892</v>
      </c>
      <c r="G1738" s="21">
        <v>976846</v>
      </c>
      <c r="H1738" s="21">
        <v>939029</v>
      </c>
      <c r="I1738" s="22">
        <f t="shared" si="6"/>
        <v>-3.8713369354023051E-2</v>
      </c>
    </row>
    <row r="1739" spans="1:9">
      <c r="A1739" s="23" t="s">
        <v>6</v>
      </c>
      <c r="B1739" s="44" t="s">
        <v>561</v>
      </c>
      <c r="C1739" s="44" t="s">
        <v>575</v>
      </c>
      <c r="D1739" s="34" t="s">
        <v>4351</v>
      </c>
      <c r="E1739" s="35">
        <v>10128</v>
      </c>
      <c r="F1739" s="35">
        <v>9765</v>
      </c>
      <c r="G1739" s="21">
        <v>1463743</v>
      </c>
      <c r="H1739" s="21">
        <v>1612392</v>
      </c>
      <c r="I1739" s="22">
        <f t="shared" si="6"/>
        <v>0.10155402963498374</v>
      </c>
    </row>
    <row r="1740" spans="1:9">
      <c r="A1740" s="23" t="s">
        <v>6</v>
      </c>
      <c r="B1740" s="44" t="s">
        <v>561</v>
      </c>
      <c r="C1740" s="44" t="s">
        <v>610</v>
      </c>
      <c r="D1740" s="34" t="s">
        <v>4352</v>
      </c>
      <c r="E1740" s="35">
        <v>858</v>
      </c>
      <c r="F1740" s="35">
        <v>677</v>
      </c>
      <c r="G1740" s="21">
        <v>123638</v>
      </c>
      <c r="H1740" s="21">
        <v>111281</v>
      </c>
      <c r="I1740" s="22">
        <f t="shared" si="6"/>
        <v>-9.9945000727931541E-2</v>
      </c>
    </row>
    <row r="1741" spans="1:9">
      <c r="A1741" s="23" t="s">
        <v>6</v>
      </c>
      <c r="B1741" s="44" t="s">
        <v>561</v>
      </c>
      <c r="C1741" s="44" t="s">
        <v>596</v>
      </c>
      <c r="D1741" s="34" t="s">
        <v>4353</v>
      </c>
      <c r="E1741" s="35">
        <v>1977</v>
      </c>
      <c r="F1741" s="35">
        <v>1656</v>
      </c>
      <c r="G1741" s="21">
        <v>302402</v>
      </c>
      <c r="H1741" s="21">
        <v>303316</v>
      </c>
      <c r="I1741" s="22">
        <f t="shared" si="6"/>
        <v>3.0224667826270991E-3</v>
      </c>
    </row>
    <row r="1742" spans="1:9">
      <c r="A1742" s="23" t="s">
        <v>6</v>
      </c>
      <c r="B1742" s="44" t="s">
        <v>561</v>
      </c>
      <c r="C1742" s="44" t="s">
        <v>605</v>
      </c>
      <c r="D1742" s="34" t="s">
        <v>4354</v>
      </c>
      <c r="E1742" s="35">
        <v>407</v>
      </c>
      <c r="F1742" s="35">
        <v>313</v>
      </c>
      <c r="G1742" s="21">
        <v>57686</v>
      </c>
      <c r="H1742" s="21">
        <v>56212</v>
      </c>
      <c r="I1742" s="22">
        <f t="shared" si="6"/>
        <v>-2.555212703255556E-2</v>
      </c>
    </row>
    <row r="1743" spans="1:9">
      <c r="A1743" s="23" t="s">
        <v>6</v>
      </c>
      <c r="B1743" s="44" t="s">
        <v>561</v>
      </c>
      <c r="C1743" s="44" t="s">
        <v>579</v>
      </c>
      <c r="D1743" s="34" t="s">
        <v>4355</v>
      </c>
      <c r="E1743" s="35">
        <v>876</v>
      </c>
      <c r="F1743" s="35">
        <v>712</v>
      </c>
      <c r="G1743" s="21">
        <v>131492</v>
      </c>
      <c r="H1743" s="21">
        <v>126364</v>
      </c>
      <c r="I1743" s="22">
        <f t="shared" si="6"/>
        <v>-3.899857025522465E-2</v>
      </c>
    </row>
    <row r="1744" spans="1:9">
      <c r="A1744" s="23" t="s">
        <v>6</v>
      </c>
      <c r="B1744" s="44" t="s">
        <v>561</v>
      </c>
      <c r="C1744" s="44" t="s">
        <v>620</v>
      </c>
      <c r="D1744" s="34" t="s">
        <v>4356</v>
      </c>
      <c r="E1744" s="35">
        <v>425</v>
      </c>
      <c r="F1744" s="35">
        <v>340</v>
      </c>
      <c r="G1744" s="21">
        <v>50605</v>
      </c>
      <c r="H1744" s="21">
        <v>46203</v>
      </c>
      <c r="I1744" s="22">
        <f t="shared" si="6"/>
        <v>-8.6987451832822846E-2</v>
      </c>
    </row>
    <row r="1745" spans="1:9">
      <c r="A1745" s="23" t="s">
        <v>6</v>
      </c>
      <c r="B1745" s="44" t="s">
        <v>561</v>
      </c>
      <c r="C1745" s="44" t="s">
        <v>625</v>
      </c>
      <c r="D1745" s="34" t="s">
        <v>4357</v>
      </c>
      <c r="E1745" s="35">
        <v>316</v>
      </c>
      <c r="F1745" s="35">
        <v>281</v>
      </c>
      <c r="G1745" s="21">
        <v>71375</v>
      </c>
      <c r="H1745" s="21">
        <v>64475</v>
      </c>
      <c r="I1745" s="22">
        <f t="shared" si="6"/>
        <v>-9.6672504378283716E-2</v>
      </c>
    </row>
    <row r="1746" spans="1:9">
      <c r="A1746" s="23" t="s">
        <v>6</v>
      </c>
      <c r="B1746" s="44" t="s">
        <v>561</v>
      </c>
      <c r="C1746" s="44" t="s">
        <v>624</v>
      </c>
      <c r="D1746" s="34" t="s">
        <v>4358</v>
      </c>
      <c r="E1746" s="35">
        <v>374</v>
      </c>
      <c r="F1746" s="35">
        <v>348</v>
      </c>
      <c r="G1746" s="21">
        <v>69057</v>
      </c>
      <c r="H1746" s="21">
        <v>60608</v>
      </c>
      <c r="I1746" s="22">
        <f t="shared" si="6"/>
        <v>-0.12234820510592699</v>
      </c>
    </row>
    <row r="1747" spans="1:9">
      <c r="A1747" s="23" t="s">
        <v>6</v>
      </c>
      <c r="B1747" s="44" t="s">
        <v>561</v>
      </c>
      <c r="C1747" s="44" t="s">
        <v>567</v>
      </c>
      <c r="D1747" s="34" t="s">
        <v>4359</v>
      </c>
      <c r="E1747" s="35">
        <v>290</v>
      </c>
      <c r="F1747" s="35">
        <v>236</v>
      </c>
      <c r="G1747" s="21">
        <v>48512</v>
      </c>
      <c r="H1747" s="21">
        <v>48827</v>
      </c>
      <c r="I1747" s="22">
        <f t="shared" si="6"/>
        <v>6.493238786279683E-3</v>
      </c>
    </row>
    <row r="1748" spans="1:9">
      <c r="A1748" s="23" t="s">
        <v>6</v>
      </c>
      <c r="B1748" s="44" t="s">
        <v>561</v>
      </c>
      <c r="C1748" s="44" t="s">
        <v>608</v>
      </c>
      <c r="D1748" s="34" t="s">
        <v>4360</v>
      </c>
      <c r="E1748" s="35">
        <v>188</v>
      </c>
      <c r="F1748" s="35">
        <v>182</v>
      </c>
      <c r="G1748" s="21">
        <v>37448</v>
      </c>
      <c r="H1748" s="21">
        <v>32988</v>
      </c>
      <c r="I1748" s="22">
        <f t="shared" si="6"/>
        <v>-0.11909848323007904</v>
      </c>
    </row>
    <row r="1749" spans="1:9">
      <c r="A1749" s="23" t="s">
        <v>6</v>
      </c>
      <c r="B1749" s="44" t="s">
        <v>561</v>
      </c>
      <c r="C1749" s="44" t="s">
        <v>628</v>
      </c>
      <c r="D1749" s="34" t="s">
        <v>4361</v>
      </c>
      <c r="E1749" s="35">
        <v>407</v>
      </c>
      <c r="F1749" s="35">
        <v>324</v>
      </c>
      <c r="G1749" s="21">
        <v>70468</v>
      </c>
      <c r="H1749" s="21">
        <v>71426</v>
      </c>
      <c r="I1749" s="22">
        <f t="shared" si="6"/>
        <v>1.3594823182153602E-2</v>
      </c>
    </row>
    <row r="1750" spans="1:9">
      <c r="A1750" s="23" t="s">
        <v>6</v>
      </c>
      <c r="B1750" s="44" t="s">
        <v>561</v>
      </c>
      <c r="C1750" s="44" t="s">
        <v>566</v>
      </c>
      <c r="D1750" s="34" t="s">
        <v>4362</v>
      </c>
      <c r="E1750" s="35">
        <v>123</v>
      </c>
      <c r="F1750" s="35">
        <v>119</v>
      </c>
      <c r="G1750" s="21">
        <v>27031</v>
      </c>
      <c r="H1750" s="21">
        <v>24391</v>
      </c>
      <c r="I1750" s="22">
        <f t="shared" si="6"/>
        <v>-9.7665643150456879E-2</v>
      </c>
    </row>
    <row r="1751" spans="1:9">
      <c r="A1751" s="23" t="s">
        <v>6</v>
      </c>
      <c r="B1751" s="44" t="s">
        <v>561</v>
      </c>
      <c r="C1751" s="44" t="s">
        <v>604</v>
      </c>
      <c r="D1751" s="34" t="s">
        <v>4363</v>
      </c>
      <c r="E1751" s="35">
        <v>190</v>
      </c>
      <c r="F1751" s="35">
        <v>138</v>
      </c>
      <c r="G1751" s="21">
        <v>44210</v>
      </c>
      <c r="H1751" s="21">
        <v>40362</v>
      </c>
      <c r="I1751" s="22">
        <f t="shared" si="6"/>
        <v>-8.7039131418231164E-2</v>
      </c>
    </row>
    <row r="1752" spans="1:9">
      <c r="A1752" s="23" t="s">
        <v>6</v>
      </c>
      <c r="B1752" s="44" t="s">
        <v>561</v>
      </c>
      <c r="C1752" s="44" t="s">
        <v>606</v>
      </c>
      <c r="D1752" s="34" t="s">
        <v>4364</v>
      </c>
      <c r="E1752" s="35">
        <v>234</v>
      </c>
      <c r="F1752" s="35">
        <v>171</v>
      </c>
      <c r="G1752" s="21">
        <v>58499</v>
      </c>
      <c r="H1752" s="21">
        <v>59360</v>
      </c>
      <c r="I1752" s="22">
        <f t="shared" si="6"/>
        <v>1.4718200311116428E-2</v>
      </c>
    </row>
    <row r="1753" spans="1:9">
      <c r="A1753" s="23" t="s">
        <v>6</v>
      </c>
      <c r="B1753" s="44" t="s">
        <v>561</v>
      </c>
      <c r="C1753" s="44" t="s">
        <v>570</v>
      </c>
      <c r="D1753" s="34" t="s">
        <v>4365</v>
      </c>
      <c r="E1753" s="35">
        <v>475</v>
      </c>
      <c r="F1753" s="35">
        <v>428</v>
      </c>
      <c r="G1753" s="21">
        <v>100172</v>
      </c>
      <c r="H1753" s="21">
        <v>103311</v>
      </c>
      <c r="I1753" s="22">
        <f t="shared" si="6"/>
        <v>3.1336101904723877E-2</v>
      </c>
    </row>
    <row r="1754" spans="1:9">
      <c r="A1754" s="23" t="s">
        <v>6</v>
      </c>
      <c r="B1754" s="44" t="s">
        <v>561</v>
      </c>
      <c r="C1754" s="44" t="s">
        <v>585</v>
      </c>
      <c r="D1754" s="34" t="s">
        <v>4366</v>
      </c>
      <c r="E1754" s="35">
        <v>425</v>
      </c>
      <c r="F1754" s="35">
        <v>353</v>
      </c>
      <c r="G1754" s="21">
        <v>106780</v>
      </c>
      <c r="H1754" s="21">
        <v>111023</v>
      </c>
      <c r="I1754" s="22">
        <f t="shared" si="6"/>
        <v>3.973590560029968E-2</v>
      </c>
    </row>
    <row r="1755" spans="1:9">
      <c r="A1755" s="23" t="s">
        <v>6</v>
      </c>
      <c r="B1755" s="44" t="s">
        <v>561</v>
      </c>
      <c r="C1755" s="44" t="s">
        <v>612</v>
      </c>
      <c r="D1755" s="34" t="s">
        <v>4367</v>
      </c>
      <c r="E1755" s="35">
        <v>321</v>
      </c>
      <c r="F1755" s="35">
        <v>293</v>
      </c>
      <c r="G1755" s="21">
        <v>95087</v>
      </c>
      <c r="H1755" s="21">
        <v>102085</v>
      </c>
      <c r="I1755" s="22">
        <f t="shared" si="6"/>
        <v>7.3595759672720765E-2</v>
      </c>
    </row>
    <row r="1756" spans="1:9">
      <c r="A1756" s="23" t="s">
        <v>6</v>
      </c>
      <c r="B1756" s="44" t="s">
        <v>561</v>
      </c>
      <c r="C1756" s="44" t="s">
        <v>602</v>
      </c>
      <c r="D1756" s="34" t="s">
        <v>4368</v>
      </c>
      <c r="E1756" s="35">
        <v>455</v>
      </c>
      <c r="F1756" s="35">
        <v>479</v>
      </c>
      <c r="G1756" s="21">
        <v>95501</v>
      </c>
      <c r="H1756" s="21">
        <v>97095</v>
      </c>
      <c r="I1756" s="22">
        <f t="shared" si="6"/>
        <v>1.6690924702359139E-2</v>
      </c>
    </row>
    <row r="1757" spans="1:9">
      <c r="A1757" s="23" t="s">
        <v>6</v>
      </c>
      <c r="B1757" s="44" t="s">
        <v>561</v>
      </c>
      <c r="C1757" s="44" t="s">
        <v>572</v>
      </c>
      <c r="D1757" s="34" t="s">
        <v>4369</v>
      </c>
      <c r="E1757" s="35">
        <v>211</v>
      </c>
      <c r="F1757" s="35">
        <v>179</v>
      </c>
      <c r="G1757" s="21">
        <v>70482</v>
      </c>
      <c r="H1757" s="21">
        <v>73164</v>
      </c>
      <c r="I1757" s="22">
        <f t="shared" si="6"/>
        <v>3.8052268664339833E-2</v>
      </c>
    </row>
    <row r="1758" spans="1:9">
      <c r="A1758" s="23" t="s">
        <v>6</v>
      </c>
      <c r="B1758" s="44" t="s">
        <v>561</v>
      </c>
      <c r="C1758" s="44" t="s">
        <v>591</v>
      </c>
      <c r="D1758" s="34" t="s">
        <v>4370</v>
      </c>
      <c r="E1758" s="35">
        <v>221</v>
      </c>
      <c r="F1758" s="35">
        <v>236</v>
      </c>
      <c r="G1758" s="21">
        <v>57920</v>
      </c>
      <c r="H1758" s="21">
        <v>58786</v>
      </c>
      <c r="I1758" s="22">
        <f t="shared" si="6"/>
        <v>1.4951657458563536E-2</v>
      </c>
    </row>
    <row r="1759" spans="1:9">
      <c r="A1759" s="23" t="s">
        <v>6</v>
      </c>
      <c r="B1759" s="44" t="s">
        <v>561</v>
      </c>
      <c r="C1759" s="44" t="s">
        <v>576</v>
      </c>
      <c r="D1759" s="34" t="s">
        <v>4371</v>
      </c>
      <c r="E1759" s="35">
        <v>220</v>
      </c>
      <c r="F1759" s="35">
        <v>250</v>
      </c>
      <c r="G1759" s="21">
        <v>55431</v>
      </c>
      <c r="H1759" s="21">
        <v>67033</v>
      </c>
      <c r="I1759" s="22">
        <f t="shared" si="6"/>
        <v>0.20930526239829697</v>
      </c>
    </row>
    <row r="1760" spans="1:9">
      <c r="A1760" s="23" t="s">
        <v>6</v>
      </c>
      <c r="B1760" s="44" t="s">
        <v>561</v>
      </c>
      <c r="C1760" s="44" t="s">
        <v>622</v>
      </c>
      <c r="D1760" s="34" t="s">
        <v>4372</v>
      </c>
      <c r="E1760" s="35">
        <v>170</v>
      </c>
      <c r="F1760" s="35">
        <v>150</v>
      </c>
      <c r="G1760" s="21">
        <v>31640</v>
      </c>
      <c r="H1760" s="21">
        <v>27981</v>
      </c>
      <c r="I1760" s="22">
        <f t="shared" si="6"/>
        <v>-0.11564475347661188</v>
      </c>
    </row>
    <row r="1761" spans="1:9">
      <c r="A1761" s="23" t="s">
        <v>6</v>
      </c>
      <c r="B1761" s="44" t="s">
        <v>561</v>
      </c>
      <c r="C1761" s="44" t="s">
        <v>600</v>
      </c>
      <c r="D1761" s="34" t="s">
        <v>4373</v>
      </c>
      <c r="E1761" s="35">
        <v>106</v>
      </c>
      <c r="F1761" s="35">
        <v>95</v>
      </c>
      <c r="G1761" s="21">
        <v>30081</v>
      </c>
      <c r="H1761" s="21">
        <v>26298</v>
      </c>
      <c r="I1761" s="22">
        <f t="shared" si="6"/>
        <v>-0.12576044679365714</v>
      </c>
    </row>
    <row r="1762" spans="1:9">
      <c r="A1762" s="23" t="s">
        <v>6</v>
      </c>
      <c r="B1762" s="44" t="s">
        <v>561</v>
      </c>
      <c r="C1762" s="44" t="s">
        <v>582</v>
      </c>
      <c r="D1762" s="34" t="s">
        <v>4374</v>
      </c>
      <c r="E1762" s="35">
        <v>162</v>
      </c>
      <c r="F1762" s="35">
        <v>102</v>
      </c>
      <c r="G1762" s="21">
        <v>42589</v>
      </c>
      <c r="H1762" s="21">
        <v>35473</v>
      </c>
      <c r="I1762" s="22">
        <f t="shared" si="6"/>
        <v>-0.16708539763788771</v>
      </c>
    </row>
    <row r="1763" spans="1:9">
      <c r="A1763" s="23" t="s">
        <v>6</v>
      </c>
      <c r="B1763" s="44" t="s">
        <v>561</v>
      </c>
      <c r="C1763" s="44" t="s">
        <v>564</v>
      </c>
      <c r="D1763" s="34" t="s">
        <v>4375</v>
      </c>
      <c r="E1763" s="35">
        <v>326</v>
      </c>
      <c r="F1763" s="35">
        <v>277</v>
      </c>
      <c r="G1763" s="21">
        <v>56355</v>
      </c>
      <c r="H1763" s="21">
        <v>50273</v>
      </c>
      <c r="I1763" s="22">
        <f t="shared" si="6"/>
        <v>-0.10792298819980481</v>
      </c>
    </row>
    <row r="1764" spans="1:9">
      <c r="A1764" s="23" t="s">
        <v>6</v>
      </c>
      <c r="B1764" s="44" t="s">
        <v>561</v>
      </c>
      <c r="C1764" s="44" t="s">
        <v>599</v>
      </c>
      <c r="D1764" s="34" t="s">
        <v>4376</v>
      </c>
      <c r="E1764" s="35">
        <v>118</v>
      </c>
      <c r="F1764" s="35">
        <v>93</v>
      </c>
      <c r="G1764" s="21">
        <v>40732</v>
      </c>
      <c r="H1764" s="21">
        <v>35861</v>
      </c>
      <c r="I1764" s="22">
        <f t="shared" si="6"/>
        <v>-0.11958656584503584</v>
      </c>
    </row>
    <row r="1765" spans="1:9">
      <c r="A1765" s="23" t="s">
        <v>6</v>
      </c>
      <c r="B1765" s="44" t="s">
        <v>561</v>
      </c>
      <c r="C1765" s="44" t="s">
        <v>581</v>
      </c>
      <c r="D1765" s="34" t="s">
        <v>4377</v>
      </c>
      <c r="E1765" s="35">
        <v>401</v>
      </c>
      <c r="F1765" s="35">
        <v>405</v>
      </c>
      <c r="G1765" s="21">
        <v>98435</v>
      </c>
      <c r="H1765" s="21">
        <v>98877</v>
      </c>
      <c r="I1765" s="22">
        <f t="shared" si="6"/>
        <v>4.4902727688322245E-3</v>
      </c>
    </row>
    <row r="1766" spans="1:9">
      <c r="A1766" s="23" t="s">
        <v>6</v>
      </c>
      <c r="B1766" s="44" t="s">
        <v>561</v>
      </c>
      <c r="C1766" s="44" t="s">
        <v>603</v>
      </c>
      <c r="D1766" s="34" t="s">
        <v>4378</v>
      </c>
      <c r="E1766" s="35">
        <v>189</v>
      </c>
      <c r="F1766" s="35">
        <v>167</v>
      </c>
      <c r="G1766" s="21">
        <v>49780</v>
      </c>
      <c r="H1766" s="21">
        <v>50112</v>
      </c>
      <c r="I1766" s="22">
        <f t="shared" si="6"/>
        <v>6.6693451185214948E-3</v>
      </c>
    </row>
    <row r="1767" spans="1:9">
      <c r="A1767" s="23" t="s">
        <v>6</v>
      </c>
      <c r="B1767" s="44" t="s">
        <v>561</v>
      </c>
      <c r="C1767" s="44" t="s">
        <v>623</v>
      </c>
      <c r="D1767" s="34" t="s">
        <v>4379</v>
      </c>
      <c r="E1767" s="35">
        <v>129</v>
      </c>
      <c r="F1767" s="35">
        <v>81</v>
      </c>
      <c r="G1767" s="21">
        <v>38592</v>
      </c>
      <c r="H1767" s="21">
        <v>37671</v>
      </c>
      <c r="I1767" s="22">
        <f t="shared" si="6"/>
        <v>-2.3865049751243782E-2</v>
      </c>
    </row>
    <row r="1768" spans="1:9">
      <c r="A1768" s="23" t="s">
        <v>6</v>
      </c>
      <c r="B1768" s="44" t="s">
        <v>561</v>
      </c>
      <c r="C1768" s="44" t="s">
        <v>614</v>
      </c>
      <c r="D1768" s="34" t="s">
        <v>4380</v>
      </c>
      <c r="E1768" s="35">
        <v>106</v>
      </c>
      <c r="F1768" s="35">
        <v>89</v>
      </c>
      <c r="G1768" s="21">
        <v>31318</v>
      </c>
      <c r="H1768" s="21">
        <v>31209</v>
      </c>
      <c r="I1768" s="22">
        <f t="shared" si="6"/>
        <v>-3.4804265917363817E-3</v>
      </c>
    </row>
    <row r="1769" spans="1:9">
      <c r="A1769" s="23" t="s">
        <v>6</v>
      </c>
      <c r="B1769" s="44" t="s">
        <v>561</v>
      </c>
      <c r="C1769" s="44" t="s">
        <v>615</v>
      </c>
      <c r="D1769" s="34" t="s">
        <v>4381</v>
      </c>
      <c r="E1769" s="35">
        <v>186</v>
      </c>
      <c r="F1769" s="35">
        <v>184</v>
      </c>
      <c r="G1769" s="21">
        <v>43564</v>
      </c>
      <c r="H1769" s="21">
        <v>46377</v>
      </c>
      <c r="I1769" s="22">
        <f t="shared" si="6"/>
        <v>6.4571664677256446E-2</v>
      </c>
    </row>
    <row r="1770" spans="1:9">
      <c r="A1770" s="23" t="s">
        <v>6</v>
      </c>
      <c r="B1770" s="44" t="s">
        <v>561</v>
      </c>
      <c r="C1770" s="44" t="s">
        <v>618</v>
      </c>
      <c r="D1770" s="34" t="s">
        <v>4382</v>
      </c>
      <c r="E1770" s="35">
        <v>73</v>
      </c>
      <c r="F1770" s="35">
        <v>52</v>
      </c>
      <c r="G1770" s="21">
        <v>26044</v>
      </c>
      <c r="H1770" s="21">
        <v>28628</v>
      </c>
      <c r="I1770" s="22">
        <f t="shared" si="6"/>
        <v>9.921671018276762E-2</v>
      </c>
    </row>
    <row r="1771" spans="1:9">
      <c r="A1771" s="23" t="s">
        <v>6</v>
      </c>
      <c r="B1771" s="44" t="s">
        <v>561</v>
      </c>
      <c r="C1771" s="44" t="s">
        <v>616</v>
      </c>
      <c r="D1771" s="34" t="s">
        <v>4383</v>
      </c>
      <c r="E1771" s="35">
        <v>120</v>
      </c>
      <c r="F1771" s="35">
        <v>94</v>
      </c>
      <c r="G1771" s="21">
        <v>24679</v>
      </c>
      <c r="H1771" s="21">
        <v>32927</v>
      </c>
      <c r="I1771" s="22">
        <f t="shared" si="6"/>
        <v>0.33421127274200735</v>
      </c>
    </row>
    <row r="1772" spans="1:9">
      <c r="A1772" s="23" t="s">
        <v>6</v>
      </c>
      <c r="B1772" s="44" t="s">
        <v>561</v>
      </c>
      <c r="C1772" s="44" t="s">
        <v>578</v>
      </c>
      <c r="D1772" s="34" t="s">
        <v>4384</v>
      </c>
      <c r="E1772" s="35">
        <v>64</v>
      </c>
      <c r="F1772" s="35">
        <v>53</v>
      </c>
      <c r="G1772" s="21">
        <v>8373</v>
      </c>
      <c r="H1772" s="21">
        <v>9068</v>
      </c>
      <c r="I1772" s="22">
        <f t="shared" si="6"/>
        <v>8.3004896691747279E-2</v>
      </c>
    </row>
    <row r="1773" spans="1:9">
      <c r="A1773" s="23" t="s">
        <v>6</v>
      </c>
      <c r="B1773" s="44" t="s">
        <v>561</v>
      </c>
      <c r="C1773" s="44" t="s">
        <v>586</v>
      </c>
      <c r="D1773" s="34" t="s">
        <v>4385</v>
      </c>
      <c r="E1773" s="35">
        <v>274</v>
      </c>
      <c r="F1773" s="35">
        <v>148</v>
      </c>
      <c r="G1773" s="21">
        <v>41997</v>
      </c>
      <c r="H1773" s="21">
        <v>48190</v>
      </c>
      <c r="I1773" s="22">
        <f t="shared" si="6"/>
        <v>0.14746291401766792</v>
      </c>
    </row>
    <row r="1774" spans="1:9">
      <c r="A1774" s="23" t="s">
        <v>6</v>
      </c>
      <c r="B1774" s="44" t="s">
        <v>561</v>
      </c>
      <c r="C1774" s="44" t="s">
        <v>565</v>
      </c>
      <c r="D1774" s="34" t="s">
        <v>4386</v>
      </c>
      <c r="E1774" s="35">
        <v>112</v>
      </c>
      <c r="F1774" s="35">
        <v>87</v>
      </c>
      <c r="G1774" s="21">
        <v>15369</v>
      </c>
      <c r="H1774" s="21">
        <v>13545</v>
      </c>
      <c r="I1774" s="22">
        <f t="shared" si="6"/>
        <v>-0.11868046066757759</v>
      </c>
    </row>
    <row r="1775" spans="1:9">
      <c r="A1775" s="23" t="s">
        <v>6</v>
      </c>
      <c r="B1775" s="44" t="s">
        <v>561</v>
      </c>
      <c r="C1775" s="44" t="s">
        <v>601</v>
      </c>
      <c r="D1775" s="34" t="s">
        <v>4387</v>
      </c>
      <c r="E1775" s="35">
        <v>101</v>
      </c>
      <c r="F1775" s="35">
        <v>86</v>
      </c>
      <c r="G1775" s="21">
        <v>30021</v>
      </c>
      <c r="H1775" s="21">
        <v>28114</v>
      </c>
      <c r="I1775" s="22">
        <f t="shared" si="6"/>
        <v>-6.3522201125878558E-2</v>
      </c>
    </row>
    <row r="1776" spans="1:9">
      <c r="A1776" s="23" t="s">
        <v>6</v>
      </c>
      <c r="B1776" s="44" t="s">
        <v>561</v>
      </c>
      <c r="C1776" s="44" t="s">
        <v>607</v>
      </c>
      <c r="D1776" s="34" t="s">
        <v>4388</v>
      </c>
      <c r="E1776" s="35">
        <v>106</v>
      </c>
      <c r="F1776" s="35">
        <v>90</v>
      </c>
      <c r="G1776" s="21">
        <v>32119</v>
      </c>
      <c r="H1776" s="21">
        <v>31007</v>
      </c>
      <c r="I1776" s="22">
        <f t="shared" si="6"/>
        <v>-3.462125221831315E-2</v>
      </c>
    </row>
    <row r="1777" spans="1:9">
      <c r="A1777" s="23" t="s">
        <v>6</v>
      </c>
      <c r="B1777" s="44" t="s">
        <v>561</v>
      </c>
      <c r="C1777" s="44" t="s">
        <v>611</v>
      </c>
      <c r="D1777" s="34" t="s">
        <v>4389</v>
      </c>
      <c r="E1777" s="35">
        <v>107</v>
      </c>
      <c r="F1777" s="35">
        <v>95</v>
      </c>
      <c r="G1777" s="21">
        <v>19160</v>
      </c>
      <c r="H1777" s="21">
        <v>18723</v>
      </c>
      <c r="I1777" s="22">
        <f t="shared" si="6"/>
        <v>-2.280793319415449E-2</v>
      </c>
    </row>
    <row r="1778" spans="1:9">
      <c r="A1778" s="23" t="s">
        <v>6</v>
      </c>
      <c r="B1778" s="44" t="s">
        <v>561</v>
      </c>
      <c r="C1778" s="44" t="s">
        <v>594</v>
      </c>
      <c r="D1778" s="34" t="s">
        <v>4390</v>
      </c>
      <c r="E1778" s="35">
        <v>7</v>
      </c>
      <c r="F1778" s="35">
        <v>4</v>
      </c>
      <c r="G1778" s="21">
        <v>8602</v>
      </c>
      <c r="H1778" s="21">
        <v>7151</v>
      </c>
      <c r="I1778" s="22">
        <f t="shared" si="6"/>
        <v>-0.16868170192978377</v>
      </c>
    </row>
    <row r="1779" spans="1:9">
      <c r="A1779" s="23" t="s">
        <v>6</v>
      </c>
      <c r="B1779" s="44" t="s">
        <v>561</v>
      </c>
      <c r="C1779" s="44" t="s">
        <v>595</v>
      </c>
      <c r="D1779" s="34" t="s">
        <v>4391</v>
      </c>
      <c r="E1779" s="35">
        <v>53</v>
      </c>
      <c r="F1779" s="35">
        <v>42</v>
      </c>
      <c r="G1779" s="21">
        <v>17088</v>
      </c>
      <c r="H1779" s="21">
        <v>15080</v>
      </c>
      <c r="I1779" s="22">
        <f t="shared" si="6"/>
        <v>-0.11750936329588015</v>
      </c>
    </row>
    <row r="1780" spans="1:9">
      <c r="A1780" s="23" t="s">
        <v>6</v>
      </c>
      <c r="B1780" s="44" t="s">
        <v>561</v>
      </c>
      <c r="C1780" s="44" t="s">
        <v>589</v>
      </c>
      <c r="D1780" s="34" t="s">
        <v>4392</v>
      </c>
      <c r="E1780" s="35">
        <v>63</v>
      </c>
      <c r="F1780" s="35">
        <v>46</v>
      </c>
      <c r="G1780" s="21">
        <v>13863</v>
      </c>
      <c r="H1780" s="21">
        <v>12878</v>
      </c>
      <c r="I1780" s="22">
        <f t="shared" si="6"/>
        <v>-7.1052441751424653E-2</v>
      </c>
    </row>
    <row r="1781" spans="1:9">
      <c r="A1781" s="23" t="s">
        <v>6</v>
      </c>
      <c r="B1781" s="44" t="s">
        <v>561</v>
      </c>
      <c r="C1781" s="44" t="s">
        <v>571</v>
      </c>
      <c r="D1781" s="34" t="s">
        <v>4393</v>
      </c>
      <c r="E1781" s="35">
        <v>125</v>
      </c>
      <c r="F1781" s="35">
        <v>108</v>
      </c>
      <c r="G1781" s="21">
        <v>29155</v>
      </c>
      <c r="H1781" s="21">
        <v>29591</v>
      </c>
      <c r="I1781" s="22">
        <f t="shared" si="6"/>
        <v>1.4954553249871378E-2</v>
      </c>
    </row>
    <row r="1782" spans="1:9">
      <c r="A1782" s="23" t="s">
        <v>6</v>
      </c>
      <c r="B1782" s="44" t="s">
        <v>561</v>
      </c>
      <c r="C1782" s="44" t="s">
        <v>621</v>
      </c>
      <c r="D1782" s="34" t="s">
        <v>4394</v>
      </c>
      <c r="E1782" s="35">
        <v>34</v>
      </c>
      <c r="F1782" s="35">
        <v>22</v>
      </c>
      <c r="G1782" s="21">
        <v>2432</v>
      </c>
      <c r="H1782" s="21">
        <v>1899</v>
      </c>
      <c r="I1782" s="22">
        <f t="shared" si="6"/>
        <v>-0.21916118421052633</v>
      </c>
    </row>
    <row r="1783" spans="1:9">
      <c r="A1783" s="23" t="s">
        <v>6</v>
      </c>
      <c r="B1783" s="44" t="s">
        <v>561</v>
      </c>
      <c r="C1783" s="44" t="s">
        <v>619</v>
      </c>
      <c r="D1783" s="34" t="s">
        <v>4395</v>
      </c>
      <c r="E1783" s="35">
        <v>35</v>
      </c>
      <c r="F1783" s="35">
        <v>22</v>
      </c>
      <c r="G1783" s="21">
        <v>15284</v>
      </c>
      <c r="H1783" s="21">
        <v>15521</v>
      </c>
      <c r="I1783" s="22">
        <f t="shared" si="6"/>
        <v>1.5506411934048678E-2</v>
      </c>
    </row>
    <row r="1784" spans="1:9">
      <c r="A1784" s="23" t="s">
        <v>6</v>
      </c>
      <c r="B1784" s="44" t="s">
        <v>561</v>
      </c>
      <c r="C1784" s="44" t="s">
        <v>609</v>
      </c>
      <c r="D1784" s="34" t="s">
        <v>4396</v>
      </c>
      <c r="E1784" s="35">
        <v>26</v>
      </c>
      <c r="F1784" s="35">
        <v>22</v>
      </c>
      <c r="G1784" s="21">
        <v>14350</v>
      </c>
      <c r="H1784" s="21">
        <v>13820</v>
      </c>
      <c r="I1784" s="22">
        <f t="shared" si="6"/>
        <v>-3.6933797909407665E-2</v>
      </c>
    </row>
    <row r="1785" spans="1:9">
      <c r="A1785" s="23" t="s">
        <v>6</v>
      </c>
      <c r="B1785" s="44" t="s">
        <v>561</v>
      </c>
      <c r="C1785" s="44" t="s">
        <v>577</v>
      </c>
      <c r="D1785" s="34" t="s">
        <v>4397</v>
      </c>
      <c r="E1785" s="35">
        <v>55</v>
      </c>
      <c r="F1785" s="35">
        <v>63</v>
      </c>
      <c r="G1785" s="21">
        <v>20253</v>
      </c>
      <c r="H1785" s="21">
        <v>19969</v>
      </c>
      <c r="I1785" s="22">
        <f t="shared" si="6"/>
        <v>-1.4022613933738211E-2</v>
      </c>
    </row>
    <row r="1786" spans="1:9">
      <c r="A1786" s="23" t="s">
        <v>6</v>
      </c>
      <c r="B1786" s="44" t="s">
        <v>561</v>
      </c>
      <c r="C1786" s="44" t="s">
        <v>587</v>
      </c>
      <c r="D1786" s="34" t="s">
        <v>4398</v>
      </c>
      <c r="E1786" s="35">
        <v>34</v>
      </c>
      <c r="F1786" s="35">
        <v>27</v>
      </c>
      <c r="G1786" s="21">
        <v>11685</v>
      </c>
      <c r="H1786" s="21">
        <v>10191</v>
      </c>
      <c r="I1786" s="22">
        <f t="shared" si="6"/>
        <v>-0.12785622593068036</v>
      </c>
    </row>
    <row r="1787" spans="1:9">
      <c r="A1787" s="23" t="s">
        <v>6</v>
      </c>
      <c r="B1787" s="44" t="s">
        <v>561</v>
      </c>
      <c r="C1787" s="44" t="s">
        <v>617</v>
      </c>
      <c r="D1787" s="34" t="s">
        <v>4399</v>
      </c>
      <c r="E1787" s="35">
        <v>41</v>
      </c>
      <c r="F1787" s="35">
        <v>39</v>
      </c>
      <c r="G1787" s="21">
        <v>10909</v>
      </c>
      <c r="H1787" s="21">
        <v>8801</v>
      </c>
      <c r="I1787" s="22">
        <f t="shared" ref="I1787:I2011" si="7">(H1787-G1787)/G1787</f>
        <v>-0.1932349436245302</v>
      </c>
    </row>
    <row r="1788" spans="1:9">
      <c r="A1788" s="23" t="s">
        <v>6</v>
      </c>
      <c r="B1788" s="44" t="s">
        <v>561</v>
      </c>
      <c r="C1788" s="44" t="s">
        <v>580</v>
      </c>
      <c r="D1788" s="34" t="s">
        <v>4400</v>
      </c>
      <c r="E1788" s="35">
        <v>19</v>
      </c>
      <c r="F1788" s="35">
        <v>9</v>
      </c>
      <c r="G1788" s="21">
        <v>9617</v>
      </c>
      <c r="H1788" s="21">
        <v>8407</v>
      </c>
      <c r="I1788" s="22">
        <f t="shared" si="7"/>
        <v>-0.12581886243111157</v>
      </c>
    </row>
    <row r="1789" spans="1:9">
      <c r="A1789" s="23" t="s">
        <v>6</v>
      </c>
      <c r="B1789" s="44" t="s">
        <v>561</v>
      </c>
      <c r="C1789" s="44" t="s">
        <v>588</v>
      </c>
      <c r="D1789" s="34" t="s">
        <v>4401</v>
      </c>
      <c r="E1789" s="35">
        <v>74</v>
      </c>
      <c r="F1789" s="35">
        <v>45</v>
      </c>
      <c r="G1789" s="21">
        <v>18264</v>
      </c>
      <c r="H1789" s="21">
        <v>15176</v>
      </c>
      <c r="I1789" s="22">
        <f t="shared" si="7"/>
        <v>-0.16907577748576436</v>
      </c>
    </row>
    <row r="1790" spans="1:9">
      <c r="A1790" s="23" t="s">
        <v>6</v>
      </c>
      <c r="B1790" s="44" t="s">
        <v>561</v>
      </c>
      <c r="C1790" s="44" t="s">
        <v>613</v>
      </c>
      <c r="D1790" s="34" t="s">
        <v>4402</v>
      </c>
      <c r="E1790" s="35">
        <v>14</v>
      </c>
      <c r="F1790" s="35">
        <v>12</v>
      </c>
      <c r="G1790" s="21">
        <v>5503</v>
      </c>
      <c r="H1790" s="21">
        <v>5008</v>
      </c>
      <c r="I1790" s="22">
        <f t="shared" si="7"/>
        <v>-8.9950935853171002E-2</v>
      </c>
    </row>
    <row r="1791" spans="1:9">
      <c r="A1791" s="23" t="s">
        <v>6</v>
      </c>
      <c r="B1791" s="44" t="s">
        <v>561</v>
      </c>
      <c r="C1791" s="44" t="s">
        <v>562</v>
      </c>
      <c r="D1791" s="34" t="s">
        <v>4403</v>
      </c>
      <c r="E1791" s="35">
        <v>11</v>
      </c>
      <c r="F1791" s="35">
        <v>11</v>
      </c>
      <c r="G1791" s="21">
        <v>3251</v>
      </c>
      <c r="H1791" s="21">
        <v>2774</v>
      </c>
      <c r="I1791" s="22">
        <f t="shared" si="7"/>
        <v>-0.14672408489695479</v>
      </c>
    </row>
    <row r="1792" spans="1:9">
      <c r="A1792" s="23" t="s">
        <v>6</v>
      </c>
      <c r="B1792" s="44" t="s">
        <v>561</v>
      </c>
      <c r="C1792" s="44" t="s">
        <v>573</v>
      </c>
      <c r="D1792" s="34" t="s">
        <v>4404</v>
      </c>
      <c r="E1792" s="35">
        <v>62</v>
      </c>
      <c r="F1792" s="35">
        <v>49</v>
      </c>
      <c r="G1792" s="21">
        <v>24714</v>
      </c>
      <c r="H1792" s="21">
        <v>21398</v>
      </c>
      <c r="I1792" s="22">
        <f t="shared" si="7"/>
        <v>-0.13417496156024925</v>
      </c>
    </row>
    <row r="1793" spans="1:9">
      <c r="A1793" s="23" t="s">
        <v>6</v>
      </c>
      <c r="B1793" s="44" t="s">
        <v>561</v>
      </c>
      <c r="C1793" s="44" t="s">
        <v>583</v>
      </c>
      <c r="D1793" s="34" t="s">
        <v>4405</v>
      </c>
      <c r="E1793" s="35">
        <v>212</v>
      </c>
      <c r="F1793" s="35">
        <v>184</v>
      </c>
      <c r="G1793" s="21">
        <v>36005</v>
      </c>
      <c r="H1793" s="21">
        <v>37684</v>
      </c>
      <c r="I1793" s="22">
        <f t="shared" si="7"/>
        <v>4.6632412164977086E-2</v>
      </c>
    </row>
    <row r="1794" spans="1:9">
      <c r="A1794" s="23" t="s">
        <v>6</v>
      </c>
      <c r="B1794" s="44" t="s">
        <v>561</v>
      </c>
      <c r="C1794" s="44" t="s">
        <v>597</v>
      </c>
      <c r="D1794" s="34" t="s">
        <v>4406</v>
      </c>
      <c r="E1794" s="35">
        <v>78</v>
      </c>
      <c r="F1794" s="35">
        <v>93</v>
      </c>
      <c r="G1794" s="21">
        <v>21572</v>
      </c>
      <c r="H1794" s="21">
        <v>18825</v>
      </c>
      <c r="I1794" s="22">
        <f t="shared" si="7"/>
        <v>-0.12734099758946782</v>
      </c>
    </row>
    <row r="1795" spans="1:9">
      <c r="A1795" s="23" t="s">
        <v>6</v>
      </c>
      <c r="B1795" s="44" t="s">
        <v>561</v>
      </c>
      <c r="C1795" s="44" t="s">
        <v>626</v>
      </c>
      <c r="D1795" s="34" t="s">
        <v>4407</v>
      </c>
      <c r="E1795" s="35">
        <v>13</v>
      </c>
      <c r="F1795" s="35">
        <v>15</v>
      </c>
      <c r="G1795" s="21">
        <v>6792</v>
      </c>
      <c r="H1795" s="21">
        <v>6536</v>
      </c>
      <c r="I1795" s="22">
        <f t="shared" si="7"/>
        <v>-3.7691401648998819E-2</v>
      </c>
    </row>
    <row r="1796" spans="1:9">
      <c r="A1796" s="23" t="s">
        <v>6</v>
      </c>
      <c r="B1796" s="44" t="s">
        <v>561</v>
      </c>
      <c r="C1796" s="44" t="s">
        <v>592</v>
      </c>
      <c r="D1796" s="34" t="s">
        <v>4408</v>
      </c>
      <c r="E1796" s="35">
        <v>14</v>
      </c>
      <c r="F1796" s="35">
        <v>7</v>
      </c>
      <c r="G1796" s="21">
        <v>7852</v>
      </c>
      <c r="H1796" s="21">
        <v>7251</v>
      </c>
      <c r="I1796" s="22">
        <f t="shared" si="7"/>
        <v>-7.6541008660213961E-2</v>
      </c>
    </row>
    <row r="1797" spans="1:9">
      <c r="A1797" s="23" t="s">
        <v>6</v>
      </c>
      <c r="B1797" s="44" t="s">
        <v>561</v>
      </c>
      <c r="C1797" s="44" t="s">
        <v>568</v>
      </c>
      <c r="D1797" s="34" t="s">
        <v>4409</v>
      </c>
      <c r="E1797" s="35">
        <v>64</v>
      </c>
      <c r="F1797" s="35">
        <v>54</v>
      </c>
      <c r="G1797" s="21">
        <v>19544</v>
      </c>
      <c r="H1797" s="21">
        <v>17189</v>
      </c>
      <c r="I1797" s="22">
        <f t="shared" si="7"/>
        <v>-0.12049733933688088</v>
      </c>
    </row>
    <row r="1798" spans="1:9">
      <c r="A1798" s="23" t="s">
        <v>6</v>
      </c>
      <c r="B1798" s="44" t="s">
        <v>1818</v>
      </c>
      <c r="C1798" s="44" t="s">
        <v>1831</v>
      </c>
      <c r="D1798" s="34" t="s">
        <v>4410</v>
      </c>
      <c r="E1798" s="35">
        <v>1599</v>
      </c>
      <c r="F1798" s="35">
        <v>1430</v>
      </c>
      <c r="G1798" s="21">
        <v>237506</v>
      </c>
      <c r="H1798" s="21">
        <v>233301</v>
      </c>
      <c r="I1798" s="22">
        <f t="shared" si="7"/>
        <v>-1.7704815878335705E-2</v>
      </c>
    </row>
    <row r="1799" spans="1:9">
      <c r="A1799" s="23" t="s">
        <v>6</v>
      </c>
      <c r="B1799" s="44" t="s">
        <v>1818</v>
      </c>
      <c r="C1799" s="44" t="s">
        <v>1825</v>
      </c>
      <c r="D1799" s="34" t="s">
        <v>4411</v>
      </c>
      <c r="E1799" s="35">
        <v>915</v>
      </c>
      <c r="F1799" s="35">
        <v>762</v>
      </c>
      <c r="G1799" s="21">
        <v>126926</v>
      </c>
      <c r="H1799" s="21">
        <v>117373</v>
      </c>
      <c r="I1799" s="22">
        <f t="shared" si="7"/>
        <v>-7.5264327245796764E-2</v>
      </c>
    </row>
    <row r="1800" spans="1:9">
      <c r="A1800" s="23" t="s">
        <v>6</v>
      </c>
      <c r="B1800" s="44" t="s">
        <v>1818</v>
      </c>
      <c r="C1800" s="44" t="s">
        <v>1836</v>
      </c>
      <c r="D1800" s="34" t="s">
        <v>4412</v>
      </c>
      <c r="E1800" s="35">
        <v>355</v>
      </c>
      <c r="F1800" s="35">
        <v>323</v>
      </c>
      <c r="G1800" s="21">
        <v>69074</v>
      </c>
      <c r="H1800" s="21">
        <v>74196</v>
      </c>
      <c r="I1800" s="22">
        <f t="shared" si="7"/>
        <v>7.4152358340330654E-2</v>
      </c>
    </row>
    <row r="1801" spans="1:9">
      <c r="A1801" s="23" t="s">
        <v>6</v>
      </c>
      <c r="B1801" s="44" t="s">
        <v>1818</v>
      </c>
      <c r="C1801" s="44" t="s">
        <v>1834</v>
      </c>
      <c r="D1801" s="34" t="s">
        <v>4413</v>
      </c>
      <c r="E1801" s="35">
        <v>108</v>
      </c>
      <c r="F1801" s="35">
        <v>100</v>
      </c>
      <c r="G1801" s="21">
        <v>21404</v>
      </c>
      <c r="H1801" s="21">
        <v>18295</v>
      </c>
      <c r="I1801" s="22">
        <f t="shared" si="7"/>
        <v>-0.14525322369650531</v>
      </c>
    </row>
    <row r="1802" spans="1:9">
      <c r="A1802" s="23" t="s">
        <v>6</v>
      </c>
      <c r="B1802" s="44" t="s">
        <v>1818</v>
      </c>
      <c r="C1802" s="44" t="s">
        <v>1822</v>
      </c>
      <c r="D1802" s="34" t="s">
        <v>4414</v>
      </c>
      <c r="E1802" s="35">
        <v>373</v>
      </c>
      <c r="F1802" s="35">
        <v>315</v>
      </c>
      <c r="G1802" s="21">
        <v>57161</v>
      </c>
      <c r="H1802" s="21">
        <v>52629</v>
      </c>
      <c r="I1802" s="22">
        <f t="shared" si="7"/>
        <v>-7.9284827067406097E-2</v>
      </c>
    </row>
    <row r="1803" spans="1:9">
      <c r="A1803" s="23" t="s">
        <v>6</v>
      </c>
      <c r="B1803" s="44" t="s">
        <v>1818</v>
      </c>
      <c r="C1803" s="44" t="s">
        <v>1833</v>
      </c>
      <c r="D1803" s="34" t="s">
        <v>4415</v>
      </c>
      <c r="E1803" s="35">
        <v>358</v>
      </c>
      <c r="F1803" s="35">
        <v>306</v>
      </c>
      <c r="G1803" s="21">
        <v>50699</v>
      </c>
      <c r="H1803" s="21">
        <v>47914</v>
      </c>
      <c r="I1803" s="22">
        <f t="shared" si="7"/>
        <v>-5.493204994181345E-2</v>
      </c>
    </row>
    <row r="1804" spans="1:9">
      <c r="A1804" s="23" t="s">
        <v>6</v>
      </c>
      <c r="B1804" s="44" t="s">
        <v>1818</v>
      </c>
      <c r="C1804" s="44" t="s">
        <v>1144</v>
      </c>
      <c r="D1804" s="34" t="s">
        <v>4416</v>
      </c>
      <c r="E1804" s="35">
        <v>204</v>
      </c>
      <c r="F1804" s="35">
        <v>177</v>
      </c>
      <c r="G1804" s="21">
        <v>30720</v>
      </c>
      <c r="H1804" s="21">
        <v>27892</v>
      </c>
      <c r="I1804" s="22">
        <f t="shared" si="7"/>
        <v>-9.2057291666666666E-2</v>
      </c>
    </row>
    <row r="1805" spans="1:9">
      <c r="A1805" s="23" t="s">
        <v>6</v>
      </c>
      <c r="B1805" s="44" t="s">
        <v>1818</v>
      </c>
      <c r="C1805" s="44" t="s">
        <v>1829</v>
      </c>
      <c r="D1805" s="34" t="s">
        <v>4417</v>
      </c>
      <c r="E1805" s="35">
        <v>156</v>
      </c>
      <c r="F1805" s="35">
        <v>136</v>
      </c>
      <c r="G1805" s="21">
        <v>45133</v>
      </c>
      <c r="H1805" s="21">
        <v>43952</v>
      </c>
      <c r="I1805" s="22">
        <f t="shared" si="7"/>
        <v>-2.6167106108612323E-2</v>
      </c>
    </row>
    <row r="1806" spans="1:9">
      <c r="A1806" s="23" t="s">
        <v>6</v>
      </c>
      <c r="B1806" s="44" t="s">
        <v>1818</v>
      </c>
      <c r="C1806" s="44" t="s">
        <v>1837</v>
      </c>
      <c r="D1806" s="34" t="s">
        <v>4418</v>
      </c>
      <c r="E1806" s="35">
        <v>205</v>
      </c>
      <c r="F1806" s="35">
        <v>197</v>
      </c>
      <c r="G1806" s="21">
        <v>28984</v>
      </c>
      <c r="H1806" s="21">
        <v>25848</v>
      </c>
      <c r="I1806" s="22">
        <f t="shared" si="7"/>
        <v>-0.10819762627656639</v>
      </c>
    </row>
    <row r="1807" spans="1:9">
      <c r="A1807" s="23" t="s">
        <v>6</v>
      </c>
      <c r="B1807" s="44" t="s">
        <v>1818</v>
      </c>
      <c r="C1807" s="44" t="s">
        <v>1824</v>
      </c>
      <c r="D1807" s="34" t="s">
        <v>4419</v>
      </c>
      <c r="E1807" s="35">
        <v>108</v>
      </c>
      <c r="F1807" s="35">
        <v>92</v>
      </c>
      <c r="G1807" s="21">
        <v>32899</v>
      </c>
      <c r="H1807" s="21">
        <v>31022</v>
      </c>
      <c r="I1807" s="22">
        <f t="shared" si="7"/>
        <v>-5.7053405878598133E-2</v>
      </c>
    </row>
    <row r="1808" spans="1:9">
      <c r="A1808" s="23" t="s">
        <v>6</v>
      </c>
      <c r="B1808" s="44" t="s">
        <v>1818</v>
      </c>
      <c r="C1808" s="44" t="s">
        <v>1838</v>
      </c>
      <c r="D1808" s="34" t="s">
        <v>4420</v>
      </c>
      <c r="E1808" s="35">
        <v>73</v>
      </c>
      <c r="F1808" s="35">
        <v>66</v>
      </c>
      <c r="G1808" s="21">
        <v>16405</v>
      </c>
      <c r="H1808" s="21">
        <v>16323</v>
      </c>
      <c r="I1808" s="22">
        <f t="shared" si="7"/>
        <v>-4.9984760743675711E-3</v>
      </c>
    </row>
    <row r="1809" spans="1:9">
      <c r="A1809" s="23" t="s">
        <v>6</v>
      </c>
      <c r="B1809" s="44" t="s">
        <v>1818</v>
      </c>
      <c r="C1809" s="44" t="s">
        <v>1826</v>
      </c>
      <c r="D1809" s="34" t="s">
        <v>4421</v>
      </c>
      <c r="E1809" s="35">
        <v>40</v>
      </c>
      <c r="F1809" s="35">
        <v>49</v>
      </c>
      <c r="G1809" s="21">
        <v>17837</v>
      </c>
      <c r="H1809" s="21">
        <v>17250</v>
      </c>
      <c r="I1809" s="22">
        <f t="shared" si="7"/>
        <v>-3.2909121489039635E-2</v>
      </c>
    </row>
    <row r="1810" spans="1:9">
      <c r="A1810" s="23" t="s">
        <v>6</v>
      </c>
      <c r="B1810" s="44" t="s">
        <v>1818</v>
      </c>
      <c r="C1810" s="44" t="s">
        <v>1823</v>
      </c>
      <c r="D1810" s="34" t="s">
        <v>4422</v>
      </c>
      <c r="E1810" s="35">
        <v>32</v>
      </c>
      <c r="F1810" s="35">
        <v>20</v>
      </c>
      <c r="G1810" s="21">
        <v>9224</v>
      </c>
      <c r="H1810" s="21">
        <v>9286</v>
      </c>
      <c r="I1810" s="22">
        <f t="shared" si="7"/>
        <v>6.7215958369470944E-3</v>
      </c>
    </row>
    <row r="1811" spans="1:9">
      <c r="A1811" s="23" t="s">
        <v>6</v>
      </c>
      <c r="B1811" s="44" t="s">
        <v>1818</v>
      </c>
      <c r="C1811" s="44" t="s">
        <v>1828</v>
      </c>
      <c r="D1811" s="34" t="s">
        <v>4423</v>
      </c>
      <c r="E1811" s="35">
        <v>65</v>
      </c>
      <c r="F1811" s="35">
        <v>66</v>
      </c>
      <c r="G1811" s="21">
        <v>26175</v>
      </c>
      <c r="H1811" s="21">
        <v>25511</v>
      </c>
      <c r="I1811" s="22">
        <f t="shared" si="7"/>
        <v>-2.5367717287488063E-2</v>
      </c>
    </row>
    <row r="1812" spans="1:9">
      <c r="A1812" s="23" t="s">
        <v>6</v>
      </c>
      <c r="B1812" s="44" t="s">
        <v>1818</v>
      </c>
      <c r="C1812" s="44" t="s">
        <v>1821</v>
      </c>
      <c r="D1812" s="34" t="s">
        <v>4424</v>
      </c>
      <c r="E1812" s="35">
        <v>42</v>
      </c>
      <c r="F1812" s="35">
        <v>30</v>
      </c>
      <c r="G1812" s="21">
        <v>6379</v>
      </c>
      <c r="H1812" s="21">
        <v>5609</v>
      </c>
      <c r="I1812" s="22">
        <f t="shared" si="7"/>
        <v>-0.12070857501175733</v>
      </c>
    </row>
    <row r="1813" spans="1:9">
      <c r="A1813" s="23" t="s">
        <v>6</v>
      </c>
      <c r="B1813" s="44" t="s">
        <v>1818</v>
      </c>
      <c r="C1813" s="44" t="s">
        <v>1819</v>
      </c>
      <c r="D1813" s="34" t="s">
        <v>4425</v>
      </c>
      <c r="E1813" s="35">
        <v>97</v>
      </c>
      <c r="F1813" s="35">
        <v>99</v>
      </c>
      <c r="G1813" s="21">
        <v>20929</v>
      </c>
      <c r="H1813" s="21">
        <v>19010</v>
      </c>
      <c r="I1813" s="22">
        <f t="shared" si="7"/>
        <v>-9.169095513402456E-2</v>
      </c>
    </row>
    <row r="1814" spans="1:9">
      <c r="A1814" s="23" t="s">
        <v>6</v>
      </c>
      <c r="B1814" s="44" t="s">
        <v>1818</v>
      </c>
      <c r="C1814" s="44" t="s">
        <v>1830</v>
      </c>
      <c r="D1814" s="34" t="s">
        <v>4426</v>
      </c>
      <c r="E1814" s="35">
        <v>37</v>
      </c>
      <c r="F1814" s="35">
        <v>32</v>
      </c>
      <c r="G1814" s="21">
        <v>7369</v>
      </c>
      <c r="H1814" s="21">
        <v>6293</v>
      </c>
      <c r="I1814" s="22">
        <f t="shared" si="7"/>
        <v>-0.14601709865653412</v>
      </c>
    </row>
    <row r="1815" spans="1:9">
      <c r="A1815" s="23" t="s">
        <v>6</v>
      </c>
      <c r="B1815" s="44" t="s">
        <v>1818</v>
      </c>
      <c r="C1815" s="44" t="s">
        <v>1827</v>
      </c>
      <c r="D1815" s="34" t="s">
        <v>4427</v>
      </c>
      <c r="E1815" s="35">
        <v>43</v>
      </c>
      <c r="F1815" s="35">
        <v>34</v>
      </c>
      <c r="G1815" s="21">
        <v>9515</v>
      </c>
      <c r="H1815" s="21">
        <v>9566</v>
      </c>
      <c r="I1815" s="22">
        <f t="shared" si="7"/>
        <v>5.3599579611140306E-3</v>
      </c>
    </row>
    <row r="1816" spans="1:9">
      <c r="A1816" s="23" t="s">
        <v>6</v>
      </c>
      <c r="B1816" s="44" t="s">
        <v>1818</v>
      </c>
      <c r="C1816" s="44" t="s">
        <v>1832</v>
      </c>
      <c r="D1816" s="34" t="s">
        <v>4428</v>
      </c>
      <c r="E1816" s="35">
        <v>121</v>
      </c>
      <c r="F1816" s="35">
        <v>85</v>
      </c>
      <c r="G1816" s="21">
        <v>25607</v>
      </c>
      <c r="H1816" s="21">
        <v>22051</v>
      </c>
      <c r="I1816" s="22">
        <f t="shared" si="7"/>
        <v>-0.13886827820517827</v>
      </c>
    </row>
    <row r="1817" spans="1:9">
      <c r="A1817" s="23" t="s">
        <v>6</v>
      </c>
      <c r="B1817" s="44" t="s">
        <v>1818</v>
      </c>
      <c r="C1817" s="44" t="s">
        <v>1835</v>
      </c>
      <c r="D1817" s="34" t="s">
        <v>4429</v>
      </c>
      <c r="E1817" s="35">
        <v>54</v>
      </c>
      <c r="F1817" s="35">
        <v>39</v>
      </c>
      <c r="G1817" s="21">
        <v>9842</v>
      </c>
      <c r="H1817" s="21">
        <v>8121</v>
      </c>
      <c r="I1817" s="22">
        <f t="shared" si="7"/>
        <v>-0.17486283275756959</v>
      </c>
    </row>
    <row r="1818" spans="1:9">
      <c r="A1818" s="23" t="s">
        <v>6</v>
      </c>
      <c r="B1818" s="44" t="s">
        <v>1594</v>
      </c>
      <c r="C1818" s="44" t="s">
        <v>1605</v>
      </c>
      <c r="D1818" s="34" t="s">
        <v>4430</v>
      </c>
      <c r="E1818" s="35">
        <v>2674</v>
      </c>
      <c r="F1818" s="35">
        <v>2325</v>
      </c>
      <c r="G1818" s="21">
        <v>443766</v>
      </c>
      <c r="H1818" s="21">
        <v>409118</v>
      </c>
      <c r="I1818" s="22">
        <f t="shared" si="7"/>
        <v>-7.8077184822631748E-2</v>
      </c>
    </row>
    <row r="1819" spans="1:9">
      <c r="A1819" s="23" t="s">
        <v>6</v>
      </c>
      <c r="B1819" s="44" t="s">
        <v>1594</v>
      </c>
      <c r="C1819" s="44" t="s">
        <v>1610</v>
      </c>
      <c r="D1819" s="34" t="s">
        <v>4431</v>
      </c>
      <c r="E1819" s="35">
        <v>1920</v>
      </c>
      <c r="F1819" s="35">
        <v>1551</v>
      </c>
      <c r="G1819" s="21">
        <v>261101</v>
      </c>
      <c r="H1819" s="21">
        <v>243223</v>
      </c>
      <c r="I1819" s="22">
        <f t="shared" si="7"/>
        <v>-6.8471587623180299E-2</v>
      </c>
    </row>
    <row r="1820" spans="1:9">
      <c r="A1820" s="23" t="s">
        <v>6</v>
      </c>
      <c r="B1820" s="44" t="s">
        <v>1594</v>
      </c>
      <c r="C1820" s="44" t="s">
        <v>1612</v>
      </c>
      <c r="D1820" s="34" t="s">
        <v>4432</v>
      </c>
      <c r="E1820" s="35">
        <v>392</v>
      </c>
      <c r="F1820" s="35">
        <v>357</v>
      </c>
      <c r="G1820" s="21">
        <v>47455</v>
      </c>
      <c r="H1820" s="21">
        <v>43338</v>
      </c>
      <c r="I1820" s="22">
        <f t="shared" si="7"/>
        <v>-8.675587398588136E-2</v>
      </c>
    </row>
    <row r="1821" spans="1:9">
      <c r="A1821" s="23" t="s">
        <v>6</v>
      </c>
      <c r="B1821" s="44" t="s">
        <v>1594</v>
      </c>
      <c r="C1821" s="44" t="s">
        <v>1601</v>
      </c>
      <c r="D1821" s="34" t="s">
        <v>4433</v>
      </c>
      <c r="E1821" s="35">
        <v>732</v>
      </c>
      <c r="F1821" s="35">
        <v>666</v>
      </c>
      <c r="G1821" s="21">
        <v>140752</v>
      </c>
      <c r="H1821" s="21">
        <v>133852</v>
      </c>
      <c r="I1821" s="22">
        <f t="shared" si="7"/>
        <v>-4.9022393997953849E-2</v>
      </c>
    </row>
    <row r="1822" spans="1:9">
      <c r="A1822" s="23" t="s">
        <v>6</v>
      </c>
      <c r="B1822" s="44" t="s">
        <v>1594</v>
      </c>
      <c r="C1822" s="44" t="s">
        <v>1608</v>
      </c>
      <c r="D1822" s="34" t="s">
        <v>4434</v>
      </c>
      <c r="E1822" s="35">
        <v>519</v>
      </c>
      <c r="F1822" s="35">
        <v>433</v>
      </c>
      <c r="G1822" s="21">
        <v>90517</v>
      </c>
      <c r="H1822" s="21">
        <v>95397</v>
      </c>
      <c r="I1822" s="22">
        <f t="shared" si="7"/>
        <v>5.3912524719113536E-2</v>
      </c>
    </row>
    <row r="1823" spans="1:9">
      <c r="A1823" s="23" t="s">
        <v>6</v>
      </c>
      <c r="B1823" s="44" t="s">
        <v>1594</v>
      </c>
      <c r="C1823" s="44" t="s">
        <v>1599</v>
      </c>
      <c r="D1823" s="34" t="s">
        <v>4435</v>
      </c>
      <c r="E1823" s="35">
        <v>225</v>
      </c>
      <c r="F1823" s="35">
        <v>262</v>
      </c>
      <c r="G1823" s="21">
        <v>34905</v>
      </c>
      <c r="H1823" s="21">
        <v>29365</v>
      </c>
      <c r="I1823" s="22">
        <f t="shared" si="7"/>
        <v>-0.15871651625841571</v>
      </c>
    </row>
    <row r="1824" spans="1:9">
      <c r="A1824" s="23" t="s">
        <v>6</v>
      </c>
      <c r="B1824" s="44" t="s">
        <v>1594</v>
      </c>
      <c r="C1824" s="44" t="s">
        <v>1603</v>
      </c>
      <c r="D1824" s="34" t="s">
        <v>4436</v>
      </c>
      <c r="E1824" s="35">
        <v>129</v>
      </c>
      <c r="F1824" s="35">
        <v>110</v>
      </c>
      <c r="G1824" s="21">
        <v>25145</v>
      </c>
      <c r="H1824" s="21">
        <v>21271</v>
      </c>
      <c r="I1824" s="22">
        <f t="shared" si="7"/>
        <v>-0.15406641479419367</v>
      </c>
    </row>
    <row r="1825" spans="1:9">
      <c r="A1825" s="23" t="s">
        <v>6</v>
      </c>
      <c r="B1825" s="44" t="s">
        <v>1594</v>
      </c>
      <c r="C1825" s="44" t="s">
        <v>397</v>
      </c>
      <c r="D1825" s="34" t="s">
        <v>4437</v>
      </c>
      <c r="E1825" s="35">
        <v>333</v>
      </c>
      <c r="F1825" s="35">
        <v>309</v>
      </c>
      <c r="G1825" s="21">
        <v>34407</v>
      </c>
      <c r="H1825" s="21">
        <v>28502</v>
      </c>
      <c r="I1825" s="22">
        <f t="shared" si="7"/>
        <v>-0.17162205365187316</v>
      </c>
    </row>
    <row r="1826" spans="1:9">
      <c r="A1826" s="23" t="s">
        <v>6</v>
      </c>
      <c r="B1826" s="44" t="s">
        <v>1594</v>
      </c>
      <c r="C1826" s="44" t="s">
        <v>1600</v>
      </c>
      <c r="D1826" s="34" t="s">
        <v>4438</v>
      </c>
      <c r="E1826" s="35">
        <v>235</v>
      </c>
      <c r="F1826" s="35">
        <v>203</v>
      </c>
      <c r="G1826" s="21">
        <v>29377</v>
      </c>
      <c r="H1826" s="21">
        <v>24948</v>
      </c>
      <c r="I1826" s="22">
        <f t="shared" si="7"/>
        <v>-0.15076420328828674</v>
      </c>
    </row>
    <row r="1827" spans="1:9">
      <c r="A1827" s="23" t="s">
        <v>6</v>
      </c>
      <c r="B1827" s="44" t="s">
        <v>1594</v>
      </c>
      <c r="C1827" s="44" t="s">
        <v>1595</v>
      </c>
      <c r="D1827" s="34" t="s">
        <v>4439</v>
      </c>
      <c r="E1827" s="35">
        <v>387</v>
      </c>
      <c r="F1827" s="35">
        <v>427</v>
      </c>
      <c r="G1827" s="21">
        <v>40622</v>
      </c>
      <c r="H1827" s="21">
        <v>34391</v>
      </c>
      <c r="I1827" s="22">
        <f t="shared" si="7"/>
        <v>-0.15338978878440254</v>
      </c>
    </row>
    <row r="1828" spans="1:9">
      <c r="A1828" s="23" t="s">
        <v>6</v>
      </c>
      <c r="B1828" s="44" t="s">
        <v>1594</v>
      </c>
      <c r="C1828" s="44" t="s">
        <v>1609</v>
      </c>
      <c r="D1828" s="34" t="s">
        <v>4440</v>
      </c>
      <c r="E1828" s="35">
        <v>463</v>
      </c>
      <c r="F1828" s="35">
        <v>303</v>
      </c>
      <c r="G1828" s="21">
        <v>31176</v>
      </c>
      <c r="H1828" s="21">
        <v>26275</v>
      </c>
      <c r="I1828" s="22">
        <f t="shared" si="7"/>
        <v>-0.15720425968693866</v>
      </c>
    </row>
    <row r="1829" spans="1:9">
      <c r="A1829" s="23" t="s">
        <v>6</v>
      </c>
      <c r="B1829" s="44" t="s">
        <v>1594</v>
      </c>
      <c r="C1829" s="44" t="s">
        <v>1615</v>
      </c>
      <c r="D1829" s="34" t="s">
        <v>4441</v>
      </c>
      <c r="E1829" s="35">
        <v>249</v>
      </c>
      <c r="F1829" s="35">
        <v>209</v>
      </c>
      <c r="G1829" s="21">
        <v>47245</v>
      </c>
      <c r="H1829" s="21">
        <v>41096</v>
      </c>
      <c r="I1829" s="22">
        <f t="shared" si="7"/>
        <v>-0.13015133876600699</v>
      </c>
    </row>
    <row r="1830" spans="1:9">
      <c r="A1830" s="23" t="s">
        <v>6</v>
      </c>
      <c r="B1830" s="44" t="s">
        <v>1594</v>
      </c>
      <c r="C1830" s="44" t="s">
        <v>1604</v>
      </c>
      <c r="D1830" s="34" t="s">
        <v>4442</v>
      </c>
      <c r="E1830" s="35">
        <v>195</v>
      </c>
      <c r="F1830" s="35">
        <v>158</v>
      </c>
      <c r="G1830" s="21">
        <v>50363</v>
      </c>
      <c r="H1830" s="21">
        <v>42330</v>
      </c>
      <c r="I1830" s="22">
        <f t="shared" si="7"/>
        <v>-0.15950201536842523</v>
      </c>
    </row>
    <row r="1831" spans="1:9">
      <c r="A1831" s="23" t="s">
        <v>6</v>
      </c>
      <c r="B1831" s="44" t="s">
        <v>1594</v>
      </c>
      <c r="C1831" s="44" t="s">
        <v>1606</v>
      </c>
      <c r="D1831" s="34" t="s">
        <v>4443</v>
      </c>
      <c r="E1831" s="35">
        <v>87</v>
      </c>
      <c r="F1831" s="35">
        <v>71</v>
      </c>
      <c r="G1831" s="21">
        <v>42535</v>
      </c>
      <c r="H1831" s="21">
        <v>40780</v>
      </c>
      <c r="I1831" s="22">
        <f t="shared" si="7"/>
        <v>-4.1260138709298226E-2</v>
      </c>
    </row>
    <row r="1832" spans="1:9">
      <c r="A1832" s="23" t="s">
        <v>6</v>
      </c>
      <c r="B1832" s="44" t="s">
        <v>1594</v>
      </c>
      <c r="C1832" s="44" t="s">
        <v>1614</v>
      </c>
      <c r="D1832" s="34" t="s">
        <v>4444</v>
      </c>
      <c r="E1832" s="35">
        <v>196</v>
      </c>
      <c r="F1832" s="35">
        <v>169</v>
      </c>
      <c r="G1832" s="21">
        <v>30110</v>
      </c>
      <c r="H1832" s="21">
        <v>29339</v>
      </c>
      <c r="I1832" s="22">
        <f t="shared" si="7"/>
        <v>-2.5606110926602459E-2</v>
      </c>
    </row>
    <row r="1833" spans="1:9">
      <c r="A1833" s="23" t="s">
        <v>6</v>
      </c>
      <c r="B1833" s="44" t="s">
        <v>1594</v>
      </c>
      <c r="C1833" s="44" t="s">
        <v>1598</v>
      </c>
      <c r="D1833" s="34" t="s">
        <v>4445</v>
      </c>
      <c r="E1833" s="35">
        <v>30</v>
      </c>
      <c r="F1833" s="35">
        <v>27</v>
      </c>
      <c r="G1833" s="21">
        <v>8903</v>
      </c>
      <c r="H1833" s="21">
        <v>7721</v>
      </c>
      <c r="I1833" s="22">
        <f t="shared" si="7"/>
        <v>-0.13276423677412108</v>
      </c>
    </row>
    <row r="1834" spans="1:9">
      <c r="A1834" s="23" t="s">
        <v>6</v>
      </c>
      <c r="B1834" s="44" t="s">
        <v>1594</v>
      </c>
      <c r="C1834" s="44" t="s">
        <v>1602</v>
      </c>
      <c r="D1834" s="34" t="s">
        <v>4446</v>
      </c>
      <c r="E1834" s="35">
        <v>78</v>
      </c>
      <c r="F1834" s="35">
        <v>72</v>
      </c>
      <c r="G1834" s="21">
        <v>14651</v>
      </c>
      <c r="H1834" s="21">
        <v>13377</v>
      </c>
      <c r="I1834" s="22">
        <f t="shared" si="7"/>
        <v>-8.6956521739130432E-2</v>
      </c>
    </row>
    <row r="1835" spans="1:9">
      <c r="A1835" s="23" t="s">
        <v>6</v>
      </c>
      <c r="B1835" s="44" t="s">
        <v>1594</v>
      </c>
      <c r="C1835" s="44" t="s">
        <v>1597</v>
      </c>
      <c r="D1835" s="34" t="s">
        <v>4447</v>
      </c>
      <c r="E1835" s="35">
        <v>60</v>
      </c>
      <c r="F1835" s="35">
        <v>60</v>
      </c>
      <c r="G1835" s="21">
        <v>15227</v>
      </c>
      <c r="H1835" s="21">
        <v>14291</v>
      </c>
      <c r="I1835" s="22">
        <f t="shared" si="7"/>
        <v>-6.1469757667301506E-2</v>
      </c>
    </row>
    <row r="1836" spans="1:9">
      <c r="A1836" s="23" t="s">
        <v>6</v>
      </c>
      <c r="B1836" s="44" t="s">
        <v>1594</v>
      </c>
      <c r="C1836" s="44" t="s">
        <v>1607</v>
      </c>
      <c r="D1836" s="34" t="s">
        <v>4448</v>
      </c>
      <c r="E1836" s="35">
        <v>23</v>
      </c>
      <c r="F1836" s="35">
        <v>26</v>
      </c>
      <c r="G1836" s="21">
        <v>2849</v>
      </c>
      <c r="H1836" s="21">
        <v>2288</v>
      </c>
      <c r="I1836" s="22">
        <f t="shared" si="7"/>
        <v>-0.19691119691119691</v>
      </c>
    </row>
    <row r="1837" spans="1:9">
      <c r="A1837" s="23" t="s">
        <v>6</v>
      </c>
      <c r="B1837" s="44" t="s">
        <v>1594</v>
      </c>
      <c r="C1837" s="44" t="s">
        <v>1611</v>
      </c>
      <c r="D1837" s="34" t="s">
        <v>4449</v>
      </c>
      <c r="E1837" s="35">
        <v>87</v>
      </c>
      <c r="F1837" s="35">
        <v>67</v>
      </c>
      <c r="G1837" s="21">
        <v>13599</v>
      </c>
      <c r="H1837" s="21">
        <v>13912</v>
      </c>
      <c r="I1837" s="22">
        <f t="shared" si="7"/>
        <v>2.3016398264578276E-2</v>
      </c>
    </row>
    <row r="1838" spans="1:9">
      <c r="A1838" s="23" t="s">
        <v>6</v>
      </c>
      <c r="B1838" s="44" t="s">
        <v>1594</v>
      </c>
      <c r="C1838" s="44" t="s">
        <v>1613</v>
      </c>
      <c r="D1838" s="34" t="s">
        <v>4450</v>
      </c>
      <c r="E1838" s="35">
        <v>226</v>
      </c>
      <c r="F1838" s="35">
        <v>181</v>
      </c>
      <c r="G1838" s="21">
        <v>22074</v>
      </c>
      <c r="H1838" s="21">
        <v>17503</v>
      </c>
      <c r="I1838" s="22">
        <f t="shared" si="7"/>
        <v>-0.20707619824227599</v>
      </c>
    </row>
    <row r="1839" spans="1:9">
      <c r="A1839" s="23" t="s">
        <v>6</v>
      </c>
      <c r="B1839" s="44" t="s">
        <v>1357</v>
      </c>
      <c r="C1839" s="44" t="s">
        <v>1375</v>
      </c>
      <c r="D1839" s="34" t="s">
        <v>4451</v>
      </c>
      <c r="E1839" s="35">
        <v>3842</v>
      </c>
      <c r="F1839" s="35">
        <v>3445</v>
      </c>
      <c r="G1839" s="21">
        <v>734474</v>
      </c>
      <c r="H1839" s="21">
        <v>738865</v>
      </c>
      <c r="I1839" s="22">
        <f t="shared" si="7"/>
        <v>5.9784280995651314E-3</v>
      </c>
    </row>
    <row r="1840" spans="1:9">
      <c r="A1840" s="23" t="s">
        <v>6</v>
      </c>
      <c r="B1840" s="44" t="s">
        <v>1357</v>
      </c>
      <c r="C1840" s="44" t="s">
        <v>1402</v>
      </c>
      <c r="D1840" s="34" t="s">
        <v>4452</v>
      </c>
      <c r="E1840" s="35">
        <v>773</v>
      </c>
      <c r="F1840" s="35">
        <v>591</v>
      </c>
      <c r="G1840" s="21">
        <v>132266</v>
      </c>
      <c r="H1840" s="21">
        <v>123067</v>
      </c>
      <c r="I1840" s="22">
        <f t="shared" si="7"/>
        <v>-6.954924167964556E-2</v>
      </c>
    </row>
    <row r="1841" spans="1:9">
      <c r="A1841" s="23" t="s">
        <v>6</v>
      </c>
      <c r="B1841" s="44" t="s">
        <v>1357</v>
      </c>
      <c r="C1841" s="44" t="s">
        <v>1366</v>
      </c>
      <c r="D1841" s="34" t="s">
        <v>4453</v>
      </c>
      <c r="E1841" s="35">
        <v>406</v>
      </c>
      <c r="F1841" s="35">
        <v>304</v>
      </c>
      <c r="G1841" s="21">
        <v>35611</v>
      </c>
      <c r="H1841" s="21">
        <v>31108</v>
      </c>
      <c r="I1841" s="22">
        <f t="shared" si="7"/>
        <v>-0.12644969251074106</v>
      </c>
    </row>
    <row r="1842" spans="1:9">
      <c r="A1842" s="23" t="s">
        <v>6</v>
      </c>
      <c r="B1842" s="44" t="s">
        <v>1357</v>
      </c>
      <c r="C1842" s="44" t="s">
        <v>1360</v>
      </c>
      <c r="D1842" s="34" t="s">
        <v>4454</v>
      </c>
      <c r="E1842" s="35">
        <v>268</v>
      </c>
      <c r="F1842" s="35">
        <v>551</v>
      </c>
      <c r="G1842" s="21">
        <v>55321</v>
      </c>
      <c r="H1842" s="21">
        <v>50832</v>
      </c>
      <c r="I1842" s="22">
        <f t="shared" si="7"/>
        <v>-8.1144592469405835E-2</v>
      </c>
    </row>
    <row r="1843" spans="1:9">
      <c r="A1843" s="23" t="s">
        <v>6</v>
      </c>
      <c r="B1843" s="44" t="s">
        <v>1357</v>
      </c>
      <c r="C1843" s="44" t="s">
        <v>1378</v>
      </c>
      <c r="D1843" s="34" t="s">
        <v>4455</v>
      </c>
      <c r="E1843" s="35">
        <v>192</v>
      </c>
      <c r="F1843" s="35">
        <v>148</v>
      </c>
      <c r="G1843" s="21">
        <v>26978</v>
      </c>
      <c r="H1843" s="21">
        <v>23557</v>
      </c>
      <c r="I1843" s="22">
        <f t="shared" si="7"/>
        <v>-0.12680702794869894</v>
      </c>
    </row>
    <row r="1844" spans="1:9">
      <c r="A1844" s="23" t="s">
        <v>6</v>
      </c>
      <c r="B1844" s="44" t="s">
        <v>1357</v>
      </c>
      <c r="C1844" s="44" t="s">
        <v>1393</v>
      </c>
      <c r="D1844" s="34" t="s">
        <v>4456</v>
      </c>
      <c r="E1844" s="35">
        <v>308</v>
      </c>
      <c r="F1844" s="35">
        <v>285</v>
      </c>
      <c r="G1844" s="21">
        <v>69541</v>
      </c>
      <c r="H1844" s="21">
        <v>64292</v>
      </c>
      <c r="I1844" s="22">
        <f t="shared" si="7"/>
        <v>-7.5480651701873722E-2</v>
      </c>
    </row>
    <row r="1845" spans="1:9">
      <c r="A1845" s="23" t="s">
        <v>6</v>
      </c>
      <c r="B1845" s="44" t="s">
        <v>1357</v>
      </c>
      <c r="C1845" s="44" t="s">
        <v>1400</v>
      </c>
      <c r="D1845" s="34" t="s">
        <v>4457</v>
      </c>
      <c r="E1845" s="35">
        <v>391</v>
      </c>
      <c r="F1845" s="35">
        <v>390</v>
      </c>
      <c r="G1845" s="21">
        <v>55391</v>
      </c>
      <c r="H1845" s="21">
        <v>49025</v>
      </c>
      <c r="I1845" s="22">
        <f t="shared" si="7"/>
        <v>-0.1149284179740391</v>
      </c>
    </row>
    <row r="1846" spans="1:9">
      <c r="A1846" s="23" t="s">
        <v>6</v>
      </c>
      <c r="B1846" s="44" t="s">
        <v>1357</v>
      </c>
      <c r="C1846" s="44" t="s">
        <v>1370</v>
      </c>
      <c r="D1846" s="34" t="s">
        <v>4458</v>
      </c>
      <c r="E1846" s="35">
        <v>258</v>
      </c>
      <c r="F1846" s="35">
        <v>236</v>
      </c>
      <c r="G1846" s="21">
        <v>50194</v>
      </c>
      <c r="H1846" s="21">
        <v>46416</v>
      </c>
      <c r="I1846" s="22">
        <f t="shared" si="7"/>
        <v>-7.5267960313981752E-2</v>
      </c>
    </row>
    <row r="1847" spans="1:9">
      <c r="A1847" s="23" t="s">
        <v>6</v>
      </c>
      <c r="B1847" s="44" t="s">
        <v>1357</v>
      </c>
      <c r="C1847" s="44" t="s">
        <v>1398</v>
      </c>
      <c r="D1847" s="34" t="s">
        <v>4459</v>
      </c>
      <c r="E1847" s="35">
        <v>137</v>
      </c>
      <c r="F1847" s="35">
        <v>114</v>
      </c>
      <c r="G1847" s="21">
        <v>37727</v>
      </c>
      <c r="H1847" s="21">
        <v>36122</v>
      </c>
      <c r="I1847" s="22">
        <f t="shared" si="7"/>
        <v>-4.25424762106714E-2</v>
      </c>
    </row>
    <row r="1848" spans="1:9">
      <c r="A1848" s="23" t="s">
        <v>6</v>
      </c>
      <c r="B1848" s="44" t="s">
        <v>1357</v>
      </c>
      <c r="C1848" s="44" t="s">
        <v>1368</v>
      </c>
      <c r="D1848" s="34" t="s">
        <v>4460</v>
      </c>
      <c r="E1848" s="35">
        <v>635</v>
      </c>
      <c r="F1848" s="35">
        <v>547</v>
      </c>
      <c r="G1848" s="21">
        <v>29902</v>
      </c>
      <c r="H1848" s="21">
        <v>24563</v>
      </c>
      <c r="I1848" s="22">
        <f t="shared" si="7"/>
        <v>-0.1785499297705839</v>
      </c>
    </row>
    <row r="1849" spans="1:9">
      <c r="A1849" s="23" t="s">
        <v>6</v>
      </c>
      <c r="B1849" s="44" t="s">
        <v>1357</v>
      </c>
      <c r="C1849" s="44" t="s">
        <v>1397</v>
      </c>
      <c r="D1849" s="34" t="s">
        <v>4461</v>
      </c>
      <c r="E1849" s="35">
        <v>284</v>
      </c>
      <c r="F1849" s="35">
        <v>229</v>
      </c>
      <c r="G1849" s="21">
        <v>61878</v>
      </c>
      <c r="H1849" s="21">
        <v>57032</v>
      </c>
      <c r="I1849" s="22">
        <f t="shared" si="7"/>
        <v>-7.831539480914057E-2</v>
      </c>
    </row>
    <row r="1850" spans="1:9">
      <c r="A1850" s="23" t="s">
        <v>6</v>
      </c>
      <c r="B1850" s="44" t="s">
        <v>1357</v>
      </c>
      <c r="C1850" s="44" t="s">
        <v>1363</v>
      </c>
      <c r="D1850" s="34" t="s">
        <v>4462</v>
      </c>
      <c r="E1850" s="35">
        <v>236</v>
      </c>
      <c r="F1850" s="35">
        <v>217</v>
      </c>
      <c r="G1850" s="21">
        <v>28444</v>
      </c>
      <c r="H1850" s="21">
        <v>24930</v>
      </c>
      <c r="I1850" s="22">
        <f t="shared" si="7"/>
        <v>-0.12354099282801294</v>
      </c>
    </row>
    <row r="1851" spans="1:9">
      <c r="A1851" s="23" t="s">
        <v>6</v>
      </c>
      <c r="B1851" s="44" t="s">
        <v>1357</v>
      </c>
      <c r="C1851" s="44" t="s">
        <v>1358</v>
      </c>
      <c r="D1851" s="34" t="s">
        <v>4463</v>
      </c>
      <c r="E1851" s="35">
        <v>1243</v>
      </c>
      <c r="F1851" s="35">
        <v>914</v>
      </c>
      <c r="G1851" s="21">
        <v>89065</v>
      </c>
      <c r="H1851" s="21">
        <v>75783</v>
      </c>
      <c r="I1851" s="22">
        <f t="shared" si="7"/>
        <v>-0.14912704204794253</v>
      </c>
    </row>
    <row r="1852" spans="1:9">
      <c r="A1852" s="23" t="s">
        <v>6</v>
      </c>
      <c r="B1852" s="44" t="s">
        <v>1357</v>
      </c>
      <c r="C1852" s="44" t="s">
        <v>1373</v>
      </c>
      <c r="D1852" s="34" t="s">
        <v>4464</v>
      </c>
      <c r="E1852" s="35">
        <v>126</v>
      </c>
      <c r="F1852" s="35">
        <v>136</v>
      </c>
      <c r="G1852" s="21">
        <v>55002</v>
      </c>
      <c r="H1852" s="21">
        <v>61772</v>
      </c>
      <c r="I1852" s="22">
        <f t="shared" si="7"/>
        <v>0.12308643322061016</v>
      </c>
    </row>
    <row r="1853" spans="1:9">
      <c r="A1853" s="23" t="s">
        <v>6</v>
      </c>
      <c r="B1853" s="44" t="s">
        <v>1357</v>
      </c>
      <c r="C1853" s="44" t="s">
        <v>1381</v>
      </c>
      <c r="D1853" s="34" t="s">
        <v>4465</v>
      </c>
      <c r="E1853" s="35">
        <v>37</v>
      </c>
      <c r="F1853" s="35">
        <v>30</v>
      </c>
      <c r="G1853" s="21">
        <v>11388</v>
      </c>
      <c r="H1853" s="21">
        <v>9392</v>
      </c>
      <c r="I1853" s="22">
        <f t="shared" si="7"/>
        <v>-0.17527221636810678</v>
      </c>
    </row>
    <row r="1854" spans="1:9">
      <c r="A1854" s="23" t="s">
        <v>6</v>
      </c>
      <c r="B1854" s="44" t="s">
        <v>1357</v>
      </c>
      <c r="C1854" s="44" t="s">
        <v>1364</v>
      </c>
      <c r="D1854" s="34" t="s">
        <v>4466</v>
      </c>
      <c r="E1854" s="35">
        <v>6</v>
      </c>
      <c r="F1854" s="35">
        <v>7</v>
      </c>
      <c r="G1854" s="21">
        <v>5554</v>
      </c>
      <c r="H1854" s="21">
        <v>5045</v>
      </c>
      <c r="I1854" s="22">
        <f t="shared" si="7"/>
        <v>-9.1645660785019803E-2</v>
      </c>
    </row>
    <row r="1855" spans="1:9">
      <c r="A1855" s="23" t="s">
        <v>6</v>
      </c>
      <c r="B1855" s="44" t="s">
        <v>1357</v>
      </c>
      <c r="C1855" s="44" t="s">
        <v>1385</v>
      </c>
      <c r="D1855" s="34" t="s">
        <v>4467</v>
      </c>
      <c r="E1855" s="35">
        <v>31</v>
      </c>
      <c r="F1855" s="35">
        <v>28</v>
      </c>
      <c r="G1855" s="21">
        <v>10564</v>
      </c>
      <c r="H1855" s="21">
        <v>8979</v>
      </c>
      <c r="I1855" s="22">
        <f t="shared" si="7"/>
        <v>-0.15003786444528588</v>
      </c>
    </row>
    <row r="1856" spans="1:9">
      <c r="A1856" s="23" t="s">
        <v>6</v>
      </c>
      <c r="B1856" s="44" t="s">
        <v>1357</v>
      </c>
      <c r="C1856" s="44" t="s">
        <v>1383</v>
      </c>
      <c r="D1856" s="34" t="s">
        <v>4468</v>
      </c>
      <c r="E1856" s="35">
        <v>39</v>
      </c>
      <c r="F1856" s="35">
        <v>35</v>
      </c>
      <c r="G1856" s="21">
        <v>16594</v>
      </c>
      <c r="H1856" s="21">
        <v>15372</v>
      </c>
      <c r="I1856" s="22">
        <f t="shared" si="7"/>
        <v>-7.3641075087380978E-2</v>
      </c>
    </row>
    <row r="1857" spans="1:9">
      <c r="A1857" s="23" t="s">
        <v>6</v>
      </c>
      <c r="B1857" s="44" t="s">
        <v>1357</v>
      </c>
      <c r="C1857" s="44" t="s">
        <v>1384</v>
      </c>
      <c r="D1857" s="34" t="s">
        <v>4469</v>
      </c>
      <c r="E1857" s="35">
        <v>35</v>
      </c>
      <c r="F1857" s="35">
        <v>35</v>
      </c>
      <c r="G1857" s="21">
        <v>11247</v>
      </c>
      <c r="H1857" s="21">
        <v>9342</v>
      </c>
      <c r="I1857" s="22">
        <f t="shared" si="7"/>
        <v>-0.16937850093358228</v>
      </c>
    </row>
    <row r="1858" spans="1:9">
      <c r="A1858" s="23" t="s">
        <v>6</v>
      </c>
      <c r="B1858" s="44" t="s">
        <v>1357</v>
      </c>
      <c r="C1858" s="44" t="s">
        <v>1389</v>
      </c>
      <c r="D1858" s="34" t="s">
        <v>4470</v>
      </c>
      <c r="E1858" s="35">
        <v>132</v>
      </c>
      <c r="F1858" s="35">
        <v>143</v>
      </c>
      <c r="G1858" s="21">
        <v>31234</v>
      </c>
      <c r="H1858" s="21">
        <v>35187</v>
      </c>
      <c r="I1858" s="22">
        <f t="shared" si="7"/>
        <v>0.12656079912915413</v>
      </c>
    </row>
    <row r="1859" spans="1:9">
      <c r="A1859" s="23" t="s">
        <v>6</v>
      </c>
      <c r="B1859" s="44" t="s">
        <v>1357</v>
      </c>
      <c r="C1859" s="44" t="s">
        <v>1371</v>
      </c>
      <c r="D1859" s="34" t="s">
        <v>4471</v>
      </c>
      <c r="E1859" s="35">
        <v>279</v>
      </c>
      <c r="F1859" s="35">
        <v>299</v>
      </c>
      <c r="G1859" s="21">
        <v>37734</v>
      </c>
      <c r="H1859" s="21">
        <v>43337</v>
      </c>
      <c r="I1859" s="22">
        <f t="shared" si="7"/>
        <v>0.14848677585201675</v>
      </c>
    </row>
    <row r="1860" spans="1:9">
      <c r="A1860" s="23" t="s">
        <v>6</v>
      </c>
      <c r="B1860" s="44" t="s">
        <v>1357</v>
      </c>
      <c r="C1860" s="44" t="s">
        <v>1380</v>
      </c>
      <c r="D1860" s="34" t="s">
        <v>4472</v>
      </c>
      <c r="E1860" s="35">
        <v>111</v>
      </c>
      <c r="F1860" s="35">
        <v>96</v>
      </c>
      <c r="G1860" s="21">
        <v>4429</v>
      </c>
      <c r="H1860" s="21">
        <v>3750</v>
      </c>
      <c r="I1860" s="22">
        <f t="shared" si="7"/>
        <v>-0.15330774441183112</v>
      </c>
    </row>
    <row r="1861" spans="1:9">
      <c r="A1861" s="23" t="s">
        <v>6</v>
      </c>
      <c r="B1861" s="44" t="s">
        <v>1357</v>
      </c>
      <c r="C1861" s="44" t="s">
        <v>1388</v>
      </c>
      <c r="D1861" s="34" t="s">
        <v>4473</v>
      </c>
      <c r="E1861" s="35">
        <v>108</v>
      </c>
      <c r="F1861" s="35">
        <v>126</v>
      </c>
      <c r="G1861" s="21">
        <v>7877</v>
      </c>
      <c r="H1861" s="21">
        <v>6590</v>
      </c>
      <c r="I1861" s="22">
        <f t="shared" si="7"/>
        <v>-0.16338707629808302</v>
      </c>
    </row>
    <row r="1862" spans="1:9">
      <c r="A1862" s="23" t="s">
        <v>6</v>
      </c>
      <c r="B1862" s="44" t="s">
        <v>1357</v>
      </c>
      <c r="C1862" s="44" t="s">
        <v>1396</v>
      </c>
      <c r="D1862" s="34" t="s">
        <v>4474</v>
      </c>
      <c r="E1862" s="35">
        <v>16</v>
      </c>
      <c r="F1862" s="35">
        <v>11</v>
      </c>
      <c r="G1862" s="21">
        <v>1606</v>
      </c>
      <c r="H1862" s="21">
        <v>1382</v>
      </c>
      <c r="I1862" s="22">
        <f t="shared" si="7"/>
        <v>-0.13947696139476962</v>
      </c>
    </row>
    <row r="1863" spans="1:9">
      <c r="A1863" s="23" t="s">
        <v>6</v>
      </c>
      <c r="B1863" s="44" t="s">
        <v>1357</v>
      </c>
      <c r="C1863" s="44" t="s">
        <v>1392</v>
      </c>
      <c r="D1863" s="34" t="s">
        <v>4475</v>
      </c>
      <c r="E1863" s="35">
        <v>59</v>
      </c>
      <c r="F1863" s="35">
        <v>46</v>
      </c>
      <c r="G1863" s="21">
        <v>6716</v>
      </c>
      <c r="H1863" s="21">
        <v>5789</v>
      </c>
      <c r="I1863" s="22">
        <f t="shared" si="7"/>
        <v>-0.13802858844550328</v>
      </c>
    </row>
    <row r="1864" spans="1:9">
      <c r="A1864" s="23" t="s">
        <v>6</v>
      </c>
      <c r="B1864" s="44" t="s">
        <v>1357</v>
      </c>
      <c r="C1864" s="44" t="s">
        <v>1386</v>
      </c>
      <c r="D1864" s="34" t="s">
        <v>4476</v>
      </c>
      <c r="E1864" s="35">
        <v>51</v>
      </c>
      <c r="F1864" s="35">
        <v>43</v>
      </c>
      <c r="G1864" s="21">
        <v>6792</v>
      </c>
      <c r="H1864" s="21">
        <v>6426</v>
      </c>
      <c r="I1864" s="22">
        <f t="shared" si="7"/>
        <v>-5.3886925795053005E-2</v>
      </c>
    </row>
    <row r="1865" spans="1:9">
      <c r="A1865" s="23" t="s">
        <v>6</v>
      </c>
      <c r="B1865" s="44" t="s">
        <v>1357</v>
      </c>
      <c r="C1865" s="44" t="s">
        <v>1379</v>
      </c>
      <c r="D1865" s="34" t="s">
        <v>4477</v>
      </c>
      <c r="E1865" s="35">
        <v>206</v>
      </c>
      <c r="F1865" s="35">
        <v>112</v>
      </c>
      <c r="G1865" s="21">
        <v>11972</v>
      </c>
      <c r="H1865" s="21">
        <v>9836</v>
      </c>
      <c r="I1865" s="22">
        <f t="shared" si="7"/>
        <v>-0.17841630471099232</v>
      </c>
    </row>
    <row r="1866" spans="1:9">
      <c r="A1866" s="23" t="s">
        <v>6</v>
      </c>
      <c r="B1866" s="44" t="s">
        <v>1357</v>
      </c>
      <c r="C1866" s="44" t="s">
        <v>1377</v>
      </c>
      <c r="D1866" s="34" t="s">
        <v>4478</v>
      </c>
      <c r="E1866" s="35">
        <v>39</v>
      </c>
      <c r="F1866" s="35">
        <v>38</v>
      </c>
      <c r="G1866" s="21">
        <v>17888</v>
      </c>
      <c r="H1866" s="21">
        <v>16303</v>
      </c>
      <c r="I1866" s="22">
        <f t="shared" si="7"/>
        <v>-8.8606887298747758E-2</v>
      </c>
    </row>
    <row r="1867" spans="1:9">
      <c r="A1867" s="23" t="s">
        <v>6</v>
      </c>
      <c r="B1867" s="44" t="s">
        <v>1357</v>
      </c>
      <c r="C1867" s="44" t="s">
        <v>1369</v>
      </c>
      <c r="D1867" s="34" t="s">
        <v>4479</v>
      </c>
      <c r="E1867" s="35">
        <v>48</v>
      </c>
      <c r="F1867" s="35">
        <v>57</v>
      </c>
      <c r="G1867" s="21">
        <v>8676</v>
      </c>
      <c r="H1867" s="21">
        <v>9547</v>
      </c>
      <c r="I1867" s="22">
        <f t="shared" si="7"/>
        <v>0.10039188566159521</v>
      </c>
    </row>
    <row r="1868" spans="1:9">
      <c r="A1868" s="23" t="s">
        <v>6</v>
      </c>
      <c r="B1868" s="44" t="s">
        <v>1357</v>
      </c>
      <c r="C1868" s="44" t="s">
        <v>1376</v>
      </c>
      <c r="D1868" s="34" t="s">
        <v>4480</v>
      </c>
      <c r="E1868" s="35">
        <v>51</v>
      </c>
      <c r="F1868" s="35">
        <v>51</v>
      </c>
      <c r="G1868" s="21">
        <v>32676</v>
      </c>
      <c r="H1868" s="21">
        <v>32510</v>
      </c>
      <c r="I1868" s="22">
        <f t="shared" si="7"/>
        <v>-5.0801811727261602E-3</v>
      </c>
    </row>
    <row r="1869" spans="1:9">
      <c r="A1869" s="23" t="s">
        <v>6</v>
      </c>
      <c r="B1869" s="44" t="s">
        <v>1357</v>
      </c>
      <c r="C1869" s="44" t="s">
        <v>1372</v>
      </c>
      <c r="D1869" s="34" t="s">
        <v>4481</v>
      </c>
      <c r="E1869" s="35">
        <v>27</v>
      </c>
      <c r="F1869" s="35">
        <v>21</v>
      </c>
      <c r="G1869" s="21">
        <v>11181</v>
      </c>
      <c r="H1869" s="21">
        <v>10132</v>
      </c>
      <c r="I1869" s="22">
        <f t="shared" si="7"/>
        <v>-9.3819872998837317E-2</v>
      </c>
    </row>
    <row r="1870" spans="1:9">
      <c r="A1870" s="23" t="s">
        <v>6</v>
      </c>
      <c r="B1870" s="44" t="s">
        <v>1357</v>
      </c>
      <c r="C1870" s="44" t="s">
        <v>1401</v>
      </c>
      <c r="D1870" s="34" t="s">
        <v>4482</v>
      </c>
      <c r="E1870" s="35">
        <v>100</v>
      </c>
      <c r="F1870" s="35">
        <v>86</v>
      </c>
      <c r="G1870" s="21">
        <v>16981</v>
      </c>
      <c r="H1870" s="21">
        <v>13503</v>
      </c>
      <c r="I1870" s="22">
        <f t="shared" si="7"/>
        <v>-0.20481714857782227</v>
      </c>
    </row>
    <row r="1871" spans="1:9">
      <c r="A1871" s="23" t="s">
        <v>6</v>
      </c>
      <c r="B1871" s="44" t="s">
        <v>1357</v>
      </c>
      <c r="C1871" s="44" t="s">
        <v>1365</v>
      </c>
      <c r="D1871" s="34" t="s">
        <v>4483</v>
      </c>
      <c r="E1871" s="35">
        <v>28</v>
      </c>
      <c r="F1871" s="35">
        <v>33</v>
      </c>
      <c r="G1871" s="21">
        <v>12715</v>
      </c>
      <c r="H1871" s="21">
        <v>11094</v>
      </c>
      <c r="I1871" s="22">
        <f t="shared" si="7"/>
        <v>-0.12748721981911129</v>
      </c>
    </row>
    <row r="1872" spans="1:9">
      <c r="A1872" s="23" t="s">
        <v>6</v>
      </c>
      <c r="B1872" s="44" t="s">
        <v>1357</v>
      </c>
      <c r="C1872" s="44" t="s">
        <v>1362</v>
      </c>
      <c r="D1872" s="34" t="s">
        <v>4484</v>
      </c>
      <c r="E1872" s="35">
        <v>74</v>
      </c>
      <c r="F1872" s="35">
        <v>44</v>
      </c>
      <c r="G1872" s="21">
        <v>19316</v>
      </c>
      <c r="H1872" s="21">
        <v>15681</v>
      </c>
      <c r="I1872" s="22">
        <f t="shared" si="7"/>
        <v>-0.18818595982605094</v>
      </c>
    </row>
    <row r="1873" spans="1:9">
      <c r="A1873" s="23" t="s">
        <v>6</v>
      </c>
      <c r="B1873" s="44" t="s">
        <v>1357</v>
      </c>
      <c r="C1873" s="44" t="s">
        <v>1395</v>
      </c>
      <c r="D1873" s="34" t="s">
        <v>4485</v>
      </c>
      <c r="E1873" s="35">
        <v>14</v>
      </c>
      <c r="F1873" s="35">
        <v>12</v>
      </c>
      <c r="G1873" s="21">
        <v>5062</v>
      </c>
      <c r="H1873" s="21">
        <v>4254</v>
      </c>
      <c r="I1873" s="22">
        <f t="shared" si="7"/>
        <v>-0.15962070327933622</v>
      </c>
    </row>
    <row r="1874" spans="1:9">
      <c r="A1874" s="23" t="s">
        <v>6</v>
      </c>
      <c r="B1874" s="44" t="s">
        <v>1357</v>
      </c>
      <c r="C1874" s="44" t="s">
        <v>1387</v>
      </c>
      <c r="D1874" s="34" t="s">
        <v>4486</v>
      </c>
      <c r="E1874" s="35">
        <v>43</v>
      </c>
      <c r="F1874" s="35">
        <v>38</v>
      </c>
      <c r="G1874" s="21">
        <v>11075</v>
      </c>
      <c r="H1874" s="21">
        <v>10288</v>
      </c>
      <c r="I1874" s="22">
        <f t="shared" si="7"/>
        <v>-7.1060948081264105E-2</v>
      </c>
    </row>
    <row r="1875" spans="1:9">
      <c r="A1875" s="23" t="s">
        <v>6</v>
      </c>
      <c r="B1875" s="44" t="s">
        <v>1357</v>
      </c>
      <c r="C1875" s="44" t="s">
        <v>1394</v>
      </c>
      <c r="D1875" s="34" t="s">
        <v>4487</v>
      </c>
      <c r="E1875" s="35">
        <v>52</v>
      </c>
      <c r="F1875" s="35">
        <v>46</v>
      </c>
      <c r="G1875" s="21">
        <v>10554</v>
      </c>
      <c r="H1875" s="21">
        <v>9076</v>
      </c>
      <c r="I1875" s="22">
        <f t="shared" si="7"/>
        <v>-0.140041690354368</v>
      </c>
    </row>
    <row r="1876" spans="1:9">
      <c r="A1876" s="23" t="s">
        <v>6</v>
      </c>
      <c r="B1876" s="44" t="s">
        <v>1357</v>
      </c>
      <c r="C1876" s="44" t="s">
        <v>1403</v>
      </c>
      <c r="D1876" s="34" t="s">
        <v>4488</v>
      </c>
      <c r="E1876" s="35">
        <v>9</v>
      </c>
      <c r="F1876" s="35">
        <v>11</v>
      </c>
      <c r="G1876" s="21">
        <v>4375</v>
      </c>
      <c r="H1876" s="21">
        <v>3627</v>
      </c>
      <c r="I1876" s="22">
        <f t="shared" si="7"/>
        <v>-0.17097142857142858</v>
      </c>
    </row>
    <row r="1877" spans="1:9">
      <c r="A1877" s="23" t="s">
        <v>6</v>
      </c>
      <c r="B1877" s="44" t="s">
        <v>1357</v>
      </c>
      <c r="C1877" s="44" t="s">
        <v>1382</v>
      </c>
      <c r="D1877" s="34" t="s">
        <v>4489</v>
      </c>
      <c r="E1877" s="35">
        <v>38</v>
      </c>
      <c r="F1877" s="35">
        <v>35</v>
      </c>
      <c r="G1877" s="21">
        <v>2405</v>
      </c>
      <c r="H1877" s="21">
        <v>2033</v>
      </c>
      <c r="I1877" s="22">
        <f t="shared" si="7"/>
        <v>-0.15467775467775469</v>
      </c>
    </row>
    <row r="1878" spans="1:9">
      <c r="A1878" s="23" t="s">
        <v>6</v>
      </c>
      <c r="B1878" s="44" t="s">
        <v>1357</v>
      </c>
      <c r="C1878" s="44" t="s">
        <v>1391</v>
      </c>
      <c r="D1878" s="34" t="s">
        <v>4490</v>
      </c>
      <c r="E1878" s="35">
        <v>8</v>
      </c>
      <c r="F1878" s="35">
        <v>10</v>
      </c>
      <c r="G1878" s="21">
        <v>4934</v>
      </c>
      <c r="H1878" s="21">
        <v>4070</v>
      </c>
      <c r="I1878" s="22">
        <f t="shared" si="7"/>
        <v>-0.17511147142278072</v>
      </c>
    </row>
    <row r="1879" spans="1:9">
      <c r="A1879" s="23" t="s">
        <v>6</v>
      </c>
      <c r="B1879" s="44" t="s">
        <v>1357</v>
      </c>
      <c r="C1879" s="44" t="s">
        <v>1367</v>
      </c>
      <c r="D1879" s="34" t="s">
        <v>4491</v>
      </c>
      <c r="E1879" s="35">
        <v>9</v>
      </c>
      <c r="F1879" s="35">
        <v>7</v>
      </c>
      <c r="G1879" s="21">
        <v>1205</v>
      </c>
      <c r="H1879" s="21">
        <v>931</v>
      </c>
      <c r="I1879" s="22">
        <f t="shared" si="7"/>
        <v>-0.22738589211618257</v>
      </c>
    </row>
    <row r="1880" spans="1:9">
      <c r="A1880" s="23" t="s">
        <v>6</v>
      </c>
      <c r="B1880" s="44" t="s">
        <v>1357</v>
      </c>
      <c r="C1880" s="44" t="s">
        <v>1399</v>
      </c>
      <c r="D1880" s="34" t="s">
        <v>4492</v>
      </c>
      <c r="E1880" s="35">
        <v>6</v>
      </c>
      <c r="F1880" s="35">
        <v>6</v>
      </c>
      <c r="G1880" s="21">
        <v>3681</v>
      </c>
      <c r="H1880" s="21">
        <v>3238</v>
      </c>
      <c r="I1880" s="22">
        <f t="shared" si="7"/>
        <v>-0.12034773159467536</v>
      </c>
    </row>
    <row r="1881" spans="1:9">
      <c r="A1881" s="23" t="s">
        <v>6</v>
      </c>
      <c r="B1881" s="44" t="s">
        <v>1357</v>
      </c>
      <c r="C1881" s="44" t="s">
        <v>1374</v>
      </c>
      <c r="D1881" s="34" t="s">
        <v>4493</v>
      </c>
      <c r="E1881" s="35">
        <v>7</v>
      </c>
      <c r="F1881" s="35">
        <v>1</v>
      </c>
      <c r="G1881" s="21">
        <v>4249</v>
      </c>
      <c r="H1881" s="21">
        <v>2433</v>
      </c>
      <c r="I1881" s="22">
        <f t="shared" si="7"/>
        <v>-0.42739468110143564</v>
      </c>
    </row>
    <row r="1882" spans="1:9">
      <c r="A1882" s="23" t="s">
        <v>6</v>
      </c>
      <c r="B1882" s="44" t="s">
        <v>1357</v>
      </c>
      <c r="C1882" s="44" t="s">
        <v>1361</v>
      </c>
      <c r="D1882" s="34" t="s">
        <v>4494</v>
      </c>
      <c r="E1882" s="35">
        <v>73</v>
      </c>
      <c r="F1882" s="35">
        <v>66</v>
      </c>
      <c r="G1882" s="21">
        <v>16638</v>
      </c>
      <c r="H1882" s="21">
        <v>14676</v>
      </c>
      <c r="I1882" s="22">
        <f t="shared" si="7"/>
        <v>-0.11792282726289217</v>
      </c>
    </row>
    <row r="1883" spans="1:9">
      <c r="A1883" s="23" t="s">
        <v>6</v>
      </c>
      <c r="B1883" s="44" t="s">
        <v>1357</v>
      </c>
      <c r="C1883" s="44" t="s">
        <v>1390</v>
      </c>
      <c r="D1883" s="34" t="s">
        <v>4495</v>
      </c>
      <c r="E1883" s="35">
        <v>38</v>
      </c>
      <c r="F1883" s="35">
        <v>37</v>
      </c>
      <c r="G1883" s="21">
        <v>8314</v>
      </c>
      <c r="H1883" s="21">
        <v>7114</v>
      </c>
      <c r="I1883" s="22">
        <f t="shared" si="7"/>
        <v>-0.1443348568679336</v>
      </c>
    </row>
    <row r="1884" spans="1:9">
      <c r="A1884" s="23" t="s">
        <v>6</v>
      </c>
      <c r="B1884" s="44" t="s">
        <v>1686</v>
      </c>
      <c r="C1884" s="44" t="s">
        <v>1699</v>
      </c>
      <c r="D1884" s="34" t="s">
        <v>4496</v>
      </c>
      <c r="E1884" s="35">
        <v>2671</v>
      </c>
      <c r="F1884" s="35">
        <v>2404</v>
      </c>
      <c r="G1884" s="21">
        <v>474094</v>
      </c>
      <c r="H1884" s="21">
        <v>475614</v>
      </c>
      <c r="I1884" s="22">
        <f t="shared" si="7"/>
        <v>3.206115242968694E-3</v>
      </c>
    </row>
    <row r="1885" spans="1:9">
      <c r="A1885" s="23" t="s">
        <v>6</v>
      </c>
      <c r="B1885" s="44" t="s">
        <v>1686</v>
      </c>
      <c r="C1885" s="44" t="s">
        <v>1687</v>
      </c>
      <c r="D1885" s="34" t="s">
        <v>4497</v>
      </c>
      <c r="E1885" s="35">
        <v>2596</v>
      </c>
      <c r="F1885" s="35">
        <v>1807</v>
      </c>
      <c r="G1885" s="21">
        <v>125385</v>
      </c>
      <c r="H1885" s="21">
        <v>115321</v>
      </c>
      <c r="I1885" s="22">
        <f t="shared" si="7"/>
        <v>-8.0264784463851338E-2</v>
      </c>
    </row>
    <row r="1886" spans="1:9">
      <c r="A1886" s="23" t="s">
        <v>6</v>
      </c>
      <c r="B1886" s="44" t="s">
        <v>1686</v>
      </c>
      <c r="C1886" s="44" t="s">
        <v>1698</v>
      </c>
      <c r="D1886" s="34" t="s">
        <v>4498</v>
      </c>
      <c r="E1886" s="35">
        <v>852</v>
      </c>
      <c r="F1886" s="35">
        <v>599</v>
      </c>
      <c r="G1886" s="21">
        <v>84312</v>
      </c>
      <c r="H1886" s="21">
        <v>82863</v>
      </c>
      <c r="I1886" s="22">
        <f t="shared" si="7"/>
        <v>-1.7186165670367206E-2</v>
      </c>
    </row>
    <row r="1887" spans="1:9">
      <c r="A1887" s="23" t="s">
        <v>6</v>
      </c>
      <c r="B1887" s="44" t="s">
        <v>1686</v>
      </c>
      <c r="C1887" s="44" t="s">
        <v>1693</v>
      </c>
      <c r="D1887" s="34" t="s">
        <v>4499</v>
      </c>
      <c r="E1887" s="35">
        <v>574</v>
      </c>
      <c r="F1887" s="35">
        <v>450</v>
      </c>
      <c r="G1887" s="21">
        <v>70940</v>
      </c>
      <c r="H1887" s="21">
        <v>62657</v>
      </c>
      <c r="I1887" s="22">
        <f t="shared" si="7"/>
        <v>-0.11676064279672962</v>
      </c>
    </row>
    <row r="1888" spans="1:9">
      <c r="A1888" s="23" t="s">
        <v>6</v>
      </c>
      <c r="B1888" s="44" t="s">
        <v>1686</v>
      </c>
      <c r="C1888" s="44" t="s">
        <v>1700</v>
      </c>
      <c r="D1888" s="34" t="s">
        <v>4500</v>
      </c>
      <c r="E1888" s="35">
        <v>573</v>
      </c>
      <c r="F1888" s="35">
        <v>475</v>
      </c>
      <c r="G1888" s="21">
        <v>76951</v>
      </c>
      <c r="H1888" s="21">
        <v>66851</v>
      </c>
      <c r="I1888" s="22">
        <f t="shared" si="7"/>
        <v>-0.13125235539499161</v>
      </c>
    </row>
    <row r="1889" spans="1:9">
      <c r="A1889" s="23" t="s">
        <v>6</v>
      </c>
      <c r="B1889" s="44" t="s">
        <v>1686</v>
      </c>
      <c r="C1889" s="44" t="s">
        <v>1704</v>
      </c>
      <c r="D1889" s="34" t="s">
        <v>4501</v>
      </c>
      <c r="E1889" s="35">
        <v>227</v>
      </c>
      <c r="F1889" s="35">
        <v>183</v>
      </c>
      <c r="G1889" s="21">
        <v>41469</v>
      </c>
      <c r="H1889" s="21">
        <v>36158</v>
      </c>
      <c r="I1889" s="22">
        <f t="shared" si="7"/>
        <v>-0.12807157153536378</v>
      </c>
    </row>
    <row r="1890" spans="1:9">
      <c r="A1890" s="23" t="s">
        <v>6</v>
      </c>
      <c r="B1890" s="44" t="s">
        <v>1686</v>
      </c>
      <c r="C1890" s="44" t="s">
        <v>1702</v>
      </c>
      <c r="D1890" s="34" t="s">
        <v>4502</v>
      </c>
      <c r="E1890" s="35">
        <v>138</v>
      </c>
      <c r="F1890" s="35">
        <v>111</v>
      </c>
      <c r="G1890" s="21">
        <v>19917</v>
      </c>
      <c r="H1890" s="21">
        <v>16100</v>
      </c>
      <c r="I1890" s="22">
        <f t="shared" si="7"/>
        <v>-0.1916453281116634</v>
      </c>
    </row>
    <row r="1891" spans="1:9">
      <c r="A1891" s="23" t="s">
        <v>6</v>
      </c>
      <c r="B1891" s="44" t="s">
        <v>1686</v>
      </c>
      <c r="C1891" s="44" t="s">
        <v>1701</v>
      </c>
      <c r="D1891" s="34" t="s">
        <v>4503</v>
      </c>
      <c r="E1891" s="35">
        <v>200</v>
      </c>
      <c r="F1891" s="35">
        <v>138</v>
      </c>
      <c r="G1891" s="21">
        <v>24423</v>
      </c>
      <c r="H1891" s="21">
        <v>20332</v>
      </c>
      <c r="I1891" s="22">
        <f t="shared" si="7"/>
        <v>-0.16750603938910044</v>
      </c>
    </row>
    <row r="1892" spans="1:9">
      <c r="A1892" s="23" t="s">
        <v>6</v>
      </c>
      <c r="B1892" s="44" t="s">
        <v>1686</v>
      </c>
      <c r="C1892" s="44" t="s">
        <v>1690</v>
      </c>
      <c r="D1892" s="34" t="s">
        <v>4504</v>
      </c>
      <c r="E1892" s="35">
        <v>133</v>
      </c>
      <c r="F1892" s="35">
        <v>133</v>
      </c>
      <c r="G1892" s="21">
        <v>23906</v>
      </c>
      <c r="H1892" s="21">
        <v>22112</v>
      </c>
      <c r="I1892" s="22">
        <f t="shared" si="7"/>
        <v>-7.5043922027942772E-2</v>
      </c>
    </row>
    <row r="1893" spans="1:9">
      <c r="A1893" s="23" t="s">
        <v>6</v>
      </c>
      <c r="B1893" s="44" t="s">
        <v>1686</v>
      </c>
      <c r="C1893" s="44" t="s">
        <v>1694</v>
      </c>
      <c r="D1893" s="34" t="s">
        <v>4505</v>
      </c>
      <c r="E1893" s="35">
        <v>120</v>
      </c>
      <c r="F1893" s="35">
        <v>103</v>
      </c>
      <c r="G1893" s="21">
        <v>32083</v>
      </c>
      <c r="H1893" s="21">
        <v>27999</v>
      </c>
      <c r="I1893" s="22">
        <f t="shared" si="7"/>
        <v>-0.12729482903718481</v>
      </c>
    </row>
    <row r="1894" spans="1:9">
      <c r="A1894" s="23" t="s">
        <v>6</v>
      </c>
      <c r="B1894" s="44" t="s">
        <v>1686</v>
      </c>
      <c r="C1894" s="44" t="s">
        <v>1703</v>
      </c>
      <c r="D1894" s="34" t="s">
        <v>4506</v>
      </c>
      <c r="E1894" s="35">
        <v>306</v>
      </c>
      <c r="F1894" s="35">
        <v>291</v>
      </c>
      <c r="G1894" s="21">
        <v>59008</v>
      </c>
      <c r="H1894" s="21">
        <v>52771</v>
      </c>
      <c r="I1894" s="22">
        <f t="shared" si="7"/>
        <v>-0.10569753253796095</v>
      </c>
    </row>
    <row r="1895" spans="1:9">
      <c r="A1895" s="23" t="s">
        <v>6</v>
      </c>
      <c r="B1895" s="44" t="s">
        <v>1686</v>
      </c>
      <c r="C1895" s="44" t="s">
        <v>1689</v>
      </c>
      <c r="D1895" s="34" t="s">
        <v>4507</v>
      </c>
      <c r="E1895" s="35">
        <v>188</v>
      </c>
      <c r="F1895" s="35">
        <v>137</v>
      </c>
      <c r="G1895" s="21">
        <v>39452</v>
      </c>
      <c r="H1895" s="21">
        <v>33695</v>
      </c>
      <c r="I1895" s="22">
        <f t="shared" si="7"/>
        <v>-0.14592416100577918</v>
      </c>
    </row>
    <row r="1896" spans="1:9">
      <c r="A1896" s="23" t="s">
        <v>6</v>
      </c>
      <c r="B1896" s="44" t="s">
        <v>1686</v>
      </c>
      <c r="C1896" s="44" t="s">
        <v>1705</v>
      </c>
      <c r="D1896" s="34" t="s">
        <v>4508</v>
      </c>
      <c r="E1896" s="35">
        <v>343</v>
      </c>
      <c r="F1896" s="35">
        <v>328</v>
      </c>
      <c r="G1896" s="21">
        <v>34702</v>
      </c>
      <c r="H1896" s="21">
        <v>32772</v>
      </c>
      <c r="I1896" s="22">
        <f t="shared" si="7"/>
        <v>-5.5616390986110313E-2</v>
      </c>
    </row>
    <row r="1897" spans="1:9">
      <c r="A1897" s="23" t="s">
        <v>6</v>
      </c>
      <c r="B1897" s="44" t="s">
        <v>1686</v>
      </c>
      <c r="C1897" s="44" t="s">
        <v>1696</v>
      </c>
      <c r="D1897" s="34" t="s">
        <v>4509</v>
      </c>
      <c r="E1897" s="35">
        <v>142</v>
      </c>
      <c r="F1897" s="35">
        <v>122</v>
      </c>
      <c r="G1897" s="21">
        <v>32002</v>
      </c>
      <c r="H1897" s="21">
        <v>26232</v>
      </c>
      <c r="I1897" s="22">
        <f t="shared" si="7"/>
        <v>-0.18030123117305169</v>
      </c>
    </row>
    <row r="1898" spans="1:9">
      <c r="A1898" s="23" t="s">
        <v>6</v>
      </c>
      <c r="B1898" s="44" t="s">
        <v>1686</v>
      </c>
      <c r="C1898" s="44" t="s">
        <v>1692</v>
      </c>
      <c r="D1898" s="34" t="s">
        <v>4510</v>
      </c>
      <c r="E1898" s="35">
        <v>30</v>
      </c>
      <c r="F1898" s="35">
        <v>13</v>
      </c>
      <c r="G1898" s="21">
        <v>2189</v>
      </c>
      <c r="H1898" s="21">
        <v>1725</v>
      </c>
      <c r="I1898" s="22">
        <f t="shared" si="7"/>
        <v>-0.21196893558702604</v>
      </c>
    </row>
    <row r="1899" spans="1:9">
      <c r="A1899" s="23" t="s">
        <v>6</v>
      </c>
      <c r="B1899" s="44" t="s">
        <v>1686</v>
      </c>
      <c r="C1899" s="44" t="s">
        <v>1691</v>
      </c>
      <c r="D1899" s="34" t="s">
        <v>4511</v>
      </c>
      <c r="E1899" s="35">
        <v>117</v>
      </c>
      <c r="F1899" s="35">
        <v>90</v>
      </c>
      <c r="G1899" s="21">
        <v>28221</v>
      </c>
      <c r="H1899" s="21">
        <v>27723</v>
      </c>
      <c r="I1899" s="22">
        <f t="shared" si="7"/>
        <v>-1.7646433506962898E-2</v>
      </c>
    </row>
    <row r="1900" spans="1:9">
      <c r="A1900" s="23" t="s">
        <v>6</v>
      </c>
      <c r="B1900" s="44" t="s">
        <v>1686</v>
      </c>
      <c r="C1900" s="44" t="s">
        <v>1695</v>
      </c>
      <c r="D1900" s="34" t="s">
        <v>4512</v>
      </c>
      <c r="E1900" s="35">
        <v>163</v>
      </c>
      <c r="F1900" s="35">
        <v>118</v>
      </c>
      <c r="G1900" s="21">
        <v>10421</v>
      </c>
      <c r="H1900" s="21">
        <v>8541</v>
      </c>
      <c r="I1900" s="22">
        <f t="shared" si="7"/>
        <v>-0.18040495154015929</v>
      </c>
    </row>
    <row r="1901" spans="1:9">
      <c r="A1901" s="23" t="s">
        <v>6</v>
      </c>
      <c r="B1901" s="44" t="s">
        <v>1686</v>
      </c>
      <c r="C1901" s="44" t="s">
        <v>1697</v>
      </c>
      <c r="D1901" s="34" t="s">
        <v>4513</v>
      </c>
      <c r="E1901" s="35">
        <v>127</v>
      </c>
      <c r="F1901" s="35">
        <v>110</v>
      </c>
      <c r="G1901" s="21">
        <v>17054</v>
      </c>
      <c r="H1901" s="21">
        <v>14386</v>
      </c>
      <c r="I1901" s="22">
        <f t="shared" si="7"/>
        <v>-0.15644423595637388</v>
      </c>
    </row>
    <row r="1902" spans="1:9">
      <c r="A1902" s="23" t="s">
        <v>6</v>
      </c>
      <c r="B1902" s="44" t="s">
        <v>1492</v>
      </c>
      <c r="C1902" s="44" t="s">
        <v>1507</v>
      </c>
      <c r="D1902" s="34" t="s">
        <v>4514</v>
      </c>
      <c r="E1902" s="35">
        <v>3605</v>
      </c>
      <c r="F1902" s="35">
        <v>3406</v>
      </c>
      <c r="G1902" s="21">
        <v>400583</v>
      </c>
      <c r="H1902" s="21">
        <v>401339</v>
      </c>
      <c r="I1902" s="22">
        <f t="shared" si="7"/>
        <v>1.8872493340955558E-3</v>
      </c>
    </row>
    <row r="1903" spans="1:9">
      <c r="A1903" s="23" t="s">
        <v>6</v>
      </c>
      <c r="B1903" s="44" t="s">
        <v>1492</v>
      </c>
      <c r="C1903" s="44" t="s">
        <v>1506</v>
      </c>
      <c r="D1903" s="34" t="s">
        <v>4515</v>
      </c>
      <c r="E1903" s="35">
        <v>1083</v>
      </c>
      <c r="F1903" s="35">
        <v>929</v>
      </c>
      <c r="G1903" s="21">
        <v>169602</v>
      </c>
      <c r="H1903" s="21">
        <v>160640</v>
      </c>
      <c r="I1903" s="22">
        <f t="shared" si="7"/>
        <v>-5.2841358002853743E-2</v>
      </c>
    </row>
    <row r="1904" spans="1:9">
      <c r="A1904" s="23" t="s">
        <v>6</v>
      </c>
      <c r="B1904" s="44" t="s">
        <v>1492</v>
      </c>
      <c r="C1904" s="44" t="s">
        <v>1511</v>
      </c>
      <c r="D1904" s="34" t="s">
        <v>4516</v>
      </c>
      <c r="E1904" s="35">
        <v>980</v>
      </c>
      <c r="F1904" s="35">
        <v>792</v>
      </c>
      <c r="G1904" s="21">
        <v>131182</v>
      </c>
      <c r="H1904" s="21">
        <v>118394</v>
      </c>
      <c r="I1904" s="22">
        <f t="shared" si="7"/>
        <v>-9.7482886371605862E-2</v>
      </c>
    </row>
    <row r="1905" spans="1:9">
      <c r="A1905" s="23" t="s">
        <v>6</v>
      </c>
      <c r="B1905" s="44" t="s">
        <v>1492</v>
      </c>
      <c r="C1905" s="44" t="s">
        <v>1509</v>
      </c>
      <c r="D1905" s="34" t="s">
        <v>4517</v>
      </c>
      <c r="E1905" s="35">
        <v>466</v>
      </c>
      <c r="F1905" s="35">
        <v>366</v>
      </c>
      <c r="G1905" s="21">
        <v>57689</v>
      </c>
      <c r="H1905" s="21">
        <v>50848</v>
      </c>
      <c r="I1905" s="22">
        <f t="shared" si="7"/>
        <v>-0.11858413215691033</v>
      </c>
    </row>
    <row r="1906" spans="1:9">
      <c r="A1906" s="23" t="s">
        <v>6</v>
      </c>
      <c r="B1906" s="44" t="s">
        <v>1492</v>
      </c>
      <c r="C1906" s="44" t="s">
        <v>1502</v>
      </c>
      <c r="D1906" s="34" t="s">
        <v>4518</v>
      </c>
      <c r="E1906" s="35">
        <v>312</v>
      </c>
      <c r="F1906" s="35">
        <v>276</v>
      </c>
      <c r="G1906" s="21">
        <v>48270</v>
      </c>
      <c r="H1906" s="21">
        <v>43670</v>
      </c>
      <c r="I1906" s="22">
        <f t="shared" si="7"/>
        <v>-9.529728609902631E-2</v>
      </c>
    </row>
    <row r="1907" spans="1:9">
      <c r="A1907" s="23" t="s">
        <v>6</v>
      </c>
      <c r="B1907" s="44" t="s">
        <v>1492</v>
      </c>
      <c r="C1907" s="44" t="s">
        <v>1498</v>
      </c>
      <c r="D1907" s="34" t="s">
        <v>4519</v>
      </c>
      <c r="E1907" s="35">
        <v>775</v>
      </c>
      <c r="F1907" s="35">
        <v>701</v>
      </c>
      <c r="G1907" s="21">
        <v>63223</v>
      </c>
      <c r="H1907" s="21">
        <v>59629</v>
      </c>
      <c r="I1907" s="22">
        <f t="shared" si="7"/>
        <v>-5.6846400835139109E-2</v>
      </c>
    </row>
    <row r="1908" spans="1:9">
      <c r="A1908" s="23" t="s">
        <v>6</v>
      </c>
      <c r="B1908" s="44" t="s">
        <v>1492</v>
      </c>
      <c r="C1908" s="44" t="s">
        <v>1504</v>
      </c>
      <c r="D1908" s="34" t="s">
        <v>4520</v>
      </c>
      <c r="E1908" s="35">
        <v>103</v>
      </c>
      <c r="F1908" s="35">
        <v>77</v>
      </c>
      <c r="G1908" s="21">
        <v>20453</v>
      </c>
      <c r="H1908" s="21">
        <v>16822</v>
      </c>
      <c r="I1908" s="22">
        <f t="shared" si="7"/>
        <v>-0.17752896885542463</v>
      </c>
    </row>
    <row r="1909" spans="1:9">
      <c r="A1909" s="23" t="s">
        <v>6</v>
      </c>
      <c r="B1909" s="44" t="s">
        <v>1492</v>
      </c>
      <c r="C1909" s="44" t="s">
        <v>1512</v>
      </c>
      <c r="D1909" s="34" t="s">
        <v>4521</v>
      </c>
      <c r="E1909" s="35">
        <v>299</v>
      </c>
      <c r="F1909" s="35">
        <v>314</v>
      </c>
      <c r="G1909" s="21">
        <v>32614</v>
      </c>
      <c r="H1909" s="21">
        <v>28610</v>
      </c>
      <c r="I1909" s="22">
        <f t="shared" si="7"/>
        <v>-0.12276936285030968</v>
      </c>
    </row>
    <row r="1910" spans="1:9">
      <c r="A1910" s="23" t="s">
        <v>6</v>
      </c>
      <c r="B1910" s="44" t="s">
        <v>1492</v>
      </c>
      <c r="C1910" s="44" t="s">
        <v>1495</v>
      </c>
      <c r="D1910" s="34" t="s">
        <v>4522</v>
      </c>
      <c r="E1910" s="35">
        <v>138</v>
      </c>
      <c r="F1910" s="35">
        <v>106</v>
      </c>
      <c r="G1910" s="21">
        <v>21606</v>
      </c>
      <c r="H1910" s="21">
        <v>17638</v>
      </c>
      <c r="I1910" s="22">
        <f t="shared" si="7"/>
        <v>-0.18365268906785151</v>
      </c>
    </row>
    <row r="1911" spans="1:9">
      <c r="A1911" s="23" t="s">
        <v>6</v>
      </c>
      <c r="B1911" s="44" t="s">
        <v>1492</v>
      </c>
      <c r="C1911" s="44" t="s">
        <v>1505</v>
      </c>
      <c r="D1911" s="34" t="s">
        <v>4523</v>
      </c>
      <c r="E1911" s="35">
        <v>78</v>
      </c>
      <c r="F1911" s="35">
        <v>58</v>
      </c>
      <c r="G1911" s="21">
        <v>24800</v>
      </c>
      <c r="H1911" s="21">
        <v>25591</v>
      </c>
      <c r="I1911" s="22">
        <f t="shared" si="7"/>
        <v>3.1895161290322584E-2</v>
      </c>
    </row>
    <row r="1912" spans="1:9">
      <c r="A1912" s="23" t="s">
        <v>6</v>
      </c>
      <c r="B1912" s="44" t="s">
        <v>1492</v>
      </c>
      <c r="C1912" s="44" t="s">
        <v>1516</v>
      </c>
      <c r="D1912" s="34" t="s">
        <v>4524</v>
      </c>
      <c r="E1912" s="35">
        <v>33</v>
      </c>
      <c r="F1912" s="35">
        <v>30</v>
      </c>
      <c r="G1912" s="21">
        <v>10000</v>
      </c>
      <c r="H1912" s="21">
        <v>8639</v>
      </c>
      <c r="I1912" s="22">
        <f t="shared" si="7"/>
        <v>-0.1361</v>
      </c>
    </row>
    <row r="1913" spans="1:9">
      <c r="A1913" s="23" t="s">
        <v>6</v>
      </c>
      <c r="B1913" s="44" t="s">
        <v>1492</v>
      </c>
      <c r="C1913" s="44" t="s">
        <v>1503</v>
      </c>
      <c r="D1913" s="34" t="s">
        <v>4525</v>
      </c>
      <c r="E1913" s="35">
        <v>92</v>
      </c>
      <c r="F1913" s="35">
        <v>117</v>
      </c>
      <c r="G1913" s="21">
        <v>20909</v>
      </c>
      <c r="H1913" s="21">
        <v>18398</v>
      </c>
      <c r="I1913" s="22">
        <f t="shared" si="7"/>
        <v>-0.12009182648620212</v>
      </c>
    </row>
    <row r="1914" spans="1:9">
      <c r="A1914" s="23" t="s">
        <v>6</v>
      </c>
      <c r="B1914" s="44" t="s">
        <v>1492</v>
      </c>
      <c r="C1914" s="44" t="s">
        <v>1493</v>
      </c>
      <c r="D1914" s="34" t="s">
        <v>4526</v>
      </c>
      <c r="E1914" s="35">
        <v>244</v>
      </c>
      <c r="F1914" s="35">
        <v>247</v>
      </c>
      <c r="G1914" s="21">
        <v>7224</v>
      </c>
      <c r="H1914" s="21">
        <v>6934</v>
      </c>
      <c r="I1914" s="22">
        <f t="shared" si="7"/>
        <v>-4.0143964562569211E-2</v>
      </c>
    </row>
    <row r="1915" spans="1:9">
      <c r="A1915" s="23" t="s">
        <v>6</v>
      </c>
      <c r="B1915" s="44" t="s">
        <v>1492</v>
      </c>
      <c r="C1915" s="44" t="s">
        <v>1517</v>
      </c>
      <c r="D1915" s="34" t="s">
        <v>4527</v>
      </c>
      <c r="E1915" s="35">
        <v>220</v>
      </c>
      <c r="F1915" s="35">
        <v>187</v>
      </c>
      <c r="G1915" s="21">
        <v>21733</v>
      </c>
      <c r="H1915" s="21">
        <v>19922</v>
      </c>
      <c r="I1915" s="22">
        <f t="shared" si="7"/>
        <v>-8.3329498918695066E-2</v>
      </c>
    </row>
    <row r="1916" spans="1:9">
      <c r="A1916" s="23" t="s">
        <v>6</v>
      </c>
      <c r="B1916" s="44" t="s">
        <v>1492</v>
      </c>
      <c r="C1916" s="44" t="s">
        <v>1514</v>
      </c>
      <c r="D1916" s="34" t="s">
        <v>4528</v>
      </c>
      <c r="E1916" s="35">
        <v>82</v>
      </c>
      <c r="F1916" s="35">
        <v>72</v>
      </c>
      <c r="G1916" s="21">
        <v>18092</v>
      </c>
      <c r="H1916" s="21">
        <v>16564</v>
      </c>
      <c r="I1916" s="22">
        <f t="shared" si="7"/>
        <v>-8.4457218660181299E-2</v>
      </c>
    </row>
    <row r="1917" spans="1:9">
      <c r="A1917" s="23" t="s">
        <v>6</v>
      </c>
      <c r="B1917" s="44" t="s">
        <v>1492</v>
      </c>
      <c r="C1917" s="44" t="s">
        <v>1510</v>
      </c>
      <c r="D1917" s="34" t="s">
        <v>4529</v>
      </c>
      <c r="E1917" s="35">
        <v>16</v>
      </c>
      <c r="F1917" s="35">
        <v>13</v>
      </c>
      <c r="G1917" s="21">
        <v>1241</v>
      </c>
      <c r="H1917" s="21">
        <v>1000</v>
      </c>
      <c r="I1917" s="22">
        <f t="shared" si="7"/>
        <v>-0.19419822723609992</v>
      </c>
    </row>
    <row r="1918" spans="1:9">
      <c r="A1918" s="23" t="s">
        <v>6</v>
      </c>
      <c r="B1918" s="44" t="s">
        <v>1492</v>
      </c>
      <c r="C1918" s="44" t="s">
        <v>1501</v>
      </c>
      <c r="D1918" s="34" t="s">
        <v>4530</v>
      </c>
      <c r="E1918" s="35">
        <v>22</v>
      </c>
      <c r="F1918" s="35">
        <v>16</v>
      </c>
      <c r="G1918" s="21">
        <v>5177</v>
      </c>
      <c r="H1918" s="21">
        <v>4895</v>
      </c>
      <c r="I1918" s="22">
        <f t="shared" si="7"/>
        <v>-5.4471701757774771E-2</v>
      </c>
    </row>
    <row r="1919" spans="1:9">
      <c r="A1919" s="23" t="s">
        <v>6</v>
      </c>
      <c r="B1919" s="44" t="s">
        <v>1492</v>
      </c>
      <c r="C1919" s="44" t="s">
        <v>1500</v>
      </c>
      <c r="D1919" s="34" t="s">
        <v>4531</v>
      </c>
      <c r="E1919" s="35">
        <v>175</v>
      </c>
      <c r="F1919" s="35">
        <v>179</v>
      </c>
      <c r="G1919" s="21">
        <v>17009</v>
      </c>
      <c r="H1919" s="21">
        <v>15194</v>
      </c>
      <c r="I1919" s="22">
        <f t="shared" si="7"/>
        <v>-0.10670821329884179</v>
      </c>
    </row>
    <row r="1920" spans="1:9">
      <c r="A1920" s="23" t="s">
        <v>6</v>
      </c>
      <c r="B1920" s="44" t="s">
        <v>1492</v>
      </c>
      <c r="C1920" s="44" t="s">
        <v>1353</v>
      </c>
      <c r="D1920" s="34" t="s">
        <v>4532</v>
      </c>
      <c r="E1920" s="35">
        <v>58</v>
      </c>
      <c r="F1920" s="35">
        <v>54</v>
      </c>
      <c r="G1920" s="21">
        <v>11137</v>
      </c>
      <c r="H1920" s="21">
        <v>9906</v>
      </c>
      <c r="I1920" s="22">
        <f t="shared" si="7"/>
        <v>-0.11053245936966867</v>
      </c>
    </row>
    <row r="1921" spans="1:9">
      <c r="A1921" s="23" t="s">
        <v>6</v>
      </c>
      <c r="B1921" s="44" t="s">
        <v>1492</v>
      </c>
      <c r="C1921" s="44" t="s">
        <v>1499</v>
      </c>
      <c r="D1921" s="34" t="s">
        <v>4533</v>
      </c>
      <c r="E1921" s="35">
        <v>59</v>
      </c>
      <c r="F1921" s="35">
        <v>56</v>
      </c>
      <c r="G1921" s="21">
        <v>18854</v>
      </c>
      <c r="H1921" s="21">
        <v>17379</v>
      </c>
      <c r="I1921" s="22">
        <f t="shared" si="7"/>
        <v>-7.8232735758990132E-2</v>
      </c>
    </row>
    <row r="1922" spans="1:9">
      <c r="A1922" s="23" t="s">
        <v>6</v>
      </c>
      <c r="B1922" s="44" t="s">
        <v>1492</v>
      </c>
      <c r="C1922" s="44" t="s">
        <v>1508</v>
      </c>
      <c r="D1922" s="34" t="s">
        <v>4534</v>
      </c>
      <c r="E1922" s="35">
        <v>11</v>
      </c>
      <c r="F1922" s="35">
        <v>7</v>
      </c>
      <c r="G1922" s="21">
        <v>1882</v>
      </c>
      <c r="H1922" s="21">
        <v>1486</v>
      </c>
      <c r="I1922" s="22">
        <f t="shared" si="7"/>
        <v>-0.2104144527098831</v>
      </c>
    </row>
    <row r="1923" spans="1:9">
      <c r="A1923" s="23" t="s">
        <v>6</v>
      </c>
      <c r="B1923" s="44" t="s">
        <v>1492</v>
      </c>
      <c r="C1923" s="44" t="s">
        <v>1513</v>
      </c>
      <c r="D1923" s="34" t="s">
        <v>4535</v>
      </c>
      <c r="E1923" s="35">
        <v>25</v>
      </c>
      <c r="F1923" s="35">
        <v>22</v>
      </c>
      <c r="G1923" s="21">
        <v>3092</v>
      </c>
      <c r="H1923" s="21">
        <v>2503</v>
      </c>
      <c r="I1923" s="22">
        <f t="shared" si="7"/>
        <v>-0.1904915912031048</v>
      </c>
    </row>
    <row r="1924" spans="1:9">
      <c r="A1924" s="23" t="s">
        <v>6</v>
      </c>
      <c r="B1924" s="44" t="s">
        <v>1492</v>
      </c>
      <c r="C1924" s="44" t="s">
        <v>414</v>
      </c>
      <c r="D1924" s="34" t="s">
        <v>4536</v>
      </c>
      <c r="E1924" s="35">
        <v>27</v>
      </c>
      <c r="F1924" s="35">
        <v>27</v>
      </c>
      <c r="G1924" s="21">
        <v>6248</v>
      </c>
      <c r="H1924" s="21">
        <v>4826</v>
      </c>
      <c r="I1924" s="22">
        <f t="shared" si="7"/>
        <v>-0.22759282970550576</v>
      </c>
    </row>
    <row r="1925" spans="1:9">
      <c r="A1925" s="23" t="s">
        <v>6</v>
      </c>
      <c r="B1925" s="44" t="s">
        <v>1492</v>
      </c>
      <c r="C1925" s="44" t="s">
        <v>1515</v>
      </c>
      <c r="D1925" s="34" t="s">
        <v>4537</v>
      </c>
      <c r="E1925" s="35">
        <v>126</v>
      </c>
      <c r="F1925" s="35">
        <v>141</v>
      </c>
      <c r="G1925" s="21">
        <v>13723</v>
      </c>
      <c r="H1925" s="21">
        <v>11642</v>
      </c>
      <c r="I1925" s="22">
        <f t="shared" si="7"/>
        <v>-0.15164322669970123</v>
      </c>
    </row>
    <row r="1926" spans="1:9">
      <c r="A1926" s="23" t="s">
        <v>6</v>
      </c>
      <c r="B1926" s="44" t="s">
        <v>1492</v>
      </c>
      <c r="C1926" s="44" t="s">
        <v>1497</v>
      </c>
      <c r="D1926" s="34" t="s">
        <v>4538</v>
      </c>
      <c r="E1926" s="35">
        <v>89</v>
      </c>
      <c r="F1926" s="35">
        <v>66</v>
      </c>
      <c r="G1926" s="21">
        <v>4463</v>
      </c>
      <c r="H1926" s="21">
        <v>3635</v>
      </c>
      <c r="I1926" s="22">
        <f t="shared" si="7"/>
        <v>-0.18552543132422136</v>
      </c>
    </row>
    <row r="1927" spans="1:9">
      <c r="A1927" s="23" t="s">
        <v>6</v>
      </c>
      <c r="B1927" s="44" t="s">
        <v>1492</v>
      </c>
      <c r="C1927" s="44" t="s">
        <v>1496</v>
      </c>
      <c r="D1927" s="34" t="s">
        <v>4539</v>
      </c>
      <c r="E1927" s="35">
        <v>22</v>
      </c>
      <c r="F1927" s="35">
        <v>19</v>
      </c>
      <c r="G1927" s="21">
        <v>4427</v>
      </c>
      <c r="H1927" s="21">
        <v>3472</v>
      </c>
      <c r="I1927" s="22">
        <f t="shared" si="7"/>
        <v>-0.21572170770273322</v>
      </c>
    </row>
    <row r="1928" spans="1:9">
      <c r="A1928" s="23" t="s">
        <v>6</v>
      </c>
      <c r="B1928" s="44" t="s">
        <v>1243</v>
      </c>
      <c r="C1928" s="44" t="s">
        <v>1257</v>
      </c>
      <c r="D1928" s="34" t="s">
        <v>4540</v>
      </c>
      <c r="E1928" s="35">
        <v>3797</v>
      </c>
      <c r="F1928" s="35">
        <v>3096</v>
      </c>
      <c r="G1928" s="21">
        <v>605846</v>
      </c>
      <c r="H1928" s="21">
        <v>593128</v>
      </c>
      <c r="I1928" s="22">
        <f t="shared" si="7"/>
        <v>-2.0992133314406632E-2</v>
      </c>
    </row>
    <row r="1929" spans="1:9">
      <c r="A1929" s="23" t="s">
        <v>6</v>
      </c>
      <c r="B1929" s="44" t="s">
        <v>1243</v>
      </c>
      <c r="C1929" s="44" t="s">
        <v>1258</v>
      </c>
      <c r="D1929" s="34" t="s">
        <v>4541</v>
      </c>
      <c r="E1929" s="35">
        <v>638</v>
      </c>
      <c r="F1929" s="35">
        <v>530</v>
      </c>
      <c r="G1929" s="21">
        <v>105070</v>
      </c>
      <c r="H1929" s="21">
        <v>101096</v>
      </c>
      <c r="I1929" s="22">
        <f t="shared" si="7"/>
        <v>-3.7822404111544687E-2</v>
      </c>
    </row>
    <row r="1930" spans="1:9">
      <c r="A1930" s="23" t="s">
        <v>6</v>
      </c>
      <c r="B1930" s="44" t="s">
        <v>1243</v>
      </c>
      <c r="C1930" s="44" t="s">
        <v>1263</v>
      </c>
      <c r="D1930" s="34" t="s">
        <v>4542</v>
      </c>
      <c r="E1930" s="35">
        <v>161</v>
      </c>
      <c r="F1930" s="35">
        <v>129</v>
      </c>
      <c r="G1930" s="21">
        <v>23638</v>
      </c>
      <c r="H1930" s="21">
        <v>20033</v>
      </c>
      <c r="I1930" s="22">
        <f t="shared" si="7"/>
        <v>-0.15250867247652086</v>
      </c>
    </row>
    <row r="1931" spans="1:9">
      <c r="A1931" s="23" t="s">
        <v>6</v>
      </c>
      <c r="B1931" s="44" t="s">
        <v>1243</v>
      </c>
      <c r="C1931" s="44" t="s">
        <v>1246</v>
      </c>
      <c r="D1931" s="34" t="s">
        <v>4543</v>
      </c>
      <c r="E1931" s="35">
        <v>204</v>
      </c>
      <c r="F1931" s="35">
        <v>175</v>
      </c>
      <c r="G1931" s="21">
        <v>23154</v>
      </c>
      <c r="H1931" s="21">
        <v>19270</v>
      </c>
      <c r="I1931" s="22">
        <f t="shared" si="7"/>
        <v>-0.16774639371166969</v>
      </c>
    </row>
    <row r="1932" spans="1:9">
      <c r="A1932" s="23" t="s">
        <v>6</v>
      </c>
      <c r="B1932" s="44" t="s">
        <v>1243</v>
      </c>
      <c r="C1932" s="44" t="s">
        <v>1256</v>
      </c>
      <c r="D1932" s="34" t="s">
        <v>4544</v>
      </c>
      <c r="E1932" s="35">
        <v>324</v>
      </c>
      <c r="F1932" s="35">
        <v>310</v>
      </c>
      <c r="G1932" s="21">
        <v>55621</v>
      </c>
      <c r="H1932" s="21">
        <v>51994</v>
      </c>
      <c r="I1932" s="22">
        <f t="shared" si="7"/>
        <v>-6.5209183581740715E-2</v>
      </c>
    </row>
    <row r="1933" spans="1:9">
      <c r="A1933" s="23" t="s">
        <v>6</v>
      </c>
      <c r="B1933" s="44" t="s">
        <v>1243</v>
      </c>
      <c r="C1933" s="44" t="s">
        <v>1252</v>
      </c>
      <c r="D1933" s="34" t="s">
        <v>4545</v>
      </c>
      <c r="E1933" s="35">
        <v>379</v>
      </c>
      <c r="F1933" s="35">
        <v>324</v>
      </c>
      <c r="G1933" s="21">
        <v>44396</v>
      </c>
      <c r="H1933" s="21">
        <v>39011</v>
      </c>
      <c r="I1933" s="22">
        <f t="shared" si="7"/>
        <v>-0.12129471123524642</v>
      </c>
    </row>
    <row r="1934" spans="1:9">
      <c r="A1934" s="23" t="s">
        <v>6</v>
      </c>
      <c r="B1934" s="44" t="s">
        <v>1243</v>
      </c>
      <c r="C1934" s="44" t="s">
        <v>1271</v>
      </c>
      <c r="D1934" s="34" t="s">
        <v>4546</v>
      </c>
      <c r="E1934" s="35">
        <v>130</v>
      </c>
      <c r="F1934" s="35">
        <v>117</v>
      </c>
      <c r="G1934" s="21">
        <v>16951</v>
      </c>
      <c r="H1934" s="21">
        <v>14708</v>
      </c>
      <c r="I1934" s="22">
        <f t="shared" si="7"/>
        <v>-0.13232257683912454</v>
      </c>
    </row>
    <row r="1935" spans="1:9">
      <c r="A1935" s="23" t="s">
        <v>6</v>
      </c>
      <c r="B1935" s="44" t="s">
        <v>1243</v>
      </c>
      <c r="C1935" s="44" t="s">
        <v>1278</v>
      </c>
      <c r="D1935" s="34" t="s">
        <v>4547</v>
      </c>
      <c r="E1935" s="35">
        <v>80</v>
      </c>
      <c r="F1935" s="35">
        <v>64</v>
      </c>
      <c r="G1935" s="21">
        <v>17248</v>
      </c>
      <c r="H1935" s="21">
        <v>13819</v>
      </c>
      <c r="I1935" s="22">
        <f t="shared" si="7"/>
        <v>-0.19880565862708721</v>
      </c>
    </row>
    <row r="1936" spans="1:9">
      <c r="A1936" s="23" t="s">
        <v>6</v>
      </c>
      <c r="B1936" s="44" t="s">
        <v>1243</v>
      </c>
      <c r="C1936" s="44" t="s">
        <v>1274</v>
      </c>
      <c r="D1936" s="34" t="s">
        <v>4548</v>
      </c>
      <c r="E1936" s="35">
        <v>866</v>
      </c>
      <c r="F1936" s="35">
        <v>864</v>
      </c>
      <c r="G1936" s="21">
        <v>99589</v>
      </c>
      <c r="H1936" s="21">
        <v>92403</v>
      </c>
      <c r="I1936" s="22">
        <f t="shared" si="7"/>
        <v>-7.2156563475885893E-2</v>
      </c>
    </row>
    <row r="1937" spans="1:9">
      <c r="A1937" s="23" t="s">
        <v>6</v>
      </c>
      <c r="B1937" s="44" t="s">
        <v>1243</v>
      </c>
      <c r="C1937" s="44" t="s">
        <v>1251</v>
      </c>
      <c r="D1937" s="34" t="s">
        <v>4549</v>
      </c>
      <c r="E1937" s="35">
        <v>206</v>
      </c>
      <c r="F1937" s="35">
        <v>216</v>
      </c>
      <c r="G1937" s="21">
        <v>50822</v>
      </c>
      <c r="H1937" s="21">
        <v>47153</v>
      </c>
      <c r="I1937" s="22">
        <f t="shared" si="7"/>
        <v>-7.2193144701113696E-2</v>
      </c>
    </row>
    <row r="1938" spans="1:9">
      <c r="A1938" s="23" t="s">
        <v>6</v>
      </c>
      <c r="B1938" s="44" t="s">
        <v>1243</v>
      </c>
      <c r="C1938" s="44" t="s">
        <v>1277</v>
      </c>
      <c r="D1938" s="34" t="s">
        <v>4550</v>
      </c>
      <c r="E1938" s="35">
        <v>152</v>
      </c>
      <c r="F1938" s="35">
        <v>128</v>
      </c>
      <c r="G1938" s="21">
        <v>39221</v>
      </c>
      <c r="H1938" s="21">
        <v>33310</v>
      </c>
      <c r="I1938" s="22">
        <f t="shared" si="7"/>
        <v>-0.15071007878432471</v>
      </c>
    </row>
    <row r="1939" spans="1:9">
      <c r="A1939" s="23" t="s">
        <v>6</v>
      </c>
      <c r="B1939" s="44" t="s">
        <v>1243</v>
      </c>
      <c r="C1939" s="44" t="s">
        <v>1262</v>
      </c>
      <c r="D1939" s="34" t="s">
        <v>4551</v>
      </c>
      <c r="E1939" s="35">
        <v>1002</v>
      </c>
      <c r="F1939" s="35">
        <v>766</v>
      </c>
      <c r="G1939" s="21">
        <v>127487</v>
      </c>
      <c r="H1939" s="21">
        <v>123135</v>
      </c>
      <c r="I1939" s="22">
        <f t="shared" si="7"/>
        <v>-3.4136813949657611E-2</v>
      </c>
    </row>
    <row r="1940" spans="1:9">
      <c r="A1940" s="23" t="s">
        <v>6</v>
      </c>
      <c r="B1940" s="44" t="s">
        <v>1243</v>
      </c>
      <c r="C1940" s="44" t="s">
        <v>1253</v>
      </c>
      <c r="D1940" s="34" t="s">
        <v>4552</v>
      </c>
      <c r="E1940" s="35">
        <v>205</v>
      </c>
      <c r="F1940" s="35">
        <v>131</v>
      </c>
      <c r="G1940" s="21">
        <v>31144</v>
      </c>
      <c r="H1940" s="21">
        <v>27490</v>
      </c>
      <c r="I1940" s="22">
        <f t="shared" si="7"/>
        <v>-0.11732596968918572</v>
      </c>
    </row>
    <row r="1941" spans="1:9">
      <c r="A1941" s="23" t="s">
        <v>6</v>
      </c>
      <c r="B1941" s="44" t="s">
        <v>1243</v>
      </c>
      <c r="C1941" s="44" t="s">
        <v>1266</v>
      </c>
      <c r="D1941" s="34" t="s">
        <v>4553</v>
      </c>
      <c r="E1941" s="35">
        <v>239</v>
      </c>
      <c r="F1941" s="35">
        <v>186</v>
      </c>
      <c r="G1941" s="21">
        <v>38704</v>
      </c>
      <c r="H1941" s="21">
        <v>32887</v>
      </c>
      <c r="I1941" s="22">
        <f t="shared" si="7"/>
        <v>-0.15029454319966928</v>
      </c>
    </row>
    <row r="1942" spans="1:9">
      <c r="A1942" s="23" t="s">
        <v>6</v>
      </c>
      <c r="B1942" s="44" t="s">
        <v>1243</v>
      </c>
      <c r="C1942" s="44" t="s">
        <v>1276</v>
      </c>
      <c r="D1942" s="34" t="s">
        <v>4554</v>
      </c>
      <c r="E1942" s="35">
        <v>264</v>
      </c>
      <c r="F1942" s="35">
        <v>237</v>
      </c>
      <c r="G1942" s="21">
        <v>33034</v>
      </c>
      <c r="H1942" s="21">
        <v>29329</v>
      </c>
      <c r="I1942" s="22">
        <f t="shared" si="7"/>
        <v>-0.11215717139916449</v>
      </c>
    </row>
    <row r="1943" spans="1:9">
      <c r="A1943" s="23" t="s">
        <v>6</v>
      </c>
      <c r="B1943" s="44" t="s">
        <v>1243</v>
      </c>
      <c r="C1943" s="44" t="s">
        <v>1248</v>
      </c>
      <c r="D1943" s="34" t="s">
        <v>4555</v>
      </c>
      <c r="E1943" s="35">
        <v>376</v>
      </c>
      <c r="F1943" s="35">
        <v>405</v>
      </c>
      <c r="G1943" s="21">
        <v>46121</v>
      </c>
      <c r="H1943" s="21">
        <v>41390</v>
      </c>
      <c r="I1943" s="22">
        <f t="shared" si="7"/>
        <v>-0.10257800134429002</v>
      </c>
    </row>
    <row r="1944" spans="1:9">
      <c r="A1944" s="23" t="s">
        <v>6</v>
      </c>
      <c r="B1944" s="44" t="s">
        <v>1243</v>
      </c>
      <c r="C1944" s="44" t="s">
        <v>1264</v>
      </c>
      <c r="D1944" s="34" t="s">
        <v>4556</v>
      </c>
      <c r="E1944" s="35">
        <v>173</v>
      </c>
      <c r="F1944" s="35">
        <v>135</v>
      </c>
      <c r="G1944" s="21">
        <v>39065</v>
      </c>
      <c r="H1944" s="21">
        <v>33080</v>
      </c>
      <c r="I1944" s="22">
        <f t="shared" si="7"/>
        <v>-0.15320619480353256</v>
      </c>
    </row>
    <row r="1945" spans="1:9">
      <c r="A1945" s="23" t="s">
        <v>6</v>
      </c>
      <c r="B1945" s="44" t="s">
        <v>1243</v>
      </c>
      <c r="C1945" s="44" t="s">
        <v>1254</v>
      </c>
      <c r="D1945" s="34" t="s">
        <v>4557</v>
      </c>
      <c r="E1945" s="35">
        <v>146</v>
      </c>
      <c r="F1945" s="35">
        <v>105</v>
      </c>
      <c r="G1945" s="21">
        <v>29304</v>
      </c>
      <c r="H1945" s="21">
        <v>24453</v>
      </c>
      <c r="I1945" s="22">
        <f t="shared" si="7"/>
        <v>-0.16554054054054054</v>
      </c>
    </row>
    <row r="1946" spans="1:9">
      <c r="A1946" s="23" t="s">
        <v>6</v>
      </c>
      <c r="B1946" s="44" t="s">
        <v>1243</v>
      </c>
      <c r="C1946" s="44" t="s">
        <v>1244</v>
      </c>
      <c r="D1946" s="34" t="s">
        <v>4558</v>
      </c>
      <c r="E1946" s="35">
        <v>304</v>
      </c>
      <c r="F1946" s="35">
        <v>309</v>
      </c>
      <c r="G1946" s="21">
        <v>74809</v>
      </c>
      <c r="H1946" s="21">
        <v>76348</v>
      </c>
      <c r="I1946" s="22">
        <f t="shared" si="7"/>
        <v>2.0572391022470559E-2</v>
      </c>
    </row>
    <row r="1947" spans="1:9">
      <c r="A1947" s="23" t="s">
        <v>6</v>
      </c>
      <c r="B1947" s="44" t="s">
        <v>1243</v>
      </c>
      <c r="C1947" s="44" t="s">
        <v>1268</v>
      </c>
      <c r="D1947" s="34" t="s">
        <v>4559</v>
      </c>
      <c r="E1947" s="35">
        <v>52</v>
      </c>
      <c r="F1947" s="35">
        <v>67</v>
      </c>
      <c r="G1947" s="21">
        <v>418</v>
      </c>
      <c r="H1947" s="21">
        <v>405</v>
      </c>
      <c r="I1947" s="22">
        <f t="shared" si="7"/>
        <v>-3.1100478468899521E-2</v>
      </c>
    </row>
    <row r="1948" spans="1:9">
      <c r="A1948" s="23" t="s">
        <v>6</v>
      </c>
      <c r="B1948" s="44" t="s">
        <v>1243</v>
      </c>
      <c r="C1948" s="44" t="s">
        <v>1281</v>
      </c>
      <c r="D1948" s="34" t="s">
        <v>4560</v>
      </c>
      <c r="E1948" s="35">
        <v>95</v>
      </c>
      <c r="F1948" s="35">
        <v>101</v>
      </c>
      <c r="G1948" s="21">
        <v>657</v>
      </c>
      <c r="H1948" s="21">
        <v>740</v>
      </c>
      <c r="I1948" s="22">
        <f t="shared" si="7"/>
        <v>0.12633181126331811</v>
      </c>
    </row>
    <row r="1949" spans="1:9">
      <c r="A1949" s="23" t="s">
        <v>6</v>
      </c>
      <c r="B1949" s="44" t="s">
        <v>1243</v>
      </c>
      <c r="C1949" s="44" t="s">
        <v>1273</v>
      </c>
      <c r="D1949" s="34" t="s">
        <v>4561</v>
      </c>
      <c r="E1949" s="35">
        <v>129</v>
      </c>
      <c r="F1949" s="35">
        <v>138</v>
      </c>
      <c r="G1949" s="21">
        <v>24109</v>
      </c>
      <c r="H1949" s="21">
        <v>20243</v>
      </c>
      <c r="I1949" s="22">
        <f t="shared" si="7"/>
        <v>-0.16035505412916337</v>
      </c>
    </row>
    <row r="1950" spans="1:9">
      <c r="A1950" s="23" t="s">
        <v>6</v>
      </c>
      <c r="B1950" s="44" t="s">
        <v>1243</v>
      </c>
      <c r="C1950" s="44" t="s">
        <v>1269</v>
      </c>
      <c r="D1950" s="34" t="s">
        <v>4562</v>
      </c>
      <c r="E1950" s="35">
        <v>145</v>
      </c>
      <c r="F1950" s="35">
        <v>124</v>
      </c>
      <c r="G1950" s="21">
        <v>11105</v>
      </c>
      <c r="H1950" s="21">
        <v>9705</v>
      </c>
      <c r="I1950" s="22">
        <f t="shared" si="7"/>
        <v>-0.12606933813597479</v>
      </c>
    </row>
    <row r="1951" spans="1:9">
      <c r="A1951" s="23" t="s">
        <v>6</v>
      </c>
      <c r="B1951" s="44" t="s">
        <v>1243</v>
      </c>
      <c r="C1951" s="44" t="s">
        <v>1287</v>
      </c>
      <c r="D1951" s="34" t="s">
        <v>4563</v>
      </c>
      <c r="E1951" s="35">
        <v>46</v>
      </c>
      <c r="F1951" s="35">
        <v>44</v>
      </c>
      <c r="G1951" s="21">
        <v>11595</v>
      </c>
      <c r="H1951" s="21">
        <v>9119</v>
      </c>
      <c r="I1951" s="22">
        <f t="shared" si="7"/>
        <v>-0.21354031910306168</v>
      </c>
    </row>
    <row r="1952" spans="1:9">
      <c r="A1952" s="23" t="s">
        <v>6</v>
      </c>
      <c r="B1952" s="44" t="s">
        <v>1243</v>
      </c>
      <c r="C1952" s="44" t="s">
        <v>1272</v>
      </c>
      <c r="D1952" s="34" t="s">
        <v>4564</v>
      </c>
      <c r="E1952" s="35">
        <v>85</v>
      </c>
      <c r="F1952" s="35">
        <v>69</v>
      </c>
      <c r="G1952" s="21">
        <v>14215</v>
      </c>
      <c r="H1952" s="21">
        <v>12385</v>
      </c>
      <c r="I1952" s="22">
        <f t="shared" si="7"/>
        <v>-0.12873724938445305</v>
      </c>
    </row>
    <row r="1953" spans="1:9">
      <c r="A1953" s="23" t="s">
        <v>6</v>
      </c>
      <c r="B1953" s="44" t="s">
        <v>1243</v>
      </c>
      <c r="C1953" s="44" t="s">
        <v>1250</v>
      </c>
      <c r="D1953" s="34" t="s">
        <v>4565</v>
      </c>
      <c r="E1953" s="35">
        <v>11</v>
      </c>
      <c r="F1953" s="35">
        <v>11</v>
      </c>
      <c r="G1953" s="21">
        <v>6802</v>
      </c>
      <c r="H1953" s="21">
        <v>6237</v>
      </c>
      <c r="I1953" s="22">
        <f t="shared" si="7"/>
        <v>-8.306380476330491E-2</v>
      </c>
    </row>
    <row r="1954" spans="1:9">
      <c r="A1954" s="23" t="s">
        <v>6</v>
      </c>
      <c r="B1954" s="44" t="s">
        <v>1243</v>
      </c>
      <c r="C1954" s="44" t="s">
        <v>1261</v>
      </c>
      <c r="D1954" s="34" t="s">
        <v>4566</v>
      </c>
      <c r="E1954" s="35">
        <v>75</v>
      </c>
      <c r="F1954" s="35">
        <v>54</v>
      </c>
      <c r="G1954" s="21">
        <v>8987</v>
      </c>
      <c r="H1954" s="21">
        <v>6944</v>
      </c>
      <c r="I1954" s="22">
        <f t="shared" si="7"/>
        <v>-0.22732836319127628</v>
      </c>
    </row>
    <row r="1955" spans="1:9">
      <c r="A1955" s="23" t="s">
        <v>6</v>
      </c>
      <c r="B1955" s="44" t="s">
        <v>1243</v>
      </c>
      <c r="C1955" s="44" t="s">
        <v>1265</v>
      </c>
      <c r="D1955" s="34" t="s">
        <v>4567</v>
      </c>
      <c r="E1955" s="35">
        <v>34</v>
      </c>
      <c r="F1955" s="35">
        <v>28</v>
      </c>
      <c r="G1955" s="21">
        <v>8815</v>
      </c>
      <c r="H1955" s="21">
        <v>6481</v>
      </c>
      <c r="I1955" s="22">
        <f t="shared" si="7"/>
        <v>-0.26477595008508226</v>
      </c>
    </row>
    <row r="1956" spans="1:9">
      <c r="A1956" s="23" t="s">
        <v>6</v>
      </c>
      <c r="B1956" s="44" t="s">
        <v>1243</v>
      </c>
      <c r="C1956" s="44" t="s">
        <v>1260</v>
      </c>
      <c r="D1956" s="34" t="s">
        <v>4568</v>
      </c>
      <c r="E1956" s="35">
        <v>685</v>
      </c>
      <c r="F1956" s="35">
        <v>388</v>
      </c>
      <c r="G1956" s="21">
        <v>17160</v>
      </c>
      <c r="H1956" s="21">
        <v>14227</v>
      </c>
      <c r="I1956" s="22">
        <f t="shared" si="7"/>
        <v>-0.17092074592074591</v>
      </c>
    </row>
    <row r="1957" spans="1:9">
      <c r="A1957" s="23" t="s">
        <v>6</v>
      </c>
      <c r="B1957" s="44" t="s">
        <v>1243</v>
      </c>
      <c r="C1957" s="44" t="s">
        <v>1270</v>
      </c>
      <c r="D1957" s="34" t="s">
        <v>4569</v>
      </c>
      <c r="E1957" s="35">
        <v>77</v>
      </c>
      <c r="F1957" s="35">
        <v>53</v>
      </c>
      <c r="G1957" s="21">
        <v>8696</v>
      </c>
      <c r="H1957" s="21">
        <v>7539</v>
      </c>
      <c r="I1957" s="22">
        <f t="shared" si="7"/>
        <v>-0.13304967801287948</v>
      </c>
    </row>
    <row r="1958" spans="1:9">
      <c r="A1958" s="23" t="s">
        <v>6</v>
      </c>
      <c r="B1958" s="44" t="s">
        <v>1243</v>
      </c>
      <c r="C1958" s="44" t="s">
        <v>1267</v>
      </c>
      <c r="D1958" s="34" t="s">
        <v>4570</v>
      </c>
      <c r="E1958" s="35">
        <v>89</v>
      </c>
      <c r="F1958" s="35">
        <v>107</v>
      </c>
      <c r="G1958" s="21">
        <v>6218</v>
      </c>
      <c r="H1958" s="21">
        <v>5445</v>
      </c>
      <c r="I1958" s="22">
        <f t="shared" si="7"/>
        <v>-0.12431650048247024</v>
      </c>
    </row>
    <row r="1959" spans="1:9">
      <c r="A1959" s="23" t="s">
        <v>6</v>
      </c>
      <c r="B1959" s="44" t="s">
        <v>1243</v>
      </c>
      <c r="C1959" s="44" t="s">
        <v>1284</v>
      </c>
      <c r="D1959" s="34" t="s">
        <v>4571</v>
      </c>
      <c r="E1959" s="35">
        <v>269</v>
      </c>
      <c r="F1959" s="35">
        <v>263</v>
      </c>
      <c r="G1959" s="21">
        <v>13589</v>
      </c>
      <c r="H1959" s="21">
        <v>11858</v>
      </c>
      <c r="I1959" s="22">
        <f t="shared" si="7"/>
        <v>-0.1273824416807712</v>
      </c>
    </row>
    <row r="1960" spans="1:9">
      <c r="A1960" s="23" t="s">
        <v>6</v>
      </c>
      <c r="B1960" s="44" t="s">
        <v>1243</v>
      </c>
      <c r="C1960" s="44" t="s">
        <v>1285</v>
      </c>
      <c r="D1960" s="34" t="s">
        <v>4572</v>
      </c>
      <c r="E1960" s="35">
        <v>6</v>
      </c>
      <c r="F1960" s="35">
        <v>10</v>
      </c>
      <c r="G1960" s="21">
        <v>1765</v>
      </c>
      <c r="H1960" s="21">
        <v>1364</v>
      </c>
      <c r="I1960" s="22">
        <f t="shared" si="7"/>
        <v>-0.22719546742209631</v>
      </c>
    </row>
    <row r="1961" spans="1:9">
      <c r="A1961" s="23" t="s">
        <v>6</v>
      </c>
      <c r="B1961" s="44" t="s">
        <v>1243</v>
      </c>
      <c r="C1961" s="44" t="s">
        <v>1282</v>
      </c>
      <c r="D1961" s="34" t="s">
        <v>4573</v>
      </c>
      <c r="E1961" s="35">
        <v>8</v>
      </c>
      <c r="F1961" s="35">
        <v>12</v>
      </c>
      <c r="G1961" s="21">
        <v>1932</v>
      </c>
      <c r="H1961" s="21">
        <v>1621</v>
      </c>
      <c r="I1961" s="22">
        <f t="shared" si="7"/>
        <v>-0.16097308488612835</v>
      </c>
    </row>
    <row r="1962" spans="1:9">
      <c r="A1962" s="23" t="s">
        <v>6</v>
      </c>
      <c r="B1962" s="44" t="s">
        <v>1243</v>
      </c>
      <c r="C1962" s="44" t="s">
        <v>1275</v>
      </c>
      <c r="D1962" s="34" t="s">
        <v>4574</v>
      </c>
      <c r="E1962" s="35">
        <v>135</v>
      </c>
      <c r="F1962" s="35">
        <v>124</v>
      </c>
      <c r="G1962" s="21">
        <v>9874</v>
      </c>
      <c r="H1962" s="21">
        <v>8546</v>
      </c>
      <c r="I1962" s="22">
        <f t="shared" si="7"/>
        <v>-0.13449463236783471</v>
      </c>
    </row>
    <row r="1963" spans="1:9">
      <c r="A1963" s="23" t="s">
        <v>6</v>
      </c>
      <c r="B1963" s="44" t="s">
        <v>1243</v>
      </c>
      <c r="C1963" s="44" t="s">
        <v>1279</v>
      </c>
      <c r="D1963" s="34" t="s">
        <v>4575</v>
      </c>
      <c r="E1963" s="35">
        <v>32</v>
      </c>
      <c r="F1963" s="35">
        <v>51</v>
      </c>
      <c r="G1963" s="21">
        <v>6078</v>
      </c>
      <c r="H1963" s="21">
        <v>5817</v>
      </c>
      <c r="I1963" s="22">
        <f t="shared" si="7"/>
        <v>-4.2941757156959526E-2</v>
      </c>
    </row>
    <row r="1964" spans="1:9">
      <c r="A1964" s="23" t="s">
        <v>6</v>
      </c>
      <c r="B1964" s="44" t="s">
        <v>1243</v>
      </c>
      <c r="C1964" s="44" t="s">
        <v>1259</v>
      </c>
      <c r="D1964" s="34" t="s">
        <v>4576</v>
      </c>
      <c r="E1964" s="35">
        <v>74</v>
      </c>
      <c r="F1964" s="35">
        <v>71</v>
      </c>
      <c r="G1964" s="21">
        <v>8169</v>
      </c>
      <c r="H1964" s="21">
        <v>6629</v>
      </c>
      <c r="I1964" s="22">
        <f t="shared" si="7"/>
        <v>-0.18851756640959727</v>
      </c>
    </row>
    <row r="1965" spans="1:9">
      <c r="A1965" s="23" t="s">
        <v>6</v>
      </c>
      <c r="B1965" s="44" t="s">
        <v>1243</v>
      </c>
      <c r="C1965" s="44" t="s">
        <v>1280</v>
      </c>
      <c r="D1965" s="34" t="s">
        <v>4577</v>
      </c>
      <c r="E1965" s="35">
        <v>149</v>
      </c>
      <c r="F1965" s="35">
        <v>116</v>
      </c>
      <c r="G1965" s="21">
        <v>12090</v>
      </c>
      <c r="H1965" s="21">
        <v>10147</v>
      </c>
      <c r="I1965" s="22">
        <f t="shared" si="7"/>
        <v>-0.16071133167907362</v>
      </c>
    </row>
    <row r="1966" spans="1:9">
      <c r="A1966" s="23" t="s">
        <v>6</v>
      </c>
      <c r="B1966" s="44" t="s">
        <v>1243</v>
      </c>
      <c r="C1966" s="44" t="s">
        <v>1247</v>
      </c>
      <c r="D1966" s="34" t="s">
        <v>4578</v>
      </c>
      <c r="E1966" s="35">
        <v>35</v>
      </c>
      <c r="F1966" s="35">
        <v>37</v>
      </c>
      <c r="G1966" s="21">
        <v>6653</v>
      </c>
      <c r="H1966" s="21">
        <v>5517</v>
      </c>
      <c r="I1966" s="22">
        <f t="shared" si="7"/>
        <v>-0.17075003757703291</v>
      </c>
    </row>
    <row r="1967" spans="1:9">
      <c r="A1967" s="23" t="s">
        <v>6</v>
      </c>
      <c r="B1967" s="44" t="s">
        <v>1243</v>
      </c>
      <c r="C1967" s="44" t="s">
        <v>1255</v>
      </c>
      <c r="D1967" s="34" t="s">
        <v>4579</v>
      </c>
      <c r="E1967" s="35">
        <v>25</v>
      </c>
      <c r="F1967" s="35">
        <v>24</v>
      </c>
      <c r="G1967" s="21">
        <v>6844</v>
      </c>
      <c r="H1967" s="21">
        <v>6139</v>
      </c>
      <c r="I1967" s="22">
        <f t="shared" si="7"/>
        <v>-0.10300993571011105</v>
      </c>
    </row>
    <row r="1968" spans="1:9">
      <c r="A1968" s="23" t="s">
        <v>6</v>
      </c>
      <c r="B1968" s="44" t="s">
        <v>1243</v>
      </c>
      <c r="C1968" s="44" t="s">
        <v>1283</v>
      </c>
      <c r="D1968" s="34" t="s">
        <v>4580</v>
      </c>
      <c r="E1968" s="35">
        <v>86</v>
      </c>
      <c r="F1968" s="35">
        <v>78</v>
      </c>
      <c r="G1968" s="21">
        <v>7114</v>
      </c>
      <c r="H1968" s="21">
        <v>6246</v>
      </c>
      <c r="I1968" s="22">
        <f t="shared" si="7"/>
        <v>-0.12201293224627495</v>
      </c>
    </row>
    <row r="1969" spans="1:9">
      <c r="A1969" s="23" t="s">
        <v>6</v>
      </c>
      <c r="B1969" s="44" t="s">
        <v>1243</v>
      </c>
      <c r="C1969" s="44" t="s">
        <v>1249</v>
      </c>
      <c r="D1969" s="34" t="s">
        <v>4581</v>
      </c>
      <c r="E1969" s="35">
        <v>57</v>
      </c>
      <c r="F1969" s="35">
        <v>56</v>
      </c>
      <c r="G1969" s="21">
        <v>6806</v>
      </c>
      <c r="H1969" s="21">
        <v>5750</v>
      </c>
      <c r="I1969" s="22">
        <f t="shared" si="7"/>
        <v>-0.15515721422274464</v>
      </c>
    </row>
    <row r="1970" spans="1:9">
      <c r="A1970" s="23" t="s">
        <v>6</v>
      </c>
      <c r="B1970" s="44" t="s">
        <v>1243</v>
      </c>
      <c r="C1970" s="44" t="s">
        <v>1286</v>
      </c>
      <c r="D1970" s="34" t="s">
        <v>4582</v>
      </c>
      <c r="E1970" s="35">
        <v>68</v>
      </c>
      <c r="F1970" s="35">
        <v>82</v>
      </c>
      <c r="G1970" s="21">
        <v>5327</v>
      </c>
      <c r="H1970" s="21">
        <v>5115</v>
      </c>
      <c r="I1970" s="22">
        <f t="shared" si="7"/>
        <v>-3.9797259245353857E-2</v>
      </c>
    </row>
    <row r="1971" spans="1:9">
      <c r="A1971" s="23" t="s">
        <v>6</v>
      </c>
      <c r="B1971" s="44" t="s">
        <v>1735</v>
      </c>
      <c r="C1971" s="44" t="s">
        <v>1758</v>
      </c>
      <c r="D1971" s="34" t="s">
        <v>4583</v>
      </c>
      <c r="E1971" s="35">
        <v>3625</v>
      </c>
      <c r="F1971" s="35">
        <v>3308</v>
      </c>
      <c r="G1971" s="21">
        <v>315954</v>
      </c>
      <c r="H1971" s="21">
        <v>317625</v>
      </c>
      <c r="I1971" s="22">
        <f t="shared" si="7"/>
        <v>5.2887445640821132E-3</v>
      </c>
    </row>
    <row r="1972" spans="1:9">
      <c r="A1972" s="23" t="s">
        <v>6</v>
      </c>
      <c r="B1972" s="44" t="s">
        <v>1735</v>
      </c>
      <c r="C1972" s="44" t="s">
        <v>1739</v>
      </c>
      <c r="D1972" s="34" t="s">
        <v>4584</v>
      </c>
      <c r="E1972" s="35">
        <v>609</v>
      </c>
      <c r="F1972" s="35">
        <v>531</v>
      </c>
      <c r="G1972" s="21">
        <v>91928</v>
      </c>
      <c r="H1972" s="21">
        <v>100125</v>
      </c>
      <c r="I1972" s="22">
        <f t="shared" si="7"/>
        <v>8.9167609433469672E-2</v>
      </c>
    </row>
    <row r="1973" spans="1:9">
      <c r="A1973" s="23" t="s">
        <v>6</v>
      </c>
      <c r="B1973" s="44" t="s">
        <v>1735</v>
      </c>
      <c r="C1973" s="44" t="s">
        <v>1745</v>
      </c>
      <c r="D1973" s="34" t="s">
        <v>4585</v>
      </c>
      <c r="E1973" s="35">
        <v>665</v>
      </c>
      <c r="F1973" s="35">
        <v>667</v>
      </c>
      <c r="G1973" s="21">
        <v>46922</v>
      </c>
      <c r="H1973" s="21">
        <v>47637</v>
      </c>
      <c r="I1973" s="22">
        <f t="shared" si="7"/>
        <v>1.5238054643877072E-2</v>
      </c>
    </row>
    <row r="1974" spans="1:9">
      <c r="A1974" s="23" t="s">
        <v>6</v>
      </c>
      <c r="B1974" s="44" t="s">
        <v>1735</v>
      </c>
      <c r="C1974" s="44" t="s">
        <v>1771</v>
      </c>
      <c r="D1974" s="34" t="s">
        <v>4586</v>
      </c>
      <c r="E1974" s="35">
        <v>669</v>
      </c>
      <c r="F1974" s="35">
        <v>691</v>
      </c>
      <c r="G1974" s="21">
        <v>110351</v>
      </c>
      <c r="H1974" s="21">
        <v>115690</v>
      </c>
      <c r="I1974" s="22">
        <f t="shared" si="7"/>
        <v>4.8381981132930379E-2</v>
      </c>
    </row>
    <row r="1975" spans="1:9">
      <c r="A1975" s="23" t="s">
        <v>6</v>
      </c>
      <c r="B1975" s="44" t="s">
        <v>1735</v>
      </c>
      <c r="C1975" s="44" t="s">
        <v>1757</v>
      </c>
      <c r="D1975" s="34" t="s">
        <v>4587</v>
      </c>
      <c r="E1975" s="35">
        <v>636</v>
      </c>
      <c r="F1975" s="35">
        <v>545</v>
      </c>
      <c r="G1975" s="21">
        <v>60231</v>
      </c>
      <c r="H1975" s="21">
        <v>63554</v>
      </c>
      <c r="I1975" s="22">
        <f t="shared" si="7"/>
        <v>5.5170925271039832E-2</v>
      </c>
    </row>
    <row r="1976" spans="1:9">
      <c r="A1976" s="23" t="s">
        <v>6</v>
      </c>
      <c r="B1976" s="44" t="s">
        <v>1735</v>
      </c>
      <c r="C1976" s="44" t="s">
        <v>1746</v>
      </c>
      <c r="D1976" s="34" t="s">
        <v>4588</v>
      </c>
      <c r="E1976" s="35">
        <v>381</v>
      </c>
      <c r="F1976" s="35">
        <v>311</v>
      </c>
      <c r="G1976" s="21">
        <v>57320</v>
      </c>
      <c r="H1976" s="21">
        <v>61007</v>
      </c>
      <c r="I1976" s="22">
        <f t="shared" si="7"/>
        <v>6.4323098394975575E-2</v>
      </c>
    </row>
    <row r="1977" spans="1:9">
      <c r="A1977" s="23" t="s">
        <v>6</v>
      </c>
      <c r="B1977" s="44" t="s">
        <v>1735</v>
      </c>
      <c r="C1977" s="44" t="s">
        <v>1764</v>
      </c>
      <c r="D1977" s="34" t="s">
        <v>4589</v>
      </c>
      <c r="E1977" s="35">
        <v>1294</v>
      </c>
      <c r="F1977" s="35">
        <v>901</v>
      </c>
      <c r="G1977" s="21">
        <v>130249</v>
      </c>
      <c r="H1977" s="21">
        <v>142752</v>
      </c>
      <c r="I1977" s="22">
        <f t="shared" si="7"/>
        <v>9.5993059447673307E-2</v>
      </c>
    </row>
    <row r="1978" spans="1:9">
      <c r="A1978" s="23" t="s">
        <v>6</v>
      </c>
      <c r="B1978" s="44" t="s">
        <v>1735</v>
      </c>
      <c r="C1978" s="44" t="s">
        <v>1769</v>
      </c>
      <c r="D1978" s="34" t="s">
        <v>4590</v>
      </c>
      <c r="E1978" s="35">
        <v>215</v>
      </c>
      <c r="F1978" s="35">
        <v>190</v>
      </c>
      <c r="G1978" s="21">
        <v>57261</v>
      </c>
      <c r="H1978" s="21">
        <v>64612</v>
      </c>
      <c r="I1978" s="22">
        <f t="shared" si="7"/>
        <v>0.12837708038630133</v>
      </c>
    </row>
    <row r="1979" spans="1:9">
      <c r="A1979" s="23" t="s">
        <v>6</v>
      </c>
      <c r="B1979" s="44" t="s">
        <v>1735</v>
      </c>
      <c r="C1979" s="44" t="s">
        <v>1772</v>
      </c>
      <c r="D1979" s="34" t="s">
        <v>4591</v>
      </c>
      <c r="E1979" s="35">
        <v>659</v>
      </c>
      <c r="F1979" s="35">
        <v>637</v>
      </c>
      <c r="G1979" s="21">
        <v>116979</v>
      </c>
      <c r="H1979" s="21">
        <v>125303</v>
      </c>
      <c r="I1979" s="22">
        <f t="shared" si="7"/>
        <v>7.1158071106779852E-2</v>
      </c>
    </row>
    <row r="1980" spans="1:9">
      <c r="A1980" s="23" t="s">
        <v>6</v>
      </c>
      <c r="B1980" s="44" t="s">
        <v>1735</v>
      </c>
      <c r="C1980" s="44" t="s">
        <v>1755</v>
      </c>
      <c r="D1980" s="34" t="s">
        <v>4592</v>
      </c>
      <c r="E1980" s="35">
        <v>530</v>
      </c>
      <c r="F1980" s="35">
        <v>555</v>
      </c>
      <c r="G1980" s="21">
        <v>52039</v>
      </c>
      <c r="H1980" s="21">
        <v>52931</v>
      </c>
      <c r="I1980" s="22">
        <f t="shared" si="7"/>
        <v>1.7140990411037876E-2</v>
      </c>
    </row>
    <row r="1981" spans="1:9">
      <c r="A1981" s="23" t="s">
        <v>6</v>
      </c>
      <c r="B1981" s="44" t="s">
        <v>1735</v>
      </c>
      <c r="C1981" s="44" t="s">
        <v>1761</v>
      </c>
      <c r="D1981" s="34" t="s">
        <v>4593</v>
      </c>
      <c r="E1981" s="35">
        <v>161</v>
      </c>
      <c r="F1981" s="35">
        <v>210</v>
      </c>
      <c r="G1981" s="21">
        <v>39758</v>
      </c>
      <c r="H1981" s="21">
        <v>44043</v>
      </c>
      <c r="I1981" s="22">
        <f t="shared" si="7"/>
        <v>0.10777705115951507</v>
      </c>
    </row>
    <row r="1982" spans="1:9">
      <c r="A1982" s="23" t="s">
        <v>6</v>
      </c>
      <c r="B1982" s="44" t="s">
        <v>1735</v>
      </c>
      <c r="C1982" s="44" t="s">
        <v>1753</v>
      </c>
      <c r="D1982" s="34" t="s">
        <v>4594</v>
      </c>
      <c r="E1982" s="35">
        <v>58</v>
      </c>
      <c r="F1982" s="35">
        <v>62</v>
      </c>
      <c r="G1982" s="21">
        <v>5188</v>
      </c>
      <c r="H1982" s="21">
        <v>4517</v>
      </c>
      <c r="I1982" s="22">
        <f t="shared" si="7"/>
        <v>-0.12933693138010793</v>
      </c>
    </row>
    <row r="1983" spans="1:9">
      <c r="A1983" s="23" t="s">
        <v>6</v>
      </c>
      <c r="B1983" s="44" t="s">
        <v>1735</v>
      </c>
      <c r="C1983" s="44" t="s">
        <v>1763</v>
      </c>
      <c r="D1983" s="34" t="s">
        <v>4595</v>
      </c>
      <c r="E1983" s="35">
        <v>14</v>
      </c>
      <c r="F1983" s="35">
        <v>9</v>
      </c>
      <c r="G1983" s="21">
        <v>3221</v>
      </c>
      <c r="H1983" s="21">
        <v>3092</v>
      </c>
      <c r="I1983" s="22">
        <f t="shared" si="7"/>
        <v>-4.0049674014281278E-2</v>
      </c>
    </row>
    <row r="1984" spans="1:9">
      <c r="A1984" s="23" t="s">
        <v>6</v>
      </c>
      <c r="B1984" s="44" t="s">
        <v>1735</v>
      </c>
      <c r="C1984" s="44" t="s">
        <v>1742</v>
      </c>
      <c r="D1984" s="34" t="s">
        <v>4596</v>
      </c>
      <c r="E1984" s="35">
        <v>13</v>
      </c>
      <c r="F1984" s="35">
        <v>11</v>
      </c>
      <c r="G1984" s="21">
        <v>1794</v>
      </c>
      <c r="H1984" s="21">
        <v>1598</v>
      </c>
      <c r="I1984" s="22">
        <f t="shared" si="7"/>
        <v>-0.10925306577480491</v>
      </c>
    </row>
    <row r="1985" spans="1:9">
      <c r="A1985" s="23" t="s">
        <v>6</v>
      </c>
      <c r="B1985" s="44" t="s">
        <v>1735</v>
      </c>
      <c r="C1985" s="44" t="s">
        <v>1760</v>
      </c>
      <c r="D1985" s="34" t="s">
        <v>4597</v>
      </c>
      <c r="E1985" s="35">
        <v>84</v>
      </c>
      <c r="F1985" s="35">
        <v>110</v>
      </c>
      <c r="G1985" s="21">
        <v>9257</v>
      </c>
      <c r="H1985" s="21">
        <v>8894</v>
      </c>
      <c r="I1985" s="22">
        <f t="shared" si="7"/>
        <v>-3.921356811061899E-2</v>
      </c>
    </row>
    <row r="1986" spans="1:9">
      <c r="A1986" s="23" t="s">
        <v>6</v>
      </c>
      <c r="B1986" s="44" t="s">
        <v>1735</v>
      </c>
      <c r="C1986" s="44" t="s">
        <v>1756</v>
      </c>
      <c r="D1986" s="34" t="s">
        <v>4598</v>
      </c>
      <c r="E1986" s="35">
        <v>203</v>
      </c>
      <c r="F1986" s="35">
        <v>228</v>
      </c>
      <c r="G1986" s="21">
        <v>13870</v>
      </c>
      <c r="H1986" s="21">
        <v>12530</v>
      </c>
      <c r="I1986" s="22">
        <f t="shared" si="7"/>
        <v>-9.6611391492429699E-2</v>
      </c>
    </row>
    <row r="1987" spans="1:9">
      <c r="A1987" s="23" t="s">
        <v>6</v>
      </c>
      <c r="B1987" s="44" t="s">
        <v>1735</v>
      </c>
      <c r="C1987" s="44" t="s">
        <v>1765</v>
      </c>
      <c r="D1987" s="34" t="s">
        <v>4599</v>
      </c>
      <c r="E1987" s="35">
        <v>137</v>
      </c>
      <c r="F1987" s="35">
        <v>118</v>
      </c>
      <c r="G1987" s="21">
        <v>10144</v>
      </c>
      <c r="H1987" s="21">
        <v>10869</v>
      </c>
      <c r="I1987" s="22">
        <f t="shared" si="7"/>
        <v>7.1470820189274448E-2</v>
      </c>
    </row>
    <row r="1988" spans="1:9">
      <c r="A1988" s="23" t="s">
        <v>6</v>
      </c>
      <c r="B1988" s="44" t="s">
        <v>1735</v>
      </c>
      <c r="C1988" s="44" t="s">
        <v>1740</v>
      </c>
      <c r="D1988" s="34" t="s">
        <v>4600</v>
      </c>
      <c r="E1988" s="35">
        <v>34</v>
      </c>
      <c r="F1988" s="35">
        <v>25</v>
      </c>
      <c r="G1988" s="21">
        <v>5331</v>
      </c>
      <c r="H1988" s="21">
        <v>5833</v>
      </c>
      <c r="I1988" s="22">
        <f t="shared" si="7"/>
        <v>9.4166197711498784E-2</v>
      </c>
    </row>
    <row r="1989" spans="1:9">
      <c r="A1989" s="23" t="s">
        <v>6</v>
      </c>
      <c r="B1989" s="44" t="s">
        <v>1735</v>
      </c>
      <c r="C1989" s="44" t="s">
        <v>1749</v>
      </c>
      <c r="D1989" s="34" t="s">
        <v>4601</v>
      </c>
      <c r="E1989" s="35">
        <v>141</v>
      </c>
      <c r="F1989" s="35">
        <v>93</v>
      </c>
      <c r="G1989" s="21">
        <v>11066</v>
      </c>
      <c r="H1989" s="21">
        <v>10806</v>
      </c>
      <c r="I1989" s="22">
        <f t="shared" si="7"/>
        <v>-2.3495391288631845E-2</v>
      </c>
    </row>
    <row r="1990" spans="1:9">
      <c r="A1990" s="23" t="s">
        <v>6</v>
      </c>
      <c r="B1990" s="44" t="s">
        <v>1735</v>
      </c>
      <c r="C1990" s="44" t="s">
        <v>1743</v>
      </c>
      <c r="D1990" s="34" t="s">
        <v>4602</v>
      </c>
      <c r="E1990" s="35">
        <v>74</v>
      </c>
      <c r="F1990" s="35">
        <v>69</v>
      </c>
      <c r="G1990" s="21">
        <v>4737</v>
      </c>
      <c r="H1990" s="21">
        <v>4118</v>
      </c>
      <c r="I1990" s="22">
        <f t="shared" si="7"/>
        <v>-0.13067342199704454</v>
      </c>
    </row>
    <row r="1991" spans="1:9">
      <c r="A1991" s="23" t="s">
        <v>6</v>
      </c>
      <c r="B1991" s="44" t="s">
        <v>1735</v>
      </c>
      <c r="C1991" s="44" t="s">
        <v>1774</v>
      </c>
      <c r="D1991" s="34" t="s">
        <v>4603</v>
      </c>
      <c r="E1991" s="35">
        <v>162</v>
      </c>
      <c r="F1991" s="35">
        <v>150</v>
      </c>
      <c r="G1991" s="21">
        <v>38200</v>
      </c>
      <c r="H1991" s="21">
        <v>41206</v>
      </c>
      <c r="I1991" s="22">
        <f t="shared" si="7"/>
        <v>7.8691099476439791E-2</v>
      </c>
    </row>
    <row r="1992" spans="1:9">
      <c r="A1992" s="23" t="s">
        <v>6</v>
      </c>
      <c r="B1992" s="44" t="s">
        <v>1735</v>
      </c>
      <c r="C1992" s="44" t="s">
        <v>1748</v>
      </c>
      <c r="D1992" s="34" t="s">
        <v>4604</v>
      </c>
      <c r="E1992" s="35">
        <v>130</v>
      </c>
      <c r="F1992" s="35">
        <v>99</v>
      </c>
      <c r="G1992" s="21">
        <v>13827</v>
      </c>
      <c r="H1992" s="21">
        <v>13521</v>
      </c>
      <c r="I1992" s="22">
        <f t="shared" si="7"/>
        <v>-2.2130614016055542E-2</v>
      </c>
    </row>
    <row r="1993" spans="1:9">
      <c r="A1993" s="23" t="s">
        <v>6</v>
      </c>
      <c r="B1993" s="44" t="s">
        <v>1735</v>
      </c>
      <c r="C1993" s="44" t="s">
        <v>1738</v>
      </c>
      <c r="D1993" s="34" t="s">
        <v>4605</v>
      </c>
      <c r="E1993" s="35">
        <v>254</v>
      </c>
      <c r="F1993" s="35">
        <v>293</v>
      </c>
      <c r="G1993" s="21">
        <v>27264</v>
      </c>
      <c r="H1993" s="21">
        <v>28201</v>
      </c>
      <c r="I1993" s="22">
        <f t="shared" si="7"/>
        <v>3.4367664319248828E-2</v>
      </c>
    </row>
    <row r="1994" spans="1:9">
      <c r="A1994" s="23" t="s">
        <v>6</v>
      </c>
      <c r="B1994" s="44" t="s">
        <v>1735</v>
      </c>
      <c r="C1994" s="44" t="s">
        <v>1751</v>
      </c>
      <c r="D1994" s="34" t="s">
        <v>4606</v>
      </c>
      <c r="E1994" s="35">
        <v>74</v>
      </c>
      <c r="F1994" s="35">
        <v>115</v>
      </c>
      <c r="G1994" s="21">
        <v>15951</v>
      </c>
      <c r="H1994" s="21">
        <v>17969</v>
      </c>
      <c r="I1994" s="22">
        <f t="shared" si="7"/>
        <v>0.12651244436085513</v>
      </c>
    </row>
    <row r="1995" spans="1:9">
      <c r="A1995" s="23" t="s">
        <v>6</v>
      </c>
      <c r="B1995" s="44" t="s">
        <v>1735</v>
      </c>
      <c r="C1995" s="44" t="s">
        <v>1759</v>
      </c>
      <c r="D1995" s="34" t="s">
        <v>4607</v>
      </c>
      <c r="E1995" s="35">
        <v>40</v>
      </c>
      <c r="F1995" s="35">
        <v>35</v>
      </c>
      <c r="G1995" s="21">
        <v>17680</v>
      </c>
      <c r="H1995" s="21">
        <v>22157</v>
      </c>
      <c r="I1995" s="22">
        <f t="shared" si="7"/>
        <v>0.25322398190045248</v>
      </c>
    </row>
    <row r="1996" spans="1:9">
      <c r="A1996" s="23" t="s">
        <v>6</v>
      </c>
      <c r="B1996" s="44" t="s">
        <v>1735</v>
      </c>
      <c r="C1996" s="44" t="s">
        <v>1762</v>
      </c>
      <c r="D1996" s="34" t="s">
        <v>4608</v>
      </c>
      <c r="E1996" s="35">
        <v>163</v>
      </c>
      <c r="F1996" s="35">
        <v>142</v>
      </c>
      <c r="G1996" s="21">
        <v>34766</v>
      </c>
      <c r="H1996" s="21">
        <v>34984</v>
      </c>
      <c r="I1996" s="22">
        <f t="shared" si="7"/>
        <v>6.270494160961859E-3</v>
      </c>
    </row>
    <row r="1997" spans="1:9">
      <c r="A1997" s="23" t="s">
        <v>6</v>
      </c>
      <c r="B1997" s="44" t="s">
        <v>1735</v>
      </c>
      <c r="C1997" s="44" t="s">
        <v>1775</v>
      </c>
      <c r="D1997" s="34" t="s">
        <v>4609</v>
      </c>
      <c r="E1997" s="35">
        <v>126</v>
      </c>
      <c r="F1997" s="35">
        <v>103</v>
      </c>
      <c r="G1997" s="21">
        <v>16318</v>
      </c>
      <c r="H1997" s="21">
        <v>19695</v>
      </c>
      <c r="I1997" s="22">
        <f t="shared" si="7"/>
        <v>0.20694938105159946</v>
      </c>
    </row>
    <row r="1998" spans="1:9">
      <c r="A1998" s="23" t="s">
        <v>6</v>
      </c>
      <c r="B1998" s="44" t="s">
        <v>1735</v>
      </c>
      <c r="C1998" s="44" t="s">
        <v>1741</v>
      </c>
      <c r="D1998" s="34" t="s">
        <v>4610</v>
      </c>
      <c r="E1998" s="35">
        <v>141</v>
      </c>
      <c r="F1998" s="35">
        <v>147</v>
      </c>
      <c r="G1998" s="21">
        <v>35244</v>
      </c>
      <c r="H1998" s="21">
        <v>40440</v>
      </c>
      <c r="I1998" s="22">
        <f t="shared" si="7"/>
        <v>0.1474293496765407</v>
      </c>
    </row>
    <row r="1999" spans="1:9">
      <c r="A1999" s="23" t="s">
        <v>6</v>
      </c>
      <c r="B1999" s="44" t="s">
        <v>1735</v>
      </c>
      <c r="C1999" s="44" t="s">
        <v>1768</v>
      </c>
      <c r="D1999" s="34" t="s">
        <v>4611</v>
      </c>
      <c r="E1999" s="35">
        <v>105</v>
      </c>
      <c r="F1999" s="35">
        <v>97</v>
      </c>
      <c r="G1999" s="21">
        <v>760</v>
      </c>
      <c r="H1999" s="21">
        <v>718</v>
      </c>
      <c r="I1999" s="22">
        <f t="shared" si="7"/>
        <v>-5.526315789473684E-2</v>
      </c>
    </row>
    <row r="2000" spans="1:9">
      <c r="A2000" s="23" t="s">
        <v>6</v>
      </c>
      <c r="B2000" s="44" t="s">
        <v>1735</v>
      </c>
      <c r="C2000" s="44" t="s">
        <v>1777</v>
      </c>
      <c r="D2000" s="34" t="s">
        <v>4612</v>
      </c>
      <c r="E2000" s="35">
        <v>367</v>
      </c>
      <c r="F2000" s="35">
        <v>403</v>
      </c>
      <c r="G2000" s="21">
        <v>865</v>
      </c>
      <c r="H2000" s="21">
        <v>892</v>
      </c>
      <c r="I2000" s="22">
        <f t="shared" si="7"/>
        <v>3.121387283236994E-2</v>
      </c>
    </row>
    <row r="2001" spans="1:9">
      <c r="A2001" s="23" t="s">
        <v>6</v>
      </c>
      <c r="B2001" s="44" t="s">
        <v>1735</v>
      </c>
      <c r="C2001" s="44" t="s">
        <v>1736</v>
      </c>
      <c r="D2001" s="34" t="s">
        <v>4613</v>
      </c>
      <c r="E2001" s="35">
        <v>13</v>
      </c>
      <c r="F2001" s="35">
        <v>12</v>
      </c>
      <c r="G2001" s="21">
        <v>863</v>
      </c>
      <c r="H2001" s="21">
        <v>683</v>
      </c>
      <c r="I2001" s="22">
        <f t="shared" si="7"/>
        <v>-0.20857473928157591</v>
      </c>
    </row>
    <row r="2002" spans="1:9">
      <c r="A2002" s="23" t="s">
        <v>6</v>
      </c>
      <c r="B2002" s="44" t="s">
        <v>1735</v>
      </c>
      <c r="C2002" s="44" t="s">
        <v>1770</v>
      </c>
      <c r="D2002" s="34" t="s">
        <v>4614</v>
      </c>
      <c r="E2002" s="35">
        <v>18</v>
      </c>
      <c r="F2002" s="35">
        <v>18</v>
      </c>
      <c r="G2002" s="21">
        <v>452</v>
      </c>
      <c r="H2002" s="21">
        <v>346</v>
      </c>
      <c r="I2002" s="22">
        <f t="shared" si="7"/>
        <v>-0.23451327433628319</v>
      </c>
    </row>
    <row r="2003" spans="1:9">
      <c r="A2003" s="23" t="s">
        <v>6</v>
      </c>
      <c r="B2003" s="44" t="s">
        <v>1735</v>
      </c>
      <c r="C2003" s="44" t="s">
        <v>1754</v>
      </c>
      <c r="D2003" s="34" t="s">
        <v>4615</v>
      </c>
      <c r="E2003" s="35">
        <v>22</v>
      </c>
      <c r="F2003" s="35">
        <v>21</v>
      </c>
      <c r="G2003" s="21">
        <v>1442</v>
      </c>
      <c r="H2003" s="21">
        <v>1285</v>
      </c>
      <c r="I2003" s="22">
        <f t="shared" si="7"/>
        <v>-0.10887656033287101</v>
      </c>
    </row>
    <row r="2004" spans="1:9">
      <c r="A2004" s="23" t="s">
        <v>6</v>
      </c>
      <c r="B2004" s="44" t="s">
        <v>1735</v>
      </c>
      <c r="C2004" s="44" t="s">
        <v>1750</v>
      </c>
      <c r="D2004" s="34" t="s">
        <v>4616</v>
      </c>
      <c r="E2004" s="35">
        <v>8</v>
      </c>
      <c r="F2004" s="35">
        <v>6</v>
      </c>
      <c r="G2004" s="21">
        <v>665</v>
      </c>
      <c r="H2004" s="21">
        <v>590</v>
      </c>
      <c r="I2004" s="22">
        <f t="shared" si="7"/>
        <v>-0.11278195488721804</v>
      </c>
    </row>
    <row r="2005" spans="1:9">
      <c r="A2005" s="23" t="s">
        <v>6</v>
      </c>
      <c r="B2005" s="44" t="s">
        <v>1735</v>
      </c>
      <c r="C2005" s="44" t="s">
        <v>1744</v>
      </c>
      <c r="D2005" s="34" t="s">
        <v>4617</v>
      </c>
      <c r="E2005" s="35">
        <v>14</v>
      </c>
      <c r="F2005" s="35">
        <v>15</v>
      </c>
      <c r="G2005" s="21">
        <v>1385</v>
      </c>
      <c r="H2005" s="21">
        <v>1126</v>
      </c>
      <c r="I2005" s="22">
        <f t="shared" si="7"/>
        <v>-0.18700361010830324</v>
      </c>
    </row>
    <row r="2006" spans="1:9">
      <c r="A2006" s="23" t="s">
        <v>6</v>
      </c>
      <c r="B2006" s="44" t="s">
        <v>1735</v>
      </c>
      <c r="C2006" s="44" t="s">
        <v>1747</v>
      </c>
      <c r="D2006" s="34" t="s">
        <v>4618</v>
      </c>
      <c r="E2006" s="35">
        <v>34</v>
      </c>
      <c r="F2006" s="35">
        <v>25</v>
      </c>
      <c r="G2006" s="21">
        <v>1589</v>
      </c>
      <c r="H2006" s="21">
        <v>1322</v>
      </c>
      <c r="I2006" s="22">
        <f t="shared" si="7"/>
        <v>-0.16803020767778476</v>
      </c>
    </row>
    <row r="2007" spans="1:9">
      <c r="A2007" s="23" t="s">
        <v>6</v>
      </c>
      <c r="B2007" s="44" t="s">
        <v>1735</v>
      </c>
      <c r="C2007" s="44" t="s">
        <v>1752</v>
      </c>
      <c r="D2007" s="34" t="s">
        <v>4619</v>
      </c>
      <c r="E2007" s="35">
        <v>108</v>
      </c>
      <c r="F2007" s="35">
        <v>102</v>
      </c>
      <c r="G2007" s="21">
        <v>8519</v>
      </c>
      <c r="H2007" s="21">
        <v>7192</v>
      </c>
      <c r="I2007" s="22">
        <f t="shared" si="7"/>
        <v>-0.15576945650897991</v>
      </c>
    </row>
    <row r="2008" spans="1:9">
      <c r="A2008" s="23" t="s">
        <v>6</v>
      </c>
      <c r="B2008" s="44" t="s">
        <v>1735</v>
      </c>
      <c r="C2008" s="44" t="s">
        <v>1773</v>
      </c>
      <c r="D2008" s="34" t="s">
        <v>4620</v>
      </c>
      <c r="E2008" s="35">
        <v>64</v>
      </c>
      <c r="F2008" s="35">
        <v>70</v>
      </c>
      <c r="G2008" s="21">
        <v>26681</v>
      </c>
      <c r="H2008" s="21">
        <v>30941</v>
      </c>
      <c r="I2008" s="22">
        <f t="shared" si="7"/>
        <v>0.15966418050297965</v>
      </c>
    </row>
    <row r="2009" spans="1:9">
      <c r="A2009" s="23" t="s">
        <v>6</v>
      </c>
      <c r="B2009" s="44" t="s">
        <v>1735</v>
      </c>
      <c r="C2009" s="44" t="s">
        <v>1767</v>
      </c>
      <c r="D2009" s="34" t="s">
        <v>4621</v>
      </c>
      <c r="E2009" s="35">
        <v>13</v>
      </c>
      <c r="F2009" s="35">
        <v>12</v>
      </c>
      <c r="G2009" s="21">
        <v>1231</v>
      </c>
      <c r="H2009" s="21">
        <v>1058</v>
      </c>
      <c r="I2009" s="22">
        <f t="shared" si="7"/>
        <v>-0.14053614947197401</v>
      </c>
    </row>
    <row r="2010" spans="1:9">
      <c r="A2010" s="23" t="s">
        <v>6</v>
      </c>
      <c r="B2010" s="44" t="s">
        <v>1735</v>
      </c>
      <c r="C2010" s="44" t="s">
        <v>1766</v>
      </c>
      <c r="D2010" s="34" t="s">
        <v>4622</v>
      </c>
      <c r="E2010" s="35">
        <v>194</v>
      </c>
      <c r="F2010" s="35">
        <v>207</v>
      </c>
      <c r="G2010" s="21">
        <v>3859</v>
      </c>
      <c r="H2010" s="21">
        <v>3942</v>
      </c>
      <c r="I2010" s="22">
        <f t="shared" si="7"/>
        <v>2.1508162736460223E-2</v>
      </c>
    </row>
    <row r="2011" spans="1:9">
      <c r="A2011" s="23" t="s">
        <v>6</v>
      </c>
      <c r="B2011" s="44" t="s">
        <v>1735</v>
      </c>
      <c r="C2011" s="44" t="s">
        <v>1776</v>
      </c>
      <c r="D2011" s="34" t="s">
        <v>4623</v>
      </c>
      <c r="E2011" s="35">
        <v>39</v>
      </c>
      <c r="F2011" s="35">
        <v>42</v>
      </c>
      <c r="G2011" s="21">
        <v>1657</v>
      </c>
      <c r="H2011" s="21">
        <v>1676</v>
      </c>
      <c r="I2011" s="22">
        <f t="shared" si="7"/>
        <v>1.1466505733252867E-2</v>
      </c>
    </row>
    <row r="2012" spans="1:9">
      <c r="A2012" s="23"/>
      <c r="B2012" s="44"/>
      <c r="C2012" s="44"/>
      <c r="D2012" s="45"/>
      <c r="E2012" s="45"/>
      <c r="F2012" s="45"/>
      <c r="G2012" s="35"/>
      <c r="H2012" s="35"/>
      <c r="I2012" s="24"/>
    </row>
    <row r="2013" spans="1:9">
      <c r="A2013" s="23"/>
      <c r="B2013" s="44"/>
      <c r="C2013" s="44"/>
      <c r="D2013" s="45"/>
      <c r="E2013" s="45"/>
      <c r="F2013" s="45"/>
      <c r="G2013" s="35"/>
      <c r="H2013" s="35"/>
      <c r="I2013" s="24"/>
    </row>
    <row r="2014" spans="1:9">
      <c r="A2014" s="23"/>
      <c r="B2014" s="44"/>
      <c r="C2014" s="44"/>
      <c r="D2014" s="45"/>
      <c r="E2014" s="45"/>
      <c r="F2014" s="45"/>
      <c r="G2014" s="35"/>
      <c r="H2014" s="35"/>
      <c r="I2014" s="24"/>
    </row>
    <row r="2015" spans="1:9">
      <c r="A2015" s="23"/>
      <c r="B2015" s="44"/>
      <c r="C2015" s="44"/>
      <c r="D2015" s="45"/>
      <c r="E2015" s="45"/>
      <c r="F2015" s="45"/>
      <c r="G2015" s="35"/>
      <c r="H2015" s="35"/>
      <c r="I2015" s="24"/>
    </row>
    <row r="2016" spans="1:9">
      <c r="A2016" s="23"/>
      <c r="B2016" s="44"/>
      <c r="C2016" s="44"/>
      <c r="D2016" s="45"/>
      <c r="E2016" s="45"/>
      <c r="F2016" s="45"/>
      <c r="G2016" s="35"/>
      <c r="H2016" s="35"/>
      <c r="I2016" s="24"/>
    </row>
    <row r="2017" spans="1:9">
      <c r="A2017" s="23"/>
      <c r="B2017" s="44"/>
      <c r="C2017" s="44"/>
      <c r="D2017" s="45"/>
      <c r="E2017" s="45"/>
      <c r="F2017" s="45"/>
      <c r="G2017" s="35"/>
      <c r="H2017" s="35"/>
      <c r="I2017" s="24"/>
    </row>
    <row r="2018" spans="1:9">
      <c r="A2018" s="23"/>
      <c r="B2018" s="44"/>
      <c r="C2018" s="44"/>
      <c r="D2018" s="45"/>
      <c r="E2018" s="45"/>
      <c r="F2018" s="45"/>
      <c r="G2018" s="35"/>
      <c r="H2018" s="35"/>
      <c r="I2018" s="24"/>
    </row>
    <row r="2019" spans="1:9">
      <c r="A2019" s="23"/>
      <c r="B2019" s="44"/>
      <c r="C2019" s="44"/>
      <c r="D2019" s="45"/>
      <c r="E2019" s="45"/>
      <c r="F2019" s="45"/>
      <c r="G2019" s="35"/>
      <c r="H2019" s="35"/>
      <c r="I2019" s="24"/>
    </row>
    <row r="2020" spans="1:9">
      <c r="A2020" s="23"/>
      <c r="B2020" s="44"/>
      <c r="C2020" s="44"/>
      <c r="D2020" s="45"/>
      <c r="E2020" s="45"/>
      <c r="F2020" s="45"/>
      <c r="G2020" s="35"/>
      <c r="H2020" s="35"/>
      <c r="I2020" s="24"/>
    </row>
    <row r="2021" spans="1:9">
      <c r="A2021" s="23"/>
      <c r="B2021" s="44"/>
      <c r="C2021" s="44"/>
      <c r="D2021" s="45"/>
      <c r="E2021" s="45"/>
      <c r="F2021" s="45"/>
      <c r="G2021" s="35"/>
      <c r="H2021" s="35"/>
      <c r="I2021" s="24"/>
    </row>
    <row r="2022" spans="1:9">
      <c r="A2022" s="23"/>
      <c r="B2022" s="44"/>
      <c r="C2022" s="44"/>
      <c r="D2022" s="45"/>
      <c r="E2022" s="45"/>
      <c r="F2022" s="45"/>
      <c r="G2022" s="35"/>
      <c r="H2022" s="35"/>
      <c r="I2022" s="24"/>
    </row>
    <row r="2023" spans="1:9">
      <c r="A2023" s="23"/>
      <c r="B2023" s="44"/>
      <c r="C2023" s="44"/>
      <c r="D2023" s="45"/>
      <c r="E2023" s="45"/>
      <c r="F2023" s="45"/>
      <c r="G2023" s="35"/>
      <c r="H2023" s="35"/>
      <c r="I2023" s="24"/>
    </row>
    <row r="2024" spans="1:9">
      <c r="A2024" s="23"/>
      <c r="B2024" s="44"/>
      <c r="C2024" s="44"/>
      <c r="D2024" s="45"/>
      <c r="E2024" s="45"/>
      <c r="F2024" s="45"/>
      <c r="G2024" s="35"/>
      <c r="H2024" s="35"/>
      <c r="I2024" s="24"/>
    </row>
    <row r="2025" spans="1:9">
      <c r="A2025" s="23"/>
      <c r="B2025" s="44"/>
      <c r="C2025" s="44"/>
      <c r="D2025" s="45"/>
      <c r="E2025" s="45"/>
      <c r="F2025" s="45"/>
      <c r="G2025" s="35"/>
      <c r="H2025" s="35"/>
      <c r="I2025" s="24"/>
    </row>
    <row r="2026" spans="1:9">
      <c r="A2026" s="23"/>
      <c r="B2026" s="44"/>
      <c r="C2026" s="44"/>
      <c r="D2026" s="45"/>
      <c r="E2026" s="45"/>
      <c r="F2026" s="45"/>
      <c r="G2026" s="35"/>
      <c r="H2026" s="35"/>
      <c r="I2026" s="24"/>
    </row>
    <row r="2027" spans="1:9">
      <c r="A2027" s="23"/>
      <c r="B2027" s="44"/>
      <c r="C2027" s="44"/>
      <c r="D2027" s="45"/>
      <c r="E2027" s="45"/>
      <c r="F2027" s="45"/>
      <c r="G2027" s="35"/>
      <c r="H2027" s="35"/>
      <c r="I2027" s="24"/>
    </row>
    <row r="2028" spans="1:9">
      <c r="A2028" s="23"/>
      <c r="B2028" s="44"/>
      <c r="C2028" s="44"/>
      <c r="D2028" s="45"/>
      <c r="E2028" s="45"/>
      <c r="F2028" s="45"/>
      <c r="G2028" s="35"/>
      <c r="H2028" s="35"/>
      <c r="I2028" s="24"/>
    </row>
    <row r="2029" spans="1:9">
      <c r="A2029" s="23"/>
      <c r="B2029" s="44"/>
      <c r="C2029" s="44"/>
      <c r="D2029" s="45"/>
      <c r="E2029" s="45"/>
      <c r="F2029" s="45"/>
      <c r="G2029" s="35"/>
      <c r="H2029" s="35"/>
      <c r="I2029" s="24"/>
    </row>
    <row r="2030" spans="1:9">
      <c r="A2030" s="23"/>
      <c r="B2030" s="44"/>
      <c r="C2030" s="44"/>
      <c r="D2030" s="45"/>
      <c r="E2030" s="45"/>
      <c r="F2030" s="45"/>
      <c r="G2030" s="35"/>
      <c r="H2030" s="35"/>
      <c r="I2030" s="24"/>
    </row>
    <row r="2031" spans="1:9">
      <c r="A2031" s="23"/>
      <c r="B2031" s="44"/>
      <c r="C2031" s="44"/>
      <c r="D2031" s="45"/>
      <c r="E2031" s="45"/>
      <c r="F2031" s="45"/>
      <c r="G2031" s="35"/>
      <c r="H2031" s="35"/>
      <c r="I2031" s="24"/>
    </row>
    <row r="2032" spans="1:9">
      <c r="A2032" s="23"/>
      <c r="B2032" s="44"/>
      <c r="C2032" s="44"/>
      <c r="D2032" s="45"/>
      <c r="E2032" s="45"/>
      <c r="F2032" s="45"/>
      <c r="G2032" s="35"/>
      <c r="H2032" s="35"/>
      <c r="I2032" s="24"/>
    </row>
    <row r="2033" spans="1:9">
      <c r="A2033" s="23"/>
      <c r="B2033" s="44"/>
      <c r="C2033" s="44"/>
      <c r="D2033" s="45"/>
      <c r="E2033" s="45"/>
      <c r="F2033" s="45"/>
      <c r="G2033" s="35"/>
      <c r="H2033" s="35"/>
      <c r="I2033" s="24"/>
    </row>
    <row r="2034" spans="1:9">
      <c r="A2034" s="23"/>
      <c r="B2034" s="44"/>
      <c r="C2034" s="44"/>
      <c r="D2034" s="45"/>
      <c r="E2034" s="45"/>
      <c r="F2034" s="45"/>
      <c r="G2034" s="35"/>
      <c r="H2034" s="35"/>
      <c r="I2034" s="24"/>
    </row>
    <row r="2035" spans="1:9">
      <c r="A2035" s="23"/>
      <c r="B2035" s="44"/>
      <c r="C2035" s="44"/>
      <c r="D2035" s="45"/>
      <c r="E2035" s="45"/>
      <c r="F2035" s="45"/>
      <c r="G2035" s="35"/>
      <c r="H2035" s="35"/>
      <c r="I2035" s="24"/>
    </row>
    <row r="2036" spans="1:9">
      <c r="A2036" s="23"/>
      <c r="B2036" s="44"/>
      <c r="C2036" s="44"/>
      <c r="D2036" s="45"/>
      <c r="E2036" s="45"/>
      <c r="F2036" s="45"/>
      <c r="G2036" s="35"/>
      <c r="H2036" s="35"/>
      <c r="I2036" s="24"/>
    </row>
    <row r="2037" spans="1:9">
      <c r="A2037" s="23"/>
      <c r="B2037" s="44"/>
      <c r="C2037" s="44"/>
      <c r="D2037" s="45"/>
      <c r="E2037" s="45"/>
      <c r="F2037" s="45"/>
      <c r="G2037" s="35"/>
      <c r="H2037" s="35"/>
      <c r="I2037" s="24"/>
    </row>
    <row r="2038" spans="1:9">
      <c r="A2038" s="23"/>
      <c r="B2038" s="44"/>
      <c r="C2038" s="44"/>
      <c r="D2038" s="45"/>
      <c r="E2038" s="45"/>
      <c r="F2038" s="45"/>
      <c r="G2038" s="35"/>
      <c r="H2038" s="35"/>
      <c r="I2038" s="24"/>
    </row>
    <row r="2039" spans="1:9">
      <c r="A2039" s="23"/>
      <c r="B2039" s="44"/>
      <c r="C2039" s="44"/>
      <c r="D2039" s="45"/>
      <c r="E2039" s="45"/>
      <c r="F2039" s="45"/>
      <c r="G2039" s="35"/>
      <c r="H2039" s="35"/>
      <c r="I2039" s="24"/>
    </row>
    <row r="2040" spans="1:9">
      <c r="A2040" s="23"/>
      <c r="B2040" s="44"/>
      <c r="C2040" s="44"/>
      <c r="D2040" s="45"/>
      <c r="E2040" s="45"/>
      <c r="F2040" s="45"/>
      <c r="G2040" s="35"/>
      <c r="H2040" s="35"/>
      <c r="I2040" s="24"/>
    </row>
    <row r="2041" spans="1:9">
      <c r="A2041" s="23"/>
      <c r="B2041" s="44"/>
      <c r="C2041" s="44"/>
      <c r="D2041" s="45"/>
      <c r="E2041" s="45"/>
      <c r="F2041" s="45"/>
      <c r="G2041" s="35"/>
      <c r="H2041" s="35"/>
      <c r="I2041" s="24"/>
    </row>
    <row r="2042" spans="1:9">
      <c r="A2042" s="23"/>
      <c r="B2042" s="44"/>
      <c r="C2042" s="44"/>
      <c r="D2042" s="45"/>
      <c r="E2042" s="45"/>
      <c r="F2042" s="45"/>
      <c r="G2042" s="35"/>
      <c r="H2042" s="35"/>
      <c r="I2042" s="24"/>
    </row>
    <row r="2043" spans="1:9">
      <c r="A2043" s="23"/>
      <c r="B2043" s="44"/>
      <c r="C2043" s="44"/>
      <c r="D2043" s="45"/>
      <c r="E2043" s="45"/>
      <c r="F2043" s="45"/>
      <c r="G2043" s="35"/>
      <c r="H2043" s="35"/>
      <c r="I2043" s="24"/>
    </row>
    <row r="2044" spans="1:9">
      <c r="A2044" s="23"/>
      <c r="B2044" s="44"/>
      <c r="C2044" s="44"/>
      <c r="D2044" s="45"/>
      <c r="E2044" s="45"/>
      <c r="F2044" s="45"/>
      <c r="G2044" s="35"/>
      <c r="H2044" s="35"/>
      <c r="I2044" s="24"/>
    </row>
    <row r="2045" spans="1:9">
      <c r="A2045" s="23"/>
      <c r="B2045" s="44"/>
      <c r="C2045" s="44"/>
      <c r="D2045" s="45"/>
      <c r="E2045" s="45"/>
      <c r="F2045" s="45"/>
      <c r="G2045" s="35"/>
      <c r="H2045" s="35"/>
      <c r="I2045" s="24"/>
    </row>
    <row r="2046" spans="1:9">
      <c r="A2046" s="23"/>
      <c r="B2046" s="44"/>
      <c r="C2046" s="44"/>
      <c r="D2046" s="45"/>
      <c r="E2046" s="45"/>
      <c r="F2046" s="45"/>
      <c r="G2046" s="35"/>
      <c r="H2046" s="35"/>
      <c r="I2046" s="24"/>
    </row>
    <row r="2047" spans="1:9">
      <c r="A2047" s="23"/>
      <c r="B2047" s="44"/>
      <c r="C2047" s="44"/>
      <c r="D2047" s="45"/>
      <c r="E2047" s="45"/>
      <c r="F2047" s="45"/>
      <c r="G2047" s="35"/>
      <c r="H2047" s="35"/>
      <c r="I2047" s="24"/>
    </row>
    <row r="2048" spans="1:9">
      <c r="A2048" s="23"/>
      <c r="B2048" s="44"/>
      <c r="C2048" s="44"/>
      <c r="D2048" s="45"/>
      <c r="E2048" s="45"/>
      <c r="F2048" s="45"/>
      <c r="G2048" s="35"/>
      <c r="H2048" s="35"/>
      <c r="I2048" s="24"/>
    </row>
    <row r="2049" spans="1:9">
      <c r="A2049" s="23"/>
      <c r="B2049" s="44"/>
      <c r="C2049" s="44"/>
      <c r="D2049" s="45"/>
      <c r="E2049" s="45"/>
      <c r="F2049" s="45"/>
      <c r="G2049" s="35"/>
      <c r="H2049" s="35"/>
      <c r="I2049" s="24"/>
    </row>
    <row r="2050" spans="1:9">
      <c r="A2050" s="23"/>
      <c r="B2050" s="44"/>
      <c r="C2050" s="44"/>
      <c r="D2050" s="45"/>
      <c r="E2050" s="45"/>
      <c r="F2050" s="45"/>
      <c r="G2050" s="35"/>
      <c r="H2050" s="35"/>
      <c r="I2050" s="24"/>
    </row>
    <row r="2051" spans="1:9">
      <c r="A2051" s="23"/>
      <c r="B2051" s="44"/>
      <c r="C2051" s="44"/>
      <c r="D2051" s="45"/>
      <c r="E2051" s="45"/>
      <c r="F2051" s="45"/>
      <c r="G2051" s="35"/>
      <c r="H2051" s="35"/>
      <c r="I2051" s="24"/>
    </row>
    <row r="2052" spans="1:9">
      <c r="A2052" s="23"/>
      <c r="B2052" s="44"/>
      <c r="C2052" s="44"/>
      <c r="D2052" s="45"/>
      <c r="E2052" s="45"/>
      <c r="F2052" s="45"/>
      <c r="G2052" s="35"/>
      <c r="H2052" s="35"/>
      <c r="I2052" s="24"/>
    </row>
    <row r="2053" spans="1:9">
      <c r="A2053" s="23"/>
      <c r="B2053" s="44"/>
      <c r="C2053" s="44"/>
      <c r="D2053" s="45"/>
      <c r="E2053" s="45"/>
      <c r="F2053" s="45"/>
      <c r="G2053" s="35"/>
      <c r="H2053" s="35"/>
      <c r="I2053" s="24"/>
    </row>
    <row r="2054" spans="1:9">
      <c r="A2054" s="23"/>
      <c r="B2054" s="44"/>
      <c r="C2054" s="44"/>
      <c r="D2054" s="45"/>
      <c r="E2054" s="45"/>
      <c r="F2054" s="45"/>
      <c r="G2054" s="35"/>
      <c r="H2054" s="35"/>
      <c r="I2054" s="24"/>
    </row>
    <row r="2055" spans="1:9">
      <c r="A2055" s="23"/>
      <c r="B2055" s="44"/>
      <c r="C2055" s="44"/>
      <c r="D2055" s="45"/>
      <c r="E2055" s="45"/>
      <c r="F2055" s="45"/>
      <c r="G2055" s="35"/>
      <c r="H2055" s="35"/>
      <c r="I2055" s="24"/>
    </row>
    <row r="2056" spans="1:9">
      <c r="A2056" s="23"/>
      <c r="B2056" s="44"/>
      <c r="C2056" s="44"/>
      <c r="D2056" s="45"/>
      <c r="E2056" s="45"/>
      <c r="F2056" s="45"/>
      <c r="G2056" s="35"/>
      <c r="H2056" s="35"/>
      <c r="I2056" s="24"/>
    </row>
    <row r="2057" spans="1:9">
      <c r="A2057" s="23"/>
      <c r="B2057" s="44"/>
      <c r="C2057" s="44"/>
      <c r="D2057" s="45"/>
      <c r="E2057" s="45"/>
      <c r="F2057" s="45"/>
      <c r="G2057" s="35"/>
      <c r="H2057" s="35"/>
      <c r="I2057" s="24"/>
    </row>
    <row r="2058" spans="1:9">
      <c r="A2058" s="23"/>
      <c r="B2058" s="44"/>
      <c r="C2058" s="44"/>
      <c r="D2058" s="45"/>
      <c r="E2058" s="45"/>
      <c r="F2058" s="45"/>
      <c r="G2058" s="35"/>
      <c r="H2058" s="35"/>
      <c r="I2058" s="24"/>
    </row>
    <row r="2059" spans="1:9">
      <c r="A2059" s="23"/>
      <c r="B2059" s="44"/>
      <c r="C2059" s="44"/>
      <c r="D2059" s="45"/>
      <c r="E2059" s="45"/>
      <c r="F2059" s="45"/>
      <c r="G2059" s="35"/>
      <c r="H2059" s="35"/>
      <c r="I2059" s="24"/>
    </row>
    <row r="2060" spans="1:9">
      <c r="A2060" s="23"/>
      <c r="B2060" s="44"/>
      <c r="C2060" s="44"/>
      <c r="D2060" s="45"/>
      <c r="E2060" s="45"/>
      <c r="F2060" s="45"/>
      <c r="G2060" s="35"/>
      <c r="H2060" s="35"/>
      <c r="I2060" s="24"/>
    </row>
    <row r="2061" spans="1:9">
      <c r="A2061" s="23"/>
      <c r="B2061" s="44"/>
      <c r="C2061" s="44"/>
      <c r="D2061" s="45"/>
      <c r="E2061" s="45"/>
      <c r="F2061" s="45"/>
      <c r="G2061" s="35"/>
      <c r="H2061" s="35"/>
      <c r="I2061" s="24"/>
    </row>
    <row r="2062" spans="1:9">
      <c r="A2062" s="23"/>
      <c r="B2062" s="44"/>
      <c r="C2062" s="44"/>
      <c r="D2062" s="45"/>
      <c r="E2062" s="45"/>
      <c r="F2062" s="45"/>
      <c r="G2062" s="35"/>
      <c r="H2062" s="35"/>
      <c r="I2062" s="24"/>
    </row>
    <row r="2063" spans="1:9">
      <c r="A2063" s="23"/>
      <c r="B2063" s="44"/>
      <c r="C2063" s="44"/>
      <c r="D2063" s="45"/>
      <c r="E2063" s="45"/>
      <c r="F2063" s="45"/>
      <c r="G2063" s="35"/>
      <c r="H2063" s="35"/>
      <c r="I2063" s="24"/>
    </row>
    <row r="2064" spans="1:9">
      <c r="A2064" s="23"/>
      <c r="B2064" s="44"/>
      <c r="C2064" s="44"/>
      <c r="D2064" s="45"/>
      <c r="E2064" s="45"/>
      <c r="F2064" s="45"/>
      <c r="G2064" s="35"/>
      <c r="H2064" s="35"/>
      <c r="I2064" s="24"/>
    </row>
    <row r="2065" spans="1:9">
      <c r="A2065" s="23"/>
      <c r="B2065" s="44"/>
      <c r="C2065" s="44"/>
      <c r="D2065" s="45"/>
      <c r="E2065" s="45"/>
      <c r="F2065" s="45"/>
      <c r="G2065" s="35"/>
      <c r="H2065" s="35"/>
      <c r="I2065" s="24"/>
    </row>
    <row r="2066" spans="1:9">
      <c r="A2066" s="23"/>
      <c r="B2066" s="44"/>
      <c r="C2066" s="44"/>
      <c r="D2066" s="45"/>
      <c r="E2066" s="45"/>
      <c r="F2066" s="45"/>
      <c r="G2066" s="35"/>
      <c r="H2066" s="35"/>
      <c r="I2066" s="24"/>
    </row>
    <row r="2067" spans="1:9">
      <c r="A2067" s="23"/>
      <c r="B2067" s="44"/>
      <c r="C2067" s="44"/>
      <c r="D2067" s="45"/>
      <c r="E2067" s="45"/>
      <c r="F2067" s="45"/>
      <c r="G2067" s="35"/>
      <c r="H2067" s="35"/>
      <c r="I2067" s="24"/>
    </row>
    <row r="2068" spans="1:9">
      <c r="A2068" s="23"/>
      <c r="B2068" s="44"/>
      <c r="C2068" s="44"/>
      <c r="D2068" s="45"/>
      <c r="E2068" s="45"/>
      <c r="F2068" s="45"/>
      <c r="G2068" s="35"/>
      <c r="H2068" s="35"/>
      <c r="I2068" s="24"/>
    </row>
    <row r="2069" spans="1:9">
      <c r="A2069" s="23"/>
      <c r="B2069" s="44"/>
      <c r="C2069" s="44"/>
      <c r="D2069" s="45"/>
      <c r="E2069" s="45"/>
      <c r="F2069" s="45"/>
      <c r="G2069" s="35"/>
      <c r="H2069" s="35"/>
      <c r="I2069" s="24"/>
    </row>
    <row r="2070" spans="1:9">
      <c r="A2070" s="23"/>
      <c r="B2070" s="44"/>
      <c r="C2070" s="44"/>
      <c r="D2070" s="45"/>
      <c r="E2070" s="45"/>
      <c r="F2070" s="45"/>
      <c r="G2070" s="35"/>
      <c r="H2070" s="35"/>
      <c r="I2070" s="24"/>
    </row>
    <row r="2071" spans="1:9">
      <c r="A2071" s="23"/>
      <c r="B2071" s="44"/>
      <c r="C2071" s="44"/>
      <c r="D2071" s="45"/>
      <c r="E2071" s="45"/>
      <c r="F2071" s="45"/>
      <c r="G2071" s="35"/>
      <c r="H2071" s="35"/>
      <c r="I2071" s="24"/>
    </row>
    <row r="2072" spans="1:9">
      <c r="A2072" s="23"/>
      <c r="B2072" s="44"/>
      <c r="C2072" s="44"/>
      <c r="D2072" s="45"/>
      <c r="E2072" s="45"/>
      <c r="F2072" s="45"/>
      <c r="G2072" s="35"/>
      <c r="H2072" s="35"/>
      <c r="I2072" s="24"/>
    </row>
    <row r="2073" spans="1:9">
      <c r="A2073" s="23"/>
      <c r="B2073" s="44"/>
      <c r="C2073" s="44"/>
      <c r="D2073" s="45"/>
      <c r="E2073" s="45"/>
      <c r="F2073" s="45"/>
      <c r="G2073" s="35"/>
      <c r="H2073" s="35"/>
      <c r="I2073" s="24"/>
    </row>
    <row r="2074" spans="1:9">
      <c r="A2074" s="23"/>
      <c r="B2074" s="44"/>
      <c r="C2074" s="44"/>
      <c r="D2074" s="45"/>
      <c r="E2074" s="45"/>
      <c r="F2074" s="45"/>
      <c r="G2074" s="35"/>
      <c r="H2074" s="35"/>
      <c r="I2074" s="24"/>
    </row>
    <row r="2075" spans="1:9">
      <c r="A2075" s="23"/>
      <c r="B2075" s="44"/>
      <c r="C2075" s="44"/>
      <c r="D2075" s="45"/>
      <c r="E2075" s="45"/>
      <c r="F2075" s="45"/>
      <c r="G2075" s="35"/>
      <c r="H2075" s="35"/>
      <c r="I2075" s="24"/>
    </row>
    <row r="2076" spans="1:9">
      <c r="A2076" s="23"/>
      <c r="B2076" s="44"/>
      <c r="C2076" s="44"/>
      <c r="D2076" s="45"/>
      <c r="E2076" s="45"/>
      <c r="F2076" s="45"/>
      <c r="G2076" s="35"/>
      <c r="H2076" s="35"/>
      <c r="I2076" s="24"/>
    </row>
    <row r="2077" spans="1:9">
      <c r="A2077" s="23"/>
      <c r="B2077" s="44"/>
      <c r="C2077" s="44"/>
      <c r="D2077" s="45"/>
      <c r="E2077" s="45"/>
      <c r="F2077" s="45"/>
      <c r="G2077" s="35"/>
      <c r="H2077" s="35"/>
      <c r="I2077" s="24"/>
    </row>
    <row r="2078" spans="1:9">
      <c r="A2078" s="23"/>
      <c r="B2078" s="44"/>
      <c r="C2078" s="44"/>
      <c r="D2078" s="45"/>
      <c r="E2078" s="45"/>
      <c r="F2078" s="45"/>
      <c r="G2078" s="35"/>
      <c r="H2078" s="35"/>
      <c r="I2078" s="24"/>
    </row>
    <row r="2079" spans="1:9">
      <c r="A2079" s="23"/>
      <c r="B2079" s="44"/>
      <c r="C2079" s="44"/>
      <c r="D2079" s="45"/>
      <c r="E2079" s="45"/>
      <c r="F2079" s="45"/>
      <c r="G2079" s="35"/>
      <c r="H2079" s="35"/>
      <c r="I2079" s="24"/>
    </row>
    <row r="2080" spans="1:9">
      <c r="A2080" s="23"/>
      <c r="B2080" s="44"/>
      <c r="C2080" s="44"/>
      <c r="D2080" s="45"/>
      <c r="E2080" s="45"/>
      <c r="F2080" s="45"/>
      <c r="G2080" s="35"/>
      <c r="H2080" s="35"/>
      <c r="I2080" s="24"/>
    </row>
    <row r="2081" spans="1:9">
      <c r="A2081" s="23"/>
      <c r="B2081" s="44"/>
      <c r="C2081" s="44"/>
      <c r="D2081" s="45"/>
      <c r="E2081" s="45"/>
      <c r="F2081" s="45"/>
      <c r="G2081" s="35"/>
      <c r="H2081" s="35"/>
      <c r="I2081" s="24"/>
    </row>
    <row r="2082" spans="1:9">
      <c r="A2082" s="23"/>
      <c r="B2082" s="44"/>
      <c r="C2082" s="44"/>
      <c r="D2082" s="45"/>
      <c r="E2082" s="45"/>
      <c r="F2082" s="45"/>
      <c r="G2082" s="35"/>
      <c r="H2082" s="35"/>
      <c r="I2082" s="24"/>
    </row>
    <row r="2083" spans="1:9">
      <c r="A2083" s="23"/>
      <c r="B2083" s="44"/>
      <c r="C2083" s="44"/>
      <c r="D2083" s="45"/>
      <c r="E2083" s="45"/>
      <c r="F2083" s="45"/>
      <c r="G2083" s="35"/>
      <c r="H2083" s="35"/>
      <c r="I2083" s="24"/>
    </row>
    <row r="2084" spans="1:9">
      <c r="A2084" s="23"/>
      <c r="B2084" s="44"/>
      <c r="C2084" s="44"/>
      <c r="D2084" s="45"/>
      <c r="E2084" s="45"/>
      <c r="F2084" s="45"/>
      <c r="G2084" s="35"/>
      <c r="H2084" s="35"/>
      <c r="I2084" s="24"/>
    </row>
    <row r="2085" spans="1:9">
      <c r="A2085" s="23"/>
      <c r="B2085" s="44"/>
      <c r="C2085" s="44"/>
      <c r="D2085" s="45"/>
      <c r="E2085" s="45"/>
      <c r="F2085" s="45"/>
      <c r="G2085" s="35"/>
      <c r="H2085" s="35"/>
      <c r="I2085" s="24"/>
    </row>
    <row r="2086" spans="1:9">
      <c r="A2086" s="23"/>
      <c r="B2086" s="44"/>
      <c r="C2086" s="44"/>
      <c r="D2086" s="45"/>
      <c r="E2086" s="45"/>
      <c r="F2086" s="45"/>
      <c r="G2086" s="35"/>
      <c r="H2086" s="35"/>
      <c r="I2086" s="24"/>
    </row>
    <row r="2087" spans="1:9">
      <c r="A2087" s="23"/>
      <c r="B2087" s="44"/>
      <c r="C2087" s="44"/>
      <c r="D2087" s="45"/>
      <c r="E2087" s="45"/>
      <c r="F2087" s="45"/>
      <c r="G2087" s="35"/>
      <c r="H2087" s="35"/>
      <c r="I2087" s="24"/>
    </row>
    <row r="2088" spans="1:9">
      <c r="A2088" s="23"/>
      <c r="B2088" s="44"/>
      <c r="C2088" s="44"/>
      <c r="D2088" s="45"/>
      <c r="E2088" s="45"/>
      <c r="F2088" s="45"/>
      <c r="G2088" s="35"/>
      <c r="H2088" s="35"/>
      <c r="I2088" s="24"/>
    </row>
    <row r="2089" spans="1:9">
      <c r="A2089" s="23"/>
      <c r="B2089" s="44"/>
      <c r="C2089" s="44"/>
      <c r="D2089" s="45"/>
      <c r="E2089" s="45"/>
      <c r="F2089" s="45"/>
      <c r="G2089" s="35"/>
      <c r="H2089" s="35"/>
      <c r="I2089" s="24"/>
    </row>
    <row r="2090" spans="1:9">
      <c r="A2090" s="23"/>
      <c r="B2090" s="44"/>
      <c r="C2090" s="44"/>
      <c r="D2090" s="45"/>
      <c r="E2090" s="45"/>
      <c r="F2090" s="45"/>
      <c r="G2090" s="35"/>
      <c r="H2090" s="35"/>
      <c r="I2090" s="24"/>
    </row>
    <row r="2091" spans="1:9">
      <c r="A2091" s="23"/>
      <c r="B2091" s="44"/>
      <c r="C2091" s="44"/>
      <c r="D2091" s="45"/>
      <c r="E2091" s="45"/>
      <c r="F2091" s="45"/>
      <c r="G2091" s="35"/>
      <c r="H2091" s="35"/>
      <c r="I2091" s="24"/>
    </row>
    <row r="2092" spans="1:9">
      <c r="A2092" s="23"/>
      <c r="B2092" s="44"/>
      <c r="C2092" s="44"/>
      <c r="D2092" s="45"/>
      <c r="E2092" s="45"/>
      <c r="F2092" s="45"/>
      <c r="G2092" s="35"/>
      <c r="H2092" s="35"/>
      <c r="I2092" s="24"/>
    </row>
    <row r="2093" spans="1:9">
      <c r="A2093" s="23"/>
      <c r="B2093" s="44"/>
      <c r="C2093" s="44"/>
      <c r="D2093" s="45"/>
      <c r="E2093" s="45"/>
      <c r="F2093" s="45"/>
      <c r="G2093" s="35"/>
      <c r="H2093" s="35"/>
      <c r="I2093" s="24"/>
    </row>
    <row r="2094" spans="1:9">
      <c r="A2094" s="23"/>
      <c r="B2094" s="44"/>
      <c r="C2094" s="44"/>
      <c r="D2094" s="45"/>
      <c r="E2094" s="45"/>
      <c r="F2094" s="45"/>
      <c r="G2094" s="35"/>
      <c r="H2094" s="35"/>
      <c r="I2094" s="24"/>
    </row>
    <row r="2095" spans="1:9">
      <c r="A2095" s="23"/>
      <c r="B2095" s="44"/>
      <c r="C2095" s="44"/>
      <c r="D2095" s="45"/>
      <c r="E2095" s="45"/>
      <c r="F2095" s="45"/>
      <c r="G2095" s="35"/>
      <c r="H2095" s="35"/>
      <c r="I2095" s="24"/>
    </row>
    <row r="2096" spans="1:9">
      <c r="A2096" s="23"/>
      <c r="B2096" s="44"/>
      <c r="C2096" s="44"/>
      <c r="D2096" s="45"/>
      <c r="E2096" s="45"/>
      <c r="F2096" s="45"/>
      <c r="G2096" s="35"/>
      <c r="H2096" s="35"/>
      <c r="I2096" s="24"/>
    </row>
    <row r="2097" spans="1:9">
      <c r="A2097" s="23"/>
      <c r="B2097" s="44"/>
      <c r="C2097" s="44"/>
      <c r="D2097" s="45"/>
      <c r="E2097" s="45"/>
      <c r="F2097" s="45"/>
      <c r="G2097" s="35"/>
      <c r="H2097" s="35"/>
      <c r="I2097" s="24"/>
    </row>
    <row r="2098" spans="1:9">
      <c r="A2098" s="23"/>
      <c r="B2098" s="44"/>
      <c r="C2098" s="44"/>
      <c r="D2098" s="45"/>
      <c r="E2098" s="45"/>
      <c r="F2098" s="45"/>
      <c r="G2098" s="35"/>
      <c r="H2098" s="35"/>
      <c r="I2098" s="24"/>
    </row>
    <row r="2099" spans="1:9">
      <c r="A2099" s="23"/>
      <c r="B2099" s="44"/>
      <c r="C2099" s="44"/>
      <c r="D2099" s="45"/>
      <c r="E2099" s="45"/>
      <c r="F2099" s="45"/>
      <c r="G2099" s="35"/>
      <c r="H2099" s="35"/>
      <c r="I2099" s="24"/>
    </row>
    <row r="2100" spans="1:9">
      <c r="A2100" s="23"/>
      <c r="B2100" s="44"/>
      <c r="C2100" s="44"/>
      <c r="D2100" s="45"/>
      <c r="E2100" s="45"/>
      <c r="F2100" s="45"/>
      <c r="G2100" s="35"/>
      <c r="H2100" s="35"/>
      <c r="I2100" s="24"/>
    </row>
    <row r="2101" spans="1:9">
      <c r="A2101" s="23"/>
      <c r="B2101" s="44"/>
      <c r="C2101" s="44"/>
      <c r="D2101" s="45"/>
      <c r="E2101" s="45"/>
      <c r="F2101" s="45"/>
      <c r="G2101" s="35"/>
      <c r="H2101" s="35"/>
      <c r="I2101" s="24"/>
    </row>
    <row r="2102" spans="1:9">
      <c r="A2102" s="23"/>
      <c r="B2102" s="44"/>
      <c r="C2102" s="44"/>
      <c r="D2102" s="45"/>
      <c r="E2102" s="45"/>
      <c r="F2102" s="45"/>
      <c r="G2102" s="35"/>
      <c r="H2102" s="35"/>
      <c r="I2102" s="24"/>
    </row>
    <row r="2103" spans="1:9">
      <c r="A2103" s="23"/>
      <c r="B2103" s="44"/>
      <c r="C2103" s="44"/>
      <c r="D2103" s="45"/>
      <c r="E2103" s="45"/>
      <c r="F2103" s="45"/>
      <c r="G2103" s="35"/>
      <c r="H2103" s="35"/>
      <c r="I2103" s="24"/>
    </row>
    <row r="2104" spans="1:9">
      <c r="A2104" s="23"/>
      <c r="B2104" s="44"/>
      <c r="C2104" s="44"/>
      <c r="D2104" s="45"/>
      <c r="E2104" s="45"/>
      <c r="F2104" s="45"/>
      <c r="G2104" s="35"/>
      <c r="H2104" s="35"/>
      <c r="I2104" s="24"/>
    </row>
    <row r="2105" spans="1:9">
      <c r="A2105" s="23"/>
      <c r="B2105" s="44"/>
      <c r="C2105" s="44"/>
      <c r="D2105" s="45"/>
      <c r="E2105" s="45"/>
      <c r="F2105" s="45"/>
      <c r="G2105" s="35"/>
      <c r="H2105" s="35"/>
      <c r="I2105" s="24"/>
    </row>
    <row r="2106" spans="1:9">
      <c r="A2106" s="23"/>
      <c r="B2106" s="44"/>
      <c r="C2106" s="44"/>
      <c r="D2106" s="45"/>
      <c r="E2106" s="45"/>
      <c r="F2106" s="45"/>
      <c r="G2106" s="35"/>
      <c r="H2106" s="35"/>
      <c r="I2106" s="24"/>
    </row>
    <row r="2107" spans="1:9">
      <c r="A2107" s="23"/>
      <c r="B2107" s="44"/>
      <c r="C2107" s="44"/>
      <c r="D2107" s="45"/>
      <c r="E2107" s="45"/>
      <c r="F2107" s="45"/>
      <c r="G2107" s="35"/>
      <c r="H2107" s="35"/>
      <c r="I2107" s="24"/>
    </row>
    <row r="2108" spans="1:9">
      <c r="A2108" s="23"/>
      <c r="B2108" s="44"/>
      <c r="C2108" s="44"/>
      <c r="D2108" s="45"/>
      <c r="E2108" s="45"/>
      <c r="F2108" s="45"/>
      <c r="G2108" s="35"/>
      <c r="H2108" s="35"/>
      <c r="I2108" s="24"/>
    </row>
    <row r="2109" spans="1:9">
      <c r="A2109" s="23"/>
      <c r="B2109" s="44"/>
      <c r="C2109" s="44"/>
      <c r="D2109" s="45"/>
      <c r="E2109" s="45"/>
      <c r="F2109" s="45"/>
      <c r="G2109" s="35"/>
      <c r="H2109" s="35"/>
      <c r="I2109" s="24"/>
    </row>
    <row r="2110" spans="1:9">
      <c r="A2110" s="23"/>
      <c r="B2110" s="44"/>
      <c r="C2110" s="44"/>
      <c r="D2110" s="45"/>
      <c r="E2110" s="45"/>
      <c r="F2110" s="45"/>
      <c r="G2110" s="35"/>
      <c r="H2110" s="35"/>
      <c r="I2110" s="24"/>
    </row>
    <row r="2111" spans="1:9">
      <c r="A2111" s="23"/>
      <c r="B2111" s="44"/>
      <c r="C2111" s="44"/>
      <c r="D2111" s="45"/>
      <c r="E2111" s="45"/>
      <c r="F2111" s="45"/>
      <c r="G2111" s="35"/>
      <c r="H2111" s="35"/>
      <c r="I2111" s="24"/>
    </row>
    <row r="2112" spans="1:9">
      <c r="A2112" s="23"/>
      <c r="B2112" s="44"/>
      <c r="C2112" s="44"/>
      <c r="D2112" s="45"/>
      <c r="E2112" s="45"/>
      <c r="F2112" s="45"/>
      <c r="G2112" s="35"/>
      <c r="H2112" s="35"/>
      <c r="I2112" s="24"/>
    </row>
    <row r="2113" spans="1:9">
      <c r="A2113" s="23"/>
      <c r="B2113" s="44"/>
      <c r="C2113" s="44"/>
      <c r="D2113" s="45"/>
      <c r="E2113" s="45"/>
      <c r="F2113" s="45"/>
      <c r="G2113" s="35"/>
      <c r="H2113" s="35"/>
      <c r="I2113" s="24"/>
    </row>
    <row r="2114" spans="1:9">
      <c r="A2114" s="23"/>
      <c r="B2114" s="44"/>
      <c r="C2114" s="44"/>
      <c r="D2114" s="45"/>
      <c r="E2114" s="45"/>
      <c r="F2114" s="45"/>
      <c r="G2114" s="35"/>
      <c r="H2114" s="35"/>
      <c r="I2114" s="24"/>
    </row>
    <row r="2115" spans="1:9">
      <c r="A2115" s="23"/>
      <c r="B2115" s="44"/>
      <c r="C2115" s="44"/>
      <c r="D2115" s="45"/>
      <c r="E2115" s="45"/>
      <c r="F2115" s="45"/>
      <c r="G2115" s="35"/>
      <c r="H2115" s="35"/>
      <c r="I2115" s="24"/>
    </row>
    <row r="2116" spans="1:9">
      <c r="A2116" s="23"/>
      <c r="B2116" s="44"/>
      <c r="C2116" s="44"/>
      <c r="D2116" s="45"/>
      <c r="E2116" s="45"/>
      <c r="F2116" s="45"/>
      <c r="G2116" s="35"/>
      <c r="H2116" s="35"/>
      <c r="I2116" s="24"/>
    </row>
    <row r="2117" spans="1:9">
      <c r="A2117" s="23"/>
      <c r="B2117" s="44"/>
      <c r="C2117" s="44"/>
      <c r="D2117" s="45"/>
      <c r="E2117" s="45"/>
      <c r="F2117" s="45"/>
      <c r="G2117" s="35"/>
      <c r="H2117" s="35"/>
      <c r="I2117" s="24"/>
    </row>
    <row r="2118" spans="1:9">
      <c r="A2118" s="23"/>
      <c r="B2118" s="44"/>
      <c r="C2118" s="44"/>
      <c r="D2118" s="45"/>
      <c r="E2118" s="45"/>
      <c r="F2118" s="45"/>
      <c r="G2118" s="35"/>
      <c r="H2118" s="35"/>
      <c r="I2118" s="24"/>
    </row>
    <row r="2119" spans="1:9">
      <c r="A2119" s="23"/>
      <c r="B2119" s="44"/>
      <c r="C2119" s="44"/>
      <c r="D2119" s="45"/>
      <c r="E2119" s="45"/>
      <c r="F2119" s="45"/>
      <c r="G2119" s="35"/>
      <c r="H2119" s="35"/>
      <c r="I2119" s="24"/>
    </row>
    <row r="2120" spans="1:9">
      <c r="A2120" s="23"/>
      <c r="B2120" s="44"/>
      <c r="C2120" s="44"/>
      <c r="D2120" s="45"/>
      <c r="E2120" s="45"/>
      <c r="F2120" s="45"/>
      <c r="G2120" s="35"/>
      <c r="H2120" s="35"/>
      <c r="I2120" s="24"/>
    </row>
    <row r="2121" spans="1:9">
      <c r="A2121" s="23"/>
      <c r="B2121" s="44"/>
      <c r="C2121" s="44"/>
      <c r="D2121" s="45"/>
      <c r="E2121" s="45"/>
      <c r="F2121" s="45"/>
      <c r="G2121" s="35"/>
      <c r="H2121" s="35"/>
      <c r="I2121" s="24"/>
    </row>
    <row r="2122" spans="1:9">
      <c r="A2122" s="23"/>
      <c r="B2122" s="44"/>
      <c r="C2122" s="44"/>
      <c r="D2122" s="45"/>
      <c r="E2122" s="45"/>
      <c r="F2122" s="45"/>
      <c r="G2122" s="35"/>
      <c r="H2122" s="35"/>
      <c r="I2122" s="24"/>
    </row>
    <row r="2123" spans="1:9">
      <c r="A2123" s="23"/>
      <c r="B2123" s="44"/>
      <c r="C2123" s="44"/>
      <c r="D2123" s="45"/>
      <c r="E2123" s="45"/>
      <c r="F2123" s="45"/>
      <c r="G2123" s="35"/>
      <c r="H2123" s="35"/>
      <c r="I2123" s="24"/>
    </row>
    <row r="2124" spans="1:9">
      <c r="A2124" s="23"/>
      <c r="B2124" s="44"/>
      <c r="C2124" s="44"/>
      <c r="D2124" s="45"/>
      <c r="E2124" s="45"/>
      <c r="F2124" s="45"/>
      <c r="G2124" s="35"/>
      <c r="H2124" s="35"/>
      <c r="I2124" s="24"/>
    </row>
    <row r="2125" spans="1:9">
      <c r="A2125" s="23"/>
      <c r="B2125" s="44"/>
      <c r="C2125" s="44"/>
      <c r="D2125" s="45"/>
      <c r="E2125" s="45"/>
      <c r="F2125" s="45"/>
      <c r="G2125" s="35"/>
      <c r="H2125" s="35"/>
      <c r="I2125" s="24"/>
    </row>
    <row r="2126" spans="1:9">
      <c r="A2126" s="23"/>
      <c r="B2126" s="44"/>
      <c r="C2126" s="44"/>
      <c r="D2126" s="45"/>
      <c r="E2126" s="45"/>
      <c r="F2126" s="45"/>
      <c r="G2126" s="35"/>
      <c r="H2126" s="35"/>
      <c r="I2126" s="24"/>
    </row>
    <row r="2127" spans="1:9">
      <c r="A2127" s="23"/>
      <c r="B2127" s="44"/>
      <c r="C2127" s="44"/>
      <c r="D2127" s="45"/>
      <c r="E2127" s="45"/>
      <c r="F2127" s="45"/>
      <c r="G2127" s="35"/>
      <c r="H2127" s="35"/>
      <c r="I2127" s="24"/>
    </row>
    <row r="2128" spans="1:9">
      <c r="A2128" s="23"/>
      <c r="B2128" s="44"/>
      <c r="C2128" s="44"/>
      <c r="D2128" s="45"/>
      <c r="E2128" s="45"/>
      <c r="F2128" s="45"/>
      <c r="G2128" s="35"/>
      <c r="H2128" s="35"/>
      <c r="I2128" s="24"/>
    </row>
    <row r="2129" spans="1:9">
      <c r="A2129" s="23"/>
      <c r="B2129" s="44"/>
      <c r="C2129" s="44"/>
      <c r="D2129" s="45"/>
      <c r="E2129" s="45"/>
      <c r="F2129" s="45"/>
      <c r="G2129" s="35"/>
      <c r="H2129" s="35"/>
      <c r="I2129" s="24"/>
    </row>
    <row r="2130" spans="1:9">
      <c r="A2130" s="23"/>
      <c r="B2130" s="44"/>
      <c r="C2130" s="44"/>
      <c r="D2130" s="45"/>
      <c r="E2130" s="45"/>
      <c r="F2130" s="45"/>
      <c r="G2130" s="35"/>
      <c r="H2130" s="35"/>
      <c r="I2130" s="24"/>
    </row>
    <row r="2131" spans="1:9">
      <c r="A2131" s="23"/>
      <c r="B2131" s="44"/>
      <c r="C2131" s="44"/>
      <c r="D2131" s="45"/>
      <c r="E2131" s="45"/>
      <c r="F2131" s="45"/>
      <c r="G2131" s="35"/>
      <c r="H2131" s="35"/>
      <c r="I2131" s="24"/>
    </row>
    <row r="2132" spans="1:9">
      <c r="A2132" s="23"/>
      <c r="B2132" s="44"/>
      <c r="C2132" s="44"/>
      <c r="D2132" s="45"/>
      <c r="E2132" s="45"/>
      <c r="F2132" s="45"/>
      <c r="G2132" s="35"/>
      <c r="H2132" s="35"/>
      <c r="I2132" s="24"/>
    </row>
    <row r="2133" spans="1:9">
      <c r="A2133" s="23"/>
      <c r="B2133" s="44"/>
      <c r="C2133" s="44"/>
      <c r="D2133" s="45"/>
      <c r="E2133" s="45"/>
      <c r="F2133" s="45"/>
      <c r="G2133" s="35"/>
      <c r="H2133" s="35"/>
      <c r="I2133" s="24"/>
    </row>
    <row r="2134" spans="1:9">
      <c r="A2134" s="23"/>
      <c r="B2134" s="44"/>
      <c r="C2134" s="44"/>
      <c r="D2134" s="45"/>
      <c r="E2134" s="45"/>
      <c r="F2134" s="45"/>
      <c r="G2134" s="35"/>
      <c r="H2134" s="35"/>
      <c r="I2134" s="24"/>
    </row>
    <row r="2135" spans="1:9">
      <c r="A2135" s="23"/>
      <c r="B2135" s="44"/>
      <c r="C2135" s="44"/>
      <c r="D2135" s="45"/>
      <c r="E2135" s="45"/>
      <c r="F2135" s="45"/>
      <c r="G2135" s="35"/>
      <c r="H2135" s="35"/>
      <c r="I2135" s="24"/>
    </row>
    <row r="2136" spans="1:9">
      <c r="A2136" s="23"/>
      <c r="B2136" s="44"/>
      <c r="C2136" s="44"/>
      <c r="D2136" s="45"/>
      <c r="E2136" s="45"/>
      <c r="F2136" s="45"/>
      <c r="G2136" s="35"/>
      <c r="H2136" s="35"/>
      <c r="I2136" s="24"/>
    </row>
    <row r="2137" spans="1:9">
      <c r="A2137" s="23"/>
      <c r="B2137" s="44"/>
      <c r="C2137" s="44"/>
      <c r="D2137" s="45"/>
      <c r="E2137" s="45"/>
      <c r="F2137" s="45"/>
      <c r="G2137" s="35"/>
      <c r="H2137" s="35"/>
      <c r="I2137" s="24"/>
    </row>
    <row r="2138" spans="1:9">
      <c r="A2138" s="23"/>
      <c r="B2138" s="44"/>
      <c r="C2138" s="44"/>
      <c r="D2138" s="45"/>
      <c r="E2138" s="45"/>
      <c r="F2138" s="45"/>
      <c r="G2138" s="35"/>
      <c r="H2138" s="35"/>
      <c r="I2138" s="24"/>
    </row>
    <row r="2139" spans="1:9">
      <c r="A2139" s="23"/>
      <c r="B2139" s="44"/>
      <c r="C2139" s="44"/>
      <c r="D2139" s="45"/>
      <c r="E2139" s="45"/>
      <c r="F2139" s="45"/>
      <c r="G2139" s="35"/>
      <c r="H2139" s="35"/>
      <c r="I2139" s="24"/>
    </row>
    <row r="2140" spans="1:9">
      <c r="A2140" s="23"/>
      <c r="B2140" s="44"/>
      <c r="C2140" s="44"/>
      <c r="D2140" s="45"/>
      <c r="E2140" s="45"/>
      <c r="F2140" s="45"/>
      <c r="G2140" s="35"/>
      <c r="H2140" s="35"/>
      <c r="I2140" s="24"/>
    </row>
    <row r="2141" spans="1:9">
      <c r="A2141" s="23"/>
      <c r="B2141" s="44"/>
      <c r="C2141" s="44"/>
      <c r="D2141" s="45"/>
      <c r="E2141" s="45"/>
      <c r="F2141" s="45"/>
      <c r="G2141" s="35"/>
      <c r="H2141" s="35"/>
      <c r="I2141" s="24"/>
    </row>
    <row r="2142" spans="1:9">
      <c r="A2142" s="23"/>
      <c r="B2142" s="44"/>
      <c r="C2142" s="44"/>
      <c r="D2142" s="45"/>
      <c r="E2142" s="45"/>
      <c r="F2142" s="45"/>
      <c r="G2142" s="35"/>
      <c r="H2142" s="35"/>
      <c r="I2142" s="24"/>
    </row>
    <row r="2143" spans="1:9">
      <c r="A2143" s="23"/>
      <c r="B2143" s="44"/>
      <c r="C2143" s="44"/>
      <c r="D2143" s="45"/>
      <c r="E2143" s="45"/>
      <c r="F2143" s="45"/>
      <c r="G2143" s="35"/>
      <c r="H2143" s="35"/>
      <c r="I2143" s="24"/>
    </row>
    <row r="2144" spans="1:9">
      <c r="A2144" s="23"/>
      <c r="B2144" s="44"/>
      <c r="C2144" s="44"/>
      <c r="D2144" s="45"/>
      <c r="E2144" s="45"/>
      <c r="F2144" s="45"/>
      <c r="G2144" s="35"/>
      <c r="H2144" s="35"/>
      <c r="I2144" s="24"/>
    </row>
    <row r="2145" spans="1:9">
      <c r="A2145" s="23"/>
      <c r="B2145" s="44"/>
      <c r="C2145" s="44"/>
      <c r="D2145" s="45"/>
      <c r="E2145" s="45"/>
      <c r="F2145" s="45"/>
      <c r="G2145" s="35"/>
      <c r="H2145" s="35"/>
      <c r="I2145" s="24"/>
    </row>
    <row r="2146" spans="1:9">
      <c r="A2146" s="23"/>
      <c r="B2146" s="44"/>
      <c r="C2146" s="44"/>
      <c r="D2146" s="45"/>
      <c r="E2146" s="45"/>
      <c r="F2146" s="45"/>
      <c r="G2146" s="35"/>
      <c r="H2146" s="35"/>
      <c r="I2146" s="24"/>
    </row>
    <row r="2147" spans="1:9">
      <c r="A2147" s="23"/>
      <c r="B2147" s="44"/>
      <c r="C2147" s="44"/>
      <c r="D2147" s="45"/>
      <c r="E2147" s="45"/>
      <c r="F2147" s="45"/>
      <c r="G2147" s="35"/>
      <c r="H2147" s="35"/>
      <c r="I2147" s="24"/>
    </row>
    <row r="2148" spans="1:9">
      <c r="A2148" s="23"/>
      <c r="B2148" s="44"/>
      <c r="C2148" s="44"/>
      <c r="D2148" s="45"/>
      <c r="E2148" s="45"/>
      <c r="F2148" s="45"/>
      <c r="G2148" s="35"/>
      <c r="H2148" s="35"/>
      <c r="I2148" s="24"/>
    </row>
    <row r="2149" spans="1:9">
      <c r="A2149" s="23"/>
      <c r="B2149" s="44"/>
      <c r="C2149" s="44"/>
      <c r="D2149" s="45"/>
      <c r="E2149" s="45"/>
      <c r="F2149" s="45"/>
      <c r="G2149" s="35"/>
      <c r="H2149" s="35"/>
      <c r="I2149" s="24"/>
    </row>
    <row r="2150" spans="1:9">
      <c r="A2150" s="23"/>
      <c r="B2150" s="44"/>
      <c r="C2150" s="44"/>
      <c r="D2150" s="45"/>
      <c r="E2150" s="45"/>
      <c r="F2150" s="45"/>
      <c r="G2150" s="35"/>
      <c r="H2150" s="35"/>
      <c r="I2150" s="24"/>
    </row>
    <row r="2151" spans="1:9">
      <c r="A2151" s="23"/>
      <c r="B2151" s="44"/>
      <c r="C2151" s="44"/>
      <c r="D2151" s="45"/>
      <c r="E2151" s="45"/>
      <c r="F2151" s="45"/>
      <c r="G2151" s="35"/>
      <c r="H2151" s="35"/>
      <c r="I2151" s="24"/>
    </row>
    <row r="2152" spans="1:9">
      <c r="A2152" s="23"/>
      <c r="B2152" s="44"/>
      <c r="C2152" s="44"/>
      <c r="D2152" s="45"/>
      <c r="E2152" s="45"/>
      <c r="F2152" s="45"/>
      <c r="G2152" s="35"/>
      <c r="H2152" s="35"/>
      <c r="I2152" s="24"/>
    </row>
    <row r="2153" spans="1:9">
      <c r="A2153" s="23"/>
      <c r="B2153" s="44"/>
      <c r="C2153" s="44"/>
      <c r="D2153" s="45"/>
      <c r="E2153" s="45"/>
      <c r="F2153" s="45"/>
      <c r="G2153" s="35"/>
      <c r="H2153" s="35"/>
      <c r="I2153" s="24"/>
    </row>
    <row r="2154" spans="1:9">
      <c r="A2154" s="23"/>
      <c r="B2154" s="44"/>
      <c r="C2154" s="44"/>
      <c r="D2154" s="45"/>
      <c r="E2154" s="45"/>
      <c r="F2154" s="45"/>
      <c r="G2154" s="35"/>
      <c r="H2154" s="35"/>
      <c r="I2154" s="24"/>
    </row>
    <row r="2155" spans="1:9">
      <c r="A2155" s="23"/>
      <c r="B2155" s="44"/>
      <c r="C2155" s="44"/>
      <c r="D2155" s="45"/>
      <c r="E2155" s="45"/>
      <c r="F2155" s="45"/>
      <c r="G2155" s="35"/>
      <c r="H2155" s="35"/>
      <c r="I2155" s="24"/>
    </row>
    <row r="2156" spans="1:9">
      <c r="A2156" s="23"/>
      <c r="B2156" s="44"/>
      <c r="C2156" s="44"/>
      <c r="D2156" s="45"/>
      <c r="E2156" s="45"/>
      <c r="F2156" s="45"/>
      <c r="G2156" s="35"/>
      <c r="H2156" s="35"/>
      <c r="I2156" s="24"/>
    </row>
    <row r="2157" spans="1:9">
      <c r="A2157" s="23"/>
      <c r="B2157" s="44"/>
      <c r="C2157" s="44"/>
      <c r="D2157" s="45"/>
      <c r="E2157" s="45"/>
      <c r="F2157" s="45"/>
      <c r="G2157" s="35"/>
      <c r="H2157" s="35"/>
      <c r="I2157" s="24"/>
    </row>
    <row r="2158" spans="1:9">
      <c r="A2158" s="23"/>
      <c r="B2158" s="44"/>
      <c r="C2158" s="44"/>
      <c r="D2158" s="45"/>
      <c r="E2158" s="45"/>
      <c r="F2158" s="45"/>
      <c r="G2158" s="35"/>
      <c r="H2158" s="35"/>
      <c r="I2158" s="24"/>
    </row>
    <row r="2159" spans="1:9">
      <c r="A2159" s="23"/>
      <c r="B2159" s="44"/>
      <c r="C2159" s="44"/>
      <c r="D2159" s="45"/>
      <c r="E2159" s="45"/>
      <c r="F2159" s="45"/>
      <c r="G2159" s="35"/>
      <c r="H2159" s="35"/>
      <c r="I2159" s="24"/>
    </row>
    <row r="2160" spans="1:9">
      <c r="A2160" s="23"/>
      <c r="B2160" s="44"/>
      <c r="C2160" s="44"/>
      <c r="D2160" s="45"/>
      <c r="E2160" s="45"/>
      <c r="F2160" s="45"/>
      <c r="G2160" s="35"/>
      <c r="H2160" s="35"/>
      <c r="I2160" s="24"/>
    </row>
    <row r="2161" spans="1:9">
      <c r="A2161" s="23"/>
      <c r="B2161" s="44"/>
      <c r="C2161" s="44"/>
      <c r="D2161" s="45"/>
      <c r="E2161" s="45"/>
      <c r="F2161" s="45"/>
      <c r="G2161" s="35"/>
      <c r="H2161" s="35"/>
      <c r="I2161" s="24"/>
    </row>
    <row r="2162" spans="1:9">
      <c r="A2162" s="23"/>
      <c r="B2162" s="44"/>
      <c r="C2162" s="44"/>
      <c r="D2162" s="45"/>
      <c r="E2162" s="45"/>
      <c r="F2162" s="45"/>
      <c r="G2162" s="35"/>
      <c r="H2162" s="35"/>
      <c r="I2162" s="24"/>
    </row>
    <row r="2163" spans="1:9">
      <c r="A2163" s="23"/>
      <c r="B2163" s="44"/>
      <c r="C2163" s="44"/>
      <c r="D2163" s="45"/>
      <c r="E2163" s="45"/>
      <c r="F2163" s="45"/>
      <c r="G2163" s="35"/>
      <c r="H2163" s="35"/>
      <c r="I2163" s="24"/>
    </row>
    <row r="2164" spans="1:9">
      <c r="A2164" s="23"/>
      <c r="B2164" s="44"/>
      <c r="C2164" s="44"/>
      <c r="D2164" s="45"/>
      <c r="E2164" s="45"/>
      <c r="F2164" s="45"/>
      <c r="G2164" s="35"/>
      <c r="H2164" s="35"/>
      <c r="I2164" s="24"/>
    </row>
    <row r="2165" spans="1:9">
      <c r="A2165" s="23"/>
      <c r="B2165" s="44"/>
      <c r="C2165" s="44"/>
      <c r="D2165" s="45"/>
      <c r="E2165" s="45"/>
      <c r="F2165" s="45"/>
      <c r="G2165" s="35"/>
      <c r="H2165" s="35"/>
      <c r="I2165" s="24"/>
    </row>
    <row r="2166" spans="1:9">
      <c r="A2166" s="23"/>
      <c r="B2166" s="44"/>
      <c r="C2166" s="44"/>
      <c r="D2166" s="45"/>
      <c r="E2166" s="45"/>
      <c r="F2166" s="45"/>
      <c r="G2166" s="35"/>
      <c r="H2166" s="35"/>
      <c r="I2166" s="24"/>
    </row>
    <row r="2167" spans="1:9">
      <c r="A2167" s="23"/>
      <c r="B2167" s="44"/>
      <c r="C2167" s="44"/>
      <c r="D2167" s="45"/>
      <c r="E2167" s="45"/>
      <c r="F2167" s="45"/>
      <c r="G2167" s="35"/>
      <c r="H2167" s="35"/>
      <c r="I2167" s="24"/>
    </row>
    <row r="2168" spans="1:9">
      <c r="A2168" s="23"/>
      <c r="B2168" s="44"/>
      <c r="C2168" s="44"/>
      <c r="D2168" s="45"/>
      <c r="E2168" s="45"/>
      <c r="F2168" s="45"/>
      <c r="G2168" s="35"/>
      <c r="H2168" s="35"/>
      <c r="I2168" s="24"/>
    </row>
    <row r="2169" spans="1:9">
      <c r="A2169" s="23"/>
      <c r="B2169" s="44"/>
      <c r="C2169" s="44"/>
      <c r="D2169" s="45"/>
      <c r="E2169" s="45"/>
      <c r="F2169" s="45"/>
      <c r="G2169" s="35"/>
      <c r="H2169" s="35"/>
      <c r="I2169" s="24"/>
    </row>
    <row r="2170" spans="1:9">
      <c r="A2170" s="23"/>
      <c r="B2170" s="44"/>
      <c r="C2170" s="44"/>
      <c r="D2170" s="45"/>
      <c r="E2170" s="45"/>
      <c r="F2170" s="45"/>
      <c r="G2170" s="35"/>
      <c r="H2170" s="35"/>
      <c r="I2170" s="24"/>
    </row>
    <row r="2171" spans="1:9">
      <c r="A2171" s="23"/>
      <c r="B2171" s="44"/>
      <c r="C2171" s="44"/>
      <c r="D2171" s="45"/>
      <c r="E2171" s="45"/>
      <c r="F2171" s="45"/>
      <c r="G2171" s="35"/>
      <c r="H2171" s="35"/>
      <c r="I2171" s="24"/>
    </row>
    <row r="2172" spans="1:9">
      <c r="A2172" s="23"/>
      <c r="B2172" s="44"/>
      <c r="C2172" s="44"/>
      <c r="D2172" s="45"/>
      <c r="E2172" s="45"/>
      <c r="F2172" s="45"/>
      <c r="G2172" s="35"/>
      <c r="H2172" s="35"/>
      <c r="I2172" s="24"/>
    </row>
    <row r="2173" spans="1:9">
      <c r="A2173" s="23"/>
      <c r="B2173" s="44"/>
      <c r="C2173" s="44"/>
      <c r="D2173" s="45"/>
      <c r="E2173" s="45"/>
      <c r="F2173" s="45"/>
      <c r="G2173" s="35"/>
      <c r="H2173" s="35"/>
      <c r="I2173" s="24"/>
    </row>
    <row r="2174" spans="1:9">
      <c r="A2174" s="23"/>
      <c r="B2174" s="44"/>
      <c r="C2174" s="44"/>
      <c r="D2174" s="45"/>
      <c r="E2174" s="45"/>
      <c r="F2174" s="45"/>
      <c r="G2174" s="35"/>
      <c r="H2174" s="35"/>
      <c r="I2174" s="24"/>
    </row>
    <row r="2175" spans="1:9">
      <c r="A2175" s="23"/>
      <c r="B2175" s="44"/>
      <c r="C2175" s="44"/>
      <c r="D2175" s="45"/>
      <c r="E2175" s="45"/>
      <c r="F2175" s="45"/>
      <c r="G2175" s="35"/>
      <c r="H2175" s="35"/>
      <c r="I2175" s="24"/>
    </row>
    <row r="2176" spans="1:9">
      <c r="A2176" s="23"/>
      <c r="B2176" s="44"/>
      <c r="C2176" s="44"/>
      <c r="D2176" s="45"/>
      <c r="E2176" s="45"/>
      <c r="F2176" s="45"/>
      <c r="G2176" s="35"/>
      <c r="H2176" s="35"/>
      <c r="I2176" s="24"/>
    </row>
    <row r="2177" spans="1:9">
      <c r="A2177" s="23"/>
      <c r="B2177" s="44"/>
      <c r="C2177" s="44"/>
      <c r="D2177" s="45"/>
      <c r="E2177" s="45"/>
      <c r="F2177" s="45"/>
      <c r="G2177" s="35"/>
      <c r="H2177" s="35"/>
      <c r="I2177" s="24"/>
    </row>
    <row r="2178" spans="1:9">
      <c r="A2178" s="23"/>
      <c r="B2178" s="44"/>
      <c r="C2178" s="44"/>
      <c r="D2178" s="45"/>
      <c r="E2178" s="45"/>
      <c r="F2178" s="45"/>
      <c r="G2178" s="35"/>
      <c r="H2178" s="35"/>
      <c r="I2178" s="24"/>
    </row>
    <row r="2179" spans="1:9">
      <c r="A2179" s="23"/>
      <c r="B2179" s="44"/>
      <c r="C2179" s="44"/>
      <c r="D2179" s="45"/>
      <c r="E2179" s="45"/>
      <c r="F2179" s="45"/>
      <c r="G2179" s="35"/>
      <c r="H2179" s="35"/>
      <c r="I2179" s="24"/>
    </row>
    <row r="2180" spans="1:9">
      <c r="A2180" s="23"/>
      <c r="B2180" s="44"/>
      <c r="C2180" s="44"/>
      <c r="D2180" s="45"/>
      <c r="E2180" s="45"/>
      <c r="F2180" s="45"/>
      <c r="G2180" s="35"/>
      <c r="H2180" s="35"/>
      <c r="I2180" s="24"/>
    </row>
    <row r="2181" spans="1:9">
      <c r="A2181" s="23"/>
      <c r="B2181" s="44"/>
      <c r="C2181" s="44"/>
      <c r="D2181" s="45"/>
      <c r="E2181" s="45"/>
      <c r="F2181" s="45"/>
      <c r="G2181" s="35"/>
      <c r="H2181" s="35"/>
      <c r="I2181" s="24"/>
    </row>
    <row r="2182" spans="1:9">
      <c r="A2182" s="23"/>
      <c r="B2182" s="44"/>
      <c r="C2182" s="44"/>
      <c r="D2182" s="45"/>
      <c r="E2182" s="45"/>
      <c r="F2182" s="45"/>
      <c r="G2182" s="35"/>
      <c r="H2182" s="35"/>
      <c r="I2182" s="24"/>
    </row>
    <row r="2183" spans="1:9">
      <c r="A2183" s="23"/>
      <c r="B2183" s="44"/>
      <c r="C2183" s="44"/>
      <c r="D2183" s="45"/>
      <c r="E2183" s="45"/>
      <c r="F2183" s="45"/>
      <c r="G2183" s="35"/>
      <c r="H2183" s="35"/>
      <c r="I2183" s="24"/>
    </row>
    <row r="2184" spans="1:9">
      <c r="A2184" s="23"/>
      <c r="B2184" s="44"/>
      <c r="C2184" s="44"/>
      <c r="D2184" s="45"/>
      <c r="E2184" s="45"/>
      <c r="F2184" s="45"/>
      <c r="G2184" s="35"/>
      <c r="H2184" s="35"/>
      <c r="I2184" s="24"/>
    </row>
    <row r="2185" spans="1:9">
      <c r="A2185" s="23"/>
      <c r="B2185" s="44"/>
      <c r="C2185" s="44"/>
      <c r="D2185" s="45"/>
      <c r="E2185" s="45"/>
      <c r="F2185" s="45"/>
      <c r="G2185" s="35"/>
      <c r="H2185" s="35"/>
      <c r="I2185" s="24"/>
    </row>
    <row r="2186" spans="1:9">
      <c r="A2186" s="23"/>
      <c r="B2186" s="44"/>
      <c r="C2186" s="44"/>
      <c r="D2186" s="45"/>
      <c r="E2186" s="45"/>
      <c r="F2186" s="45"/>
      <c r="G2186" s="35"/>
      <c r="H2186" s="35"/>
      <c r="I2186" s="24"/>
    </row>
    <row r="2187" spans="1:9">
      <c r="A2187" s="23"/>
      <c r="B2187" s="44"/>
      <c r="C2187" s="44"/>
      <c r="D2187" s="45"/>
      <c r="E2187" s="45"/>
      <c r="F2187" s="45"/>
      <c r="G2187" s="35"/>
      <c r="H2187" s="35"/>
      <c r="I2187" s="24"/>
    </row>
    <row r="2188" spans="1:9">
      <c r="A2188" s="23"/>
      <c r="B2188" s="44"/>
      <c r="C2188" s="44"/>
      <c r="D2188" s="45"/>
      <c r="E2188" s="45"/>
      <c r="F2188" s="45"/>
      <c r="G2188" s="35"/>
      <c r="H2188" s="35"/>
      <c r="I2188" s="24"/>
    </row>
    <row r="2189" spans="1:9">
      <c r="A2189" s="23"/>
      <c r="B2189" s="44"/>
      <c r="C2189" s="44"/>
      <c r="D2189" s="45"/>
      <c r="E2189" s="45"/>
      <c r="F2189" s="45"/>
      <c r="G2189" s="35"/>
      <c r="H2189" s="35"/>
      <c r="I2189" s="24"/>
    </row>
    <row r="2190" spans="1:9">
      <c r="A2190" s="23"/>
      <c r="B2190" s="44"/>
      <c r="C2190" s="44"/>
      <c r="D2190" s="45"/>
      <c r="E2190" s="45"/>
      <c r="F2190" s="45"/>
      <c r="G2190" s="35"/>
      <c r="H2190" s="35"/>
      <c r="I2190" s="24"/>
    </row>
    <row r="2191" spans="1:9">
      <c r="A2191" s="23"/>
      <c r="B2191" s="44"/>
      <c r="C2191" s="44"/>
      <c r="D2191" s="45"/>
      <c r="E2191" s="45"/>
      <c r="F2191" s="45"/>
      <c r="G2191" s="35"/>
      <c r="H2191" s="35"/>
      <c r="I2191" s="24"/>
    </row>
    <row r="2192" spans="1:9">
      <c r="A2192" s="23"/>
      <c r="B2192" s="44"/>
      <c r="C2192" s="44"/>
      <c r="D2192" s="45"/>
      <c r="E2192" s="45"/>
      <c r="F2192" s="45"/>
      <c r="G2192" s="35"/>
      <c r="H2192" s="35"/>
      <c r="I2192" s="24"/>
    </row>
    <row r="2193" spans="1:9">
      <c r="A2193" s="23"/>
      <c r="B2193" s="44"/>
      <c r="C2193" s="44"/>
      <c r="D2193" s="45"/>
      <c r="E2193" s="45"/>
      <c r="F2193" s="45"/>
      <c r="G2193" s="35"/>
      <c r="H2193" s="35"/>
      <c r="I2193" s="24"/>
    </row>
    <row r="2194" spans="1:9">
      <c r="A2194" s="23"/>
      <c r="B2194" s="44"/>
      <c r="C2194" s="44"/>
      <c r="D2194" s="45"/>
      <c r="E2194" s="45"/>
      <c r="F2194" s="45"/>
      <c r="G2194" s="35"/>
      <c r="H2194" s="35"/>
      <c r="I2194" s="24"/>
    </row>
    <row r="2195" spans="1:9">
      <c r="A2195" s="23"/>
      <c r="B2195" s="44"/>
      <c r="C2195" s="44"/>
      <c r="D2195" s="45"/>
      <c r="E2195" s="45"/>
      <c r="F2195" s="45"/>
      <c r="G2195" s="35"/>
      <c r="H2195" s="35"/>
      <c r="I2195" s="24"/>
    </row>
    <row r="2196" spans="1:9">
      <c r="A2196" s="23"/>
      <c r="B2196" s="44"/>
      <c r="C2196" s="44"/>
      <c r="D2196" s="45"/>
      <c r="E2196" s="45"/>
      <c r="F2196" s="45"/>
      <c r="G2196" s="35"/>
      <c r="H2196" s="35"/>
      <c r="I2196" s="24"/>
    </row>
    <row r="2197" spans="1:9">
      <c r="A2197" s="23"/>
      <c r="B2197" s="44"/>
      <c r="C2197" s="44"/>
      <c r="D2197" s="45"/>
      <c r="E2197" s="45"/>
      <c r="F2197" s="45"/>
      <c r="G2197" s="35"/>
      <c r="H2197" s="35"/>
      <c r="I2197" s="24"/>
    </row>
    <row r="2198" spans="1:9">
      <c r="A2198" s="23"/>
      <c r="B2198" s="44"/>
      <c r="C2198" s="44"/>
      <c r="D2198" s="45"/>
      <c r="E2198" s="45"/>
      <c r="F2198" s="45"/>
      <c r="G2198" s="35"/>
      <c r="H2198" s="35"/>
      <c r="I2198" s="24"/>
    </row>
    <row r="2199" spans="1:9">
      <c r="A2199" s="23"/>
      <c r="B2199" s="44"/>
      <c r="C2199" s="44"/>
      <c r="D2199" s="45"/>
      <c r="E2199" s="45"/>
      <c r="F2199" s="45"/>
      <c r="G2199" s="35"/>
      <c r="H2199" s="35"/>
      <c r="I2199" s="24"/>
    </row>
    <row r="2200" spans="1:9">
      <c r="A2200" s="23"/>
      <c r="B2200" s="44"/>
      <c r="C2200" s="44"/>
      <c r="D2200" s="45"/>
      <c r="E2200" s="45"/>
      <c r="F2200" s="45"/>
      <c r="G2200" s="35"/>
      <c r="H2200" s="35"/>
      <c r="I2200" s="24"/>
    </row>
    <row r="2201" spans="1:9">
      <c r="A2201" s="23"/>
      <c r="B2201" s="44"/>
      <c r="C2201" s="44"/>
      <c r="D2201" s="45"/>
      <c r="E2201" s="45"/>
      <c r="F2201" s="45"/>
      <c r="G2201" s="35"/>
      <c r="H2201" s="35"/>
      <c r="I2201" s="24"/>
    </row>
    <row r="2202" spans="1:9">
      <c r="A2202" s="23"/>
      <c r="B2202" s="44"/>
      <c r="C2202" s="44"/>
      <c r="D2202" s="45"/>
      <c r="E2202" s="45"/>
      <c r="F2202" s="45"/>
      <c r="G2202" s="35"/>
      <c r="H2202" s="35"/>
      <c r="I2202" s="24"/>
    </row>
    <row r="2203" spans="1:9">
      <c r="A2203" s="23"/>
      <c r="B2203" s="44"/>
      <c r="C2203" s="44"/>
      <c r="D2203" s="45"/>
      <c r="E2203" s="45"/>
      <c r="F2203" s="45"/>
      <c r="G2203" s="35"/>
      <c r="H2203" s="35"/>
      <c r="I2203" s="24"/>
    </row>
    <row r="2204" spans="1:9">
      <c r="A2204" s="23"/>
      <c r="B2204" s="44"/>
      <c r="C2204" s="44"/>
      <c r="D2204" s="45"/>
      <c r="E2204" s="45"/>
      <c r="F2204" s="45"/>
      <c r="G2204" s="35"/>
      <c r="H2204" s="35"/>
      <c r="I2204" s="24"/>
    </row>
    <row r="2205" spans="1:9">
      <c r="A2205" s="23"/>
      <c r="B2205" s="44"/>
      <c r="C2205" s="44"/>
      <c r="D2205" s="45"/>
      <c r="E2205" s="45"/>
      <c r="F2205" s="45"/>
      <c r="G2205" s="35"/>
      <c r="H2205" s="35"/>
      <c r="I2205" s="24"/>
    </row>
    <row r="2206" spans="1:9">
      <c r="A2206" s="23"/>
      <c r="B2206" s="44"/>
      <c r="C2206" s="44"/>
      <c r="D2206" s="45"/>
      <c r="E2206" s="45"/>
      <c r="F2206" s="45"/>
      <c r="G2206" s="35"/>
      <c r="H2206" s="35"/>
      <c r="I2206" s="24"/>
    </row>
    <row r="2207" spans="1:9">
      <c r="A2207" s="23"/>
      <c r="B2207" s="44"/>
      <c r="C2207" s="44"/>
      <c r="D2207" s="45"/>
      <c r="E2207" s="45"/>
      <c r="F2207" s="45"/>
      <c r="G2207" s="35"/>
      <c r="H2207" s="35"/>
      <c r="I2207" s="24"/>
    </row>
    <row r="2208" spans="1:9">
      <c r="A2208" s="23"/>
      <c r="B2208" s="44"/>
      <c r="C2208" s="44"/>
      <c r="D2208" s="45"/>
      <c r="E2208" s="45"/>
      <c r="F2208" s="45"/>
      <c r="G2208" s="35"/>
      <c r="H2208" s="35"/>
      <c r="I2208" s="24"/>
    </row>
    <row r="2209" spans="1:9">
      <c r="A2209" s="23"/>
      <c r="B2209" s="44"/>
      <c r="C2209" s="44"/>
      <c r="D2209" s="45"/>
      <c r="E2209" s="45"/>
      <c r="F2209" s="45"/>
      <c r="G2209" s="35"/>
      <c r="H2209" s="35"/>
      <c r="I2209" s="24"/>
    </row>
    <row r="2210" spans="1:9">
      <c r="A2210" s="23"/>
      <c r="B2210" s="44"/>
      <c r="C2210" s="44"/>
      <c r="D2210" s="45"/>
      <c r="E2210" s="45"/>
      <c r="F2210" s="45"/>
      <c r="G2210" s="35"/>
      <c r="H2210" s="35"/>
      <c r="I2210" s="24"/>
    </row>
    <row r="2211" spans="1:9">
      <c r="A2211" s="23"/>
      <c r="B2211" s="44"/>
      <c r="C2211" s="44"/>
      <c r="D2211" s="45"/>
      <c r="E2211" s="45"/>
      <c r="F2211" s="45"/>
      <c r="G2211" s="35"/>
      <c r="H2211" s="35"/>
      <c r="I2211" s="24"/>
    </row>
    <row r="2212" spans="1:9">
      <c r="A2212" s="23"/>
      <c r="B2212" s="44"/>
      <c r="C2212" s="44"/>
      <c r="D2212" s="45"/>
      <c r="E2212" s="45"/>
      <c r="F2212" s="45"/>
      <c r="G2212" s="35"/>
      <c r="H2212" s="35"/>
      <c r="I2212" s="24"/>
    </row>
    <row r="2213" spans="1:9">
      <c r="A2213" s="23"/>
      <c r="B2213" s="44"/>
      <c r="C2213" s="44"/>
      <c r="D2213" s="45"/>
      <c r="E2213" s="45"/>
      <c r="F2213" s="45"/>
      <c r="G2213" s="35"/>
      <c r="H2213" s="35"/>
      <c r="I2213" s="24"/>
    </row>
    <row r="2214" spans="1:9">
      <c r="A2214" s="23"/>
      <c r="B2214" s="44"/>
      <c r="C2214" s="44"/>
      <c r="D2214" s="45"/>
      <c r="E2214" s="45"/>
      <c r="F2214" s="45"/>
      <c r="G2214" s="35"/>
      <c r="H2214" s="35"/>
      <c r="I2214" s="24"/>
    </row>
    <row r="2215" spans="1:9">
      <c r="A2215" s="23"/>
      <c r="B2215" s="44"/>
      <c r="C2215" s="44"/>
      <c r="D2215" s="45"/>
      <c r="E2215" s="45"/>
      <c r="F2215" s="45"/>
      <c r="G2215" s="35"/>
      <c r="H2215" s="35"/>
      <c r="I2215" s="24"/>
    </row>
    <row r="2216" spans="1:9">
      <c r="A2216" s="23"/>
      <c r="B2216" s="44"/>
      <c r="C2216" s="44"/>
      <c r="D2216" s="45"/>
      <c r="E2216" s="45"/>
      <c r="F2216" s="45"/>
      <c r="G2216" s="35"/>
      <c r="H2216" s="35"/>
      <c r="I2216" s="24"/>
    </row>
    <row r="2217" spans="1:9">
      <c r="A2217" s="23"/>
      <c r="B2217" s="44"/>
      <c r="C2217" s="44"/>
      <c r="D2217" s="45"/>
      <c r="E2217" s="45"/>
      <c r="F2217" s="45"/>
      <c r="G2217" s="35"/>
      <c r="H2217" s="35"/>
      <c r="I2217" s="24"/>
    </row>
    <row r="2218" spans="1:9">
      <c r="A2218" s="23"/>
      <c r="B2218" s="44"/>
      <c r="C2218" s="44"/>
      <c r="D2218" s="45"/>
      <c r="E2218" s="45"/>
      <c r="F2218" s="45"/>
      <c r="G2218" s="35"/>
      <c r="H2218" s="35"/>
      <c r="I2218" s="24"/>
    </row>
    <row r="2219" spans="1:9">
      <c r="A2219" s="23"/>
      <c r="B2219" s="44"/>
      <c r="C2219" s="44"/>
      <c r="D2219" s="45"/>
      <c r="E2219" s="45"/>
      <c r="F2219" s="45"/>
      <c r="G2219" s="35"/>
      <c r="H2219" s="35"/>
      <c r="I2219" s="24"/>
    </row>
    <row r="2220" spans="1:9">
      <c r="A2220" s="23"/>
      <c r="B2220" s="44"/>
      <c r="C2220" s="44"/>
      <c r="D2220" s="45"/>
      <c r="E2220" s="45"/>
      <c r="F2220" s="45"/>
      <c r="G2220" s="35"/>
      <c r="H2220" s="35"/>
      <c r="I2220" s="24"/>
    </row>
    <row r="2221" spans="1:9">
      <c r="A2221" s="23"/>
      <c r="B2221" s="44"/>
      <c r="C2221" s="44"/>
      <c r="D2221" s="45"/>
      <c r="E2221" s="45"/>
      <c r="F2221" s="45"/>
      <c r="G2221" s="35"/>
      <c r="H2221" s="35"/>
      <c r="I2221" s="24"/>
    </row>
    <row r="2222" spans="1:9">
      <c r="A2222" s="23"/>
      <c r="B2222" s="44"/>
      <c r="C2222" s="44"/>
      <c r="D2222" s="45"/>
      <c r="E2222" s="45"/>
      <c r="F2222" s="45"/>
      <c r="G2222" s="35"/>
      <c r="H2222" s="35"/>
      <c r="I2222" s="24"/>
    </row>
    <row r="2223" spans="1:9">
      <c r="A2223" s="23"/>
      <c r="B2223" s="44"/>
      <c r="C2223" s="44"/>
      <c r="D2223" s="45"/>
      <c r="E2223" s="45"/>
      <c r="F2223" s="45"/>
      <c r="G2223" s="35"/>
      <c r="H2223" s="35"/>
      <c r="I2223" s="24"/>
    </row>
    <row r="2224" spans="1:9">
      <c r="A2224" s="23"/>
      <c r="B2224" s="44"/>
      <c r="C2224" s="44"/>
      <c r="D2224" s="45"/>
      <c r="E2224" s="45"/>
      <c r="F2224" s="45"/>
      <c r="G2224" s="35"/>
      <c r="H2224" s="35"/>
      <c r="I2224" s="24"/>
    </row>
    <row r="2225" spans="1:9">
      <c r="A2225" s="23"/>
      <c r="B2225" s="44"/>
      <c r="C2225" s="44"/>
      <c r="D2225" s="45"/>
      <c r="E2225" s="45"/>
      <c r="F2225" s="45"/>
      <c r="G2225" s="35"/>
      <c r="H2225" s="35"/>
      <c r="I2225" s="24"/>
    </row>
    <row r="2226" spans="1:9">
      <c r="A2226" s="23"/>
      <c r="B2226" s="44"/>
      <c r="C2226" s="44"/>
      <c r="D2226" s="45"/>
      <c r="E2226" s="45"/>
      <c r="F2226" s="45"/>
      <c r="G2226" s="35"/>
      <c r="H2226" s="35"/>
      <c r="I2226" s="24"/>
    </row>
    <row r="2227" spans="1:9">
      <c r="A2227" s="23"/>
      <c r="B2227" s="44"/>
      <c r="C2227" s="44"/>
      <c r="D2227" s="45"/>
      <c r="E2227" s="45"/>
      <c r="F2227" s="45"/>
      <c r="G2227" s="35"/>
      <c r="H2227" s="35"/>
      <c r="I2227" s="24"/>
    </row>
    <row r="2228" spans="1:9">
      <c r="A2228" s="23"/>
      <c r="B2228" s="44"/>
      <c r="C2228" s="44"/>
      <c r="D2228" s="45"/>
      <c r="E2228" s="45"/>
      <c r="F2228" s="45"/>
      <c r="G2228" s="35"/>
      <c r="H2228" s="35"/>
      <c r="I2228" s="24"/>
    </row>
    <row r="2229" spans="1:9">
      <c r="A2229" s="23"/>
      <c r="B2229" s="44"/>
      <c r="C2229" s="44"/>
      <c r="D2229" s="45"/>
      <c r="E2229" s="45"/>
      <c r="F2229" s="45"/>
      <c r="G2229" s="35"/>
      <c r="H2229" s="35"/>
      <c r="I2229" s="24"/>
    </row>
    <row r="2230" spans="1:9">
      <c r="A2230" s="23"/>
      <c r="B2230" s="44"/>
      <c r="C2230" s="44"/>
      <c r="D2230" s="45"/>
      <c r="E2230" s="45"/>
      <c r="F2230" s="45"/>
      <c r="G2230" s="35"/>
      <c r="H2230" s="35"/>
      <c r="I2230" s="24"/>
    </row>
    <row r="2231" spans="1:9">
      <c r="A2231" s="23"/>
      <c r="B2231" s="44"/>
      <c r="C2231" s="44"/>
      <c r="D2231" s="45"/>
      <c r="E2231" s="45"/>
      <c r="F2231" s="45"/>
      <c r="G2231" s="35"/>
      <c r="H2231" s="35"/>
      <c r="I2231" s="24"/>
    </row>
    <row r="2232" spans="1:9">
      <c r="A2232" s="23"/>
      <c r="B2232" s="44"/>
      <c r="C2232" s="44"/>
      <c r="D2232" s="45"/>
      <c r="E2232" s="45"/>
      <c r="F2232" s="45"/>
      <c r="G2232" s="35"/>
      <c r="H2232" s="35"/>
      <c r="I2232" s="24"/>
    </row>
    <row r="2233" spans="1:9">
      <c r="A2233" s="23"/>
      <c r="B2233" s="44"/>
      <c r="C2233" s="44"/>
      <c r="D2233" s="45"/>
      <c r="E2233" s="45"/>
      <c r="F2233" s="45"/>
      <c r="G2233" s="35"/>
      <c r="H2233" s="35"/>
      <c r="I2233" s="24"/>
    </row>
    <row r="2234" spans="1:9">
      <c r="A2234" s="23"/>
      <c r="B2234" s="44"/>
      <c r="C2234" s="44"/>
      <c r="D2234" s="45"/>
      <c r="E2234" s="45"/>
      <c r="F2234" s="45"/>
      <c r="G2234" s="35"/>
      <c r="H2234" s="35"/>
      <c r="I2234" s="24"/>
    </row>
    <row r="2235" spans="1:9">
      <c r="A2235" s="23"/>
      <c r="B2235" s="44"/>
      <c r="C2235" s="44"/>
      <c r="D2235" s="45"/>
      <c r="E2235" s="45"/>
      <c r="F2235" s="45"/>
      <c r="G2235" s="35"/>
      <c r="H2235" s="35"/>
      <c r="I2235" s="24"/>
    </row>
    <row r="2236" spans="1:9">
      <c r="A2236" s="23"/>
      <c r="B2236" s="44"/>
      <c r="C2236" s="44"/>
      <c r="D2236" s="45"/>
      <c r="E2236" s="45"/>
      <c r="F2236" s="45"/>
      <c r="G2236" s="35"/>
      <c r="H2236" s="35"/>
      <c r="I2236" s="24"/>
    </row>
    <row r="2237" spans="1:9">
      <c r="A2237" s="23"/>
      <c r="B2237" s="44"/>
      <c r="C2237" s="44"/>
      <c r="D2237" s="45"/>
      <c r="E2237" s="45"/>
      <c r="F2237" s="45"/>
      <c r="G2237" s="35"/>
      <c r="H2237" s="35"/>
      <c r="I2237" s="24"/>
    </row>
    <row r="2238" spans="1:9">
      <c r="A2238" s="23"/>
      <c r="B2238" s="44"/>
      <c r="C2238" s="44"/>
      <c r="D2238" s="45"/>
      <c r="E2238" s="45"/>
      <c r="F2238" s="45"/>
      <c r="G2238" s="35"/>
      <c r="H2238" s="35"/>
      <c r="I2238" s="24"/>
    </row>
    <row r="2239" spans="1:9">
      <c r="A2239" s="23"/>
      <c r="B2239" s="44"/>
      <c r="C2239" s="44"/>
      <c r="D2239" s="45"/>
      <c r="E2239" s="45"/>
      <c r="F2239" s="45"/>
      <c r="G2239" s="35"/>
      <c r="H2239" s="35"/>
      <c r="I2239" s="24"/>
    </row>
    <row r="2240" spans="1:9">
      <c r="A2240" s="23"/>
      <c r="B2240" s="44"/>
      <c r="C2240" s="44"/>
      <c r="D2240" s="45"/>
      <c r="E2240" s="45"/>
      <c r="F2240" s="45"/>
      <c r="G2240" s="35"/>
      <c r="H2240" s="35"/>
      <c r="I2240" s="24"/>
    </row>
    <row r="2241" spans="1:9">
      <c r="A2241" s="23"/>
      <c r="B2241" s="44"/>
      <c r="C2241" s="44"/>
      <c r="D2241" s="45"/>
      <c r="E2241" s="45"/>
      <c r="F2241" s="45"/>
      <c r="G2241" s="35"/>
      <c r="H2241" s="35"/>
      <c r="I2241" s="24"/>
    </row>
    <row r="2242" spans="1:9">
      <c r="A2242" s="23"/>
      <c r="B2242" s="44"/>
      <c r="C2242" s="44"/>
      <c r="D2242" s="45"/>
      <c r="E2242" s="45"/>
      <c r="F2242" s="45"/>
      <c r="G2242" s="35"/>
      <c r="H2242" s="35"/>
      <c r="I2242" s="24"/>
    </row>
    <row r="2243" spans="1:9">
      <c r="A2243" s="23"/>
      <c r="B2243" s="44"/>
      <c r="C2243" s="44"/>
      <c r="D2243" s="45"/>
      <c r="E2243" s="45"/>
      <c r="F2243" s="45"/>
      <c r="G2243" s="35"/>
      <c r="H2243" s="35"/>
      <c r="I2243" s="24"/>
    </row>
    <row r="2244" spans="1:9">
      <c r="A2244" s="23"/>
      <c r="B2244" s="44"/>
      <c r="C2244" s="44"/>
      <c r="D2244" s="45"/>
      <c r="E2244" s="45"/>
      <c r="F2244" s="45"/>
      <c r="G2244" s="35"/>
      <c r="H2244" s="35"/>
      <c r="I2244" s="24"/>
    </row>
    <row r="2245" spans="1:9">
      <c r="A2245" s="23"/>
      <c r="B2245" s="44"/>
      <c r="C2245" s="44"/>
      <c r="D2245" s="45"/>
      <c r="E2245" s="45"/>
      <c r="F2245" s="45"/>
      <c r="G2245" s="35"/>
      <c r="H2245" s="35"/>
      <c r="I2245" s="24"/>
    </row>
    <row r="2246" spans="1:9">
      <c r="A2246" s="23"/>
      <c r="B2246" s="44"/>
      <c r="C2246" s="44"/>
      <c r="D2246" s="45"/>
      <c r="E2246" s="45"/>
      <c r="F2246" s="45"/>
      <c r="G2246" s="35"/>
      <c r="H2246" s="35"/>
      <c r="I2246" s="24"/>
    </row>
    <row r="2247" spans="1:9">
      <c r="A2247" s="23"/>
      <c r="B2247" s="44"/>
      <c r="C2247" s="44"/>
      <c r="D2247" s="45"/>
      <c r="E2247" s="45"/>
      <c r="F2247" s="45"/>
      <c r="G2247" s="35"/>
      <c r="H2247" s="35"/>
      <c r="I2247" s="24"/>
    </row>
    <row r="2248" spans="1:9">
      <c r="A2248" s="23"/>
      <c r="B2248" s="44"/>
      <c r="C2248" s="44"/>
      <c r="D2248" s="45"/>
      <c r="E2248" s="45"/>
      <c r="F2248" s="45"/>
      <c r="G2248" s="35"/>
      <c r="H2248" s="35"/>
      <c r="I2248" s="24"/>
    </row>
    <row r="2249" spans="1:9">
      <c r="A2249" s="23"/>
      <c r="B2249" s="44"/>
      <c r="C2249" s="44"/>
      <c r="D2249" s="45"/>
      <c r="E2249" s="45"/>
      <c r="F2249" s="45"/>
      <c r="G2249" s="35"/>
      <c r="H2249" s="35"/>
      <c r="I2249" s="24"/>
    </row>
    <row r="2250" spans="1:9">
      <c r="A2250" s="23"/>
      <c r="B2250" s="44"/>
      <c r="C2250" s="44"/>
      <c r="D2250" s="45"/>
      <c r="E2250" s="45"/>
      <c r="F2250" s="45"/>
      <c r="G2250" s="35"/>
      <c r="H2250" s="35"/>
      <c r="I2250" s="24"/>
    </row>
    <row r="2251" spans="1:9">
      <c r="A2251" s="23"/>
      <c r="B2251" s="44"/>
      <c r="C2251" s="44"/>
      <c r="D2251" s="45"/>
      <c r="E2251" s="45"/>
      <c r="F2251" s="45"/>
      <c r="G2251" s="35"/>
      <c r="H2251" s="35"/>
      <c r="I2251" s="24"/>
    </row>
    <row r="2252" spans="1:9">
      <c r="A2252" s="23"/>
      <c r="B2252" s="44"/>
      <c r="C2252" s="44"/>
      <c r="D2252" s="45"/>
      <c r="E2252" s="45"/>
      <c r="F2252" s="45"/>
      <c r="G2252" s="35"/>
      <c r="H2252" s="35"/>
      <c r="I2252" s="24"/>
    </row>
    <row r="2253" spans="1:9">
      <c r="A2253" s="23"/>
      <c r="B2253" s="44"/>
      <c r="C2253" s="44"/>
      <c r="D2253" s="45"/>
      <c r="E2253" s="45"/>
      <c r="F2253" s="45"/>
      <c r="G2253" s="35"/>
      <c r="H2253" s="35"/>
      <c r="I2253" s="24"/>
    </row>
    <row r="2254" spans="1:9">
      <c r="A2254" s="23"/>
      <c r="B2254" s="44"/>
      <c r="C2254" s="44"/>
      <c r="D2254" s="45"/>
      <c r="E2254" s="45"/>
      <c r="F2254" s="45"/>
      <c r="G2254" s="35"/>
      <c r="H2254" s="35"/>
      <c r="I2254" s="24"/>
    </row>
    <row r="2255" spans="1:9">
      <c r="A2255" s="23"/>
      <c r="B2255" s="44"/>
      <c r="C2255" s="44"/>
      <c r="D2255" s="45"/>
      <c r="E2255" s="45"/>
      <c r="F2255" s="45"/>
      <c r="G2255" s="35"/>
      <c r="H2255" s="35"/>
      <c r="I2255" s="24"/>
    </row>
    <row r="2256" spans="1:9">
      <c r="A2256" s="23"/>
      <c r="B2256" s="44"/>
      <c r="C2256" s="44"/>
      <c r="D2256" s="45"/>
      <c r="E2256" s="45"/>
      <c r="F2256" s="45"/>
      <c r="G2256" s="35"/>
      <c r="H2256" s="35"/>
      <c r="I2256" s="24"/>
    </row>
    <row r="2257" spans="1:9">
      <c r="A2257" s="23"/>
      <c r="B2257" s="44"/>
      <c r="C2257" s="44"/>
      <c r="D2257" s="45"/>
      <c r="E2257" s="45"/>
      <c r="F2257" s="45"/>
      <c r="G2257" s="35"/>
      <c r="H2257" s="35"/>
      <c r="I2257" s="24"/>
    </row>
    <row r="2258" spans="1:9">
      <c r="A2258" s="23"/>
      <c r="B2258" s="44"/>
      <c r="C2258" s="44"/>
      <c r="D2258" s="45"/>
      <c r="E2258" s="45"/>
      <c r="F2258" s="45"/>
      <c r="G2258" s="35"/>
      <c r="H2258" s="35"/>
      <c r="I2258" s="24"/>
    </row>
    <row r="2259" spans="1:9">
      <c r="A2259" s="23"/>
      <c r="B2259" s="44"/>
      <c r="C2259" s="44"/>
      <c r="D2259" s="45"/>
      <c r="E2259" s="45"/>
      <c r="F2259" s="45"/>
      <c r="G2259" s="35"/>
      <c r="H2259" s="35"/>
      <c r="I2259" s="24"/>
    </row>
    <row r="2260" spans="1:9">
      <c r="A2260" s="23"/>
      <c r="B2260" s="44"/>
      <c r="C2260" s="44"/>
      <c r="D2260" s="45"/>
      <c r="E2260" s="45"/>
      <c r="F2260" s="45"/>
      <c r="G2260" s="35"/>
      <c r="H2260" s="35"/>
      <c r="I2260" s="24"/>
    </row>
    <row r="2261" spans="1:9">
      <c r="A2261" s="23"/>
      <c r="B2261" s="44"/>
      <c r="C2261" s="44"/>
      <c r="D2261" s="45"/>
      <c r="E2261" s="45"/>
      <c r="F2261" s="45"/>
      <c r="G2261" s="35"/>
      <c r="H2261" s="35"/>
      <c r="I2261" s="24"/>
    </row>
    <row r="2262" spans="1:9">
      <c r="A2262" s="23"/>
      <c r="B2262" s="44"/>
      <c r="C2262" s="44"/>
      <c r="D2262" s="45"/>
      <c r="E2262" s="45"/>
      <c r="F2262" s="45"/>
      <c r="G2262" s="35"/>
      <c r="H2262" s="35"/>
      <c r="I2262" s="24"/>
    </row>
    <row r="2263" spans="1:9">
      <c r="A2263" s="23"/>
      <c r="B2263" s="44"/>
      <c r="C2263" s="44"/>
      <c r="D2263" s="45"/>
      <c r="E2263" s="45"/>
      <c r="F2263" s="45"/>
      <c r="G2263" s="35"/>
      <c r="H2263" s="35"/>
      <c r="I2263" s="24"/>
    </row>
    <row r="2264" spans="1:9">
      <c r="A2264" s="23"/>
      <c r="B2264" s="44"/>
      <c r="C2264" s="44"/>
      <c r="D2264" s="45"/>
      <c r="E2264" s="45"/>
      <c r="F2264" s="45"/>
      <c r="G2264" s="35"/>
      <c r="H2264" s="35"/>
      <c r="I2264" s="24"/>
    </row>
    <row r="2265" spans="1:9">
      <c r="A2265" s="23"/>
      <c r="B2265" s="44"/>
      <c r="C2265" s="44"/>
      <c r="D2265" s="45"/>
      <c r="E2265" s="45"/>
      <c r="F2265" s="45"/>
      <c r="G2265" s="35"/>
      <c r="H2265" s="35"/>
      <c r="I2265" s="24"/>
    </row>
    <row r="2266" spans="1:9">
      <c r="A2266" s="23"/>
      <c r="B2266" s="44"/>
      <c r="C2266" s="44"/>
      <c r="D2266" s="45"/>
      <c r="E2266" s="45"/>
      <c r="F2266" s="45"/>
      <c r="G2266" s="35"/>
      <c r="H2266" s="35"/>
      <c r="I2266" s="24"/>
    </row>
    <row r="2267" spans="1:9">
      <c r="A2267" s="23"/>
      <c r="B2267" s="44"/>
      <c r="C2267" s="44"/>
      <c r="D2267" s="45"/>
      <c r="E2267" s="45"/>
      <c r="F2267" s="45"/>
      <c r="G2267" s="35"/>
      <c r="H2267" s="35"/>
      <c r="I2267" s="24"/>
    </row>
    <row r="2268" spans="1:9">
      <c r="A2268" s="23"/>
      <c r="B2268" s="44"/>
      <c r="C2268" s="44"/>
      <c r="D2268" s="45"/>
      <c r="E2268" s="45"/>
      <c r="F2268" s="45"/>
      <c r="G2268" s="35"/>
      <c r="H2268" s="35"/>
      <c r="I2268" s="24"/>
    </row>
    <row r="2269" spans="1:9">
      <c r="A2269" s="23"/>
      <c r="B2269" s="44"/>
      <c r="C2269" s="44"/>
      <c r="D2269" s="45"/>
      <c r="E2269" s="45"/>
      <c r="F2269" s="45"/>
      <c r="G2269" s="35"/>
      <c r="H2269" s="35"/>
      <c r="I2269" s="24"/>
    </row>
    <row r="2270" spans="1:9">
      <c r="A2270" s="23"/>
      <c r="B2270" s="44"/>
      <c r="C2270" s="44"/>
      <c r="D2270" s="45"/>
      <c r="E2270" s="45"/>
      <c r="F2270" s="45"/>
      <c r="G2270" s="35"/>
      <c r="H2270" s="35"/>
      <c r="I2270" s="24"/>
    </row>
    <row r="2271" spans="1:9">
      <c r="A2271" s="23"/>
      <c r="B2271" s="44"/>
      <c r="C2271" s="44"/>
      <c r="D2271" s="45"/>
      <c r="E2271" s="45"/>
      <c r="F2271" s="45"/>
      <c r="G2271" s="35"/>
      <c r="H2271" s="35"/>
      <c r="I2271" s="24"/>
    </row>
    <row r="2272" spans="1:9">
      <c r="A2272" s="23"/>
      <c r="B2272" s="44"/>
      <c r="C2272" s="44"/>
      <c r="D2272" s="45"/>
      <c r="E2272" s="45"/>
      <c r="F2272" s="45"/>
      <c r="G2272" s="35"/>
      <c r="H2272" s="35"/>
      <c r="I2272" s="24"/>
    </row>
    <row r="2273" spans="1:9">
      <c r="A2273" s="23"/>
      <c r="B2273" s="44"/>
      <c r="C2273" s="44"/>
      <c r="D2273" s="45"/>
      <c r="E2273" s="45"/>
      <c r="F2273" s="45"/>
      <c r="G2273" s="35"/>
      <c r="H2273" s="35"/>
      <c r="I2273" s="24"/>
    </row>
    <row r="2274" spans="1:9">
      <c r="A2274" s="23"/>
      <c r="B2274" s="44"/>
      <c r="C2274" s="44"/>
      <c r="D2274" s="45"/>
      <c r="E2274" s="45"/>
      <c r="F2274" s="45"/>
      <c r="G2274" s="35"/>
      <c r="H2274" s="35"/>
      <c r="I2274" s="24"/>
    </row>
    <row r="2275" spans="1:9">
      <c r="A2275" s="23"/>
      <c r="B2275" s="44"/>
      <c r="C2275" s="44"/>
      <c r="D2275" s="45"/>
      <c r="E2275" s="45"/>
      <c r="F2275" s="45"/>
      <c r="G2275" s="35"/>
      <c r="H2275" s="35"/>
      <c r="I2275" s="24"/>
    </row>
    <row r="2276" spans="1:9">
      <c r="A2276" s="23"/>
      <c r="B2276" s="44"/>
      <c r="C2276" s="44"/>
      <c r="D2276" s="45"/>
      <c r="E2276" s="45"/>
      <c r="F2276" s="45"/>
      <c r="G2276" s="35"/>
      <c r="H2276" s="35"/>
      <c r="I2276" s="24"/>
    </row>
    <row r="2277" spans="1:9">
      <c r="A2277" s="23"/>
      <c r="B2277" s="44"/>
      <c r="C2277" s="44"/>
      <c r="D2277" s="45"/>
      <c r="E2277" s="45"/>
      <c r="F2277" s="45"/>
      <c r="G2277" s="35"/>
      <c r="H2277" s="35"/>
      <c r="I2277" s="24"/>
    </row>
    <row r="2278" spans="1:9">
      <c r="A2278" s="23"/>
      <c r="B2278" s="44"/>
      <c r="C2278" s="44"/>
      <c r="D2278" s="45"/>
      <c r="E2278" s="45"/>
      <c r="F2278" s="45"/>
      <c r="G2278" s="35"/>
      <c r="H2278" s="35"/>
      <c r="I2278" s="24"/>
    </row>
    <row r="2279" spans="1:9">
      <c r="A2279" s="23"/>
      <c r="B2279" s="44"/>
      <c r="C2279" s="44"/>
      <c r="D2279" s="45"/>
      <c r="E2279" s="45"/>
      <c r="F2279" s="45"/>
      <c r="G2279" s="35"/>
      <c r="H2279" s="35"/>
      <c r="I2279" s="24"/>
    </row>
    <row r="2280" spans="1:9">
      <c r="A2280" s="23"/>
      <c r="B2280" s="44"/>
      <c r="C2280" s="44"/>
      <c r="D2280" s="45"/>
      <c r="E2280" s="45"/>
      <c r="F2280" s="45"/>
      <c r="G2280" s="35"/>
      <c r="H2280" s="35"/>
      <c r="I2280" s="24"/>
    </row>
    <row r="2281" spans="1:9">
      <c r="A2281" s="23"/>
      <c r="B2281" s="44"/>
      <c r="C2281" s="44"/>
      <c r="D2281" s="45"/>
      <c r="E2281" s="45"/>
      <c r="F2281" s="45"/>
      <c r="G2281" s="35"/>
      <c r="H2281" s="35"/>
      <c r="I2281" s="24"/>
    </row>
    <row r="2282" spans="1:9">
      <c r="A2282" s="23"/>
      <c r="B2282" s="44"/>
      <c r="C2282" s="44"/>
      <c r="D2282" s="45"/>
      <c r="E2282" s="45"/>
      <c r="F2282" s="45"/>
      <c r="G2282" s="35"/>
      <c r="H2282" s="35"/>
      <c r="I2282" s="24"/>
    </row>
    <row r="2283" spans="1:9">
      <c r="A2283" s="23"/>
      <c r="B2283" s="44"/>
      <c r="C2283" s="44"/>
      <c r="D2283" s="45"/>
      <c r="E2283" s="45"/>
      <c r="F2283" s="45"/>
      <c r="G2283" s="35"/>
      <c r="H2283" s="35"/>
      <c r="I2283" s="24"/>
    </row>
    <row r="2284" spans="1:9">
      <c r="A2284" s="23"/>
      <c r="B2284" s="44"/>
      <c r="C2284" s="44"/>
      <c r="D2284" s="45"/>
      <c r="E2284" s="45"/>
      <c r="F2284" s="45"/>
      <c r="G2284" s="35"/>
      <c r="H2284" s="35"/>
      <c r="I2284" s="24"/>
    </row>
    <row r="2285" spans="1:9">
      <c r="A2285" s="23"/>
      <c r="B2285" s="44"/>
      <c r="C2285" s="44"/>
      <c r="D2285" s="45"/>
      <c r="E2285" s="45"/>
      <c r="F2285" s="45"/>
      <c r="G2285" s="35"/>
      <c r="H2285" s="35"/>
      <c r="I2285" s="24"/>
    </row>
    <row r="2286" spans="1:9">
      <c r="A2286" s="23"/>
      <c r="B2286" s="44"/>
      <c r="C2286" s="44"/>
      <c r="D2286" s="45"/>
      <c r="E2286" s="45"/>
      <c r="F2286" s="45"/>
      <c r="G2286" s="35"/>
      <c r="H2286" s="35"/>
      <c r="I2286" s="24"/>
    </row>
    <row r="2287" spans="1:9">
      <c r="A2287" s="23"/>
      <c r="B2287" s="44"/>
      <c r="C2287" s="44"/>
      <c r="D2287" s="45"/>
      <c r="E2287" s="45"/>
      <c r="F2287" s="45"/>
      <c r="G2287" s="35"/>
      <c r="H2287" s="35"/>
      <c r="I2287" s="24"/>
    </row>
    <row r="2288" spans="1:9">
      <c r="A2288" s="23"/>
      <c r="B2288" s="44"/>
      <c r="C2288" s="44"/>
      <c r="D2288" s="45"/>
      <c r="E2288" s="45"/>
      <c r="F2288" s="45"/>
      <c r="G2288" s="35"/>
      <c r="H2288" s="35"/>
      <c r="I2288" s="24"/>
    </row>
    <row r="2289" spans="1:9">
      <c r="A2289" s="23"/>
      <c r="B2289" s="44"/>
      <c r="C2289" s="44"/>
      <c r="D2289" s="45"/>
      <c r="E2289" s="45"/>
      <c r="F2289" s="45"/>
      <c r="G2289" s="35"/>
      <c r="H2289" s="35"/>
      <c r="I2289" s="24"/>
    </row>
    <row r="2290" spans="1:9">
      <c r="A2290" s="23"/>
      <c r="B2290" s="44"/>
      <c r="C2290" s="44"/>
      <c r="D2290" s="45"/>
      <c r="E2290" s="45"/>
      <c r="F2290" s="45"/>
      <c r="G2290" s="35"/>
      <c r="H2290" s="35"/>
      <c r="I2290" s="24"/>
    </row>
    <row r="2291" spans="1:9">
      <c r="A2291" s="23"/>
      <c r="B2291" s="44"/>
      <c r="C2291" s="44"/>
      <c r="D2291" s="45"/>
      <c r="E2291" s="45"/>
      <c r="F2291" s="45"/>
      <c r="G2291" s="35"/>
      <c r="H2291" s="35"/>
      <c r="I2291" s="24"/>
    </row>
    <row r="2292" spans="1:9">
      <c r="A2292" s="23"/>
      <c r="B2292" s="44"/>
      <c r="C2292" s="44"/>
      <c r="D2292" s="45"/>
      <c r="E2292" s="45"/>
      <c r="F2292" s="45"/>
      <c r="G2292" s="35"/>
      <c r="H2292" s="35"/>
      <c r="I2292" s="24"/>
    </row>
    <row r="2293" spans="1:9">
      <c r="A2293" s="23"/>
      <c r="B2293" s="44"/>
      <c r="C2293" s="44"/>
      <c r="D2293" s="45"/>
      <c r="E2293" s="45"/>
      <c r="F2293" s="45"/>
      <c r="G2293" s="35"/>
      <c r="H2293" s="35"/>
      <c r="I2293" s="24"/>
    </row>
    <row r="2294" spans="1:9">
      <c r="A2294" s="23"/>
      <c r="B2294" s="44"/>
      <c r="C2294" s="44"/>
      <c r="D2294" s="45"/>
      <c r="E2294" s="45"/>
      <c r="F2294" s="45"/>
      <c r="G2294" s="35"/>
      <c r="H2294" s="35"/>
      <c r="I2294" s="24"/>
    </row>
    <row r="2295" spans="1:9">
      <c r="A2295" s="23"/>
      <c r="B2295" s="44"/>
      <c r="C2295" s="44"/>
      <c r="D2295" s="45"/>
      <c r="E2295" s="45"/>
      <c r="F2295" s="45"/>
      <c r="G2295" s="35"/>
      <c r="H2295" s="35"/>
      <c r="I2295" s="24"/>
    </row>
    <row r="2296" spans="1:9">
      <c r="A2296" s="23"/>
      <c r="B2296" s="44"/>
      <c r="C2296" s="44"/>
      <c r="D2296" s="45"/>
      <c r="E2296" s="45"/>
      <c r="F2296" s="45"/>
      <c r="G2296" s="35"/>
      <c r="H2296" s="35"/>
      <c r="I2296" s="24"/>
    </row>
    <row r="2297" spans="1:9">
      <c r="A2297" s="23"/>
      <c r="B2297" s="44"/>
      <c r="C2297" s="44"/>
      <c r="D2297" s="45"/>
      <c r="E2297" s="45"/>
      <c r="F2297" s="45"/>
      <c r="G2297" s="35"/>
      <c r="H2297" s="35"/>
      <c r="I2297" s="24"/>
    </row>
    <row r="2298" spans="1:9">
      <c r="A2298" s="23"/>
      <c r="B2298" s="44"/>
      <c r="C2298" s="44"/>
      <c r="D2298" s="45"/>
      <c r="E2298" s="45"/>
      <c r="F2298" s="45"/>
      <c r="G2298" s="35"/>
      <c r="H2298" s="35"/>
      <c r="I2298" s="24"/>
    </row>
    <row r="2299" spans="1:9">
      <c r="A2299" s="23"/>
      <c r="B2299" s="44"/>
      <c r="C2299" s="44"/>
      <c r="D2299" s="45"/>
      <c r="E2299" s="45"/>
      <c r="F2299" s="45"/>
      <c r="G2299" s="35"/>
      <c r="H2299" s="35"/>
      <c r="I2299" s="24"/>
    </row>
    <row r="2300" spans="1:9">
      <c r="A2300" s="23"/>
      <c r="B2300" s="44"/>
      <c r="C2300" s="44"/>
      <c r="D2300" s="45"/>
      <c r="E2300" s="45"/>
      <c r="F2300" s="45"/>
      <c r="G2300" s="35"/>
      <c r="H2300" s="35"/>
      <c r="I2300" s="24"/>
    </row>
    <row r="2301" spans="1:9">
      <c r="A2301" s="23"/>
      <c r="B2301" s="44"/>
      <c r="C2301" s="44"/>
      <c r="D2301" s="45"/>
      <c r="E2301" s="45"/>
      <c r="F2301" s="45"/>
      <c r="G2301" s="35"/>
      <c r="H2301" s="35"/>
      <c r="I2301" s="24"/>
    </row>
    <row r="2302" spans="1:9">
      <c r="A2302" s="23"/>
      <c r="B2302" s="44"/>
      <c r="C2302" s="44"/>
      <c r="D2302" s="45"/>
      <c r="E2302" s="45"/>
      <c r="F2302" s="45"/>
      <c r="G2302" s="35"/>
      <c r="H2302" s="35"/>
      <c r="I2302" s="24"/>
    </row>
    <row r="2303" spans="1:9">
      <c r="A2303" s="23"/>
      <c r="B2303" s="44"/>
      <c r="C2303" s="44"/>
      <c r="D2303" s="45"/>
      <c r="E2303" s="45"/>
      <c r="F2303" s="45"/>
      <c r="G2303" s="35"/>
      <c r="H2303" s="35"/>
      <c r="I2303" s="24"/>
    </row>
    <row r="2304" spans="1:9">
      <c r="A2304" s="23"/>
      <c r="B2304" s="44"/>
      <c r="C2304" s="44"/>
      <c r="D2304" s="45"/>
      <c r="E2304" s="45"/>
      <c r="F2304" s="45"/>
      <c r="G2304" s="35"/>
      <c r="H2304" s="35"/>
      <c r="I2304" s="24"/>
    </row>
    <row r="2305" spans="1:9">
      <c r="A2305" s="23"/>
      <c r="B2305" s="44"/>
      <c r="C2305" s="44"/>
      <c r="D2305" s="45"/>
      <c r="E2305" s="45"/>
      <c r="F2305" s="45"/>
      <c r="G2305" s="35"/>
      <c r="H2305" s="35"/>
      <c r="I2305" s="24"/>
    </row>
    <row r="2306" spans="1:9">
      <c r="A2306" s="23"/>
      <c r="B2306" s="44"/>
      <c r="C2306" s="44"/>
      <c r="D2306" s="45"/>
      <c r="E2306" s="45"/>
      <c r="F2306" s="45"/>
      <c r="G2306" s="35"/>
      <c r="H2306" s="35"/>
      <c r="I2306" s="24"/>
    </row>
    <row r="2307" spans="1:9">
      <c r="A2307" s="23"/>
      <c r="B2307" s="44"/>
      <c r="C2307" s="44"/>
      <c r="D2307" s="45"/>
      <c r="E2307" s="45"/>
      <c r="F2307" s="45"/>
      <c r="G2307" s="35"/>
      <c r="H2307" s="35"/>
      <c r="I2307" s="24"/>
    </row>
    <row r="2308" spans="1:9">
      <c r="A2308" s="23"/>
      <c r="B2308" s="44"/>
      <c r="C2308" s="44"/>
      <c r="D2308" s="45"/>
      <c r="E2308" s="45"/>
      <c r="F2308" s="45"/>
      <c r="G2308" s="35"/>
      <c r="H2308" s="35"/>
      <c r="I2308" s="24"/>
    </row>
    <row r="2309" spans="1:9">
      <c r="A2309" s="23"/>
      <c r="B2309" s="44"/>
      <c r="C2309" s="44"/>
      <c r="D2309" s="45"/>
      <c r="E2309" s="45"/>
      <c r="F2309" s="45"/>
      <c r="G2309" s="35"/>
      <c r="H2309" s="35"/>
      <c r="I2309" s="24"/>
    </row>
    <row r="2310" spans="1:9">
      <c r="A2310" s="23"/>
      <c r="B2310" s="44"/>
      <c r="C2310" s="44"/>
      <c r="D2310" s="45"/>
      <c r="E2310" s="45"/>
      <c r="F2310" s="45"/>
      <c r="G2310" s="35"/>
      <c r="H2310" s="35"/>
      <c r="I2310" s="24"/>
    </row>
    <row r="2311" spans="1:9">
      <c r="A2311" s="23"/>
      <c r="B2311" s="44"/>
      <c r="C2311" s="44"/>
      <c r="D2311" s="45"/>
      <c r="E2311" s="45"/>
      <c r="F2311" s="45"/>
      <c r="G2311" s="35"/>
      <c r="H2311" s="35"/>
      <c r="I2311" s="24"/>
    </row>
    <row r="2312" spans="1:9">
      <c r="A2312" s="23"/>
      <c r="B2312" s="44"/>
      <c r="C2312" s="44"/>
      <c r="D2312" s="45"/>
      <c r="E2312" s="45"/>
      <c r="F2312" s="45"/>
      <c r="G2312" s="35"/>
      <c r="H2312" s="35"/>
      <c r="I2312" s="24"/>
    </row>
    <row r="2313" spans="1:9">
      <c r="A2313" s="23"/>
      <c r="B2313" s="44"/>
      <c r="C2313" s="44"/>
      <c r="D2313" s="45"/>
      <c r="E2313" s="45"/>
      <c r="F2313" s="45"/>
      <c r="G2313" s="35"/>
      <c r="H2313" s="35"/>
      <c r="I2313" s="24"/>
    </row>
    <row r="2314" spans="1:9">
      <c r="A2314" s="23"/>
      <c r="B2314" s="44"/>
      <c r="C2314" s="44"/>
      <c r="D2314" s="45"/>
      <c r="E2314" s="45"/>
      <c r="F2314" s="45"/>
      <c r="G2314" s="35"/>
      <c r="H2314" s="35"/>
      <c r="I2314" s="24"/>
    </row>
    <row r="2315" spans="1:9">
      <c r="A2315" s="23"/>
      <c r="B2315" s="44"/>
      <c r="C2315" s="44"/>
      <c r="D2315" s="45"/>
      <c r="E2315" s="45"/>
      <c r="F2315" s="45"/>
      <c r="G2315" s="35"/>
      <c r="H2315" s="35"/>
      <c r="I2315" s="24"/>
    </row>
    <row r="2316" spans="1:9">
      <c r="A2316" s="23"/>
      <c r="B2316" s="44"/>
      <c r="C2316" s="44"/>
      <c r="D2316" s="45"/>
      <c r="E2316" s="45"/>
      <c r="F2316" s="45"/>
      <c r="G2316" s="35"/>
      <c r="H2316" s="35"/>
      <c r="I2316" s="24"/>
    </row>
    <row r="2317" spans="1:9">
      <c r="A2317" s="23"/>
      <c r="B2317" s="44"/>
      <c r="C2317" s="44"/>
      <c r="D2317" s="45"/>
      <c r="E2317" s="45"/>
      <c r="F2317" s="45"/>
      <c r="G2317" s="35"/>
      <c r="H2317" s="35"/>
      <c r="I2317" s="24"/>
    </row>
    <row r="2318" spans="1:9">
      <c r="A2318" s="23"/>
      <c r="B2318" s="44"/>
      <c r="C2318" s="44"/>
      <c r="D2318" s="45"/>
      <c r="E2318" s="45"/>
      <c r="F2318" s="45"/>
      <c r="G2318" s="35"/>
      <c r="H2318" s="35"/>
      <c r="I2318" s="24"/>
    </row>
    <row r="2319" spans="1:9">
      <c r="A2319" s="23"/>
      <c r="B2319" s="44"/>
      <c r="C2319" s="44"/>
      <c r="D2319" s="45"/>
      <c r="E2319" s="45"/>
      <c r="F2319" s="45"/>
      <c r="G2319" s="35"/>
      <c r="H2319" s="35"/>
      <c r="I2319" s="24"/>
    </row>
    <row r="2320" spans="1:9">
      <c r="A2320" s="23"/>
      <c r="B2320" s="44"/>
      <c r="C2320" s="44"/>
      <c r="D2320" s="45"/>
      <c r="E2320" s="45"/>
      <c r="F2320" s="45"/>
      <c r="G2320" s="35"/>
      <c r="H2320" s="35"/>
      <c r="I2320" s="24"/>
    </row>
    <row r="2321" spans="1:9">
      <c r="A2321" s="23"/>
      <c r="B2321" s="44"/>
      <c r="C2321" s="44"/>
      <c r="D2321" s="45"/>
      <c r="E2321" s="45"/>
      <c r="F2321" s="45"/>
      <c r="G2321" s="35"/>
      <c r="H2321" s="35"/>
      <c r="I2321" s="24"/>
    </row>
    <row r="2322" spans="1:9">
      <c r="A2322" s="23"/>
      <c r="B2322" s="44"/>
      <c r="C2322" s="44"/>
      <c r="D2322" s="45"/>
      <c r="E2322" s="45"/>
      <c r="F2322" s="45"/>
      <c r="G2322" s="35"/>
      <c r="H2322" s="35"/>
      <c r="I2322" s="24"/>
    </row>
    <row r="2323" spans="1:9">
      <c r="A2323" s="23"/>
      <c r="B2323" s="44"/>
      <c r="C2323" s="44"/>
      <c r="D2323" s="45"/>
      <c r="E2323" s="45"/>
      <c r="F2323" s="45"/>
      <c r="G2323" s="35"/>
      <c r="H2323" s="35"/>
      <c r="I2323" s="24"/>
    </row>
    <row r="2324" spans="1:9">
      <c r="A2324" s="23"/>
      <c r="B2324" s="44"/>
      <c r="C2324" s="44"/>
      <c r="D2324" s="45"/>
      <c r="E2324" s="45"/>
      <c r="F2324" s="45"/>
      <c r="G2324" s="35"/>
      <c r="H2324" s="35"/>
      <c r="I2324" s="24"/>
    </row>
    <row r="2325" spans="1:9">
      <c r="A2325" s="23"/>
      <c r="B2325" s="44"/>
      <c r="C2325" s="44"/>
      <c r="D2325" s="45"/>
      <c r="E2325" s="45"/>
      <c r="F2325" s="45"/>
      <c r="G2325" s="35"/>
      <c r="H2325" s="35"/>
      <c r="I2325" s="24"/>
    </row>
    <row r="2326" spans="1:9">
      <c r="A2326" s="23"/>
      <c r="B2326" s="44"/>
      <c r="C2326" s="44"/>
      <c r="D2326" s="45"/>
      <c r="E2326" s="45"/>
      <c r="F2326" s="45"/>
      <c r="G2326" s="35"/>
      <c r="H2326" s="35"/>
      <c r="I2326" s="24"/>
    </row>
    <row r="2327" spans="1:9">
      <c r="A2327" s="23"/>
      <c r="B2327" s="44"/>
      <c r="C2327" s="44"/>
      <c r="D2327" s="45"/>
      <c r="E2327" s="45"/>
      <c r="F2327" s="45"/>
      <c r="G2327" s="35"/>
      <c r="H2327" s="35"/>
      <c r="I2327" s="24"/>
    </row>
    <row r="2328" spans="1:9">
      <c r="A2328" s="23"/>
      <c r="B2328" s="44"/>
      <c r="C2328" s="44"/>
      <c r="D2328" s="45"/>
      <c r="E2328" s="45"/>
      <c r="F2328" s="45"/>
      <c r="G2328" s="35"/>
      <c r="H2328" s="35"/>
      <c r="I2328" s="24"/>
    </row>
    <row r="2329" spans="1:9">
      <c r="A2329" s="23"/>
      <c r="B2329" s="44"/>
      <c r="C2329" s="44"/>
      <c r="D2329" s="45"/>
      <c r="E2329" s="45"/>
      <c r="F2329" s="45"/>
      <c r="G2329" s="35"/>
      <c r="H2329" s="35"/>
      <c r="I2329" s="24"/>
    </row>
    <row r="2330" spans="1:9">
      <c r="A2330" s="23"/>
      <c r="B2330" s="44"/>
      <c r="C2330" s="44"/>
      <c r="D2330" s="45"/>
      <c r="E2330" s="45"/>
      <c r="F2330" s="45"/>
      <c r="G2330" s="35"/>
      <c r="H2330" s="35"/>
      <c r="I2330" s="24"/>
    </row>
    <row r="2331" spans="1:9">
      <c r="A2331" s="23"/>
      <c r="B2331" s="44"/>
      <c r="C2331" s="44"/>
      <c r="D2331" s="45"/>
      <c r="E2331" s="45"/>
      <c r="F2331" s="45"/>
      <c r="G2331" s="35"/>
      <c r="H2331" s="35"/>
      <c r="I2331" s="24"/>
    </row>
    <row r="2332" spans="1:9">
      <c r="A2332" s="23"/>
      <c r="B2332" s="44"/>
      <c r="C2332" s="44"/>
      <c r="D2332" s="45"/>
      <c r="E2332" s="45"/>
      <c r="F2332" s="45"/>
      <c r="G2332" s="35"/>
      <c r="H2332" s="35"/>
      <c r="I2332" s="24"/>
    </row>
    <row r="2333" spans="1:9">
      <c r="A2333" s="23"/>
      <c r="B2333" s="44"/>
      <c r="C2333" s="44"/>
      <c r="D2333" s="45"/>
      <c r="E2333" s="45"/>
      <c r="F2333" s="45"/>
      <c r="G2333" s="35"/>
      <c r="H2333" s="35"/>
      <c r="I2333" s="24"/>
    </row>
    <row r="2334" spans="1:9">
      <c r="A2334" s="23"/>
      <c r="B2334" s="44"/>
      <c r="C2334" s="44"/>
      <c r="D2334" s="45"/>
      <c r="E2334" s="45"/>
      <c r="F2334" s="45"/>
      <c r="G2334" s="35"/>
      <c r="H2334" s="35"/>
      <c r="I2334" s="24"/>
    </row>
    <row r="2335" spans="1:9">
      <c r="A2335" s="23"/>
      <c r="B2335" s="44"/>
      <c r="C2335" s="44"/>
      <c r="D2335" s="45"/>
      <c r="E2335" s="45"/>
      <c r="F2335" s="45"/>
      <c r="G2335" s="35"/>
      <c r="H2335" s="35"/>
      <c r="I2335" s="24"/>
    </row>
    <row r="2336" spans="1:9">
      <c r="A2336" s="23"/>
      <c r="B2336" s="44"/>
      <c r="C2336" s="44"/>
      <c r="D2336" s="45"/>
      <c r="E2336" s="45"/>
      <c r="F2336" s="45"/>
      <c r="G2336" s="35"/>
      <c r="H2336" s="35"/>
      <c r="I2336" s="24"/>
    </row>
    <row r="2337" spans="1:9">
      <c r="A2337" s="23"/>
      <c r="B2337" s="44"/>
      <c r="C2337" s="44"/>
      <c r="D2337" s="45"/>
      <c r="E2337" s="45"/>
      <c r="F2337" s="45"/>
      <c r="G2337" s="35"/>
      <c r="H2337" s="35"/>
      <c r="I2337" s="24"/>
    </row>
    <row r="2338" spans="1:9">
      <c r="A2338" s="23"/>
      <c r="B2338" s="44"/>
      <c r="C2338" s="44"/>
      <c r="D2338" s="45"/>
      <c r="E2338" s="45"/>
      <c r="F2338" s="45"/>
      <c r="G2338" s="35"/>
      <c r="H2338" s="35"/>
      <c r="I2338" s="24"/>
    </row>
    <row r="2339" spans="1:9">
      <c r="A2339" s="23"/>
      <c r="B2339" s="44"/>
      <c r="C2339" s="44"/>
      <c r="D2339" s="45"/>
      <c r="E2339" s="45"/>
      <c r="F2339" s="45"/>
      <c r="G2339" s="35"/>
      <c r="H2339" s="35"/>
      <c r="I2339" s="24"/>
    </row>
    <row r="2340" spans="1:9">
      <c r="A2340" s="23"/>
      <c r="B2340" s="44"/>
      <c r="C2340" s="44"/>
      <c r="D2340" s="45"/>
      <c r="E2340" s="45"/>
      <c r="F2340" s="45"/>
      <c r="G2340" s="35"/>
      <c r="H2340" s="35"/>
      <c r="I2340" s="24"/>
    </row>
    <row r="2341" spans="1:9">
      <c r="A2341" s="23"/>
      <c r="B2341" s="44"/>
      <c r="C2341" s="44"/>
      <c r="D2341" s="45"/>
      <c r="E2341" s="45"/>
      <c r="F2341" s="45"/>
      <c r="G2341" s="35"/>
      <c r="H2341" s="35"/>
      <c r="I2341" s="24"/>
    </row>
    <row r="2342" spans="1:9">
      <c r="A2342" s="23"/>
      <c r="B2342" s="44"/>
      <c r="C2342" s="44"/>
      <c r="D2342" s="45"/>
      <c r="E2342" s="45"/>
      <c r="F2342" s="45"/>
      <c r="G2342" s="35"/>
      <c r="H2342" s="35"/>
      <c r="I2342" s="24"/>
    </row>
    <row r="2343" spans="1:9">
      <c r="A2343" s="23"/>
      <c r="B2343" s="44"/>
      <c r="C2343" s="44"/>
      <c r="D2343" s="45"/>
      <c r="E2343" s="45"/>
      <c r="F2343" s="45"/>
      <c r="G2343" s="35"/>
      <c r="H2343" s="35"/>
      <c r="I2343" s="24"/>
    </row>
    <row r="2344" spans="1:9">
      <c r="A2344" s="23"/>
      <c r="B2344" s="44"/>
      <c r="C2344" s="44"/>
      <c r="D2344" s="45"/>
      <c r="E2344" s="45"/>
      <c r="F2344" s="45"/>
      <c r="G2344" s="35"/>
      <c r="H2344" s="35"/>
      <c r="I2344" s="24"/>
    </row>
    <row r="2345" spans="1:9">
      <c r="A2345" s="23"/>
      <c r="B2345" s="44"/>
      <c r="C2345" s="44"/>
      <c r="D2345" s="45"/>
      <c r="E2345" s="45"/>
      <c r="F2345" s="45"/>
      <c r="G2345" s="35"/>
      <c r="H2345" s="35"/>
      <c r="I2345" s="24"/>
    </row>
    <row r="2346" spans="1:9">
      <c r="A2346" s="23"/>
      <c r="B2346" s="44"/>
      <c r="C2346" s="44"/>
      <c r="D2346" s="45"/>
      <c r="E2346" s="45"/>
      <c r="F2346" s="45"/>
      <c r="G2346" s="35"/>
      <c r="H2346" s="35"/>
      <c r="I2346" s="24"/>
    </row>
    <row r="2347" spans="1:9">
      <c r="A2347" s="23"/>
      <c r="B2347" s="44"/>
      <c r="C2347" s="44"/>
      <c r="D2347" s="45"/>
      <c r="E2347" s="45"/>
      <c r="F2347" s="45"/>
      <c r="G2347" s="35"/>
      <c r="H2347" s="35"/>
      <c r="I2347" s="24"/>
    </row>
    <row r="2348" spans="1:9">
      <c r="A2348" s="23"/>
      <c r="B2348" s="44"/>
      <c r="C2348" s="44"/>
      <c r="D2348" s="45"/>
      <c r="E2348" s="45"/>
      <c r="F2348" s="45"/>
      <c r="G2348" s="35"/>
      <c r="H2348" s="35"/>
      <c r="I2348" s="24"/>
    </row>
    <row r="2349" spans="1:9">
      <c r="A2349" s="23"/>
      <c r="B2349" s="44"/>
      <c r="C2349" s="44"/>
      <c r="D2349" s="45"/>
      <c r="E2349" s="45"/>
      <c r="F2349" s="45"/>
      <c r="G2349" s="35"/>
      <c r="H2349" s="35"/>
      <c r="I2349" s="24"/>
    </row>
    <row r="2350" spans="1:9">
      <c r="A2350" s="23"/>
      <c r="B2350" s="44"/>
      <c r="C2350" s="44"/>
      <c r="D2350" s="45"/>
      <c r="E2350" s="45"/>
      <c r="F2350" s="45"/>
      <c r="G2350" s="35"/>
      <c r="H2350" s="35"/>
      <c r="I2350" s="24"/>
    </row>
    <row r="2351" spans="1:9">
      <c r="A2351" s="23"/>
      <c r="B2351" s="44"/>
      <c r="C2351" s="44"/>
      <c r="D2351" s="45"/>
      <c r="E2351" s="45"/>
      <c r="F2351" s="45"/>
      <c r="G2351" s="35"/>
      <c r="H2351" s="35"/>
      <c r="I2351" s="24"/>
    </row>
    <row r="2352" spans="1:9">
      <c r="A2352" s="23"/>
      <c r="B2352" s="44"/>
      <c r="C2352" s="44"/>
      <c r="D2352" s="45"/>
      <c r="E2352" s="45"/>
      <c r="F2352" s="45"/>
      <c r="G2352" s="35"/>
      <c r="H2352" s="35"/>
      <c r="I2352" s="24"/>
    </row>
    <row r="2353" spans="1:9">
      <c r="A2353" s="23"/>
      <c r="B2353" s="44"/>
      <c r="C2353" s="44"/>
      <c r="D2353" s="45"/>
      <c r="E2353" s="45"/>
      <c r="F2353" s="45"/>
      <c r="G2353" s="35"/>
      <c r="H2353" s="35"/>
      <c r="I2353" s="24"/>
    </row>
    <row r="2354" spans="1:9">
      <c r="A2354" s="23"/>
      <c r="B2354" s="44"/>
      <c r="C2354" s="44"/>
      <c r="D2354" s="45"/>
      <c r="E2354" s="45"/>
      <c r="F2354" s="45"/>
      <c r="G2354" s="35"/>
      <c r="H2354" s="35"/>
      <c r="I2354" s="24"/>
    </row>
    <row r="2355" spans="1:9">
      <c r="A2355" s="23"/>
      <c r="B2355" s="44"/>
      <c r="C2355" s="44"/>
      <c r="D2355" s="45"/>
      <c r="E2355" s="45"/>
      <c r="F2355" s="45"/>
      <c r="G2355" s="35"/>
      <c r="H2355" s="35"/>
      <c r="I2355" s="24"/>
    </row>
    <row r="2356" spans="1:9">
      <c r="A2356" s="23"/>
      <c r="B2356" s="44"/>
      <c r="C2356" s="44"/>
      <c r="D2356" s="45"/>
      <c r="E2356" s="45"/>
      <c r="F2356" s="45"/>
      <c r="G2356" s="35"/>
      <c r="H2356" s="35"/>
      <c r="I2356" s="24"/>
    </row>
    <row r="2357" spans="1:9">
      <c r="A2357" s="23"/>
      <c r="B2357" s="44"/>
      <c r="C2357" s="44"/>
      <c r="D2357" s="45"/>
      <c r="E2357" s="45"/>
      <c r="F2357" s="45"/>
      <c r="G2357" s="35"/>
      <c r="H2357" s="35"/>
      <c r="I2357" s="24"/>
    </row>
    <row r="2358" spans="1:9">
      <c r="A2358" s="23"/>
      <c r="B2358" s="44"/>
      <c r="C2358" s="44"/>
      <c r="D2358" s="45"/>
      <c r="E2358" s="45"/>
      <c r="F2358" s="45"/>
      <c r="G2358" s="35"/>
      <c r="H2358" s="35"/>
      <c r="I2358" s="24"/>
    </row>
    <row r="2359" spans="1:9">
      <c r="A2359" s="23"/>
      <c r="B2359" s="44"/>
      <c r="C2359" s="44"/>
      <c r="D2359" s="45"/>
      <c r="E2359" s="45"/>
      <c r="F2359" s="45"/>
      <c r="G2359" s="35"/>
      <c r="H2359" s="35"/>
      <c r="I2359" s="24"/>
    </row>
    <row r="2360" spans="1:9">
      <c r="A2360" s="23"/>
      <c r="B2360" s="44"/>
      <c r="C2360" s="44"/>
      <c r="D2360" s="45"/>
      <c r="E2360" s="45"/>
      <c r="F2360" s="45"/>
      <c r="G2360" s="35"/>
      <c r="H2360" s="35"/>
      <c r="I2360" s="24"/>
    </row>
    <row r="2361" spans="1:9">
      <c r="A2361" s="23"/>
      <c r="B2361" s="44"/>
      <c r="C2361" s="44"/>
      <c r="D2361" s="45"/>
      <c r="E2361" s="45"/>
      <c r="F2361" s="45"/>
      <c r="G2361" s="35"/>
      <c r="H2361" s="35"/>
      <c r="I2361" s="24"/>
    </row>
    <row r="2362" spans="1:9">
      <c r="A2362" s="23"/>
      <c r="B2362" s="44"/>
      <c r="C2362" s="44"/>
      <c r="D2362" s="45"/>
      <c r="E2362" s="45"/>
      <c r="F2362" s="45"/>
      <c r="G2362" s="35"/>
      <c r="H2362" s="35"/>
      <c r="I2362" s="24"/>
    </row>
    <row r="2363" spans="1:9">
      <c r="A2363" s="23"/>
      <c r="B2363" s="44"/>
      <c r="C2363" s="44"/>
      <c r="D2363" s="45"/>
      <c r="E2363" s="45"/>
      <c r="F2363" s="45"/>
      <c r="G2363" s="35"/>
      <c r="H2363" s="35"/>
      <c r="I2363" s="24"/>
    </row>
    <row r="2364" spans="1:9">
      <c r="A2364" s="23"/>
      <c r="B2364" s="44"/>
      <c r="C2364" s="44"/>
      <c r="D2364" s="45"/>
      <c r="E2364" s="45"/>
      <c r="F2364" s="45"/>
      <c r="G2364" s="35"/>
      <c r="H2364" s="35"/>
      <c r="I2364" s="24"/>
    </row>
    <row r="2365" spans="1:9">
      <c r="A2365" s="23"/>
      <c r="B2365" s="44"/>
      <c r="C2365" s="44"/>
      <c r="D2365" s="45"/>
      <c r="E2365" s="45"/>
      <c r="F2365" s="45"/>
      <c r="G2365" s="35"/>
      <c r="H2365" s="35"/>
      <c r="I2365" s="24"/>
    </row>
    <row r="2366" spans="1:9">
      <c r="A2366" s="23"/>
      <c r="B2366" s="44"/>
      <c r="C2366" s="44"/>
      <c r="D2366" s="45"/>
      <c r="E2366" s="45"/>
      <c r="F2366" s="45"/>
      <c r="G2366" s="35"/>
      <c r="H2366" s="35"/>
      <c r="I2366" s="24"/>
    </row>
    <row r="2367" spans="1:9">
      <c r="A2367" s="23"/>
      <c r="B2367" s="44"/>
      <c r="C2367" s="44"/>
      <c r="D2367" s="45"/>
      <c r="E2367" s="45"/>
      <c r="F2367" s="45"/>
      <c r="G2367" s="35"/>
      <c r="H2367" s="35"/>
      <c r="I2367" s="24"/>
    </row>
    <row r="2368" spans="1:9">
      <c r="A2368" s="23"/>
      <c r="B2368" s="44"/>
      <c r="C2368" s="44"/>
      <c r="D2368" s="45"/>
      <c r="E2368" s="45"/>
      <c r="F2368" s="45"/>
      <c r="G2368" s="35"/>
      <c r="H2368" s="35"/>
      <c r="I2368" s="24"/>
    </row>
    <row r="2369" spans="1:9">
      <c r="A2369" s="23"/>
      <c r="B2369" s="44"/>
      <c r="C2369" s="44"/>
      <c r="D2369" s="45"/>
      <c r="E2369" s="45"/>
      <c r="F2369" s="45"/>
      <c r="G2369" s="35"/>
      <c r="H2369" s="35"/>
      <c r="I2369" s="24"/>
    </row>
    <row r="2370" spans="1:9">
      <c r="A2370" s="23"/>
      <c r="B2370" s="44"/>
      <c r="C2370" s="44"/>
      <c r="D2370" s="45"/>
      <c r="E2370" s="45"/>
      <c r="F2370" s="45"/>
      <c r="G2370" s="35"/>
      <c r="H2370" s="35"/>
      <c r="I2370" s="24"/>
    </row>
    <row r="2371" spans="1:9">
      <c r="A2371" s="23"/>
      <c r="B2371" s="44"/>
      <c r="C2371" s="44"/>
      <c r="D2371" s="45"/>
      <c r="E2371" s="45"/>
      <c r="F2371" s="45"/>
      <c r="G2371" s="35"/>
      <c r="H2371" s="35"/>
      <c r="I2371" s="24"/>
    </row>
    <row r="2372" spans="1:9">
      <c r="A2372" s="23"/>
      <c r="B2372" s="44"/>
      <c r="C2372" s="44"/>
      <c r="D2372" s="45"/>
      <c r="E2372" s="45"/>
      <c r="F2372" s="45"/>
      <c r="G2372" s="35"/>
      <c r="H2372" s="35"/>
      <c r="I2372" s="24"/>
    </row>
    <row r="2373" spans="1:9">
      <c r="A2373" s="23"/>
      <c r="B2373" s="44"/>
      <c r="C2373" s="44"/>
      <c r="D2373" s="45"/>
      <c r="E2373" s="45"/>
      <c r="F2373" s="45"/>
      <c r="G2373" s="35"/>
      <c r="H2373" s="35"/>
      <c r="I2373" s="24"/>
    </row>
    <row r="2374" spans="1:9">
      <c r="A2374" s="23"/>
      <c r="B2374" s="44"/>
      <c r="C2374" s="44"/>
      <c r="D2374" s="45"/>
      <c r="E2374" s="45"/>
      <c r="F2374" s="45"/>
      <c r="G2374" s="35"/>
      <c r="H2374" s="35"/>
      <c r="I2374" s="24"/>
    </row>
    <row r="2375" spans="1:9">
      <c r="A2375" s="23"/>
      <c r="B2375" s="44"/>
      <c r="C2375" s="44"/>
      <c r="D2375" s="45"/>
      <c r="E2375" s="45"/>
      <c r="F2375" s="45"/>
      <c r="G2375" s="35"/>
      <c r="H2375" s="35"/>
      <c r="I2375" s="24"/>
    </row>
    <row r="2376" spans="1:9">
      <c r="A2376" s="23"/>
      <c r="B2376" s="44"/>
      <c r="C2376" s="44"/>
      <c r="D2376" s="45"/>
      <c r="E2376" s="45"/>
      <c r="F2376" s="45"/>
      <c r="G2376" s="35"/>
      <c r="H2376" s="35"/>
      <c r="I2376" s="24"/>
    </row>
    <row r="2377" spans="1:9">
      <c r="A2377" s="23"/>
      <c r="B2377" s="44"/>
      <c r="C2377" s="44"/>
      <c r="D2377" s="45"/>
      <c r="E2377" s="45"/>
      <c r="F2377" s="45"/>
      <c r="G2377" s="35"/>
      <c r="H2377" s="35"/>
      <c r="I2377" s="24"/>
    </row>
    <row r="2378" spans="1:9">
      <c r="A2378" s="23"/>
      <c r="B2378" s="44"/>
      <c r="C2378" s="44"/>
      <c r="D2378" s="45"/>
      <c r="E2378" s="45"/>
      <c r="F2378" s="45"/>
      <c r="G2378" s="35"/>
      <c r="H2378" s="35"/>
      <c r="I2378" s="24"/>
    </row>
    <row r="2379" spans="1:9">
      <c r="A2379" s="23"/>
      <c r="B2379" s="44"/>
      <c r="C2379" s="44"/>
      <c r="D2379" s="45"/>
      <c r="E2379" s="45"/>
      <c r="F2379" s="45"/>
      <c r="G2379" s="35"/>
      <c r="H2379" s="35"/>
      <c r="I2379" s="24"/>
    </row>
    <row r="2380" spans="1:9">
      <c r="A2380" s="23"/>
      <c r="B2380" s="44"/>
      <c r="C2380" s="44"/>
      <c r="D2380" s="45"/>
      <c r="E2380" s="45"/>
      <c r="F2380" s="45"/>
      <c r="G2380" s="35"/>
      <c r="H2380" s="35"/>
      <c r="I2380" s="24"/>
    </row>
    <row r="2381" spans="1:9">
      <c r="A2381" s="23"/>
      <c r="B2381" s="44"/>
      <c r="C2381" s="44"/>
      <c r="D2381" s="45"/>
      <c r="E2381" s="45"/>
      <c r="F2381" s="45"/>
      <c r="G2381" s="35"/>
      <c r="H2381" s="35"/>
      <c r="I2381" s="24"/>
    </row>
    <row r="2382" spans="1:9">
      <c r="A2382" s="23"/>
      <c r="B2382" s="44"/>
      <c r="C2382" s="44"/>
      <c r="D2382" s="45"/>
      <c r="E2382" s="45"/>
      <c r="F2382" s="45"/>
      <c r="G2382" s="35"/>
      <c r="H2382" s="35"/>
      <c r="I2382" s="24"/>
    </row>
    <row r="2383" spans="1:9">
      <c r="A2383" s="23"/>
      <c r="B2383" s="44"/>
      <c r="C2383" s="44"/>
      <c r="D2383" s="45"/>
      <c r="E2383" s="45"/>
      <c r="F2383" s="45"/>
      <c r="G2383" s="35"/>
      <c r="H2383" s="35"/>
      <c r="I2383" s="24"/>
    </row>
    <row r="2384" spans="1:9">
      <c r="A2384" s="23"/>
      <c r="B2384" s="44"/>
      <c r="C2384" s="44"/>
      <c r="D2384" s="45"/>
      <c r="E2384" s="45"/>
      <c r="F2384" s="45"/>
      <c r="G2384" s="35"/>
      <c r="H2384" s="35"/>
      <c r="I2384" s="24"/>
    </row>
    <row r="2385" spans="1:9">
      <c r="A2385" s="23"/>
      <c r="B2385" s="44"/>
      <c r="C2385" s="44"/>
      <c r="D2385" s="45"/>
      <c r="E2385" s="45"/>
      <c r="F2385" s="45"/>
      <c r="G2385" s="35"/>
      <c r="H2385" s="35"/>
      <c r="I2385" s="24"/>
    </row>
    <row r="2386" spans="1:9">
      <c r="A2386" s="23"/>
      <c r="B2386" s="44"/>
      <c r="C2386" s="44"/>
      <c r="D2386" s="45"/>
      <c r="E2386" s="45"/>
      <c r="F2386" s="45"/>
      <c r="G2386" s="35"/>
      <c r="H2386" s="35"/>
      <c r="I2386" s="24"/>
    </row>
    <row r="2387" spans="1:9">
      <c r="A2387" s="23"/>
      <c r="B2387" s="44"/>
      <c r="C2387" s="44"/>
      <c r="D2387" s="45"/>
      <c r="E2387" s="45"/>
      <c r="F2387" s="45"/>
      <c r="G2387" s="35"/>
      <c r="H2387" s="35"/>
      <c r="I2387" s="24"/>
    </row>
    <row r="2388" spans="1:9">
      <c r="A2388" s="23"/>
      <c r="B2388" s="44"/>
      <c r="C2388" s="44"/>
      <c r="D2388" s="45"/>
      <c r="E2388" s="45"/>
      <c r="F2388" s="45"/>
      <c r="G2388" s="35"/>
      <c r="H2388" s="35"/>
      <c r="I2388" s="24"/>
    </row>
    <row r="2389" spans="1:9">
      <c r="A2389" s="23"/>
      <c r="B2389" s="44"/>
      <c r="C2389" s="44"/>
      <c r="D2389" s="45"/>
      <c r="E2389" s="45"/>
      <c r="F2389" s="45"/>
      <c r="G2389" s="35"/>
      <c r="H2389" s="35"/>
      <c r="I2389" s="24"/>
    </row>
    <row r="2390" spans="1:9">
      <c r="A2390" s="23"/>
      <c r="B2390" s="44"/>
      <c r="C2390" s="44"/>
      <c r="D2390" s="45"/>
      <c r="E2390" s="45"/>
      <c r="F2390" s="45"/>
      <c r="G2390" s="35"/>
      <c r="H2390" s="35"/>
      <c r="I2390" s="24"/>
    </row>
    <row r="2391" spans="1:9">
      <c r="A2391" s="23"/>
      <c r="B2391" s="44"/>
      <c r="C2391" s="44"/>
      <c r="D2391" s="45"/>
      <c r="E2391" s="45"/>
      <c r="F2391" s="45"/>
      <c r="G2391" s="35"/>
      <c r="H2391" s="35"/>
      <c r="I2391" s="24"/>
    </row>
    <row r="2392" spans="1:9">
      <c r="A2392" s="23"/>
      <c r="B2392" s="44"/>
      <c r="C2392" s="44"/>
      <c r="D2392" s="45"/>
      <c r="E2392" s="45"/>
      <c r="F2392" s="45"/>
      <c r="G2392" s="35"/>
      <c r="H2392" s="35"/>
      <c r="I2392" s="24"/>
    </row>
    <row r="2393" spans="1:9">
      <c r="A2393" s="23"/>
      <c r="B2393" s="44"/>
      <c r="C2393" s="44"/>
      <c r="D2393" s="45"/>
      <c r="E2393" s="45"/>
      <c r="F2393" s="45"/>
      <c r="G2393" s="35"/>
      <c r="H2393" s="35"/>
      <c r="I2393" s="24"/>
    </row>
    <row r="2394" spans="1:9">
      <c r="A2394" s="23"/>
      <c r="B2394" s="44"/>
      <c r="C2394" s="44"/>
      <c r="D2394" s="45"/>
      <c r="E2394" s="45"/>
      <c r="F2394" s="45"/>
      <c r="G2394" s="35"/>
      <c r="H2394" s="35"/>
      <c r="I2394" s="24"/>
    </row>
    <row r="2395" spans="1:9">
      <c r="A2395" s="23"/>
      <c r="B2395" s="44"/>
      <c r="C2395" s="44"/>
      <c r="D2395" s="45"/>
      <c r="E2395" s="45"/>
      <c r="F2395" s="45"/>
      <c r="G2395" s="35"/>
      <c r="H2395" s="35"/>
      <c r="I2395" s="24"/>
    </row>
    <row r="2396" spans="1:9">
      <c r="A2396" s="23"/>
      <c r="B2396" s="44"/>
      <c r="C2396" s="44"/>
      <c r="D2396" s="45"/>
      <c r="E2396" s="45"/>
      <c r="F2396" s="45"/>
      <c r="G2396" s="35"/>
      <c r="H2396" s="35"/>
      <c r="I2396" s="24"/>
    </row>
    <row r="2397" spans="1:9">
      <c r="A2397" s="23"/>
      <c r="B2397" s="44"/>
      <c r="C2397" s="44"/>
      <c r="D2397" s="45"/>
      <c r="E2397" s="45"/>
      <c r="F2397" s="45"/>
      <c r="G2397" s="35"/>
      <c r="H2397" s="35"/>
      <c r="I2397" s="24"/>
    </row>
    <row r="2398" spans="1:9">
      <c r="A2398" s="23"/>
      <c r="B2398" s="44"/>
      <c r="C2398" s="44"/>
      <c r="D2398" s="45"/>
      <c r="E2398" s="45"/>
      <c r="F2398" s="45"/>
      <c r="G2398" s="35"/>
      <c r="H2398" s="35"/>
      <c r="I2398" s="24"/>
    </row>
    <row r="2399" spans="1:9">
      <c r="A2399" s="23"/>
      <c r="B2399" s="44"/>
      <c r="C2399" s="44"/>
      <c r="D2399" s="45"/>
      <c r="E2399" s="45"/>
      <c r="F2399" s="45"/>
      <c r="G2399" s="35"/>
      <c r="H2399" s="35"/>
      <c r="I2399" s="24"/>
    </row>
    <row r="2400" spans="1:9">
      <c r="A2400" s="23"/>
      <c r="B2400" s="44"/>
      <c r="C2400" s="44"/>
      <c r="D2400" s="45"/>
      <c r="E2400" s="45"/>
      <c r="F2400" s="45"/>
      <c r="G2400" s="35"/>
      <c r="H2400" s="35"/>
      <c r="I2400" s="24"/>
    </row>
    <row r="2401" spans="1:9">
      <c r="A2401" s="23"/>
      <c r="B2401" s="44"/>
      <c r="C2401" s="44"/>
      <c r="D2401" s="45"/>
      <c r="E2401" s="45"/>
      <c r="F2401" s="45"/>
      <c r="G2401" s="35"/>
      <c r="H2401" s="35"/>
      <c r="I2401" s="24"/>
    </row>
    <row r="2402" spans="1:9">
      <c r="A2402" s="23"/>
      <c r="B2402" s="44"/>
      <c r="C2402" s="44"/>
      <c r="D2402" s="45"/>
      <c r="E2402" s="45"/>
      <c r="F2402" s="45"/>
      <c r="G2402" s="35"/>
      <c r="H2402" s="35"/>
      <c r="I2402" s="24"/>
    </row>
    <row r="2403" spans="1:9">
      <c r="A2403" s="23"/>
      <c r="B2403" s="44"/>
      <c r="C2403" s="44"/>
      <c r="D2403" s="45"/>
      <c r="E2403" s="45"/>
      <c r="F2403" s="45"/>
      <c r="G2403" s="35"/>
      <c r="H2403" s="35"/>
      <c r="I2403" s="24"/>
    </row>
    <row r="2404" spans="1:9">
      <c r="A2404" s="23"/>
      <c r="B2404" s="44"/>
      <c r="C2404" s="44"/>
      <c r="D2404" s="45"/>
      <c r="E2404" s="45"/>
      <c r="F2404" s="45"/>
      <c r="G2404" s="35"/>
      <c r="H2404" s="35"/>
      <c r="I2404" s="24"/>
    </row>
    <row r="2405" spans="1:9">
      <c r="A2405" s="23"/>
      <c r="B2405" s="44"/>
      <c r="C2405" s="44"/>
      <c r="D2405" s="45"/>
      <c r="E2405" s="45"/>
      <c r="F2405" s="45"/>
      <c r="G2405" s="35"/>
      <c r="H2405" s="35"/>
      <c r="I2405" s="24"/>
    </row>
    <row r="2406" spans="1:9">
      <c r="A2406" s="23"/>
      <c r="B2406" s="44"/>
      <c r="C2406" s="44"/>
      <c r="D2406" s="45"/>
      <c r="E2406" s="45"/>
      <c r="F2406" s="45"/>
      <c r="G2406" s="35"/>
      <c r="H2406" s="35"/>
      <c r="I2406" s="24"/>
    </row>
    <row r="2407" spans="1:9">
      <c r="A2407" s="23"/>
      <c r="B2407" s="44"/>
      <c r="C2407" s="44"/>
      <c r="D2407" s="45"/>
      <c r="E2407" s="45"/>
      <c r="F2407" s="45"/>
      <c r="G2407" s="35"/>
      <c r="H2407" s="35"/>
      <c r="I2407" s="24"/>
    </row>
    <row r="2408" spans="1:9">
      <c r="A2408" s="23"/>
      <c r="B2408" s="44"/>
      <c r="C2408" s="44"/>
      <c r="D2408" s="45"/>
      <c r="E2408" s="45"/>
      <c r="F2408" s="45"/>
      <c r="G2408" s="35"/>
      <c r="H2408" s="35"/>
      <c r="I2408" s="24"/>
    </row>
    <row r="2409" spans="1:9">
      <c r="A2409" s="23"/>
      <c r="B2409" s="44"/>
      <c r="C2409" s="44"/>
      <c r="D2409" s="45"/>
      <c r="E2409" s="45"/>
      <c r="F2409" s="45"/>
      <c r="G2409" s="35"/>
      <c r="H2409" s="35"/>
      <c r="I2409" s="24"/>
    </row>
    <row r="2410" spans="1:9">
      <c r="A2410" s="23"/>
      <c r="B2410" s="44"/>
      <c r="C2410" s="44"/>
      <c r="D2410" s="45"/>
      <c r="E2410" s="45"/>
      <c r="F2410" s="45"/>
      <c r="G2410" s="35"/>
      <c r="H2410" s="35"/>
      <c r="I2410" s="24"/>
    </row>
    <row r="2411" spans="1:9">
      <c r="A2411" s="23"/>
      <c r="B2411" s="44"/>
      <c r="C2411" s="44"/>
      <c r="D2411" s="45"/>
      <c r="E2411" s="45"/>
      <c r="F2411" s="45"/>
      <c r="G2411" s="35"/>
      <c r="H2411" s="35"/>
      <c r="I2411" s="24"/>
    </row>
    <row r="2412" spans="1:9">
      <c r="A2412" s="23"/>
      <c r="B2412" s="44"/>
      <c r="C2412" s="44"/>
      <c r="D2412" s="45"/>
      <c r="E2412" s="45"/>
      <c r="F2412" s="45"/>
      <c r="G2412" s="35"/>
      <c r="H2412" s="35"/>
      <c r="I2412" s="24"/>
    </row>
    <row r="2413" spans="1:9">
      <c r="A2413" s="23"/>
      <c r="B2413" s="44"/>
      <c r="C2413" s="44"/>
      <c r="D2413" s="45"/>
      <c r="E2413" s="45"/>
      <c r="F2413" s="45"/>
      <c r="G2413" s="35"/>
      <c r="H2413" s="35"/>
      <c r="I2413" s="24"/>
    </row>
    <row r="2414" spans="1:9">
      <c r="A2414" s="23"/>
      <c r="B2414" s="44"/>
      <c r="C2414" s="44"/>
      <c r="D2414" s="45"/>
      <c r="E2414" s="45"/>
      <c r="F2414" s="45"/>
      <c r="G2414" s="35"/>
      <c r="H2414" s="35"/>
      <c r="I2414" s="24"/>
    </row>
    <row r="2415" spans="1:9">
      <c r="A2415" s="23"/>
      <c r="B2415" s="44"/>
      <c r="C2415" s="44"/>
      <c r="D2415" s="45"/>
      <c r="E2415" s="45"/>
      <c r="F2415" s="45"/>
      <c r="G2415" s="35"/>
      <c r="H2415" s="35"/>
      <c r="I2415" s="24"/>
    </row>
    <row r="2416" spans="1:9">
      <c r="A2416" s="23"/>
      <c r="B2416" s="44"/>
      <c r="C2416" s="44"/>
      <c r="D2416" s="45"/>
      <c r="E2416" s="45"/>
      <c r="F2416" s="45"/>
      <c r="G2416" s="35"/>
      <c r="H2416" s="35"/>
      <c r="I2416" s="24"/>
    </row>
    <row r="2417" spans="1:9">
      <c r="A2417" s="23"/>
      <c r="B2417" s="44"/>
      <c r="C2417" s="44"/>
      <c r="D2417" s="45"/>
      <c r="E2417" s="45"/>
      <c r="F2417" s="45"/>
      <c r="G2417" s="35"/>
      <c r="H2417" s="35"/>
      <c r="I2417" s="24"/>
    </row>
    <row r="2418" spans="1:9">
      <c r="A2418" s="23"/>
      <c r="B2418" s="44"/>
      <c r="C2418" s="44"/>
      <c r="D2418" s="45"/>
      <c r="E2418" s="45"/>
      <c r="F2418" s="45"/>
      <c r="G2418" s="35"/>
      <c r="H2418" s="35"/>
      <c r="I2418" s="24"/>
    </row>
    <row r="2419" spans="1:9">
      <c r="A2419" s="23"/>
      <c r="B2419" s="44"/>
      <c r="C2419" s="44"/>
      <c r="D2419" s="45"/>
      <c r="E2419" s="45"/>
      <c r="F2419" s="45"/>
      <c r="G2419" s="35"/>
      <c r="H2419" s="35"/>
      <c r="I2419" s="24"/>
    </row>
    <row r="2420" spans="1:9">
      <c r="A2420" s="23"/>
      <c r="B2420" s="44"/>
      <c r="C2420" s="44"/>
      <c r="D2420" s="45"/>
      <c r="E2420" s="45"/>
      <c r="F2420" s="45"/>
      <c r="G2420" s="35"/>
      <c r="H2420" s="35"/>
      <c r="I2420" s="24"/>
    </row>
    <row r="2421" spans="1:9">
      <c r="A2421" s="23"/>
      <c r="B2421" s="44"/>
      <c r="C2421" s="44"/>
      <c r="D2421" s="45"/>
      <c r="E2421" s="45"/>
      <c r="F2421" s="45"/>
      <c r="G2421" s="35"/>
      <c r="H2421" s="35"/>
      <c r="I2421" s="24"/>
    </row>
    <row r="2422" spans="1:9">
      <c r="A2422" s="23"/>
      <c r="B2422" s="44"/>
      <c r="C2422" s="44"/>
      <c r="D2422" s="45"/>
      <c r="E2422" s="45"/>
      <c r="F2422" s="45"/>
      <c r="G2422" s="35"/>
      <c r="H2422" s="35"/>
      <c r="I2422" s="24"/>
    </row>
    <row r="2423" spans="1:9">
      <c r="A2423" s="23"/>
      <c r="B2423" s="44"/>
      <c r="C2423" s="44"/>
      <c r="D2423" s="45"/>
      <c r="E2423" s="45"/>
      <c r="F2423" s="45"/>
      <c r="G2423" s="35"/>
      <c r="H2423" s="35"/>
      <c r="I2423" s="24"/>
    </row>
    <row r="2424" spans="1:9">
      <c r="A2424" s="23"/>
      <c r="B2424" s="44"/>
      <c r="C2424" s="44"/>
      <c r="D2424" s="45"/>
      <c r="E2424" s="45"/>
      <c r="F2424" s="45"/>
      <c r="G2424" s="35"/>
      <c r="H2424" s="35"/>
      <c r="I2424" s="24"/>
    </row>
    <row r="2425" spans="1:9">
      <c r="A2425" s="23"/>
      <c r="B2425" s="44"/>
      <c r="C2425" s="44"/>
      <c r="D2425" s="45"/>
      <c r="E2425" s="45"/>
      <c r="F2425" s="45"/>
      <c r="G2425" s="35"/>
      <c r="H2425" s="35"/>
      <c r="I2425" s="24"/>
    </row>
    <row r="2426" spans="1:9">
      <c r="A2426" s="23"/>
      <c r="B2426" s="44"/>
      <c r="C2426" s="44"/>
      <c r="D2426" s="45"/>
      <c r="E2426" s="45"/>
      <c r="F2426" s="45"/>
      <c r="G2426" s="35"/>
      <c r="H2426" s="35"/>
      <c r="I2426" s="24"/>
    </row>
    <row r="2427" spans="1:9">
      <c r="A2427" s="23"/>
      <c r="B2427" s="44"/>
      <c r="C2427" s="44"/>
      <c r="D2427" s="45"/>
      <c r="E2427" s="45"/>
      <c r="F2427" s="45"/>
      <c r="G2427" s="35"/>
      <c r="H2427" s="35"/>
      <c r="I2427" s="24"/>
    </row>
    <row r="2428" spans="1:9">
      <c r="A2428" s="23"/>
      <c r="B2428" s="44"/>
      <c r="C2428" s="44"/>
      <c r="D2428" s="45"/>
      <c r="E2428" s="45"/>
      <c r="F2428" s="45"/>
      <c r="G2428" s="35"/>
      <c r="H2428" s="35"/>
      <c r="I2428" s="24"/>
    </row>
    <row r="2429" spans="1:9">
      <c r="A2429" s="23"/>
      <c r="B2429" s="44"/>
      <c r="C2429" s="44"/>
      <c r="D2429" s="45"/>
      <c r="E2429" s="45"/>
      <c r="F2429" s="45"/>
      <c r="G2429" s="35"/>
      <c r="H2429" s="35"/>
      <c r="I2429" s="24"/>
    </row>
    <row r="2430" spans="1:9">
      <c r="A2430" s="23"/>
      <c r="B2430" s="44"/>
      <c r="C2430" s="44"/>
      <c r="D2430" s="45"/>
      <c r="E2430" s="45"/>
      <c r="F2430" s="45"/>
      <c r="G2430" s="35"/>
      <c r="H2430" s="35"/>
      <c r="I2430" s="24"/>
    </row>
    <row r="2431" spans="1:9">
      <c r="A2431" s="23"/>
      <c r="B2431" s="44"/>
      <c r="C2431" s="44"/>
      <c r="D2431" s="45"/>
      <c r="E2431" s="45"/>
      <c r="F2431" s="45"/>
      <c r="G2431" s="35"/>
      <c r="H2431" s="35"/>
      <c r="I2431" s="24"/>
    </row>
    <row r="2432" spans="1:9">
      <c r="A2432" s="23"/>
      <c r="B2432" s="44"/>
      <c r="C2432" s="44"/>
      <c r="D2432" s="45"/>
      <c r="E2432" s="45"/>
      <c r="F2432" s="45"/>
      <c r="G2432" s="35"/>
      <c r="H2432" s="35"/>
      <c r="I2432" s="24"/>
    </row>
    <row r="2433" spans="1:9">
      <c r="A2433" s="23"/>
      <c r="B2433" s="44"/>
      <c r="C2433" s="44"/>
      <c r="D2433" s="45"/>
      <c r="E2433" s="45"/>
      <c r="F2433" s="45"/>
      <c r="G2433" s="35"/>
      <c r="H2433" s="35"/>
      <c r="I2433" s="24"/>
    </row>
    <row r="2434" spans="1:9">
      <c r="A2434" s="23"/>
      <c r="B2434" s="44"/>
      <c r="C2434" s="44"/>
      <c r="D2434" s="45"/>
      <c r="E2434" s="45"/>
      <c r="F2434" s="45"/>
      <c r="G2434" s="35"/>
      <c r="H2434" s="35"/>
      <c r="I2434" s="24"/>
    </row>
    <row r="2435" spans="1:9">
      <c r="A2435" s="23"/>
      <c r="B2435" s="44"/>
      <c r="C2435" s="44"/>
      <c r="D2435" s="45"/>
      <c r="E2435" s="45"/>
      <c r="F2435" s="45"/>
      <c r="G2435" s="35"/>
      <c r="H2435" s="35"/>
      <c r="I2435" s="24"/>
    </row>
    <row r="2436" spans="1:9">
      <c r="A2436" s="23"/>
      <c r="B2436" s="44"/>
      <c r="C2436" s="44"/>
      <c r="D2436" s="45"/>
      <c r="E2436" s="45"/>
      <c r="F2436" s="45"/>
      <c r="G2436" s="35"/>
      <c r="H2436" s="35"/>
      <c r="I2436" s="24"/>
    </row>
    <row r="2437" spans="1:9">
      <c r="A2437" s="23"/>
      <c r="B2437" s="44"/>
      <c r="C2437" s="44"/>
      <c r="D2437" s="45"/>
      <c r="E2437" s="45"/>
      <c r="F2437" s="45"/>
      <c r="G2437" s="35"/>
      <c r="H2437" s="35"/>
      <c r="I2437" s="24"/>
    </row>
    <row r="2438" spans="1:9">
      <c r="A2438" s="23"/>
      <c r="B2438" s="44"/>
      <c r="C2438" s="44"/>
      <c r="D2438" s="45"/>
      <c r="E2438" s="45"/>
      <c r="F2438" s="45"/>
      <c r="G2438" s="35"/>
      <c r="H2438" s="35"/>
      <c r="I2438" s="24"/>
    </row>
    <row r="2439" spans="1:9">
      <c r="A2439" s="23"/>
      <c r="B2439" s="44"/>
      <c r="C2439" s="44"/>
      <c r="D2439" s="45"/>
      <c r="E2439" s="45"/>
      <c r="F2439" s="45"/>
      <c r="G2439" s="35"/>
      <c r="H2439" s="35"/>
      <c r="I2439" s="24"/>
    </row>
    <row r="2440" spans="1:9">
      <c r="A2440" s="23"/>
      <c r="B2440" s="44"/>
      <c r="C2440" s="44"/>
      <c r="D2440" s="45"/>
      <c r="E2440" s="45"/>
      <c r="F2440" s="45"/>
      <c r="G2440" s="35"/>
      <c r="H2440" s="35"/>
      <c r="I2440" s="24"/>
    </row>
    <row r="2441" spans="1:9">
      <c r="A2441" s="23"/>
      <c r="B2441" s="44"/>
      <c r="C2441" s="44"/>
      <c r="D2441" s="45"/>
      <c r="E2441" s="45"/>
      <c r="F2441" s="45"/>
      <c r="G2441" s="35"/>
      <c r="H2441" s="35"/>
      <c r="I2441" s="24"/>
    </row>
    <row r="2442" spans="1:9">
      <c r="A2442" s="23"/>
      <c r="B2442" s="44"/>
      <c r="C2442" s="44"/>
      <c r="D2442" s="45"/>
      <c r="E2442" s="45"/>
      <c r="F2442" s="45"/>
      <c r="G2442" s="35"/>
      <c r="H2442" s="35"/>
      <c r="I2442" s="24"/>
    </row>
    <row r="2443" spans="1:9">
      <c r="A2443" s="23"/>
      <c r="B2443" s="44"/>
      <c r="C2443" s="44"/>
      <c r="D2443" s="45"/>
      <c r="E2443" s="45"/>
      <c r="F2443" s="45"/>
      <c r="G2443" s="35"/>
      <c r="H2443" s="35"/>
      <c r="I2443" s="24"/>
    </row>
    <row r="2444" spans="1:9">
      <c r="A2444" s="23"/>
      <c r="B2444" s="44"/>
      <c r="C2444" s="44"/>
      <c r="D2444" s="45"/>
      <c r="E2444" s="45"/>
      <c r="F2444" s="45"/>
      <c r="G2444" s="35"/>
      <c r="H2444" s="35"/>
      <c r="I2444" s="24"/>
    </row>
    <row r="2445" spans="1:9">
      <c r="A2445" s="23"/>
      <c r="B2445" s="44"/>
      <c r="C2445" s="44"/>
      <c r="D2445" s="45"/>
      <c r="E2445" s="45"/>
      <c r="F2445" s="45"/>
      <c r="G2445" s="35"/>
      <c r="H2445" s="35"/>
      <c r="I2445" s="24"/>
    </row>
    <row r="2446" spans="1:9">
      <c r="A2446" s="23"/>
      <c r="B2446" s="44"/>
      <c r="C2446" s="44"/>
      <c r="D2446" s="45"/>
      <c r="E2446" s="45"/>
      <c r="F2446" s="45"/>
      <c r="G2446" s="35"/>
      <c r="H2446" s="35"/>
      <c r="I2446" s="24"/>
    </row>
    <row r="2447" spans="1:9">
      <c r="A2447" s="23"/>
      <c r="B2447" s="44"/>
      <c r="C2447" s="44"/>
      <c r="D2447" s="45"/>
      <c r="E2447" s="45"/>
      <c r="F2447" s="45"/>
      <c r="G2447" s="35"/>
      <c r="H2447" s="35"/>
      <c r="I2447" s="24"/>
    </row>
    <row r="2448" spans="1:9">
      <c r="A2448" s="23"/>
      <c r="B2448" s="44"/>
      <c r="C2448" s="44"/>
      <c r="D2448" s="45"/>
      <c r="E2448" s="45"/>
      <c r="F2448" s="45"/>
      <c r="G2448" s="35"/>
      <c r="H2448" s="35"/>
      <c r="I2448" s="24"/>
    </row>
    <row r="2449" spans="1:9">
      <c r="A2449" s="23"/>
      <c r="B2449" s="44"/>
      <c r="C2449" s="44"/>
      <c r="D2449" s="45"/>
      <c r="E2449" s="45"/>
      <c r="F2449" s="45"/>
      <c r="G2449" s="35"/>
      <c r="H2449" s="35"/>
      <c r="I2449" s="24"/>
    </row>
    <row r="2450" spans="1:9">
      <c r="A2450" s="23"/>
      <c r="B2450" s="44"/>
      <c r="C2450" s="44"/>
      <c r="D2450" s="45"/>
      <c r="E2450" s="45"/>
      <c r="F2450" s="45"/>
      <c r="G2450" s="35"/>
      <c r="H2450" s="35"/>
      <c r="I2450" s="24"/>
    </row>
    <row r="2451" spans="1:9">
      <c r="A2451" s="23"/>
      <c r="B2451" s="44"/>
      <c r="C2451" s="44"/>
      <c r="D2451" s="45"/>
      <c r="E2451" s="45"/>
      <c r="F2451" s="45"/>
      <c r="G2451" s="35"/>
      <c r="H2451" s="35"/>
      <c r="I2451" s="24"/>
    </row>
    <row r="2452" spans="1:9">
      <c r="A2452" s="23"/>
      <c r="B2452" s="44"/>
      <c r="C2452" s="44"/>
      <c r="D2452" s="45"/>
      <c r="E2452" s="45"/>
      <c r="F2452" s="45"/>
      <c r="G2452" s="35"/>
      <c r="H2452" s="35"/>
      <c r="I2452" s="24"/>
    </row>
    <row r="2453" spans="1:9">
      <c r="A2453" s="23"/>
      <c r="B2453" s="44"/>
      <c r="C2453" s="44"/>
      <c r="D2453" s="45"/>
      <c r="E2453" s="45"/>
      <c r="F2453" s="45"/>
      <c r="G2453" s="35"/>
      <c r="H2453" s="35"/>
      <c r="I2453" s="24"/>
    </row>
    <row r="2454" spans="1:9">
      <c r="A2454" s="23"/>
      <c r="B2454" s="44"/>
      <c r="C2454" s="44"/>
      <c r="D2454" s="45"/>
      <c r="E2454" s="45"/>
      <c r="F2454" s="45"/>
      <c r="G2454" s="35"/>
      <c r="H2454" s="35"/>
      <c r="I2454" s="24"/>
    </row>
    <row r="2455" spans="1:9">
      <c r="A2455" s="23"/>
      <c r="B2455" s="44"/>
      <c r="C2455" s="44"/>
      <c r="D2455" s="45"/>
      <c r="E2455" s="45"/>
      <c r="F2455" s="45"/>
      <c r="G2455" s="35"/>
      <c r="H2455" s="35"/>
      <c r="I2455" s="24"/>
    </row>
    <row r="2456" spans="1:9">
      <c r="A2456" s="23"/>
      <c r="B2456" s="44"/>
      <c r="C2456" s="44"/>
      <c r="D2456" s="45"/>
      <c r="E2456" s="45"/>
      <c r="F2456" s="45"/>
      <c r="G2456" s="35"/>
      <c r="H2456" s="35"/>
      <c r="I2456" s="24"/>
    </row>
    <row r="2457" spans="1:9">
      <c r="A2457" s="23"/>
      <c r="B2457" s="44"/>
      <c r="C2457" s="44"/>
      <c r="D2457" s="45"/>
      <c r="E2457" s="45"/>
      <c r="F2457" s="45"/>
      <c r="G2457" s="35"/>
      <c r="H2457" s="35"/>
      <c r="I2457" s="24"/>
    </row>
    <row r="2458" spans="1:9">
      <c r="A2458" s="23"/>
      <c r="B2458" s="44"/>
      <c r="C2458" s="44"/>
      <c r="D2458" s="45"/>
      <c r="E2458" s="45"/>
      <c r="F2458" s="45"/>
      <c r="G2458" s="35"/>
      <c r="H2458" s="35"/>
      <c r="I2458" s="24"/>
    </row>
    <row r="2459" spans="1:9">
      <c r="A2459" s="23"/>
      <c r="B2459" s="44"/>
      <c r="C2459" s="44"/>
      <c r="D2459" s="45"/>
      <c r="E2459" s="45"/>
      <c r="F2459" s="45"/>
      <c r="G2459" s="35"/>
      <c r="H2459" s="35"/>
      <c r="I2459" s="24"/>
    </row>
    <row r="2460" spans="1:9">
      <c r="A2460" s="23"/>
      <c r="B2460" s="44"/>
      <c r="C2460" s="44"/>
      <c r="D2460" s="45"/>
      <c r="E2460" s="45"/>
      <c r="F2460" s="45"/>
      <c r="G2460" s="35"/>
      <c r="H2460" s="35"/>
      <c r="I2460" s="24"/>
    </row>
    <row r="2461" spans="1:9">
      <c r="A2461" s="23"/>
      <c r="B2461" s="44"/>
      <c r="C2461" s="44"/>
      <c r="D2461" s="45"/>
      <c r="E2461" s="45"/>
      <c r="F2461" s="45"/>
      <c r="G2461" s="35"/>
      <c r="H2461" s="35"/>
      <c r="I2461" s="24"/>
    </row>
    <row r="2462" spans="1:9">
      <c r="A2462" s="23"/>
      <c r="B2462" s="44"/>
      <c r="C2462" s="44"/>
      <c r="D2462" s="45"/>
      <c r="E2462" s="45"/>
      <c r="F2462" s="45"/>
      <c r="G2462" s="35"/>
      <c r="H2462" s="35"/>
      <c r="I2462" s="24"/>
    </row>
    <row r="2463" spans="1:9">
      <c r="A2463" s="23"/>
      <c r="B2463" s="44"/>
      <c r="C2463" s="44"/>
      <c r="D2463" s="45"/>
      <c r="E2463" s="45"/>
      <c r="F2463" s="45"/>
      <c r="G2463" s="35"/>
      <c r="H2463" s="35"/>
      <c r="I2463" s="24"/>
    </row>
    <row r="2464" spans="1:9">
      <c r="A2464" s="23"/>
      <c r="B2464" s="44"/>
      <c r="C2464" s="44"/>
      <c r="D2464" s="45"/>
      <c r="E2464" s="45"/>
      <c r="F2464" s="45"/>
      <c r="G2464" s="35"/>
      <c r="H2464" s="35"/>
      <c r="I2464" s="24"/>
    </row>
    <row r="2465" spans="1:9">
      <c r="A2465" s="23"/>
      <c r="B2465" s="44"/>
      <c r="C2465" s="44"/>
      <c r="D2465" s="45"/>
      <c r="E2465" s="45"/>
      <c r="F2465" s="45"/>
      <c r="G2465" s="35"/>
      <c r="H2465" s="35"/>
      <c r="I2465" s="24"/>
    </row>
    <row r="2466" spans="1:9">
      <c r="A2466" s="23"/>
      <c r="B2466" s="44"/>
      <c r="C2466" s="44"/>
      <c r="D2466" s="45"/>
      <c r="E2466" s="45"/>
      <c r="F2466" s="45"/>
      <c r="G2466" s="35"/>
      <c r="H2466" s="35"/>
      <c r="I2466" s="24"/>
    </row>
    <row r="2467" spans="1:9">
      <c r="A2467" s="23"/>
      <c r="B2467" s="44"/>
      <c r="C2467" s="44"/>
      <c r="D2467" s="45"/>
      <c r="E2467" s="45"/>
      <c r="F2467" s="45"/>
      <c r="G2467" s="35"/>
      <c r="H2467" s="35"/>
      <c r="I2467" s="24"/>
    </row>
    <row r="2468" spans="1:9">
      <c r="A2468" s="23"/>
      <c r="B2468" s="44"/>
      <c r="C2468" s="44"/>
      <c r="D2468" s="45"/>
      <c r="E2468" s="45"/>
      <c r="F2468" s="45"/>
      <c r="G2468" s="35"/>
      <c r="H2468" s="35"/>
      <c r="I2468" s="24"/>
    </row>
    <row r="2469" spans="1:9">
      <c r="A2469" s="23"/>
      <c r="B2469" s="44"/>
      <c r="C2469" s="44"/>
      <c r="D2469" s="45"/>
      <c r="E2469" s="45"/>
      <c r="F2469" s="45"/>
      <c r="G2469" s="35"/>
      <c r="H2469" s="35"/>
      <c r="I2469" s="24"/>
    </row>
    <row r="2470" spans="1:9">
      <c r="A2470" s="23"/>
      <c r="B2470" s="44"/>
      <c r="C2470" s="44"/>
      <c r="D2470" s="45"/>
      <c r="E2470" s="45"/>
      <c r="F2470" s="45"/>
      <c r="G2470" s="35"/>
      <c r="H2470" s="35"/>
      <c r="I2470" s="24"/>
    </row>
    <row r="2471" spans="1:9">
      <c r="A2471" s="23"/>
      <c r="B2471" s="44"/>
      <c r="C2471" s="44"/>
      <c r="D2471" s="45"/>
      <c r="E2471" s="45"/>
      <c r="F2471" s="45"/>
      <c r="G2471" s="35"/>
      <c r="H2471" s="35"/>
      <c r="I2471" s="24"/>
    </row>
    <row r="2472" spans="1:9">
      <c r="A2472" s="23"/>
      <c r="B2472" s="44"/>
      <c r="C2472" s="44"/>
      <c r="D2472" s="45"/>
      <c r="E2472" s="45"/>
      <c r="F2472" s="45"/>
      <c r="G2472" s="35"/>
      <c r="H2472" s="35"/>
      <c r="I2472" s="24"/>
    </row>
    <row r="2473" spans="1:9">
      <c r="A2473" s="23"/>
      <c r="B2473" s="44"/>
      <c r="C2473" s="44"/>
      <c r="D2473" s="45"/>
      <c r="E2473" s="45"/>
      <c r="F2473" s="45"/>
      <c r="G2473" s="35"/>
      <c r="H2473" s="35"/>
      <c r="I2473" s="24"/>
    </row>
    <row r="2474" spans="1:9">
      <c r="A2474" s="23"/>
      <c r="B2474" s="44"/>
      <c r="C2474" s="44"/>
      <c r="D2474" s="45"/>
      <c r="E2474" s="45"/>
      <c r="F2474" s="45"/>
      <c r="G2474" s="35"/>
      <c r="H2474" s="35"/>
      <c r="I2474" s="24"/>
    </row>
    <row r="2475" spans="1:9">
      <c r="A2475" s="23"/>
      <c r="B2475" s="44"/>
      <c r="C2475" s="44"/>
      <c r="D2475" s="45"/>
      <c r="E2475" s="45"/>
      <c r="F2475" s="45"/>
      <c r="G2475" s="35"/>
      <c r="H2475" s="35"/>
      <c r="I2475" s="24"/>
    </row>
    <row r="2476" spans="1:9">
      <c r="A2476" s="23"/>
      <c r="B2476" s="44"/>
      <c r="C2476" s="44"/>
      <c r="D2476" s="45"/>
      <c r="E2476" s="45"/>
      <c r="F2476" s="45"/>
      <c r="G2476" s="35"/>
      <c r="H2476" s="35"/>
      <c r="I2476" s="24"/>
    </row>
    <row r="2477" spans="1:9">
      <c r="A2477" s="23"/>
      <c r="B2477" s="44"/>
      <c r="C2477" s="44"/>
      <c r="D2477" s="45"/>
      <c r="E2477" s="45"/>
      <c r="F2477" s="45"/>
      <c r="G2477" s="35"/>
      <c r="H2477" s="35"/>
      <c r="I2477" s="24"/>
    </row>
    <row r="2478" spans="1:9">
      <c r="A2478" s="23"/>
      <c r="B2478" s="44"/>
      <c r="C2478" s="44"/>
      <c r="D2478" s="45"/>
      <c r="E2478" s="45"/>
      <c r="F2478" s="45"/>
      <c r="G2478" s="35"/>
      <c r="H2478" s="35"/>
      <c r="I2478" s="24"/>
    </row>
    <row r="2479" spans="1:9">
      <c r="A2479" s="23"/>
      <c r="B2479" s="44"/>
      <c r="C2479" s="44"/>
      <c r="D2479" s="45"/>
      <c r="E2479" s="45"/>
      <c r="F2479" s="45"/>
      <c r="G2479" s="35"/>
      <c r="H2479" s="35"/>
      <c r="I2479" s="24"/>
    </row>
    <row r="2480" spans="1:9">
      <c r="A2480" s="23"/>
      <c r="B2480" s="44"/>
      <c r="C2480" s="44"/>
      <c r="D2480" s="45"/>
      <c r="E2480" s="45"/>
      <c r="F2480" s="45"/>
      <c r="G2480" s="35"/>
      <c r="H2480" s="35"/>
      <c r="I2480" s="24"/>
    </row>
    <row r="2481" spans="1:9">
      <c r="A2481" s="23"/>
      <c r="B2481" s="44"/>
      <c r="C2481" s="44"/>
      <c r="D2481" s="45"/>
      <c r="E2481" s="45"/>
      <c r="F2481" s="45"/>
      <c r="G2481" s="35"/>
      <c r="H2481" s="35"/>
      <c r="I2481" s="24"/>
    </row>
    <row r="2482" spans="1:9">
      <c r="A2482" s="23"/>
      <c r="B2482" s="44"/>
      <c r="C2482" s="44"/>
      <c r="D2482" s="45"/>
      <c r="E2482" s="45"/>
      <c r="F2482" s="45"/>
      <c r="G2482" s="35"/>
      <c r="H2482" s="35"/>
      <c r="I2482" s="24"/>
    </row>
    <row r="2483" spans="1:9">
      <c r="A2483" s="23"/>
      <c r="B2483" s="44"/>
      <c r="C2483" s="44"/>
      <c r="D2483" s="45"/>
      <c r="E2483" s="45"/>
      <c r="F2483" s="45"/>
      <c r="G2483" s="35"/>
      <c r="H2483" s="35"/>
      <c r="I2483" s="24"/>
    </row>
    <row r="2484" spans="1:9">
      <c r="A2484" s="23"/>
      <c r="B2484" s="44"/>
      <c r="C2484" s="44"/>
      <c r="D2484" s="45"/>
      <c r="E2484" s="45"/>
      <c r="F2484" s="45"/>
      <c r="G2484" s="35"/>
      <c r="H2484" s="35"/>
      <c r="I2484" s="24"/>
    </row>
    <row r="2485" spans="1:9">
      <c r="A2485" s="23"/>
      <c r="B2485" s="44"/>
      <c r="C2485" s="44"/>
      <c r="D2485" s="45"/>
      <c r="E2485" s="45"/>
      <c r="F2485" s="45"/>
      <c r="G2485" s="35"/>
      <c r="H2485" s="35"/>
      <c r="I2485" s="24"/>
    </row>
    <row r="2486" spans="1:9">
      <c r="A2486" s="23"/>
      <c r="B2486" s="44"/>
      <c r="C2486" s="44"/>
      <c r="D2486" s="45"/>
      <c r="E2486" s="45"/>
      <c r="F2486" s="45"/>
      <c r="G2486" s="35"/>
      <c r="H2486" s="35"/>
      <c r="I2486" s="24"/>
    </row>
    <row r="2487" spans="1:9">
      <c r="A2487" s="23"/>
      <c r="B2487" s="44"/>
      <c r="C2487" s="44"/>
      <c r="D2487" s="45"/>
      <c r="E2487" s="45"/>
      <c r="F2487" s="45"/>
      <c r="G2487" s="35"/>
      <c r="H2487" s="35"/>
      <c r="I2487" s="24"/>
    </row>
    <row r="2488" spans="1:9">
      <c r="A2488" s="23"/>
      <c r="B2488" s="44"/>
      <c r="C2488" s="44"/>
      <c r="D2488" s="45"/>
      <c r="E2488" s="45"/>
      <c r="F2488" s="45"/>
      <c r="G2488" s="35"/>
      <c r="H2488" s="35"/>
      <c r="I2488" s="24"/>
    </row>
    <row r="2489" spans="1:9">
      <c r="A2489" s="23"/>
      <c r="B2489" s="44"/>
      <c r="C2489" s="44"/>
      <c r="D2489" s="45"/>
      <c r="E2489" s="45"/>
      <c r="F2489" s="45"/>
      <c r="G2489" s="35"/>
      <c r="H2489" s="35"/>
      <c r="I2489" s="24"/>
    </row>
    <row r="2490" spans="1:9">
      <c r="A2490" s="23"/>
      <c r="B2490" s="44"/>
      <c r="C2490" s="44"/>
      <c r="D2490" s="45"/>
      <c r="E2490" s="45"/>
      <c r="F2490" s="45"/>
      <c r="G2490" s="35"/>
      <c r="H2490" s="35"/>
      <c r="I2490" s="24"/>
    </row>
    <row r="2491" spans="1:9">
      <c r="A2491" s="23"/>
      <c r="B2491" s="44"/>
      <c r="C2491" s="44"/>
      <c r="D2491" s="45"/>
      <c r="E2491" s="45"/>
      <c r="F2491" s="45"/>
      <c r="G2491" s="35"/>
      <c r="H2491" s="35"/>
      <c r="I2491" s="24"/>
    </row>
    <row r="2492" spans="1:9">
      <c r="A2492" s="23"/>
      <c r="B2492" s="44"/>
      <c r="C2492" s="44"/>
      <c r="D2492" s="45"/>
      <c r="E2492" s="45"/>
      <c r="F2492" s="45"/>
      <c r="G2492" s="35"/>
      <c r="H2492" s="35"/>
      <c r="I2492" s="24"/>
    </row>
    <row r="2493" spans="1:9">
      <c r="A2493" s="23"/>
      <c r="B2493" s="44"/>
      <c r="C2493" s="44"/>
      <c r="D2493" s="45"/>
      <c r="E2493" s="45"/>
      <c r="F2493" s="45"/>
      <c r="G2493" s="35"/>
      <c r="H2493" s="35"/>
      <c r="I2493" s="24"/>
    </row>
    <row r="2494" spans="1:9">
      <c r="A2494" s="23"/>
      <c r="B2494" s="44"/>
      <c r="C2494" s="44"/>
      <c r="D2494" s="45"/>
      <c r="E2494" s="45"/>
      <c r="F2494" s="45"/>
      <c r="G2494" s="35"/>
      <c r="H2494" s="35"/>
      <c r="I2494" s="24"/>
    </row>
    <row r="2495" spans="1:9">
      <c r="A2495" s="23"/>
      <c r="B2495" s="44"/>
      <c r="C2495" s="44"/>
      <c r="D2495" s="45"/>
      <c r="E2495" s="45"/>
      <c r="F2495" s="45"/>
      <c r="G2495" s="35"/>
      <c r="H2495" s="35"/>
      <c r="I2495" s="24"/>
    </row>
    <row r="2496" spans="1:9">
      <c r="A2496" s="23"/>
      <c r="B2496" s="44"/>
      <c r="C2496" s="44"/>
      <c r="D2496" s="45"/>
      <c r="E2496" s="45"/>
      <c r="F2496" s="45"/>
      <c r="G2496" s="35"/>
      <c r="H2496" s="35"/>
      <c r="I2496" s="24"/>
    </row>
    <row r="2497" spans="1:9">
      <c r="A2497" s="23"/>
      <c r="B2497" s="44"/>
      <c r="C2497" s="44"/>
      <c r="D2497" s="45"/>
      <c r="E2497" s="45"/>
      <c r="F2497" s="45"/>
      <c r="G2497" s="35"/>
      <c r="H2497" s="35"/>
      <c r="I2497" s="24"/>
    </row>
    <row r="2498" spans="1:9">
      <c r="A2498" s="23"/>
      <c r="B2498" s="44"/>
      <c r="C2498" s="44"/>
      <c r="D2498" s="45"/>
      <c r="E2498" s="45"/>
      <c r="F2498" s="45"/>
      <c r="G2498" s="35"/>
      <c r="H2498" s="35"/>
      <c r="I2498" s="24"/>
    </row>
    <row r="2499" spans="1:9">
      <c r="A2499" s="23"/>
      <c r="B2499" s="44"/>
      <c r="C2499" s="44"/>
      <c r="D2499" s="45"/>
      <c r="E2499" s="45"/>
      <c r="F2499" s="45"/>
      <c r="G2499" s="35"/>
      <c r="H2499" s="35"/>
      <c r="I2499" s="24"/>
    </row>
    <row r="2500" spans="1:9">
      <c r="A2500" s="23"/>
      <c r="B2500" s="44"/>
      <c r="C2500" s="44"/>
      <c r="D2500" s="45"/>
      <c r="E2500" s="45"/>
      <c r="F2500" s="45"/>
      <c r="G2500" s="35"/>
      <c r="H2500" s="35"/>
      <c r="I2500" s="24"/>
    </row>
    <row r="2501" spans="1:9">
      <c r="A2501" s="23"/>
      <c r="B2501" s="44"/>
      <c r="C2501" s="44"/>
      <c r="D2501" s="45"/>
      <c r="E2501" s="45"/>
      <c r="F2501" s="45"/>
      <c r="G2501" s="35"/>
      <c r="H2501" s="35"/>
      <c r="I2501" s="24"/>
    </row>
    <row r="2502" spans="1:9">
      <c r="A2502" s="23"/>
      <c r="B2502" s="44"/>
      <c r="C2502" s="44"/>
      <c r="D2502" s="45"/>
      <c r="E2502" s="45"/>
      <c r="F2502" s="45"/>
      <c r="G2502" s="35"/>
      <c r="H2502" s="35"/>
      <c r="I2502" s="24"/>
    </row>
    <row r="2503" spans="1:9">
      <c r="A2503" s="23"/>
      <c r="B2503" s="44"/>
      <c r="C2503" s="44"/>
      <c r="D2503" s="45"/>
      <c r="E2503" s="45"/>
      <c r="F2503" s="45"/>
      <c r="G2503" s="35"/>
      <c r="H2503" s="35"/>
      <c r="I2503" s="24"/>
    </row>
    <row r="2504" spans="1:9">
      <c r="A2504" s="23"/>
      <c r="B2504" s="44"/>
      <c r="C2504" s="44"/>
      <c r="D2504" s="45"/>
      <c r="E2504" s="45"/>
      <c r="F2504" s="45"/>
      <c r="G2504" s="35"/>
      <c r="H2504" s="35"/>
      <c r="I2504" s="24"/>
    </row>
    <row r="2505" spans="1:9">
      <c r="A2505" s="23"/>
      <c r="B2505" s="44"/>
      <c r="C2505" s="44"/>
      <c r="D2505" s="45"/>
      <c r="E2505" s="45"/>
      <c r="F2505" s="45"/>
      <c r="G2505" s="35"/>
      <c r="H2505" s="35"/>
      <c r="I2505" s="24"/>
    </row>
    <row r="2506" spans="1:9">
      <c r="A2506" s="23"/>
      <c r="B2506" s="44"/>
      <c r="C2506" s="44"/>
      <c r="D2506" s="45"/>
      <c r="E2506" s="45"/>
      <c r="F2506" s="45"/>
      <c r="G2506" s="35"/>
      <c r="H2506" s="35"/>
      <c r="I2506" s="24"/>
    </row>
    <row r="2507" spans="1:9">
      <c r="A2507" s="23"/>
      <c r="B2507" s="44"/>
      <c r="C2507" s="44"/>
      <c r="D2507" s="45"/>
      <c r="E2507" s="45"/>
      <c r="F2507" s="45"/>
      <c r="G2507" s="35"/>
      <c r="H2507" s="35"/>
      <c r="I2507" s="24"/>
    </row>
    <row r="2508" spans="1:9">
      <c r="A2508" s="23"/>
      <c r="B2508" s="44"/>
      <c r="C2508" s="44"/>
      <c r="D2508" s="45"/>
      <c r="E2508" s="45"/>
      <c r="F2508" s="45"/>
      <c r="G2508" s="35"/>
      <c r="H2508" s="35"/>
      <c r="I2508" s="24"/>
    </row>
    <row r="2509" spans="1:9">
      <c r="A2509" s="23"/>
      <c r="B2509" s="44"/>
      <c r="C2509" s="44"/>
      <c r="D2509" s="45"/>
      <c r="E2509" s="45"/>
      <c r="F2509" s="45"/>
      <c r="G2509" s="35"/>
      <c r="H2509" s="35"/>
      <c r="I2509" s="24"/>
    </row>
    <row r="2510" spans="1:9">
      <c r="A2510" s="23"/>
      <c r="B2510" s="44"/>
      <c r="C2510" s="44"/>
      <c r="D2510" s="45"/>
      <c r="E2510" s="45"/>
      <c r="F2510" s="45"/>
      <c r="G2510" s="35"/>
      <c r="H2510" s="35"/>
      <c r="I2510" s="24"/>
    </row>
    <row r="2511" spans="1:9">
      <c r="A2511" s="23"/>
      <c r="B2511" s="44"/>
      <c r="C2511" s="44"/>
      <c r="D2511" s="45"/>
      <c r="E2511" s="45"/>
      <c r="F2511" s="45"/>
      <c r="G2511" s="35"/>
      <c r="H2511" s="35"/>
      <c r="I2511" s="24"/>
    </row>
    <row r="2512" spans="1:9">
      <c r="A2512" s="23"/>
      <c r="B2512" s="44"/>
      <c r="C2512" s="44"/>
      <c r="D2512" s="45"/>
      <c r="E2512" s="45"/>
      <c r="F2512" s="45"/>
      <c r="G2512" s="35"/>
      <c r="H2512" s="35"/>
      <c r="I2512" s="24"/>
    </row>
    <row r="2513" spans="1:9">
      <c r="A2513" s="23"/>
      <c r="B2513" s="44"/>
      <c r="C2513" s="44"/>
      <c r="D2513" s="45"/>
      <c r="E2513" s="45"/>
      <c r="F2513" s="45"/>
      <c r="G2513" s="35"/>
      <c r="H2513" s="35"/>
      <c r="I2513" s="24"/>
    </row>
    <row r="2514" spans="1:9">
      <c r="A2514" s="23"/>
      <c r="B2514" s="44"/>
      <c r="C2514" s="44"/>
      <c r="D2514" s="45"/>
      <c r="E2514" s="45"/>
      <c r="F2514" s="45"/>
      <c r="G2514" s="35"/>
      <c r="H2514" s="35"/>
      <c r="I2514" s="24"/>
    </row>
    <row r="2515" spans="1:9">
      <c r="A2515" s="23"/>
      <c r="B2515" s="44"/>
      <c r="C2515" s="44"/>
      <c r="D2515" s="45"/>
      <c r="E2515" s="45"/>
      <c r="F2515" s="45"/>
      <c r="G2515" s="35"/>
      <c r="H2515" s="35"/>
      <c r="I2515" s="24"/>
    </row>
    <row r="2516" spans="1:9">
      <c r="A2516" s="23"/>
      <c r="B2516" s="44"/>
      <c r="C2516" s="44"/>
      <c r="D2516" s="45"/>
      <c r="E2516" s="45"/>
      <c r="F2516" s="45"/>
      <c r="G2516" s="35"/>
      <c r="H2516" s="35"/>
      <c r="I2516" s="24"/>
    </row>
    <row r="2517" spans="1:9">
      <c r="A2517" s="23"/>
      <c r="B2517" s="44"/>
      <c r="C2517" s="44"/>
      <c r="D2517" s="45"/>
      <c r="E2517" s="45"/>
      <c r="F2517" s="45"/>
      <c r="G2517" s="35"/>
      <c r="H2517" s="35"/>
      <c r="I2517" s="24"/>
    </row>
    <row r="2518" spans="1:9">
      <c r="A2518" s="23"/>
      <c r="B2518" s="44"/>
      <c r="C2518" s="44"/>
      <c r="D2518" s="45"/>
      <c r="E2518" s="45"/>
      <c r="F2518" s="45"/>
      <c r="G2518" s="35"/>
      <c r="H2518" s="35"/>
      <c r="I2518" s="24"/>
    </row>
    <row r="2519" spans="1:9">
      <c r="A2519" s="23"/>
      <c r="B2519" s="44"/>
      <c r="C2519" s="44"/>
      <c r="D2519" s="45"/>
      <c r="E2519" s="45"/>
      <c r="F2519" s="45"/>
      <c r="G2519" s="35"/>
      <c r="H2519" s="35"/>
      <c r="I2519" s="24"/>
    </row>
    <row r="2520" spans="1:9">
      <c r="A2520" s="23"/>
      <c r="B2520" s="44"/>
      <c r="C2520" s="44"/>
      <c r="D2520" s="45"/>
      <c r="E2520" s="45"/>
      <c r="F2520" s="45"/>
      <c r="G2520" s="35"/>
      <c r="H2520" s="35"/>
      <c r="I2520" s="24"/>
    </row>
    <row r="2521" spans="1:9">
      <c r="A2521" s="23"/>
      <c r="B2521" s="44"/>
      <c r="C2521" s="44"/>
      <c r="D2521" s="45"/>
      <c r="E2521" s="45"/>
      <c r="F2521" s="45"/>
      <c r="G2521" s="35"/>
      <c r="H2521" s="35"/>
      <c r="I2521" s="24"/>
    </row>
    <row r="2522" spans="1:9">
      <c r="A2522" s="23"/>
      <c r="B2522" s="44"/>
      <c r="C2522" s="44"/>
      <c r="D2522" s="45"/>
      <c r="E2522" s="45"/>
      <c r="F2522" s="45"/>
      <c r="G2522" s="35"/>
      <c r="H2522" s="35"/>
      <c r="I2522" s="24"/>
    </row>
    <row r="2523" spans="1:9">
      <c r="A2523" s="23"/>
      <c r="B2523" s="44"/>
      <c r="C2523" s="44"/>
      <c r="D2523" s="45"/>
      <c r="E2523" s="45"/>
      <c r="F2523" s="45"/>
      <c r="G2523" s="35"/>
      <c r="H2523" s="35"/>
      <c r="I2523" s="24"/>
    </row>
    <row r="2524" spans="1:9">
      <c r="A2524" s="23"/>
      <c r="B2524" s="44"/>
      <c r="C2524" s="44"/>
      <c r="D2524" s="45"/>
      <c r="E2524" s="45"/>
      <c r="F2524" s="45"/>
      <c r="G2524" s="35"/>
      <c r="H2524" s="35"/>
      <c r="I2524" s="24"/>
    </row>
    <row r="2525" spans="1:9">
      <c r="A2525" s="23"/>
      <c r="B2525" s="44"/>
      <c r="C2525" s="44"/>
      <c r="D2525" s="45"/>
      <c r="E2525" s="45"/>
      <c r="F2525" s="45"/>
      <c r="G2525" s="35"/>
      <c r="H2525" s="35"/>
      <c r="I2525" s="24"/>
    </row>
    <row r="2526" spans="1:9">
      <c r="A2526" s="23"/>
      <c r="B2526" s="44"/>
      <c r="C2526" s="44"/>
      <c r="D2526" s="45"/>
      <c r="E2526" s="45"/>
      <c r="F2526" s="45"/>
      <c r="G2526" s="35"/>
      <c r="H2526" s="35"/>
      <c r="I2526" s="24"/>
    </row>
    <row r="2527" spans="1:9">
      <c r="A2527" s="23"/>
      <c r="B2527" s="44"/>
      <c r="C2527" s="44"/>
      <c r="D2527" s="45"/>
      <c r="E2527" s="45"/>
      <c r="F2527" s="45"/>
      <c r="G2527" s="35"/>
      <c r="H2527" s="35"/>
      <c r="I2527" s="24"/>
    </row>
    <row r="2528" spans="1:9">
      <c r="A2528" s="23"/>
      <c r="B2528" s="44"/>
      <c r="C2528" s="44"/>
      <c r="D2528" s="45"/>
      <c r="E2528" s="45"/>
      <c r="F2528" s="45"/>
      <c r="G2528" s="35"/>
      <c r="H2528" s="35"/>
      <c r="I2528" s="24"/>
    </row>
    <row r="2529" spans="1:9">
      <c r="A2529" s="23"/>
      <c r="B2529" s="44"/>
      <c r="C2529" s="44"/>
      <c r="D2529" s="45"/>
      <c r="E2529" s="45"/>
      <c r="F2529" s="45"/>
      <c r="G2529" s="35"/>
      <c r="H2529" s="35"/>
      <c r="I2529" s="24"/>
    </row>
    <row r="2530" spans="1:9">
      <c r="A2530" s="23"/>
      <c r="B2530" s="44"/>
      <c r="C2530" s="44"/>
      <c r="D2530" s="45"/>
      <c r="E2530" s="45"/>
      <c r="F2530" s="45"/>
      <c r="G2530" s="35"/>
      <c r="H2530" s="35"/>
      <c r="I2530" s="24"/>
    </row>
    <row r="2531" spans="1:9">
      <c r="A2531" s="23"/>
      <c r="B2531" s="44"/>
      <c r="C2531" s="44"/>
      <c r="D2531" s="45"/>
      <c r="E2531" s="45"/>
      <c r="F2531" s="45"/>
      <c r="G2531" s="35"/>
      <c r="H2531" s="35"/>
      <c r="I2531" s="24"/>
    </row>
    <row r="2532" spans="1:9">
      <c r="A2532" s="23"/>
      <c r="B2532" s="44"/>
      <c r="C2532" s="44"/>
      <c r="D2532" s="45"/>
      <c r="E2532" s="45"/>
      <c r="F2532" s="45"/>
      <c r="G2532" s="35"/>
      <c r="H2532" s="35"/>
      <c r="I2532" s="24"/>
    </row>
    <row r="2533" spans="1:9">
      <c r="A2533" s="23"/>
      <c r="B2533" s="44"/>
      <c r="C2533" s="44"/>
      <c r="D2533" s="45"/>
      <c r="E2533" s="45"/>
      <c r="F2533" s="45"/>
      <c r="G2533" s="35"/>
      <c r="H2533" s="35"/>
      <c r="I2533" s="24"/>
    </row>
    <row r="2534" spans="1:9">
      <c r="A2534" s="23"/>
      <c r="B2534" s="44"/>
      <c r="C2534" s="44"/>
      <c r="D2534" s="45"/>
      <c r="E2534" s="45"/>
      <c r="F2534" s="45"/>
      <c r="G2534" s="35"/>
      <c r="H2534" s="35"/>
      <c r="I2534" s="24"/>
    </row>
    <row r="2535" spans="1:9">
      <c r="A2535" s="23"/>
      <c r="B2535" s="44"/>
      <c r="C2535" s="44"/>
      <c r="D2535" s="45"/>
      <c r="E2535" s="45"/>
      <c r="F2535" s="45"/>
      <c r="G2535" s="35"/>
      <c r="H2535" s="35"/>
      <c r="I2535" s="24"/>
    </row>
    <row r="2536" spans="1:9">
      <c r="A2536" s="23"/>
      <c r="B2536" s="44"/>
      <c r="C2536" s="44"/>
      <c r="D2536" s="45"/>
      <c r="E2536" s="45"/>
      <c r="F2536" s="45"/>
      <c r="G2536" s="35"/>
      <c r="H2536" s="35"/>
      <c r="I2536" s="24"/>
    </row>
    <row r="2537" spans="1:9">
      <c r="A2537" s="23"/>
      <c r="B2537" s="44"/>
      <c r="C2537" s="44"/>
      <c r="D2537" s="45"/>
      <c r="E2537" s="45"/>
      <c r="F2537" s="45"/>
      <c r="G2537" s="35"/>
      <c r="H2537" s="35"/>
      <c r="I2537" s="24"/>
    </row>
    <row r="2538" spans="1:9">
      <c r="A2538" s="23"/>
      <c r="B2538" s="44"/>
      <c r="C2538" s="44"/>
      <c r="D2538" s="45"/>
      <c r="E2538" s="45"/>
      <c r="F2538" s="45"/>
      <c r="G2538" s="35"/>
      <c r="H2538" s="35"/>
      <c r="I2538" s="24"/>
    </row>
    <row r="2539" spans="1:9">
      <c r="A2539" s="23"/>
      <c r="B2539" s="44"/>
      <c r="C2539" s="44"/>
      <c r="D2539" s="45"/>
      <c r="E2539" s="45"/>
      <c r="F2539" s="45"/>
      <c r="G2539" s="35"/>
      <c r="H2539" s="35"/>
      <c r="I2539" s="24"/>
    </row>
    <row r="2540" spans="1:9">
      <c r="A2540" s="23"/>
      <c r="B2540" s="44"/>
      <c r="C2540" s="44"/>
      <c r="D2540" s="45"/>
      <c r="E2540" s="45"/>
      <c r="F2540" s="45"/>
      <c r="G2540" s="35"/>
      <c r="H2540" s="35"/>
      <c r="I2540" s="24"/>
    </row>
    <row r="2541" spans="1:9">
      <c r="A2541" s="23"/>
      <c r="B2541" s="44"/>
      <c r="C2541" s="44"/>
      <c r="D2541" s="45"/>
      <c r="E2541" s="45"/>
      <c r="F2541" s="45"/>
      <c r="G2541" s="35"/>
      <c r="H2541" s="35"/>
      <c r="I2541" s="24"/>
    </row>
    <row r="2542" spans="1:9">
      <c r="A2542" s="23"/>
      <c r="B2542" s="44"/>
      <c r="C2542" s="44"/>
      <c r="D2542" s="45"/>
      <c r="E2542" s="45"/>
      <c r="F2542" s="45"/>
      <c r="G2542" s="35"/>
      <c r="H2542" s="35"/>
      <c r="I2542" s="24"/>
    </row>
    <row r="2543" spans="1:9">
      <c r="A2543" s="23"/>
      <c r="B2543" s="44"/>
      <c r="C2543" s="44"/>
      <c r="D2543" s="45"/>
      <c r="E2543" s="45"/>
      <c r="F2543" s="45"/>
      <c r="G2543" s="35"/>
      <c r="H2543" s="35"/>
      <c r="I2543" s="24"/>
    </row>
    <row r="2544" spans="1:9">
      <c r="A2544" s="23"/>
      <c r="B2544" s="44"/>
      <c r="C2544" s="44"/>
      <c r="D2544" s="45"/>
      <c r="E2544" s="45"/>
      <c r="F2544" s="45"/>
      <c r="G2544" s="35"/>
      <c r="H2544" s="35"/>
      <c r="I2544" s="24"/>
    </row>
    <row r="2545" spans="1:9">
      <c r="A2545" s="23"/>
      <c r="B2545" s="44"/>
      <c r="C2545" s="44"/>
      <c r="D2545" s="45"/>
      <c r="E2545" s="45"/>
      <c r="F2545" s="45"/>
      <c r="G2545" s="35"/>
      <c r="H2545" s="35"/>
      <c r="I2545" s="24"/>
    </row>
    <row r="2546" spans="1:9">
      <c r="A2546" s="23"/>
      <c r="B2546" s="44"/>
      <c r="C2546" s="44"/>
      <c r="D2546" s="45"/>
      <c r="E2546" s="45"/>
      <c r="F2546" s="45"/>
      <c r="G2546" s="35"/>
      <c r="H2546" s="35"/>
      <c r="I2546" s="24"/>
    </row>
    <row r="2547" spans="1:9">
      <c r="A2547" s="23"/>
      <c r="B2547" s="44"/>
      <c r="C2547" s="44"/>
      <c r="D2547" s="45"/>
      <c r="E2547" s="45"/>
      <c r="F2547" s="45"/>
      <c r="G2547" s="35"/>
      <c r="H2547" s="35"/>
      <c r="I2547" s="24"/>
    </row>
    <row r="2548" spans="1:9">
      <c r="A2548" s="23"/>
      <c r="B2548" s="44"/>
      <c r="C2548" s="44"/>
      <c r="D2548" s="45"/>
      <c r="E2548" s="45"/>
      <c r="F2548" s="45"/>
      <c r="G2548" s="35"/>
      <c r="H2548" s="35"/>
      <c r="I2548" s="24"/>
    </row>
    <row r="2549" spans="1:9">
      <c r="A2549" s="23"/>
      <c r="B2549" s="44"/>
      <c r="C2549" s="44"/>
      <c r="D2549" s="45"/>
      <c r="E2549" s="45"/>
      <c r="F2549" s="45"/>
      <c r="G2549" s="35"/>
      <c r="H2549" s="35"/>
      <c r="I2549" s="24"/>
    </row>
    <row r="2550" spans="1:9">
      <c r="A2550" s="23"/>
      <c r="B2550" s="44"/>
      <c r="C2550" s="44"/>
      <c r="D2550" s="45"/>
      <c r="E2550" s="45"/>
      <c r="F2550" s="45"/>
      <c r="G2550" s="35"/>
      <c r="H2550" s="35"/>
      <c r="I2550" s="24"/>
    </row>
    <row r="2551" spans="1:9">
      <c r="A2551" s="23"/>
      <c r="B2551" s="44"/>
      <c r="C2551" s="44"/>
      <c r="D2551" s="45"/>
      <c r="E2551" s="45"/>
      <c r="F2551" s="45"/>
      <c r="G2551" s="35"/>
      <c r="H2551" s="35"/>
      <c r="I2551" s="24"/>
    </row>
    <row r="2552" spans="1:9">
      <c r="A2552" s="23"/>
      <c r="B2552" s="44"/>
      <c r="C2552" s="44"/>
      <c r="D2552" s="45"/>
      <c r="E2552" s="45"/>
      <c r="F2552" s="45"/>
      <c r="G2552" s="35"/>
      <c r="H2552" s="35"/>
      <c r="I2552" s="24"/>
    </row>
    <row r="2553" spans="1:9">
      <c r="A2553" s="23"/>
      <c r="B2553" s="44"/>
      <c r="C2553" s="44"/>
      <c r="D2553" s="45"/>
      <c r="E2553" s="45"/>
      <c r="F2553" s="45"/>
      <c r="G2553" s="35"/>
      <c r="H2553" s="35"/>
      <c r="I2553" s="24"/>
    </row>
    <row r="2554" spans="1:9">
      <c r="A2554" s="23"/>
      <c r="B2554" s="44"/>
      <c r="C2554" s="44"/>
      <c r="D2554" s="45"/>
      <c r="E2554" s="45"/>
      <c r="F2554" s="45"/>
      <c r="G2554" s="35"/>
      <c r="H2554" s="35"/>
      <c r="I2554" s="24"/>
    </row>
    <row r="2555" spans="1:9">
      <c r="A2555" s="23"/>
      <c r="B2555" s="44"/>
      <c r="C2555" s="44"/>
      <c r="D2555" s="45"/>
      <c r="E2555" s="45"/>
      <c r="F2555" s="45"/>
      <c r="G2555" s="35"/>
      <c r="H2555" s="35"/>
      <c r="I2555" s="24"/>
    </row>
    <row r="2556" spans="1:9">
      <c r="A2556" s="23"/>
      <c r="B2556" s="44"/>
      <c r="C2556" s="44"/>
      <c r="D2556" s="45"/>
      <c r="E2556" s="45"/>
      <c r="F2556" s="45"/>
      <c r="G2556" s="35"/>
      <c r="H2556" s="35"/>
      <c r="I2556" s="24"/>
    </row>
    <row r="2557" spans="1:9">
      <c r="A2557" s="23"/>
      <c r="B2557" s="44"/>
      <c r="C2557" s="44"/>
      <c r="D2557" s="45"/>
      <c r="E2557" s="45"/>
      <c r="F2557" s="45"/>
      <c r="G2557" s="35"/>
      <c r="H2557" s="35"/>
      <c r="I2557" s="24"/>
    </row>
    <row r="2558" spans="1:9">
      <c r="A2558" s="23"/>
      <c r="B2558" s="44"/>
      <c r="C2558" s="44"/>
      <c r="D2558" s="45"/>
      <c r="E2558" s="45"/>
      <c r="F2558" s="45"/>
      <c r="G2558" s="35"/>
      <c r="H2558" s="35"/>
      <c r="I2558" s="24"/>
    </row>
    <row r="2559" spans="1:9">
      <c r="A2559" s="23"/>
      <c r="B2559" s="44"/>
      <c r="C2559" s="44"/>
      <c r="D2559" s="45"/>
      <c r="E2559" s="45"/>
      <c r="F2559" s="45"/>
      <c r="G2559" s="35"/>
      <c r="H2559" s="35"/>
      <c r="I2559" s="24"/>
    </row>
    <row r="2560" spans="1:9">
      <c r="A2560" s="23"/>
      <c r="B2560" s="44"/>
      <c r="C2560" s="44"/>
      <c r="D2560" s="45"/>
      <c r="E2560" s="45"/>
      <c r="F2560" s="45"/>
      <c r="G2560" s="35"/>
      <c r="H2560" s="35"/>
      <c r="I2560" s="24"/>
    </row>
    <row r="2561" spans="1:9">
      <c r="A2561" s="23"/>
      <c r="B2561" s="44"/>
      <c r="C2561" s="44"/>
      <c r="D2561" s="45"/>
      <c r="E2561" s="45"/>
      <c r="F2561" s="45"/>
      <c r="G2561" s="35"/>
      <c r="H2561" s="35"/>
      <c r="I2561" s="24"/>
    </row>
    <row r="2562" spans="1:9">
      <c r="A2562" s="23"/>
      <c r="B2562" s="44"/>
      <c r="C2562" s="44"/>
      <c r="D2562" s="45"/>
      <c r="E2562" s="45"/>
      <c r="F2562" s="45"/>
      <c r="G2562" s="35"/>
      <c r="H2562" s="35"/>
      <c r="I2562" s="24"/>
    </row>
    <row r="2563" spans="1:9">
      <c r="A2563" s="23"/>
      <c r="B2563" s="44"/>
      <c r="C2563" s="44"/>
      <c r="D2563" s="45"/>
      <c r="E2563" s="45"/>
      <c r="F2563" s="45"/>
      <c r="G2563" s="35"/>
      <c r="H2563" s="35"/>
      <c r="I2563" s="24"/>
    </row>
    <row r="2564" spans="1:9">
      <c r="A2564" s="23"/>
      <c r="B2564" s="44"/>
      <c r="C2564" s="44"/>
      <c r="D2564" s="45"/>
      <c r="E2564" s="45"/>
      <c r="F2564" s="45"/>
      <c r="G2564" s="35"/>
      <c r="H2564" s="35"/>
      <c r="I2564" s="24"/>
    </row>
    <row r="2565" spans="1:9">
      <c r="A2565" s="23"/>
      <c r="B2565" s="44"/>
      <c r="C2565" s="44"/>
      <c r="D2565" s="45"/>
      <c r="E2565" s="45"/>
      <c r="F2565" s="45"/>
      <c r="G2565" s="35"/>
      <c r="H2565" s="35"/>
      <c r="I2565" s="24"/>
    </row>
    <row r="2566" spans="1:9">
      <c r="A2566" s="23"/>
      <c r="B2566" s="44"/>
      <c r="C2566" s="44"/>
      <c r="D2566" s="45"/>
      <c r="E2566" s="45"/>
      <c r="F2566" s="45"/>
      <c r="G2566" s="35"/>
      <c r="H2566" s="35"/>
      <c r="I2566" s="24"/>
    </row>
    <row r="2567" spans="1:9">
      <c r="A2567" s="23"/>
      <c r="B2567" s="44"/>
      <c r="C2567" s="44"/>
      <c r="D2567" s="45"/>
      <c r="E2567" s="45"/>
      <c r="F2567" s="45"/>
      <c r="G2567" s="35"/>
      <c r="H2567" s="35"/>
      <c r="I2567" s="24"/>
    </row>
    <row r="2568" spans="1:9">
      <c r="A2568" s="23"/>
      <c r="B2568" s="44"/>
      <c r="C2568" s="44"/>
      <c r="D2568" s="45"/>
      <c r="E2568" s="45"/>
      <c r="F2568" s="45"/>
      <c r="G2568" s="35"/>
      <c r="H2568" s="35"/>
      <c r="I2568" s="24"/>
    </row>
    <row r="2569" spans="1:9">
      <c r="A2569" s="23"/>
      <c r="B2569" s="44"/>
      <c r="C2569" s="44"/>
      <c r="D2569" s="45"/>
      <c r="E2569" s="45"/>
      <c r="F2569" s="45"/>
      <c r="G2569" s="35"/>
      <c r="H2569" s="35"/>
      <c r="I2569" s="24"/>
    </row>
    <row r="2570" spans="1:9">
      <c r="A2570" s="23"/>
      <c r="B2570" s="44"/>
      <c r="C2570" s="44"/>
      <c r="D2570" s="45"/>
      <c r="E2570" s="45"/>
      <c r="F2570" s="45"/>
      <c r="G2570" s="35"/>
      <c r="H2570" s="35"/>
      <c r="I2570" s="24"/>
    </row>
    <row r="2571" spans="1:9">
      <c r="A2571" s="23"/>
      <c r="B2571" s="44"/>
      <c r="C2571" s="44"/>
      <c r="D2571" s="45"/>
      <c r="E2571" s="45"/>
      <c r="F2571" s="45"/>
      <c r="G2571" s="35"/>
      <c r="H2571" s="35"/>
      <c r="I2571" s="24"/>
    </row>
    <row r="2572" spans="1:9">
      <c r="A2572" s="23"/>
      <c r="B2572" s="44"/>
      <c r="C2572" s="44"/>
      <c r="D2572" s="45"/>
      <c r="E2572" s="45"/>
      <c r="F2572" s="45"/>
      <c r="G2572" s="35"/>
      <c r="H2572" s="35"/>
      <c r="I2572" s="24"/>
    </row>
    <row r="2573" spans="1:9">
      <c r="A2573" s="23"/>
      <c r="B2573" s="44"/>
      <c r="C2573" s="44"/>
      <c r="D2573" s="45"/>
      <c r="E2573" s="45"/>
      <c r="F2573" s="45"/>
      <c r="G2573" s="35"/>
      <c r="H2573" s="35"/>
      <c r="I2573" s="24"/>
    </row>
    <row r="2574" spans="1:9">
      <c r="A2574" s="23"/>
      <c r="B2574" s="44"/>
      <c r="C2574" s="44"/>
      <c r="D2574" s="45"/>
      <c r="E2574" s="45"/>
      <c r="F2574" s="45"/>
      <c r="G2574" s="35"/>
      <c r="H2574" s="35"/>
      <c r="I2574" s="24"/>
    </row>
    <row r="2575" spans="1:9">
      <c r="A2575" s="23"/>
      <c r="B2575" s="44"/>
      <c r="C2575" s="44"/>
      <c r="D2575" s="45"/>
      <c r="E2575" s="45"/>
      <c r="F2575" s="45"/>
      <c r="G2575" s="35"/>
      <c r="H2575" s="35"/>
      <c r="I2575" s="24"/>
    </row>
    <row r="2576" spans="1:9">
      <c r="A2576" s="23"/>
      <c r="B2576" s="44"/>
      <c r="C2576" s="44"/>
      <c r="D2576" s="45"/>
      <c r="E2576" s="45"/>
      <c r="F2576" s="45"/>
      <c r="G2576" s="35"/>
      <c r="H2576" s="35"/>
      <c r="I2576" s="24"/>
    </row>
    <row r="2577" spans="1:9">
      <c r="A2577" s="23"/>
      <c r="B2577" s="44"/>
      <c r="C2577" s="44"/>
      <c r="D2577" s="45"/>
      <c r="E2577" s="45"/>
      <c r="F2577" s="45"/>
      <c r="G2577" s="35"/>
      <c r="H2577" s="35"/>
      <c r="I2577" s="24"/>
    </row>
    <row r="2578" spans="1:9">
      <c r="A2578" s="23"/>
      <c r="B2578" s="44"/>
      <c r="C2578" s="44"/>
      <c r="D2578" s="45"/>
      <c r="E2578" s="45"/>
      <c r="F2578" s="45"/>
      <c r="G2578" s="35"/>
      <c r="H2578" s="35"/>
      <c r="I2578" s="24"/>
    </row>
    <row r="2579" spans="1:9">
      <c r="A2579" s="23"/>
      <c r="B2579" s="44"/>
      <c r="C2579" s="44"/>
      <c r="D2579" s="45"/>
      <c r="E2579" s="45"/>
      <c r="F2579" s="45"/>
      <c r="G2579" s="35"/>
      <c r="H2579" s="35"/>
      <c r="I2579" s="24"/>
    </row>
    <row r="2580" spans="1:9">
      <c r="A2580" s="23"/>
      <c r="B2580" s="44"/>
      <c r="C2580" s="44"/>
      <c r="D2580" s="45"/>
      <c r="E2580" s="45"/>
      <c r="F2580" s="45"/>
      <c r="G2580" s="35"/>
      <c r="H2580" s="35"/>
      <c r="I2580" s="24"/>
    </row>
    <row r="2581" spans="1:9">
      <c r="A2581" s="23"/>
      <c r="B2581" s="44"/>
      <c r="C2581" s="44"/>
      <c r="D2581" s="45"/>
      <c r="E2581" s="45"/>
      <c r="F2581" s="45"/>
      <c r="G2581" s="35"/>
      <c r="H2581" s="35"/>
      <c r="I2581" s="24"/>
    </row>
    <row r="2582" spans="1:9">
      <c r="A2582" s="23"/>
      <c r="B2582" s="44"/>
      <c r="C2582" s="44"/>
      <c r="D2582" s="45"/>
      <c r="E2582" s="45"/>
      <c r="F2582" s="45"/>
      <c r="G2582" s="35"/>
      <c r="H2582" s="35"/>
      <c r="I2582" s="24"/>
    </row>
    <row r="2583" spans="1:9">
      <c r="A2583" s="23"/>
      <c r="B2583" s="44"/>
      <c r="C2583" s="44"/>
      <c r="D2583" s="45"/>
      <c r="E2583" s="45"/>
      <c r="F2583" s="45"/>
      <c r="G2583" s="35"/>
      <c r="H2583" s="35"/>
      <c r="I2583" s="24"/>
    </row>
    <row r="2584" spans="1:9">
      <c r="A2584" s="23"/>
      <c r="B2584" s="44"/>
      <c r="C2584" s="44"/>
      <c r="D2584" s="45"/>
      <c r="E2584" s="45"/>
      <c r="F2584" s="45"/>
      <c r="G2584" s="35"/>
      <c r="H2584" s="35"/>
      <c r="I2584" s="24"/>
    </row>
    <row r="2585" spans="1:9">
      <c r="A2585" s="23"/>
      <c r="B2585" s="44"/>
      <c r="C2585" s="44"/>
      <c r="D2585" s="45"/>
      <c r="E2585" s="45"/>
      <c r="F2585" s="45"/>
      <c r="G2585" s="35"/>
      <c r="H2585" s="35"/>
      <c r="I2585" s="24"/>
    </row>
    <row r="2586" spans="1:9">
      <c r="A2586" s="23"/>
      <c r="B2586" s="44"/>
      <c r="C2586" s="44"/>
      <c r="D2586" s="45"/>
      <c r="E2586" s="45"/>
      <c r="F2586" s="45"/>
      <c r="G2586" s="35"/>
      <c r="H2586" s="35"/>
      <c r="I2586" s="24"/>
    </row>
    <row r="2587" spans="1:9">
      <c r="A2587" s="23"/>
      <c r="B2587" s="44"/>
      <c r="C2587" s="44"/>
      <c r="D2587" s="45"/>
      <c r="E2587" s="45"/>
      <c r="F2587" s="45"/>
      <c r="G2587" s="35"/>
      <c r="H2587" s="35"/>
      <c r="I2587" s="24"/>
    </row>
    <row r="2588" spans="1:9">
      <c r="A2588" s="23"/>
      <c r="B2588" s="44"/>
      <c r="C2588" s="44"/>
      <c r="D2588" s="45"/>
      <c r="E2588" s="45"/>
      <c r="F2588" s="45"/>
      <c r="G2588" s="35"/>
      <c r="H2588" s="35"/>
      <c r="I2588" s="24"/>
    </row>
    <row r="2589" spans="1:9">
      <c r="A2589" s="23"/>
      <c r="B2589" s="44"/>
      <c r="C2589" s="44"/>
      <c r="D2589" s="45"/>
      <c r="E2589" s="45"/>
      <c r="F2589" s="45"/>
      <c r="G2589" s="35"/>
      <c r="H2589" s="35"/>
      <c r="I2589" s="24"/>
    </row>
    <row r="2590" spans="1:9">
      <c r="A2590" s="23"/>
      <c r="B2590" s="44"/>
      <c r="C2590" s="44"/>
      <c r="D2590" s="45"/>
      <c r="E2590" s="45"/>
      <c r="F2590" s="45"/>
      <c r="G2590" s="35"/>
      <c r="H2590" s="35"/>
      <c r="I2590" s="24"/>
    </row>
    <row r="2591" spans="1:9">
      <c r="A2591" s="23"/>
      <c r="B2591" s="44"/>
      <c r="C2591" s="44"/>
      <c r="D2591" s="45"/>
      <c r="E2591" s="45"/>
      <c r="F2591" s="45"/>
      <c r="G2591" s="35"/>
      <c r="H2591" s="35"/>
      <c r="I2591" s="24"/>
    </row>
    <row r="2592" spans="1:9">
      <c r="A2592" s="23"/>
      <c r="B2592" s="44"/>
      <c r="C2592" s="44"/>
      <c r="D2592" s="45"/>
      <c r="E2592" s="45"/>
      <c r="F2592" s="45"/>
      <c r="G2592" s="35"/>
      <c r="H2592" s="35"/>
      <c r="I2592" s="24"/>
    </row>
    <row r="2593" spans="1:9">
      <c r="A2593" s="23"/>
      <c r="B2593" s="44"/>
      <c r="C2593" s="44"/>
      <c r="D2593" s="45"/>
      <c r="E2593" s="45"/>
      <c r="F2593" s="45"/>
      <c r="G2593" s="35"/>
      <c r="H2593" s="35"/>
      <c r="I2593" s="24"/>
    </row>
    <row r="2594" spans="1:9">
      <c r="A2594" s="23"/>
      <c r="B2594" s="44"/>
      <c r="C2594" s="44"/>
      <c r="D2594" s="45"/>
      <c r="E2594" s="45"/>
      <c r="F2594" s="45"/>
      <c r="G2594" s="35"/>
      <c r="H2594" s="35"/>
      <c r="I2594" s="24"/>
    </row>
    <row r="2595" spans="1:9">
      <c r="A2595" s="23"/>
      <c r="B2595" s="44"/>
      <c r="C2595" s="44"/>
      <c r="D2595" s="45"/>
      <c r="E2595" s="45"/>
      <c r="F2595" s="45"/>
      <c r="G2595" s="35"/>
      <c r="H2595" s="35"/>
      <c r="I2595" s="24"/>
    </row>
    <row r="2596" spans="1:9">
      <c r="A2596" s="23"/>
      <c r="B2596" s="44"/>
      <c r="C2596" s="44"/>
      <c r="D2596" s="45"/>
      <c r="E2596" s="45"/>
      <c r="F2596" s="45"/>
      <c r="G2596" s="35"/>
      <c r="H2596" s="35"/>
      <c r="I2596" s="24"/>
    </row>
    <row r="2597" spans="1:9">
      <c r="A2597" s="23"/>
      <c r="B2597" s="44"/>
      <c r="C2597" s="44"/>
      <c r="D2597" s="45"/>
      <c r="E2597" s="45"/>
      <c r="F2597" s="45"/>
      <c r="G2597" s="35"/>
      <c r="H2597" s="35"/>
      <c r="I2597" s="24"/>
    </row>
    <row r="2598" spans="1:9">
      <c r="A2598" s="23"/>
      <c r="B2598" s="44"/>
      <c r="C2598" s="44"/>
      <c r="D2598" s="45"/>
      <c r="E2598" s="45"/>
      <c r="F2598" s="45"/>
      <c r="G2598" s="35"/>
      <c r="H2598" s="35"/>
      <c r="I2598" s="24"/>
    </row>
    <row r="2599" spans="1:9">
      <c r="A2599" s="23"/>
      <c r="B2599" s="44"/>
      <c r="C2599" s="44"/>
      <c r="D2599" s="45"/>
      <c r="E2599" s="45"/>
      <c r="F2599" s="45"/>
      <c r="G2599" s="35"/>
      <c r="H2599" s="35"/>
      <c r="I2599" s="24"/>
    </row>
    <row r="2600" spans="1:9">
      <c r="A2600" s="23"/>
      <c r="B2600" s="44"/>
      <c r="C2600" s="44"/>
      <c r="D2600" s="45"/>
      <c r="E2600" s="45"/>
      <c r="F2600" s="45"/>
      <c r="G2600" s="35"/>
      <c r="H2600" s="35"/>
      <c r="I2600" s="24"/>
    </row>
    <row r="2601" spans="1:9">
      <c r="A2601" s="23"/>
      <c r="B2601" s="44"/>
      <c r="C2601" s="44"/>
      <c r="D2601" s="45"/>
      <c r="E2601" s="45"/>
      <c r="F2601" s="45"/>
      <c r="G2601" s="35"/>
      <c r="H2601" s="35"/>
      <c r="I2601" s="24"/>
    </row>
    <row r="2602" spans="1:9">
      <c r="A2602" s="23"/>
      <c r="B2602" s="44"/>
      <c r="C2602" s="44"/>
      <c r="D2602" s="45"/>
      <c r="E2602" s="45"/>
      <c r="F2602" s="45"/>
      <c r="G2602" s="35"/>
      <c r="H2602" s="35"/>
      <c r="I2602" s="24"/>
    </row>
    <row r="2603" spans="1:9">
      <c r="A2603" s="23"/>
      <c r="B2603" s="44"/>
      <c r="C2603" s="44"/>
      <c r="D2603" s="45"/>
      <c r="E2603" s="45"/>
      <c r="F2603" s="45"/>
      <c r="G2603" s="35"/>
      <c r="H2603" s="35"/>
      <c r="I2603" s="24"/>
    </row>
    <row r="2604" spans="1:9">
      <c r="A2604" s="23"/>
      <c r="B2604" s="44"/>
      <c r="C2604" s="44"/>
      <c r="D2604" s="45"/>
      <c r="E2604" s="45"/>
      <c r="F2604" s="45"/>
      <c r="G2604" s="35"/>
      <c r="H2604" s="35"/>
      <c r="I2604" s="24"/>
    </row>
    <row r="2605" spans="1:9">
      <c r="A2605" s="23"/>
      <c r="B2605" s="44"/>
      <c r="C2605" s="44"/>
      <c r="D2605" s="45"/>
      <c r="E2605" s="45"/>
      <c r="F2605" s="45"/>
      <c r="G2605" s="35"/>
      <c r="H2605" s="35"/>
      <c r="I2605" s="24"/>
    </row>
    <row r="2606" spans="1:9">
      <c r="A2606" s="23"/>
      <c r="B2606" s="44"/>
      <c r="C2606" s="44"/>
      <c r="D2606" s="45"/>
      <c r="E2606" s="45"/>
      <c r="F2606" s="45"/>
      <c r="G2606" s="35"/>
      <c r="H2606" s="35"/>
      <c r="I2606" s="24"/>
    </row>
    <row r="2607" spans="1:9">
      <c r="A2607" s="23"/>
      <c r="B2607" s="44"/>
      <c r="C2607" s="44"/>
      <c r="D2607" s="45"/>
      <c r="E2607" s="45"/>
      <c r="F2607" s="45"/>
      <c r="G2607" s="35"/>
      <c r="H2607" s="35"/>
      <c r="I2607" s="24"/>
    </row>
    <row r="2608" spans="1:9">
      <c r="A2608" s="23"/>
      <c r="B2608" s="44"/>
      <c r="C2608" s="44"/>
      <c r="D2608" s="45"/>
      <c r="E2608" s="45"/>
      <c r="F2608" s="45"/>
      <c r="G2608" s="35"/>
      <c r="H2608" s="35"/>
      <c r="I2608" s="24"/>
    </row>
    <row r="2609" spans="1:9">
      <c r="A2609" s="23"/>
      <c r="B2609" s="44"/>
      <c r="C2609" s="44"/>
      <c r="D2609" s="45"/>
      <c r="E2609" s="45"/>
      <c r="F2609" s="45"/>
      <c r="G2609" s="35"/>
      <c r="H2609" s="35"/>
      <c r="I2609" s="24"/>
    </row>
    <row r="2610" spans="1:9">
      <c r="A2610" s="23"/>
      <c r="B2610" s="44"/>
      <c r="C2610" s="44"/>
      <c r="D2610" s="45"/>
      <c r="E2610" s="45"/>
      <c r="F2610" s="45"/>
      <c r="G2610" s="35"/>
      <c r="H2610" s="35"/>
      <c r="I2610" s="24"/>
    </row>
    <row r="2611" spans="1:9">
      <c r="A2611" s="23"/>
      <c r="B2611" s="44"/>
      <c r="C2611" s="44"/>
      <c r="D2611" s="45"/>
      <c r="E2611" s="45"/>
      <c r="F2611" s="45"/>
      <c r="G2611" s="35"/>
      <c r="H2611" s="35"/>
      <c r="I2611" s="24"/>
    </row>
    <row r="2612" spans="1:9">
      <c r="A2612" s="23"/>
      <c r="B2612" s="44"/>
      <c r="C2612" s="44"/>
      <c r="D2612" s="45"/>
      <c r="E2612" s="45"/>
      <c r="F2612" s="45"/>
      <c r="G2612" s="35"/>
      <c r="H2612" s="35"/>
      <c r="I2612" s="24"/>
    </row>
    <row r="2613" spans="1:9">
      <c r="A2613" s="23"/>
      <c r="B2613" s="44"/>
      <c r="C2613" s="44"/>
      <c r="D2613" s="45"/>
      <c r="E2613" s="45"/>
      <c r="F2613" s="45"/>
      <c r="G2613" s="35"/>
      <c r="H2613" s="35"/>
      <c r="I2613" s="24"/>
    </row>
    <row r="2614" spans="1:9">
      <c r="A2614" s="23"/>
      <c r="B2614" s="44"/>
      <c r="C2614" s="44"/>
      <c r="D2614" s="45"/>
      <c r="E2614" s="45"/>
      <c r="F2614" s="45"/>
      <c r="G2614" s="35"/>
      <c r="H2614" s="35"/>
      <c r="I2614" s="24"/>
    </row>
    <row r="2615" spans="1:9">
      <c r="A2615" s="23"/>
      <c r="B2615" s="44"/>
      <c r="C2615" s="44"/>
      <c r="D2615" s="45"/>
      <c r="E2615" s="45"/>
      <c r="F2615" s="45"/>
      <c r="G2615" s="35"/>
      <c r="H2615" s="35"/>
      <c r="I2615" s="24"/>
    </row>
    <row r="2616" spans="1:9">
      <c r="A2616" s="23"/>
      <c r="B2616" s="44"/>
      <c r="C2616" s="44"/>
      <c r="D2616" s="45"/>
      <c r="E2616" s="45"/>
      <c r="F2616" s="45"/>
      <c r="G2616" s="35"/>
      <c r="H2616" s="35"/>
      <c r="I2616" s="24"/>
    </row>
    <row r="2617" spans="1:9">
      <c r="A2617" s="23"/>
      <c r="B2617" s="44"/>
      <c r="C2617" s="44"/>
      <c r="D2617" s="45"/>
      <c r="E2617" s="45"/>
      <c r="F2617" s="45"/>
      <c r="G2617" s="35"/>
      <c r="H2617" s="35"/>
      <c r="I2617" s="24"/>
    </row>
    <row r="2618" spans="1:9">
      <c r="A2618" s="23"/>
      <c r="B2618" s="44"/>
      <c r="C2618" s="44"/>
      <c r="D2618" s="45"/>
      <c r="E2618" s="45"/>
      <c r="F2618" s="45"/>
      <c r="G2618" s="35"/>
      <c r="H2618" s="35"/>
      <c r="I2618" s="24"/>
    </row>
    <row r="2619" spans="1:9">
      <c r="A2619" s="23"/>
      <c r="B2619" s="44"/>
      <c r="C2619" s="44"/>
      <c r="D2619" s="45"/>
      <c r="E2619" s="45"/>
      <c r="F2619" s="45"/>
      <c r="G2619" s="35"/>
      <c r="H2619" s="35"/>
      <c r="I2619" s="24"/>
    </row>
    <row r="2620" spans="1:9">
      <c r="A2620" s="23"/>
      <c r="B2620" s="44"/>
      <c r="C2620" s="44"/>
      <c r="D2620" s="45"/>
      <c r="E2620" s="45"/>
      <c r="F2620" s="45"/>
      <c r="G2620" s="35"/>
      <c r="H2620" s="35"/>
      <c r="I2620" s="24"/>
    </row>
    <row r="2621" spans="1:9">
      <c r="A2621" s="23"/>
      <c r="B2621" s="44"/>
      <c r="C2621" s="44"/>
      <c r="D2621" s="45"/>
      <c r="E2621" s="45"/>
      <c r="F2621" s="45"/>
      <c r="G2621" s="35"/>
      <c r="H2621" s="35"/>
      <c r="I2621" s="24"/>
    </row>
    <row r="2622" spans="1:9">
      <c r="A2622" s="23"/>
      <c r="B2622" s="44"/>
      <c r="C2622" s="44"/>
      <c r="D2622" s="45"/>
      <c r="E2622" s="45"/>
      <c r="F2622" s="45"/>
      <c r="G2622" s="35"/>
      <c r="H2622" s="35"/>
      <c r="I2622" s="24"/>
    </row>
    <row r="2623" spans="1:9">
      <c r="A2623" s="23"/>
      <c r="B2623" s="44"/>
      <c r="C2623" s="44"/>
      <c r="D2623" s="45"/>
      <c r="E2623" s="45"/>
      <c r="F2623" s="45"/>
      <c r="G2623" s="35"/>
      <c r="H2623" s="35"/>
      <c r="I2623" s="24"/>
    </row>
    <row r="2624" spans="1:9">
      <c r="A2624" s="23"/>
      <c r="B2624" s="44"/>
      <c r="C2624" s="44"/>
      <c r="D2624" s="45"/>
      <c r="E2624" s="45"/>
      <c r="F2624" s="45"/>
      <c r="G2624" s="35"/>
      <c r="H2624" s="35"/>
      <c r="I2624" s="24"/>
    </row>
    <row r="2625" spans="1:9">
      <c r="A2625" s="23"/>
      <c r="B2625" s="44"/>
      <c r="C2625" s="44"/>
      <c r="D2625" s="45"/>
      <c r="E2625" s="45"/>
      <c r="F2625" s="45"/>
      <c r="G2625" s="35"/>
      <c r="H2625" s="35"/>
      <c r="I2625" s="24"/>
    </row>
    <row r="2626" spans="1:9">
      <c r="A2626" s="23"/>
      <c r="B2626" s="44"/>
      <c r="C2626" s="44"/>
      <c r="D2626" s="45"/>
      <c r="E2626" s="45"/>
      <c r="F2626" s="45"/>
      <c r="G2626" s="35"/>
      <c r="H2626" s="35"/>
      <c r="I2626" s="24"/>
    </row>
    <row r="2627" spans="1:9">
      <c r="A2627" s="23"/>
      <c r="B2627" s="44"/>
      <c r="C2627" s="44"/>
      <c r="D2627" s="45"/>
      <c r="E2627" s="45"/>
      <c r="F2627" s="45"/>
      <c r="G2627" s="35"/>
      <c r="H2627" s="35"/>
      <c r="I2627" s="24"/>
    </row>
    <row r="2628" spans="1:9">
      <c r="A2628" s="23"/>
      <c r="B2628" s="44"/>
      <c r="C2628" s="44"/>
      <c r="D2628" s="45"/>
      <c r="E2628" s="45"/>
      <c r="F2628" s="45"/>
      <c r="G2628" s="35"/>
      <c r="H2628" s="35"/>
      <c r="I2628" s="24"/>
    </row>
    <row r="2629" spans="1:9">
      <c r="A2629" s="23"/>
      <c r="B2629" s="44"/>
      <c r="C2629" s="44"/>
      <c r="D2629" s="45"/>
      <c r="E2629" s="45"/>
      <c r="F2629" s="45"/>
      <c r="G2629" s="35"/>
      <c r="H2629" s="35"/>
      <c r="I2629" s="24"/>
    </row>
    <row r="2630" spans="1:9">
      <c r="A2630" s="23"/>
      <c r="B2630" s="44"/>
      <c r="C2630" s="44"/>
      <c r="D2630" s="45"/>
      <c r="E2630" s="45"/>
      <c r="F2630" s="45"/>
      <c r="G2630" s="35"/>
      <c r="H2630" s="35"/>
      <c r="I2630" s="24"/>
    </row>
    <row r="2631" spans="1:9">
      <c r="A2631" s="23"/>
      <c r="B2631" s="44"/>
      <c r="C2631" s="44"/>
      <c r="D2631" s="45"/>
      <c r="E2631" s="45"/>
      <c r="F2631" s="45"/>
      <c r="G2631" s="35"/>
      <c r="H2631" s="35"/>
      <c r="I2631" s="24"/>
    </row>
    <row r="2632" spans="1:9">
      <c r="A2632" s="23"/>
      <c r="B2632" s="44"/>
      <c r="C2632" s="44"/>
      <c r="D2632" s="45"/>
      <c r="E2632" s="45"/>
      <c r="F2632" s="45"/>
      <c r="G2632" s="35"/>
      <c r="H2632" s="35"/>
      <c r="I2632" s="24"/>
    </row>
    <row r="2633" spans="1:9">
      <c r="A2633" s="23"/>
      <c r="B2633" s="44"/>
      <c r="C2633" s="44"/>
      <c r="D2633" s="45"/>
      <c r="E2633" s="45"/>
      <c r="F2633" s="45"/>
      <c r="G2633" s="35"/>
      <c r="H2633" s="35"/>
      <c r="I2633" s="24"/>
    </row>
    <row r="2634" spans="1:9">
      <c r="A2634" s="23"/>
      <c r="B2634" s="44"/>
      <c r="C2634" s="44"/>
      <c r="D2634" s="45"/>
      <c r="E2634" s="45"/>
      <c r="F2634" s="45"/>
      <c r="G2634" s="35"/>
      <c r="H2634" s="35"/>
      <c r="I2634" s="24"/>
    </row>
    <row r="2635" spans="1:9">
      <c r="A2635" s="23"/>
      <c r="B2635" s="44"/>
      <c r="C2635" s="44"/>
      <c r="D2635" s="45"/>
      <c r="E2635" s="45"/>
      <c r="F2635" s="45"/>
      <c r="G2635" s="35"/>
      <c r="H2635" s="35"/>
      <c r="I2635" s="24"/>
    </row>
    <row r="2636" spans="1:9">
      <c r="A2636" s="23"/>
      <c r="B2636" s="44"/>
      <c r="C2636" s="44"/>
      <c r="D2636" s="45"/>
      <c r="E2636" s="45"/>
      <c r="F2636" s="45"/>
      <c r="G2636" s="35"/>
      <c r="H2636" s="35"/>
      <c r="I2636" s="24"/>
    </row>
    <row r="2637" spans="1:9">
      <c r="A2637" s="23"/>
      <c r="B2637" s="44"/>
      <c r="C2637" s="44"/>
      <c r="D2637" s="45"/>
      <c r="E2637" s="45"/>
      <c r="F2637" s="45"/>
      <c r="G2637" s="35"/>
      <c r="H2637" s="35"/>
      <c r="I2637" s="24"/>
    </row>
    <row r="2638" spans="1:9">
      <c r="A2638" s="23"/>
      <c r="B2638" s="44"/>
      <c r="C2638" s="44"/>
      <c r="D2638" s="45"/>
      <c r="E2638" s="45"/>
      <c r="F2638" s="45"/>
      <c r="G2638" s="35"/>
      <c r="H2638" s="35"/>
      <c r="I2638" s="24"/>
    </row>
    <row r="2639" spans="1:9">
      <c r="A2639" s="23"/>
      <c r="B2639" s="44"/>
      <c r="C2639" s="44"/>
      <c r="D2639" s="45"/>
      <c r="E2639" s="45"/>
      <c r="F2639" s="45"/>
      <c r="G2639" s="35"/>
      <c r="H2639" s="35"/>
      <c r="I2639" s="24"/>
    </row>
    <row r="2640" spans="1:9">
      <c r="A2640" s="23"/>
      <c r="B2640" s="44"/>
      <c r="C2640" s="44"/>
      <c r="D2640" s="45"/>
      <c r="E2640" s="45"/>
      <c r="F2640" s="45"/>
      <c r="G2640" s="35"/>
      <c r="H2640" s="35"/>
      <c r="I2640" s="24"/>
    </row>
    <row r="2641" spans="1:9">
      <c r="A2641" s="23"/>
      <c r="B2641" s="44"/>
      <c r="C2641" s="44"/>
      <c r="D2641" s="45"/>
      <c r="E2641" s="45"/>
      <c r="F2641" s="45"/>
      <c r="G2641" s="35"/>
      <c r="H2641" s="35"/>
      <c r="I2641" s="24"/>
    </row>
    <row r="2642" spans="1:9">
      <c r="A2642" s="23"/>
      <c r="B2642" s="44"/>
      <c r="C2642" s="44"/>
      <c r="D2642" s="45"/>
      <c r="E2642" s="45"/>
      <c r="F2642" s="45"/>
      <c r="G2642" s="35"/>
      <c r="H2642" s="35"/>
      <c r="I2642" s="24"/>
    </row>
    <row r="2643" spans="1:9">
      <c r="A2643" s="23"/>
      <c r="B2643" s="44"/>
      <c r="C2643" s="44"/>
      <c r="D2643" s="45"/>
      <c r="E2643" s="45"/>
      <c r="F2643" s="45"/>
      <c r="G2643" s="35"/>
      <c r="H2643" s="35"/>
      <c r="I2643" s="24"/>
    </row>
    <row r="2644" spans="1:9">
      <c r="A2644" s="23"/>
      <c r="B2644" s="44"/>
      <c r="C2644" s="44"/>
      <c r="D2644" s="45"/>
      <c r="E2644" s="45"/>
      <c r="F2644" s="45"/>
      <c r="G2644" s="35"/>
      <c r="H2644" s="35"/>
      <c r="I2644" s="24"/>
    </row>
    <row r="2645" spans="1:9">
      <c r="A2645" s="23"/>
      <c r="B2645" s="44"/>
      <c r="C2645" s="44"/>
      <c r="D2645" s="45"/>
      <c r="E2645" s="45"/>
      <c r="F2645" s="45"/>
      <c r="G2645" s="35"/>
      <c r="H2645" s="35"/>
      <c r="I2645" s="24"/>
    </row>
    <row r="2646" spans="1:9">
      <c r="A2646" s="23"/>
      <c r="B2646" s="44"/>
      <c r="C2646" s="44"/>
      <c r="D2646" s="45"/>
      <c r="E2646" s="45"/>
      <c r="F2646" s="45"/>
      <c r="G2646" s="35"/>
      <c r="H2646" s="35"/>
      <c r="I2646" s="24"/>
    </row>
    <row r="2647" spans="1:9">
      <c r="A2647" s="23"/>
      <c r="B2647" s="44"/>
      <c r="C2647" s="44"/>
      <c r="D2647" s="45"/>
      <c r="E2647" s="45"/>
      <c r="F2647" s="45"/>
      <c r="G2647" s="35"/>
      <c r="H2647" s="35"/>
      <c r="I2647" s="24"/>
    </row>
    <row r="2648" spans="1:9">
      <c r="A2648" s="23"/>
      <c r="B2648" s="44"/>
      <c r="C2648" s="44"/>
      <c r="D2648" s="45"/>
      <c r="E2648" s="45"/>
      <c r="F2648" s="45"/>
      <c r="G2648" s="35"/>
      <c r="H2648" s="35"/>
      <c r="I2648" s="24"/>
    </row>
    <row r="2649" spans="1:9">
      <c r="A2649" s="23"/>
      <c r="B2649" s="44"/>
      <c r="C2649" s="44"/>
      <c r="D2649" s="45"/>
      <c r="E2649" s="45"/>
      <c r="F2649" s="45"/>
      <c r="G2649" s="35"/>
      <c r="H2649" s="35"/>
      <c r="I2649" s="24"/>
    </row>
    <row r="2650" spans="1:9">
      <c r="A2650" s="23"/>
      <c r="B2650" s="44"/>
      <c r="C2650" s="44"/>
      <c r="D2650" s="45"/>
      <c r="E2650" s="45"/>
      <c r="F2650" s="45"/>
      <c r="G2650" s="35"/>
      <c r="H2650" s="35"/>
      <c r="I2650" s="24"/>
    </row>
    <row r="2651" spans="1:9">
      <c r="A2651" s="23"/>
      <c r="B2651" s="44"/>
      <c r="C2651" s="44"/>
      <c r="D2651" s="45"/>
      <c r="E2651" s="45"/>
      <c r="F2651" s="45"/>
      <c r="G2651" s="35"/>
      <c r="H2651" s="35"/>
      <c r="I2651" s="24"/>
    </row>
    <row r="2652" spans="1:9">
      <c r="A2652" s="23"/>
      <c r="B2652" s="44"/>
      <c r="C2652" s="44"/>
      <c r="D2652" s="45"/>
      <c r="E2652" s="45"/>
      <c r="F2652" s="45"/>
      <c r="G2652" s="35"/>
      <c r="H2652" s="35"/>
      <c r="I2652" s="24"/>
    </row>
    <row r="2653" spans="1:9">
      <c r="A2653" s="23"/>
      <c r="B2653" s="44"/>
      <c r="C2653" s="44"/>
      <c r="D2653" s="45"/>
      <c r="E2653" s="45"/>
      <c r="F2653" s="45"/>
      <c r="G2653" s="35"/>
      <c r="H2653" s="35"/>
      <c r="I2653" s="24"/>
    </row>
    <row r="2654" spans="1:9">
      <c r="A2654" s="23"/>
      <c r="B2654" s="44"/>
      <c r="C2654" s="44"/>
      <c r="D2654" s="45"/>
      <c r="E2654" s="45"/>
      <c r="F2654" s="45"/>
      <c r="G2654" s="35"/>
      <c r="H2654" s="35"/>
      <c r="I2654" s="24"/>
    </row>
    <row r="2655" spans="1:9">
      <c r="A2655" s="23"/>
      <c r="B2655" s="44"/>
      <c r="C2655" s="44"/>
      <c r="D2655" s="45"/>
      <c r="E2655" s="45"/>
      <c r="F2655" s="45"/>
      <c r="G2655" s="35"/>
      <c r="H2655" s="35"/>
      <c r="I2655" s="24"/>
    </row>
    <row r="2656" spans="1:9">
      <c r="A2656" s="23"/>
      <c r="B2656" s="44"/>
      <c r="C2656" s="44"/>
      <c r="D2656" s="45"/>
      <c r="E2656" s="45"/>
      <c r="F2656" s="45"/>
      <c r="G2656" s="35"/>
      <c r="H2656" s="35"/>
      <c r="I2656" s="24"/>
    </row>
    <row r="2657" spans="1:9">
      <c r="A2657" s="23"/>
      <c r="B2657" s="44"/>
      <c r="C2657" s="44"/>
      <c r="D2657" s="45"/>
      <c r="E2657" s="45"/>
      <c r="F2657" s="45"/>
      <c r="G2657" s="35"/>
      <c r="H2657" s="35"/>
      <c r="I2657" s="24"/>
    </row>
    <row r="2658" spans="1:9">
      <c r="A2658" s="23"/>
      <c r="B2658" s="44"/>
      <c r="C2658" s="44"/>
      <c r="D2658" s="45"/>
      <c r="E2658" s="45"/>
      <c r="F2658" s="45"/>
      <c r="G2658" s="35"/>
      <c r="H2658" s="35"/>
      <c r="I2658" s="24"/>
    </row>
    <row r="2659" spans="1:9">
      <c r="A2659" s="23"/>
      <c r="B2659" s="44"/>
      <c r="C2659" s="44"/>
      <c r="D2659" s="45"/>
      <c r="E2659" s="45"/>
      <c r="F2659" s="45"/>
      <c r="G2659" s="35"/>
      <c r="H2659" s="35"/>
      <c r="I2659" s="24"/>
    </row>
    <row r="2660" spans="1:9">
      <c r="A2660" s="23"/>
      <c r="B2660" s="44"/>
      <c r="C2660" s="44"/>
      <c r="D2660" s="45"/>
      <c r="E2660" s="45"/>
      <c r="F2660" s="45"/>
      <c r="G2660" s="35"/>
      <c r="H2660" s="35"/>
      <c r="I2660" s="24"/>
    </row>
    <row r="2661" spans="1:9">
      <c r="A2661" s="23"/>
      <c r="B2661" s="44"/>
      <c r="C2661" s="44"/>
      <c r="D2661" s="45"/>
      <c r="E2661" s="45"/>
      <c r="F2661" s="45"/>
      <c r="G2661" s="35"/>
      <c r="H2661" s="35"/>
      <c r="I2661" s="24"/>
    </row>
    <row r="2662" spans="1:9">
      <c r="A2662" s="23"/>
      <c r="B2662" s="44"/>
      <c r="C2662" s="44"/>
      <c r="D2662" s="45"/>
      <c r="E2662" s="45"/>
      <c r="F2662" s="45"/>
      <c r="G2662" s="35"/>
      <c r="H2662" s="35"/>
      <c r="I2662" s="24"/>
    </row>
    <row r="2663" spans="1:9">
      <c r="A2663" s="23"/>
      <c r="B2663" s="44"/>
      <c r="C2663" s="44"/>
      <c r="D2663" s="45"/>
      <c r="E2663" s="45"/>
      <c r="F2663" s="45"/>
      <c r="G2663" s="35"/>
      <c r="H2663" s="35"/>
      <c r="I2663" s="24"/>
    </row>
    <row r="2664" spans="1:9">
      <c r="A2664" s="23"/>
      <c r="B2664" s="44"/>
      <c r="C2664" s="44"/>
      <c r="D2664" s="45"/>
      <c r="E2664" s="45"/>
      <c r="F2664" s="45"/>
      <c r="G2664" s="35"/>
      <c r="H2664" s="35"/>
      <c r="I2664" s="24"/>
    </row>
    <row r="2665" spans="1:9">
      <c r="A2665" s="23"/>
      <c r="B2665" s="44"/>
      <c r="C2665" s="44"/>
      <c r="D2665" s="45"/>
      <c r="E2665" s="45"/>
      <c r="F2665" s="45"/>
      <c r="G2665" s="35"/>
      <c r="H2665" s="35"/>
      <c r="I2665" s="24"/>
    </row>
    <row r="2666" spans="1:9">
      <c r="A2666" s="23"/>
      <c r="B2666" s="44"/>
      <c r="C2666" s="44"/>
      <c r="D2666" s="45"/>
      <c r="E2666" s="45"/>
      <c r="F2666" s="45"/>
      <c r="G2666" s="35"/>
      <c r="H2666" s="35"/>
      <c r="I2666" s="24"/>
    </row>
    <row r="2667" spans="1:9">
      <c r="A2667" s="23"/>
      <c r="B2667" s="44"/>
      <c r="C2667" s="44"/>
      <c r="D2667" s="45"/>
      <c r="E2667" s="45"/>
      <c r="F2667" s="45"/>
      <c r="G2667" s="35"/>
      <c r="H2667" s="35"/>
      <c r="I2667" s="24"/>
    </row>
    <row r="2668" spans="1:9">
      <c r="A2668" s="23"/>
      <c r="B2668" s="44"/>
      <c r="C2668" s="44"/>
      <c r="D2668" s="45"/>
      <c r="E2668" s="45"/>
      <c r="F2668" s="45"/>
      <c r="G2668" s="35"/>
      <c r="H2668" s="35"/>
      <c r="I2668" s="24"/>
    </row>
    <row r="2669" spans="1:9">
      <c r="A2669" s="23"/>
      <c r="B2669" s="44"/>
      <c r="C2669" s="44"/>
      <c r="D2669" s="45"/>
      <c r="E2669" s="45"/>
      <c r="F2669" s="45"/>
      <c r="G2669" s="35"/>
      <c r="H2669" s="35"/>
      <c r="I2669" s="24"/>
    </row>
    <row r="2670" spans="1:9">
      <c r="A2670" s="23"/>
      <c r="B2670" s="44"/>
      <c r="C2670" s="44"/>
      <c r="D2670" s="45"/>
      <c r="E2670" s="45"/>
      <c r="F2670" s="45"/>
      <c r="G2670" s="35"/>
      <c r="H2670" s="35"/>
      <c r="I2670" s="24"/>
    </row>
    <row r="2671" spans="1:9">
      <c r="A2671" s="23"/>
      <c r="B2671" s="44"/>
      <c r="C2671" s="44"/>
      <c r="D2671" s="45"/>
      <c r="E2671" s="45"/>
      <c r="F2671" s="45"/>
      <c r="G2671" s="35"/>
      <c r="H2671" s="35"/>
      <c r="I2671" s="24"/>
    </row>
    <row r="2672" spans="1:9">
      <c r="A2672" s="23"/>
      <c r="B2672" s="44"/>
      <c r="C2672" s="44"/>
      <c r="D2672" s="45"/>
      <c r="E2672" s="45"/>
      <c r="F2672" s="45"/>
      <c r="G2672" s="35"/>
      <c r="H2672" s="35"/>
      <c r="I2672" s="24"/>
    </row>
    <row r="2673" spans="1:9">
      <c r="A2673" s="23"/>
      <c r="B2673" s="44"/>
      <c r="C2673" s="44"/>
      <c r="D2673" s="45"/>
      <c r="E2673" s="45"/>
      <c r="F2673" s="45"/>
      <c r="G2673" s="35"/>
      <c r="H2673" s="35"/>
      <c r="I2673" s="24"/>
    </row>
    <row r="2674" spans="1:9">
      <c r="A2674" s="23"/>
      <c r="B2674" s="44"/>
      <c r="C2674" s="44"/>
      <c r="D2674" s="45"/>
      <c r="E2674" s="45"/>
      <c r="F2674" s="45"/>
      <c r="G2674" s="35"/>
      <c r="H2674" s="35"/>
      <c r="I2674" s="24"/>
    </row>
    <row r="2675" spans="1:9">
      <c r="A2675" s="23"/>
      <c r="B2675" s="44"/>
      <c r="C2675" s="44"/>
      <c r="D2675" s="45"/>
      <c r="E2675" s="45"/>
      <c r="F2675" s="45"/>
      <c r="G2675" s="35"/>
      <c r="H2675" s="35"/>
      <c r="I2675" s="24"/>
    </row>
    <row r="2676" spans="1:9">
      <c r="A2676" s="23"/>
      <c r="B2676" s="44"/>
      <c r="C2676" s="44"/>
      <c r="D2676" s="45"/>
      <c r="E2676" s="45"/>
      <c r="F2676" s="45"/>
      <c r="G2676" s="35"/>
      <c r="H2676" s="35"/>
      <c r="I2676" s="24"/>
    </row>
    <row r="2677" spans="1:9">
      <c r="A2677" s="23"/>
      <c r="B2677" s="44"/>
      <c r="C2677" s="44"/>
      <c r="D2677" s="45"/>
      <c r="E2677" s="45"/>
      <c r="F2677" s="45"/>
      <c r="G2677" s="35"/>
      <c r="H2677" s="35"/>
      <c r="I2677" s="24"/>
    </row>
    <row r="2678" spans="1:9">
      <c r="A2678" s="23"/>
      <c r="B2678" s="44"/>
      <c r="C2678" s="44"/>
      <c r="D2678" s="45"/>
      <c r="E2678" s="45"/>
      <c r="F2678" s="45"/>
      <c r="G2678" s="35"/>
      <c r="H2678" s="35"/>
      <c r="I2678" s="24"/>
    </row>
    <row r="2679" spans="1:9">
      <c r="A2679" s="23"/>
      <c r="B2679" s="44"/>
      <c r="C2679" s="44"/>
      <c r="D2679" s="45"/>
      <c r="E2679" s="45"/>
      <c r="F2679" s="45"/>
      <c r="G2679" s="35"/>
      <c r="H2679" s="35"/>
      <c r="I2679" s="24"/>
    </row>
    <row r="2680" spans="1:9">
      <c r="A2680" s="23"/>
      <c r="B2680" s="44"/>
      <c r="C2680" s="44"/>
      <c r="D2680" s="45"/>
      <c r="E2680" s="45"/>
      <c r="F2680" s="45"/>
      <c r="G2680" s="35"/>
      <c r="H2680" s="35"/>
      <c r="I2680" s="24"/>
    </row>
    <row r="2681" spans="1:9">
      <c r="A2681" s="23"/>
      <c r="B2681" s="44"/>
      <c r="C2681" s="44"/>
      <c r="D2681" s="45"/>
      <c r="E2681" s="45"/>
      <c r="F2681" s="45"/>
      <c r="G2681" s="35"/>
      <c r="H2681" s="35"/>
      <c r="I2681" s="24"/>
    </row>
    <row r="2682" spans="1:9">
      <c r="A2682" s="23"/>
      <c r="B2682" s="44"/>
      <c r="C2682" s="44"/>
      <c r="D2682" s="45"/>
      <c r="E2682" s="45"/>
      <c r="F2682" s="45"/>
      <c r="G2682" s="35"/>
      <c r="H2682" s="35"/>
      <c r="I2682" s="24"/>
    </row>
    <row r="2683" spans="1:9">
      <c r="A2683" s="23"/>
      <c r="B2683" s="44"/>
      <c r="C2683" s="44"/>
      <c r="D2683" s="45"/>
      <c r="E2683" s="45"/>
      <c r="F2683" s="45"/>
      <c r="G2683" s="35"/>
      <c r="H2683" s="35"/>
      <c r="I2683" s="24"/>
    </row>
    <row r="2684" spans="1:9">
      <c r="A2684" s="23"/>
      <c r="B2684" s="44"/>
      <c r="C2684" s="44"/>
      <c r="D2684" s="45"/>
      <c r="E2684" s="45"/>
      <c r="F2684" s="45"/>
      <c r="G2684" s="35"/>
      <c r="H2684" s="35"/>
      <c r="I2684" s="24"/>
    </row>
    <row r="2685" spans="1:9">
      <c r="A2685" s="23"/>
      <c r="B2685" s="44"/>
      <c r="C2685" s="44"/>
      <c r="D2685" s="45"/>
      <c r="E2685" s="45"/>
      <c r="F2685" s="45"/>
      <c r="G2685" s="35"/>
      <c r="H2685" s="35"/>
      <c r="I2685" s="24"/>
    </row>
    <row r="2686" spans="1:9">
      <c r="A2686" s="23"/>
      <c r="B2686" s="44"/>
      <c r="C2686" s="44"/>
      <c r="D2686" s="45"/>
      <c r="E2686" s="45"/>
      <c r="F2686" s="45"/>
      <c r="G2686" s="35"/>
      <c r="H2686" s="35"/>
      <c r="I2686" s="24"/>
    </row>
    <row r="2687" spans="1:9">
      <c r="A2687" s="23"/>
      <c r="B2687" s="44"/>
      <c r="C2687" s="44"/>
      <c r="D2687" s="45"/>
      <c r="E2687" s="45"/>
      <c r="F2687" s="45"/>
      <c r="G2687" s="35"/>
      <c r="H2687" s="35"/>
      <c r="I2687" s="24"/>
    </row>
    <row r="2688" spans="1:9">
      <c r="A2688" s="23"/>
      <c r="B2688" s="44"/>
      <c r="C2688" s="44"/>
      <c r="D2688" s="45"/>
      <c r="E2688" s="45"/>
      <c r="F2688" s="45"/>
      <c r="G2688" s="35"/>
      <c r="H2688" s="35"/>
      <c r="I2688" s="24"/>
    </row>
    <row r="2689" spans="1:9">
      <c r="A2689" s="23"/>
      <c r="B2689" s="44"/>
      <c r="C2689" s="44"/>
      <c r="D2689" s="45"/>
      <c r="E2689" s="45"/>
      <c r="F2689" s="45"/>
      <c r="G2689" s="35"/>
      <c r="H2689" s="35"/>
      <c r="I2689" s="24"/>
    </row>
    <row r="2690" spans="1:9">
      <c r="A2690" s="23"/>
      <c r="B2690" s="44"/>
      <c r="C2690" s="44"/>
      <c r="D2690" s="45"/>
      <c r="E2690" s="45"/>
      <c r="F2690" s="45"/>
      <c r="G2690" s="35"/>
      <c r="H2690" s="35"/>
      <c r="I2690" s="24"/>
    </row>
    <row r="2691" spans="1:9">
      <c r="A2691" s="23"/>
      <c r="B2691" s="44"/>
      <c r="C2691" s="44"/>
      <c r="D2691" s="45"/>
      <c r="E2691" s="45"/>
      <c r="F2691" s="45"/>
      <c r="G2691" s="35"/>
      <c r="H2691" s="35"/>
      <c r="I2691" s="24"/>
    </row>
    <row r="2692" spans="1:9">
      <c r="A2692" s="23"/>
      <c r="B2692" s="44"/>
      <c r="C2692" s="44"/>
      <c r="D2692" s="45"/>
      <c r="E2692" s="45"/>
      <c r="F2692" s="45"/>
      <c r="G2692" s="35"/>
      <c r="H2692" s="35"/>
      <c r="I2692" s="24"/>
    </row>
    <row r="2693" spans="1:9">
      <c r="A2693" s="23"/>
      <c r="B2693" s="44"/>
      <c r="C2693" s="44"/>
      <c r="D2693" s="45"/>
      <c r="E2693" s="45"/>
      <c r="F2693" s="45"/>
      <c r="G2693" s="35"/>
      <c r="H2693" s="35"/>
      <c r="I2693" s="24"/>
    </row>
    <row r="2694" spans="1:9">
      <c r="A2694" s="23"/>
      <c r="B2694" s="44"/>
      <c r="C2694" s="44"/>
      <c r="D2694" s="45"/>
      <c r="E2694" s="45"/>
      <c r="F2694" s="45"/>
      <c r="G2694" s="35"/>
      <c r="H2694" s="35"/>
      <c r="I2694" s="24"/>
    </row>
    <row r="2695" spans="1:9">
      <c r="A2695" s="23"/>
      <c r="B2695" s="44"/>
      <c r="C2695" s="44"/>
      <c r="D2695" s="45"/>
      <c r="E2695" s="45"/>
      <c r="F2695" s="45"/>
      <c r="G2695" s="35"/>
      <c r="H2695" s="35"/>
      <c r="I2695" s="24"/>
    </row>
    <row r="2696" spans="1:9">
      <c r="A2696" s="23"/>
      <c r="B2696" s="44"/>
      <c r="C2696" s="44"/>
      <c r="D2696" s="45"/>
      <c r="E2696" s="45"/>
      <c r="F2696" s="45"/>
      <c r="G2696" s="35"/>
      <c r="H2696" s="35"/>
      <c r="I2696" s="24"/>
    </row>
    <row r="2697" spans="1:9">
      <c r="A2697" s="23"/>
      <c r="B2697" s="44"/>
      <c r="C2697" s="44"/>
      <c r="D2697" s="45"/>
      <c r="E2697" s="45"/>
      <c r="F2697" s="45"/>
      <c r="G2697" s="35"/>
      <c r="H2697" s="35"/>
      <c r="I2697" s="24"/>
    </row>
    <row r="2698" spans="1:9">
      <c r="A2698" s="23"/>
      <c r="B2698" s="44"/>
      <c r="C2698" s="44"/>
      <c r="D2698" s="45"/>
      <c r="E2698" s="45"/>
      <c r="F2698" s="45"/>
      <c r="G2698" s="35"/>
      <c r="H2698" s="35"/>
      <c r="I2698" s="24"/>
    </row>
    <row r="2699" spans="1:9">
      <c r="A2699" s="23"/>
      <c r="B2699" s="44"/>
      <c r="C2699" s="44"/>
      <c r="D2699" s="45"/>
      <c r="E2699" s="45"/>
      <c r="F2699" s="45"/>
      <c r="G2699" s="35"/>
      <c r="H2699" s="35"/>
      <c r="I2699" s="24"/>
    </row>
    <row r="2700" spans="1:9">
      <c r="A2700" s="23"/>
      <c r="B2700" s="44"/>
      <c r="C2700" s="44"/>
      <c r="D2700" s="45"/>
      <c r="E2700" s="45"/>
      <c r="F2700" s="45"/>
      <c r="G2700" s="35"/>
      <c r="H2700" s="35"/>
      <c r="I2700" s="24"/>
    </row>
    <row r="2701" spans="1:9">
      <c r="A2701" s="23"/>
      <c r="B2701" s="44"/>
      <c r="C2701" s="44"/>
      <c r="D2701" s="45"/>
      <c r="E2701" s="45"/>
      <c r="F2701" s="45"/>
      <c r="G2701" s="35"/>
      <c r="H2701" s="35"/>
      <c r="I2701" s="24"/>
    </row>
    <row r="2702" spans="1:9">
      <c r="A2702" s="23"/>
      <c r="B2702" s="44"/>
      <c r="C2702" s="44"/>
      <c r="D2702" s="45"/>
      <c r="E2702" s="45"/>
      <c r="F2702" s="45"/>
      <c r="G2702" s="35"/>
      <c r="H2702" s="35"/>
      <c r="I2702" s="24"/>
    </row>
    <row r="2703" spans="1:9">
      <c r="A2703" s="23"/>
      <c r="B2703" s="44"/>
      <c r="C2703" s="44"/>
      <c r="D2703" s="45"/>
      <c r="E2703" s="45"/>
      <c r="F2703" s="45"/>
      <c r="G2703" s="35"/>
      <c r="H2703" s="35"/>
      <c r="I2703" s="24"/>
    </row>
    <row r="2704" spans="1:9">
      <c r="A2704" s="23"/>
      <c r="B2704" s="44"/>
      <c r="C2704" s="44"/>
      <c r="D2704" s="45"/>
      <c r="E2704" s="45"/>
      <c r="F2704" s="45"/>
      <c r="G2704" s="35"/>
      <c r="H2704" s="35"/>
      <c r="I2704" s="24"/>
    </row>
    <row r="2705" spans="1:9">
      <c r="A2705" s="23"/>
      <c r="B2705" s="44"/>
      <c r="C2705" s="44"/>
      <c r="D2705" s="45"/>
      <c r="E2705" s="45"/>
      <c r="F2705" s="45"/>
      <c r="G2705" s="35"/>
      <c r="H2705" s="35"/>
      <c r="I2705" s="24"/>
    </row>
    <row r="2706" spans="1:9">
      <c r="A2706" s="23"/>
      <c r="B2706" s="44"/>
      <c r="C2706" s="44"/>
      <c r="D2706" s="45"/>
      <c r="E2706" s="45"/>
      <c r="F2706" s="45"/>
      <c r="G2706" s="35"/>
      <c r="H2706" s="35"/>
      <c r="I2706" s="24"/>
    </row>
    <row r="2707" spans="1:9">
      <c r="A2707" s="23"/>
      <c r="B2707" s="44"/>
      <c r="C2707" s="44"/>
      <c r="D2707" s="45"/>
      <c r="E2707" s="45"/>
      <c r="F2707" s="45"/>
      <c r="G2707" s="35"/>
      <c r="H2707" s="35"/>
      <c r="I2707" s="24"/>
    </row>
    <row r="2708" spans="1:9">
      <c r="A2708" s="23"/>
      <c r="B2708" s="44"/>
      <c r="C2708" s="44"/>
      <c r="D2708" s="45"/>
      <c r="E2708" s="45"/>
      <c r="F2708" s="45"/>
      <c r="G2708" s="35"/>
      <c r="H2708" s="35"/>
      <c r="I2708" s="24"/>
    </row>
    <row r="2709" spans="1:9">
      <c r="A2709" s="23"/>
      <c r="B2709" s="44"/>
      <c r="C2709" s="44"/>
      <c r="D2709" s="45"/>
      <c r="E2709" s="45"/>
      <c r="F2709" s="45"/>
      <c r="G2709" s="35"/>
      <c r="H2709" s="35"/>
      <c r="I2709" s="24"/>
    </row>
    <row r="2710" spans="1:9">
      <c r="A2710" s="23"/>
      <c r="B2710" s="44"/>
      <c r="C2710" s="44"/>
      <c r="D2710" s="45"/>
      <c r="E2710" s="45"/>
      <c r="F2710" s="45"/>
      <c r="G2710" s="35"/>
      <c r="H2710" s="35"/>
      <c r="I2710" s="24"/>
    </row>
    <row r="2711" spans="1:9">
      <c r="A2711" s="23"/>
      <c r="B2711" s="44"/>
      <c r="C2711" s="44"/>
      <c r="D2711" s="45"/>
      <c r="E2711" s="45"/>
      <c r="F2711" s="45"/>
      <c r="G2711" s="35"/>
      <c r="H2711" s="35"/>
      <c r="I2711" s="24"/>
    </row>
    <row r="2712" spans="1:9">
      <c r="A2712" s="23"/>
      <c r="B2712" s="44"/>
      <c r="C2712" s="44"/>
      <c r="D2712" s="45"/>
      <c r="E2712" s="45"/>
      <c r="F2712" s="45"/>
      <c r="G2712" s="35"/>
      <c r="H2712" s="35"/>
      <c r="I2712" s="24"/>
    </row>
    <row r="2713" spans="1:9">
      <c r="A2713" s="23"/>
      <c r="B2713" s="44"/>
      <c r="C2713" s="44"/>
      <c r="D2713" s="45"/>
      <c r="E2713" s="45"/>
      <c r="F2713" s="45"/>
      <c r="G2713" s="35"/>
      <c r="H2713" s="35"/>
      <c r="I2713" s="24"/>
    </row>
    <row r="2714" spans="1:9">
      <c r="A2714" s="23"/>
      <c r="B2714" s="44"/>
      <c r="C2714" s="44"/>
      <c r="D2714" s="45"/>
      <c r="E2714" s="45"/>
      <c r="F2714" s="45"/>
      <c r="G2714" s="35"/>
      <c r="H2714" s="35"/>
      <c r="I2714" s="24"/>
    </row>
    <row r="2715" spans="1:9">
      <c r="A2715" s="23"/>
      <c r="B2715" s="44"/>
      <c r="C2715" s="44"/>
      <c r="D2715" s="45"/>
      <c r="E2715" s="45"/>
      <c r="F2715" s="45"/>
      <c r="G2715" s="35"/>
      <c r="H2715" s="35"/>
      <c r="I2715" s="24"/>
    </row>
    <row r="2716" spans="1:9">
      <c r="A2716" s="23"/>
      <c r="B2716" s="44"/>
      <c r="C2716" s="44"/>
      <c r="D2716" s="45"/>
      <c r="E2716" s="45"/>
      <c r="F2716" s="45"/>
      <c r="G2716" s="35"/>
      <c r="H2716" s="35"/>
      <c r="I2716" s="24"/>
    </row>
    <row r="2717" spans="1:9">
      <c r="A2717" s="23"/>
      <c r="B2717" s="44"/>
      <c r="C2717" s="44"/>
      <c r="D2717" s="45"/>
      <c r="E2717" s="45"/>
      <c r="F2717" s="45"/>
      <c r="G2717" s="35"/>
      <c r="H2717" s="35"/>
      <c r="I2717" s="24"/>
    </row>
    <row r="2718" spans="1:9">
      <c r="A2718" s="23"/>
      <c r="B2718" s="44"/>
      <c r="C2718" s="44"/>
      <c r="D2718" s="45"/>
      <c r="E2718" s="45"/>
      <c r="F2718" s="45"/>
      <c r="G2718" s="35"/>
      <c r="H2718" s="35"/>
      <c r="I2718" s="24"/>
    </row>
    <row r="2719" spans="1:9">
      <c r="A2719" s="23"/>
      <c r="B2719" s="44"/>
      <c r="C2719" s="44"/>
      <c r="D2719" s="45"/>
      <c r="E2719" s="45"/>
      <c r="F2719" s="45"/>
      <c r="G2719" s="35"/>
      <c r="H2719" s="35"/>
      <c r="I2719" s="24"/>
    </row>
    <row r="2720" spans="1:9">
      <c r="A2720" s="23"/>
      <c r="B2720" s="44"/>
      <c r="C2720" s="44"/>
      <c r="D2720" s="45"/>
      <c r="E2720" s="45"/>
      <c r="F2720" s="45"/>
      <c r="G2720" s="35"/>
      <c r="H2720" s="35"/>
      <c r="I2720" s="24"/>
    </row>
    <row r="2721" spans="1:9">
      <c r="A2721" s="23"/>
      <c r="B2721" s="44"/>
      <c r="C2721" s="44"/>
      <c r="D2721" s="45"/>
      <c r="E2721" s="45"/>
      <c r="F2721" s="45"/>
      <c r="G2721" s="35"/>
      <c r="H2721" s="35"/>
      <c r="I2721" s="24"/>
    </row>
    <row r="2722" spans="1:9">
      <c r="A2722" s="23"/>
      <c r="B2722" s="44"/>
      <c r="C2722" s="44"/>
      <c r="D2722" s="45"/>
      <c r="E2722" s="45"/>
      <c r="F2722" s="45"/>
      <c r="G2722" s="35"/>
      <c r="H2722" s="35"/>
      <c r="I2722" s="24"/>
    </row>
    <row r="2723" spans="1:9">
      <c r="A2723" s="23"/>
      <c r="B2723" s="44"/>
      <c r="C2723" s="44"/>
      <c r="D2723" s="45"/>
      <c r="E2723" s="45"/>
      <c r="F2723" s="45"/>
      <c r="G2723" s="35"/>
      <c r="H2723" s="35"/>
      <c r="I2723" s="24"/>
    </row>
    <row r="2724" spans="1:9">
      <c r="A2724" s="23"/>
      <c r="B2724" s="44"/>
      <c r="C2724" s="44"/>
      <c r="D2724" s="45"/>
      <c r="E2724" s="45"/>
      <c r="F2724" s="45"/>
      <c r="G2724" s="35"/>
      <c r="H2724" s="35"/>
      <c r="I2724" s="24"/>
    </row>
    <row r="2725" spans="1:9">
      <c r="A2725" s="23"/>
      <c r="B2725" s="44"/>
      <c r="C2725" s="44"/>
      <c r="D2725" s="45"/>
      <c r="E2725" s="45"/>
      <c r="F2725" s="45"/>
      <c r="G2725" s="35"/>
      <c r="H2725" s="35"/>
      <c r="I2725" s="24"/>
    </row>
    <row r="2726" spans="1:9">
      <c r="A2726" s="23"/>
      <c r="B2726" s="44"/>
      <c r="C2726" s="44"/>
      <c r="D2726" s="45"/>
      <c r="E2726" s="45"/>
      <c r="F2726" s="45"/>
      <c r="G2726" s="35"/>
      <c r="H2726" s="35"/>
      <c r="I2726" s="24"/>
    </row>
    <row r="2727" spans="1:9">
      <c r="A2727" s="23"/>
      <c r="B2727" s="44"/>
      <c r="C2727" s="44"/>
      <c r="D2727" s="45"/>
      <c r="E2727" s="45"/>
      <c r="F2727" s="45"/>
      <c r="G2727" s="35"/>
      <c r="H2727" s="35"/>
      <c r="I2727" s="24"/>
    </row>
    <row r="2728" spans="1:9">
      <c r="A2728" s="23"/>
      <c r="B2728" s="44"/>
      <c r="C2728" s="44"/>
      <c r="D2728" s="45"/>
      <c r="E2728" s="45"/>
      <c r="F2728" s="45"/>
      <c r="G2728" s="35"/>
      <c r="H2728" s="35"/>
      <c r="I2728" s="24"/>
    </row>
    <row r="2729" spans="1:9">
      <c r="A2729" s="23"/>
      <c r="B2729" s="44"/>
      <c r="C2729" s="44"/>
      <c r="D2729" s="45"/>
      <c r="E2729" s="45"/>
      <c r="F2729" s="45"/>
      <c r="G2729" s="35"/>
      <c r="H2729" s="35"/>
      <c r="I2729" s="24"/>
    </row>
    <row r="2730" spans="1:9">
      <c r="A2730" s="23"/>
      <c r="B2730" s="44"/>
      <c r="C2730" s="44"/>
      <c r="D2730" s="45"/>
      <c r="E2730" s="45"/>
      <c r="F2730" s="45"/>
      <c r="G2730" s="35"/>
      <c r="H2730" s="35"/>
      <c r="I2730" s="24"/>
    </row>
    <row r="2731" spans="1:9">
      <c r="A2731" s="23"/>
      <c r="B2731" s="44"/>
      <c r="C2731" s="44"/>
      <c r="D2731" s="45"/>
      <c r="E2731" s="45"/>
      <c r="F2731" s="45"/>
      <c r="G2731" s="35"/>
      <c r="H2731" s="35"/>
      <c r="I2731" s="24"/>
    </row>
    <row r="2732" spans="1:9">
      <c r="A2732" s="23"/>
      <c r="B2732" s="44"/>
      <c r="C2732" s="44"/>
      <c r="D2732" s="45"/>
      <c r="E2732" s="45"/>
      <c r="F2732" s="45"/>
      <c r="G2732" s="35"/>
      <c r="H2732" s="35"/>
      <c r="I2732" s="24"/>
    </row>
    <row r="2733" spans="1:9">
      <c r="A2733" s="23"/>
      <c r="B2733" s="44"/>
      <c r="C2733" s="44"/>
      <c r="D2733" s="45"/>
      <c r="E2733" s="45"/>
      <c r="F2733" s="45"/>
      <c r="G2733" s="35"/>
      <c r="H2733" s="35"/>
      <c r="I2733" s="24"/>
    </row>
    <row r="2734" spans="1:9">
      <c r="A2734" s="23"/>
      <c r="B2734" s="44"/>
      <c r="C2734" s="44"/>
      <c r="D2734" s="45"/>
      <c r="E2734" s="45"/>
      <c r="F2734" s="45"/>
      <c r="G2734" s="35"/>
      <c r="H2734" s="35"/>
      <c r="I2734" s="24"/>
    </row>
    <row r="2735" spans="1:9">
      <c r="A2735" s="23"/>
      <c r="B2735" s="44"/>
      <c r="C2735" s="44"/>
      <c r="D2735" s="45"/>
      <c r="E2735" s="45"/>
      <c r="F2735" s="45"/>
      <c r="G2735" s="35"/>
      <c r="H2735" s="35"/>
      <c r="I2735" s="24"/>
    </row>
    <row r="2736" spans="1:9">
      <c r="A2736" s="23"/>
      <c r="B2736" s="44"/>
      <c r="C2736" s="44"/>
      <c r="D2736" s="45"/>
      <c r="E2736" s="45"/>
      <c r="F2736" s="45"/>
      <c r="G2736" s="35"/>
      <c r="H2736" s="35"/>
      <c r="I2736" s="24"/>
    </row>
    <row r="2737" spans="1:9">
      <c r="A2737" s="23"/>
      <c r="B2737" s="44"/>
      <c r="C2737" s="44"/>
      <c r="D2737" s="45"/>
      <c r="E2737" s="45"/>
      <c r="F2737" s="45"/>
      <c r="G2737" s="35"/>
      <c r="H2737" s="35"/>
      <c r="I2737" s="24"/>
    </row>
    <row r="2738" spans="1:9">
      <c r="A2738" s="23"/>
      <c r="B2738" s="44"/>
      <c r="C2738" s="44"/>
      <c r="D2738" s="45"/>
      <c r="E2738" s="45"/>
      <c r="F2738" s="45"/>
      <c r="G2738" s="35"/>
      <c r="H2738" s="35"/>
      <c r="I2738" s="24"/>
    </row>
    <row r="2739" spans="1:9">
      <c r="A2739" s="23"/>
      <c r="B2739" s="44"/>
      <c r="C2739" s="44"/>
      <c r="D2739" s="45"/>
      <c r="E2739" s="45"/>
      <c r="F2739" s="45"/>
      <c r="G2739" s="35"/>
      <c r="H2739" s="35"/>
      <c r="I2739" s="24"/>
    </row>
    <row r="2740" spans="1:9">
      <c r="A2740" s="23"/>
      <c r="B2740" s="44"/>
      <c r="C2740" s="44"/>
      <c r="D2740" s="45"/>
      <c r="E2740" s="45"/>
      <c r="F2740" s="45"/>
      <c r="G2740" s="35"/>
      <c r="H2740" s="35"/>
      <c r="I2740" s="24"/>
    </row>
    <row r="2741" spans="1:9">
      <c r="A2741" s="23"/>
      <c r="B2741" s="44"/>
      <c r="C2741" s="44"/>
      <c r="D2741" s="45"/>
      <c r="E2741" s="45"/>
      <c r="F2741" s="45"/>
      <c r="G2741" s="35"/>
      <c r="H2741" s="35"/>
      <c r="I2741" s="24"/>
    </row>
    <row r="2742" spans="1:9">
      <c r="A2742" s="23"/>
      <c r="B2742" s="44"/>
      <c r="C2742" s="44"/>
      <c r="D2742" s="45"/>
      <c r="E2742" s="45"/>
      <c r="F2742" s="45"/>
      <c r="G2742" s="35"/>
      <c r="H2742" s="35"/>
      <c r="I2742" s="24"/>
    </row>
    <row r="2743" spans="1:9">
      <c r="A2743" s="23"/>
      <c r="B2743" s="44"/>
      <c r="C2743" s="44"/>
      <c r="D2743" s="45"/>
      <c r="E2743" s="45"/>
      <c r="F2743" s="45"/>
      <c r="G2743" s="35"/>
      <c r="H2743" s="35"/>
      <c r="I2743" s="24"/>
    </row>
    <row r="2744" spans="1:9">
      <c r="A2744" s="23"/>
      <c r="B2744" s="44"/>
      <c r="C2744" s="44"/>
      <c r="D2744" s="45"/>
      <c r="E2744" s="45"/>
      <c r="F2744" s="45"/>
      <c r="G2744" s="35"/>
      <c r="H2744" s="35"/>
      <c r="I2744" s="24"/>
    </row>
    <row r="2745" spans="1:9">
      <c r="A2745" s="23"/>
      <c r="B2745" s="44"/>
      <c r="C2745" s="44"/>
      <c r="D2745" s="45"/>
      <c r="E2745" s="45"/>
      <c r="F2745" s="45"/>
      <c r="G2745" s="35"/>
      <c r="H2745" s="35"/>
      <c r="I2745" s="24"/>
    </row>
    <row r="2746" spans="1:9">
      <c r="A2746" s="23"/>
      <c r="B2746" s="44"/>
      <c r="C2746" s="44"/>
      <c r="D2746" s="45"/>
      <c r="E2746" s="45"/>
      <c r="F2746" s="45"/>
      <c r="G2746" s="35"/>
      <c r="H2746" s="35"/>
      <c r="I2746" s="24"/>
    </row>
    <row r="2747" spans="1:9">
      <c r="A2747" s="23"/>
      <c r="B2747" s="44"/>
      <c r="C2747" s="44"/>
      <c r="D2747" s="45"/>
      <c r="E2747" s="45"/>
      <c r="F2747" s="45"/>
      <c r="G2747" s="35"/>
      <c r="H2747" s="35"/>
      <c r="I2747" s="24"/>
    </row>
    <row r="2748" spans="1:9">
      <c r="A2748" s="23"/>
      <c r="B2748" s="44"/>
      <c r="C2748" s="44"/>
      <c r="D2748" s="45"/>
      <c r="E2748" s="45"/>
      <c r="F2748" s="45"/>
      <c r="G2748" s="35"/>
      <c r="H2748" s="35"/>
      <c r="I2748" s="24"/>
    </row>
    <row r="2749" spans="1:9">
      <c r="A2749" s="23"/>
      <c r="B2749" s="44"/>
      <c r="C2749" s="44"/>
      <c r="D2749" s="45"/>
      <c r="E2749" s="45"/>
      <c r="F2749" s="45"/>
      <c r="G2749" s="35"/>
      <c r="H2749" s="35"/>
      <c r="I2749" s="24"/>
    </row>
    <row r="2750" spans="1:9">
      <c r="A2750" s="23"/>
      <c r="B2750" s="44"/>
      <c r="C2750" s="44"/>
      <c r="D2750" s="45"/>
      <c r="E2750" s="45"/>
      <c r="F2750" s="45"/>
      <c r="G2750" s="35"/>
      <c r="H2750" s="35"/>
      <c r="I2750" s="24"/>
    </row>
    <row r="2751" spans="1:9">
      <c r="A2751" s="23"/>
      <c r="B2751" s="44"/>
      <c r="C2751" s="44"/>
      <c r="D2751" s="45"/>
      <c r="E2751" s="45"/>
      <c r="F2751" s="45"/>
      <c r="G2751" s="35"/>
      <c r="H2751" s="35"/>
      <c r="I2751" s="24"/>
    </row>
    <row r="2752" spans="1:9">
      <c r="A2752" s="23"/>
      <c r="B2752" s="44"/>
      <c r="C2752" s="44"/>
      <c r="D2752" s="45"/>
      <c r="E2752" s="45"/>
      <c r="F2752" s="45"/>
      <c r="G2752" s="35"/>
      <c r="H2752" s="35"/>
      <c r="I2752" s="24"/>
    </row>
    <row r="2753" spans="1:9">
      <c r="A2753" s="23"/>
      <c r="B2753" s="44"/>
      <c r="C2753" s="44"/>
      <c r="D2753" s="45"/>
      <c r="E2753" s="45"/>
      <c r="F2753" s="45"/>
      <c r="G2753" s="35"/>
      <c r="H2753" s="35"/>
      <c r="I2753" s="24"/>
    </row>
    <row r="2754" spans="1:9">
      <c r="A2754" s="23"/>
      <c r="B2754" s="44"/>
      <c r="C2754" s="44"/>
      <c r="D2754" s="45"/>
      <c r="E2754" s="45"/>
      <c r="F2754" s="45"/>
      <c r="G2754" s="35"/>
      <c r="H2754" s="35"/>
      <c r="I2754" s="24"/>
    </row>
    <row r="2755" spans="1:9">
      <c r="A2755" s="23"/>
      <c r="B2755" s="44"/>
      <c r="C2755" s="44"/>
      <c r="D2755" s="45"/>
      <c r="E2755" s="45"/>
      <c r="F2755" s="45"/>
      <c r="G2755" s="35"/>
      <c r="H2755" s="35"/>
      <c r="I2755" s="24"/>
    </row>
    <row r="2756" spans="1:9">
      <c r="A2756" s="23"/>
      <c r="B2756" s="44"/>
      <c r="C2756" s="44"/>
      <c r="D2756" s="45"/>
      <c r="E2756" s="45"/>
      <c r="F2756" s="45"/>
      <c r="G2756" s="35"/>
      <c r="H2756" s="35"/>
      <c r="I2756" s="24"/>
    </row>
    <row r="2757" spans="1:9">
      <c r="A2757" s="23"/>
      <c r="B2757" s="44"/>
      <c r="C2757" s="44"/>
      <c r="D2757" s="45"/>
      <c r="E2757" s="45"/>
      <c r="F2757" s="45"/>
      <c r="G2757" s="35"/>
      <c r="H2757" s="35"/>
      <c r="I2757" s="24"/>
    </row>
    <row r="2758" spans="1:9">
      <c r="A2758" s="23"/>
      <c r="B2758" s="44"/>
      <c r="C2758" s="44"/>
      <c r="D2758" s="45"/>
      <c r="E2758" s="45"/>
      <c r="F2758" s="45"/>
      <c r="G2758" s="35"/>
      <c r="H2758" s="35"/>
      <c r="I2758" s="24"/>
    </row>
    <row r="2759" spans="1:9">
      <c r="A2759" s="23"/>
      <c r="B2759" s="44"/>
      <c r="C2759" s="44"/>
      <c r="D2759" s="45"/>
      <c r="E2759" s="45"/>
      <c r="F2759" s="45"/>
      <c r="G2759" s="35"/>
      <c r="H2759" s="35"/>
      <c r="I2759" s="24"/>
    </row>
    <row r="2760" spans="1:9">
      <c r="A2760" s="23"/>
      <c r="B2760" s="44"/>
      <c r="C2760" s="44"/>
      <c r="D2760" s="45"/>
      <c r="E2760" s="45"/>
      <c r="F2760" s="45"/>
      <c r="G2760" s="35"/>
      <c r="H2760" s="35"/>
      <c r="I2760" s="24"/>
    </row>
    <row r="2761" spans="1:9">
      <c r="A2761" s="23"/>
      <c r="B2761" s="44"/>
      <c r="C2761" s="44"/>
      <c r="D2761" s="45"/>
      <c r="E2761" s="45"/>
      <c r="F2761" s="45"/>
      <c r="G2761" s="35"/>
      <c r="H2761" s="35"/>
      <c r="I2761" s="24"/>
    </row>
    <row r="2762" spans="1:9">
      <c r="A2762" s="23"/>
      <c r="B2762" s="44"/>
      <c r="C2762" s="44"/>
      <c r="D2762" s="45"/>
      <c r="E2762" s="45"/>
      <c r="F2762" s="45"/>
      <c r="G2762" s="35"/>
      <c r="H2762" s="35"/>
      <c r="I2762" s="24"/>
    </row>
    <row r="2763" spans="1:9">
      <c r="A2763" s="23"/>
      <c r="B2763" s="44"/>
      <c r="C2763" s="44"/>
      <c r="D2763" s="45"/>
      <c r="E2763" s="45"/>
      <c r="F2763" s="45"/>
      <c r="G2763" s="35"/>
      <c r="H2763" s="35"/>
      <c r="I2763" s="24"/>
    </row>
    <row r="2764" spans="1:9">
      <c r="A2764" s="23"/>
      <c r="B2764" s="44"/>
      <c r="C2764" s="44"/>
      <c r="D2764" s="45"/>
      <c r="E2764" s="45"/>
      <c r="F2764" s="45"/>
      <c r="G2764" s="35"/>
      <c r="H2764" s="35"/>
      <c r="I2764" s="24"/>
    </row>
    <row r="2765" spans="1:9">
      <c r="A2765" s="23"/>
      <c r="B2765" s="44"/>
      <c r="C2765" s="44"/>
      <c r="D2765" s="45"/>
      <c r="E2765" s="45"/>
      <c r="F2765" s="45"/>
      <c r="G2765" s="35"/>
      <c r="H2765" s="35"/>
      <c r="I2765" s="24"/>
    </row>
    <row r="2766" spans="1:9">
      <c r="A2766" s="23"/>
      <c r="B2766" s="44"/>
      <c r="C2766" s="44"/>
      <c r="D2766" s="45"/>
      <c r="E2766" s="45"/>
      <c r="F2766" s="45"/>
      <c r="G2766" s="35"/>
      <c r="H2766" s="35"/>
      <c r="I2766" s="24"/>
    </row>
    <row r="2767" spans="1:9">
      <c r="A2767" s="23"/>
      <c r="B2767" s="44"/>
      <c r="C2767" s="44"/>
      <c r="D2767" s="45"/>
      <c r="E2767" s="45"/>
      <c r="F2767" s="45"/>
      <c r="G2767" s="35"/>
      <c r="H2767" s="35"/>
      <c r="I2767" s="24"/>
    </row>
    <row r="2768" spans="1:9">
      <c r="A2768" s="23"/>
      <c r="B2768" s="44"/>
      <c r="C2768" s="44"/>
      <c r="D2768" s="45"/>
      <c r="E2768" s="45"/>
      <c r="F2768" s="45"/>
      <c r="G2768" s="35"/>
      <c r="H2768" s="35"/>
      <c r="I2768" s="24"/>
    </row>
    <row r="2769" spans="1:9">
      <c r="A2769" s="23"/>
      <c r="B2769" s="44"/>
      <c r="C2769" s="44"/>
      <c r="D2769" s="45"/>
      <c r="E2769" s="45"/>
      <c r="F2769" s="45"/>
      <c r="G2769" s="35"/>
      <c r="H2769" s="35"/>
      <c r="I2769" s="24"/>
    </row>
    <row r="2770" spans="1:9">
      <c r="A2770" s="23"/>
      <c r="B2770" s="44"/>
      <c r="C2770" s="44"/>
      <c r="D2770" s="45"/>
      <c r="E2770" s="45"/>
      <c r="F2770" s="45"/>
      <c r="G2770" s="35"/>
      <c r="H2770" s="35"/>
      <c r="I2770" s="24"/>
    </row>
    <row r="2771" spans="1:9">
      <c r="A2771" s="23"/>
      <c r="B2771" s="44"/>
      <c r="C2771" s="44"/>
      <c r="D2771" s="45"/>
      <c r="E2771" s="45"/>
      <c r="F2771" s="45"/>
      <c r="G2771" s="35"/>
      <c r="H2771" s="35"/>
      <c r="I2771" s="24"/>
    </row>
    <row r="2772" spans="1:9">
      <c r="A2772" s="23"/>
      <c r="B2772" s="44"/>
      <c r="C2772" s="44"/>
      <c r="D2772" s="45"/>
      <c r="E2772" s="45"/>
      <c r="F2772" s="45"/>
      <c r="G2772" s="35"/>
      <c r="H2772" s="35"/>
      <c r="I2772" s="24"/>
    </row>
    <row r="2773" spans="1:9">
      <c r="A2773" s="23"/>
      <c r="B2773" s="44"/>
      <c r="C2773" s="44"/>
      <c r="D2773" s="45"/>
      <c r="E2773" s="45"/>
      <c r="F2773" s="45"/>
      <c r="G2773" s="35"/>
      <c r="H2773" s="35"/>
      <c r="I2773" s="24"/>
    </row>
    <row r="2774" spans="1:9">
      <c r="A2774" s="23"/>
      <c r="B2774" s="44"/>
      <c r="C2774" s="44"/>
      <c r="D2774" s="45"/>
      <c r="E2774" s="45"/>
      <c r="F2774" s="45"/>
      <c r="G2774" s="35"/>
      <c r="H2774" s="35"/>
      <c r="I2774" s="24"/>
    </row>
    <row r="2775" spans="1:9">
      <c r="A2775" s="23"/>
      <c r="B2775" s="44"/>
      <c r="C2775" s="44"/>
      <c r="D2775" s="45"/>
      <c r="E2775" s="45"/>
      <c r="F2775" s="45"/>
      <c r="G2775" s="35"/>
      <c r="H2775" s="35"/>
      <c r="I2775" s="24"/>
    </row>
    <row r="2776" spans="1:9">
      <c r="A2776" s="23"/>
      <c r="B2776" s="44"/>
      <c r="C2776" s="44"/>
      <c r="D2776" s="45"/>
      <c r="E2776" s="45"/>
      <c r="F2776" s="45"/>
      <c r="G2776" s="35"/>
      <c r="H2776" s="35"/>
      <c r="I2776" s="24"/>
    </row>
    <row r="2777" spans="1:9">
      <c r="A2777" s="23"/>
      <c r="B2777" s="44"/>
      <c r="C2777" s="44"/>
      <c r="D2777" s="45"/>
      <c r="E2777" s="45"/>
      <c r="F2777" s="45"/>
      <c r="G2777" s="35"/>
      <c r="H2777" s="35"/>
      <c r="I2777" s="24"/>
    </row>
    <row r="2778" spans="1:9">
      <c r="A2778" s="23"/>
      <c r="B2778" s="44"/>
      <c r="C2778" s="44"/>
      <c r="D2778" s="45"/>
      <c r="E2778" s="45"/>
      <c r="F2778" s="45"/>
      <c r="G2778" s="35"/>
      <c r="H2778" s="35"/>
      <c r="I2778" s="24"/>
    </row>
    <row r="2779" spans="1:9">
      <c r="A2779" s="23"/>
      <c r="B2779" s="44"/>
      <c r="C2779" s="44"/>
      <c r="D2779" s="45"/>
      <c r="E2779" s="45"/>
      <c r="F2779" s="45"/>
      <c r="G2779" s="35"/>
      <c r="H2779" s="35"/>
      <c r="I2779" s="24"/>
    </row>
    <row r="2780" spans="1:9">
      <c r="A2780" s="23"/>
      <c r="B2780" s="44"/>
      <c r="C2780" s="44"/>
      <c r="D2780" s="45"/>
      <c r="E2780" s="45"/>
      <c r="F2780" s="45"/>
      <c r="G2780" s="35"/>
      <c r="H2780" s="35"/>
      <c r="I2780" s="24"/>
    </row>
    <row r="2781" spans="1:9">
      <c r="A2781" s="23"/>
      <c r="B2781" s="44"/>
      <c r="C2781" s="44"/>
      <c r="D2781" s="45"/>
      <c r="E2781" s="45"/>
      <c r="F2781" s="45"/>
      <c r="G2781" s="35"/>
      <c r="H2781" s="35"/>
      <c r="I2781" s="24"/>
    </row>
    <row r="2782" spans="1:9">
      <c r="A2782" s="23"/>
      <c r="B2782" s="44"/>
      <c r="C2782" s="44"/>
      <c r="D2782" s="45"/>
      <c r="E2782" s="45"/>
      <c r="F2782" s="45"/>
      <c r="G2782" s="35"/>
      <c r="H2782" s="35"/>
      <c r="I2782" s="24"/>
    </row>
    <row r="2783" spans="1:9">
      <c r="A2783" s="23"/>
      <c r="B2783" s="44"/>
      <c r="C2783" s="44"/>
      <c r="D2783" s="45"/>
      <c r="E2783" s="45"/>
      <c r="F2783" s="45"/>
      <c r="G2783" s="35"/>
      <c r="H2783" s="35"/>
      <c r="I2783" s="24"/>
    </row>
    <row r="2784" spans="1:9">
      <c r="A2784" s="23"/>
      <c r="B2784" s="44"/>
      <c r="C2784" s="44"/>
      <c r="D2784" s="45"/>
      <c r="E2784" s="45"/>
      <c r="F2784" s="45"/>
      <c r="G2784" s="35"/>
      <c r="H2784" s="35"/>
      <c r="I2784" s="24"/>
    </row>
    <row r="2785" spans="1:9">
      <c r="A2785" s="23"/>
      <c r="B2785" s="44"/>
      <c r="C2785" s="44"/>
      <c r="D2785" s="45"/>
      <c r="E2785" s="45"/>
      <c r="F2785" s="45"/>
      <c r="G2785" s="35"/>
      <c r="H2785" s="35"/>
      <c r="I2785" s="24"/>
    </row>
    <row r="2786" spans="1:9">
      <c r="A2786" s="23"/>
      <c r="B2786" s="44"/>
      <c r="C2786" s="44"/>
      <c r="D2786" s="45"/>
      <c r="E2786" s="45"/>
      <c r="F2786" s="45"/>
      <c r="G2786" s="35"/>
      <c r="H2786" s="35"/>
      <c r="I2786" s="24"/>
    </row>
    <row r="2787" spans="1:9">
      <c r="A2787" s="23"/>
      <c r="B2787" s="44"/>
      <c r="C2787" s="44"/>
      <c r="D2787" s="45"/>
      <c r="E2787" s="45"/>
      <c r="F2787" s="45"/>
      <c r="G2787" s="35"/>
      <c r="H2787" s="35"/>
      <c r="I2787" s="24"/>
    </row>
    <row r="2788" spans="1:9">
      <c r="A2788" s="23"/>
      <c r="B2788" s="44"/>
      <c r="C2788" s="44"/>
      <c r="D2788" s="45"/>
      <c r="E2788" s="45"/>
      <c r="F2788" s="45"/>
      <c r="G2788" s="35"/>
      <c r="H2788" s="35"/>
      <c r="I2788" s="24"/>
    </row>
    <row r="2789" spans="1:9">
      <c r="A2789" s="23"/>
      <c r="B2789" s="44"/>
      <c r="C2789" s="44"/>
      <c r="D2789" s="45"/>
      <c r="E2789" s="45"/>
      <c r="F2789" s="45"/>
      <c r="G2789" s="35"/>
      <c r="H2789" s="35"/>
      <c r="I2789" s="24"/>
    </row>
    <row r="2790" spans="1:9">
      <c r="A2790" s="23"/>
      <c r="B2790" s="44"/>
      <c r="C2790" s="44"/>
      <c r="D2790" s="45"/>
      <c r="E2790" s="45"/>
      <c r="F2790" s="45"/>
      <c r="G2790" s="35"/>
      <c r="H2790" s="35"/>
      <c r="I2790" s="24"/>
    </row>
    <row r="2791" spans="1:9">
      <c r="A2791" s="23"/>
      <c r="B2791" s="44"/>
      <c r="C2791" s="44"/>
      <c r="D2791" s="45"/>
      <c r="E2791" s="45"/>
      <c r="F2791" s="45"/>
      <c r="G2791" s="35"/>
      <c r="H2791" s="35"/>
      <c r="I2791" s="24"/>
    </row>
    <row r="2792" spans="1:9">
      <c r="A2792" s="23"/>
      <c r="B2792" s="44"/>
      <c r="C2792" s="44"/>
      <c r="D2792" s="45"/>
      <c r="E2792" s="45"/>
      <c r="F2792" s="45"/>
      <c r="G2792" s="35"/>
      <c r="H2792" s="35"/>
      <c r="I2792" s="24"/>
    </row>
    <row r="2793" spans="1:9">
      <c r="A2793" s="23"/>
      <c r="B2793" s="44"/>
      <c r="C2793" s="44"/>
      <c r="D2793" s="45"/>
      <c r="E2793" s="45"/>
      <c r="F2793" s="45"/>
      <c r="G2793" s="35"/>
      <c r="H2793" s="35"/>
      <c r="I2793" s="24"/>
    </row>
    <row r="2794" spans="1:9">
      <c r="A2794" s="23"/>
      <c r="B2794" s="44"/>
      <c r="C2794" s="44"/>
      <c r="D2794" s="45"/>
      <c r="E2794" s="45"/>
      <c r="F2794" s="45"/>
      <c r="G2794" s="35"/>
      <c r="H2794" s="35"/>
      <c r="I2794" s="24"/>
    </row>
    <row r="2795" spans="1:9">
      <c r="A2795" s="23"/>
      <c r="B2795" s="44"/>
      <c r="C2795" s="44"/>
      <c r="D2795" s="45"/>
      <c r="E2795" s="45"/>
      <c r="F2795" s="45"/>
      <c r="G2795" s="35"/>
      <c r="H2795" s="35"/>
      <c r="I2795" s="24"/>
    </row>
    <row r="2796" spans="1:9">
      <c r="A2796" s="23"/>
      <c r="B2796" s="44"/>
      <c r="C2796" s="44"/>
      <c r="D2796" s="45"/>
      <c r="E2796" s="45"/>
      <c r="F2796" s="45"/>
      <c r="G2796" s="35"/>
      <c r="H2796" s="35"/>
      <c r="I2796" s="24"/>
    </row>
    <row r="2797" spans="1:9">
      <c r="A2797" s="23"/>
      <c r="B2797" s="44"/>
      <c r="C2797" s="44"/>
      <c r="D2797" s="45"/>
      <c r="E2797" s="45"/>
      <c r="F2797" s="45"/>
      <c r="G2797" s="35"/>
      <c r="H2797" s="35"/>
      <c r="I2797" s="24"/>
    </row>
    <row r="2798" spans="1:9">
      <c r="A2798" s="23"/>
      <c r="B2798" s="44"/>
      <c r="C2798" s="44"/>
      <c r="D2798" s="45"/>
      <c r="E2798" s="45"/>
      <c r="F2798" s="45"/>
      <c r="G2798" s="35"/>
      <c r="H2798" s="35"/>
      <c r="I2798" s="24"/>
    </row>
    <row r="2799" spans="1:9">
      <c r="A2799" s="23"/>
      <c r="B2799" s="44"/>
      <c r="C2799" s="44"/>
      <c r="D2799" s="45"/>
      <c r="E2799" s="45"/>
      <c r="F2799" s="45"/>
      <c r="G2799" s="35"/>
      <c r="H2799" s="35"/>
      <c r="I2799" s="24"/>
    </row>
    <row r="2800" spans="1:9">
      <c r="A2800" s="23"/>
      <c r="B2800" s="44"/>
      <c r="C2800" s="44"/>
      <c r="D2800" s="45"/>
      <c r="E2800" s="45"/>
      <c r="F2800" s="45"/>
      <c r="G2800" s="35"/>
      <c r="H2800" s="35"/>
      <c r="I2800" s="24"/>
    </row>
    <row r="2801" spans="1:9">
      <c r="A2801" s="23"/>
      <c r="B2801" s="44"/>
      <c r="C2801" s="44"/>
      <c r="D2801" s="45"/>
      <c r="E2801" s="45"/>
      <c r="F2801" s="45"/>
      <c r="G2801" s="35"/>
      <c r="H2801" s="35"/>
      <c r="I2801" s="24"/>
    </row>
    <row r="2802" spans="1:9">
      <c r="A2802" s="23"/>
      <c r="B2802" s="44"/>
      <c r="C2802" s="44"/>
      <c r="D2802" s="45"/>
      <c r="E2802" s="45"/>
      <c r="F2802" s="45"/>
      <c r="G2802" s="35"/>
      <c r="H2802" s="35"/>
      <c r="I2802" s="24"/>
    </row>
    <row r="2803" spans="1:9">
      <c r="A2803" s="23"/>
      <c r="B2803" s="44"/>
      <c r="C2803" s="44"/>
      <c r="D2803" s="45"/>
      <c r="E2803" s="45"/>
      <c r="F2803" s="45"/>
      <c r="G2803" s="35"/>
      <c r="H2803" s="35"/>
      <c r="I2803" s="24"/>
    </row>
    <row r="2804" spans="1:9">
      <c r="A2804" s="23"/>
      <c r="B2804" s="44"/>
      <c r="C2804" s="44"/>
      <c r="D2804" s="45"/>
      <c r="E2804" s="45"/>
      <c r="F2804" s="45"/>
      <c r="G2804" s="35"/>
      <c r="H2804" s="35"/>
      <c r="I2804" s="24"/>
    </row>
    <row r="2805" spans="1:9">
      <c r="A2805" s="23"/>
      <c r="B2805" s="44"/>
      <c r="C2805" s="44"/>
      <c r="D2805" s="45"/>
      <c r="E2805" s="45"/>
      <c r="F2805" s="45"/>
      <c r="G2805" s="35"/>
      <c r="H2805" s="35"/>
      <c r="I2805" s="24"/>
    </row>
    <row r="2806" spans="1:9">
      <c r="A2806" s="23"/>
      <c r="B2806" s="44"/>
      <c r="C2806" s="44"/>
      <c r="D2806" s="45"/>
      <c r="E2806" s="45"/>
      <c r="F2806" s="45"/>
      <c r="G2806" s="35"/>
      <c r="H2806" s="35"/>
      <c r="I2806" s="24"/>
    </row>
    <row r="2807" spans="1:9">
      <c r="A2807" s="23"/>
      <c r="B2807" s="44"/>
      <c r="C2807" s="44"/>
      <c r="D2807" s="45"/>
      <c r="E2807" s="45"/>
      <c r="F2807" s="45"/>
      <c r="G2807" s="35"/>
      <c r="H2807" s="35"/>
      <c r="I2807" s="24"/>
    </row>
    <row r="2808" spans="1:9">
      <c r="A2808" s="23"/>
      <c r="B2808" s="44"/>
      <c r="C2808" s="44"/>
      <c r="D2808" s="45"/>
      <c r="E2808" s="45"/>
      <c r="F2808" s="45"/>
      <c r="G2808" s="35"/>
      <c r="H2808" s="35"/>
      <c r="I2808" s="24"/>
    </row>
    <row r="2809" spans="1:9">
      <c r="A2809" s="23"/>
      <c r="B2809" s="44"/>
      <c r="C2809" s="44"/>
      <c r="D2809" s="45"/>
      <c r="E2809" s="45"/>
      <c r="F2809" s="45"/>
      <c r="G2809" s="35"/>
      <c r="H2809" s="35"/>
      <c r="I2809" s="24"/>
    </row>
    <row r="2810" spans="1:9">
      <c r="A2810" s="23"/>
      <c r="B2810" s="44"/>
      <c r="C2810" s="44"/>
      <c r="D2810" s="45"/>
      <c r="E2810" s="45"/>
      <c r="F2810" s="45"/>
      <c r="G2810" s="35"/>
      <c r="H2810" s="35"/>
      <c r="I2810" s="24"/>
    </row>
    <row r="2811" spans="1:9">
      <c r="A2811" s="23"/>
      <c r="B2811" s="44"/>
      <c r="C2811" s="44"/>
      <c r="D2811" s="45"/>
      <c r="E2811" s="45"/>
      <c r="F2811" s="45"/>
      <c r="G2811" s="35"/>
      <c r="H2811" s="35"/>
      <c r="I2811" s="24"/>
    </row>
    <row r="2812" spans="1:9">
      <c r="A2812" s="23"/>
      <c r="B2812" s="44"/>
      <c r="C2812" s="44"/>
      <c r="D2812" s="45"/>
      <c r="E2812" s="45"/>
      <c r="F2812" s="45"/>
      <c r="G2812" s="35"/>
      <c r="H2812" s="35"/>
      <c r="I2812" s="24"/>
    </row>
    <row r="2813" spans="1:9">
      <c r="A2813" s="23"/>
      <c r="B2813" s="44"/>
      <c r="C2813" s="44"/>
      <c r="D2813" s="45"/>
      <c r="E2813" s="45"/>
      <c r="F2813" s="45"/>
      <c r="G2813" s="35"/>
      <c r="H2813" s="35"/>
      <c r="I2813" s="24"/>
    </row>
    <row r="2814" spans="1:9">
      <c r="A2814" s="23"/>
      <c r="B2814" s="44"/>
      <c r="C2814" s="44"/>
      <c r="D2814" s="45"/>
      <c r="E2814" s="45"/>
      <c r="F2814" s="45"/>
      <c r="G2814" s="35"/>
      <c r="H2814" s="35"/>
      <c r="I2814" s="24"/>
    </row>
    <row r="2815" spans="1:9">
      <c r="A2815" s="23"/>
      <c r="B2815" s="44"/>
      <c r="C2815" s="44"/>
      <c r="D2815" s="45"/>
      <c r="E2815" s="45"/>
      <c r="F2815" s="45"/>
      <c r="G2815" s="35"/>
      <c r="H2815" s="35"/>
      <c r="I2815" s="24"/>
    </row>
    <row r="2816" spans="1:9">
      <c r="A2816" s="23"/>
      <c r="B2816" s="44"/>
      <c r="C2816" s="44"/>
      <c r="D2816" s="45"/>
      <c r="E2816" s="45"/>
      <c r="F2816" s="45"/>
      <c r="G2816" s="35"/>
      <c r="H2816" s="35"/>
      <c r="I2816" s="24"/>
    </row>
    <row r="2817" spans="1:9">
      <c r="A2817" s="23"/>
      <c r="B2817" s="44"/>
      <c r="C2817" s="44"/>
      <c r="D2817" s="45"/>
      <c r="E2817" s="45"/>
      <c r="F2817" s="45"/>
      <c r="G2817" s="35"/>
      <c r="H2817" s="35"/>
      <c r="I2817" s="24"/>
    </row>
    <row r="2818" spans="1:9">
      <c r="A2818" s="23"/>
      <c r="B2818" s="44"/>
      <c r="C2818" s="44"/>
      <c r="D2818" s="45"/>
      <c r="E2818" s="45"/>
      <c r="F2818" s="45"/>
      <c r="G2818" s="35"/>
      <c r="H2818" s="35"/>
      <c r="I2818" s="24"/>
    </row>
    <row r="2819" spans="1:9">
      <c r="A2819" s="23"/>
      <c r="B2819" s="44"/>
      <c r="C2819" s="44"/>
      <c r="D2819" s="45"/>
      <c r="E2819" s="45"/>
      <c r="F2819" s="45"/>
      <c r="G2819" s="35"/>
      <c r="H2819" s="35"/>
      <c r="I2819" s="24"/>
    </row>
    <row r="2820" spans="1:9">
      <c r="A2820" s="23"/>
      <c r="B2820" s="44"/>
      <c r="C2820" s="44"/>
      <c r="D2820" s="45"/>
      <c r="E2820" s="45"/>
      <c r="F2820" s="45"/>
      <c r="G2820" s="35"/>
      <c r="H2820" s="35"/>
      <c r="I2820" s="24"/>
    </row>
    <row r="2821" spans="1:9">
      <c r="A2821" s="23"/>
      <c r="B2821" s="44"/>
      <c r="C2821" s="44"/>
      <c r="D2821" s="45"/>
      <c r="E2821" s="45"/>
      <c r="F2821" s="45"/>
      <c r="G2821" s="35"/>
      <c r="H2821" s="35"/>
      <c r="I2821" s="24"/>
    </row>
    <row r="2822" spans="1:9">
      <c r="A2822" s="23"/>
      <c r="B2822" s="44"/>
      <c r="C2822" s="44"/>
      <c r="D2822" s="45"/>
      <c r="E2822" s="45"/>
      <c r="F2822" s="45"/>
      <c r="G2822" s="35"/>
      <c r="H2822" s="35"/>
      <c r="I2822" s="24"/>
    </row>
    <row r="2823" spans="1:9">
      <c r="A2823" s="23"/>
      <c r="B2823" s="44"/>
      <c r="C2823" s="44"/>
      <c r="D2823" s="45"/>
      <c r="E2823" s="45"/>
      <c r="F2823" s="45"/>
      <c r="G2823" s="35"/>
      <c r="H2823" s="35"/>
      <c r="I2823" s="24"/>
    </row>
    <row r="2824" spans="1:9">
      <c r="A2824" s="23"/>
      <c r="B2824" s="44"/>
      <c r="C2824" s="44"/>
      <c r="D2824" s="45"/>
      <c r="E2824" s="45"/>
      <c r="F2824" s="45"/>
      <c r="G2824" s="35"/>
      <c r="H2824" s="35"/>
      <c r="I2824" s="24"/>
    </row>
    <row r="2825" spans="1:9">
      <c r="A2825" s="23"/>
      <c r="B2825" s="44"/>
      <c r="C2825" s="44"/>
      <c r="D2825" s="45"/>
      <c r="E2825" s="45"/>
      <c r="F2825" s="45"/>
      <c r="G2825" s="35"/>
      <c r="H2825" s="35"/>
      <c r="I2825" s="24"/>
    </row>
    <row r="2826" spans="1:9">
      <c r="A2826" s="23"/>
      <c r="B2826" s="44"/>
      <c r="C2826" s="44"/>
      <c r="D2826" s="45"/>
      <c r="E2826" s="45"/>
      <c r="F2826" s="45"/>
      <c r="G2826" s="35"/>
      <c r="H2826" s="35"/>
      <c r="I2826" s="24"/>
    </row>
    <row r="2827" spans="1:9">
      <c r="A2827" s="23"/>
      <c r="B2827" s="44"/>
      <c r="C2827" s="44"/>
      <c r="D2827" s="45"/>
      <c r="E2827" s="45"/>
      <c r="F2827" s="45"/>
      <c r="G2827" s="35"/>
      <c r="H2827" s="35"/>
      <c r="I2827" s="24"/>
    </row>
    <row r="2828" spans="1:9">
      <c r="A2828" s="23"/>
      <c r="B2828" s="44"/>
      <c r="C2828" s="44"/>
      <c r="D2828" s="45"/>
      <c r="E2828" s="45"/>
      <c r="F2828" s="45"/>
      <c r="G2828" s="35"/>
      <c r="H2828" s="35"/>
      <c r="I2828" s="24"/>
    </row>
    <row r="2829" spans="1:9">
      <c r="A2829" s="23"/>
      <c r="B2829" s="44"/>
      <c r="C2829" s="44"/>
      <c r="D2829" s="45"/>
      <c r="E2829" s="45"/>
      <c r="F2829" s="45"/>
      <c r="G2829" s="35"/>
      <c r="H2829" s="35"/>
      <c r="I2829" s="24"/>
    </row>
    <row r="2830" spans="1:9">
      <c r="A2830" s="23"/>
      <c r="B2830" s="44"/>
      <c r="C2830" s="44"/>
      <c r="D2830" s="45"/>
      <c r="E2830" s="45"/>
      <c r="F2830" s="45"/>
      <c r="G2830" s="35"/>
      <c r="H2830" s="35"/>
      <c r="I2830" s="24"/>
    </row>
    <row r="2831" spans="1:9">
      <c r="A2831" s="23"/>
      <c r="B2831" s="44"/>
      <c r="C2831" s="44"/>
      <c r="D2831" s="45"/>
      <c r="E2831" s="45"/>
      <c r="F2831" s="45"/>
      <c r="G2831" s="35"/>
      <c r="H2831" s="35"/>
      <c r="I2831" s="24"/>
    </row>
    <row r="2832" spans="1:9">
      <c r="A2832" s="23"/>
      <c r="B2832" s="44"/>
      <c r="C2832" s="44"/>
      <c r="D2832" s="45"/>
      <c r="E2832" s="45"/>
      <c r="F2832" s="45"/>
      <c r="G2832" s="35"/>
      <c r="H2832" s="35"/>
      <c r="I2832" s="24"/>
    </row>
    <row r="2833" spans="1:9">
      <c r="A2833" s="23"/>
      <c r="B2833" s="44"/>
      <c r="C2833" s="44"/>
      <c r="D2833" s="45"/>
      <c r="E2833" s="45"/>
      <c r="F2833" s="45"/>
      <c r="G2833" s="35"/>
      <c r="H2833" s="35"/>
      <c r="I2833" s="24"/>
    </row>
    <row r="2834" spans="1:9">
      <c r="A2834" s="23"/>
      <c r="B2834" s="44"/>
      <c r="C2834" s="44"/>
      <c r="D2834" s="45"/>
      <c r="E2834" s="45"/>
      <c r="F2834" s="45"/>
      <c r="G2834" s="35"/>
      <c r="H2834" s="35"/>
      <c r="I2834" s="24"/>
    </row>
    <row r="2835" spans="1:9">
      <c r="A2835" s="23"/>
      <c r="B2835" s="44"/>
      <c r="C2835" s="44"/>
      <c r="D2835" s="45"/>
      <c r="E2835" s="45"/>
      <c r="F2835" s="45"/>
      <c r="G2835" s="35"/>
      <c r="H2835" s="35"/>
      <c r="I2835" s="24"/>
    </row>
    <row r="2836" spans="1:9">
      <c r="A2836" s="23"/>
      <c r="B2836" s="44"/>
      <c r="C2836" s="44"/>
      <c r="D2836" s="45"/>
      <c r="E2836" s="45"/>
      <c r="F2836" s="45"/>
      <c r="G2836" s="35"/>
      <c r="H2836" s="35"/>
      <c r="I2836" s="24"/>
    </row>
    <row r="2837" spans="1:9">
      <c r="A2837" s="23"/>
      <c r="B2837" s="44"/>
      <c r="C2837" s="44"/>
      <c r="D2837" s="45"/>
      <c r="E2837" s="45"/>
      <c r="F2837" s="45"/>
      <c r="G2837" s="35"/>
      <c r="H2837" s="35"/>
      <c r="I2837" s="24"/>
    </row>
    <row r="2838" spans="1:9">
      <c r="A2838" s="23"/>
      <c r="B2838" s="44"/>
      <c r="C2838" s="44"/>
      <c r="D2838" s="45"/>
      <c r="E2838" s="45"/>
      <c r="F2838" s="45"/>
      <c r="G2838" s="35"/>
      <c r="H2838" s="35"/>
      <c r="I2838" s="24"/>
    </row>
    <row r="2839" spans="1:9">
      <c r="A2839" s="23"/>
      <c r="B2839" s="44"/>
      <c r="C2839" s="44"/>
      <c r="D2839" s="45"/>
      <c r="E2839" s="45"/>
      <c r="F2839" s="45"/>
      <c r="G2839" s="35"/>
      <c r="H2839" s="35"/>
      <c r="I2839" s="24"/>
    </row>
    <row r="2840" spans="1:9">
      <c r="A2840" s="23"/>
      <c r="B2840" s="44"/>
      <c r="C2840" s="44"/>
      <c r="D2840" s="45"/>
      <c r="E2840" s="45"/>
      <c r="F2840" s="45"/>
      <c r="G2840" s="35"/>
      <c r="H2840" s="35"/>
      <c r="I2840" s="24"/>
    </row>
    <row r="2841" spans="1:9">
      <c r="A2841" s="23"/>
      <c r="B2841" s="44"/>
      <c r="C2841" s="44"/>
      <c r="D2841" s="45"/>
      <c r="E2841" s="45"/>
      <c r="F2841" s="45"/>
      <c r="G2841" s="35"/>
      <c r="H2841" s="35"/>
      <c r="I2841" s="24"/>
    </row>
    <row r="2842" spans="1:9">
      <c r="A2842" s="23"/>
      <c r="B2842" s="44"/>
      <c r="C2842" s="44"/>
      <c r="D2842" s="45"/>
      <c r="E2842" s="45"/>
      <c r="F2842" s="45"/>
      <c r="G2842" s="35"/>
      <c r="H2842" s="35"/>
      <c r="I2842" s="24"/>
    </row>
    <row r="2843" spans="1:9">
      <c r="A2843" s="23"/>
      <c r="B2843" s="44"/>
      <c r="C2843" s="44"/>
      <c r="D2843" s="45"/>
      <c r="E2843" s="45"/>
      <c r="F2843" s="45"/>
      <c r="G2843" s="35"/>
      <c r="H2843" s="35"/>
      <c r="I2843" s="24"/>
    </row>
    <row r="2844" spans="1:9">
      <c r="A2844" s="23"/>
      <c r="B2844" s="44"/>
      <c r="C2844" s="44"/>
      <c r="D2844" s="45"/>
      <c r="E2844" s="45"/>
      <c r="F2844" s="45"/>
      <c r="G2844" s="35"/>
      <c r="H2844" s="35"/>
      <c r="I2844" s="24"/>
    </row>
    <row r="2845" spans="1:9">
      <c r="A2845" s="23"/>
      <c r="B2845" s="44"/>
      <c r="C2845" s="44"/>
      <c r="D2845" s="45"/>
      <c r="E2845" s="45"/>
      <c r="F2845" s="45"/>
      <c r="G2845" s="35"/>
      <c r="H2845" s="35"/>
      <c r="I2845" s="24"/>
    </row>
    <row r="2846" spans="1:9">
      <c r="A2846" s="23"/>
      <c r="B2846" s="44"/>
      <c r="C2846" s="44"/>
      <c r="D2846" s="45"/>
      <c r="E2846" s="45"/>
      <c r="F2846" s="45"/>
      <c r="G2846" s="35"/>
      <c r="H2846" s="35"/>
      <c r="I2846" s="24"/>
    </row>
    <row r="2847" spans="1:9">
      <c r="A2847" s="23"/>
      <c r="B2847" s="44"/>
      <c r="C2847" s="44"/>
      <c r="D2847" s="45"/>
      <c r="E2847" s="45"/>
      <c r="F2847" s="45"/>
      <c r="G2847" s="35"/>
      <c r="H2847" s="35"/>
      <c r="I2847" s="24"/>
    </row>
    <row r="2848" spans="1:9">
      <c r="A2848" s="23"/>
      <c r="B2848" s="44"/>
      <c r="C2848" s="44"/>
      <c r="D2848" s="45"/>
      <c r="E2848" s="45"/>
      <c r="F2848" s="45"/>
      <c r="G2848" s="35"/>
      <c r="H2848" s="35"/>
      <c r="I2848" s="24"/>
    </row>
    <row r="2849" spans="1:9">
      <c r="A2849" s="23"/>
      <c r="B2849" s="44"/>
      <c r="C2849" s="44"/>
      <c r="D2849" s="45"/>
      <c r="E2849" s="45"/>
      <c r="F2849" s="45"/>
      <c r="G2849" s="35"/>
      <c r="H2849" s="35"/>
      <c r="I2849" s="24"/>
    </row>
    <row r="2850" spans="1:9">
      <c r="A2850" s="23"/>
      <c r="B2850" s="44"/>
      <c r="C2850" s="44"/>
      <c r="D2850" s="45"/>
      <c r="E2850" s="45"/>
      <c r="F2850" s="45"/>
      <c r="G2850" s="35"/>
      <c r="H2850" s="35"/>
      <c r="I2850" s="24"/>
    </row>
    <row r="2851" spans="1:9">
      <c r="A2851" s="23"/>
      <c r="B2851" s="44"/>
      <c r="C2851" s="44"/>
      <c r="D2851" s="45"/>
      <c r="E2851" s="45"/>
      <c r="F2851" s="45"/>
      <c r="G2851" s="35"/>
      <c r="H2851" s="35"/>
      <c r="I2851" s="24"/>
    </row>
    <row r="2852" spans="1:9">
      <c r="A2852" s="23"/>
      <c r="B2852" s="44"/>
      <c r="C2852" s="44"/>
      <c r="D2852" s="45"/>
      <c r="E2852" s="45"/>
      <c r="F2852" s="45"/>
      <c r="G2852" s="35"/>
      <c r="H2852" s="35"/>
      <c r="I2852" s="24"/>
    </row>
    <row r="2853" spans="1:9">
      <c r="A2853" s="23"/>
      <c r="B2853" s="44"/>
      <c r="C2853" s="44"/>
      <c r="D2853" s="45"/>
      <c r="E2853" s="45"/>
      <c r="F2853" s="45"/>
      <c r="G2853" s="35"/>
      <c r="H2853" s="35"/>
      <c r="I2853" s="24"/>
    </row>
    <row r="2854" spans="1:9">
      <c r="A2854" s="23"/>
      <c r="B2854" s="44"/>
      <c r="C2854" s="44"/>
      <c r="D2854" s="45"/>
      <c r="E2854" s="45"/>
      <c r="F2854" s="45"/>
      <c r="G2854" s="35"/>
      <c r="H2854" s="35"/>
      <c r="I2854" s="24"/>
    </row>
    <row r="2855" spans="1:9">
      <c r="A2855" s="23"/>
      <c r="B2855" s="44"/>
      <c r="C2855" s="44"/>
      <c r="D2855" s="45"/>
      <c r="E2855" s="45"/>
      <c r="F2855" s="45"/>
      <c r="G2855" s="35"/>
      <c r="H2855" s="35"/>
      <c r="I2855" s="24"/>
    </row>
    <row r="2856" spans="1:9">
      <c r="A2856" s="23"/>
      <c r="B2856" s="44"/>
      <c r="C2856" s="44"/>
      <c r="D2856" s="45"/>
      <c r="E2856" s="45"/>
      <c r="F2856" s="45"/>
      <c r="G2856" s="35"/>
      <c r="H2856" s="35"/>
      <c r="I2856" s="24"/>
    </row>
    <row r="2857" spans="1:9">
      <c r="A2857" s="23"/>
      <c r="B2857" s="44"/>
      <c r="C2857" s="44"/>
      <c r="D2857" s="45"/>
      <c r="E2857" s="45"/>
      <c r="F2857" s="45"/>
      <c r="G2857" s="35"/>
      <c r="H2857" s="35"/>
      <c r="I2857" s="24"/>
    </row>
    <row r="2858" spans="1:9">
      <c r="A2858" s="23"/>
      <c r="B2858" s="44"/>
      <c r="C2858" s="44"/>
      <c r="D2858" s="45"/>
      <c r="E2858" s="45"/>
      <c r="F2858" s="45"/>
      <c r="G2858" s="35"/>
      <c r="H2858" s="35"/>
      <c r="I2858" s="24"/>
    </row>
    <row r="2859" spans="1:9">
      <c r="A2859" s="23"/>
      <c r="B2859" s="44"/>
      <c r="C2859" s="44"/>
      <c r="D2859" s="45"/>
      <c r="E2859" s="45"/>
      <c r="F2859" s="45"/>
      <c r="G2859" s="35"/>
      <c r="H2859" s="35"/>
      <c r="I2859" s="24"/>
    </row>
    <row r="2860" spans="1:9">
      <c r="A2860" s="23"/>
      <c r="B2860" s="44"/>
      <c r="C2860" s="44"/>
      <c r="D2860" s="45"/>
      <c r="E2860" s="45"/>
      <c r="F2860" s="45"/>
      <c r="G2860" s="35"/>
      <c r="H2860" s="35"/>
      <c r="I2860" s="24"/>
    </row>
    <row r="2861" spans="1:9">
      <c r="A2861" s="23"/>
      <c r="B2861" s="44"/>
      <c r="C2861" s="44"/>
      <c r="D2861" s="45"/>
      <c r="E2861" s="45"/>
      <c r="F2861" s="45"/>
      <c r="G2861" s="35"/>
      <c r="H2861" s="35"/>
      <c r="I2861" s="24"/>
    </row>
    <row r="2862" spans="1:9">
      <c r="A2862" s="23"/>
      <c r="B2862" s="44"/>
      <c r="C2862" s="44"/>
      <c r="D2862" s="45"/>
      <c r="E2862" s="45"/>
      <c r="F2862" s="45"/>
      <c r="G2862" s="35"/>
      <c r="H2862" s="35"/>
      <c r="I2862" s="24"/>
    </row>
    <row r="2863" spans="1:9">
      <c r="A2863" s="23"/>
      <c r="B2863" s="44"/>
      <c r="C2863" s="44"/>
      <c r="D2863" s="45"/>
      <c r="E2863" s="45"/>
      <c r="F2863" s="45"/>
      <c r="G2863" s="35"/>
      <c r="H2863" s="35"/>
      <c r="I2863" s="24"/>
    </row>
    <row r="2864" spans="1:9">
      <c r="A2864" s="23"/>
      <c r="B2864" s="44"/>
      <c r="C2864" s="44"/>
      <c r="D2864" s="45"/>
      <c r="E2864" s="45"/>
      <c r="F2864" s="45"/>
      <c r="G2864" s="35"/>
      <c r="H2864" s="35"/>
      <c r="I2864" s="24"/>
    </row>
    <row r="2865" spans="1:9">
      <c r="A2865" s="23"/>
      <c r="B2865" s="44"/>
      <c r="C2865" s="44"/>
      <c r="D2865" s="45"/>
      <c r="E2865" s="45"/>
      <c r="F2865" s="45"/>
      <c r="G2865" s="35"/>
      <c r="H2865" s="35"/>
      <c r="I2865" s="24"/>
    </row>
    <row r="2866" spans="1:9">
      <c r="A2866" s="23"/>
      <c r="B2866" s="44"/>
      <c r="C2866" s="44"/>
      <c r="D2866" s="45"/>
      <c r="E2866" s="45"/>
      <c r="F2866" s="45"/>
      <c r="G2866" s="35"/>
      <c r="H2866" s="35"/>
      <c r="I2866" s="24"/>
    </row>
    <row r="2867" spans="1:9">
      <c r="A2867" s="23"/>
      <c r="B2867" s="44"/>
      <c r="C2867" s="44"/>
      <c r="D2867" s="45"/>
      <c r="E2867" s="45"/>
      <c r="F2867" s="45"/>
      <c r="G2867" s="35"/>
      <c r="H2867" s="35"/>
      <c r="I2867" s="24"/>
    </row>
    <row r="2868" spans="1:9">
      <c r="A2868" s="23"/>
      <c r="B2868" s="44"/>
      <c r="C2868" s="44"/>
      <c r="D2868" s="45"/>
      <c r="E2868" s="45"/>
      <c r="F2868" s="45"/>
      <c r="G2868" s="35"/>
      <c r="H2868" s="35"/>
      <c r="I2868" s="24"/>
    </row>
    <row r="2869" spans="1:9">
      <c r="A2869" s="23"/>
      <c r="B2869" s="44"/>
      <c r="C2869" s="44"/>
      <c r="D2869" s="45"/>
      <c r="E2869" s="45"/>
      <c r="F2869" s="45"/>
      <c r="G2869" s="35"/>
      <c r="H2869" s="35"/>
      <c r="I2869" s="24"/>
    </row>
    <row r="2870" spans="1:9">
      <c r="A2870" s="23"/>
      <c r="B2870" s="44"/>
      <c r="C2870" s="44"/>
      <c r="D2870" s="45"/>
      <c r="E2870" s="45"/>
      <c r="F2870" s="45"/>
      <c r="G2870" s="35"/>
      <c r="H2870" s="35"/>
      <c r="I2870" s="24"/>
    </row>
    <row r="2871" spans="1:9">
      <c r="A2871" s="23"/>
      <c r="B2871" s="44"/>
      <c r="C2871" s="44"/>
      <c r="D2871" s="45"/>
      <c r="E2871" s="45"/>
      <c r="F2871" s="45"/>
      <c r="G2871" s="35"/>
      <c r="H2871" s="35"/>
      <c r="I2871" s="24"/>
    </row>
    <row r="2872" spans="1:9">
      <c r="A2872" s="23"/>
      <c r="B2872" s="44"/>
      <c r="C2872" s="44"/>
      <c r="D2872" s="45"/>
      <c r="E2872" s="45"/>
      <c r="F2872" s="45"/>
      <c r="G2872" s="35"/>
      <c r="H2872" s="35"/>
      <c r="I2872" s="24"/>
    </row>
    <row r="2873" spans="1:9">
      <c r="A2873" s="23"/>
      <c r="B2873" s="44"/>
      <c r="C2873" s="44"/>
      <c r="D2873" s="45"/>
      <c r="E2873" s="45"/>
      <c r="F2873" s="45"/>
      <c r="G2873" s="35"/>
      <c r="H2873" s="35"/>
      <c r="I2873" s="24"/>
    </row>
    <row r="2874" spans="1:9">
      <c r="A2874" s="23"/>
      <c r="B2874" s="44"/>
      <c r="C2874" s="44"/>
      <c r="D2874" s="45"/>
      <c r="E2874" s="45"/>
      <c r="F2874" s="45"/>
      <c r="G2874" s="35"/>
      <c r="H2874" s="35"/>
      <c r="I2874" s="24"/>
    </row>
    <row r="2875" spans="1:9">
      <c r="A2875" s="23"/>
      <c r="B2875" s="44"/>
      <c r="C2875" s="44"/>
      <c r="D2875" s="45"/>
      <c r="E2875" s="45"/>
      <c r="F2875" s="45"/>
      <c r="G2875" s="35"/>
      <c r="H2875" s="35"/>
      <c r="I2875" s="24"/>
    </row>
    <row r="2876" spans="1:9">
      <c r="A2876" s="23"/>
      <c r="B2876" s="44"/>
      <c r="C2876" s="44"/>
      <c r="D2876" s="45"/>
      <c r="E2876" s="45"/>
      <c r="F2876" s="45"/>
      <c r="G2876" s="35"/>
      <c r="H2876" s="35"/>
      <c r="I2876" s="24"/>
    </row>
    <row r="2877" spans="1:9">
      <c r="A2877" s="23"/>
      <c r="B2877" s="44"/>
      <c r="C2877" s="44"/>
      <c r="D2877" s="45"/>
      <c r="E2877" s="45"/>
      <c r="F2877" s="45"/>
      <c r="G2877" s="35"/>
      <c r="H2877" s="35"/>
      <c r="I2877" s="24"/>
    </row>
    <row r="2878" spans="1:9">
      <c r="A2878" s="23"/>
      <c r="B2878" s="44"/>
      <c r="C2878" s="44"/>
      <c r="D2878" s="45"/>
      <c r="E2878" s="45"/>
      <c r="F2878" s="45"/>
      <c r="G2878" s="35"/>
      <c r="H2878" s="35"/>
      <c r="I2878" s="24"/>
    </row>
    <row r="2879" spans="1:9">
      <c r="A2879" s="23"/>
      <c r="B2879" s="44"/>
      <c r="C2879" s="44"/>
      <c r="D2879" s="45"/>
      <c r="E2879" s="45"/>
      <c r="F2879" s="45"/>
      <c r="G2879" s="35"/>
      <c r="H2879" s="35"/>
      <c r="I2879" s="24"/>
    </row>
    <row r="2880" spans="1:9">
      <c r="A2880" s="23"/>
      <c r="B2880" s="44"/>
      <c r="C2880" s="44"/>
      <c r="D2880" s="45"/>
      <c r="E2880" s="45"/>
      <c r="F2880" s="45"/>
      <c r="G2880" s="35"/>
      <c r="H2880" s="35"/>
      <c r="I2880" s="24"/>
    </row>
    <row r="2881" spans="1:9">
      <c r="A2881" s="23"/>
      <c r="B2881" s="44"/>
      <c r="C2881" s="44"/>
      <c r="D2881" s="45"/>
      <c r="E2881" s="45"/>
      <c r="F2881" s="45"/>
      <c r="G2881" s="35"/>
      <c r="H2881" s="35"/>
      <c r="I2881" s="24"/>
    </row>
    <row r="2882" spans="1:9">
      <c r="A2882" s="23"/>
      <c r="B2882" s="44"/>
      <c r="C2882" s="44"/>
      <c r="D2882" s="45"/>
      <c r="E2882" s="45"/>
      <c r="F2882" s="45"/>
      <c r="G2882" s="35"/>
      <c r="H2882" s="35"/>
      <c r="I2882" s="24"/>
    </row>
    <row r="2883" spans="1:9">
      <c r="A2883" s="23"/>
      <c r="B2883" s="44"/>
      <c r="C2883" s="44"/>
      <c r="D2883" s="45"/>
      <c r="E2883" s="45"/>
      <c r="F2883" s="45"/>
      <c r="G2883" s="35"/>
      <c r="H2883" s="35"/>
      <c r="I2883" s="24"/>
    </row>
    <row r="2884" spans="1:9">
      <c r="A2884" s="23"/>
      <c r="B2884" s="44"/>
      <c r="C2884" s="44"/>
      <c r="D2884" s="45"/>
      <c r="E2884" s="45"/>
      <c r="F2884" s="45"/>
      <c r="G2884" s="35"/>
      <c r="H2884" s="35"/>
      <c r="I2884" s="24"/>
    </row>
    <row r="2885" spans="1:9">
      <c r="A2885" s="23"/>
      <c r="B2885" s="44"/>
      <c r="C2885" s="44"/>
      <c r="D2885" s="45"/>
      <c r="E2885" s="45"/>
      <c r="F2885" s="45"/>
      <c r="G2885" s="35"/>
      <c r="H2885" s="35"/>
      <c r="I2885" s="24"/>
    </row>
    <row r="2886" spans="1:9">
      <c r="A2886" s="23"/>
      <c r="B2886" s="44"/>
      <c r="C2886" s="44"/>
      <c r="D2886" s="45"/>
      <c r="E2886" s="45"/>
      <c r="F2886" s="45"/>
      <c r="G2886" s="35"/>
      <c r="H2886" s="35"/>
      <c r="I2886" s="24"/>
    </row>
    <row r="2887" spans="1:9">
      <c r="A2887" s="23"/>
      <c r="B2887" s="44"/>
      <c r="C2887" s="44"/>
      <c r="D2887" s="45"/>
      <c r="E2887" s="45"/>
      <c r="F2887" s="45"/>
      <c r="G2887" s="35"/>
      <c r="H2887" s="35"/>
      <c r="I2887" s="24"/>
    </row>
    <row r="2888" spans="1:9">
      <c r="A2888" s="23"/>
      <c r="B2888" s="44"/>
      <c r="C2888" s="44"/>
      <c r="D2888" s="45"/>
      <c r="E2888" s="45"/>
      <c r="F2888" s="45"/>
      <c r="G2888" s="35"/>
      <c r="H2888" s="35"/>
      <c r="I2888" s="24"/>
    </row>
    <row r="2889" spans="1:9">
      <c r="A2889" s="23"/>
      <c r="B2889" s="44"/>
      <c r="C2889" s="44"/>
      <c r="D2889" s="45"/>
      <c r="E2889" s="45"/>
      <c r="F2889" s="45"/>
      <c r="G2889" s="35"/>
      <c r="H2889" s="35"/>
      <c r="I2889" s="24"/>
    </row>
    <row r="2890" spans="1:9">
      <c r="A2890" s="23"/>
      <c r="B2890" s="44"/>
      <c r="C2890" s="44"/>
      <c r="D2890" s="45"/>
      <c r="E2890" s="45"/>
      <c r="F2890" s="45"/>
      <c r="G2890" s="35"/>
      <c r="H2890" s="35"/>
      <c r="I2890" s="24"/>
    </row>
    <row r="2891" spans="1:9">
      <c r="A2891" s="23"/>
      <c r="B2891" s="44"/>
      <c r="C2891" s="44"/>
      <c r="D2891" s="45"/>
      <c r="E2891" s="45"/>
      <c r="F2891" s="45"/>
      <c r="G2891" s="35"/>
      <c r="H2891" s="35"/>
      <c r="I2891" s="24"/>
    </row>
    <row r="2892" spans="1:9">
      <c r="A2892" s="23"/>
      <c r="B2892" s="44"/>
      <c r="C2892" s="44"/>
      <c r="D2892" s="45"/>
      <c r="E2892" s="45"/>
      <c r="F2892" s="45"/>
      <c r="G2892" s="35"/>
      <c r="H2892" s="35"/>
      <c r="I2892" s="24"/>
    </row>
    <row r="2893" spans="1:9">
      <c r="A2893" s="23"/>
      <c r="B2893" s="44"/>
      <c r="C2893" s="44"/>
      <c r="D2893" s="45"/>
      <c r="E2893" s="45"/>
      <c r="F2893" s="45"/>
      <c r="G2893" s="35"/>
      <c r="H2893" s="35"/>
      <c r="I2893" s="24"/>
    </row>
    <row r="2894" spans="1:9">
      <c r="A2894" s="23"/>
      <c r="B2894" s="44"/>
      <c r="C2894" s="44"/>
      <c r="D2894" s="45"/>
      <c r="E2894" s="45"/>
      <c r="F2894" s="45"/>
      <c r="G2894" s="35"/>
      <c r="H2894" s="35"/>
      <c r="I2894" s="24"/>
    </row>
    <row r="2895" spans="1:9">
      <c r="A2895" s="23"/>
      <c r="B2895" s="44"/>
      <c r="C2895" s="44"/>
      <c r="D2895" s="45"/>
      <c r="E2895" s="45"/>
      <c r="F2895" s="45"/>
      <c r="G2895" s="35"/>
      <c r="H2895" s="35"/>
      <c r="I2895" s="24"/>
    </row>
    <row r="2896" spans="1:9">
      <c r="A2896" s="23"/>
      <c r="B2896" s="44"/>
      <c r="C2896" s="44"/>
      <c r="D2896" s="45"/>
      <c r="E2896" s="45"/>
      <c r="F2896" s="45"/>
      <c r="G2896" s="35"/>
      <c r="H2896" s="35"/>
      <c r="I2896" s="24"/>
    </row>
    <row r="2897" spans="1:9">
      <c r="A2897" s="23"/>
      <c r="B2897" s="44"/>
      <c r="C2897" s="44"/>
      <c r="D2897" s="45"/>
      <c r="E2897" s="45"/>
      <c r="F2897" s="45"/>
      <c r="G2897" s="35"/>
      <c r="H2897" s="35"/>
      <c r="I2897" s="24"/>
    </row>
    <row r="2898" spans="1:9">
      <c r="A2898" s="23"/>
      <c r="B2898" s="44"/>
      <c r="C2898" s="44"/>
      <c r="D2898" s="45"/>
      <c r="E2898" s="45"/>
      <c r="F2898" s="45"/>
      <c r="G2898" s="35"/>
      <c r="H2898" s="35"/>
      <c r="I2898" s="24"/>
    </row>
    <row r="2899" spans="1:9">
      <c r="A2899" s="23"/>
      <c r="B2899" s="44"/>
      <c r="C2899" s="44"/>
      <c r="D2899" s="45"/>
      <c r="E2899" s="45"/>
      <c r="F2899" s="45"/>
      <c r="G2899" s="35"/>
      <c r="H2899" s="35"/>
      <c r="I2899" s="24"/>
    </row>
    <row r="2900" spans="1:9">
      <c r="A2900" s="23"/>
      <c r="B2900" s="44"/>
      <c r="C2900" s="44"/>
      <c r="D2900" s="45"/>
      <c r="E2900" s="45"/>
      <c r="F2900" s="45"/>
      <c r="G2900" s="35"/>
      <c r="H2900" s="35"/>
      <c r="I2900" s="24"/>
    </row>
    <row r="2901" spans="1:9">
      <c r="A2901" s="23"/>
      <c r="B2901" s="44"/>
      <c r="C2901" s="44"/>
      <c r="D2901" s="45"/>
      <c r="E2901" s="45"/>
      <c r="F2901" s="45"/>
      <c r="G2901" s="35"/>
      <c r="H2901" s="35"/>
      <c r="I2901" s="24"/>
    </row>
    <row r="2902" spans="1:9">
      <c r="A2902" s="23"/>
      <c r="B2902" s="44"/>
      <c r="C2902" s="44"/>
      <c r="D2902" s="45"/>
      <c r="E2902" s="45"/>
      <c r="F2902" s="45"/>
      <c r="G2902" s="35"/>
      <c r="H2902" s="35"/>
      <c r="I2902" s="24"/>
    </row>
    <row r="2903" spans="1:9">
      <c r="A2903" s="23"/>
      <c r="B2903" s="44"/>
      <c r="C2903" s="44"/>
      <c r="D2903" s="45"/>
      <c r="E2903" s="45"/>
      <c r="F2903" s="45"/>
      <c r="G2903" s="35"/>
      <c r="H2903" s="35"/>
      <c r="I2903" s="24"/>
    </row>
    <row r="2904" spans="1:9">
      <c r="A2904" s="23"/>
      <c r="B2904" s="44"/>
      <c r="C2904" s="44"/>
      <c r="D2904" s="45"/>
      <c r="E2904" s="45"/>
      <c r="F2904" s="45"/>
      <c r="G2904" s="35"/>
      <c r="H2904" s="35"/>
      <c r="I2904" s="24"/>
    </row>
    <row r="2905" spans="1:9">
      <c r="A2905" s="23"/>
      <c r="B2905" s="44"/>
      <c r="C2905" s="44"/>
      <c r="D2905" s="45"/>
      <c r="E2905" s="45"/>
      <c r="F2905" s="45"/>
      <c r="G2905" s="35"/>
      <c r="H2905" s="35"/>
      <c r="I2905" s="24"/>
    </row>
    <row r="2906" spans="1:9">
      <c r="A2906" s="23"/>
      <c r="B2906" s="44"/>
      <c r="C2906" s="44"/>
      <c r="D2906" s="45"/>
      <c r="E2906" s="45"/>
      <c r="F2906" s="45"/>
      <c r="G2906" s="35"/>
      <c r="H2906" s="35"/>
      <c r="I2906" s="24"/>
    </row>
    <row r="2907" spans="1:9">
      <c r="A2907" s="23"/>
      <c r="B2907" s="44"/>
      <c r="C2907" s="44"/>
      <c r="D2907" s="45"/>
      <c r="E2907" s="45"/>
      <c r="F2907" s="45"/>
      <c r="G2907" s="35"/>
      <c r="H2907" s="35"/>
      <c r="I2907" s="24"/>
    </row>
    <row r="2908" spans="1:9">
      <c r="A2908" s="23"/>
      <c r="B2908" s="44"/>
      <c r="C2908" s="44"/>
      <c r="D2908" s="45"/>
      <c r="E2908" s="45"/>
      <c r="F2908" s="45"/>
      <c r="G2908" s="35"/>
      <c r="H2908" s="35"/>
      <c r="I2908" s="24"/>
    </row>
    <row r="2909" spans="1:9">
      <c r="A2909" s="23"/>
      <c r="B2909" s="44"/>
      <c r="C2909" s="44"/>
      <c r="D2909" s="45"/>
      <c r="E2909" s="45"/>
      <c r="F2909" s="45"/>
      <c r="G2909" s="35"/>
      <c r="H2909" s="35"/>
      <c r="I2909" s="24"/>
    </row>
    <row r="2910" spans="1:9">
      <c r="A2910" s="23"/>
      <c r="B2910" s="44"/>
      <c r="C2910" s="44"/>
      <c r="D2910" s="45"/>
      <c r="E2910" s="45"/>
      <c r="F2910" s="45"/>
      <c r="G2910" s="35"/>
      <c r="H2910" s="35"/>
      <c r="I2910" s="24"/>
    </row>
    <row r="2911" spans="1:9">
      <c r="A2911" s="23"/>
      <c r="B2911" s="44"/>
      <c r="C2911" s="44"/>
      <c r="D2911" s="45"/>
      <c r="E2911" s="45"/>
      <c r="F2911" s="45"/>
      <c r="G2911" s="35"/>
      <c r="H2911" s="35"/>
      <c r="I2911" s="24"/>
    </row>
    <row r="2912" spans="1:9">
      <c r="A2912" s="23"/>
      <c r="B2912" s="44"/>
      <c r="C2912" s="44"/>
      <c r="D2912" s="45"/>
      <c r="E2912" s="45"/>
      <c r="F2912" s="45"/>
      <c r="G2912" s="35"/>
      <c r="H2912" s="35"/>
      <c r="I2912" s="24"/>
    </row>
    <row r="2913" spans="1:9">
      <c r="A2913" s="23"/>
      <c r="B2913" s="44"/>
      <c r="C2913" s="44"/>
      <c r="D2913" s="45"/>
      <c r="E2913" s="45"/>
      <c r="F2913" s="45"/>
      <c r="G2913" s="35"/>
      <c r="H2913" s="35"/>
      <c r="I2913" s="24"/>
    </row>
    <row r="2914" spans="1:9">
      <c r="A2914" s="23"/>
      <c r="B2914" s="44"/>
      <c r="C2914" s="44"/>
      <c r="D2914" s="45"/>
      <c r="E2914" s="45"/>
      <c r="F2914" s="45"/>
      <c r="G2914" s="35"/>
      <c r="H2914" s="35"/>
      <c r="I2914" s="24"/>
    </row>
    <row r="2915" spans="1:9">
      <c r="A2915" s="23"/>
      <c r="B2915" s="44"/>
      <c r="C2915" s="44"/>
      <c r="D2915" s="45"/>
      <c r="E2915" s="45"/>
      <c r="F2915" s="45"/>
      <c r="G2915" s="35"/>
      <c r="H2915" s="35"/>
      <c r="I2915" s="24"/>
    </row>
    <row r="2916" spans="1:9">
      <c r="A2916" s="23"/>
      <c r="B2916" s="44"/>
      <c r="C2916" s="44"/>
      <c r="D2916" s="45"/>
      <c r="E2916" s="45"/>
      <c r="F2916" s="45"/>
      <c r="G2916" s="35"/>
      <c r="H2916" s="35"/>
      <c r="I2916" s="24"/>
    </row>
    <row r="2917" spans="1:9">
      <c r="A2917" s="23"/>
      <c r="B2917" s="44"/>
      <c r="C2917" s="44"/>
      <c r="D2917" s="45"/>
      <c r="E2917" s="45"/>
      <c r="F2917" s="45"/>
      <c r="G2917" s="35"/>
      <c r="H2917" s="35"/>
      <c r="I2917" s="24"/>
    </row>
    <row r="2918" spans="1:9">
      <c r="A2918" s="23"/>
      <c r="B2918" s="44"/>
      <c r="C2918" s="44"/>
      <c r="D2918" s="45"/>
      <c r="E2918" s="45"/>
      <c r="F2918" s="45"/>
      <c r="G2918" s="35"/>
      <c r="H2918" s="35"/>
      <c r="I2918" s="24"/>
    </row>
    <row r="2919" spans="1:9">
      <c r="A2919" s="23"/>
      <c r="B2919" s="44"/>
      <c r="C2919" s="44"/>
      <c r="D2919" s="45"/>
      <c r="E2919" s="45"/>
      <c r="F2919" s="45"/>
      <c r="G2919" s="35"/>
      <c r="H2919" s="35"/>
      <c r="I2919" s="24"/>
    </row>
    <row r="2920" spans="1:9">
      <c r="A2920" s="23"/>
      <c r="B2920" s="44"/>
      <c r="C2920" s="44"/>
      <c r="D2920" s="45"/>
      <c r="E2920" s="45"/>
      <c r="F2920" s="45"/>
      <c r="G2920" s="35"/>
      <c r="H2920" s="35"/>
      <c r="I2920" s="24"/>
    </row>
    <row r="2921" spans="1:9">
      <c r="A2921" s="23"/>
      <c r="B2921" s="44"/>
      <c r="C2921" s="44"/>
      <c r="D2921" s="45"/>
      <c r="E2921" s="45"/>
      <c r="F2921" s="45"/>
      <c r="G2921" s="35"/>
      <c r="H2921" s="35"/>
      <c r="I2921" s="24"/>
    </row>
    <row r="2922" spans="1:9">
      <c r="A2922" s="23"/>
      <c r="B2922" s="44"/>
      <c r="C2922" s="44"/>
      <c r="D2922" s="45"/>
      <c r="E2922" s="45"/>
      <c r="F2922" s="45"/>
      <c r="G2922" s="35"/>
      <c r="H2922" s="35"/>
      <c r="I2922" s="24"/>
    </row>
    <row r="2923" spans="1:9">
      <c r="A2923" s="23"/>
      <c r="B2923" s="44"/>
      <c r="C2923" s="44"/>
      <c r="D2923" s="45"/>
      <c r="E2923" s="45"/>
      <c r="F2923" s="45"/>
      <c r="G2923" s="35"/>
      <c r="H2923" s="35"/>
      <c r="I2923" s="24"/>
    </row>
    <row r="2924" spans="1:9">
      <c r="A2924" s="23"/>
      <c r="B2924" s="44"/>
      <c r="C2924" s="44"/>
      <c r="D2924" s="45"/>
      <c r="E2924" s="45"/>
      <c r="F2924" s="45"/>
      <c r="G2924" s="35"/>
      <c r="H2924" s="35"/>
      <c r="I2924" s="24"/>
    </row>
    <row r="2925" spans="1:9">
      <c r="A2925" s="23"/>
      <c r="B2925" s="44"/>
      <c r="C2925" s="44"/>
      <c r="D2925" s="45"/>
      <c r="E2925" s="45"/>
      <c r="F2925" s="45"/>
      <c r="G2925" s="35"/>
      <c r="H2925" s="35"/>
      <c r="I2925" s="24"/>
    </row>
    <row r="2926" spans="1:9">
      <c r="A2926" s="23"/>
      <c r="B2926" s="44"/>
      <c r="C2926" s="44"/>
      <c r="D2926" s="45"/>
      <c r="E2926" s="45"/>
      <c r="F2926" s="45"/>
      <c r="G2926" s="35"/>
      <c r="H2926" s="35"/>
      <c r="I2926" s="24"/>
    </row>
    <row r="2927" spans="1:9">
      <c r="A2927" s="23"/>
      <c r="B2927" s="44"/>
      <c r="C2927" s="44"/>
      <c r="D2927" s="45"/>
      <c r="E2927" s="45"/>
      <c r="F2927" s="45"/>
      <c r="G2927" s="35"/>
      <c r="H2927" s="35"/>
      <c r="I2927" s="24"/>
    </row>
    <row r="2928" spans="1:9">
      <c r="A2928" s="23"/>
      <c r="B2928" s="44"/>
      <c r="C2928" s="44"/>
      <c r="D2928" s="45"/>
      <c r="E2928" s="45"/>
      <c r="F2928" s="45"/>
      <c r="G2928" s="35"/>
      <c r="H2928" s="35"/>
      <c r="I2928" s="24"/>
    </row>
    <row r="2929" spans="1:9">
      <c r="A2929" s="23"/>
      <c r="B2929" s="44"/>
      <c r="C2929" s="44"/>
      <c r="D2929" s="45"/>
      <c r="E2929" s="45"/>
      <c r="F2929" s="45"/>
      <c r="G2929" s="35"/>
      <c r="H2929" s="35"/>
      <c r="I2929" s="24"/>
    </row>
    <row r="2930" spans="1:9">
      <c r="A2930" s="23"/>
      <c r="B2930" s="44"/>
      <c r="C2930" s="44"/>
      <c r="D2930" s="45"/>
      <c r="E2930" s="45"/>
      <c r="F2930" s="45"/>
      <c r="G2930" s="35"/>
      <c r="H2930" s="35"/>
      <c r="I2930" s="24"/>
    </row>
    <row r="2931" spans="1:9">
      <c r="A2931" s="23"/>
      <c r="B2931" s="44"/>
      <c r="C2931" s="44"/>
      <c r="D2931" s="45"/>
      <c r="E2931" s="45"/>
      <c r="F2931" s="45"/>
      <c r="G2931" s="35"/>
      <c r="H2931" s="35"/>
      <c r="I2931" s="24"/>
    </row>
    <row r="2932" spans="1:9">
      <c r="A2932" s="23"/>
      <c r="B2932" s="44"/>
      <c r="C2932" s="44"/>
      <c r="D2932" s="45"/>
      <c r="E2932" s="45"/>
      <c r="F2932" s="45"/>
      <c r="G2932" s="35"/>
      <c r="H2932" s="35"/>
      <c r="I2932" s="24"/>
    </row>
    <row r="2933" spans="1:9">
      <c r="A2933" s="23"/>
      <c r="B2933" s="44"/>
      <c r="C2933" s="44"/>
      <c r="D2933" s="45"/>
      <c r="E2933" s="45"/>
      <c r="F2933" s="45"/>
      <c r="G2933" s="35"/>
      <c r="H2933" s="35"/>
      <c r="I2933" s="24"/>
    </row>
    <row r="2934" spans="1:9">
      <c r="A2934" s="23"/>
      <c r="B2934" s="44"/>
      <c r="C2934" s="44"/>
      <c r="D2934" s="45"/>
      <c r="E2934" s="45"/>
      <c r="F2934" s="45"/>
      <c r="G2934" s="35"/>
      <c r="H2934" s="35"/>
      <c r="I2934" s="24"/>
    </row>
    <row r="2935" spans="1:9">
      <c r="A2935" s="23"/>
      <c r="B2935" s="44"/>
      <c r="C2935" s="44"/>
      <c r="D2935" s="45"/>
      <c r="E2935" s="45"/>
      <c r="F2935" s="45"/>
      <c r="G2935" s="35"/>
      <c r="H2935" s="35"/>
      <c r="I2935" s="24"/>
    </row>
    <row r="2936" spans="1:9">
      <c r="A2936" s="23"/>
      <c r="B2936" s="44"/>
      <c r="C2936" s="44"/>
      <c r="D2936" s="45"/>
      <c r="E2936" s="45"/>
      <c r="F2936" s="45"/>
      <c r="G2936" s="35"/>
      <c r="H2936" s="35"/>
      <c r="I2936" s="24"/>
    </row>
    <row r="2937" spans="1:9">
      <c r="A2937" s="23"/>
      <c r="B2937" s="44"/>
      <c r="C2937" s="44"/>
      <c r="D2937" s="45"/>
      <c r="E2937" s="45"/>
      <c r="F2937" s="45"/>
      <c r="G2937" s="35"/>
      <c r="H2937" s="35"/>
      <c r="I2937" s="24"/>
    </row>
    <row r="2938" spans="1:9">
      <c r="A2938" s="23"/>
      <c r="B2938" s="44"/>
      <c r="C2938" s="44"/>
      <c r="D2938" s="45"/>
      <c r="E2938" s="45"/>
      <c r="F2938" s="45"/>
      <c r="G2938" s="35"/>
      <c r="H2938" s="35"/>
      <c r="I2938" s="24"/>
    </row>
    <row r="2939" spans="1:9">
      <c r="A2939" s="23"/>
      <c r="B2939" s="44"/>
      <c r="C2939" s="44"/>
      <c r="D2939" s="45"/>
      <c r="E2939" s="45"/>
      <c r="F2939" s="45"/>
      <c r="G2939" s="35"/>
      <c r="H2939" s="35"/>
      <c r="I2939" s="24"/>
    </row>
    <row r="2940" spans="1:9">
      <c r="A2940" s="23"/>
      <c r="B2940" s="44"/>
      <c r="C2940" s="44"/>
      <c r="D2940" s="45"/>
      <c r="E2940" s="45"/>
      <c r="F2940" s="45"/>
      <c r="G2940" s="35"/>
      <c r="H2940" s="35"/>
      <c r="I2940" s="24"/>
    </row>
    <row r="2941" spans="1:9">
      <c r="A2941" s="23"/>
      <c r="B2941" s="44"/>
      <c r="C2941" s="44"/>
      <c r="D2941" s="45"/>
      <c r="E2941" s="45"/>
      <c r="F2941" s="45"/>
      <c r="G2941" s="35"/>
      <c r="H2941" s="35"/>
      <c r="I2941" s="24"/>
    </row>
    <row r="2942" spans="1:9">
      <c r="A2942" s="23"/>
      <c r="B2942" s="44"/>
      <c r="C2942" s="44"/>
      <c r="D2942" s="45"/>
      <c r="E2942" s="45"/>
      <c r="F2942" s="45"/>
      <c r="G2942" s="35"/>
      <c r="H2942" s="35"/>
      <c r="I2942" s="24"/>
    </row>
    <row r="2943" spans="1:9">
      <c r="A2943" s="23"/>
      <c r="B2943" s="44"/>
      <c r="C2943" s="44"/>
      <c r="D2943" s="45"/>
      <c r="E2943" s="45"/>
      <c r="F2943" s="45"/>
      <c r="G2943" s="35"/>
      <c r="H2943" s="35"/>
      <c r="I2943" s="24"/>
    </row>
    <row r="2944" spans="1:9">
      <c r="A2944" s="23"/>
      <c r="B2944" s="44"/>
      <c r="C2944" s="44"/>
      <c r="D2944" s="45"/>
      <c r="E2944" s="45"/>
      <c r="F2944" s="45"/>
      <c r="G2944" s="35"/>
      <c r="H2944" s="35"/>
      <c r="I2944" s="24"/>
    </row>
    <row r="2945" spans="1:9">
      <c r="A2945" s="23"/>
      <c r="B2945" s="44"/>
      <c r="C2945" s="44"/>
      <c r="D2945" s="45"/>
      <c r="E2945" s="45"/>
      <c r="F2945" s="45"/>
      <c r="G2945" s="35"/>
      <c r="H2945" s="35"/>
      <c r="I2945" s="24"/>
    </row>
    <row r="2946" spans="1:9">
      <c r="A2946" s="23"/>
      <c r="B2946" s="44"/>
      <c r="C2946" s="44"/>
      <c r="D2946" s="45"/>
      <c r="E2946" s="45"/>
      <c r="F2946" s="45"/>
      <c r="G2946" s="35"/>
      <c r="H2946" s="35"/>
      <c r="I2946" s="24"/>
    </row>
    <row r="2947" spans="1:9">
      <c r="A2947" s="23"/>
      <c r="B2947" s="44"/>
      <c r="C2947" s="44"/>
      <c r="D2947" s="45"/>
      <c r="E2947" s="45"/>
      <c r="F2947" s="45"/>
      <c r="G2947" s="35"/>
      <c r="H2947" s="35"/>
      <c r="I2947" s="24"/>
    </row>
    <row r="2948" spans="1:9">
      <c r="A2948" s="23"/>
      <c r="B2948" s="44"/>
      <c r="C2948" s="44"/>
      <c r="D2948" s="45"/>
      <c r="E2948" s="45"/>
      <c r="F2948" s="45"/>
      <c r="G2948" s="35"/>
      <c r="H2948" s="35"/>
      <c r="I2948" s="24"/>
    </row>
    <row r="2949" spans="1:9">
      <c r="A2949" s="23"/>
      <c r="B2949" s="44"/>
      <c r="C2949" s="44"/>
      <c r="D2949" s="45"/>
      <c r="E2949" s="45"/>
      <c r="F2949" s="45"/>
      <c r="G2949" s="35"/>
      <c r="H2949" s="35"/>
      <c r="I2949" s="24"/>
    </row>
    <row r="2950" spans="1:9">
      <c r="A2950" s="23"/>
      <c r="B2950" s="44"/>
      <c r="C2950" s="44"/>
      <c r="D2950" s="45"/>
      <c r="E2950" s="45"/>
      <c r="F2950" s="45"/>
      <c r="G2950" s="35"/>
      <c r="H2950" s="35"/>
      <c r="I2950" s="24"/>
    </row>
    <row r="2951" spans="1:9">
      <c r="A2951" s="23"/>
      <c r="B2951" s="44"/>
      <c r="C2951" s="44"/>
      <c r="D2951" s="45"/>
      <c r="E2951" s="45"/>
      <c r="F2951" s="45"/>
      <c r="G2951" s="35"/>
      <c r="H2951" s="35"/>
      <c r="I2951" s="24"/>
    </row>
    <row r="2952" spans="1:9">
      <c r="A2952" s="23"/>
      <c r="B2952" s="44"/>
      <c r="C2952" s="44"/>
      <c r="D2952" s="45"/>
      <c r="E2952" s="45"/>
      <c r="F2952" s="45"/>
      <c r="G2952" s="35"/>
      <c r="H2952" s="35"/>
      <c r="I2952" s="24"/>
    </row>
    <row r="2953" spans="1:9">
      <c r="A2953" s="23"/>
      <c r="B2953" s="44"/>
      <c r="C2953" s="44"/>
      <c r="D2953" s="45"/>
      <c r="E2953" s="45"/>
      <c r="F2953" s="45"/>
      <c r="G2953" s="35"/>
      <c r="H2953" s="35"/>
      <c r="I2953" s="24"/>
    </row>
    <row r="2954" spans="1:9">
      <c r="A2954" s="23"/>
      <c r="B2954" s="44"/>
      <c r="C2954" s="44"/>
      <c r="D2954" s="45"/>
      <c r="E2954" s="45"/>
      <c r="F2954" s="45"/>
      <c r="G2954" s="35"/>
      <c r="H2954" s="35"/>
      <c r="I2954" s="24"/>
    </row>
    <row r="2955" spans="1:9">
      <c r="A2955" s="23"/>
      <c r="B2955" s="44"/>
      <c r="C2955" s="44"/>
      <c r="D2955" s="45"/>
      <c r="E2955" s="45"/>
      <c r="F2955" s="45"/>
      <c r="G2955" s="35"/>
      <c r="H2955" s="35"/>
      <c r="I2955" s="24"/>
    </row>
    <row r="2956" spans="1:9">
      <c r="A2956" s="23"/>
      <c r="B2956" s="44"/>
      <c r="C2956" s="44"/>
      <c r="D2956" s="45"/>
      <c r="E2956" s="45"/>
      <c r="F2956" s="45"/>
      <c r="G2956" s="35"/>
      <c r="H2956" s="35"/>
      <c r="I2956" s="24"/>
    </row>
    <row r="2957" spans="1:9">
      <c r="A2957" s="23"/>
      <c r="B2957" s="44"/>
      <c r="C2957" s="44"/>
      <c r="D2957" s="45"/>
      <c r="E2957" s="45"/>
      <c r="F2957" s="45"/>
      <c r="G2957" s="35"/>
      <c r="H2957" s="35"/>
      <c r="I2957" s="24"/>
    </row>
    <row r="2958" spans="1:9">
      <c r="A2958" s="23"/>
      <c r="B2958" s="44"/>
      <c r="C2958" s="44"/>
      <c r="D2958" s="45"/>
      <c r="E2958" s="45"/>
      <c r="F2958" s="45"/>
      <c r="G2958" s="35"/>
      <c r="H2958" s="35"/>
      <c r="I2958" s="24"/>
    </row>
    <row r="2959" spans="1:9">
      <c r="A2959" s="23"/>
      <c r="B2959" s="44"/>
      <c r="C2959" s="44"/>
      <c r="D2959" s="45"/>
      <c r="E2959" s="45"/>
      <c r="F2959" s="45"/>
      <c r="G2959" s="35"/>
      <c r="H2959" s="35"/>
      <c r="I2959" s="24"/>
    </row>
    <row r="2960" spans="1:9">
      <c r="A2960" s="23"/>
      <c r="B2960" s="44"/>
      <c r="C2960" s="44"/>
      <c r="D2960" s="45"/>
      <c r="E2960" s="45"/>
      <c r="F2960" s="45"/>
      <c r="G2960" s="35"/>
      <c r="H2960" s="35"/>
      <c r="I2960" s="24"/>
    </row>
    <row r="2961" spans="1:9">
      <c r="A2961" s="23"/>
      <c r="B2961" s="44"/>
      <c r="C2961" s="44"/>
      <c r="D2961" s="45"/>
      <c r="E2961" s="45"/>
      <c r="F2961" s="45"/>
      <c r="G2961" s="35"/>
      <c r="H2961" s="35"/>
      <c r="I2961" s="24"/>
    </row>
    <row r="2962" spans="1:9">
      <c r="A2962" s="23"/>
      <c r="B2962" s="44"/>
      <c r="C2962" s="44"/>
      <c r="D2962" s="45"/>
      <c r="E2962" s="45"/>
      <c r="F2962" s="45"/>
      <c r="G2962" s="35"/>
      <c r="H2962" s="35"/>
      <c r="I2962" s="24"/>
    </row>
    <row r="2963" spans="1:9">
      <c r="A2963" s="23"/>
      <c r="B2963" s="44"/>
      <c r="C2963" s="44"/>
      <c r="D2963" s="45"/>
      <c r="E2963" s="45"/>
      <c r="F2963" s="45"/>
      <c r="G2963" s="35"/>
      <c r="H2963" s="35"/>
      <c r="I2963" s="24"/>
    </row>
    <row r="2964" spans="1:9">
      <c r="A2964" s="23"/>
      <c r="B2964" s="44"/>
      <c r="C2964" s="44"/>
      <c r="D2964" s="45"/>
      <c r="E2964" s="45"/>
      <c r="F2964" s="45"/>
      <c r="G2964" s="35"/>
      <c r="H2964" s="35"/>
      <c r="I2964" s="24"/>
    </row>
    <row r="2965" spans="1:9">
      <c r="A2965" s="23"/>
      <c r="B2965" s="44"/>
      <c r="C2965" s="44"/>
      <c r="D2965" s="45"/>
      <c r="E2965" s="45"/>
      <c r="F2965" s="45"/>
      <c r="G2965" s="35"/>
      <c r="H2965" s="35"/>
      <c r="I2965" s="24"/>
    </row>
    <row r="2966" spans="1:9">
      <c r="A2966" s="23"/>
      <c r="B2966" s="44"/>
      <c r="C2966" s="44"/>
      <c r="D2966" s="45"/>
      <c r="E2966" s="45"/>
      <c r="F2966" s="45"/>
      <c r="G2966" s="35"/>
      <c r="H2966" s="35"/>
      <c r="I2966" s="24"/>
    </row>
    <row r="2967" spans="1:9">
      <c r="A2967" s="23"/>
      <c r="B2967" s="44"/>
      <c r="C2967" s="44"/>
      <c r="D2967" s="45"/>
      <c r="E2967" s="45"/>
      <c r="F2967" s="45"/>
      <c r="G2967" s="35"/>
      <c r="H2967" s="35"/>
      <c r="I2967" s="24"/>
    </row>
    <row r="2968" spans="1:9">
      <c r="A2968" s="23"/>
      <c r="B2968" s="44"/>
      <c r="C2968" s="44"/>
      <c r="D2968" s="45"/>
      <c r="E2968" s="45"/>
      <c r="F2968" s="45"/>
      <c r="G2968" s="35"/>
      <c r="H2968" s="35"/>
      <c r="I2968" s="24"/>
    </row>
    <row r="2969" spans="1:9">
      <c r="A2969" s="23"/>
      <c r="B2969" s="44"/>
      <c r="C2969" s="44"/>
      <c r="D2969" s="45"/>
      <c r="E2969" s="45"/>
      <c r="F2969" s="45"/>
      <c r="G2969" s="35"/>
      <c r="H2969" s="35"/>
      <c r="I2969" s="24"/>
    </row>
    <row r="2970" spans="1:9">
      <c r="A2970" s="23"/>
      <c r="B2970" s="44"/>
      <c r="C2970" s="44"/>
      <c r="D2970" s="45"/>
      <c r="E2970" s="45"/>
      <c r="F2970" s="45"/>
      <c r="G2970" s="35"/>
      <c r="H2970" s="35"/>
      <c r="I2970" s="24"/>
    </row>
    <row r="2971" spans="1:9">
      <c r="A2971" s="23"/>
      <c r="B2971" s="44"/>
      <c r="C2971" s="44"/>
      <c r="D2971" s="45"/>
      <c r="E2971" s="45"/>
      <c r="F2971" s="45"/>
      <c r="G2971" s="35"/>
      <c r="H2971" s="35"/>
      <c r="I2971" s="24"/>
    </row>
    <row r="2972" spans="1:9">
      <c r="A2972" s="23"/>
      <c r="B2972" s="44"/>
      <c r="C2972" s="44"/>
      <c r="D2972" s="45"/>
      <c r="E2972" s="45"/>
      <c r="F2972" s="45"/>
      <c r="G2972" s="35"/>
      <c r="H2972" s="35"/>
      <c r="I2972" s="24"/>
    </row>
    <row r="2973" spans="1:9">
      <c r="A2973" s="23"/>
      <c r="B2973" s="44"/>
      <c r="C2973" s="44"/>
      <c r="D2973" s="45"/>
      <c r="E2973" s="45"/>
      <c r="F2973" s="45"/>
      <c r="G2973" s="35"/>
      <c r="H2973" s="35"/>
      <c r="I2973" s="24"/>
    </row>
    <row r="2974" spans="1:9">
      <c r="A2974" s="23"/>
      <c r="B2974" s="44"/>
      <c r="C2974" s="44"/>
      <c r="D2974" s="45"/>
      <c r="E2974" s="45"/>
      <c r="F2974" s="45"/>
      <c r="G2974" s="35"/>
      <c r="H2974" s="35"/>
      <c r="I2974" s="24"/>
    </row>
    <row r="2975" spans="1:9">
      <c r="A2975" s="23"/>
      <c r="B2975" s="44"/>
      <c r="C2975" s="44"/>
      <c r="D2975" s="45"/>
      <c r="E2975" s="45"/>
      <c r="F2975" s="45"/>
      <c r="G2975" s="35"/>
      <c r="H2975" s="35"/>
      <c r="I2975" s="24"/>
    </row>
    <row r="2976" spans="1:9">
      <c r="A2976" s="23"/>
      <c r="B2976" s="44"/>
      <c r="C2976" s="44"/>
      <c r="D2976" s="45"/>
      <c r="E2976" s="45"/>
      <c r="F2976" s="45"/>
      <c r="G2976" s="35"/>
      <c r="H2976" s="35"/>
      <c r="I2976" s="24"/>
    </row>
    <row r="2977" spans="1:9">
      <c r="A2977" s="23"/>
      <c r="B2977" s="44"/>
      <c r="C2977" s="44"/>
      <c r="D2977" s="45"/>
      <c r="E2977" s="45"/>
      <c r="F2977" s="45"/>
      <c r="G2977" s="35"/>
      <c r="H2977" s="35"/>
      <c r="I2977" s="24"/>
    </row>
    <row r="2978" spans="1:9">
      <c r="A2978" s="23"/>
      <c r="B2978" s="44"/>
      <c r="C2978" s="44"/>
      <c r="D2978" s="45"/>
      <c r="E2978" s="45"/>
      <c r="F2978" s="45"/>
      <c r="G2978" s="35"/>
      <c r="H2978" s="35"/>
      <c r="I2978" s="24"/>
    </row>
    <row r="2979" spans="1:9">
      <c r="A2979" s="23"/>
      <c r="B2979" s="44"/>
      <c r="C2979" s="44"/>
      <c r="D2979" s="45"/>
      <c r="E2979" s="45"/>
      <c r="F2979" s="45"/>
      <c r="G2979" s="35"/>
      <c r="H2979" s="35"/>
      <c r="I2979" s="24"/>
    </row>
    <row r="2980" spans="1:9">
      <c r="A2980" s="23"/>
      <c r="B2980" s="44"/>
      <c r="C2980" s="44"/>
      <c r="D2980" s="45"/>
      <c r="E2980" s="45"/>
      <c r="F2980" s="45"/>
      <c r="G2980" s="35"/>
      <c r="H2980" s="35"/>
      <c r="I2980" s="24"/>
    </row>
    <row r="2981" spans="1:9">
      <c r="A2981" s="23"/>
      <c r="B2981" s="44"/>
      <c r="C2981" s="44"/>
      <c r="D2981" s="45"/>
      <c r="E2981" s="45"/>
      <c r="F2981" s="45"/>
      <c r="G2981" s="35"/>
      <c r="H2981" s="35"/>
      <c r="I2981" s="24"/>
    </row>
    <row r="2982" spans="1:9">
      <c r="A2982" s="23"/>
      <c r="B2982" s="44"/>
      <c r="C2982" s="44"/>
      <c r="D2982" s="45"/>
      <c r="E2982" s="45"/>
      <c r="F2982" s="45"/>
      <c r="G2982" s="35"/>
      <c r="H2982" s="35"/>
      <c r="I2982" s="24"/>
    </row>
    <row r="2983" spans="1:9">
      <c r="A2983" s="23"/>
      <c r="B2983" s="44"/>
      <c r="C2983" s="44"/>
      <c r="D2983" s="45"/>
      <c r="E2983" s="45"/>
      <c r="F2983" s="45"/>
      <c r="G2983" s="35"/>
      <c r="H2983" s="35"/>
      <c r="I2983" s="24"/>
    </row>
    <row r="2984" spans="1:9">
      <c r="A2984" s="23"/>
      <c r="B2984" s="44"/>
      <c r="C2984" s="44"/>
      <c r="D2984" s="45"/>
      <c r="E2984" s="45"/>
      <c r="F2984" s="45"/>
      <c r="G2984" s="35"/>
      <c r="H2984" s="35"/>
      <c r="I2984" s="24"/>
    </row>
    <row r="2985" spans="1:9">
      <c r="A2985" s="23"/>
      <c r="B2985" s="44"/>
      <c r="C2985" s="44"/>
      <c r="D2985" s="45"/>
      <c r="E2985" s="45"/>
      <c r="F2985" s="45"/>
      <c r="G2985" s="35"/>
      <c r="H2985" s="35"/>
      <c r="I2985" s="24"/>
    </row>
    <row r="2986" spans="1:9">
      <c r="A2986" s="23"/>
      <c r="B2986" s="44"/>
      <c r="C2986" s="44"/>
      <c r="D2986" s="45"/>
      <c r="E2986" s="45"/>
      <c r="F2986" s="45"/>
      <c r="G2986" s="35"/>
      <c r="H2986" s="35"/>
      <c r="I2986" s="24"/>
    </row>
    <row r="2987" spans="1:9">
      <c r="A2987" s="23"/>
      <c r="B2987" s="44"/>
      <c r="C2987" s="44"/>
      <c r="D2987" s="45"/>
      <c r="E2987" s="45"/>
      <c r="F2987" s="45"/>
      <c r="G2987" s="35"/>
      <c r="H2987" s="35"/>
      <c r="I2987" s="24"/>
    </row>
    <row r="2988" spans="1:9">
      <c r="A2988" s="23"/>
      <c r="B2988" s="44"/>
      <c r="C2988" s="44"/>
      <c r="D2988" s="45"/>
      <c r="E2988" s="45"/>
      <c r="F2988" s="45"/>
      <c r="G2988" s="35"/>
      <c r="H2988" s="35"/>
      <c r="I2988" s="24"/>
    </row>
    <row r="2989" spans="1:9">
      <c r="A2989" s="23"/>
      <c r="B2989" s="44"/>
      <c r="C2989" s="44"/>
      <c r="D2989" s="45"/>
      <c r="E2989" s="45"/>
      <c r="F2989" s="45"/>
      <c r="G2989" s="35"/>
      <c r="H2989" s="35"/>
      <c r="I2989" s="24"/>
    </row>
    <row r="2990" spans="1:9">
      <c r="A2990" s="23"/>
      <c r="B2990" s="44"/>
      <c r="C2990" s="44"/>
      <c r="D2990" s="45"/>
      <c r="E2990" s="45"/>
      <c r="F2990" s="45"/>
      <c r="G2990" s="35"/>
      <c r="H2990" s="35"/>
      <c r="I2990" s="24"/>
    </row>
    <row r="2991" spans="1:9">
      <c r="A2991" s="23"/>
      <c r="B2991" s="44"/>
      <c r="C2991" s="44"/>
      <c r="D2991" s="45"/>
      <c r="E2991" s="45"/>
      <c r="F2991" s="45"/>
      <c r="G2991" s="35"/>
      <c r="H2991" s="35"/>
      <c r="I2991" s="24"/>
    </row>
    <row r="2992" spans="1:9">
      <c r="A2992" s="23"/>
      <c r="B2992" s="44"/>
      <c r="C2992" s="44"/>
      <c r="D2992" s="45"/>
      <c r="E2992" s="45"/>
      <c r="F2992" s="45"/>
      <c r="G2992" s="35"/>
      <c r="H2992" s="35"/>
      <c r="I2992" s="24"/>
    </row>
    <row r="2993" spans="1:9">
      <c r="A2993" s="23"/>
      <c r="B2993" s="44"/>
      <c r="C2993" s="44"/>
      <c r="D2993" s="45"/>
      <c r="E2993" s="45"/>
      <c r="F2993" s="45"/>
      <c r="G2993" s="35"/>
      <c r="H2993" s="35"/>
      <c r="I2993" s="24"/>
    </row>
    <row r="2994" spans="1:9">
      <c r="A2994" s="23"/>
      <c r="B2994" s="44"/>
      <c r="C2994" s="44"/>
      <c r="D2994" s="45"/>
      <c r="E2994" s="45"/>
      <c r="F2994" s="45"/>
      <c r="G2994" s="35"/>
      <c r="H2994" s="35"/>
      <c r="I2994" s="24"/>
    </row>
    <row r="2995" spans="1:9">
      <c r="A2995" s="23"/>
      <c r="B2995" s="44"/>
      <c r="C2995" s="44"/>
      <c r="D2995" s="45"/>
      <c r="E2995" s="45"/>
      <c r="F2995" s="45"/>
      <c r="G2995" s="35"/>
      <c r="H2995" s="35"/>
      <c r="I2995" s="24"/>
    </row>
    <row r="2996" spans="1:9">
      <c r="A2996" s="23"/>
      <c r="B2996" s="44"/>
      <c r="C2996" s="44"/>
      <c r="D2996" s="45"/>
      <c r="E2996" s="45"/>
      <c r="F2996" s="45"/>
      <c r="G2996" s="35"/>
      <c r="H2996" s="35"/>
      <c r="I2996" s="24"/>
    </row>
    <row r="2997" spans="1:9">
      <c r="A2997" s="23"/>
      <c r="B2997" s="44"/>
      <c r="C2997" s="44"/>
      <c r="D2997" s="45"/>
      <c r="E2997" s="45"/>
      <c r="F2997" s="45"/>
      <c r="G2997" s="35"/>
      <c r="H2997" s="35"/>
      <c r="I2997" s="24"/>
    </row>
    <row r="2998" spans="1:9">
      <c r="A2998" s="23"/>
      <c r="B2998" s="44"/>
      <c r="C2998" s="44"/>
      <c r="D2998" s="45"/>
      <c r="E2998" s="45"/>
      <c r="F2998" s="45"/>
      <c r="G2998" s="35"/>
      <c r="H2998" s="35"/>
      <c r="I2998" s="24"/>
    </row>
    <row r="2999" spans="1:9">
      <c r="A2999" s="23"/>
      <c r="B2999" s="44"/>
      <c r="C2999" s="44"/>
      <c r="D2999" s="45"/>
      <c r="E2999" s="45"/>
      <c r="F2999" s="45"/>
      <c r="G2999" s="35"/>
      <c r="H2999" s="35"/>
      <c r="I2999" s="24"/>
    </row>
    <row r="3000" spans="1:9">
      <c r="A3000" s="23"/>
      <c r="B3000" s="44"/>
      <c r="C3000" s="44"/>
      <c r="D3000" s="45"/>
      <c r="E3000" s="45"/>
      <c r="F3000" s="45"/>
      <c r="G3000" s="35"/>
      <c r="H3000" s="35"/>
      <c r="I3000" s="24"/>
    </row>
    <row r="3001" spans="1:9">
      <c r="A3001" s="23"/>
      <c r="B3001" s="44"/>
      <c r="C3001" s="44"/>
      <c r="D3001" s="45"/>
      <c r="E3001" s="45"/>
      <c r="F3001" s="45"/>
      <c r="G3001" s="35"/>
      <c r="H3001" s="35"/>
      <c r="I3001" s="24"/>
    </row>
    <row r="3002" spans="1:9">
      <c r="A3002" s="23"/>
      <c r="B3002" s="44"/>
      <c r="C3002" s="44"/>
      <c r="D3002" s="45"/>
      <c r="E3002" s="45"/>
      <c r="F3002" s="45"/>
      <c r="G3002" s="35"/>
      <c r="H3002" s="35"/>
      <c r="I3002" s="24"/>
    </row>
    <row r="3003" spans="1:9">
      <c r="A3003" s="23"/>
      <c r="B3003" s="44"/>
      <c r="C3003" s="44"/>
      <c r="D3003" s="45"/>
      <c r="E3003" s="45"/>
      <c r="F3003" s="45"/>
      <c r="G3003" s="35"/>
      <c r="H3003" s="35"/>
      <c r="I3003" s="24"/>
    </row>
    <row r="3004" spans="1:9">
      <c r="A3004" s="23"/>
      <c r="B3004" s="44"/>
      <c r="C3004" s="44"/>
      <c r="D3004" s="45"/>
      <c r="E3004" s="45"/>
      <c r="F3004" s="45"/>
      <c r="G3004" s="35"/>
      <c r="H3004" s="35"/>
      <c r="I3004" s="24"/>
    </row>
    <row r="3005" spans="1:9">
      <c r="A3005" s="23"/>
      <c r="B3005" s="44"/>
      <c r="C3005" s="44"/>
      <c r="D3005" s="45"/>
      <c r="E3005" s="45"/>
      <c r="F3005" s="45"/>
      <c r="G3005" s="35"/>
      <c r="H3005" s="35"/>
      <c r="I3005" s="24"/>
    </row>
    <row r="3006" spans="1:9">
      <c r="A3006" s="23"/>
      <c r="B3006" s="44"/>
      <c r="C3006" s="44"/>
      <c r="D3006" s="45"/>
      <c r="E3006" s="45"/>
      <c r="F3006" s="45"/>
      <c r="G3006" s="35"/>
      <c r="H3006" s="35"/>
      <c r="I3006" s="24"/>
    </row>
    <row r="3007" spans="1:9">
      <c r="A3007" s="23"/>
      <c r="B3007" s="44"/>
      <c r="C3007" s="44"/>
      <c r="D3007" s="45"/>
      <c r="E3007" s="45"/>
      <c r="F3007" s="45"/>
      <c r="G3007" s="35"/>
      <c r="H3007" s="35"/>
      <c r="I3007" s="24"/>
    </row>
    <row r="3008" spans="1:9">
      <c r="A3008" s="23"/>
      <c r="B3008" s="44"/>
      <c r="C3008" s="44"/>
      <c r="D3008" s="45"/>
      <c r="E3008" s="45"/>
      <c r="F3008" s="45"/>
      <c r="G3008" s="35"/>
      <c r="H3008" s="35"/>
      <c r="I3008" s="24"/>
    </row>
    <row r="3009" spans="1:9">
      <c r="A3009" s="23"/>
      <c r="B3009" s="44"/>
      <c r="C3009" s="44"/>
      <c r="D3009" s="45"/>
      <c r="E3009" s="45"/>
      <c r="F3009" s="45"/>
      <c r="G3009" s="35"/>
      <c r="H3009" s="35"/>
      <c r="I3009" s="24"/>
    </row>
    <row r="3010" spans="1:9">
      <c r="A3010" s="23"/>
      <c r="B3010" s="44"/>
      <c r="C3010" s="44"/>
      <c r="D3010" s="45"/>
      <c r="E3010" s="45"/>
      <c r="F3010" s="45"/>
      <c r="G3010" s="35"/>
      <c r="H3010" s="35"/>
      <c r="I3010" s="24"/>
    </row>
    <row r="3011" spans="1:9">
      <c r="A3011" s="23"/>
      <c r="B3011" s="44"/>
      <c r="C3011" s="44"/>
      <c r="D3011" s="45"/>
      <c r="E3011" s="45"/>
      <c r="F3011" s="45"/>
      <c r="G3011" s="35"/>
      <c r="H3011" s="35"/>
      <c r="I3011" s="24"/>
    </row>
  </sheetData>
  <autoFilter ref="A1:I2011" xr:uid="{00000000-0009-0000-0000-000005000000}"/>
  <phoneticPr fontId="2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FE2F3"/>
    <outlinePr summaryBelow="0" summaryRight="0"/>
  </sheetPr>
  <dimension ref="A1:I2971"/>
  <sheetViews>
    <sheetView workbookViewId="0">
      <pane ySplit="1" topLeftCell="A2" activePane="bottomLeft" state="frozen"/>
      <selection pane="bottomLeft" activeCell="F2" sqref="F2"/>
    </sheetView>
  </sheetViews>
  <sheetFormatPr defaultColWidth="12.5703125" defaultRowHeight="15.75" customHeight="1"/>
  <sheetData>
    <row r="1" spans="1:9" ht="15.75" customHeight="1">
      <c r="A1" s="85" t="s">
        <v>4785</v>
      </c>
      <c r="B1" s="85" t="s">
        <v>4784</v>
      </c>
      <c r="C1" s="85" t="s">
        <v>4783</v>
      </c>
      <c r="D1" s="50" t="s">
        <v>33</v>
      </c>
      <c r="E1" s="50" t="s">
        <v>4801</v>
      </c>
      <c r="F1" s="50" t="s">
        <v>4802</v>
      </c>
      <c r="G1" s="85" t="s">
        <v>4782</v>
      </c>
      <c r="H1" s="85" t="s">
        <v>4781</v>
      </c>
      <c r="I1" s="85" t="s">
        <v>4795</v>
      </c>
    </row>
    <row r="2" spans="1:9">
      <c r="A2" s="51" t="s">
        <v>1</v>
      </c>
      <c r="B2" s="51" t="s">
        <v>37</v>
      </c>
      <c r="C2" s="51" t="s">
        <v>38</v>
      </c>
      <c r="D2" s="44" t="s">
        <v>2423</v>
      </c>
      <c r="E2" s="52">
        <v>188541</v>
      </c>
      <c r="F2" s="52">
        <v>284570</v>
      </c>
      <c r="G2" s="53">
        <v>170578</v>
      </c>
      <c r="H2" s="54">
        <v>149384</v>
      </c>
      <c r="I2" s="24">
        <v>-0.12424814454384504</v>
      </c>
    </row>
    <row r="3" spans="1:9">
      <c r="A3" s="51" t="s">
        <v>1</v>
      </c>
      <c r="B3" s="51" t="s">
        <v>37</v>
      </c>
      <c r="C3" s="51" t="s">
        <v>41</v>
      </c>
      <c r="D3" s="44" t="s">
        <v>2424</v>
      </c>
      <c r="E3" s="52">
        <v>332508</v>
      </c>
      <c r="F3" s="52">
        <v>408064</v>
      </c>
      <c r="G3" s="53">
        <v>132822</v>
      </c>
      <c r="H3" s="54">
        <v>125240</v>
      </c>
      <c r="I3" s="24">
        <v>-5.7083916821008565E-2</v>
      </c>
    </row>
    <row r="4" spans="1:9">
      <c r="A4" s="51" t="s">
        <v>1</v>
      </c>
      <c r="B4" s="51" t="s">
        <v>37</v>
      </c>
      <c r="C4" s="51" t="s">
        <v>43</v>
      </c>
      <c r="D4" s="44" t="s">
        <v>2425</v>
      </c>
      <c r="E4" s="52">
        <v>100372</v>
      </c>
      <c r="F4" s="52">
        <v>154288</v>
      </c>
      <c r="G4" s="53">
        <v>244853</v>
      </c>
      <c r="H4" s="54">
        <v>230040</v>
      </c>
      <c r="I4" s="24">
        <v>-6.0497523003598078E-2</v>
      </c>
    </row>
    <row r="5" spans="1:9">
      <c r="A5" s="51" t="s">
        <v>1</v>
      </c>
      <c r="B5" s="51" t="s">
        <v>37</v>
      </c>
      <c r="C5" s="51" t="s">
        <v>45</v>
      </c>
      <c r="D5" s="44" t="s">
        <v>2426</v>
      </c>
      <c r="E5" s="52">
        <v>110534</v>
      </c>
      <c r="F5" s="52">
        <v>196377</v>
      </c>
      <c r="G5" s="53">
        <v>309093</v>
      </c>
      <c r="H5" s="54">
        <v>293556</v>
      </c>
      <c r="I5" s="24">
        <v>-5.0266424668303715E-2</v>
      </c>
    </row>
    <row r="6" spans="1:9">
      <c r="A6" s="51" t="s">
        <v>1</v>
      </c>
      <c r="B6" s="51" t="s">
        <v>37</v>
      </c>
      <c r="C6" s="51" t="s">
        <v>47</v>
      </c>
      <c r="D6" s="44" t="s">
        <v>2427</v>
      </c>
      <c r="E6" s="52">
        <v>94993</v>
      </c>
      <c r="F6" s="52">
        <v>134230</v>
      </c>
      <c r="G6" s="53">
        <v>375463</v>
      </c>
      <c r="H6" s="54">
        <v>346682</v>
      </c>
      <c r="I6" s="24">
        <v>-7.6654690342324014E-2</v>
      </c>
    </row>
    <row r="7" spans="1:9">
      <c r="A7" s="51" t="s">
        <v>1</v>
      </c>
      <c r="B7" s="51" t="s">
        <v>37</v>
      </c>
      <c r="C7" s="51" t="s">
        <v>49</v>
      </c>
      <c r="D7" s="44" t="s">
        <v>2428</v>
      </c>
      <c r="E7" s="52">
        <v>97180</v>
      </c>
      <c r="F7" s="52">
        <v>148308</v>
      </c>
      <c r="G7" s="53">
        <v>366786</v>
      </c>
      <c r="H7" s="54">
        <v>342837</v>
      </c>
      <c r="I7" s="24">
        <v>-6.5294204249889576E-2</v>
      </c>
    </row>
    <row r="8" spans="1:9">
      <c r="A8" s="51" t="s">
        <v>1</v>
      </c>
      <c r="B8" s="51" t="s">
        <v>37</v>
      </c>
      <c r="C8" s="51" t="s">
        <v>51</v>
      </c>
      <c r="D8" s="44" t="s">
        <v>2429</v>
      </c>
      <c r="E8" s="52">
        <v>59395</v>
      </c>
      <c r="F8" s="52">
        <v>111086</v>
      </c>
      <c r="G8" s="53">
        <v>427455</v>
      </c>
      <c r="H8" s="54">
        <v>394702</v>
      </c>
      <c r="I8" s="24">
        <v>-7.6623270285761075E-2</v>
      </c>
    </row>
    <row r="9" spans="1:9">
      <c r="A9" s="51" t="s">
        <v>1</v>
      </c>
      <c r="B9" s="51" t="s">
        <v>37</v>
      </c>
      <c r="C9" s="51" t="s">
        <v>53</v>
      </c>
      <c r="D9" s="44" t="s">
        <v>2430</v>
      </c>
      <c r="E9" s="52">
        <v>71765</v>
      </c>
      <c r="F9" s="52">
        <v>121798</v>
      </c>
      <c r="G9" s="53">
        <v>488932</v>
      </c>
      <c r="H9" s="54">
        <v>437153</v>
      </c>
      <c r="I9" s="24">
        <v>-0.10590225225593743</v>
      </c>
    </row>
    <row r="10" spans="1:9">
      <c r="A10" s="51" t="s">
        <v>1</v>
      </c>
      <c r="B10" s="51" t="s">
        <v>37</v>
      </c>
      <c r="C10" s="51" t="s">
        <v>55</v>
      </c>
      <c r="D10" s="44" t="s">
        <v>2431</v>
      </c>
      <c r="E10" s="52">
        <v>46101</v>
      </c>
      <c r="F10" s="52">
        <v>83276</v>
      </c>
      <c r="G10" s="53">
        <v>346520</v>
      </c>
      <c r="H10" s="54">
        <v>308055</v>
      </c>
      <c r="I10" s="24">
        <v>-0.11100369387048367</v>
      </c>
    </row>
    <row r="11" spans="1:9">
      <c r="A11" s="51" t="s">
        <v>1</v>
      </c>
      <c r="B11" s="51" t="s">
        <v>37</v>
      </c>
      <c r="C11" s="51" t="s">
        <v>57</v>
      </c>
      <c r="D11" s="44" t="s">
        <v>2432</v>
      </c>
      <c r="E11" s="52">
        <v>41092</v>
      </c>
      <c r="F11" s="52">
        <v>79429</v>
      </c>
      <c r="G11" s="53">
        <v>368298</v>
      </c>
      <c r="H11" s="54">
        <v>325257</v>
      </c>
      <c r="I11" s="24">
        <v>-0.11686460420637636</v>
      </c>
    </row>
    <row r="12" spans="1:9">
      <c r="A12" s="51" t="s">
        <v>1</v>
      </c>
      <c r="B12" s="51" t="s">
        <v>37</v>
      </c>
      <c r="C12" s="51" t="s">
        <v>59</v>
      </c>
      <c r="D12" s="44" t="s">
        <v>2433</v>
      </c>
      <c r="E12" s="52">
        <v>73390</v>
      </c>
      <c r="F12" s="52">
        <v>127454</v>
      </c>
      <c r="G12" s="53">
        <v>611230</v>
      </c>
      <c r="H12" s="54">
        <v>523037</v>
      </c>
      <c r="I12" s="24">
        <v>-0.14428774765636504</v>
      </c>
    </row>
    <row r="13" spans="1:9">
      <c r="A13" s="51" t="s">
        <v>1</v>
      </c>
      <c r="B13" s="51" t="s">
        <v>37</v>
      </c>
      <c r="C13" s="51" t="s">
        <v>61</v>
      </c>
      <c r="D13" s="44" t="s">
        <v>2434</v>
      </c>
      <c r="E13" s="52">
        <v>51364</v>
      </c>
      <c r="F13" s="52">
        <v>108362</v>
      </c>
      <c r="G13" s="53">
        <v>488109</v>
      </c>
      <c r="H13" s="54">
        <v>479835</v>
      </c>
      <c r="I13" s="24">
        <v>-1.6951131816868772E-2</v>
      </c>
    </row>
    <row r="14" spans="1:9">
      <c r="A14" s="51" t="s">
        <v>1</v>
      </c>
      <c r="B14" s="51" t="s">
        <v>37</v>
      </c>
      <c r="C14" s="51" t="s">
        <v>63</v>
      </c>
      <c r="D14" s="44" t="s">
        <v>2435</v>
      </c>
      <c r="E14" s="52">
        <v>68763</v>
      </c>
      <c r="F14" s="52">
        <v>120347</v>
      </c>
      <c r="G14" s="53">
        <v>324541</v>
      </c>
      <c r="H14" s="54">
        <v>312173</v>
      </c>
      <c r="I14" s="24">
        <v>-3.8109206540930113E-2</v>
      </c>
    </row>
    <row r="15" spans="1:9">
      <c r="A15" s="51" t="s">
        <v>1</v>
      </c>
      <c r="B15" s="51" t="s">
        <v>37</v>
      </c>
      <c r="C15" s="51" t="s">
        <v>65</v>
      </c>
      <c r="D15" s="44" t="s">
        <v>2436</v>
      </c>
      <c r="E15" s="52">
        <v>180104</v>
      </c>
      <c r="F15" s="52">
        <v>285083</v>
      </c>
      <c r="G15" s="53">
        <v>391865</v>
      </c>
      <c r="H15" s="54">
        <v>371890</v>
      </c>
      <c r="I15" s="24">
        <v>-5.0974187539075955E-2</v>
      </c>
    </row>
    <row r="16" spans="1:9">
      <c r="A16" s="51" t="s">
        <v>1</v>
      </c>
      <c r="B16" s="51" t="s">
        <v>37</v>
      </c>
      <c r="C16" s="51" t="s">
        <v>67</v>
      </c>
      <c r="D16" s="44" t="s">
        <v>2437</v>
      </c>
      <c r="E16" s="52">
        <v>81868</v>
      </c>
      <c r="F16" s="52">
        <v>130371</v>
      </c>
      <c r="G16" s="53">
        <v>500001</v>
      </c>
      <c r="H16" s="54">
        <v>454251</v>
      </c>
      <c r="I16" s="24">
        <v>-9.1499817000365996E-2</v>
      </c>
    </row>
    <row r="17" spans="1:9">
      <c r="A17" s="51" t="s">
        <v>1</v>
      </c>
      <c r="B17" s="51" t="s">
        <v>37</v>
      </c>
      <c r="C17" s="51" t="s">
        <v>69</v>
      </c>
      <c r="D17" s="44" t="s">
        <v>2438</v>
      </c>
      <c r="E17" s="52">
        <v>129593</v>
      </c>
      <c r="F17" s="52">
        <v>280238</v>
      </c>
      <c r="G17" s="53">
        <v>574127</v>
      </c>
      <c r="H17" s="54">
        <v>580185</v>
      </c>
      <c r="I17" s="24">
        <v>1.055167236517356E-2</v>
      </c>
    </row>
    <row r="18" spans="1:9">
      <c r="A18" s="51" t="s">
        <v>1</v>
      </c>
      <c r="B18" s="51" t="s">
        <v>37</v>
      </c>
      <c r="C18" s="51" t="s">
        <v>71</v>
      </c>
      <c r="D18" s="44" t="s">
        <v>2439</v>
      </c>
      <c r="E18" s="52">
        <v>152923</v>
      </c>
      <c r="F18" s="52">
        <v>239168</v>
      </c>
      <c r="G18" s="53">
        <v>423736</v>
      </c>
      <c r="H18" s="54">
        <v>404408</v>
      </c>
      <c r="I18" s="24">
        <v>-4.5613306398323485E-2</v>
      </c>
    </row>
    <row r="19" spans="1:9">
      <c r="A19" s="51" t="s">
        <v>1</v>
      </c>
      <c r="B19" s="51" t="s">
        <v>37</v>
      </c>
      <c r="C19" s="51" t="s">
        <v>73</v>
      </c>
      <c r="D19" s="44" t="s">
        <v>2440</v>
      </c>
      <c r="E19" s="52">
        <v>168494</v>
      </c>
      <c r="F19" s="52">
        <v>262665</v>
      </c>
      <c r="G19" s="53">
        <v>245195</v>
      </c>
      <c r="H19" s="54">
        <v>231733</v>
      </c>
      <c r="I19" s="24">
        <v>-5.4903240278145964E-2</v>
      </c>
    </row>
    <row r="20" spans="1:9">
      <c r="A20" s="51" t="s">
        <v>1</v>
      </c>
      <c r="B20" s="51" t="s">
        <v>37</v>
      </c>
      <c r="C20" s="51" t="s">
        <v>75</v>
      </c>
      <c r="D20" s="44" t="s">
        <v>2441</v>
      </c>
      <c r="E20" s="52">
        <v>287551</v>
      </c>
      <c r="F20" s="52">
        <v>434698</v>
      </c>
      <c r="G20" s="53">
        <v>406833</v>
      </c>
      <c r="H20" s="54">
        <v>379480</v>
      </c>
      <c r="I20" s="24">
        <v>-6.7233975611614594E-2</v>
      </c>
    </row>
    <row r="21" spans="1:9">
      <c r="A21" s="51" t="s">
        <v>1</v>
      </c>
      <c r="B21" s="51" t="s">
        <v>37</v>
      </c>
      <c r="C21" s="51" t="s">
        <v>77</v>
      </c>
      <c r="D21" s="44" t="s">
        <v>2442</v>
      </c>
      <c r="E21" s="52">
        <v>79208</v>
      </c>
      <c r="F21" s="52">
        <v>110642</v>
      </c>
      <c r="G21" s="53">
        <v>402709</v>
      </c>
      <c r="H21" s="54">
        <v>391220</v>
      </c>
      <c r="I21" s="24">
        <v>-2.8529285414530096E-2</v>
      </c>
    </row>
    <row r="22" spans="1:9">
      <c r="A22" s="51" t="s">
        <v>1</v>
      </c>
      <c r="B22" s="51" t="s">
        <v>37</v>
      </c>
      <c r="C22" s="51" t="s">
        <v>79</v>
      </c>
      <c r="D22" s="44" t="s">
        <v>2443</v>
      </c>
      <c r="E22" s="52">
        <v>73183</v>
      </c>
      <c r="F22" s="52">
        <v>135681</v>
      </c>
      <c r="G22" s="53">
        <v>531434</v>
      </c>
      <c r="H22" s="54">
        <v>495060</v>
      </c>
      <c r="I22" s="24">
        <v>-6.8444999755378849E-2</v>
      </c>
    </row>
    <row r="23" spans="1:9">
      <c r="A23" s="51" t="s">
        <v>1</v>
      </c>
      <c r="B23" s="51" t="s">
        <v>37</v>
      </c>
      <c r="C23" s="51" t="s">
        <v>81</v>
      </c>
      <c r="D23" s="44" t="s">
        <v>2444</v>
      </c>
      <c r="E23" s="52">
        <v>370572</v>
      </c>
      <c r="F23" s="52">
        <v>497678</v>
      </c>
      <c r="G23" s="53">
        <v>434720</v>
      </c>
      <c r="H23" s="54">
        <v>425126</v>
      </c>
      <c r="I23" s="24">
        <v>-2.2069377990430621E-2</v>
      </c>
    </row>
    <row r="24" spans="1:9">
      <c r="A24" s="51" t="s">
        <v>1</v>
      </c>
      <c r="B24" s="51" t="s">
        <v>37</v>
      </c>
      <c r="C24" s="51" t="s">
        <v>83</v>
      </c>
      <c r="D24" s="44" t="s">
        <v>2445</v>
      </c>
      <c r="E24" s="52">
        <v>612544</v>
      </c>
      <c r="F24" s="52">
        <v>838446</v>
      </c>
      <c r="G24" s="53">
        <v>570095</v>
      </c>
      <c r="H24" s="54">
        <v>539231</v>
      </c>
      <c r="I24" s="24">
        <v>-5.4138345363492046E-2</v>
      </c>
    </row>
    <row r="25" spans="1:9">
      <c r="A25" s="51" t="s">
        <v>1</v>
      </c>
      <c r="B25" s="51" t="s">
        <v>37</v>
      </c>
      <c r="C25" s="51" t="s">
        <v>85</v>
      </c>
      <c r="D25" s="44" t="s">
        <v>2446</v>
      </c>
      <c r="E25" s="52">
        <v>217922</v>
      </c>
      <c r="F25" s="52">
        <v>411898</v>
      </c>
      <c r="G25" s="53">
        <v>685279</v>
      </c>
      <c r="H25" s="54">
        <v>667960</v>
      </c>
      <c r="I25" s="24">
        <v>-2.5272918037762722E-2</v>
      </c>
    </row>
    <row r="26" spans="1:9">
      <c r="A26" s="51" t="s">
        <v>1</v>
      </c>
      <c r="B26" s="51" t="s">
        <v>37</v>
      </c>
      <c r="C26" s="51" t="s">
        <v>87</v>
      </c>
      <c r="D26" s="44" t="s">
        <v>2447</v>
      </c>
      <c r="E26" s="52">
        <v>86805</v>
      </c>
      <c r="F26" s="52">
        <v>164769</v>
      </c>
      <c r="G26" s="53">
        <v>491871</v>
      </c>
      <c r="H26" s="54">
        <v>459970</v>
      </c>
      <c r="I26" s="24">
        <v>-6.4856435935438356E-2</v>
      </c>
    </row>
    <row r="27" spans="1:9">
      <c r="A27" s="51" t="s">
        <v>1</v>
      </c>
      <c r="B27" s="51" t="s">
        <v>89</v>
      </c>
      <c r="C27" s="51" t="s">
        <v>41</v>
      </c>
      <c r="D27" s="44" t="s">
        <v>2448</v>
      </c>
      <c r="E27" s="52">
        <v>53901</v>
      </c>
      <c r="F27" s="52">
        <v>67285</v>
      </c>
      <c r="G27" s="53">
        <v>49442</v>
      </c>
      <c r="H27" s="54">
        <v>41523</v>
      </c>
      <c r="I27" s="24">
        <v>-0.1601674689535213</v>
      </c>
    </row>
    <row r="28" spans="1:9">
      <c r="A28" s="51" t="s">
        <v>1</v>
      </c>
      <c r="B28" s="51" t="s">
        <v>89</v>
      </c>
      <c r="C28" s="51" t="s">
        <v>91</v>
      </c>
      <c r="D28" s="44" t="s">
        <v>2449</v>
      </c>
      <c r="E28" s="52">
        <v>30087</v>
      </c>
      <c r="F28" s="52">
        <v>46854</v>
      </c>
      <c r="G28" s="53">
        <v>126040</v>
      </c>
      <c r="H28" s="54">
        <v>108135</v>
      </c>
      <c r="I28" s="24">
        <v>-0.14205807680101554</v>
      </c>
    </row>
    <row r="29" spans="1:9">
      <c r="A29" s="51" t="s">
        <v>1</v>
      </c>
      <c r="B29" s="51" t="s">
        <v>89</v>
      </c>
      <c r="C29" s="51" t="s">
        <v>92</v>
      </c>
      <c r="D29" s="44" t="s">
        <v>2450</v>
      </c>
      <c r="E29" s="52">
        <v>56943</v>
      </c>
      <c r="F29" s="52">
        <v>77434</v>
      </c>
      <c r="G29" s="53">
        <v>101514</v>
      </c>
      <c r="H29" s="54">
        <v>88901</v>
      </c>
      <c r="I29" s="24">
        <v>-0.12424887207675789</v>
      </c>
    </row>
    <row r="30" spans="1:9">
      <c r="A30" s="51" t="s">
        <v>1</v>
      </c>
      <c r="B30" s="51" t="s">
        <v>89</v>
      </c>
      <c r="C30" s="51" t="s">
        <v>93</v>
      </c>
      <c r="D30" s="44" t="s">
        <v>2451</v>
      </c>
      <c r="E30" s="52">
        <v>28114</v>
      </c>
      <c r="F30" s="52">
        <v>45666</v>
      </c>
      <c r="G30" s="53">
        <v>146798</v>
      </c>
      <c r="H30" s="54">
        <v>113342</v>
      </c>
      <c r="I30" s="24">
        <v>-0.22790501232986826</v>
      </c>
    </row>
    <row r="31" spans="1:9">
      <c r="A31" s="51" t="s">
        <v>1</v>
      </c>
      <c r="B31" s="51" t="s">
        <v>89</v>
      </c>
      <c r="C31" s="51" t="s">
        <v>94</v>
      </c>
      <c r="D31" s="44" t="s">
        <v>2452</v>
      </c>
      <c r="E31" s="52">
        <v>110107</v>
      </c>
      <c r="F31" s="52">
        <v>171416</v>
      </c>
      <c r="G31" s="53">
        <v>395826</v>
      </c>
      <c r="H31" s="54">
        <v>359886</v>
      </c>
      <c r="I31" s="24">
        <v>-9.0797471616316267E-2</v>
      </c>
    </row>
    <row r="32" spans="1:9">
      <c r="A32" s="51" t="s">
        <v>1</v>
      </c>
      <c r="B32" s="51" t="s">
        <v>89</v>
      </c>
      <c r="C32" s="51" t="s">
        <v>95</v>
      </c>
      <c r="D32" s="44" t="s">
        <v>2453</v>
      </c>
      <c r="E32" s="52">
        <v>58418</v>
      </c>
      <c r="F32" s="52">
        <v>99318</v>
      </c>
      <c r="G32" s="53">
        <v>282779</v>
      </c>
      <c r="H32" s="54">
        <v>270745</v>
      </c>
      <c r="I32" s="24">
        <v>-4.2556201132333021E-2</v>
      </c>
    </row>
    <row r="33" spans="1:9">
      <c r="A33" s="51" t="s">
        <v>1</v>
      </c>
      <c r="B33" s="51" t="s">
        <v>89</v>
      </c>
      <c r="C33" s="51" t="s">
        <v>96</v>
      </c>
      <c r="D33" s="44" t="s">
        <v>2454</v>
      </c>
      <c r="E33" s="52">
        <v>50031</v>
      </c>
      <c r="F33" s="52">
        <v>94930</v>
      </c>
      <c r="G33" s="53">
        <v>298458</v>
      </c>
      <c r="H33" s="54">
        <v>267731</v>
      </c>
      <c r="I33" s="24">
        <v>-0.10295250923077955</v>
      </c>
    </row>
    <row r="34" spans="1:9">
      <c r="A34" s="51" t="s">
        <v>1</v>
      </c>
      <c r="B34" s="51" t="s">
        <v>89</v>
      </c>
      <c r="C34" s="51" t="s">
        <v>97</v>
      </c>
      <c r="D34" s="44" t="s">
        <v>2455</v>
      </c>
      <c r="E34" s="52">
        <v>33751</v>
      </c>
      <c r="F34" s="52">
        <v>65826</v>
      </c>
      <c r="G34" s="53">
        <v>312218</v>
      </c>
      <c r="H34" s="54">
        <v>283952</v>
      </c>
      <c r="I34" s="24">
        <v>-9.0532896886150058E-2</v>
      </c>
    </row>
    <row r="35" spans="1:9">
      <c r="A35" s="51" t="s">
        <v>1</v>
      </c>
      <c r="B35" s="51" t="s">
        <v>89</v>
      </c>
      <c r="C35" s="51" t="s">
        <v>98</v>
      </c>
      <c r="D35" s="44" t="s">
        <v>2456</v>
      </c>
      <c r="E35" s="52">
        <v>69364</v>
      </c>
      <c r="F35" s="52">
        <v>153110</v>
      </c>
      <c r="G35" s="53">
        <v>426729</v>
      </c>
      <c r="H35" s="54">
        <v>402169</v>
      </c>
      <c r="I35" s="24">
        <v>-5.7554091706914695E-2</v>
      </c>
    </row>
    <row r="36" spans="1:9">
      <c r="A36" s="51" t="s">
        <v>1</v>
      </c>
      <c r="B36" s="51" t="s">
        <v>89</v>
      </c>
      <c r="C36" s="51" t="s">
        <v>99</v>
      </c>
      <c r="D36" s="44" t="s">
        <v>2457</v>
      </c>
      <c r="E36" s="52">
        <v>82210</v>
      </c>
      <c r="F36" s="52">
        <v>113433</v>
      </c>
      <c r="G36" s="53">
        <v>358730</v>
      </c>
      <c r="H36" s="54">
        <v>311757</v>
      </c>
      <c r="I36" s="24">
        <v>-0.13094249156747415</v>
      </c>
    </row>
    <row r="37" spans="1:9">
      <c r="A37" s="51" t="s">
        <v>1</v>
      </c>
      <c r="B37" s="51" t="s">
        <v>89</v>
      </c>
      <c r="C37" s="51" t="s">
        <v>100</v>
      </c>
      <c r="D37" s="44" t="s">
        <v>2458</v>
      </c>
      <c r="E37" s="52">
        <v>62187</v>
      </c>
      <c r="F37" s="52">
        <v>100717</v>
      </c>
      <c r="G37" s="53">
        <v>255419</v>
      </c>
      <c r="H37" s="54">
        <v>232666</v>
      </c>
      <c r="I37" s="24">
        <v>-8.9081078541533715E-2</v>
      </c>
    </row>
    <row r="38" spans="1:9">
      <c r="A38" s="51" t="s">
        <v>1</v>
      </c>
      <c r="B38" s="51" t="s">
        <v>89</v>
      </c>
      <c r="C38" s="51" t="s">
        <v>69</v>
      </c>
      <c r="D38" s="44" t="s">
        <v>2459</v>
      </c>
      <c r="E38" s="52">
        <v>66858</v>
      </c>
      <c r="F38" s="52">
        <v>141740</v>
      </c>
      <c r="G38" s="53">
        <v>62594</v>
      </c>
      <c r="H38" s="54">
        <v>137957</v>
      </c>
      <c r="I38" s="24">
        <v>1.2039971882289038</v>
      </c>
    </row>
    <row r="39" spans="1:9">
      <c r="A39" s="51" t="s">
        <v>1</v>
      </c>
      <c r="B39" s="51" t="s">
        <v>89</v>
      </c>
      <c r="C39" s="51" t="s">
        <v>101</v>
      </c>
      <c r="D39" s="44" t="s">
        <v>2460</v>
      </c>
      <c r="E39" s="52">
        <v>61696</v>
      </c>
      <c r="F39" s="52">
        <v>97589</v>
      </c>
      <c r="G39" s="53">
        <v>212696</v>
      </c>
      <c r="H39" s="54">
        <v>209157</v>
      </c>
      <c r="I39" s="24">
        <v>-1.6638770827848197E-2</v>
      </c>
    </row>
    <row r="40" spans="1:9" ht="14.25">
      <c r="A40" s="51" t="s">
        <v>1</v>
      </c>
      <c r="B40" s="51" t="s">
        <v>89</v>
      </c>
      <c r="C40" s="51" t="s">
        <v>102</v>
      </c>
      <c r="D40" s="44" t="s">
        <v>2461</v>
      </c>
      <c r="E40" s="52">
        <v>32667</v>
      </c>
      <c r="F40" s="52">
        <v>61131</v>
      </c>
      <c r="G40" s="53">
        <v>178267</v>
      </c>
      <c r="H40" s="54">
        <v>176894</v>
      </c>
      <c r="I40" s="24">
        <v>-7.7019302506913783E-3</v>
      </c>
    </row>
    <row r="41" spans="1:9" ht="14.25">
      <c r="A41" s="51" t="s">
        <v>1</v>
      </c>
      <c r="B41" s="51" t="s">
        <v>89</v>
      </c>
      <c r="C41" s="51" t="s">
        <v>103</v>
      </c>
      <c r="D41" s="44" t="s">
        <v>2462</v>
      </c>
      <c r="E41" s="52">
        <v>98145</v>
      </c>
      <c r="F41" s="52">
        <v>125635</v>
      </c>
      <c r="G41" s="53">
        <v>257843</v>
      </c>
      <c r="H41" s="54">
        <v>212586</v>
      </c>
      <c r="I41" s="24">
        <v>-0.17552153830043865</v>
      </c>
    </row>
    <row r="42" spans="1:9" ht="14.25">
      <c r="A42" s="51" t="s">
        <v>1</v>
      </c>
      <c r="B42" s="51" t="s">
        <v>89</v>
      </c>
      <c r="C42" s="51" t="s">
        <v>104</v>
      </c>
      <c r="D42" s="44" t="s">
        <v>2463</v>
      </c>
      <c r="E42" s="52">
        <v>28377</v>
      </c>
      <c r="F42" s="52">
        <v>75197</v>
      </c>
      <c r="G42" s="53">
        <v>102557</v>
      </c>
      <c r="H42" s="54">
        <v>174545</v>
      </c>
      <c r="I42" s="24">
        <v>0.70193160876390692</v>
      </c>
    </row>
    <row r="43" spans="1:9" ht="14.25">
      <c r="A43" s="51" t="s">
        <v>1</v>
      </c>
      <c r="B43" s="51" t="s">
        <v>105</v>
      </c>
      <c r="C43" s="51" t="s">
        <v>41</v>
      </c>
      <c r="D43" s="44" t="s">
        <v>2464</v>
      </c>
      <c r="E43" s="52">
        <v>59571</v>
      </c>
      <c r="F43" s="52">
        <v>89422</v>
      </c>
      <c r="G43" s="53">
        <v>77857</v>
      </c>
      <c r="H43" s="54">
        <v>76547</v>
      </c>
      <c r="I43" s="24">
        <v>-1.6825718946273296E-2</v>
      </c>
    </row>
    <row r="44" spans="1:9" ht="14.25">
      <c r="A44" s="51" t="s">
        <v>1</v>
      </c>
      <c r="B44" s="51" t="s">
        <v>105</v>
      </c>
      <c r="C44" s="51" t="s">
        <v>92</v>
      </c>
      <c r="D44" s="44" t="s">
        <v>2465</v>
      </c>
      <c r="E44" s="52">
        <v>62986</v>
      </c>
      <c r="F44" s="52">
        <v>130028</v>
      </c>
      <c r="G44" s="53">
        <v>337529</v>
      </c>
      <c r="H44" s="54">
        <v>341920</v>
      </c>
      <c r="I44" s="24">
        <v>1.3009252538300412E-2</v>
      </c>
    </row>
    <row r="45" spans="1:9" ht="14.25">
      <c r="A45" s="51" t="s">
        <v>1</v>
      </c>
      <c r="B45" s="51" t="s">
        <v>105</v>
      </c>
      <c r="C45" s="51" t="s">
        <v>91</v>
      </c>
      <c r="D45" s="44" t="s">
        <v>2466</v>
      </c>
      <c r="E45" s="52">
        <v>53152</v>
      </c>
      <c r="F45" s="52">
        <v>78006</v>
      </c>
      <c r="G45" s="53">
        <v>224618</v>
      </c>
      <c r="H45" s="54">
        <v>170700</v>
      </c>
      <c r="I45" s="24">
        <v>-0.24004309538861535</v>
      </c>
    </row>
    <row r="46" spans="1:9" ht="14.25">
      <c r="A46" s="51" t="s">
        <v>1</v>
      </c>
      <c r="B46" s="51" t="s">
        <v>105</v>
      </c>
      <c r="C46" s="51" t="s">
        <v>96</v>
      </c>
      <c r="D46" s="44" t="s">
        <v>2467</v>
      </c>
      <c r="E46" s="52">
        <v>29800</v>
      </c>
      <c r="F46" s="52">
        <v>57618</v>
      </c>
      <c r="G46" s="53">
        <v>171197</v>
      </c>
      <c r="H46" s="54">
        <v>146632</v>
      </c>
      <c r="I46" s="24">
        <v>-0.14348966395439172</v>
      </c>
    </row>
    <row r="47" spans="1:9" ht="14.25">
      <c r="A47" s="51" t="s">
        <v>1</v>
      </c>
      <c r="B47" s="51" t="s">
        <v>105</v>
      </c>
      <c r="C47" s="51" t="s">
        <v>97</v>
      </c>
      <c r="D47" s="44" t="s">
        <v>2468</v>
      </c>
      <c r="E47" s="52">
        <v>96897</v>
      </c>
      <c r="F47" s="52">
        <v>174207</v>
      </c>
      <c r="G47" s="53">
        <v>452505</v>
      </c>
      <c r="H47" s="54">
        <v>440263</v>
      </c>
      <c r="I47" s="24">
        <v>-2.7053844708898243E-2</v>
      </c>
    </row>
    <row r="48" spans="1:9" ht="14.25">
      <c r="A48" s="51" t="s">
        <v>1</v>
      </c>
      <c r="B48" s="51" t="s">
        <v>105</v>
      </c>
      <c r="C48" s="51" t="s">
        <v>107</v>
      </c>
      <c r="D48" s="44" t="s">
        <v>2469</v>
      </c>
      <c r="E48" s="52">
        <v>85660</v>
      </c>
      <c r="F48" s="52">
        <v>147187</v>
      </c>
      <c r="G48" s="53">
        <v>461988</v>
      </c>
      <c r="H48" s="54">
        <v>424314</v>
      </c>
      <c r="I48" s="24">
        <v>-8.1547572664225049E-2</v>
      </c>
    </row>
    <row r="49" spans="1:9" ht="14.25">
      <c r="A49" s="51" t="s">
        <v>1</v>
      </c>
      <c r="B49" s="51" t="s">
        <v>105</v>
      </c>
      <c r="C49" s="51" t="s">
        <v>108</v>
      </c>
      <c r="D49" s="44" t="s">
        <v>2470</v>
      </c>
      <c r="E49" s="52">
        <v>148698</v>
      </c>
      <c r="F49" s="52">
        <v>219325</v>
      </c>
      <c r="G49" s="53">
        <v>607083</v>
      </c>
      <c r="H49" s="54">
        <v>558631</v>
      </c>
      <c r="I49" s="24">
        <v>-7.9811162559320553E-2</v>
      </c>
    </row>
    <row r="50" spans="1:9" ht="14.25">
      <c r="A50" s="51" t="s">
        <v>1</v>
      </c>
      <c r="B50" s="51" t="s">
        <v>105</v>
      </c>
      <c r="C50" s="51" t="s">
        <v>109</v>
      </c>
      <c r="D50" s="44" t="s">
        <v>2471</v>
      </c>
      <c r="E50" s="52">
        <v>47622</v>
      </c>
      <c r="F50" s="52">
        <v>114764</v>
      </c>
      <c r="G50" s="53">
        <v>178899</v>
      </c>
      <c r="H50" s="54">
        <v>259339</v>
      </c>
      <c r="I50" s="24">
        <v>0.44963918188475061</v>
      </c>
    </row>
    <row r="51" spans="1:9" ht="14.25">
      <c r="A51" s="51" t="s">
        <v>1</v>
      </c>
      <c r="B51" s="51" t="s">
        <v>110</v>
      </c>
      <c r="C51" s="51" t="s">
        <v>41</v>
      </c>
      <c r="D51" s="44" t="s">
        <v>2472</v>
      </c>
      <c r="E51" s="52">
        <v>51452</v>
      </c>
      <c r="F51" s="52">
        <v>115297</v>
      </c>
      <c r="G51" s="53">
        <v>92890</v>
      </c>
      <c r="H51" s="54">
        <v>139729</v>
      </c>
      <c r="I51" s="24">
        <v>0.5042415760577027</v>
      </c>
    </row>
    <row r="52" spans="1:9" ht="14.25">
      <c r="A52" s="51" t="s">
        <v>1</v>
      </c>
      <c r="B52" s="51" t="s">
        <v>110</v>
      </c>
      <c r="C52" s="51" t="s">
        <v>92</v>
      </c>
      <c r="D52" s="44" t="s">
        <v>2473</v>
      </c>
      <c r="E52" s="52">
        <v>25136</v>
      </c>
      <c r="F52" s="52">
        <v>41273</v>
      </c>
      <c r="G52" s="53">
        <v>79663</v>
      </c>
      <c r="H52" s="54">
        <v>62542</v>
      </c>
      <c r="I52" s="24">
        <v>-0.21491784140692669</v>
      </c>
    </row>
    <row r="53" spans="1:9" ht="14.25">
      <c r="A53" s="51" t="s">
        <v>1</v>
      </c>
      <c r="B53" s="51" t="s">
        <v>110</v>
      </c>
      <c r="C53" s="51" t="s">
        <v>112</v>
      </c>
      <c r="D53" s="44" t="s">
        <v>2474</v>
      </c>
      <c r="E53" s="52">
        <v>76529</v>
      </c>
      <c r="F53" s="52">
        <v>134996</v>
      </c>
      <c r="G53" s="53">
        <v>423876</v>
      </c>
      <c r="H53" s="54">
        <v>404343</v>
      </c>
      <c r="I53" s="24">
        <v>-4.6081873000594513E-2</v>
      </c>
    </row>
    <row r="54" spans="1:9" ht="14.25">
      <c r="A54" s="51" t="s">
        <v>1</v>
      </c>
      <c r="B54" s="51" t="s">
        <v>110</v>
      </c>
      <c r="C54" s="51" t="s">
        <v>113</v>
      </c>
      <c r="D54" s="44" t="s">
        <v>2475</v>
      </c>
      <c r="E54" s="52">
        <v>42707</v>
      </c>
      <c r="F54" s="52">
        <v>136317</v>
      </c>
      <c r="G54" s="53">
        <v>279230</v>
      </c>
      <c r="H54" s="54">
        <v>387450</v>
      </c>
      <c r="I54" s="24">
        <v>0.38756580596640761</v>
      </c>
    </row>
    <row r="55" spans="1:9" ht="14.25">
      <c r="A55" s="51" t="s">
        <v>1</v>
      </c>
      <c r="B55" s="51" t="s">
        <v>110</v>
      </c>
      <c r="C55" s="51" t="s">
        <v>114</v>
      </c>
      <c r="D55" s="44" t="s">
        <v>2476</v>
      </c>
      <c r="E55" s="52">
        <v>158783</v>
      </c>
      <c r="F55" s="52">
        <v>253095</v>
      </c>
      <c r="G55" s="53">
        <v>473423</v>
      </c>
      <c r="H55" s="54">
        <v>525354</v>
      </c>
      <c r="I55" s="24">
        <v>0.10969260048624592</v>
      </c>
    </row>
    <row r="56" spans="1:9" ht="14.25">
      <c r="A56" s="51" t="s">
        <v>1</v>
      </c>
      <c r="B56" s="51" t="s">
        <v>110</v>
      </c>
      <c r="C56" s="51" t="s">
        <v>115</v>
      </c>
      <c r="D56" s="44" t="s">
        <v>2477</v>
      </c>
      <c r="E56" s="52">
        <v>115064</v>
      </c>
      <c r="F56" s="52">
        <v>168598</v>
      </c>
      <c r="G56" s="53">
        <v>567493</v>
      </c>
      <c r="H56" s="54">
        <v>494962</v>
      </c>
      <c r="I56" s="24">
        <v>-0.12780950602033858</v>
      </c>
    </row>
    <row r="57" spans="1:9" ht="14.25">
      <c r="A57" s="51" t="s">
        <v>1</v>
      </c>
      <c r="B57" s="51" t="s">
        <v>110</v>
      </c>
      <c r="C57" s="51" t="s">
        <v>116</v>
      </c>
      <c r="D57" s="44" t="s">
        <v>2478</v>
      </c>
      <c r="E57" s="52">
        <v>51898</v>
      </c>
      <c r="F57" s="52">
        <v>94607</v>
      </c>
      <c r="G57" s="53">
        <v>347810</v>
      </c>
      <c r="H57" s="54">
        <v>296750</v>
      </c>
      <c r="I57" s="24">
        <v>-0.14680428969839854</v>
      </c>
    </row>
    <row r="58" spans="1:9" ht="14.25">
      <c r="A58" s="51" t="s">
        <v>1</v>
      </c>
      <c r="B58" s="51" t="s">
        <v>110</v>
      </c>
      <c r="C58" s="51" t="s">
        <v>91</v>
      </c>
      <c r="D58" s="44" t="s">
        <v>2479</v>
      </c>
      <c r="E58" s="52">
        <v>109392</v>
      </c>
      <c r="F58" s="52">
        <v>230285</v>
      </c>
      <c r="G58" s="53">
        <v>408068</v>
      </c>
      <c r="H58" s="54">
        <v>542040</v>
      </c>
      <c r="I58" s="24">
        <v>0.32830802709352364</v>
      </c>
    </row>
    <row r="59" spans="1:9" ht="14.25">
      <c r="A59" s="51" t="s">
        <v>1</v>
      </c>
      <c r="B59" s="51" t="s">
        <v>110</v>
      </c>
      <c r="C59" s="51" t="s">
        <v>117</v>
      </c>
      <c r="D59" s="44" t="s">
        <v>2480</v>
      </c>
      <c r="E59" s="52">
        <v>9970</v>
      </c>
      <c r="F59" s="52">
        <v>25600</v>
      </c>
      <c r="G59" s="53">
        <v>67104</v>
      </c>
      <c r="H59" s="54">
        <v>69203</v>
      </c>
      <c r="I59" s="24">
        <v>3.1279804482594181E-2</v>
      </c>
    </row>
    <row r="60" spans="1:9" ht="14.25">
      <c r="A60" s="51" t="s">
        <v>1</v>
      </c>
      <c r="B60" s="51" t="s">
        <v>110</v>
      </c>
      <c r="C60" s="51" t="s">
        <v>118</v>
      </c>
      <c r="D60" s="44" t="s">
        <v>2481</v>
      </c>
      <c r="E60" s="52">
        <v>2143</v>
      </c>
      <c r="F60" s="52">
        <v>8201</v>
      </c>
      <c r="G60" s="53">
        <v>18739</v>
      </c>
      <c r="H60" s="54">
        <v>20455</v>
      </c>
      <c r="I60" s="24">
        <v>9.1573723250973904E-2</v>
      </c>
    </row>
    <row r="61" spans="1:9" ht="14.25">
      <c r="A61" s="51" t="s">
        <v>1</v>
      </c>
      <c r="B61" s="51" t="s">
        <v>119</v>
      </c>
      <c r="C61" s="51" t="s">
        <v>92</v>
      </c>
      <c r="D61" s="44" t="s">
        <v>2482</v>
      </c>
      <c r="E61" s="52">
        <v>45961</v>
      </c>
      <c r="F61" s="52">
        <v>70829</v>
      </c>
      <c r="G61" s="53">
        <v>104449</v>
      </c>
      <c r="H61" s="54">
        <v>102897</v>
      </c>
      <c r="I61" s="24">
        <v>-1.4858926365977654E-2</v>
      </c>
    </row>
    <row r="62" spans="1:9" ht="14.25">
      <c r="A62" s="51" t="s">
        <v>1</v>
      </c>
      <c r="B62" s="51" t="s">
        <v>119</v>
      </c>
      <c r="C62" s="51" t="s">
        <v>91</v>
      </c>
      <c r="D62" s="44" t="s">
        <v>2483</v>
      </c>
      <c r="E62" s="52">
        <v>95468</v>
      </c>
      <c r="F62" s="52">
        <v>164443</v>
      </c>
      <c r="G62" s="53">
        <v>303219</v>
      </c>
      <c r="H62" s="54">
        <v>296576</v>
      </c>
      <c r="I62" s="24">
        <v>-2.1908257727912828E-2</v>
      </c>
    </row>
    <row r="63" spans="1:9" ht="14.25">
      <c r="A63" s="51" t="s">
        <v>1</v>
      </c>
      <c r="B63" s="51" t="s">
        <v>119</v>
      </c>
      <c r="C63" s="51" t="s">
        <v>96</v>
      </c>
      <c r="D63" s="44" t="s">
        <v>2484</v>
      </c>
      <c r="E63" s="52">
        <v>36995</v>
      </c>
      <c r="F63" s="52">
        <v>73437</v>
      </c>
      <c r="G63" s="53">
        <v>216863</v>
      </c>
      <c r="H63" s="54">
        <v>214579</v>
      </c>
      <c r="I63" s="24">
        <v>-1.0531994853893932E-2</v>
      </c>
    </row>
    <row r="64" spans="1:9" ht="14.25">
      <c r="A64" s="51" t="s">
        <v>1</v>
      </c>
      <c r="B64" s="51" t="s">
        <v>119</v>
      </c>
      <c r="C64" s="51" t="s">
        <v>97</v>
      </c>
      <c r="D64" s="44" t="s">
        <v>2485</v>
      </c>
      <c r="E64" s="52">
        <v>109888</v>
      </c>
      <c r="F64" s="52">
        <v>178910</v>
      </c>
      <c r="G64" s="53">
        <v>466866</v>
      </c>
      <c r="H64" s="54">
        <v>430431</v>
      </c>
      <c r="I64" s="24">
        <v>-7.804166506021E-2</v>
      </c>
    </row>
    <row r="65" spans="1:9" ht="14.25">
      <c r="A65" s="51" t="s">
        <v>1</v>
      </c>
      <c r="B65" s="51" t="s">
        <v>119</v>
      </c>
      <c r="C65" s="51" t="s">
        <v>121</v>
      </c>
      <c r="D65" s="44" t="s">
        <v>2486</v>
      </c>
      <c r="E65" s="52">
        <v>101582</v>
      </c>
      <c r="F65" s="52">
        <v>179816</v>
      </c>
      <c r="G65" s="53">
        <v>363239</v>
      </c>
      <c r="H65" s="54">
        <v>405579</v>
      </c>
      <c r="I65" s="24">
        <v>0.11656237353367893</v>
      </c>
    </row>
    <row r="66" spans="1:9" ht="14.25">
      <c r="A66" s="51" t="s">
        <v>1</v>
      </c>
      <c r="B66" s="51" t="s">
        <v>122</v>
      </c>
      <c r="C66" s="51" t="s">
        <v>92</v>
      </c>
      <c r="D66" s="44" t="s">
        <v>2487</v>
      </c>
      <c r="E66" s="52">
        <v>46237</v>
      </c>
      <c r="F66" s="52">
        <v>82614</v>
      </c>
      <c r="G66" s="53">
        <v>248835</v>
      </c>
      <c r="H66" s="54">
        <v>223021</v>
      </c>
      <c r="I66" s="24">
        <v>-0.10373942572387325</v>
      </c>
    </row>
    <row r="67" spans="1:9" ht="14.25">
      <c r="A67" s="51" t="s">
        <v>1</v>
      </c>
      <c r="B67" s="51" t="s">
        <v>122</v>
      </c>
      <c r="C67" s="51" t="s">
        <v>41</v>
      </c>
      <c r="D67" s="44" t="s">
        <v>2488</v>
      </c>
      <c r="E67" s="52">
        <v>60976</v>
      </c>
      <c r="F67" s="52">
        <v>101269</v>
      </c>
      <c r="G67" s="53">
        <v>265846</v>
      </c>
      <c r="H67" s="54">
        <v>235550</v>
      </c>
      <c r="I67" s="24">
        <v>-0.11396071409763547</v>
      </c>
    </row>
    <row r="68" spans="1:9" ht="14.25">
      <c r="A68" s="51" t="s">
        <v>1</v>
      </c>
      <c r="B68" s="51" t="s">
        <v>122</v>
      </c>
      <c r="C68" s="51" t="s">
        <v>91</v>
      </c>
      <c r="D68" s="44" t="s">
        <v>2489</v>
      </c>
      <c r="E68" s="52">
        <v>112418</v>
      </c>
      <c r="F68" s="52">
        <v>199068</v>
      </c>
      <c r="G68" s="53">
        <v>499742</v>
      </c>
      <c r="H68" s="54">
        <v>477880</v>
      </c>
      <c r="I68" s="24">
        <v>-4.37465732317876E-2</v>
      </c>
    </row>
    <row r="69" spans="1:9" ht="14.25">
      <c r="A69" s="51" t="s">
        <v>1</v>
      </c>
      <c r="B69" s="51" t="s">
        <v>122</v>
      </c>
      <c r="C69" s="51" t="s">
        <v>124</v>
      </c>
      <c r="D69" s="44" t="s">
        <v>2490</v>
      </c>
      <c r="E69" s="52">
        <v>87536</v>
      </c>
      <c r="F69" s="52">
        <v>201887</v>
      </c>
      <c r="G69" s="53">
        <v>281692</v>
      </c>
      <c r="H69" s="54">
        <v>351047</v>
      </c>
      <c r="I69" s="24">
        <v>0.24620862502307483</v>
      </c>
    </row>
    <row r="70" spans="1:9" ht="14.25">
      <c r="A70" s="51" t="s">
        <v>1</v>
      </c>
      <c r="B70" s="51" t="s">
        <v>122</v>
      </c>
      <c r="C70" s="51" t="s">
        <v>125</v>
      </c>
      <c r="D70" s="44" t="s">
        <v>2491</v>
      </c>
      <c r="E70" s="52">
        <v>67302</v>
      </c>
      <c r="F70" s="52">
        <v>106426</v>
      </c>
      <c r="G70" s="53">
        <v>207549</v>
      </c>
      <c r="H70" s="54">
        <v>176384</v>
      </c>
      <c r="I70" s="24">
        <v>-0.15015731224915563</v>
      </c>
    </row>
    <row r="71" spans="1:9" ht="14.25">
      <c r="A71" s="51" t="s">
        <v>1</v>
      </c>
      <c r="B71" s="51" t="s">
        <v>126</v>
      </c>
      <c r="C71" s="51" t="s">
        <v>41</v>
      </c>
      <c r="D71" s="44" t="s">
        <v>2492</v>
      </c>
      <c r="E71" s="52">
        <v>27018</v>
      </c>
      <c r="F71" s="52">
        <v>61485</v>
      </c>
      <c r="G71" s="53">
        <v>232915</v>
      </c>
      <c r="H71" s="54">
        <v>217595</v>
      </c>
      <c r="I71" s="24">
        <v>-6.577506815791169E-2</v>
      </c>
    </row>
    <row r="72" spans="1:9" ht="14.25">
      <c r="A72" s="51" t="s">
        <v>1</v>
      </c>
      <c r="B72" s="51" t="s">
        <v>126</v>
      </c>
      <c r="C72" s="51" t="s">
        <v>96</v>
      </c>
      <c r="D72" s="44" t="s">
        <v>2493</v>
      </c>
      <c r="E72" s="52">
        <v>131308</v>
      </c>
      <c r="F72" s="52">
        <v>178211</v>
      </c>
      <c r="G72" s="53">
        <v>344131</v>
      </c>
      <c r="H72" s="54">
        <v>320064</v>
      </c>
      <c r="I72" s="24">
        <v>-6.9935576858812493E-2</v>
      </c>
    </row>
    <row r="73" spans="1:9" ht="14.25">
      <c r="A73" s="51" t="s">
        <v>1</v>
      </c>
      <c r="B73" s="51" t="s">
        <v>126</v>
      </c>
      <c r="C73" s="51" t="s">
        <v>92</v>
      </c>
      <c r="D73" s="44" t="s">
        <v>2494</v>
      </c>
      <c r="E73" s="52">
        <v>58535</v>
      </c>
      <c r="F73" s="52">
        <v>72242</v>
      </c>
      <c r="G73" s="53">
        <v>170764</v>
      </c>
      <c r="H73" s="54">
        <v>156806</v>
      </c>
      <c r="I73" s="24">
        <v>-8.1738539739055066E-2</v>
      </c>
    </row>
    <row r="74" spans="1:9" ht="14.25">
      <c r="A74" s="51" t="s">
        <v>1</v>
      </c>
      <c r="B74" s="51" t="s">
        <v>126</v>
      </c>
      <c r="C74" s="51" t="s">
        <v>97</v>
      </c>
      <c r="D74" s="44" t="s">
        <v>2495</v>
      </c>
      <c r="E74" s="52">
        <v>71161</v>
      </c>
      <c r="F74" s="52">
        <v>105321</v>
      </c>
      <c r="G74" s="53">
        <v>177488</v>
      </c>
      <c r="H74" s="54">
        <v>219014</v>
      </c>
      <c r="I74" s="24">
        <v>0.2339651131344091</v>
      </c>
    </row>
    <row r="75" spans="1:9" ht="14.25">
      <c r="A75" s="51" t="s">
        <v>1</v>
      </c>
      <c r="B75" s="51" t="s">
        <v>126</v>
      </c>
      <c r="C75" s="51" t="s">
        <v>128</v>
      </c>
      <c r="D75" s="44" t="s">
        <v>2496</v>
      </c>
      <c r="E75" s="52">
        <v>65679</v>
      </c>
      <c r="F75" s="52">
        <v>126165</v>
      </c>
      <c r="G75" s="53">
        <v>201000</v>
      </c>
      <c r="H75" s="54">
        <v>222538</v>
      </c>
      <c r="I75" s="24">
        <v>0.10715422885572139</v>
      </c>
    </row>
    <row r="76" spans="1:9" ht="14.25">
      <c r="A76" s="51" t="s">
        <v>1</v>
      </c>
      <c r="B76" s="51" t="s">
        <v>129</v>
      </c>
      <c r="C76" s="51" t="s">
        <v>129</v>
      </c>
      <c r="D76" s="44" t="s">
        <v>2497</v>
      </c>
      <c r="E76" s="52">
        <v>20852</v>
      </c>
      <c r="F76" s="52">
        <v>139731</v>
      </c>
      <c r="G76" s="55">
        <v>81871</v>
      </c>
      <c r="H76" s="54">
        <v>355831</v>
      </c>
      <c r="I76" s="24">
        <v>3.3462398162963685</v>
      </c>
    </row>
    <row r="77" spans="1:9" ht="14.25">
      <c r="A77" s="51" t="s">
        <v>1</v>
      </c>
      <c r="B77" s="51" t="s">
        <v>131</v>
      </c>
      <c r="C77" s="51" t="s">
        <v>132</v>
      </c>
      <c r="D77" s="44" t="s">
        <v>2498</v>
      </c>
      <c r="E77" s="52">
        <v>262197</v>
      </c>
      <c r="F77" s="52">
        <v>477961</v>
      </c>
      <c r="G77" s="53">
        <v>1077535</v>
      </c>
      <c r="H77" s="54">
        <v>1186078</v>
      </c>
      <c r="I77" s="24">
        <v>0.10073269081746765</v>
      </c>
    </row>
    <row r="78" spans="1:9" ht="14.25">
      <c r="A78" s="51" t="s">
        <v>1</v>
      </c>
      <c r="B78" s="51" t="s">
        <v>131</v>
      </c>
      <c r="C78" s="51" t="s">
        <v>134</v>
      </c>
      <c r="D78" s="44" t="s">
        <v>2499</v>
      </c>
      <c r="E78" s="52">
        <v>257717</v>
      </c>
      <c r="F78" s="52">
        <v>515590</v>
      </c>
      <c r="G78" s="53">
        <v>980190</v>
      </c>
      <c r="H78" s="54">
        <v>940064</v>
      </c>
      <c r="I78" s="24">
        <v>-4.0936961201399731E-2</v>
      </c>
    </row>
    <row r="79" spans="1:9" ht="14.25">
      <c r="A79" s="51" t="s">
        <v>1</v>
      </c>
      <c r="B79" s="51" t="s">
        <v>131</v>
      </c>
      <c r="C79" s="51" t="s">
        <v>135</v>
      </c>
      <c r="D79" s="44" t="s">
        <v>2500</v>
      </c>
      <c r="E79" s="52">
        <v>69877</v>
      </c>
      <c r="F79" s="52">
        <v>131786</v>
      </c>
      <c r="G79" s="53">
        <v>431801</v>
      </c>
      <c r="H79" s="54">
        <v>461710</v>
      </c>
      <c r="I79" s="24">
        <v>6.9265703414304269E-2</v>
      </c>
    </row>
    <row r="80" spans="1:9" ht="14.25">
      <c r="A80" s="51" t="s">
        <v>1</v>
      </c>
      <c r="B80" s="51" t="s">
        <v>131</v>
      </c>
      <c r="C80" s="51" t="s">
        <v>136</v>
      </c>
      <c r="D80" s="44" t="s">
        <v>2501</v>
      </c>
      <c r="E80" s="52">
        <v>175953</v>
      </c>
      <c r="F80" s="52">
        <v>267279</v>
      </c>
      <c r="G80" s="53">
        <v>621714</v>
      </c>
      <c r="H80" s="54">
        <v>550027</v>
      </c>
      <c r="I80" s="24">
        <v>-0.11530542982786297</v>
      </c>
    </row>
    <row r="81" spans="1:9" ht="14.25">
      <c r="A81" s="51" t="s">
        <v>1</v>
      </c>
      <c r="B81" s="51" t="s">
        <v>131</v>
      </c>
      <c r="C81" s="51" t="s">
        <v>137</v>
      </c>
      <c r="D81" s="44" t="s">
        <v>2502</v>
      </c>
      <c r="E81" s="52">
        <v>202875</v>
      </c>
      <c r="F81" s="52">
        <v>319739</v>
      </c>
      <c r="G81" s="53">
        <v>875204</v>
      </c>
      <c r="H81" s="54">
        <v>818383</v>
      </c>
      <c r="I81" s="24">
        <v>-6.4923149345752537E-2</v>
      </c>
    </row>
    <row r="82" spans="1:9" ht="14.25">
      <c r="A82" s="51" t="s">
        <v>1</v>
      </c>
      <c r="B82" s="51" t="s">
        <v>131</v>
      </c>
      <c r="C82" s="51" t="s">
        <v>138</v>
      </c>
      <c r="D82" s="44" t="s">
        <v>2503</v>
      </c>
      <c r="E82" s="52">
        <v>56398</v>
      </c>
      <c r="F82" s="52">
        <v>102769</v>
      </c>
      <c r="G82" s="53">
        <v>343982</v>
      </c>
      <c r="H82" s="54">
        <v>298599</v>
      </c>
      <c r="I82" s="24">
        <v>-0.13193422911663982</v>
      </c>
    </row>
    <row r="83" spans="1:9" ht="14.25">
      <c r="A83" s="51" t="s">
        <v>1</v>
      </c>
      <c r="B83" s="51" t="s">
        <v>131</v>
      </c>
      <c r="C83" s="51" t="s">
        <v>139</v>
      </c>
      <c r="D83" s="44" t="s">
        <v>2504</v>
      </c>
      <c r="E83" s="52">
        <v>136572</v>
      </c>
      <c r="F83" s="52">
        <v>274148</v>
      </c>
      <c r="G83" s="53">
        <v>419457</v>
      </c>
      <c r="H83" s="54">
        <v>537307</v>
      </c>
      <c r="I83" s="24">
        <v>0.28095847726942214</v>
      </c>
    </row>
    <row r="84" spans="1:9" ht="14.25">
      <c r="A84" s="51" t="s">
        <v>1</v>
      </c>
      <c r="B84" s="51" t="s">
        <v>131</v>
      </c>
      <c r="C84" s="51" t="s">
        <v>140</v>
      </c>
      <c r="D84" s="44" t="s">
        <v>2505</v>
      </c>
      <c r="E84" s="52">
        <v>16596</v>
      </c>
      <c r="F84" s="52">
        <v>30426</v>
      </c>
      <c r="G84" s="53">
        <v>95653</v>
      </c>
      <c r="H84" s="54">
        <v>94353</v>
      </c>
      <c r="I84" s="24">
        <v>-1.3590791715889726E-2</v>
      </c>
    </row>
    <row r="85" spans="1:9" ht="14.25">
      <c r="A85" s="51" t="s">
        <v>1</v>
      </c>
      <c r="B85" s="51" t="s">
        <v>131</v>
      </c>
      <c r="C85" s="51" t="s">
        <v>141</v>
      </c>
      <c r="D85" s="44" t="s">
        <v>2506</v>
      </c>
      <c r="E85" s="52">
        <v>225562</v>
      </c>
      <c r="F85" s="52">
        <v>346903</v>
      </c>
      <c r="G85" s="53">
        <v>714891</v>
      </c>
      <c r="H85" s="54">
        <v>654915</v>
      </c>
      <c r="I85" s="24">
        <v>-8.3895307116749265E-2</v>
      </c>
    </row>
    <row r="86" spans="1:9" ht="14.25">
      <c r="A86" s="51" t="s">
        <v>1</v>
      </c>
      <c r="B86" s="51" t="s">
        <v>131</v>
      </c>
      <c r="C86" s="51" t="s">
        <v>142</v>
      </c>
      <c r="D86" s="44" t="s">
        <v>2507</v>
      </c>
      <c r="E86" s="52">
        <v>187421</v>
      </c>
      <c r="F86" s="52">
        <v>371470</v>
      </c>
      <c r="G86" s="53">
        <v>950115</v>
      </c>
      <c r="H86" s="54">
        <v>1079216</v>
      </c>
      <c r="I86" s="24">
        <v>0.13587934092188841</v>
      </c>
    </row>
    <row r="87" spans="1:9" ht="14.25">
      <c r="A87" s="51" t="s">
        <v>1</v>
      </c>
      <c r="B87" s="51" t="s">
        <v>131</v>
      </c>
      <c r="C87" s="51" t="s">
        <v>143</v>
      </c>
      <c r="D87" s="44" t="s">
        <v>2508</v>
      </c>
      <c r="E87" s="52">
        <v>22490</v>
      </c>
      <c r="F87" s="52">
        <v>37188</v>
      </c>
      <c r="G87" s="53">
        <v>72279</v>
      </c>
      <c r="H87" s="54">
        <v>63231</v>
      </c>
      <c r="I87" s="24">
        <v>-0.12518158801311585</v>
      </c>
    </row>
    <row r="88" spans="1:9" ht="14.25">
      <c r="A88" s="51" t="s">
        <v>1</v>
      </c>
      <c r="B88" s="51" t="s">
        <v>131</v>
      </c>
      <c r="C88" s="51" t="s">
        <v>144</v>
      </c>
      <c r="D88" s="44" t="s">
        <v>2509</v>
      </c>
      <c r="E88" s="52">
        <v>39581</v>
      </c>
      <c r="F88" s="52">
        <v>68787</v>
      </c>
      <c r="G88" s="53">
        <v>196398</v>
      </c>
      <c r="H88" s="54">
        <v>197454</v>
      </c>
      <c r="I88" s="24">
        <v>5.376836831332295E-3</v>
      </c>
    </row>
    <row r="89" spans="1:9" ht="14.25">
      <c r="A89" s="51" t="s">
        <v>1</v>
      </c>
      <c r="B89" s="51" t="s">
        <v>131</v>
      </c>
      <c r="C89" s="51" t="s">
        <v>145</v>
      </c>
      <c r="D89" s="44" t="s">
        <v>2510</v>
      </c>
      <c r="E89" s="52">
        <v>78780</v>
      </c>
      <c r="F89" s="52">
        <v>214083</v>
      </c>
      <c r="G89" s="53">
        <v>564141</v>
      </c>
      <c r="H89" s="54">
        <v>713321</v>
      </c>
      <c r="I89" s="24">
        <v>0.26443743674010578</v>
      </c>
    </row>
    <row r="90" spans="1:9" ht="14.25">
      <c r="A90" s="51" t="s">
        <v>1</v>
      </c>
      <c r="B90" s="51" t="s">
        <v>131</v>
      </c>
      <c r="C90" s="51" t="s">
        <v>146</v>
      </c>
      <c r="D90" s="44" t="s">
        <v>2511</v>
      </c>
      <c r="E90" s="52">
        <v>32972</v>
      </c>
      <c r="F90" s="52">
        <v>76578</v>
      </c>
      <c r="G90" s="53">
        <v>182516</v>
      </c>
      <c r="H90" s="54">
        <v>229725</v>
      </c>
      <c r="I90" s="24">
        <v>0.25865677529641234</v>
      </c>
    </row>
    <row r="91" spans="1:9" ht="14.25">
      <c r="A91" s="51" t="s">
        <v>1</v>
      </c>
      <c r="B91" s="51" t="s">
        <v>131</v>
      </c>
      <c r="C91" s="51" t="s">
        <v>147</v>
      </c>
      <c r="D91" s="44" t="s">
        <v>2512</v>
      </c>
      <c r="E91" s="52">
        <v>129706</v>
      </c>
      <c r="F91" s="52">
        <v>241657</v>
      </c>
      <c r="G91" s="53">
        <v>403797</v>
      </c>
      <c r="H91" s="54">
        <v>500895</v>
      </c>
      <c r="I91" s="24">
        <v>0.24046241056768625</v>
      </c>
    </row>
    <row r="92" spans="1:9" ht="14.25">
      <c r="A92" s="51" t="s">
        <v>1</v>
      </c>
      <c r="B92" s="51" t="s">
        <v>131</v>
      </c>
      <c r="C92" s="51" t="s">
        <v>148</v>
      </c>
      <c r="D92" s="44" t="s">
        <v>2513</v>
      </c>
      <c r="E92" s="52">
        <v>74867</v>
      </c>
      <c r="F92" s="52">
        <v>112854</v>
      </c>
      <c r="G92" s="53">
        <v>287833</v>
      </c>
      <c r="H92" s="54">
        <v>273791</v>
      </c>
      <c r="I92" s="24">
        <v>-4.8785233103917899E-2</v>
      </c>
    </row>
    <row r="93" spans="1:9" ht="14.25">
      <c r="A93" s="51" t="s">
        <v>1</v>
      </c>
      <c r="B93" s="51" t="s">
        <v>131</v>
      </c>
      <c r="C93" s="51" t="s">
        <v>149</v>
      </c>
      <c r="D93" s="44" t="s">
        <v>2514</v>
      </c>
      <c r="E93" s="52">
        <v>30060</v>
      </c>
      <c r="F93" s="52">
        <v>57485</v>
      </c>
      <c r="G93" s="53">
        <v>147443</v>
      </c>
      <c r="H93" s="54">
        <v>163795</v>
      </c>
      <c r="I93" s="24">
        <v>0.11090387471768752</v>
      </c>
    </row>
    <row r="94" spans="1:9" ht="14.25">
      <c r="A94" s="51" t="s">
        <v>1</v>
      </c>
      <c r="B94" s="51" t="s">
        <v>131</v>
      </c>
      <c r="C94" s="51" t="s">
        <v>150</v>
      </c>
      <c r="D94" s="44" t="s">
        <v>2515</v>
      </c>
      <c r="E94" s="52">
        <v>41081</v>
      </c>
      <c r="F94" s="52">
        <v>106177</v>
      </c>
      <c r="G94" s="53">
        <v>150479</v>
      </c>
      <c r="H94" s="54">
        <v>293452</v>
      </c>
      <c r="I94" s="24">
        <v>0.95011928574751292</v>
      </c>
    </row>
    <row r="95" spans="1:9" ht="14.25">
      <c r="A95" s="51" t="s">
        <v>1</v>
      </c>
      <c r="B95" s="51" t="s">
        <v>131</v>
      </c>
      <c r="C95" s="51" t="s">
        <v>151</v>
      </c>
      <c r="D95" s="44" t="s">
        <v>2516</v>
      </c>
      <c r="E95" s="52">
        <v>199221</v>
      </c>
      <c r="F95" s="52">
        <v>408924</v>
      </c>
      <c r="G95" s="53">
        <v>876550</v>
      </c>
      <c r="H95" s="54">
        <v>1074176</v>
      </c>
      <c r="I95" s="24">
        <v>0.22545890137470767</v>
      </c>
    </row>
    <row r="96" spans="1:9" ht="14.25">
      <c r="A96" s="51" t="s">
        <v>1</v>
      </c>
      <c r="B96" s="51" t="s">
        <v>131</v>
      </c>
      <c r="C96" s="51" t="s">
        <v>152</v>
      </c>
      <c r="D96" s="44" t="s">
        <v>2517</v>
      </c>
      <c r="E96" s="52">
        <v>96646</v>
      </c>
      <c r="F96" s="52">
        <v>214917</v>
      </c>
      <c r="G96" s="53">
        <v>355632</v>
      </c>
      <c r="H96" s="54">
        <v>465617</v>
      </c>
      <c r="I96" s="24">
        <v>0.30926632024114814</v>
      </c>
    </row>
    <row r="97" spans="1:9" ht="14.25">
      <c r="A97" s="51" t="s">
        <v>1</v>
      </c>
      <c r="B97" s="51" t="s">
        <v>131</v>
      </c>
      <c r="C97" s="51" t="s">
        <v>153</v>
      </c>
      <c r="D97" s="44" t="s">
        <v>2518</v>
      </c>
      <c r="E97" s="52">
        <v>68377</v>
      </c>
      <c r="F97" s="52">
        <v>136690</v>
      </c>
      <c r="G97" s="53">
        <v>202595</v>
      </c>
      <c r="H97" s="54">
        <v>218388</v>
      </c>
      <c r="I97" s="24">
        <v>7.7953552654310324E-2</v>
      </c>
    </row>
    <row r="98" spans="1:9" ht="14.25">
      <c r="A98" s="51" t="s">
        <v>1</v>
      </c>
      <c r="B98" s="51" t="s">
        <v>131</v>
      </c>
      <c r="C98" s="51" t="s">
        <v>154</v>
      </c>
      <c r="D98" s="44" t="s">
        <v>2519</v>
      </c>
      <c r="E98" s="52">
        <v>61256</v>
      </c>
      <c r="F98" s="52">
        <v>112557</v>
      </c>
      <c r="G98" s="53">
        <v>177937</v>
      </c>
      <c r="H98" s="54">
        <v>187012</v>
      </c>
      <c r="I98" s="24">
        <v>5.1001197052889503E-2</v>
      </c>
    </row>
    <row r="99" spans="1:9" ht="14.25">
      <c r="A99" s="51" t="s">
        <v>1</v>
      </c>
      <c r="B99" s="51" t="s">
        <v>131</v>
      </c>
      <c r="C99" s="51" t="s">
        <v>155</v>
      </c>
      <c r="D99" s="44" t="s">
        <v>2520</v>
      </c>
      <c r="E99" s="52">
        <v>84744</v>
      </c>
      <c r="F99" s="52">
        <v>205301</v>
      </c>
      <c r="G99" s="53">
        <v>238339</v>
      </c>
      <c r="H99" s="54">
        <v>473970</v>
      </c>
      <c r="I99" s="24">
        <v>0.98863803238244685</v>
      </c>
    </row>
    <row r="100" spans="1:9" ht="14.25">
      <c r="A100" s="51" t="s">
        <v>1</v>
      </c>
      <c r="B100" s="51" t="s">
        <v>131</v>
      </c>
      <c r="C100" s="51" t="s">
        <v>156</v>
      </c>
      <c r="D100" s="44" t="s">
        <v>2521</v>
      </c>
      <c r="E100" s="52">
        <v>238891</v>
      </c>
      <c r="F100" s="52">
        <v>549663</v>
      </c>
      <c r="G100" s="53">
        <v>505838</v>
      </c>
      <c r="H100" s="54">
        <v>855248</v>
      </c>
      <c r="I100" s="24">
        <v>0.69075474756740296</v>
      </c>
    </row>
    <row r="101" spans="1:9" ht="14.25">
      <c r="A101" s="51" t="s">
        <v>1</v>
      </c>
      <c r="B101" s="51" t="s">
        <v>131</v>
      </c>
      <c r="C101" s="51" t="s">
        <v>157</v>
      </c>
      <c r="D101" s="44" t="s">
        <v>2522</v>
      </c>
      <c r="E101" s="52">
        <v>80167</v>
      </c>
      <c r="F101" s="52">
        <v>155841</v>
      </c>
      <c r="G101" s="53">
        <v>249789</v>
      </c>
      <c r="H101" s="54">
        <v>382054</v>
      </c>
      <c r="I101" s="24">
        <v>0.52950690382682986</v>
      </c>
    </row>
    <row r="102" spans="1:9" ht="14.25">
      <c r="A102" s="51" t="s">
        <v>1</v>
      </c>
      <c r="B102" s="51" t="s">
        <v>131</v>
      </c>
      <c r="C102" s="51" t="s">
        <v>158</v>
      </c>
      <c r="D102" s="44" t="s">
        <v>2523</v>
      </c>
      <c r="E102" s="52">
        <v>52123</v>
      </c>
      <c r="F102" s="52">
        <v>99762</v>
      </c>
      <c r="G102" s="53">
        <v>196706</v>
      </c>
      <c r="H102" s="54">
        <v>230359</v>
      </c>
      <c r="I102" s="24">
        <v>0.17108273260602117</v>
      </c>
    </row>
    <row r="103" spans="1:9" ht="14.25">
      <c r="A103" s="51" t="s">
        <v>1</v>
      </c>
      <c r="B103" s="51" t="s">
        <v>131</v>
      </c>
      <c r="C103" s="51" t="s">
        <v>160</v>
      </c>
      <c r="D103" s="44" t="s">
        <v>2524</v>
      </c>
      <c r="E103" s="52">
        <v>55685</v>
      </c>
      <c r="F103" s="52">
        <v>105735</v>
      </c>
      <c r="G103" s="53">
        <v>158658</v>
      </c>
      <c r="H103" s="54">
        <v>147274</v>
      </c>
      <c r="I103" s="24">
        <v>-7.1751818376634025E-2</v>
      </c>
    </row>
    <row r="104" spans="1:9" ht="14.25">
      <c r="A104" s="51" t="s">
        <v>1</v>
      </c>
      <c r="B104" s="51" t="s">
        <v>131</v>
      </c>
      <c r="C104" s="51" t="s">
        <v>162</v>
      </c>
      <c r="D104" s="44" t="s">
        <v>2525</v>
      </c>
      <c r="E104" s="52">
        <v>25051</v>
      </c>
      <c r="F104" s="52">
        <v>57615</v>
      </c>
      <c r="G104" s="53">
        <v>109250</v>
      </c>
      <c r="H104" s="54">
        <v>111897</v>
      </c>
      <c r="I104" s="24">
        <v>2.4228832951945081E-2</v>
      </c>
    </row>
    <row r="105" spans="1:9" ht="14.25">
      <c r="A105" s="51" t="s">
        <v>1</v>
      </c>
      <c r="B105" s="51" t="s">
        <v>131</v>
      </c>
      <c r="C105" s="51" t="s">
        <v>164</v>
      </c>
      <c r="D105" s="44" t="s">
        <v>2526</v>
      </c>
      <c r="E105" s="52">
        <v>7251</v>
      </c>
      <c r="F105" s="52">
        <v>21526</v>
      </c>
      <c r="G105" s="53">
        <v>45177</v>
      </c>
      <c r="H105" s="54">
        <v>43516</v>
      </c>
      <c r="I105" s="24">
        <v>-3.6766496225955687E-2</v>
      </c>
    </row>
    <row r="106" spans="1:9" ht="14.25">
      <c r="A106" s="51" t="s">
        <v>1</v>
      </c>
      <c r="B106" s="51" t="s">
        <v>131</v>
      </c>
      <c r="C106" s="51" t="s">
        <v>166</v>
      </c>
      <c r="D106" s="44" t="s">
        <v>2527</v>
      </c>
      <c r="E106" s="52">
        <v>11867</v>
      </c>
      <c r="F106" s="52">
        <v>28328</v>
      </c>
      <c r="G106" s="53">
        <v>58890</v>
      </c>
      <c r="H106" s="54">
        <v>62377</v>
      </c>
      <c r="I106" s="24">
        <v>5.9212090337918154E-2</v>
      </c>
    </row>
    <row r="107" spans="1:9" ht="14.25">
      <c r="A107" s="51" t="s">
        <v>1</v>
      </c>
      <c r="B107" s="51" t="s">
        <v>131</v>
      </c>
      <c r="C107" s="51" t="s">
        <v>168</v>
      </c>
      <c r="D107" s="44" t="s">
        <v>2528</v>
      </c>
      <c r="E107" s="52">
        <v>14554</v>
      </c>
      <c r="F107" s="52">
        <v>37111</v>
      </c>
      <c r="G107" s="53">
        <v>95833</v>
      </c>
      <c r="H107" s="54">
        <v>118810</v>
      </c>
      <c r="I107" s="24">
        <v>0.23976083395072678</v>
      </c>
    </row>
    <row r="108" spans="1:9" ht="14.25">
      <c r="A108" s="51" t="s">
        <v>1</v>
      </c>
      <c r="B108" s="51" t="s">
        <v>170</v>
      </c>
      <c r="C108" s="51" t="s">
        <v>171</v>
      </c>
      <c r="D108" s="44" t="s">
        <v>2529</v>
      </c>
      <c r="E108" s="52">
        <v>60359</v>
      </c>
      <c r="F108" s="52">
        <v>123809</v>
      </c>
      <c r="G108" s="53">
        <v>269950</v>
      </c>
      <c r="H108" s="54">
        <v>282765</v>
      </c>
      <c r="I108" s="24">
        <v>4.7471754028523799E-2</v>
      </c>
    </row>
    <row r="109" spans="1:9" ht="14.25">
      <c r="A109" s="51" t="s">
        <v>1</v>
      </c>
      <c r="B109" s="51" t="s">
        <v>170</v>
      </c>
      <c r="C109" s="51" t="s">
        <v>173</v>
      </c>
      <c r="D109" s="44" t="s">
        <v>2530</v>
      </c>
      <c r="E109" s="52">
        <v>75500</v>
      </c>
      <c r="F109" s="52">
        <v>159634</v>
      </c>
      <c r="G109" s="53">
        <v>314678</v>
      </c>
      <c r="H109" s="54">
        <v>354376</v>
      </c>
      <c r="I109" s="24">
        <v>0.12615435461010938</v>
      </c>
    </row>
    <row r="110" spans="1:9" ht="14.25">
      <c r="A110" s="51" t="s">
        <v>1</v>
      </c>
      <c r="B110" s="51" t="s">
        <v>170</v>
      </c>
      <c r="C110" s="51" t="s">
        <v>174</v>
      </c>
      <c r="D110" s="44" t="s">
        <v>2531</v>
      </c>
      <c r="E110" s="52">
        <v>48874</v>
      </c>
      <c r="F110" s="52">
        <v>95536</v>
      </c>
      <c r="G110" s="53">
        <v>218503</v>
      </c>
      <c r="H110" s="54">
        <v>213321</v>
      </c>
      <c r="I110" s="24">
        <v>-2.3715921520528323E-2</v>
      </c>
    </row>
    <row r="111" spans="1:9" ht="14.25">
      <c r="A111" s="51" t="s">
        <v>1</v>
      </c>
      <c r="B111" s="51" t="s">
        <v>170</v>
      </c>
      <c r="C111" s="51" t="s">
        <v>175</v>
      </c>
      <c r="D111" s="44" t="s">
        <v>2532</v>
      </c>
      <c r="E111" s="52">
        <v>20963</v>
      </c>
      <c r="F111" s="52">
        <v>35883</v>
      </c>
      <c r="G111" s="53">
        <v>95236</v>
      </c>
      <c r="H111" s="54">
        <v>90593</v>
      </c>
      <c r="I111" s="24">
        <v>-4.8752572556596242E-2</v>
      </c>
    </row>
    <row r="112" spans="1:9" ht="14.25">
      <c r="A112" s="51" t="s">
        <v>1</v>
      </c>
      <c r="B112" s="51" t="s">
        <v>170</v>
      </c>
      <c r="C112" s="51" t="s">
        <v>176</v>
      </c>
      <c r="D112" s="44" t="s">
        <v>2533</v>
      </c>
      <c r="E112" s="52">
        <v>10907</v>
      </c>
      <c r="F112" s="52">
        <v>20959</v>
      </c>
      <c r="G112" s="53">
        <v>50864</v>
      </c>
      <c r="H112" s="54">
        <v>42719</v>
      </c>
      <c r="I112" s="24">
        <v>-0.16013290342875117</v>
      </c>
    </row>
    <row r="113" spans="1:9" ht="14.25">
      <c r="A113" s="51" t="s">
        <v>1</v>
      </c>
      <c r="B113" s="51" t="s">
        <v>170</v>
      </c>
      <c r="C113" s="51" t="s">
        <v>177</v>
      </c>
      <c r="D113" s="44" t="s">
        <v>2534</v>
      </c>
      <c r="E113" s="52">
        <v>15901</v>
      </c>
      <c r="F113" s="52">
        <v>34220</v>
      </c>
      <c r="G113" s="53">
        <v>84302</v>
      </c>
      <c r="H113" s="54">
        <v>82665</v>
      </c>
      <c r="I113" s="24">
        <v>-1.9418281891295582E-2</v>
      </c>
    </row>
    <row r="114" spans="1:9" ht="14.25">
      <c r="A114" s="51" t="s">
        <v>1</v>
      </c>
      <c r="B114" s="51" t="s">
        <v>170</v>
      </c>
      <c r="C114" s="51" t="s">
        <v>178</v>
      </c>
      <c r="D114" s="44" t="s">
        <v>2535</v>
      </c>
      <c r="E114" s="52">
        <v>14390</v>
      </c>
      <c r="F114" s="52">
        <v>31523</v>
      </c>
      <c r="G114" s="53">
        <v>72046</v>
      </c>
      <c r="H114" s="54">
        <v>65243</v>
      </c>
      <c r="I114" s="24">
        <v>-9.4425783527190957E-2</v>
      </c>
    </row>
    <row r="115" spans="1:9" ht="14.25">
      <c r="A115" s="51" t="s">
        <v>1</v>
      </c>
      <c r="B115" s="51" t="s">
        <v>170</v>
      </c>
      <c r="C115" s="51" t="s">
        <v>179</v>
      </c>
      <c r="D115" s="44" t="s">
        <v>2536</v>
      </c>
      <c r="E115" s="52">
        <v>13513</v>
      </c>
      <c r="F115" s="52">
        <v>30718</v>
      </c>
      <c r="G115" s="53">
        <v>69893</v>
      </c>
      <c r="H115" s="54">
        <v>69242</v>
      </c>
      <c r="I115" s="24">
        <v>-9.3142374772867097E-3</v>
      </c>
    </row>
    <row r="116" spans="1:9" ht="14.25">
      <c r="A116" s="51" t="s">
        <v>1</v>
      </c>
      <c r="B116" s="51" t="s">
        <v>170</v>
      </c>
      <c r="C116" s="51" t="s">
        <v>180</v>
      </c>
      <c r="D116" s="44" t="s">
        <v>2537</v>
      </c>
      <c r="E116" s="52">
        <v>9313</v>
      </c>
      <c r="F116" s="52">
        <v>21877</v>
      </c>
      <c r="G116" s="53">
        <v>44254</v>
      </c>
      <c r="H116" s="54">
        <v>46472</v>
      </c>
      <c r="I116" s="24">
        <v>5.0119763185248793E-2</v>
      </c>
    </row>
    <row r="117" spans="1:9" ht="14.25">
      <c r="A117" s="51" t="s">
        <v>1</v>
      </c>
      <c r="B117" s="51" t="s">
        <v>170</v>
      </c>
      <c r="C117" s="51" t="s">
        <v>181</v>
      </c>
      <c r="D117" s="44" t="s">
        <v>2538</v>
      </c>
      <c r="E117" s="52">
        <v>8333</v>
      </c>
      <c r="F117" s="52">
        <v>23048</v>
      </c>
      <c r="G117" s="53">
        <v>40407</v>
      </c>
      <c r="H117" s="54">
        <v>38662</v>
      </c>
      <c r="I117" s="24">
        <v>-4.3185586655777465E-2</v>
      </c>
    </row>
    <row r="118" spans="1:9" ht="14.25">
      <c r="A118" s="51" t="s">
        <v>1</v>
      </c>
      <c r="B118" s="51" t="s">
        <v>170</v>
      </c>
      <c r="C118" s="51" t="s">
        <v>182</v>
      </c>
      <c r="D118" s="44" t="s">
        <v>2539</v>
      </c>
      <c r="E118" s="52">
        <v>9535</v>
      </c>
      <c r="F118" s="52">
        <v>21344</v>
      </c>
      <c r="G118" s="53">
        <v>43622</v>
      </c>
      <c r="H118" s="54">
        <v>41681</v>
      </c>
      <c r="I118" s="24">
        <v>-4.4495896565952958E-2</v>
      </c>
    </row>
    <row r="119" spans="1:9" ht="14.25">
      <c r="A119" s="51" t="s">
        <v>1</v>
      </c>
      <c r="B119" s="51" t="s">
        <v>170</v>
      </c>
      <c r="C119" s="51" t="s">
        <v>183</v>
      </c>
      <c r="D119" s="44" t="s">
        <v>2540</v>
      </c>
      <c r="E119" s="52">
        <v>11396</v>
      </c>
      <c r="F119" s="52">
        <v>25167</v>
      </c>
      <c r="G119" s="53">
        <v>41045</v>
      </c>
      <c r="H119" s="54">
        <v>36870</v>
      </c>
      <c r="I119" s="24">
        <v>-0.10171762699476185</v>
      </c>
    </row>
    <row r="120" spans="1:9" ht="14.25">
      <c r="A120" s="51" t="s">
        <v>1</v>
      </c>
      <c r="B120" s="51" t="s">
        <v>170</v>
      </c>
      <c r="C120" s="51" t="s">
        <v>184</v>
      </c>
      <c r="D120" s="44" t="s">
        <v>2541</v>
      </c>
      <c r="E120" s="52">
        <v>6536</v>
      </c>
      <c r="F120" s="52">
        <v>16988</v>
      </c>
      <c r="G120" s="53">
        <v>48928</v>
      </c>
      <c r="H120" s="54">
        <v>44699</v>
      </c>
      <c r="I120" s="24">
        <v>-8.6433126226291693E-2</v>
      </c>
    </row>
    <row r="121" spans="1:9" ht="14.25">
      <c r="A121" s="51" t="s">
        <v>1</v>
      </c>
      <c r="B121" s="51" t="s">
        <v>170</v>
      </c>
      <c r="C121" s="51" t="s">
        <v>185</v>
      </c>
      <c r="D121" s="44" t="s">
        <v>2542</v>
      </c>
      <c r="E121" s="52">
        <v>2858</v>
      </c>
      <c r="F121" s="52">
        <v>9435</v>
      </c>
      <c r="G121" s="53">
        <v>24364</v>
      </c>
      <c r="H121" s="54">
        <v>24857</v>
      </c>
      <c r="I121" s="24">
        <v>2.0234772615334101E-2</v>
      </c>
    </row>
    <row r="122" spans="1:9" ht="14.25">
      <c r="A122" s="51" t="s">
        <v>1</v>
      </c>
      <c r="B122" s="51" t="s">
        <v>170</v>
      </c>
      <c r="C122" s="51" t="s">
        <v>186</v>
      </c>
      <c r="D122" s="44" t="s">
        <v>2543</v>
      </c>
      <c r="E122" s="52">
        <v>3445</v>
      </c>
      <c r="F122" s="52">
        <v>9710</v>
      </c>
      <c r="G122" s="53">
        <v>21843</v>
      </c>
      <c r="H122" s="54">
        <v>22278</v>
      </c>
      <c r="I122" s="24">
        <v>1.9914846861694823E-2</v>
      </c>
    </row>
    <row r="123" spans="1:9" ht="14.25">
      <c r="A123" s="51" t="s">
        <v>1</v>
      </c>
      <c r="B123" s="51" t="s">
        <v>170</v>
      </c>
      <c r="C123" s="51" t="s">
        <v>187</v>
      </c>
      <c r="D123" s="44" t="s">
        <v>2544</v>
      </c>
      <c r="E123" s="52">
        <v>5204</v>
      </c>
      <c r="F123" s="52">
        <v>15121</v>
      </c>
      <c r="G123" s="53">
        <v>31842</v>
      </c>
      <c r="H123" s="54">
        <v>31694</v>
      </c>
      <c r="I123" s="24">
        <v>-4.6479492494190065E-3</v>
      </c>
    </row>
    <row r="124" spans="1:9" ht="14.25">
      <c r="A124" s="51" t="s">
        <v>1</v>
      </c>
      <c r="B124" s="51" t="s">
        <v>170</v>
      </c>
      <c r="C124" s="51" t="s">
        <v>188</v>
      </c>
      <c r="D124" s="44" t="s">
        <v>2545</v>
      </c>
      <c r="E124" s="52">
        <v>5534</v>
      </c>
      <c r="F124" s="52">
        <v>14935</v>
      </c>
      <c r="G124" s="53">
        <v>30112</v>
      </c>
      <c r="H124" s="54">
        <v>26757</v>
      </c>
      <c r="I124" s="24">
        <v>-0.11141737513283741</v>
      </c>
    </row>
    <row r="125" spans="1:9" ht="14.25">
      <c r="A125" s="51" t="s">
        <v>1</v>
      </c>
      <c r="B125" s="51" t="s">
        <v>170</v>
      </c>
      <c r="C125" s="51" t="s">
        <v>189</v>
      </c>
      <c r="D125" s="44" t="s">
        <v>2546</v>
      </c>
      <c r="E125" s="52">
        <v>5810</v>
      </c>
      <c r="F125" s="52">
        <v>15076</v>
      </c>
      <c r="G125" s="53">
        <v>27929</v>
      </c>
      <c r="H125" s="54">
        <v>27946</v>
      </c>
      <c r="I125" s="24">
        <v>6.0868631171900173E-4</v>
      </c>
    </row>
    <row r="126" spans="1:9" ht="14.25">
      <c r="A126" s="51" t="s">
        <v>1</v>
      </c>
      <c r="B126" s="51" t="s">
        <v>190</v>
      </c>
      <c r="C126" s="51" t="s">
        <v>191</v>
      </c>
      <c r="D126" s="44" t="s">
        <v>2547</v>
      </c>
      <c r="E126" s="52">
        <v>45411</v>
      </c>
      <c r="F126" s="52">
        <v>99828</v>
      </c>
      <c r="G126" s="53">
        <v>208481</v>
      </c>
      <c r="H126" s="54">
        <v>210186</v>
      </c>
      <c r="I126" s="24">
        <v>8.1782032895083966E-3</v>
      </c>
    </row>
    <row r="127" spans="1:9" ht="14.25">
      <c r="A127" s="51" t="s">
        <v>1</v>
      </c>
      <c r="B127" s="51" t="s">
        <v>190</v>
      </c>
      <c r="C127" s="51" t="s">
        <v>193</v>
      </c>
      <c r="D127" s="44" t="s">
        <v>2548</v>
      </c>
      <c r="E127" s="52">
        <v>30058</v>
      </c>
      <c r="F127" s="52">
        <v>58354</v>
      </c>
      <c r="G127" s="53">
        <v>137264</v>
      </c>
      <c r="H127" s="54">
        <v>133018</v>
      </c>
      <c r="I127" s="24">
        <v>-3.0933092435015738E-2</v>
      </c>
    </row>
    <row r="128" spans="1:9" ht="14.25">
      <c r="A128" s="51" t="s">
        <v>1</v>
      </c>
      <c r="B128" s="51" t="s">
        <v>190</v>
      </c>
      <c r="C128" s="51" t="s">
        <v>194</v>
      </c>
      <c r="D128" s="44" t="s">
        <v>2549</v>
      </c>
      <c r="E128" s="52">
        <v>206708</v>
      </c>
      <c r="F128" s="52">
        <v>397627</v>
      </c>
      <c r="G128" s="53">
        <v>808915</v>
      </c>
      <c r="H128" s="54">
        <v>844993</v>
      </c>
      <c r="I128" s="24">
        <v>4.4600483363517796E-2</v>
      </c>
    </row>
    <row r="129" spans="1:9" ht="14.25">
      <c r="A129" s="51" t="s">
        <v>1</v>
      </c>
      <c r="B129" s="51" t="s">
        <v>190</v>
      </c>
      <c r="C129" s="51" t="s">
        <v>195</v>
      </c>
      <c r="D129" s="44" t="s">
        <v>2550</v>
      </c>
      <c r="E129" s="52">
        <v>6205</v>
      </c>
      <c r="F129" s="52">
        <v>16840</v>
      </c>
      <c r="G129" s="53">
        <v>34956</v>
      </c>
      <c r="H129" s="54">
        <v>32412</v>
      </c>
      <c r="I129" s="24">
        <v>-7.2777205629934769E-2</v>
      </c>
    </row>
    <row r="130" spans="1:9" ht="14.25">
      <c r="A130" s="51" t="s">
        <v>1</v>
      </c>
      <c r="B130" s="51" t="s">
        <v>190</v>
      </c>
      <c r="C130" s="51" t="s">
        <v>196</v>
      </c>
      <c r="D130" s="44" t="s">
        <v>2551</v>
      </c>
      <c r="E130" s="52">
        <v>12628</v>
      </c>
      <c r="F130" s="52">
        <v>23754</v>
      </c>
      <c r="G130" s="53">
        <v>54025</v>
      </c>
      <c r="H130" s="54">
        <v>50527</v>
      </c>
      <c r="I130" s="24">
        <v>-6.4747801943544653E-2</v>
      </c>
    </row>
    <row r="131" spans="1:9" ht="14.25">
      <c r="A131" s="51" t="s">
        <v>1</v>
      </c>
      <c r="B131" s="51" t="s">
        <v>190</v>
      </c>
      <c r="C131" s="51" t="s">
        <v>197</v>
      </c>
      <c r="D131" s="44" t="s">
        <v>2552</v>
      </c>
      <c r="E131" s="52">
        <v>8010</v>
      </c>
      <c r="F131" s="52">
        <v>17080</v>
      </c>
      <c r="G131" s="53">
        <v>50523</v>
      </c>
      <c r="H131" s="54">
        <v>47475</v>
      </c>
      <c r="I131" s="24">
        <v>-6.0328959087940143E-2</v>
      </c>
    </row>
    <row r="132" spans="1:9" ht="14.25">
      <c r="A132" s="51" t="s">
        <v>1</v>
      </c>
      <c r="B132" s="51" t="s">
        <v>190</v>
      </c>
      <c r="C132" s="51" t="s">
        <v>198</v>
      </c>
      <c r="D132" s="44" t="s">
        <v>2553</v>
      </c>
      <c r="E132" s="52">
        <v>28604</v>
      </c>
      <c r="F132" s="52">
        <v>62413</v>
      </c>
      <c r="G132" s="53">
        <v>62094</v>
      </c>
      <c r="H132" s="54">
        <v>83718</v>
      </c>
      <c r="I132" s="24">
        <v>0.34824620736303025</v>
      </c>
    </row>
    <row r="133" spans="1:9" ht="14.25">
      <c r="A133" s="51" t="s">
        <v>1</v>
      </c>
      <c r="B133" s="51" t="s">
        <v>190</v>
      </c>
      <c r="C133" s="51" t="s">
        <v>199</v>
      </c>
      <c r="D133" s="44" t="s">
        <v>2554</v>
      </c>
      <c r="E133" s="52">
        <v>6959</v>
      </c>
      <c r="F133" s="52">
        <v>17854</v>
      </c>
      <c r="G133" s="53">
        <v>36827</v>
      </c>
      <c r="H133" s="54">
        <v>39393</v>
      </c>
      <c r="I133" s="24">
        <v>6.9677139055584217E-2</v>
      </c>
    </row>
    <row r="134" spans="1:9" ht="14.25">
      <c r="A134" s="51" t="s">
        <v>1</v>
      </c>
      <c r="B134" s="51" t="s">
        <v>190</v>
      </c>
      <c r="C134" s="51" t="s">
        <v>200</v>
      </c>
      <c r="D134" s="44" t="s">
        <v>2555</v>
      </c>
      <c r="E134" s="52">
        <v>36750</v>
      </c>
      <c r="F134" s="52">
        <v>82425</v>
      </c>
      <c r="G134" s="53">
        <v>91093</v>
      </c>
      <c r="H134" s="54">
        <v>93153</v>
      </c>
      <c r="I134" s="24">
        <v>2.2614251369479543E-2</v>
      </c>
    </row>
    <row r="135" spans="1:9" ht="14.25">
      <c r="A135" s="51" t="s">
        <v>1</v>
      </c>
      <c r="B135" s="51" t="s">
        <v>190</v>
      </c>
      <c r="C135" s="51" t="s">
        <v>201</v>
      </c>
      <c r="D135" s="44" t="s">
        <v>2556</v>
      </c>
      <c r="E135" s="52">
        <v>8088</v>
      </c>
      <c r="F135" s="52">
        <v>15643</v>
      </c>
      <c r="G135" s="53">
        <v>31817</v>
      </c>
      <c r="H135" s="54">
        <v>29155</v>
      </c>
      <c r="I135" s="24">
        <v>-8.3665964735833043E-2</v>
      </c>
    </row>
    <row r="136" spans="1:9" ht="14.25">
      <c r="A136" s="51" t="s">
        <v>1</v>
      </c>
      <c r="B136" s="51" t="s">
        <v>190</v>
      </c>
      <c r="C136" s="51" t="s">
        <v>202</v>
      </c>
      <c r="D136" s="44" t="s">
        <v>2557</v>
      </c>
      <c r="E136" s="52">
        <v>7392</v>
      </c>
      <c r="F136" s="52">
        <v>16200</v>
      </c>
      <c r="G136" s="53">
        <v>33533</v>
      </c>
      <c r="H136" s="54">
        <v>36807</v>
      </c>
      <c r="I136" s="24">
        <v>9.7635165359496609E-2</v>
      </c>
    </row>
    <row r="137" spans="1:9" ht="14.25">
      <c r="A137" s="51" t="s">
        <v>1</v>
      </c>
      <c r="B137" s="51" t="s">
        <v>203</v>
      </c>
      <c r="C137" s="51" t="s">
        <v>204</v>
      </c>
      <c r="D137" s="44" t="s">
        <v>2558</v>
      </c>
      <c r="E137" s="52">
        <v>179941</v>
      </c>
      <c r="F137" s="52">
        <v>314811</v>
      </c>
      <c r="G137" s="55">
        <v>557673</v>
      </c>
      <c r="H137" s="54">
        <v>658808</v>
      </c>
      <c r="I137" s="24">
        <v>0.18135179576561891</v>
      </c>
    </row>
    <row r="138" spans="1:9" ht="14.25">
      <c r="A138" s="51" t="s">
        <v>1</v>
      </c>
      <c r="B138" s="51" t="s">
        <v>203</v>
      </c>
      <c r="C138" s="51" t="s">
        <v>206</v>
      </c>
      <c r="D138" s="44" t="s">
        <v>2559</v>
      </c>
      <c r="E138" s="52">
        <v>25045</v>
      </c>
      <c r="F138" s="52">
        <v>54563</v>
      </c>
      <c r="G138" s="53">
        <v>124930</v>
      </c>
      <c r="H138" s="54">
        <v>104545</v>
      </c>
      <c r="I138" s="24">
        <v>-0.16317137597054351</v>
      </c>
    </row>
    <row r="139" spans="1:9" ht="14.25">
      <c r="A139" s="51" t="s">
        <v>1</v>
      </c>
      <c r="B139" s="51" t="s">
        <v>203</v>
      </c>
      <c r="C139" s="51" t="s">
        <v>207</v>
      </c>
      <c r="D139" s="44" t="s">
        <v>2560</v>
      </c>
      <c r="E139" s="52">
        <v>20422</v>
      </c>
      <c r="F139" s="52">
        <v>46155</v>
      </c>
      <c r="G139" s="53">
        <v>107346</v>
      </c>
      <c r="H139" s="54">
        <v>100229</v>
      </c>
      <c r="I139" s="24">
        <v>-6.6299629236301311E-2</v>
      </c>
    </row>
    <row r="140" spans="1:9" ht="14.25">
      <c r="A140" s="51" t="s">
        <v>1</v>
      </c>
      <c r="B140" s="51" t="s">
        <v>203</v>
      </c>
      <c r="C140" s="51" t="s">
        <v>208</v>
      </c>
      <c r="D140" s="44" t="s">
        <v>2561</v>
      </c>
      <c r="E140" s="52">
        <v>95946</v>
      </c>
      <c r="F140" s="52">
        <v>194035</v>
      </c>
      <c r="G140" s="53">
        <v>265191</v>
      </c>
      <c r="H140" s="54">
        <v>316129</v>
      </c>
      <c r="I140" s="24">
        <v>0.19208042505213224</v>
      </c>
    </row>
    <row r="141" spans="1:9" ht="14.25">
      <c r="A141" s="51" t="s">
        <v>1</v>
      </c>
      <c r="B141" s="51" t="s">
        <v>203</v>
      </c>
      <c r="C141" s="51" t="s">
        <v>209</v>
      </c>
      <c r="D141" s="44" t="s">
        <v>2562</v>
      </c>
      <c r="E141" s="52">
        <v>37807</v>
      </c>
      <c r="F141" s="52">
        <v>80261</v>
      </c>
      <c r="G141" s="53">
        <v>160468</v>
      </c>
      <c r="H141" s="54">
        <v>175591</v>
      </c>
      <c r="I141" s="24">
        <v>9.4243088964778024E-2</v>
      </c>
    </row>
    <row r="142" spans="1:9" ht="14.25">
      <c r="A142" s="51" t="s">
        <v>1</v>
      </c>
      <c r="B142" s="51" t="s">
        <v>203</v>
      </c>
      <c r="C142" s="51" t="s">
        <v>210</v>
      </c>
      <c r="D142" s="44" t="s">
        <v>2563</v>
      </c>
      <c r="E142" s="52">
        <v>26238</v>
      </c>
      <c r="F142" s="52">
        <v>53949</v>
      </c>
      <c r="G142" s="53">
        <v>127507</v>
      </c>
      <c r="H142" s="54">
        <v>116675</v>
      </c>
      <c r="I142" s="24">
        <v>-8.4952198702816312E-2</v>
      </c>
    </row>
    <row r="143" spans="1:9" ht="14.25">
      <c r="A143" s="51" t="s">
        <v>1</v>
      </c>
      <c r="B143" s="51" t="s">
        <v>203</v>
      </c>
      <c r="C143" s="51" t="s">
        <v>211</v>
      </c>
      <c r="D143" s="44" t="s">
        <v>2564</v>
      </c>
      <c r="E143" s="52">
        <v>4591</v>
      </c>
      <c r="F143" s="52">
        <v>10885</v>
      </c>
      <c r="G143" s="53">
        <v>43088</v>
      </c>
      <c r="H143" s="54">
        <v>42822</v>
      </c>
      <c r="I143" s="24">
        <v>-6.1734125510582993E-3</v>
      </c>
    </row>
    <row r="144" spans="1:9" ht="14.25">
      <c r="A144" s="51" t="s">
        <v>1</v>
      </c>
      <c r="B144" s="51" t="s">
        <v>203</v>
      </c>
      <c r="C144" s="51" t="s">
        <v>212</v>
      </c>
      <c r="D144" s="44" t="s">
        <v>2565</v>
      </c>
      <c r="E144" s="52">
        <v>36207</v>
      </c>
      <c r="F144" s="52">
        <v>96341</v>
      </c>
      <c r="G144" s="55">
        <v>144903</v>
      </c>
      <c r="H144" s="54">
        <v>166249</v>
      </c>
      <c r="I144" s="24">
        <v>0.14731233997915846</v>
      </c>
    </row>
    <row r="145" spans="1:9" ht="14.25">
      <c r="A145" s="51" t="s">
        <v>1</v>
      </c>
      <c r="B145" s="51" t="s">
        <v>203</v>
      </c>
      <c r="C145" s="51" t="s">
        <v>213</v>
      </c>
      <c r="D145" s="44" t="s">
        <v>2566</v>
      </c>
      <c r="E145" s="52">
        <v>13786</v>
      </c>
      <c r="F145" s="52">
        <v>31688</v>
      </c>
      <c r="G145" s="53">
        <v>56555</v>
      </c>
      <c r="H145" s="54">
        <v>51413</v>
      </c>
      <c r="I145" s="24">
        <v>-9.0920343028909917E-2</v>
      </c>
    </row>
    <row r="146" spans="1:9" ht="14.25">
      <c r="A146" s="51" t="s">
        <v>1</v>
      </c>
      <c r="B146" s="51" t="s">
        <v>203</v>
      </c>
      <c r="C146" s="51" t="s">
        <v>214</v>
      </c>
      <c r="D146" s="44" t="s">
        <v>2567</v>
      </c>
      <c r="E146" s="52">
        <v>11439</v>
      </c>
      <c r="F146" s="52">
        <v>25142</v>
      </c>
      <c r="G146" s="53">
        <v>75029</v>
      </c>
      <c r="H146" s="54">
        <v>65354</v>
      </c>
      <c r="I146" s="24">
        <v>-0.1289501392794786</v>
      </c>
    </row>
    <row r="147" spans="1:9" ht="14.25">
      <c r="A147" s="51" t="s">
        <v>1</v>
      </c>
      <c r="B147" s="51" t="s">
        <v>203</v>
      </c>
      <c r="C147" s="51" t="s">
        <v>215</v>
      </c>
      <c r="D147" s="44" t="s">
        <v>2568</v>
      </c>
      <c r="E147" s="52">
        <v>11876</v>
      </c>
      <c r="F147" s="52">
        <v>29177</v>
      </c>
      <c r="G147" s="53">
        <v>60085</v>
      </c>
      <c r="H147" s="54">
        <v>51866</v>
      </c>
      <c r="I147" s="24">
        <v>-0.1367895481401348</v>
      </c>
    </row>
    <row r="148" spans="1:9" ht="14.25">
      <c r="A148" s="51" t="s">
        <v>1</v>
      </c>
      <c r="B148" s="51" t="s">
        <v>203</v>
      </c>
      <c r="C148" s="51" t="s">
        <v>216</v>
      </c>
      <c r="D148" s="44" t="s">
        <v>2569</v>
      </c>
      <c r="E148" s="52">
        <v>5319</v>
      </c>
      <c r="F148" s="52">
        <v>14083</v>
      </c>
      <c r="G148" s="53">
        <v>32541</v>
      </c>
      <c r="H148" s="54">
        <v>30948</v>
      </c>
      <c r="I148" s="24">
        <v>-4.8953627731169909E-2</v>
      </c>
    </row>
    <row r="149" spans="1:9" ht="14.25">
      <c r="A149" s="51" t="s">
        <v>1</v>
      </c>
      <c r="B149" s="51" t="s">
        <v>203</v>
      </c>
      <c r="C149" s="51" t="s">
        <v>217</v>
      </c>
      <c r="D149" s="44" t="s">
        <v>2570</v>
      </c>
      <c r="E149" s="52">
        <v>17381</v>
      </c>
      <c r="F149" s="52">
        <v>42810</v>
      </c>
      <c r="G149" s="53">
        <v>88078</v>
      </c>
      <c r="H149" s="54">
        <v>100102</v>
      </c>
      <c r="I149" s="24">
        <v>0.13651536138422762</v>
      </c>
    </row>
    <row r="150" spans="1:9" ht="14.25">
      <c r="A150" s="51" t="s">
        <v>1</v>
      </c>
      <c r="B150" s="51" t="s">
        <v>203</v>
      </c>
      <c r="C150" s="51" t="s">
        <v>218</v>
      </c>
      <c r="D150" s="44" t="s">
        <v>2571</v>
      </c>
      <c r="E150" s="52">
        <v>15925</v>
      </c>
      <c r="F150" s="52">
        <v>41790</v>
      </c>
      <c r="G150" s="53">
        <v>87002</v>
      </c>
      <c r="H150" s="54">
        <v>78084</v>
      </c>
      <c r="I150" s="24">
        <v>-0.10250339072664996</v>
      </c>
    </row>
    <row r="151" spans="1:9" ht="14.25">
      <c r="A151" s="51" t="s">
        <v>1</v>
      </c>
      <c r="B151" s="51" t="s">
        <v>203</v>
      </c>
      <c r="C151" s="51" t="s">
        <v>219</v>
      </c>
      <c r="D151" s="44" t="s">
        <v>2572</v>
      </c>
      <c r="E151" s="52">
        <v>9795</v>
      </c>
      <c r="F151" s="52">
        <v>29120</v>
      </c>
      <c r="G151" s="53">
        <v>63247</v>
      </c>
      <c r="H151" s="54">
        <v>62214</v>
      </c>
      <c r="I151" s="24">
        <v>-1.6332790488086391E-2</v>
      </c>
    </row>
    <row r="152" spans="1:9" ht="14.25">
      <c r="A152" s="51" t="s">
        <v>1</v>
      </c>
      <c r="B152" s="51" t="s">
        <v>220</v>
      </c>
      <c r="C152" s="51" t="s">
        <v>221</v>
      </c>
      <c r="D152" s="44" t="s">
        <v>2573</v>
      </c>
      <c r="E152" s="52">
        <v>143430</v>
      </c>
      <c r="F152" s="52">
        <v>271729</v>
      </c>
      <c r="G152" s="53">
        <v>641525</v>
      </c>
      <c r="H152" s="54">
        <v>657432</v>
      </c>
      <c r="I152" s="24">
        <v>2.4795604224309264E-2</v>
      </c>
    </row>
    <row r="153" spans="1:9" ht="14.25">
      <c r="A153" s="51" t="s">
        <v>1</v>
      </c>
      <c r="B153" s="51" t="s">
        <v>220</v>
      </c>
      <c r="C153" s="51" t="s">
        <v>223</v>
      </c>
      <c r="D153" s="44" t="s">
        <v>2574</v>
      </c>
      <c r="E153" s="52">
        <v>70140</v>
      </c>
      <c r="F153" s="52">
        <v>117122</v>
      </c>
      <c r="G153" s="53">
        <v>272601</v>
      </c>
      <c r="H153" s="54">
        <v>267859</v>
      </c>
      <c r="I153" s="24">
        <v>-1.7395387397698466E-2</v>
      </c>
    </row>
    <row r="154" spans="1:9" ht="14.25">
      <c r="A154" s="51" t="s">
        <v>1</v>
      </c>
      <c r="B154" s="51" t="s">
        <v>220</v>
      </c>
      <c r="C154" s="51" t="s">
        <v>224</v>
      </c>
      <c r="D154" s="44" t="s">
        <v>2575</v>
      </c>
      <c r="E154" s="52">
        <v>72320</v>
      </c>
      <c r="F154" s="52">
        <v>125030</v>
      </c>
      <c r="G154" s="53">
        <v>307289</v>
      </c>
      <c r="H154" s="54">
        <v>282276</v>
      </c>
      <c r="I154" s="24">
        <v>-8.1398943665409437E-2</v>
      </c>
    </row>
    <row r="155" spans="1:9" ht="14.25">
      <c r="A155" s="51" t="s">
        <v>1</v>
      </c>
      <c r="B155" s="51" t="s">
        <v>220</v>
      </c>
      <c r="C155" s="51" t="s">
        <v>225</v>
      </c>
      <c r="D155" s="44" t="s">
        <v>2576</v>
      </c>
      <c r="E155" s="52">
        <v>21584</v>
      </c>
      <c r="F155" s="52">
        <v>45390</v>
      </c>
      <c r="G155" s="53">
        <v>122000</v>
      </c>
      <c r="H155" s="54">
        <v>108508</v>
      </c>
      <c r="I155" s="24">
        <v>-0.11059016393442624</v>
      </c>
    </row>
    <row r="156" spans="1:9" ht="14.25">
      <c r="A156" s="51" t="s">
        <v>1</v>
      </c>
      <c r="B156" s="51" t="s">
        <v>220</v>
      </c>
      <c r="C156" s="51" t="s">
        <v>226</v>
      </c>
      <c r="D156" s="44" t="s">
        <v>2577</v>
      </c>
      <c r="E156" s="52">
        <v>14940</v>
      </c>
      <c r="F156" s="52">
        <v>31593</v>
      </c>
      <c r="G156" s="53">
        <v>87775</v>
      </c>
      <c r="H156" s="54">
        <v>80662</v>
      </c>
      <c r="I156" s="24">
        <v>-8.1036741669040166E-2</v>
      </c>
    </row>
    <row r="157" spans="1:9" ht="14.25">
      <c r="A157" s="51" t="s">
        <v>1</v>
      </c>
      <c r="B157" s="51" t="s">
        <v>220</v>
      </c>
      <c r="C157" s="51" t="s">
        <v>227</v>
      </c>
      <c r="D157" s="44" t="s">
        <v>2578</v>
      </c>
      <c r="E157" s="52">
        <v>18711</v>
      </c>
      <c r="F157" s="52">
        <v>43659</v>
      </c>
      <c r="G157" s="53">
        <v>94346</v>
      </c>
      <c r="H157" s="54">
        <v>82450</v>
      </c>
      <c r="I157" s="24">
        <v>-0.1260890763784368</v>
      </c>
    </row>
    <row r="158" spans="1:9" ht="14.25">
      <c r="A158" s="51" t="s">
        <v>1</v>
      </c>
      <c r="B158" s="51" t="s">
        <v>220</v>
      </c>
      <c r="C158" s="51" t="s">
        <v>228</v>
      </c>
      <c r="D158" s="44" t="s">
        <v>2579</v>
      </c>
      <c r="E158" s="52">
        <v>25253</v>
      </c>
      <c r="F158" s="52">
        <v>59182</v>
      </c>
      <c r="G158" s="53">
        <v>85119</v>
      </c>
      <c r="H158" s="54">
        <v>91609</v>
      </c>
      <c r="I158" s="24">
        <v>7.6246196501368671E-2</v>
      </c>
    </row>
    <row r="159" spans="1:9" ht="14.25">
      <c r="A159" s="51" t="s">
        <v>1</v>
      </c>
      <c r="B159" s="51" t="s">
        <v>220</v>
      </c>
      <c r="C159" s="51" t="s">
        <v>229</v>
      </c>
      <c r="D159" s="44" t="s">
        <v>2580</v>
      </c>
      <c r="E159" s="52">
        <v>3111</v>
      </c>
      <c r="F159" s="52">
        <v>10369</v>
      </c>
      <c r="G159" s="53">
        <v>27543</v>
      </c>
      <c r="H159" s="54">
        <v>25394</v>
      </c>
      <c r="I159" s="24">
        <v>-7.8023454235195869E-2</v>
      </c>
    </row>
    <row r="160" spans="1:9" ht="14.25">
      <c r="A160" s="51" t="s">
        <v>1</v>
      </c>
      <c r="B160" s="51" t="s">
        <v>220</v>
      </c>
      <c r="C160" s="51" t="s">
        <v>230</v>
      </c>
      <c r="D160" s="44" t="s">
        <v>2581</v>
      </c>
      <c r="E160" s="52">
        <v>4542</v>
      </c>
      <c r="F160" s="52">
        <v>11377</v>
      </c>
      <c r="G160" s="53">
        <v>25578</v>
      </c>
      <c r="H160" s="54">
        <v>24036</v>
      </c>
      <c r="I160" s="24">
        <v>-6.0286183438892797E-2</v>
      </c>
    </row>
    <row r="161" spans="1:9" ht="14.25">
      <c r="A161" s="51" t="s">
        <v>1</v>
      </c>
      <c r="B161" s="51" t="s">
        <v>220</v>
      </c>
      <c r="C161" s="51" t="s">
        <v>231</v>
      </c>
      <c r="D161" s="44" t="s">
        <v>2582</v>
      </c>
      <c r="E161" s="52">
        <v>3514</v>
      </c>
      <c r="F161" s="52">
        <v>9968</v>
      </c>
      <c r="G161" s="53">
        <v>23386</v>
      </c>
      <c r="H161" s="54">
        <v>22085</v>
      </c>
      <c r="I161" s="24">
        <v>-5.5631574446249894E-2</v>
      </c>
    </row>
    <row r="162" spans="1:9" ht="14.25">
      <c r="A162" s="51" t="s">
        <v>1</v>
      </c>
      <c r="B162" s="51" t="s">
        <v>220</v>
      </c>
      <c r="C162" s="51" t="s">
        <v>232</v>
      </c>
      <c r="D162" s="44" t="s">
        <v>2583</v>
      </c>
      <c r="E162" s="52">
        <v>4429</v>
      </c>
      <c r="F162" s="52">
        <v>14418</v>
      </c>
      <c r="G162" s="53">
        <v>30593</v>
      </c>
      <c r="H162" s="54">
        <v>27314</v>
      </c>
      <c r="I162" s="24">
        <v>-0.10718138136174941</v>
      </c>
    </row>
    <row r="163" spans="1:9" ht="14.25">
      <c r="A163" s="51" t="s">
        <v>1</v>
      </c>
      <c r="B163" s="51" t="s">
        <v>220</v>
      </c>
      <c r="C163" s="51" t="s">
        <v>233</v>
      </c>
      <c r="D163" s="44" t="s">
        <v>2584</v>
      </c>
      <c r="E163" s="52">
        <v>4643</v>
      </c>
      <c r="F163" s="52">
        <v>10363</v>
      </c>
      <c r="G163" s="53">
        <v>30209</v>
      </c>
      <c r="H163" s="54">
        <v>27810</v>
      </c>
      <c r="I163" s="24">
        <v>-7.9413419841769015E-2</v>
      </c>
    </row>
    <row r="164" spans="1:9" ht="14.25">
      <c r="A164" s="51" t="s">
        <v>1</v>
      </c>
      <c r="B164" s="51" t="s">
        <v>220</v>
      </c>
      <c r="C164" s="51" t="s">
        <v>234</v>
      </c>
      <c r="D164" s="44" t="s">
        <v>2585</v>
      </c>
      <c r="E164" s="52">
        <v>8923</v>
      </c>
      <c r="F164" s="52">
        <v>22663</v>
      </c>
      <c r="G164" s="53">
        <v>60861</v>
      </c>
      <c r="H164" s="54">
        <v>54529</v>
      </c>
      <c r="I164" s="24">
        <v>-0.10404035424984802</v>
      </c>
    </row>
    <row r="165" spans="1:9" ht="14.25">
      <c r="A165" s="51" t="s">
        <v>1</v>
      </c>
      <c r="B165" s="51" t="s">
        <v>220</v>
      </c>
      <c r="C165" s="51" t="s">
        <v>235</v>
      </c>
      <c r="D165" s="44" t="s">
        <v>2586</v>
      </c>
      <c r="E165" s="52">
        <v>9170</v>
      </c>
      <c r="F165" s="52">
        <v>22066</v>
      </c>
      <c r="G165" s="53">
        <v>60138</v>
      </c>
      <c r="H165" s="54">
        <v>52140</v>
      </c>
      <c r="I165" s="24">
        <v>-0.13299411353886062</v>
      </c>
    </row>
    <row r="166" spans="1:9" ht="14.25">
      <c r="A166" s="51" t="s">
        <v>1</v>
      </c>
      <c r="B166" s="51" t="s">
        <v>236</v>
      </c>
      <c r="C166" s="51" t="s">
        <v>237</v>
      </c>
      <c r="D166" s="44" t="s">
        <v>2587</v>
      </c>
      <c r="E166" s="52">
        <v>49208</v>
      </c>
      <c r="F166" s="52">
        <v>86495</v>
      </c>
      <c r="G166" s="53">
        <v>245422</v>
      </c>
      <c r="H166" s="54">
        <v>224044</v>
      </c>
      <c r="I166" s="24">
        <v>-8.7107105312482169E-2</v>
      </c>
    </row>
    <row r="167" spans="1:9" ht="14.25">
      <c r="A167" s="51" t="s">
        <v>1</v>
      </c>
      <c r="B167" s="51" t="s">
        <v>236</v>
      </c>
      <c r="C167" s="51" t="s">
        <v>239</v>
      </c>
      <c r="D167" s="44" t="s">
        <v>2588</v>
      </c>
      <c r="E167" s="52">
        <v>71876</v>
      </c>
      <c r="F167" s="52">
        <v>144928</v>
      </c>
      <c r="G167" s="53">
        <v>293488</v>
      </c>
      <c r="H167" s="54">
        <v>280242</v>
      </c>
      <c r="I167" s="24">
        <v>-4.513302077086627E-2</v>
      </c>
    </row>
    <row r="168" spans="1:9" ht="14.25">
      <c r="A168" s="51" t="s">
        <v>1</v>
      </c>
      <c r="B168" s="51" t="s">
        <v>236</v>
      </c>
      <c r="C168" s="51" t="s">
        <v>240</v>
      </c>
      <c r="D168" s="44" t="s">
        <v>2589</v>
      </c>
      <c r="E168" s="52">
        <v>56173</v>
      </c>
      <c r="F168" s="52">
        <v>110062</v>
      </c>
      <c r="G168" s="53">
        <v>272620</v>
      </c>
      <c r="H168" s="54">
        <v>282189</v>
      </c>
      <c r="I168" s="24">
        <v>3.510013938815934E-2</v>
      </c>
    </row>
    <row r="169" spans="1:9" ht="14.25">
      <c r="A169" s="51" t="s">
        <v>1</v>
      </c>
      <c r="B169" s="51" t="s">
        <v>236</v>
      </c>
      <c r="C169" s="51" t="s">
        <v>241</v>
      </c>
      <c r="D169" s="44" t="s">
        <v>2590</v>
      </c>
      <c r="E169" s="52">
        <v>19165</v>
      </c>
      <c r="F169" s="52">
        <v>62425</v>
      </c>
      <c r="G169" s="53">
        <v>90118</v>
      </c>
      <c r="H169" s="54">
        <v>115613</v>
      </c>
      <c r="I169" s="24">
        <v>0.28290685545617966</v>
      </c>
    </row>
    <row r="170" spans="1:9" ht="14.25">
      <c r="A170" s="51" t="s">
        <v>1</v>
      </c>
      <c r="B170" s="51" t="s">
        <v>236</v>
      </c>
      <c r="C170" s="51" t="s">
        <v>242</v>
      </c>
      <c r="D170" s="44" t="s">
        <v>2591</v>
      </c>
      <c r="E170" s="52">
        <v>51883</v>
      </c>
      <c r="F170" s="52">
        <v>88059</v>
      </c>
      <c r="G170" s="53">
        <v>145512</v>
      </c>
      <c r="H170" s="54">
        <v>151769</v>
      </c>
      <c r="I170" s="24">
        <v>4.2999890043432847E-2</v>
      </c>
    </row>
    <row r="171" spans="1:9" ht="14.25">
      <c r="A171" s="51" t="s">
        <v>1</v>
      </c>
      <c r="B171" s="51" t="s">
        <v>236</v>
      </c>
      <c r="C171" s="51" t="s">
        <v>243</v>
      </c>
      <c r="D171" s="44" t="s">
        <v>2592</v>
      </c>
      <c r="E171" s="52">
        <v>9885</v>
      </c>
      <c r="F171" s="52">
        <v>22629</v>
      </c>
      <c r="G171" s="53">
        <v>47808</v>
      </c>
      <c r="H171" s="54">
        <v>46280</v>
      </c>
      <c r="I171" s="24">
        <v>-3.1961178045515397E-2</v>
      </c>
    </row>
    <row r="172" spans="1:9" ht="14.25">
      <c r="A172" s="51" t="s">
        <v>1</v>
      </c>
      <c r="B172" s="51" t="s">
        <v>236</v>
      </c>
      <c r="C172" s="51" t="s">
        <v>244</v>
      </c>
      <c r="D172" s="44" t="s">
        <v>2593</v>
      </c>
      <c r="E172" s="52">
        <v>6308</v>
      </c>
      <c r="F172" s="52">
        <v>14507</v>
      </c>
      <c r="G172" s="53">
        <v>31886</v>
      </c>
      <c r="H172" s="54">
        <v>28039</v>
      </c>
      <c r="I172" s="24">
        <v>-0.12064856049676974</v>
      </c>
    </row>
    <row r="173" spans="1:9" ht="14.25">
      <c r="A173" s="51" t="s">
        <v>1</v>
      </c>
      <c r="B173" s="51" t="s">
        <v>236</v>
      </c>
      <c r="C173" s="51" t="s">
        <v>245</v>
      </c>
      <c r="D173" s="44" t="s">
        <v>2594</v>
      </c>
      <c r="E173" s="52">
        <v>3366</v>
      </c>
      <c r="F173" s="52">
        <v>9725</v>
      </c>
      <c r="G173" s="53">
        <v>27375</v>
      </c>
      <c r="H173" s="54">
        <v>25719</v>
      </c>
      <c r="I173" s="24">
        <v>-6.049315068493151E-2</v>
      </c>
    </row>
    <row r="174" spans="1:9" ht="14.25">
      <c r="A174" s="51" t="s">
        <v>1</v>
      </c>
      <c r="B174" s="51" t="s">
        <v>236</v>
      </c>
      <c r="C174" s="51" t="s">
        <v>246</v>
      </c>
      <c r="D174" s="44" t="s">
        <v>2595</v>
      </c>
      <c r="E174" s="52">
        <v>8867</v>
      </c>
      <c r="F174" s="52">
        <v>23636</v>
      </c>
      <c r="G174" s="53">
        <v>73924</v>
      </c>
      <c r="H174" s="54">
        <v>63922</v>
      </c>
      <c r="I174" s="24">
        <v>-0.13530112006926032</v>
      </c>
    </row>
    <row r="175" spans="1:9" ht="14.25">
      <c r="A175" s="51" t="s">
        <v>1</v>
      </c>
      <c r="B175" s="51" t="s">
        <v>236</v>
      </c>
      <c r="C175" s="51" t="s">
        <v>247</v>
      </c>
      <c r="D175" s="44" t="s">
        <v>2596</v>
      </c>
      <c r="E175" s="52">
        <v>5804</v>
      </c>
      <c r="F175" s="52">
        <v>15643</v>
      </c>
      <c r="G175" s="53">
        <v>48792</v>
      </c>
      <c r="H175" s="54">
        <v>40482</v>
      </c>
      <c r="I175" s="24">
        <v>-0.17031480570585342</v>
      </c>
    </row>
    <row r="176" spans="1:9" ht="14.25">
      <c r="A176" s="51" t="s">
        <v>1</v>
      </c>
      <c r="B176" s="51" t="s">
        <v>236</v>
      </c>
      <c r="C176" s="51" t="s">
        <v>248</v>
      </c>
      <c r="D176" s="44" t="s">
        <v>2597</v>
      </c>
      <c r="E176" s="52">
        <v>16256</v>
      </c>
      <c r="F176" s="52">
        <v>28742</v>
      </c>
      <c r="G176" s="53">
        <v>69368</v>
      </c>
      <c r="H176" s="54">
        <v>62522</v>
      </c>
      <c r="I176" s="24">
        <v>-9.8691039095836694E-2</v>
      </c>
    </row>
    <row r="177" spans="1:9" ht="14.25">
      <c r="A177" s="51" t="s">
        <v>1</v>
      </c>
      <c r="B177" s="51" t="s">
        <v>236</v>
      </c>
      <c r="C177" s="51" t="s">
        <v>249</v>
      </c>
      <c r="D177" s="44" t="s">
        <v>2598</v>
      </c>
      <c r="E177" s="52">
        <v>5777</v>
      </c>
      <c r="F177" s="52">
        <v>18077</v>
      </c>
      <c r="G177" s="53">
        <v>42394</v>
      </c>
      <c r="H177" s="54">
        <v>37800</v>
      </c>
      <c r="I177" s="24">
        <v>-0.10836439118743219</v>
      </c>
    </row>
    <row r="178" spans="1:9" ht="14.25">
      <c r="A178" s="51" t="s">
        <v>1</v>
      </c>
      <c r="B178" s="51" t="s">
        <v>236</v>
      </c>
      <c r="C178" s="51" t="s">
        <v>250</v>
      </c>
      <c r="D178" s="44" t="s">
        <v>2599</v>
      </c>
      <c r="E178" s="52">
        <v>5039</v>
      </c>
      <c r="F178" s="52">
        <v>14680</v>
      </c>
      <c r="G178" s="53">
        <v>41624</v>
      </c>
      <c r="H178" s="54">
        <v>34597</v>
      </c>
      <c r="I178" s="24">
        <v>-0.16882087257351527</v>
      </c>
    </row>
    <row r="179" spans="1:9" ht="14.25">
      <c r="A179" s="51" t="s">
        <v>1</v>
      </c>
      <c r="B179" s="51" t="s">
        <v>236</v>
      </c>
      <c r="C179" s="51" t="s">
        <v>251</v>
      </c>
      <c r="D179" s="44" t="s">
        <v>2600</v>
      </c>
      <c r="E179" s="52">
        <v>11153</v>
      </c>
      <c r="F179" s="52">
        <v>28835</v>
      </c>
      <c r="G179" s="53">
        <v>79579</v>
      </c>
      <c r="H179" s="54">
        <v>68806</v>
      </c>
      <c r="I179" s="24">
        <v>-0.13537491046632905</v>
      </c>
    </row>
    <row r="180" spans="1:9" ht="14.25">
      <c r="A180" s="51" t="s">
        <v>1</v>
      </c>
      <c r="B180" s="51" t="s">
        <v>236</v>
      </c>
      <c r="C180" s="51" t="s">
        <v>252</v>
      </c>
      <c r="D180" s="44" t="s">
        <v>2601</v>
      </c>
      <c r="E180" s="52">
        <v>23143</v>
      </c>
      <c r="F180" s="52">
        <v>37808</v>
      </c>
      <c r="G180" s="53">
        <v>60082</v>
      </c>
      <c r="H180" s="54">
        <v>53699</v>
      </c>
      <c r="I180" s="24">
        <v>-0.10623814120701708</v>
      </c>
    </row>
    <row r="181" spans="1:9" ht="14.25">
      <c r="A181" s="51" t="s">
        <v>1</v>
      </c>
      <c r="B181" s="51" t="s">
        <v>236</v>
      </c>
      <c r="C181" s="51" t="s">
        <v>253</v>
      </c>
      <c r="D181" s="44" t="s">
        <v>2602</v>
      </c>
      <c r="E181" s="52">
        <v>10037</v>
      </c>
      <c r="F181" s="52">
        <v>35720</v>
      </c>
      <c r="G181" s="53">
        <v>74475</v>
      </c>
      <c r="H181" s="54">
        <v>86132</v>
      </c>
      <c r="I181" s="24">
        <v>0.15652232292715676</v>
      </c>
    </row>
    <row r="182" spans="1:9" ht="14.25">
      <c r="A182" s="51" t="s">
        <v>1</v>
      </c>
      <c r="B182" s="51" t="s">
        <v>236</v>
      </c>
      <c r="C182" s="51" t="s">
        <v>254</v>
      </c>
      <c r="D182" s="44" t="s">
        <v>2603</v>
      </c>
      <c r="E182" s="52">
        <v>4669</v>
      </c>
      <c r="F182" s="52">
        <v>13062</v>
      </c>
      <c r="G182" s="53">
        <v>36702</v>
      </c>
      <c r="H182" s="54">
        <v>32050</v>
      </c>
      <c r="I182" s="24">
        <v>-0.126750585799139</v>
      </c>
    </row>
    <row r="183" spans="1:9" ht="14.25">
      <c r="A183" s="51" t="s">
        <v>1</v>
      </c>
      <c r="B183" s="51" t="s">
        <v>236</v>
      </c>
      <c r="C183" s="51" t="s">
        <v>255</v>
      </c>
      <c r="D183" s="44" t="s">
        <v>2604</v>
      </c>
      <c r="E183" s="52">
        <v>9958</v>
      </c>
      <c r="F183" s="52">
        <v>23548</v>
      </c>
      <c r="G183" s="53">
        <v>57362</v>
      </c>
      <c r="H183" s="54">
        <v>53099</v>
      </c>
      <c r="I183" s="24">
        <v>-7.4317492416582406E-2</v>
      </c>
    </row>
    <row r="184" spans="1:9" ht="14.25">
      <c r="A184" s="51" t="s">
        <v>1</v>
      </c>
      <c r="B184" s="51" t="s">
        <v>236</v>
      </c>
      <c r="C184" s="51" t="s">
        <v>256</v>
      </c>
      <c r="D184" s="44" t="s">
        <v>2605</v>
      </c>
      <c r="E184" s="52">
        <v>9387</v>
      </c>
      <c r="F184" s="52">
        <v>24740</v>
      </c>
      <c r="G184" s="53">
        <v>46514</v>
      </c>
      <c r="H184" s="54">
        <v>44464</v>
      </c>
      <c r="I184" s="24">
        <v>-4.4072752289633227E-2</v>
      </c>
    </row>
    <row r="185" spans="1:9" ht="14.25">
      <c r="A185" s="51" t="s">
        <v>1</v>
      </c>
      <c r="B185" s="51" t="s">
        <v>236</v>
      </c>
      <c r="C185" s="51" t="s">
        <v>257</v>
      </c>
      <c r="D185" s="44" t="s">
        <v>2606</v>
      </c>
      <c r="E185" s="52">
        <v>6726</v>
      </c>
      <c r="F185" s="52">
        <v>18284</v>
      </c>
      <c r="G185" s="53">
        <v>54269</v>
      </c>
      <c r="H185" s="54">
        <v>49916</v>
      </c>
      <c r="I185" s="24">
        <v>-8.0211538815898584E-2</v>
      </c>
    </row>
    <row r="186" spans="1:9" ht="14.25">
      <c r="A186" s="51" t="s">
        <v>1</v>
      </c>
      <c r="B186" s="51" t="s">
        <v>236</v>
      </c>
      <c r="C186" s="51" t="s">
        <v>258</v>
      </c>
      <c r="D186" s="44" t="s">
        <v>2607</v>
      </c>
      <c r="E186" s="52">
        <v>4155</v>
      </c>
      <c r="F186" s="52">
        <v>11314</v>
      </c>
      <c r="G186" s="53">
        <v>33743</v>
      </c>
      <c r="H186" s="54">
        <v>31227</v>
      </c>
      <c r="I186" s="24">
        <v>-7.4563613193847619E-2</v>
      </c>
    </row>
    <row r="187" spans="1:9" ht="14.25">
      <c r="A187" s="51" t="s">
        <v>1</v>
      </c>
      <c r="B187" s="51" t="s">
        <v>236</v>
      </c>
      <c r="C187" s="51" t="s">
        <v>259</v>
      </c>
      <c r="D187" s="44" t="s">
        <v>2608</v>
      </c>
      <c r="E187" s="52">
        <v>4243</v>
      </c>
      <c r="F187" s="52">
        <v>14773</v>
      </c>
      <c r="G187" s="53">
        <v>45428</v>
      </c>
      <c r="H187" s="54">
        <v>38938</v>
      </c>
      <c r="I187" s="24">
        <v>-0.14286343224443074</v>
      </c>
    </row>
    <row r="188" spans="1:9" ht="14.25">
      <c r="A188" s="51" t="s">
        <v>1</v>
      </c>
      <c r="B188" s="51" t="s">
        <v>260</v>
      </c>
      <c r="C188" s="51" t="s">
        <v>261</v>
      </c>
      <c r="D188" s="44" t="s">
        <v>2609</v>
      </c>
      <c r="E188" s="52">
        <v>146718</v>
      </c>
      <c r="F188" s="52">
        <v>219408</v>
      </c>
      <c r="G188" s="53">
        <v>514755</v>
      </c>
      <c r="H188" s="54">
        <v>502916</v>
      </c>
      <c r="I188" s="24">
        <v>-2.2999290924808891E-2</v>
      </c>
    </row>
    <row r="189" spans="1:9" ht="14.25">
      <c r="A189" s="51" t="s">
        <v>1</v>
      </c>
      <c r="B189" s="51" t="s">
        <v>260</v>
      </c>
      <c r="C189" s="51" t="s">
        <v>263</v>
      </c>
      <c r="D189" s="44" t="s">
        <v>2610</v>
      </c>
      <c r="E189" s="52">
        <v>77866</v>
      </c>
      <c r="F189" s="52">
        <v>131634</v>
      </c>
      <c r="G189" s="53">
        <v>267098</v>
      </c>
      <c r="H189" s="54">
        <v>253502</v>
      </c>
      <c r="I189" s="24">
        <v>-5.0902664939460419E-2</v>
      </c>
    </row>
    <row r="190" spans="1:9" ht="14.25">
      <c r="A190" s="51" t="s">
        <v>1</v>
      </c>
      <c r="B190" s="51" t="s">
        <v>260</v>
      </c>
      <c r="C190" s="51" t="s">
        <v>264</v>
      </c>
      <c r="D190" s="44" t="s">
        <v>2611</v>
      </c>
      <c r="E190" s="52">
        <v>27669</v>
      </c>
      <c r="F190" s="52">
        <v>62208</v>
      </c>
      <c r="G190" s="53">
        <v>136136</v>
      </c>
      <c r="H190" s="54">
        <v>140548</v>
      </c>
      <c r="I190" s="24">
        <v>3.2408767702885352E-2</v>
      </c>
    </row>
    <row r="191" spans="1:9" ht="14.25">
      <c r="A191" s="51" t="s">
        <v>1</v>
      </c>
      <c r="B191" s="51" t="s">
        <v>260</v>
      </c>
      <c r="C191" s="51" t="s">
        <v>265</v>
      </c>
      <c r="D191" s="44" t="s">
        <v>2612</v>
      </c>
      <c r="E191" s="52">
        <v>33858</v>
      </c>
      <c r="F191" s="52">
        <v>68952</v>
      </c>
      <c r="G191" s="53">
        <v>167886</v>
      </c>
      <c r="H191" s="54">
        <v>158907</v>
      </c>
      <c r="I191" s="24">
        <v>-5.3482720417426112E-2</v>
      </c>
    </row>
    <row r="192" spans="1:9" ht="14.25">
      <c r="A192" s="51" t="s">
        <v>1</v>
      </c>
      <c r="B192" s="51" t="s">
        <v>260</v>
      </c>
      <c r="C192" s="51" t="s">
        <v>266</v>
      </c>
      <c r="D192" s="44" t="s">
        <v>2613</v>
      </c>
      <c r="E192" s="52">
        <v>155281</v>
      </c>
      <c r="F192" s="52">
        <v>212082</v>
      </c>
      <c r="G192" s="53">
        <v>404920</v>
      </c>
      <c r="H192" s="54">
        <v>416328</v>
      </c>
      <c r="I192" s="24">
        <v>2.8173466363726168E-2</v>
      </c>
    </row>
    <row r="193" spans="1:9" ht="14.25">
      <c r="A193" s="51" t="s">
        <v>1</v>
      </c>
      <c r="B193" s="51" t="s">
        <v>260</v>
      </c>
      <c r="C193" s="51" t="s">
        <v>267</v>
      </c>
      <c r="D193" s="44" t="s">
        <v>2614</v>
      </c>
      <c r="E193" s="52">
        <v>19811</v>
      </c>
      <c r="F193" s="52">
        <v>41477</v>
      </c>
      <c r="G193" s="53">
        <v>113926</v>
      </c>
      <c r="H193" s="54">
        <v>103119</v>
      </c>
      <c r="I193" s="24">
        <v>-9.4859821287502408E-2</v>
      </c>
    </row>
    <row r="194" spans="1:9" ht="14.25">
      <c r="A194" s="51" t="s">
        <v>1</v>
      </c>
      <c r="B194" s="51" t="s">
        <v>260</v>
      </c>
      <c r="C194" s="51" t="s">
        <v>268</v>
      </c>
      <c r="D194" s="44" t="s">
        <v>2615</v>
      </c>
      <c r="E194" s="52">
        <v>25348</v>
      </c>
      <c r="F194" s="52">
        <v>53320</v>
      </c>
      <c r="G194" s="53">
        <v>103190</v>
      </c>
      <c r="H194" s="54">
        <v>102015</v>
      </c>
      <c r="I194" s="24">
        <v>-1.1386762283166974E-2</v>
      </c>
    </row>
    <row r="195" spans="1:9" ht="14.25">
      <c r="A195" s="51" t="s">
        <v>1</v>
      </c>
      <c r="B195" s="51" t="s">
        <v>260</v>
      </c>
      <c r="C195" s="51" t="s">
        <v>269</v>
      </c>
      <c r="D195" s="44" t="s">
        <v>2616</v>
      </c>
      <c r="E195" s="52">
        <v>15320</v>
      </c>
      <c r="F195" s="52">
        <v>37823</v>
      </c>
      <c r="G195" s="53">
        <v>105607</v>
      </c>
      <c r="H195" s="54">
        <v>97228</v>
      </c>
      <c r="I195" s="24">
        <v>-7.9341331540522878E-2</v>
      </c>
    </row>
    <row r="196" spans="1:9" ht="14.25">
      <c r="A196" s="51" t="s">
        <v>1</v>
      </c>
      <c r="B196" s="51" t="s">
        <v>260</v>
      </c>
      <c r="C196" s="51" t="s">
        <v>270</v>
      </c>
      <c r="D196" s="44" t="s">
        <v>2617</v>
      </c>
      <c r="E196" s="52">
        <v>12192</v>
      </c>
      <c r="F196" s="52">
        <v>27596</v>
      </c>
      <c r="G196" s="53">
        <v>77391</v>
      </c>
      <c r="H196" s="54">
        <v>71406</v>
      </c>
      <c r="I196" s="24">
        <v>-7.7334573787649727E-2</v>
      </c>
    </row>
    <row r="197" spans="1:9" ht="14.25">
      <c r="A197" s="51" t="s">
        <v>1</v>
      </c>
      <c r="B197" s="51" t="s">
        <v>260</v>
      </c>
      <c r="C197" s="51" t="s">
        <v>271</v>
      </c>
      <c r="D197" s="44" t="s">
        <v>2618</v>
      </c>
      <c r="E197" s="52">
        <v>64305</v>
      </c>
      <c r="F197" s="52">
        <v>119149</v>
      </c>
      <c r="G197" s="53">
        <v>240708</v>
      </c>
      <c r="H197" s="54">
        <v>263728</v>
      </c>
      <c r="I197" s="24">
        <v>9.5634544759625767E-2</v>
      </c>
    </row>
    <row r="198" spans="1:9" ht="14.25">
      <c r="A198" s="51" t="s">
        <v>1</v>
      </c>
      <c r="B198" s="51" t="s">
        <v>260</v>
      </c>
      <c r="C198" s="51" t="s">
        <v>272</v>
      </c>
      <c r="D198" s="44" t="s">
        <v>2619</v>
      </c>
      <c r="E198" s="52">
        <v>3945</v>
      </c>
      <c r="F198" s="52">
        <v>12468</v>
      </c>
      <c r="G198" s="53">
        <v>24736</v>
      </c>
      <c r="H198" s="54">
        <v>23256</v>
      </c>
      <c r="I198" s="24">
        <v>-5.983182406209573E-2</v>
      </c>
    </row>
    <row r="199" spans="1:9" ht="14.25">
      <c r="A199" s="51" t="s">
        <v>1</v>
      </c>
      <c r="B199" s="51" t="s">
        <v>260</v>
      </c>
      <c r="C199" s="51" t="s">
        <v>273</v>
      </c>
      <c r="D199" s="44" t="s">
        <v>2620</v>
      </c>
      <c r="E199" s="52">
        <v>7110</v>
      </c>
      <c r="F199" s="52">
        <v>19301</v>
      </c>
      <c r="G199" s="53">
        <v>58832</v>
      </c>
      <c r="H199" s="54">
        <v>51724</v>
      </c>
      <c r="I199" s="24">
        <v>-0.12081860212129453</v>
      </c>
    </row>
    <row r="200" spans="1:9" ht="14.25">
      <c r="A200" s="51" t="s">
        <v>1</v>
      </c>
      <c r="B200" s="51" t="s">
        <v>260</v>
      </c>
      <c r="C200" s="51" t="s">
        <v>274</v>
      </c>
      <c r="D200" s="44" t="s">
        <v>2621</v>
      </c>
      <c r="E200" s="52">
        <v>3708</v>
      </c>
      <c r="F200" s="52">
        <v>13457</v>
      </c>
      <c r="G200" s="53">
        <v>26715</v>
      </c>
      <c r="H200" s="54">
        <v>25044</v>
      </c>
      <c r="I200" s="24">
        <v>-6.2549129702414372E-2</v>
      </c>
    </row>
    <row r="201" spans="1:9" ht="14.25">
      <c r="A201" s="51" t="s">
        <v>1</v>
      </c>
      <c r="B201" s="51" t="s">
        <v>260</v>
      </c>
      <c r="C201" s="51" t="s">
        <v>275</v>
      </c>
      <c r="D201" s="44" t="s">
        <v>2622</v>
      </c>
      <c r="E201" s="52">
        <v>2093</v>
      </c>
      <c r="F201" s="52">
        <v>6356</v>
      </c>
      <c r="G201" s="53">
        <v>18451</v>
      </c>
      <c r="H201" s="54">
        <v>16692</v>
      </c>
      <c r="I201" s="24">
        <v>-9.5333586255487504E-2</v>
      </c>
    </row>
    <row r="202" spans="1:9" ht="14.25">
      <c r="A202" s="51" t="s">
        <v>1</v>
      </c>
      <c r="B202" s="51" t="s">
        <v>260</v>
      </c>
      <c r="C202" s="51" t="s">
        <v>276</v>
      </c>
      <c r="D202" s="44" t="s">
        <v>2623</v>
      </c>
      <c r="E202" s="52">
        <v>5688</v>
      </c>
      <c r="F202" s="52">
        <v>14597</v>
      </c>
      <c r="G202" s="53">
        <v>41377</v>
      </c>
      <c r="H202" s="54">
        <v>36313</v>
      </c>
      <c r="I202" s="24">
        <v>-0.12238683326485729</v>
      </c>
    </row>
    <row r="203" spans="1:9" ht="14.25">
      <c r="A203" s="51" t="s">
        <v>1</v>
      </c>
      <c r="B203" s="51" t="s">
        <v>260</v>
      </c>
      <c r="C203" s="51" t="s">
        <v>277</v>
      </c>
      <c r="D203" s="44" t="s">
        <v>2624</v>
      </c>
      <c r="E203" s="52">
        <v>6319</v>
      </c>
      <c r="F203" s="52">
        <v>18046</v>
      </c>
      <c r="G203" s="53">
        <v>44391</v>
      </c>
      <c r="H203" s="54">
        <v>42263</v>
      </c>
      <c r="I203" s="24">
        <v>-4.7937645018134308E-2</v>
      </c>
    </row>
    <row r="204" spans="1:9" ht="14.25">
      <c r="A204" s="51" t="s">
        <v>1</v>
      </c>
      <c r="B204" s="51" t="s">
        <v>260</v>
      </c>
      <c r="C204" s="51" t="s">
        <v>278</v>
      </c>
      <c r="D204" s="44" t="s">
        <v>2625</v>
      </c>
      <c r="E204" s="52">
        <v>10499</v>
      </c>
      <c r="F204" s="52">
        <v>21428</v>
      </c>
      <c r="G204" s="53">
        <v>34678</v>
      </c>
      <c r="H204" s="54">
        <v>31361</v>
      </c>
      <c r="I204" s="24">
        <v>-9.5651421650614216E-2</v>
      </c>
    </row>
    <row r="205" spans="1:9" ht="14.25">
      <c r="A205" s="51" t="s">
        <v>1</v>
      </c>
      <c r="B205" s="51" t="s">
        <v>260</v>
      </c>
      <c r="C205" s="51" t="s">
        <v>279</v>
      </c>
      <c r="D205" s="44" t="s">
        <v>2626</v>
      </c>
      <c r="E205" s="52">
        <v>9773</v>
      </c>
      <c r="F205" s="52">
        <v>25805</v>
      </c>
      <c r="G205" s="53">
        <v>45289</v>
      </c>
      <c r="H205" s="54">
        <v>43414</v>
      </c>
      <c r="I205" s="24">
        <v>-4.1400781646757492E-2</v>
      </c>
    </row>
    <row r="206" spans="1:9" ht="14.25">
      <c r="A206" s="51" t="s">
        <v>1</v>
      </c>
      <c r="B206" s="51" t="s">
        <v>260</v>
      </c>
      <c r="C206" s="51" t="s">
        <v>280</v>
      </c>
      <c r="D206" s="44" t="s">
        <v>2627</v>
      </c>
      <c r="E206" s="52">
        <v>38440</v>
      </c>
      <c r="F206" s="52">
        <v>67053</v>
      </c>
      <c r="G206" s="53">
        <v>119087</v>
      </c>
      <c r="H206" s="54">
        <v>114758</v>
      </c>
      <c r="I206" s="24">
        <v>-3.6351574899023402E-2</v>
      </c>
    </row>
    <row r="207" spans="1:9" ht="14.25">
      <c r="A207" s="51" t="s">
        <v>1</v>
      </c>
      <c r="B207" s="51" t="s">
        <v>260</v>
      </c>
      <c r="C207" s="51" t="s">
        <v>281</v>
      </c>
      <c r="D207" s="44" t="s">
        <v>2628</v>
      </c>
      <c r="E207" s="52">
        <v>5545</v>
      </c>
      <c r="F207" s="52">
        <v>16751</v>
      </c>
      <c r="G207" s="53">
        <v>47049</v>
      </c>
      <c r="H207" s="54">
        <v>55613</v>
      </c>
      <c r="I207" s="24">
        <v>0.18202299730068652</v>
      </c>
    </row>
    <row r="208" spans="1:9" ht="14.25">
      <c r="A208" s="51" t="s">
        <v>1</v>
      </c>
      <c r="B208" s="51" t="s">
        <v>260</v>
      </c>
      <c r="C208" s="51" t="s">
        <v>282</v>
      </c>
      <c r="D208" s="44" t="s">
        <v>2629</v>
      </c>
      <c r="E208" s="52">
        <v>5255</v>
      </c>
      <c r="F208" s="52">
        <v>11625</v>
      </c>
      <c r="G208" s="53">
        <v>34567</v>
      </c>
      <c r="H208" s="54">
        <v>31494</v>
      </c>
      <c r="I208" s="24">
        <v>-8.8899817745248355E-2</v>
      </c>
    </row>
    <row r="209" spans="1:9" ht="14.25">
      <c r="A209" s="51" t="s">
        <v>1</v>
      </c>
      <c r="B209" s="51" t="s">
        <v>260</v>
      </c>
      <c r="C209" s="51" t="s">
        <v>283</v>
      </c>
      <c r="D209" s="44" t="s">
        <v>2630</v>
      </c>
      <c r="E209" s="52">
        <v>9233</v>
      </c>
      <c r="F209" s="52">
        <v>20895</v>
      </c>
      <c r="G209" s="53">
        <v>52430</v>
      </c>
      <c r="H209" s="54">
        <v>48716</v>
      </c>
      <c r="I209" s="24">
        <v>-7.0837306885370974E-2</v>
      </c>
    </row>
    <row r="210" spans="1:9" ht="14.25">
      <c r="A210" s="51" t="s">
        <v>1</v>
      </c>
      <c r="B210" s="51" t="s">
        <v>260</v>
      </c>
      <c r="C210" s="51" t="s">
        <v>284</v>
      </c>
      <c r="D210" s="44" t="s">
        <v>2631</v>
      </c>
      <c r="E210" s="52">
        <v>1912</v>
      </c>
      <c r="F210" s="52">
        <v>4398</v>
      </c>
      <c r="G210" s="53">
        <v>10701</v>
      </c>
      <c r="H210" s="54">
        <v>9077</v>
      </c>
      <c r="I210" s="24">
        <v>-0.15176151761517614</v>
      </c>
    </row>
    <row r="211" spans="1:9" ht="14.25">
      <c r="A211" s="51" t="s">
        <v>1</v>
      </c>
      <c r="B211" s="51" t="s">
        <v>285</v>
      </c>
      <c r="C211" s="51" t="s">
        <v>286</v>
      </c>
      <c r="D211" s="44" t="s">
        <v>2632</v>
      </c>
      <c r="E211" s="52">
        <v>320154</v>
      </c>
      <c r="F211" s="52">
        <v>468586</v>
      </c>
      <c r="G211" s="53">
        <v>1090181</v>
      </c>
      <c r="H211" s="54">
        <v>1036738</v>
      </c>
      <c r="I211" s="24">
        <v>-4.902213485650548E-2</v>
      </c>
    </row>
    <row r="212" spans="1:9" ht="14.25">
      <c r="A212" s="51" t="s">
        <v>1</v>
      </c>
      <c r="B212" s="51" t="s">
        <v>285</v>
      </c>
      <c r="C212" s="51" t="s">
        <v>288</v>
      </c>
      <c r="D212" s="44" t="s">
        <v>2633</v>
      </c>
      <c r="E212" s="52">
        <v>77651</v>
      </c>
      <c r="F212" s="52">
        <v>141801</v>
      </c>
      <c r="G212" s="53">
        <v>335037</v>
      </c>
      <c r="H212" s="54">
        <v>348096</v>
      </c>
      <c r="I212" s="24">
        <v>3.8977784543199709E-2</v>
      </c>
    </row>
    <row r="213" spans="1:9" ht="14.25">
      <c r="A213" s="51" t="s">
        <v>1</v>
      </c>
      <c r="B213" s="51" t="s">
        <v>285</v>
      </c>
      <c r="C213" s="51" t="s">
        <v>289</v>
      </c>
      <c r="D213" s="44" t="s">
        <v>2634</v>
      </c>
      <c r="E213" s="52">
        <v>32180</v>
      </c>
      <c r="F213" s="52">
        <v>45106</v>
      </c>
      <c r="G213" s="53">
        <v>140297</v>
      </c>
      <c r="H213" s="54">
        <v>128293</v>
      </c>
      <c r="I213" s="24">
        <v>-8.5561344861258617E-2</v>
      </c>
    </row>
    <row r="214" spans="1:9" ht="14.25">
      <c r="A214" s="51" t="s">
        <v>1</v>
      </c>
      <c r="B214" s="51" t="s">
        <v>285</v>
      </c>
      <c r="C214" s="51" t="s">
        <v>290</v>
      </c>
      <c r="D214" s="44" t="s">
        <v>2635</v>
      </c>
      <c r="E214" s="52">
        <v>30881</v>
      </c>
      <c r="F214" s="52">
        <v>55925</v>
      </c>
      <c r="G214" s="53">
        <v>114148</v>
      </c>
      <c r="H214" s="54">
        <v>111105</v>
      </c>
      <c r="I214" s="24">
        <v>-2.6658373339874548E-2</v>
      </c>
    </row>
    <row r="215" spans="1:9" ht="14.25">
      <c r="A215" s="51" t="s">
        <v>1</v>
      </c>
      <c r="B215" s="51" t="s">
        <v>285</v>
      </c>
      <c r="C215" s="51" t="s">
        <v>291</v>
      </c>
      <c r="D215" s="44" t="s">
        <v>2636</v>
      </c>
      <c r="E215" s="52">
        <v>157356</v>
      </c>
      <c r="F215" s="52">
        <v>251446</v>
      </c>
      <c r="G215" s="53">
        <v>503348</v>
      </c>
      <c r="H215" s="54">
        <v>542338</v>
      </c>
      <c r="I215" s="24">
        <v>7.7461319007922955E-2</v>
      </c>
    </row>
    <row r="216" spans="1:9" ht="14.25">
      <c r="A216" s="51" t="s">
        <v>1</v>
      </c>
      <c r="B216" s="51" t="s">
        <v>285</v>
      </c>
      <c r="C216" s="51" t="s">
        <v>292</v>
      </c>
      <c r="D216" s="44" t="s">
        <v>2637</v>
      </c>
      <c r="E216" s="52">
        <v>20014</v>
      </c>
      <c r="F216" s="52">
        <v>43325</v>
      </c>
      <c r="G216" s="53">
        <v>110479</v>
      </c>
      <c r="H216" s="54">
        <v>104831</v>
      </c>
      <c r="I216" s="24">
        <v>-5.1122837824382913E-2</v>
      </c>
    </row>
    <row r="217" spans="1:9" ht="14.25">
      <c r="A217" s="51" t="s">
        <v>1</v>
      </c>
      <c r="B217" s="51" t="s">
        <v>285</v>
      </c>
      <c r="C217" s="51" t="s">
        <v>293</v>
      </c>
      <c r="D217" s="44" t="s">
        <v>2638</v>
      </c>
      <c r="E217" s="52">
        <v>94336</v>
      </c>
      <c r="F217" s="52">
        <v>109777</v>
      </c>
      <c r="G217" s="53">
        <v>228355</v>
      </c>
      <c r="H217" s="54">
        <v>245754</v>
      </c>
      <c r="I217" s="24">
        <v>7.6192770029121323E-2</v>
      </c>
    </row>
    <row r="218" spans="1:9" ht="14.25">
      <c r="A218" s="51" t="s">
        <v>1</v>
      </c>
      <c r="B218" s="51" t="s">
        <v>285</v>
      </c>
      <c r="C218" s="51" t="s">
        <v>294</v>
      </c>
      <c r="D218" s="44" t="s">
        <v>2639</v>
      </c>
      <c r="E218" s="52">
        <v>81387</v>
      </c>
      <c r="F218" s="52">
        <v>159508</v>
      </c>
      <c r="G218" s="53">
        <v>260239</v>
      </c>
      <c r="H218" s="54">
        <v>352229</v>
      </c>
      <c r="I218" s="24">
        <v>0.35348276007823576</v>
      </c>
    </row>
    <row r="219" spans="1:9" ht="14.25">
      <c r="A219" s="51" t="s">
        <v>1</v>
      </c>
      <c r="B219" s="51" t="s">
        <v>285</v>
      </c>
      <c r="C219" s="51" t="s">
        <v>295</v>
      </c>
      <c r="D219" s="44" t="s">
        <v>2640</v>
      </c>
      <c r="E219" s="52">
        <v>4648</v>
      </c>
      <c r="F219" s="52">
        <v>11669</v>
      </c>
      <c r="G219" s="53">
        <v>30162</v>
      </c>
      <c r="H219" s="54">
        <v>26800</v>
      </c>
      <c r="I219" s="24">
        <v>-0.11146475697898017</v>
      </c>
    </row>
    <row r="220" spans="1:9" ht="14.25">
      <c r="A220" s="51" t="s">
        <v>1</v>
      </c>
      <c r="B220" s="51" t="s">
        <v>285</v>
      </c>
      <c r="C220" s="51" t="s">
        <v>296</v>
      </c>
      <c r="D220" s="44" t="s">
        <v>2641</v>
      </c>
      <c r="E220" s="52">
        <v>24036</v>
      </c>
      <c r="F220" s="52">
        <v>46252</v>
      </c>
      <c r="G220" s="53">
        <v>67207</v>
      </c>
      <c r="H220" s="54">
        <v>64182</v>
      </c>
      <c r="I220" s="24">
        <v>-4.5010192390673588E-2</v>
      </c>
    </row>
    <row r="221" spans="1:9" ht="14.25">
      <c r="A221" s="51" t="s">
        <v>1</v>
      </c>
      <c r="B221" s="51" t="s">
        <v>285</v>
      </c>
      <c r="C221" s="51" t="s">
        <v>297</v>
      </c>
      <c r="D221" s="44" t="s">
        <v>2642</v>
      </c>
      <c r="E221" s="52">
        <v>12799</v>
      </c>
      <c r="F221" s="52">
        <v>30966</v>
      </c>
      <c r="G221" s="53">
        <v>61714</v>
      </c>
      <c r="H221" s="54">
        <v>61301</v>
      </c>
      <c r="I221" s="24">
        <v>-6.6921606118546849E-3</v>
      </c>
    </row>
    <row r="222" spans="1:9" ht="14.25">
      <c r="A222" s="51" t="s">
        <v>1</v>
      </c>
      <c r="B222" s="51" t="s">
        <v>285</v>
      </c>
      <c r="C222" s="51" t="s">
        <v>188</v>
      </c>
      <c r="D222" s="44" t="s">
        <v>2643</v>
      </c>
      <c r="E222" s="52">
        <v>12860</v>
      </c>
      <c r="F222" s="52">
        <v>22748</v>
      </c>
      <c r="G222" s="53">
        <v>57231</v>
      </c>
      <c r="H222" s="54">
        <v>51361</v>
      </c>
      <c r="I222" s="24">
        <v>-0.10256679072530621</v>
      </c>
    </row>
    <row r="223" spans="1:9" ht="14.25">
      <c r="A223" s="51" t="s">
        <v>1</v>
      </c>
      <c r="B223" s="51" t="s">
        <v>285</v>
      </c>
      <c r="C223" s="51" t="s">
        <v>298</v>
      </c>
      <c r="D223" s="44" t="s">
        <v>2644</v>
      </c>
      <c r="E223" s="52">
        <v>6794</v>
      </c>
      <c r="F223" s="52">
        <v>16624</v>
      </c>
      <c r="G223" s="53">
        <v>49328</v>
      </c>
      <c r="H223" s="54">
        <v>42958</v>
      </c>
      <c r="I223" s="24">
        <v>-0.12913558222510541</v>
      </c>
    </row>
    <row r="224" spans="1:9" ht="14.25">
      <c r="A224" s="51" t="s">
        <v>1</v>
      </c>
      <c r="B224" s="51" t="s">
        <v>285</v>
      </c>
      <c r="C224" s="51" t="s">
        <v>299</v>
      </c>
      <c r="D224" s="44" t="s">
        <v>2645</v>
      </c>
      <c r="E224" s="52">
        <v>7570</v>
      </c>
      <c r="F224" s="52">
        <v>17625</v>
      </c>
      <c r="G224" s="53">
        <v>51509</v>
      </c>
      <c r="H224" s="54">
        <v>44785</v>
      </c>
      <c r="I224" s="24">
        <v>-0.13054029392921626</v>
      </c>
    </row>
    <row r="225" spans="1:9" ht="14.25">
      <c r="A225" s="51" t="s">
        <v>1</v>
      </c>
      <c r="B225" s="51" t="s">
        <v>285</v>
      </c>
      <c r="C225" s="51" t="s">
        <v>300</v>
      </c>
      <c r="D225" s="44" t="s">
        <v>2646</v>
      </c>
      <c r="E225" s="52">
        <v>5054</v>
      </c>
      <c r="F225" s="52">
        <v>16452</v>
      </c>
      <c r="G225" s="53">
        <v>35591</v>
      </c>
      <c r="H225" s="54">
        <v>34857</v>
      </c>
      <c r="I225" s="24">
        <v>-2.062319125621646E-2</v>
      </c>
    </row>
    <row r="226" spans="1:9" ht="14.25">
      <c r="A226" s="51" t="s">
        <v>1</v>
      </c>
      <c r="B226" s="51" t="s">
        <v>285</v>
      </c>
      <c r="C226" s="51" t="s">
        <v>301</v>
      </c>
      <c r="D226" s="44" t="s">
        <v>2647</v>
      </c>
      <c r="E226" s="52">
        <v>7217</v>
      </c>
      <c r="F226" s="52">
        <v>14989</v>
      </c>
      <c r="G226" s="53">
        <v>41197</v>
      </c>
      <c r="H226" s="54">
        <v>39080</v>
      </c>
      <c r="I226" s="24">
        <v>-5.1387236934728256E-2</v>
      </c>
    </row>
    <row r="227" spans="1:9" ht="14.25">
      <c r="A227" s="51" t="s">
        <v>1</v>
      </c>
      <c r="B227" s="51" t="s">
        <v>285</v>
      </c>
      <c r="C227" s="51" t="s">
        <v>302</v>
      </c>
      <c r="D227" s="44" t="s">
        <v>2648</v>
      </c>
      <c r="E227" s="52">
        <v>10280</v>
      </c>
      <c r="F227" s="52">
        <v>24070</v>
      </c>
      <c r="G227" s="53">
        <v>63421</v>
      </c>
      <c r="H227" s="54">
        <v>61502</v>
      </c>
      <c r="I227" s="24">
        <v>-3.0258116396777092E-2</v>
      </c>
    </row>
    <row r="228" spans="1:9" ht="14.25">
      <c r="A228" s="51" t="s">
        <v>1</v>
      </c>
      <c r="B228" s="51" t="s">
        <v>285</v>
      </c>
      <c r="C228" s="51" t="s">
        <v>303</v>
      </c>
      <c r="D228" s="44" t="s">
        <v>2649</v>
      </c>
      <c r="E228" s="52">
        <v>6304</v>
      </c>
      <c r="F228" s="52">
        <v>17691</v>
      </c>
      <c r="G228" s="53">
        <v>51092</v>
      </c>
      <c r="H228" s="54">
        <v>44006</v>
      </c>
      <c r="I228" s="24">
        <v>-0.1386909888045095</v>
      </c>
    </row>
    <row r="229" spans="1:9" ht="14.25">
      <c r="A229" s="51" t="s">
        <v>1</v>
      </c>
      <c r="B229" s="51" t="s">
        <v>304</v>
      </c>
      <c r="C229" s="51" t="s">
        <v>305</v>
      </c>
      <c r="D229" s="44" t="s">
        <v>2650</v>
      </c>
      <c r="E229" s="52">
        <v>116202</v>
      </c>
      <c r="F229" s="52">
        <v>241012</v>
      </c>
      <c r="G229" s="53">
        <v>417539</v>
      </c>
      <c r="H229" s="54">
        <v>492466</v>
      </c>
      <c r="I229" s="24">
        <v>0.17944910535303288</v>
      </c>
    </row>
    <row r="230" spans="1:9" ht="14.25">
      <c r="A230" s="51" t="s">
        <v>1</v>
      </c>
      <c r="B230" s="51" t="s">
        <v>304</v>
      </c>
      <c r="C230" s="51" t="s">
        <v>307</v>
      </c>
      <c r="D230" s="44" t="s">
        <v>2651</v>
      </c>
      <c r="E230" s="52">
        <v>30915</v>
      </c>
      <c r="F230" s="52">
        <v>77879</v>
      </c>
      <c r="G230" s="53">
        <v>153716</v>
      </c>
      <c r="H230" s="54">
        <v>182169</v>
      </c>
      <c r="I230" s="24">
        <v>0.1851010955268157</v>
      </c>
    </row>
    <row r="231" spans="1:9" ht="14.25">
      <c r="A231" s="56" t="s">
        <v>6</v>
      </c>
      <c r="B231" s="51" t="s">
        <v>790</v>
      </c>
      <c r="C231" s="51" t="s">
        <v>986</v>
      </c>
      <c r="D231" s="57" t="s">
        <v>2883</v>
      </c>
      <c r="E231" s="58">
        <v>932871</v>
      </c>
      <c r="F231" s="58">
        <v>887222</v>
      </c>
      <c r="G231" s="55">
        <v>1913545</v>
      </c>
      <c r="H231" s="54">
        <v>1973395</v>
      </c>
      <c r="I231" s="24">
        <v>3.1277027715575022E-2</v>
      </c>
    </row>
    <row r="232" spans="1:9" ht="14.25">
      <c r="A232" s="56" t="s">
        <v>6</v>
      </c>
      <c r="B232" s="51" t="s">
        <v>790</v>
      </c>
      <c r="C232" s="51" t="s">
        <v>839</v>
      </c>
      <c r="D232" s="57" t="s">
        <v>2884</v>
      </c>
      <c r="E232" s="58">
        <v>132777</v>
      </c>
      <c r="F232" s="58">
        <v>114775</v>
      </c>
      <c r="G232" s="55">
        <v>279127</v>
      </c>
      <c r="H232" s="54">
        <v>251084</v>
      </c>
      <c r="I232" s="24">
        <v>-0.10046681259784973</v>
      </c>
    </row>
    <row r="233" spans="1:9" ht="14.25">
      <c r="A233" s="56" t="s">
        <v>6</v>
      </c>
      <c r="B233" s="51" t="s">
        <v>790</v>
      </c>
      <c r="C233" s="51" t="s">
        <v>961</v>
      </c>
      <c r="D233" s="57" t="s">
        <v>2885</v>
      </c>
      <c r="E233" s="58">
        <v>60016</v>
      </c>
      <c r="F233" s="58">
        <v>47635</v>
      </c>
      <c r="G233" s="55">
        <v>131928</v>
      </c>
      <c r="H233" s="54">
        <v>111299</v>
      </c>
      <c r="I233" s="24">
        <v>-0.15636559335395064</v>
      </c>
    </row>
    <row r="234" spans="1:9" ht="14.25">
      <c r="A234" s="56" t="s">
        <v>6</v>
      </c>
      <c r="B234" s="51" t="s">
        <v>790</v>
      </c>
      <c r="C234" s="51" t="s">
        <v>801</v>
      </c>
      <c r="D234" s="57" t="s">
        <v>2886</v>
      </c>
      <c r="E234" s="58">
        <v>167809</v>
      </c>
      <c r="F234" s="58">
        <v>153242</v>
      </c>
      <c r="G234" s="55">
        <v>347095</v>
      </c>
      <c r="H234" s="54">
        <v>329306</v>
      </c>
      <c r="I234" s="24">
        <v>-5.1251098402454662E-2</v>
      </c>
    </row>
    <row r="235" spans="1:9" ht="14.25">
      <c r="A235" s="56" t="s">
        <v>6</v>
      </c>
      <c r="B235" s="51" t="s">
        <v>790</v>
      </c>
      <c r="C235" s="51" t="s">
        <v>920</v>
      </c>
      <c r="D235" s="57" t="s">
        <v>2887</v>
      </c>
      <c r="E235" s="58">
        <v>42582</v>
      </c>
      <c r="F235" s="58">
        <v>36394</v>
      </c>
      <c r="G235" s="55">
        <v>94535</v>
      </c>
      <c r="H235" s="54">
        <v>82383</v>
      </c>
      <c r="I235" s="24">
        <v>-0.1285449833395039</v>
      </c>
    </row>
    <row r="236" spans="1:9" ht="14.25">
      <c r="A236" s="56" t="s">
        <v>6</v>
      </c>
      <c r="B236" s="51" t="s">
        <v>790</v>
      </c>
      <c r="C236" s="51" t="s">
        <v>896</v>
      </c>
      <c r="D236" s="57" t="s">
        <v>2888</v>
      </c>
      <c r="E236" s="58">
        <v>86869</v>
      </c>
      <c r="F236" s="58">
        <v>72076</v>
      </c>
      <c r="G236" s="55">
        <v>181169</v>
      </c>
      <c r="H236" s="54">
        <v>165077</v>
      </c>
      <c r="I236" s="24">
        <v>-8.8823143032196461E-2</v>
      </c>
    </row>
    <row r="237" spans="1:9" ht="14.25">
      <c r="A237" s="56" t="s">
        <v>6</v>
      </c>
      <c r="B237" s="51" t="s">
        <v>790</v>
      </c>
      <c r="C237" s="51" t="s">
        <v>950</v>
      </c>
      <c r="D237" s="57" t="s">
        <v>2889</v>
      </c>
      <c r="E237" s="58">
        <v>84534</v>
      </c>
      <c r="F237" s="58">
        <v>77222</v>
      </c>
      <c r="G237" s="55">
        <v>168057</v>
      </c>
      <c r="H237" s="54">
        <v>166536</v>
      </c>
      <c r="I237" s="24">
        <v>-9.0505007229689932E-3</v>
      </c>
    </row>
    <row r="238" spans="1:9" ht="14.25">
      <c r="A238" s="56" t="s">
        <v>6</v>
      </c>
      <c r="B238" s="51" t="s">
        <v>790</v>
      </c>
      <c r="C238" s="51" t="s">
        <v>884</v>
      </c>
      <c r="D238" s="57" t="s">
        <v>2890</v>
      </c>
      <c r="E238" s="58">
        <v>62050</v>
      </c>
      <c r="F238" s="58">
        <v>51609</v>
      </c>
      <c r="G238" s="55">
        <v>125689</v>
      </c>
      <c r="H238" s="54">
        <v>115480</v>
      </c>
      <c r="I238" s="24">
        <v>-8.1224291704126858E-2</v>
      </c>
    </row>
    <row r="239" spans="1:9" ht="14.25">
      <c r="A239" s="56" t="s">
        <v>6</v>
      </c>
      <c r="B239" s="51" t="s">
        <v>790</v>
      </c>
      <c r="C239" s="51" t="s">
        <v>1081</v>
      </c>
      <c r="D239" s="57" t="s">
        <v>2891</v>
      </c>
      <c r="E239" s="58">
        <v>5111</v>
      </c>
      <c r="F239" s="58">
        <v>3327</v>
      </c>
      <c r="G239" s="55">
        <v>10922</v>
      </c>
      <c r="H239" s="54">
        <v>7334</v>
      </c>
      <c r="I239" s="24">
        <v>-0.32851126167368616</v>
      </c>
    </row>
    <row r="240" spans="1:9" ht="14.25">
      <c r="A240" s="56" t="s">
        <v>6</v>
      </c>
      <c r="B240" s="51" t="s">
        <v>790</v>
      </c>
      <c r="C240" s="51" t="s">
        <v>864</v>
      </c>
      <c r="D240" s="57" t="s">
        <v>2892</v>
      </c>
      <c r="E240" s="58">
        <v>42720</v>
      </c>
      <c r="F240" s="58">
        <v>35681</v>
      </c>
      <c r="G240" s="55">
        <v>90145</v>
      </c>
      <c r="H240" s="54">
        <v>79306</v>
      </c>
      <c r="I240" s="24">
        <v>-0.12023961395529424</v>
      </c>
    </row>
    <row r="241" spans="1:9" ht="14.25">
      <c r="A241" s="56" t="s">
        <v>6</v>
      </c>
      <c r="B241" s="51" t="s">
        <v>790</v>
      </c>
      <c r="C241" s="51" t="s">
        <v>791</v>
      </c>
      <c r="D241" s="57" t="s">
        <v>2893</v>
      </c>
      <c r="E241" s="58">
        <v>19945</v>
      </c>
      <c r="F241" s="58">
        <v>17301</v>
      </c>
      <c r="G241" s="55">
        <v>40998</v>
      </c>
      <c r="H241" s="54">
        <v>35759</v>
      </c>
      <c r="I241" s="24">
        <v>-0.12778672130347821</v>
      </c>
    </row>
    <row r="242" spans="1:9" ht="14.25">
      <c r="A242" s="56" t="s">
        <v>6</v>
      </c>
      <c r="B242" s="51" t="s">
        <v>790</v>
      </c>
      <c r="C242" s="51" t="s">
        <v>982</v>
      </c>
      <c r="D242" s="57" t="s">
        <v>2894</v>
      </c>
      <c r="E242" s="58">
        <v>12726</v>
      </c>
      <c r="F242" s="58">
        <v>10054</v>
      </c>
      <c r="G242" s="55">
        <v>24457</v>
      </c>
      <c r="H242" s="54">
        <v>20114</v>
      </c>
      <c r="I242" s="24">
        <v>-0.17757697182810647</v>
      </c>
    </row>
    <row r="243" spans="1:9" ht="14.25">
      <c r="A243" s="56" t="s">
        <v>6</v>
      </c>
      <c r="B243" s="51" t="s">
        <v>790</v>
      </c>
      <c r="C243" s="51" t="s">
        <v>1047</v>
      </c>
      <c r="D243" s="57" t="s">
        <v>2895</v>
      </c>
      <c r="E243" s="58">
        <v>86141</v>
      </c>
      <c r="F243" s="58">
        <v>78970</v>
      </c>
      <c r="G243" s="55">
        <v>173320</v>
      </c>
      <c r="H243" s="54">
        <v>170113</v>
      </c>
      <c r="I243" s="24">
        <v>-1.8503346411262406E-2</v>
      </c>
    </row>
    <row r="244" spans="1:9" ht="14.25">
      <c r="A244" s="56" t="s">
        <v>6</v>
      </c>
      <c r="B244" s="51" t="s">
        <v>790</v>
      </c>
      <c r="C244" s="51" t="s">
        <v>1075</v>
      </c>
      <c r="D244" s="57" t="s">
        <v>2896</v>
      </c>
      <c r="E244" s="58">
        <v>20231</v>
      </c>
      <c r="F244" s="58">
        <v>17290</v>
      </c>
      <c r="G244" s="55">
        <v>39595</v>
      </c>
      <c r="H244" s="54">
        <v>33563</v>
      </c>
      <c r="I244" s="24">
        <v>-0.1523424674832681</v>
      </c>
    </row>
    <row r="245" spans="1:9" ht="14.25">
      <c r="A245" s="56" t="s">
        <v>6</v>
      </c>
      <c r="B245" s="51" t="s">
        <v>790</v>
      </c>
      <c r="C245" s="51" t="s">
        <v>810</v>
      </c>
      <c r="D245" s="57" t="s">
        <v>2897</v>
      </c>
      <c r="E245" s="58">
        <v>11803</v>
      </c>
      <c r="F245" s="58">
        <v>9615</v>
      </c>
      <c r="G245" s="55">
        <v>26034</v>
      </c>
      <c r="H245" s="54">
        <v>20413</v>
      </c>
      <c r="I245" s="24">
        <v>-0.21590996389337022</v>
      </c>
    </row>
    <row r="246" spans="1:9" ht="14.25">
      <c r="A246" s="56" t="s">
        <v>6</v>
      </c>
      <c r="B246" s="51" t="s">
        <v>790</v>
      </c>
      <c r="C246" s="51" t="s">
        <v>802</v>
      </c>
      <c r="D246" s="57" t="s">
        <v>2898</v>
      </c>
      <c r="E246" s="58">
        <v>7397</v>
      </c>
      <c r="F246" s="58">
        <v>5621</v>
      </c>
      <c r="G246" s="55">
        <v>16628</v>
      </c>
      <c r="H246" s="54">
        <v>12555</v>
      </c>
      <c r="I246" s="24">
        <v>-0.24494828000962232</v>
      </c>
    </row>
    <row r="247" spans="1:9" ht="14.25">
      <c r="A247" s="56" t="s">
        <v>6</v>
      </c>
      <c r="B247" s="51" t="s">
        <v>790</v>
      </c>
      <c r="C247" s="51" t="s">
        <v>822</v>
      </c>
      <c r="D247" s="57" t="s">
        <v>2899</v>
      </c>
      <c r="E247" s="58">
        <v>57441</v>
      </c>
      <c r="F247" s="58">
        <v>55906</v>
      </c>
      <c r="G247" s="55">
        <v>123722</v>
      </c>
      <c r="H247" s="54">
        <v>121056</v>
      </c>
      <c r="I247" s="24">
        <v>-2.1548309920628506E-2</v>
      </c>
    </row>
    <row r="248" spans="1:9" ht="14.25">
      <c r="A248" s="56" t="s">
        <v>6</v>
      </c>
      <c r="B248" s="51" t="s">
        <v>790</v>
      </c>
      <c r="C248" s="51" t="s">
        <v>796</v>
      </c>
      <c r="D248" s="57" t="s">
        <v>2900</v>
      </c>
      <c r="E248" s="58">
        <v>5338</v>
      </c>
      <c r="F248" s="58">
        <v>4260</v>
      </c>
      <c r="G248" s="55">
        <v>12637</v>
      </c>
      <c r="H248" s="54">
        <v>9698</v>
      </c>
      <c r="I248" s="24">
        <v>-0.23257102160322862</v>
      </c>
    </row>
    <row r="249" spans="1:9" ht="14.25">
      <c r="A249" s="56" t="s">
        <v>6</v>
      </c>
      <c r="B249" s="51" t="s">
        <v>790</v>
      </c>
      <c r="C249" s="51" t="s">
        <v>914</v>
      </c>
      <c r="D249" s="57" t="s">
        <v>2901</v>
      </c>
      <c r="E249" s="58">
        <v>12992</v>
      </c>
      <c r="F249" s="58">
        <v>10069</v>
      </c>
      <c r="G249" s="55">
        <v>24750</v>
      </c>
      <c r="H249" s="54">
        <v>21215</v>
      </c>
      <c r="I249" s="24">
        <v>-0.14282828282828283</v>
      </c>
    </row>
    <row r="250" spans="1:9" ht="14.25">
      <c r="A250" s="56" t="s">
        <v>6</v>
      </c>
      <c r="B250" s="51" t="s">
        <v>790</v>
      </c>
      <c r="C250" s="51" t="s">
        <v>1002</v>
      </c>
      <c r="D250" s="57" t="s">
        <v>2902</v>
      </c>
      <c r="E250" s="58">
        <v>10853</v>
      </c>
      <c r="F250" s="58">
        <v>9035</v>
      </c>
      <c r="G250" s="55">
        <v>21787</v>
      </c>
      <c r="H250" s="54">
        <v>17858</v>
      </c>
      <c r="I250" s="24">
        <v>-0.18033689815027309</v>
      </c>
    </row>
    <row r="251" spans="1:9" ht="14.25">
      <c r="A251" s="56" t="s">
        <v>6</v>
      </c>
      <c r="B251" s="51" t="s">
        <v>790</v>
      </c>
      <c r="C251" s="51" t="s">
        <v>938</v>
      </c>
      <c r="D251" s="57" t="s">
        <v>2903</v>
      </c>
      <c r="E251" s="58">
        <v>15468</v>
      </c>
      <c r="F251" s="58">
        <v>13979</v>
      </c>
      <c r="G251" s="55">
        <v>30591</v>
      </c>
      <c r="H251" s="54">
        <v>27282</v>
      </c>
      <c r="I251" s="24">
        <v>-0.10816906933411788</v>
      </c>
    </row>
    <row r="252" spans="1:9" ht="14.25">
      <c r="A252" s="56" t="s">
        <v>6</v>
      </c>
      <c r="B252" s="51" t="s">
        <v>790</v>
      </c>
      <c r="C252" s="51" t="s">
        <v>911</v>
      </c>
      <c r="D252" s="57" t="s">
        <v>2904</v>
      </c>
      <c r="E252" s="58">
        <v>4147</v>
      </c>
      <c r="F252" s="58">
        <v>3405</v>
      </c>
      <c r="G252" s="55">
        <v>10221</v>
      </c>
      <c r="H252" s="54">
        <v>8040</v>
      </c>
      <c r="I252" s="24">
        <v>-0.21338420898150867</v>
      </c>
    </row>
    <row r="253" spans="1:9" ht="14.25">
      <c r="A253" s="56" t="s">
        <v>6</v>
      </c>
      <c r="B253" s="51" t="s">
        <v>790</v>
      </c>
      <c r="C253" s="51" t="s">
        <v>939</v>
      </c>
      <c r="D253" s="57" t="s">
        <v>2905</v>
      </c>
      <c r="E253" s="58">
        <v>15957</v>
      </c>
      <c r="F253" s="58">
        <v>13073</v>
      </c>
      <c r="G253" s="55">
        <v>29201</v>
      </c>
      <c r="H253" s="54">
        <v>24636</v>
      </c>
      <c r="I253" s="24">
        <v>-0.1563302626622376</v>
      </c>
    </row>
    <row r="254" spans="1:9" ht="14.25">
      <c r="A254" s="56" t="s">
        <v>6</v>
      </c>
      <c r="B254" s="51" t="s">
        <v>790</v>
      </c>
      <c r="C254" s="51" t="s">
        <v>821</v>
      </c>
      <c r="D254" s="57" t="s">
        <v>2906</v>
      </c>
      <c r="E254" s="58">
        <v>47639</v>
      </c>
      <c r="F254" s="58">
        <v>49732</v>
      </c>
      <c r="G254" s="55">
        <v>93604</v>
      </c>
      <c r="H254" s="54">
        <v>97950</v>
      </c>
      <c r="I254" s="24">
        <v>4.6429639758984662E-2</v>
      </c>
    </row>
    <row r="255" spans="1:9" ht="14.25">
      <c r="A255" s="56" t="s">
        <v>6</v>
      </c>
      <c r="B255" s="51" t="s">
        <v>790</v>
      </c>
      <c r="C255" s="51" t="s">
        <v>1037</v>
      </c>
      <c r="D255" s="57" t="s">
        <v>2907</v>
      </c>
      <c r="E255" s="58">
        <v>20854</v>
      </c>
      <c r="F255" s="58">
        <v>18802</v>
      </c>
      <c r="G255" s="55">
        <v>43170</v>
      </c>
      <c r="H255" s="54">
        <v>39490</v>
      </c>
      <c r="I255" s="24">
        <v>-8.5244382673152652E-2</v>
      </c>
    </row>
    <row r="256" spans="1:9" ht="14.25">
      <c r="A256" s="56" t="s">
        <v>6</v>
      </c>
      <c r="B256" s="51" t="s">
        <v>790</v>
      </c>
      <c r="C256" s="51" t="s">
        <v>1031</v>
      </c>
      <c r="D256" s="57" t="s">
        <v>2908</v>
      </c>
      <c r="E256" s="58">
        <v>9040</v>
      </c>
      <c r="F256" s="58">
        <v>7835</v>
      </c>
      <c r="G256" s="55">
        <v>19056</v>
      </c>
      <c r="H256" s="54">
        <v>16486</v>
      </c>
      <c r="I256" s="24">
        <v>-0.1348656591099916</v>
      </c>
    </row>
    <row r="257" spans="1:9" ht="14.25">
      <c r="A257" s="56" t="s">
        <v>6</v>
      </c>
      <c r="B257" s="51" t="s">
        <v>790</v>
      </c>
      <c r="C257" s="51" t="s">
        <v>1074</v>
      </c>
      <c r="D257" s="57" t="s">
        <v>2909</v>
      </c>
      <c r="E257" s="58">
        <v>1741</v>
      </c>
      <c r="F257" s="58">
        <v>1220</v>
      </c>
      <c r="G257" s="55">
        <v>4387</v>
      </c>
      <c r="H257" s="54">
        <v>2989</v>
      </c>
      <c r="I257" s="24">
        <v>-0.31866879416457716</v>
      </c>
    </row>
    <row r="258" spans="1:9" ht="14.25">
      <c r="A258" s="56" t="s">
        <v>6</v>
      </c>
      <c r="B258" s="51" t="s">
        <v>790</v>
      </c>
      <c r="C258" s="51" t="s">
        <v>832</v>
      </c>
      <c r="D258" s="57" t="s">
        <v>2910</v>
      </c>
      <c r="E258" s="58">
        <v>11373</v>
      </c>
      <c r="F258" s="58">
        <v>9590</v>
      </c>
      <c r="G258" s="55">
        <v>23709</v>
      </c>
      <c r="H258" s="54">
        <v>20039</v>
      </c>
      <c r="I258" s="24">
        <v>-0.1547935383187819</v>
      </c>
    </row>
    <row r="259" spans="1:9" ht="14.25">
      <c r="A259" s="56" t="s">
        <v>6</v>
      </c>
      <c r="B259" s="51" t="s">
        <v>790</v>
      </c>
      <c r="C259" s="51" t="s">
        <v>834</v>
      </c>
      <c r="D259" s="57" t="s">
        <v>2911</v>
      </c>
      <c r="E259" s="58">
        <v>12852</v>
      </c>
      <c r="F259" s="58">
        <v>11090</v>
      </c>
      <c r="G259" s="55">
        <v>24259</v>
      </c>
      <c r="H259" s="54">
        <v>21131</v>
      </c>
      <c r="I259" s="24">
        <v>-0.12894183601962159</v>
      </c>
    </row>
    <row r="260" spans="1:9" ht="14.25">
      <c r="A260" s="56" t="s">
        <v>6</v>
      </c>
      <c r="B260" s="51" t="s">
        <v>790</v>
      </c>
      <c r="C260" s="51" t="s">
        <v>947</v>
      </c>
      <c r="D260" s="57" t="s">
        <v>2912</v>
      </c>
      <c r="E260" s="58">
        <v>23996</v>
      </c>
      <c r="F260" s="58">
        <v>20994</v>
      </c>
      <c r="G260" s="55">
        <v>51526</v>
      </c>
      <c r="H260" s="54">
        <v>46391</v>
      </c>
      <c r="I260" s="24">
        <v>-9.9658424872879708E-2</v>
      </c>
    </row>
    <row r="261" spans="1:9" ht="14.25">
      <c r="A261" s="56" t="s">
        <v>6</v>
      </c>
      <c r="B261" s="51" t="s">
        <v>790</v>
      </c>
      <c r="C261" s="51" t="s">
        <v>827</v>
      </c>
      <c r="D261" s="57" t="s">
        <v>2913</v>
      </c>
      <c r="E261" s="58">
        <v>33228</v>
      </c>
      <c r="F261" s="58">
        <v>33835</v>
      </c>
      <c r="G261" s="55">
        <v>69384</v>
      </c>
      <c r="H261" s="54">
        <v>70331</v>
      </c>
      <c r="I261" s="24">
        <v>1.3648679810907415E-2</v>
      </c>
    </row>
    <row r="262" spans="1:9" ht="14.25">
      <c r="A262" s="56" t="s">
        <v>6</v>
      </c>
      <c r="B262" s="51" t="s">
        <v>790</v>
      </c>
      <c r="C262" s="51" t="s">
        <v>635</v>
      </c>
      <c r="D262" s="57" t="s">
        <v>2914</v>
      </c>
      <c r="E262" s="58">
        <v>17124</v>
      </c>
      <c r="F262" s="58">
        <v>15377</v>
      </c>
      <c r="G262" s="55">
        <v>36278</v>
      </c>
      <c r="H262" s="54">
        <v>32826</v>
      </c>
      <c r="I262" s="24">
        <v>-9.5154087876950219E-2</v>
      </c>
    </row>
    <row r="263" spans="1:9" ht="14.25">
      <c r="A263" s="56" t="s">
        <v>6</v>
      </c>
      <c r="B263" s="51" t="s">
        <v>790</v>
      </c>
      <c r="C263" s="51" t="s">
        <v>883</v>
      </c>
      <c r="D263" s="57" t="s">
        <v>2915</v>
      </c>
      <c r="E263" s="58">
        <v>28658</v>
      </c>
      <c r="F263" s="58">
        <v>26374</v>
      </c>
      <c r="G263" s="55">
        <v>60353</v>
      </c>
      <c r="H263" s="54">
        <v>58171</v>
      </c>
      <c r="I263" s="24">
        <v>-3.6153960863585903E-2</v>
      </c>
    </row>
    <row r="264" spans="1:9" ht="14.25">
      <c r="A264" s="56" t="s">
        <v>6</v>
      </c>
      <c r="B264" s="51" t="s">
        <v>790</v>
      </c>
      <c r="C264" s="51" t="s">
        <v>863</v>
      </c>
      <c r="D264" s="57" t="s">
        <v>2916</v>
      </c>
      <c r="E264" s="58">
        <v>29397</v>
      </c>
      <c r="F264" s="58">
        <v>24564</v>
      </c>
      <c r="G264" s="55">
        <v>59449</v>
      </c>
      <c r="H264" s="54">
        <v>56869</v>
      </c>
      <c r="I264" s="24">
        <v>-4.3398543289205872E-2</v>
      </c>
    </row>
    <row r="265" spans="1:9" ht="14.25">
      <c r="A265" s="56" t="s">
        <v>6</v>
      </c>
      <c r="B265" s="51" t="s">
        <v>790</v>
      </c>
      <c r="C265" s="51" t="s">
        <v>854</v>
      </c>
      <c r="D265" s="57" t="s">
        <v>2917</v>
      </c>
      <c r="E265" s="58">
        <v>23981</v>
      </c>
      <c r="F265" s="58">
        <v>21921</v>
      </c>
      <c r="G265" s="55">
        <v>48032</v>
      </c>
      <c r="H265" s="54">
        <v>44302</v>
      </c>
      <c r="I265" s="24">
        <v>-7.7656562291805467E-2</v>
      </c>
    </row>
    <row r="266" spans="1:9" ht="14.25">
      <c r="A266" s="56" t="s">
        <v>6</v>
      </c>
      <c r="B266" s="51" t="s">
        <v>790</v>
      </c>
      <c r="C266" s="51" t="s">
        <v>1044</v>
      </c>
      <c r="D266" s="57" t="s">
        <v>2918</v>
      </c>
      <c r="E266" s="58">
        <v>9098</v>
      </c>
      <c r="F266" s="58">
        <v>7924</v>
      </c>
      <c r="G266" s="55">
        <v>18766</v>
      </c>
      <c r="H266" s="54">
        <v>15916</v>
      </c>
      <c r="I266" s="24">
        <v>-0.15187040392198656</v>
      </c>
    </row>
    <row r="267" spans="1:9" ht="14.25">
      <c r="A267" s="56" t="s">
        <v>6</v>
      </c>
      <c r="B267" s="51" t="s">
        <v>790</v>
      </c>
      <c r="C267" s="51" t="s">
        <v>1017</v>
      </c>
      <c r="D267" s="57" t="s">
        <v>2919</v>
      </c>
      <c r="E267" s="58">
        <v>1631</v>
      </c>
      <c r="F267" s="58">
        <v>1515</v>
      </c>
      <c r="G267" s="55">
        <v>3515</v>
      </c>
      <c r="H267" s="54">
        <v>3044</v>
      </c>
      <c r="I267" s="24">
        <v>-0.13399715504978663</v>
      </c>
    </row>
    <row r="268" spans="1:9" ht="14.25">
      <c r="A268" s="56" t="s">
        <v>6</v>
      </c>
      <c r="B268" s="51" t="s">
        <v>790</v>
      </c>
      <c r="C268" s="51" t="s">
        <v>908</v>
      </c>
      <c r="D268" s="57" t="s">
        <v>2920</v>
      </c>
      <c r="E268" s="58">
        <v>4126</v>
      </c>
      <c r="F268" s="58">
        <v>2784</v>
      </c>
      <c r="G268" s="55">
        <v>8748</v>
      </c>
      <c r="H268" s="54">
        <v>6260</v>
      </c>
      <c r="I268" s="24">
        <v>-0.28440786465477824</v>
      </c>
    </row>
    <row r="269" spans="1:9" ht="14.25">
      <c r="A269" s="56" t="s">
        <v>6</v>
      </c>
      <c r="B269" s="51" t="s">
        <v>790</v>
      </c>
      <c r="C269" s="51" t="s">
        <v>833</v>
      </c>
      <c r="D269" s="57" t="s">
        <v>2921</v>
      </c>
      <c r="E269" s="58">
        <v>2447</v>
      </c>
      <c r="F269" s="58">
        <v>1750</v>
      </c>
      <c r="G269" s="55">
        <v>5114</v>
      </c>
      <c r="H269" s="54">
        <v>3794</v>
      </c>
      <c r="I269" s="24">
        <v>-0.25811497849041848</v>
      </c>
    </row>
    <row r="270" spans="1:9" ht="14.25">
      <c r="A270" s="56" t="s">
        <v>6</v>
      </c>
      <c r="B270" s="51" t="s">
        <v>790</v>
      </c>
      <c r="C270" s="51" t="s">
        <v>1026</v>
      </c>
      <c r="D270" s="57" t="s">
        <v>2922</v>
      </c>
      <c r="E270" s="58">
        <v>2675</v>
      </c>
      <c r="F270" s="58">
        <v>2185</v>
      </c>
      <c r="G270" s="55">
        <v>5074</v>
      </c>
      <c r="H270" s="54">
        <v>4167</v>
      </c>
      <c r="I270" s="24">
        <v>-0.1787544343713047</v>
      </c>
    </row>
    <row r="271" spans="1:9" ht="14.25">
      <c r="A271" s="56" t="s">
        <v>6</v>
      </c>
      <c r="B271" s="51" t="s">
        <v>790</v>
      </c>
      <c r="C271" s="51" t="s">
        <v>880</v>
      </c>
      <c r="D271" s="57" t="s">
        <v>2923</v>
      </c>
      <c r="E271" s="58">
        <v>2439</v>
      </c>
      <c r="F271" s="58">
        <v>1693</v>
      </c>
      <c r="G271" s="55">
        <v>5341</v>
      </c>
      <c r="H271" s="54">
        <v>3832</v>
      </c>
      <c r="I271" s="24">
        <v>-0.28253136116832056</v>
      </c>
    </row>
    <row r="272" spans="1:9" ht="14.25">
      <c r="A272" s="56" t="s">
        <v>6</v>
      </c>
      <c r="B272" s="51" t="s">
        <v>790</v>
      </c>
      <c r="C272" s="51" t="s">
        <v>935</v>
      </c>
      <c r="D272" s="57" t="s">
        <v>2924</v>
      </c>
      <c r="E272" s="58">
        <v>13609</v>
      </c>
      <c r="F272" s="58">
        <v>13055</v>
      </c>
      <c r="G272" s="55">
        <v>28463</v>
      </c>
      <c r="H272" s="54">
        <v>27686</v>
      </c>
      <c r="I272" s="24">
        <v>-2.7298598180093454E-2</v>
      </c>
    </row>
    <row r="273" spans="1:9" ht="14.25">
      <c r="A273" s="56" t="s">
        <v>6</v>
      </c>
      <c r="B273" s="51" t="s">
        <v>790</v>
      </c>
      <c r="C273" s="51" t="s">
        <v>1005</v>
      </c>
      <c r="D273" s="57" t="s">
        <v>2925</v>
      </c>
      <c r="E273" s="58">
        <v>2286</v>
      </c>
      <c r="F273" s="58">
        <v>1892</v>
      </c>
      <c r="G273" s="55">
        <v>4767</v>
      </c>
      <c r="H273" s="54">
        <v>3760</v>
      </c>
      <c r="I273" s="24">
        <v>-0.21124396895322006</v>
      </c>
    </row>
    <row r="274" spans="1:9" ht="14.25">
      <c r="A274" s="56" t="s">
        <v>6</v>
      </c>
      <c r="B274" s="51" t="s">
        <v>790</v>
      </c>
      <c r="C274" s="51" t="s">
        <v>915</v>
      </c>
      <c r="D274" s="57" t="s">
        <v>2926</v>
      </c>
      <c r="E274" s="58">
        <v>9365</v>
      </c>
      <c r="F274" s="58">
        <v>7545</v>
      </c>
      <c r="G274" s="55">
        <v>17859</v>
      </c>
      <c r="H274" s="54">
        <v>14338</v>
      </c>
      <c r="I274" s="24">
        <v>-0.19715549582843384</v>
      </c>
    </row>
    <row r="275" spans="1:9" ht="14.25">
      <c r="A275" s="56" t="s">
        <v>6</v>
      </c>
      <c r="B275" s="51" t="s">
        <v>790</v>
      </c>
      <c r="C275" s="51" t="s">
        <v>1078</v>
      </c>
      <c r="D275" s="57" t="s">
        <v>2927</v>
      </c>
      <c r="E275" s="58">
        <v>9674</v>
      </c>
      <c r="F275" s="58">
        <v>8528</v>
      </c>
      <c r="G275" s="55">
        <v>18896</v>
      </c>
      <c r="H275" s="54">
        <v>15826</v>
      </c>
      <c r="I275" s="24">
        <v>-0.16246824724809483</v>
      </c>
    </row>
    <row r="276" spans="1:9" ht="14.25">
      <c r="A276" s="56" t="s">
        <v>6</v>
      </c>
      <c r="B276" s="51" t="s">
        <v>790</v>
      </c>
      <c r="C276" s="51" t="s">
        <v>960</v>
      </c>
      <c r="D276" s="57" t="s">
        <v>2928</v>
      </c>
      <c r="E276" s="58">
        <v>2990</v>
      </c>
      <c r="F276" s="58">
        <v>2733</v>
      </c>
      <c r="G276" s="55">
        <v>6386</v>
      </c>
      <c r="H276" s="54">
        <v>5109</v>
      </c>
      <c r="I276" s="24">
        <v>-0.19996868149076105</v>
      </c>
    </row>
    <row r="277" spans="1:9" ht="14.25">
      <c r="A277" s="56" t="s">
        <v>6</v>
      </c>
      <c r="B277" s="51" t="s">
        <v>790</v>
      </c>
      <c r="C277" s="51" t="s">
        <v>830</v>
      </c>
      <c r="D277" s="57" t="s">
        <v>2929</v>
      </c>
      <c r="E277" s="58">
        <v>4329</v>
      </c>
      <c r="F277" s="58">
        <v>3719</v>
      </c>
      <c r="G277" s="55">
        <v>9004</v>
      </c>
      <c r="H277" s="54">
        <v>7428</v>
      </c>
      <c r="I277" s="24">
        <v>-0.17503331852509996</v>
      </c>
    </row>
    <row r="278" spans="1:9" ht="14.25">
      <c r="A278" s="56" t="s">
        <v>6</v>
      </c>
      <c r="B278" s="51" t="s">
        <v>790</v>
      </c>
      <c r="C278" s="51" t="s">
        <v>871</v>
      </c>
      <c r="D278" s="57" t="s">
        <v>2930</v>
      </c>
      <c r="E278" s="58">
        <v>2424</v>
      </c>
      <c r="F278" s="58">
        <v>2082</v>
      </c>
      <c r="G278" s="55">
        <v>5428</v>
      </c>
      <c r="H278" s="54">
        <v>4306</v>
      </c>
      <c r="I278" s="24">
        <v>-0.20670596904937361</v>
      </c>
    </row>
    <row r="279" spans="1:9" ht="14.25">
      <c r="A279" s="56" t="s">
        <v>6</v>
      </c>
      <c r="B279" s="51" t="s">
        <v>790</v>
      </c>
      <c r="C279" s="51" t="s">
        <v>805</v>
      </c>
      <c r="D279" s="57" t="s">
        <v>2931</v>
      </c>
      <c r="E279" s="58">
        <v>2288</v>
      </c>
      <c r="F279" s="58">
        <v>1962</v>
      </c>
      <c r="G279" s="55">
        <v>4409</v>
      </c>
      <c r="H279" s="54">
        <v>3592</v>
      </c>
      <c r="I279" s="24">
        <v>-0.18530278974824224</v>
      </c>
    </row>
    <row r="280" spans="1:9" ht="14.25">
      <c r="A280" s="56" t="s">
        <v>6</v>
      </c>
      <c r="B280" s="51" t="s">
        <v>790</v>
      </c>
      <c r="C280" s="51" t="s">
        <v>962</v>
      </c>
      <c r="D280" s="57" t="s">
        <v>2932</v>
      </c>
      <c r="E280" s="58">
        <v>2051</v>
      </c>
      <c r="F280" s="58">
        <v>1607</v>
      </c>
      <c r="G280" s="55">
        <v>4408</v>
      </c>
      <c r="H280" s="54">
        <v>3403</v>
      </c>
      <c r="I280" s="24">
        <v>-0.22799455535390201</v>
      </c>
    </row>
    <row r="281" spans="1:9" ht="14.25">
      <c r="A281" s="56" t="s">
        <v>6</v>
      </c>
      <c r="B281" s="51" t="s">
        <v>790</v>
      </c>
      <c r="C281" s="51" t="s">
        <v>957</v>
      </c>
      <c r="D281" s="57" t="s">
        <v>2933</v>
      </c>
      <c r="E281" s="58">
        <v>1531</v>
      </c>
      <c r="F281" s="58">
        <v>1302</v>
      </c>
      <c r="G281" s="55">
        <v>3033</v>
      </c>
      <c r="H281" s="54">
        <v>2410</v>
      </c>
      <c r="I281" s="24">
        <v>-0.20540718760303331</v>
      </c>
    </row>
    <row r="282" spans="1:9" ht="14.25">
      <c r="A282" s="56" t="s">
        <v>6</v>
      </c>
      <c r="B282" s="51" t="s">
        <v>790</v>
      </c>
      <c r="C282" s="51" t="s">
        <v>862</v>
      </c>
      <c r="D282" s="57" t="s">
        <v>2934</v>
      </c>
      <c r="E282" s="58">
        <v>3190</v>
      </c>
      <c r="F282" s="58">
        <v>2581</v>
      </c>
      <c r="G282" s="55">
        <v>6186</v>
      </c>
      <c r="H282" s="54">
        <v>5072</v>
      </c>
      <c r="I282" s="24">
        <v>-0.1800840607824119</v>
      </c>
    </row>
    <row r="283" spans="1:9" ht="14.25">
      <c r="A283" s="56" t="s">
        <v>6</v>
      </c>
      <c r="B283" s="51" t="s">
        <v>790</v>
      </c>
      <c r="C283" s="51" t="s">
        <v>993</v>
      </c>
      <c r="D283" s="57" t="s">
        <v>2935</v>
      </c>
      <c r="E283" s="58">
        <v>4591</v>
      </c>
      <c r="F283" s="58">
        <v>3803</v>
      </c>
      <c r="G283" s="55">
        <v>9590</v>
      </c>
      <c r="H283" s="54">
        <v>7398</v>
      </c>
      <c r="I283" s="24">
        <v>-0.22857142857142856</v>
      </c>
    </row>
    <row r="284" spans="1:9" ht="14.25">
      <c r="A284" s="56" t="s">
        <v>6</v>
      </c>
      <c r="B284" s="51" t="s">
        <v>790</v>
      </c>
      <c r="C284" s="51" t="s">
        <v>1008</v>
      </c>
      <c r="D284" s="44" t="s">
        <v>2936</v>
      </c>
      <c r="E284" s="52">
        <v>814</v>
      </c>
      <c r="F284" s="52">
        <v>675</v>
      </c>
      <c r="G284" s="55">
        <v>1781</v>
      </c>
      <c r="H284" s="54">
        <v>1356</v>
      </c>
      <c r="I284" s="24">
        <v>-0.23862998315553061</v>
      </c>
    </row>
    <row r="285" spans="1:9" ht="14.25">
      <c r="A285" s="56" t="s">
        <v>6</v>
      </c>
      <c r="B285" s="51" t="s">
        <v>790</v>
      </c>
      <c r="C285" s="51" t="s">
        <v>1032</v>
      </c>
      <c r="D285" s="57" t="s">
        <v>2937</v>
      </c>
      <c r="E285" s="58">
        <v>1601</v>
      </c>
      <c r="F285" s="58">
        <v>1414</v>
      </c>
      <c r="G285" s="55">
        <v>3443</v>
      </c>
      <c r="H285" s="54">
        <v>2838</v>
      </c>
      <c r="I285" s="24">
        <v>-0.1757188498402556</v>
      </c>
    </row>
    <row r="286" spans="1:9" ht="14.25">
      <c r="A286" s="56" t="s">
        <v>6</v>
      </c>
      <c r="B286" s="51" t="s">
        <v>790</v>
      </c>
      <c r="C286" s="51" t="s">
        <v>893</v>
      </c>
      <c r="D286" s="57" t="s">
        <v>2938</v>
      </c>
      <c r="E286" s="58">
        <v>1469</v>
      </c>
      <c r="F286" s="58">
        <v>1357</v>
      </c>
      <c r="G286" s="55">
        <v>3250</v>
      </c>
      <c r="H286" s="54">
        <v>2791</v>
      </c>
      <c r="I286" s="24">
        <v>-0.14123076923076924</v>
      </c>
    </row>
    <row r="287" spans="1:9" ht="14.25">
      <c r="A287" s="56" t="s">
        <v>6</v>
      </c>
      <c r="B287" s="51" t="s">
        <v>790</v>
      </c>
      <c r="C287" s="51" t="s">
        <v>971</v>
      </c>
      <c r="D287" s="57" t="s">
        <v>2939</v>
      </c>
      <c r="E287" s="58">
        <v>2695</v>
      </c>
      <c r="F287" s="58">
        <v>2443</v>
      </c>
      <c r="G287" s="55">
        <v>5292</v>
      </c>
      <c r="H287" s="54">
        <v>4568</v>
      </c>
      <c r="I287" s="24">
        <v>-0.13681027966742251</v>
      </c>
    </row>
    <row r="288" spans="1:9" ht="14.25">
      <c r="A288" s="56" t="s">
        <v>6</v>
      </c>
      <c r="B288" s="51" t="s">
        <v>790</v>
      </c>
      <c r="C288" s="51" t="s">
        <v>944</v>
      </c>
      <c r="D288" s="57" t="s">
        <v>2940</v>
      </c>
      <c r="E288" s="58">
        <v>2562</v>
      </c>
      <c r="F288" s="58">
        <v>2755</v>
      </c>
      <c r="G288" s="55">
        <v>4823</v>
      </c>
      <c r="H288" s="54">
        <v>5074</v>
      </c>
      <c r="I288" s="24">
        <v>5.2042297325316192E-2</v>
      </c>
    </row>
    <row r="289" spans="1:9" ht="14.25">
      <c r="A289" s="56" t="s">
        <v>6</v>
      </c>
      <c r="B289" s="51" t="s">
        <v>790</v>
      </c>
      <c r="C289" s="51" t="s">
        <v>903</v>
      </c>
      <c r="D289" s="57" t="s">
        <v>2941</v>
      </c>
      <c r="E289" s="58">
        <v>1266</v>
      </c>
      <c r="F289" s="58">
        <v>1180</v>
      </c>
      <c r="G289" s="55">
        <v>2189</v>
      </c>
      <c r="H289" s="54">
        <v>2045</v>
      </c>
      <c r="I289" s="24">
        <v>-6.5783462768387396E-2</v>
      </c>
    </row>
    <row r="290" spans="1:9" ht="14.25">
      <c r="A290" s="56" t="s">
        <v>6</v>
      </c>
      <c r="B290" s="51" t="s">
        <v>790</v>
      </c>
      <c r="C290" s="51" t="s">
        <v>983</v>
      </c>
      <c r="D290" s="57" t="s">
        <v>2942</v>
      </c>
      <c r="E290" s="58">
        <v>1257</v>
      </c>
      <c r="F290" s="58">
        <v>1257</v>
      </c>
      <c r="G290" s="55">
        <v>2034</v>
      </c>
      <c r="H290" s="54">
        <v>1911</v>
      </c>
      <c r="I290" s="24">
        <v>-6.047197640117994E-2</v>
      </c>
    </row>
    <row r="291" spans="1:9" ht="14.25">
      <c r="A291" s="56" t="s">
        <v>6</v>
      </c>
      <c r="B291" s="51" t="s">
        <v>790</v>
      </c>
      <c r="C291" s="51" t="s">
        <v>881</v>
      </c>
      <c r="D291" s="57" t="s">
        <v>2943</v>
      </c>
      <c r="E291" s="58">
        <v>1370</v>
      </c>
      <c r="F291" s="58">
        <v>1100</v>
      </c>
      <c r="G291" s="55">
        <v>2490</v>
      </c>
      <c r="H291" s="54">
        <v>2156</v>
      </c>
      <c r="I291" s="24">
        <v>-0.13413654618473897</v>
      </c>
    </row>
    <row r="292" spans="1:9" ht="14.25">
      <c r="A292" s="56" t="s">
        <v>6</v>
      </c>
      <c r="B292" s="51" t="s">
        <v>790</v>
      </c>
      <c r="C292" s="51" t="s">
        <v>899</v>
      </c>
      <c r="D292" s="57" t="s">
        <v>2944</v>
      </c>
      <c r="E292" s="58">
        <v>2129</v>
      </c>
      <c r="F292" s="58">
        <v>1565</v>
      </c>
      <c r="G292" s="55">
        <v>3811</v>
      </c>
      <c r="H292" s="54">
        <v>2941</v>
      </c>
      <c r="I292" s="24">
        <v>-0.22828653896615062</v>
      </c>
    </row>
    <row r="293" spans="1:9" ht="14.25">
      <c r="A293" s="56" t="s">
        <v>6</v>
      </c>
      <c r="B293" s="51" t="s">
        <v>790</v>
      </c>
      <c r="C293" s="51" t="s">
        <v>897</v>
      </c>
      <c r="D293" s="57" t="s">
        <v>2945</v>
      </c>
      <c r="E293" s="58">
        <v>8645</v>
      </c>
      <c r="F293" s="58">
        <v>8281</v>
      </c>
      <c r="G293" s="55">
        <v>15568</v>
      </c>
      <c r="H293" s="54">
        <v>15129</v>
      </c>
      <c r="I293" s="24">
        <v>-2.8198869475847894E-2</v>
      </c>
    </row>
    <row r="294" spans="1:9" ht="14.25">
      <c r="A294" s="56" t="s">
        <v>6</v>
      </c>
      <c r="B294" s="51" t="s">
        <v>790</v>
      </c>
      <c r="C294" s="51" t="s">
        <v>901</v>
      </c>
      <c r="D294" s="57" t="s">
        <v>2946</v>
      </c>
      <c r="E294" s="58">
        <v>3480</v>
      </c>
      <c r="F294" s="58">
        <v>3290</v>
      </c>
      <c r="G294" s="55">
        <v>6428</v>
      </c>
      <c r="H294" s="54">
        <v>5772</v>
      </c>
      <c r="I294" s="24">
        <v>-0.10205351586807716</v>
      </c>
    </row>
    <row r="295" spans="1:9" ht="14.25">
      <c r="A295" s="56" t="s">
        <v>6</v>
      </c>
      <c r="B295" s="51" t="s">
        <v>790</v>
      </c>
      <c r="C295" s="51" t="s">
        <v>865</v>
      </c>
      <c r="D295" s="57" t="s">
        <v>2947</v>
      </c>
      <c r="E295" s="58">
        <v>7104</v>
      </c>
      <c r="F295" s="58">
        <v>5876</v>
      </c>
      <c r="G295" s="55">
        <v>14451</v>
      </c>
      <c r="H295" s="54">
        <v>11648</v>
      </c>
      <c r="I295" s="24">
        <v>-0.19396581551449726</v>
      </c>
    </row>
    <row r="296" spans="1:9" ht="14.25">
      <c r="A296" s="56" t="s">
        <v>6</v>
      </c>
      <c r="B296" s="51" t="s">
        <v>790</v>
      </c>
      <c r="C296" s="51" t="s">
        <v>1050</v>
      </c>
      <c r="D296" s="44" t="s">
        <v>2948</v>
      </c>
      <c r="E296" s="52">
        <v>869</v>
      </c>
      <c r="F296" s="52">
        <v>809</v>
      </c>
      <c r="G296" s="55">
        <v>1883</v>
      </c>
      <c r="H296" s="54">
        <v>1569</v>
      </c>
      <c r="I296" s="24">
        <v>-0.16675517790759425</v>
      </c>
    </row>
    <row r="297" spans="1:9" ht="14.25">
      <c r="A297" s="56" t="s">
        <v>6</v>
      </c>
      <c r="B297" s="51" t="s">
        <v>790</v>
      </c>
      <c r="C297" s="51" t="s">
        <v>876</v>
      </c>
      <c r="D297" s="44" t="s">
        <v>2949</v>
      </c>
      <c r="E297" s="52">
        <v>511</v>
      </c>
      <c r="F297" s="52">
        <v>406</v>
      </c>
      <c r="G297" s="55">
        <v>1122</v>
      </c>
      <c r="H297" s="54">
        <v>870</v>
      </c>
      <c r="I297" s="24">
        <v>-0.22459893048128343</v>
      </c>
    </row>
    <row r="298" spans="1:9" ht="14.25">
      <c r="A298" s="56" t="s">
        <v>6</v>
      </c>
      <c r="B298" s="51" t="s">
        <v>790</v>
      </c>
      <c r="C298" s="51" t="s">
        <v>994</v>
      </c>
      <c r="D298" s="57" t="s">
        <v>2950</v>
      </c>
      <c r="E298" s="58">
        <v>1280</v>
      </c>
      <c r="F298" s="52">
        <v>971</v>
      </c>
      <c r="G298" s="55">
        <v>2516</v>
      </c>
      <c r="H298" s="54">
        <v>1831</v>
      </c>
      <c r="I298" s="24">
        <v>-0.27225755166931637</v>
      </c>
    </row>
    <row r="299" spans="1:9" ht="14.25">
      <c r="A299" s="56" t="s">
        <v>6</v>
      </c>
      <c r="B299" s="51" t="s">
        <v>790</v>
      </c>
      <c r="C299" s="51" t="s">
        <v>835</v>
      </c>
      <c r="D299" s="57" t="s">
        <v>2951</v>
      </c>
      <c r="E299" s="58">
        <v>1822</v>
      </c>
      <c r="F299" s="58">
        <v>1351</v>
      </c>
      <c r="G299" s="55">
        <v>3611</v>
      </c>
      <c r="H299" s="54">
        <v>2745</v>
      </c>
      <c r="I299" s="24">
        <v>-0.23982276377734699</v>
      </c>
    </row>
    <row r="300" spans="1:9" ht="14.25">
      <c r="A300" s="56" t="s">
        <v>6</v>
      </c>
      <c r="B300" s="51" t="s">
        <v>790</v>
      </c>
      <c r="C300" s="51" t="s">
        <v>942</v>
      </c>
      <c r="D300" s="57" t="s">
        <v>2952</v>
      </c>
      <c r="E300" s="58">
        <v>1903</v>
      </c>
      <c r="F300" s="58">
        <v>1715</v>
      </c>
      <c r="G300" s="55">
        <v>3800</v>
      </c>
      <c r="H300" s="54">
        <v>3180</v>
      </c>
      <c r="I300" s="24">
        <v>-0.16315789473684211</v>
      </c>
    </row>
    <row r="301" spans="1:9" ht="14.25">
      <c r="A301" s="56" t="s">
        <v>6</v>
      </c>
      <c r="B301" s="51" t="s">
        <v>790</v>
      </c>
      <c r="C301" s="51" t="s">
        <v>1079</v>
      </c>
      <c r="D301" s="57" t="s">
        <v>2953</v>
      </c>
      <c r="E301" s="58">
        <v>10106</v>
      </c>
      <c r="F301" s="58">
        <v>8570</v>
      </c>
      <c r="G301" s="55">
        <v>21258</v>
      </c>
      <c r="H301" s="54">
        <v>18000</v>
      </c>
      <c r="I301" s="24">
        <v>-0.15325994919559696</v>
      </c>
    </row>
    <row r="302" spans="1:9" ht="14.25">
      <c r="A302" s="56" t="s">
        <v>6</v>
      </c>
      <c r="B302" s="51" t="s">
        <v>790</v>
      </c>
      <c r="C302" s="51" t="s">
        <v>797</v>
      </c>
      <c r="D302" s="44" t="s">
        <v>2954</v>
      </c>
      <c r="E302" s="52">
        <v>721</v>
      </c>
      <c r="F302" s="52">
        <v>731</v>
      </c>
      <c r="G302" s="55">
        <v>1262</v>
      </c>
      <c r="H302" s="54">
        <v>1165</v>
      </c>
      <c r="I302" s="24">
        <v>-7.6862123613312197E-2</v>
      </c>
    </row>
    <row r="303" spans="1:9" ht="14.25">
      <c r="A303" s="56" t="s">
        <v>6</v>
      </c>
      <c r="B303" s="51" t="s">
        <v>790</v>
      </c>
      <c r="C303" s="51" t="s">
        <v>936</v>
      </c>
      <c r="D303" s="57" t="s">
        <v>2955</v>
      </c>
      <c r="E303" s="58">
        <v>4651</v>
      </c>
      <c r="F303" s="58">
        <v>3882</v>
      </c>
      <c r="G303" s="55">
        <v>8778</v>
      </c>
      <c r="H303" s="54">
        <v>7319</v>
      </c>
      <c r="I303" s="24">
        <v>-0.1662109820004557</v>
      </c>
    </row>
    <row r="304" spans="1:9" ht="14.25">
      <c r="A304" s="56" t="s">
        <v>6</v>
      </c>
      <c r="B304" s="51" t="s">
        <v>790</v>
      </c>
      <c r="C304" s="51" t="s">
        <v>923</v>
      </c>
      <c r="D304" s="57" t="s">
        <v>2956</v>
      </c>
      <c r="E304" s="58">
        <v>2903</v>
      </c>
      <c r="F304" s="58">
        <v>2516</v>
      </c>
      <c r="G304" s="55">
        <v>6194</v>
      </c>
      <c r="H304" s="54">
        <v>5120</v>
      </c>
      <c r="I304" s="24">
        <v>-0.17339360671617696</v>
      </c>
    </row>
    <row r="305" spans="1:9" ht="14.25">
      <c r="A305" s="56" t="s">
        <v>6</v>
      </c>
      <c r="B305" s="51" t="s">
        <v>790</v>
      </c>
      <c r="C305" s="51" t="s">
        <v>874</v>
      </c>
      <c r="D305" s="57" t="s">
        <v>2957</v>
      </c>
      <c r="E305" s="58">
        <v>1545</v>
      </c>
      <c r="F305" s="58">
        <v>1166</v>
      </c>
      <c r="G305" s="55">
        <v>4086</v>
      </c>
      <c r="H305" s="54">
        <v>2841</v>
      </c>
      <c r="I305" s="24">
        <v>-0.30469897209985314</v>
      </c>
    </row>
    <row r="306" spans="1:9" ht="14.25">
      <c r="A306" s="56" t="s">
        <v>6</v>
      </c>
      <c r="B306" s="51" t="s">
        <v>790</v>
      </c>
      <c r="C306" s="51" t="s">
        <v>1084</v>
      </c>
      <c r="D306" s="57" t="s">
        <v>2958</v>
      </c>
      <c r="E306" s="58">
        <v>3099</v>
      </c>
      <c r="F306" s="58">
        <v>2661</v>
      </c>
      <c r="G306" s="55">
        <v>5896</v>
      </c>
      <c r="H306" s="54">
        <v>4822</v>
      </c>
      <c r="I306" s="24">
        <v>-0.18215739484396201</v>
      </c>
    </row>
    <row r="307" spans="1:9" ht="14.25">
      <c r="A307" s="56" t="s">
        <v>6</v>
      </c>
      <c r="B307" s="51" t="s">
        <v>790</v>
      </c>
      <c r="C307" s="51" t="s">
        <v>921</v>
      </c>
      <c r="D307" s="57" t="s">
        <v>2959</v>
      </c>
      <c r="E307" s="58">
        <v>6394</v>
      </c>
      <c r="F307" s="58">
        <v>5595</v>
      </c>
      <c r="G307" s="55">
        <v>11691</v>
      </c>
      <c r="H307" s="54">
        <v>10289</v>
      </c>
      <c r="I307" s="24">
        <v>-0.11992130698828159</v>
      </c>
    </row>
    <row r="308" spans="1:9" ht="14.25">
      <c r="A308" s="56" t="s">
        <v>6</v>
      </c>
      <c r="B308" s="51" t="s">
        <v>790</v>
      </c>
      <c r="C308" s="51" t="s">
        <v>891</v>
      </c>
      <c r="D308" s="57" t="s">
        <v>2960</v>
      </c>
      <c r="E308" s="58">
        <v>6697</v>
      </c>
      <c r="F308" s="58">
        <v>5697</v>
      </c>
      <c r="G308" s="55">
        <v>13340</v>
      </c>
      <c r="H308" s="54">
        <v>11272</v>
      </c>
      <c r="I308" s="24">
        <v>-0.15502248875562219</v>
      </c>
    </row>
    <row r="309" spans="1:9" ht="14.25">
      <c r="A309" s="56" t="s">
        <v>6</v>
      </c>
      <c r="B309" s="51" t="s">
        <v>790</v>
      </c>
      <c r="C309" s="51" t="s">
        <v>1062</v>
      </c>
      <c r="D309" s="57" t="s">
        <v>2961</v>
      </c>
      <c r="E309" s="58">
        <v>1935</v>
      </c>
      <c r="F309" s="58">
        <v>1576</v>
      </c>
      <c r="G309" s="55">
        <v>4859</v>
      </c>
      <c r="H309" s="54">
        <v>3691</v>
      </c>
      <c r="I309" s="24">
        <v>-0.24037867874048158</v>
      </c>
    </row>
    <row r="310" spans="1:9" ht="14.25">
      <c r="A310" s="56" t="s">
        <v>6</v>
      </c>
      <c r="B310" s="51" t="s">
        <v>790</v>
      </c>
      <c r="C310" s="51" t="s">
        <v>1070</v>
      </c>
      <c r="D310" s="57" t="s">
        <v>2962</v>
      </c>
      <c r="E310" s="58">
        <v>1181</v>
      </c>
      <c r="F310" s="52">
        <v>919</v>
      </c>
      <c r="G310" s="55">
        <v>2206</v>
      </c>
      <c r="H310" s="54">
        <v>1732</v>
      </c>
      <c r="I310" s="24">
        <v>-0.21486854034451497</v>
      </c>
    </row>
    <row r="311" spans="1:9" ht="14.25">
      <c r="A311" s="56" t="s">
        <v>6</v>
      </c>
      <c r="B311" s="51" t="s">
        <v>790</v>
      </c>
      <c r="C311" s="51" t="s">
        <v>1020</v>
      </c>
      <c r="D311" s="57" t="s">
        <v>2963</v>
      </c>
      <c r="E311" s="58">
        <v>3539</v>
      </c>
      <c r="F311" s="58">
        <v>3152</v>
      </c>
      <c r="G311" s="55">
        <v>7249</v>
      </c>
      <c r="H311" s="54">
        <v>6484</v>
      </c>
      <c r="I311" s="24">
        <v>-0.10553179748930887</v>
      </c>
    </row>
    <row r="312" spans="1:9" ht="14.25">
      <c r="A312" s="56" t="s">
        <v>6</v>
      </c>
      <c r="B312" s="51" t="s">
        <v>790</v>
      </c>
      <c r="C312" s="51" t="s">
        <v>916</v>
      </c>
      <c r="D312" s="57" t="s">
        <v>2964</v>
      </c>
      <c r="E312" s="58">
        <v>1686</v>
      </c>
      <c r="F312" s="58">
        <v>1370</v>
      </c>
      <c r="G312" s="55">
        <v>3462</v>
      </c>
      <c r="H312" s="54">
        <v>2693</v>
      </c>
      <c r="I312" s="24">
        <v>-0.22212593876372039</v>
      </c>
    </row>
    <row r="313" spans="1:9" ht="14.25">
      <c r="A313" s="56" t="s">
        <v>6</v>
      </c>
      <c r="B313" s="51" t="s">
        <v>790</v>
      </c>
      <c r="C313" s="51" t="s">
        <v>819</v>
      </c>
      <c r="D313" s="57" t="s">
        <v>2965</v>
      </c>
      <c r="E313" s="58">
        <v>1365</v>
      </c>
      <c r="F313" s="58">
        <v>1201</v>
      </c>
      <c r="G313" s="55">
        <v>2730</v>
      </c>
      <c r="H313" s="54">
        <v>2329</v>
      </c>
      <c r="I313" s="24">
        <v>-0.14688644688644689</v>
      </c>
    </row>
    <row r="314" spans="1:9" ht="14.25">
      <c r="A314" s="56" t="s">
        <v>6</v>
      </c>
      <c r="B314" s="51" t="s">
        <v>790</v>
      </c>
      <c r="C314" s="51" t="s">
        <v>1072</v>
      </c>
      <c r="D314" s="57" t="s">
        <v>2966</v>
      </c>
      <c r="E314" s="58">
        <v>1421</v>
      </c>
      <c r="F314" s="58">
        <v>1198</v>
      </c>
      <c r="G314" s="55">
        <v>3049</v>
      </c>
      <c r="H314" s="54">
        <v>2389</v>
      </c>
      <c r="I314" s="24">
        <v>-0.21646441456215151</v>
      </c>
    </row>
    <row r="315" spans="1:9" ht="14.25">
      <c r="A315" s="56" t="s">
        <v>6</v>
      </c>
      <c r="B315" s="51" t="s">
        <v>790</v>
      </c>
      <c r="C315" s="51" t="s">
        <v>852</v>
      </c>
      <c r="D315" s="57" t="s">
        <v>2967</v>
      </c>
      <c r="E315" s="58">
        <v>1159</v>
      </c>
      <c r="F315" s="52">
        <v>910</v>
      </c>
      <c r="G315" s="55">
        <v>2193</v>
      </c>
      <c r="H315" s="54">
        <v>1724</v>
      </c>
      <c r="I315" s="24">
        <v>-0.2138622891016872</v>
      </c>
    </row>
    <row r="316" spans="1:9" ht="14.25">
      <c r="A316" s="56" t="s">
        <v>6</v>
      </c>
      <c r="B316" s="51" t="s">
        <v>790</v>
      </c>
      <c r="C316" s="51" t="s">
        <v>948</v>
      </c>
      <c r="D316" s="57" t="s">
        <v>2968</v>
      </c>
      <c r="E316" s="58">
        <v>1889</v>
      </c>
      <c r="F316" s="58">
        <v>1607</v>
      </c>
      <c r="G316" s="55">
        <v>3612</v>
      </c>
      <c r="H316" s="54">
        <v>2909</v>
      </c>
      <c r="I316" s="24">
        <v>-0.19462901439645625</v>
      </c>
    </row>
    <row r="317" spans="1:9" ht="14.25">
      <c r="A317" s="56" t="s">
        <v>6</v>
      </c>
      <c r="B317" s="51" t="s">
        <v>790</v>
      </c>
      <c r="C317" s="51" t="s">
        <v>1035</v>
      </c>
      <c r="D317" s="57" t="s">
        <v>2969</v>
      </c>
      <c r="E317" s="58">
        <v>3679</v>
      </c>
      <c r="F317" s="58">
        <v>3251</v>
      </c>
      <c r="G317" s="55">
        <v>7345</v>
      </c>
      <c r="H317" s="54">
        <v>6567</v>
      </c>
      <c r="I317" s="24">
        <v>-0.10592239618788292</v>
      </c>
    </row>
    <row r="318" spans="1:9" ht="14.25">
      <c r="A318" s="56" t="s">
        <v>6</v>
      </c>
      <c r="B318" s="51" t="s">
        <v>790</v>
      </c>
      <c r="C318" s="51" t="s">
        <v>846</v>
      </c>
      <c r="D318" s="57" t="s">
        <v>2970</v>
      </c>
      <c r="E318" s="58">
        <v>4653</v>
      </c>
      <c r="F318" s="58">
        <v>5001</v>
      </c>
      <c r="G318" s="55">
        <v>9292</v>
      </c>
      <c r="H318" s="54">
        <v>10127</v>
      </c>
      <c r="I318" s="24">
        <v>8.986224709427465E-2</v>
      </c>
    </row>
    <row r="319" spans="1:9" ht="14.25">
      <c r="A319" s="56" t="s">
        <v>6</v>
      </c>
      <c r="B319" s="51" t="s">
        <v>790</v>
      </c>
      <c r="C319" s="51" t="s">
        <v>1045</v>
      </c>
      <c r="D319" s="57" t="s">
        <v>2971</v>
      </c>
      <c r="E319" s="58">
        <v>3626</v>
      </c>
      <c r="F319" s="58">
        <v>3294</v>
      </c>
      <c r="G319" s="55">
        <v>7087</v>
      </c>
      <c r="H319" s="54">
        <v>6319</v>
      </c>
      <c r="I319" s="24">
        <v>-0.10836743332862989</v>
      </c>
    </row>
    <row r="320" spans="1:9" ht="14.25">
      <c r="A320" s="56" t="s">
        <v>6</v>
      </c>
      <c r="B320" s="51" t="s">
        <v>790</v>
      </c>
      <c r="C320" s="51" t="s">
        <v>969</v>
      </c>
      <c r="D320" s="57" t="s">
        <v>2972</v>
      </c>
      <c r="E320" s="58">
        <v>2155</v>
      </c>
      <c r="F320" s="58">
        <v>1872</v>
      </c>
      <c r="G320" s="55">
        <v>4042</v>
      </c>
      <c r="H320" s="54">
        <v>3520</v>
      </c>
      <c r="I320" s="24">
        <v>-0.12914398812469075</v>
      </c>
    </row>
    <row r="321" spans="1:9" ht="14.25">
      <c r="A321" s="56" t="s">
        <v>6</v>
      </c>
      <c r="B321" s="51" t="s">
        <v>790</v>
      </c>
      <c r="C321" s="51" t="s">
        <v>794</v>
      </c>
      <c r="D321" s="57" t="s">
        <v>2973</v>
      </c>
      <c r="E321" s="58">
        <v>1653</v>
      </c>
      <c r="F321" s="58">
        <v>1304</v>
      </c>
      <c r="G321" s="55">
        <v>3328</v>
      </c>
      <c r="H321" s="54">
        <v>2605</v>
      </c>
      <c r="I321" s="24">
        <v>-0.21724759615384615</v>
      </c>
    </row>
    <row r="322" spans="1:9" ht="14.25">
      <c r="A322" s="56" t="s">
        <v>6</v>
      </c>
      <c r="B322" s="51" t="s">
        <v>790</v>
      </c>
      <c r="C322" s="51" t="s">
        <v>869</v>
      </c>
      <c r="D322" s="57" t="s">
        <v>2974</v>
      </c>
      <c r="E322" s="58">
        <v>2331</v>
      </c>
      <c r="F322" s="58">
        <v>1845</v>
      </c>
      <c r="G322" s="55">
        <v>4532</v>
      </c>
      <c r="H322" s="54">
        <v>3500</v>
      </c>
      <c r="I322" s="24">
        <v>-0.22771403353927624</v>
      </c>
    </row>
    <row r="323" spans="1:9" ht="14.25">
      <c r="A323" s="56" t="s">
        <v>6</v>
      </c>
      <c r="B323" s="51" t="s">
        <v>790</v>
      </c>
      <c r="C323" s="51" t="s">
        <v>848</v>
      </c>
      <c r="D323" s="57" t="s">
        <v>2975</v>
      </c>
      <c r="E323" s="58">
        <v>3965</v>
      </c>
      <c r="F323" s="58">
        <v>4281</v>
      </c>
      <c r="G323" s="55">
        <v>7859</v>
      </c>
      <c r="H323" s="54">
        <v>8314</v>
      </c>
      <c r="I323" s="24">
        <v>5.7895406540272303E-2</v>
      </c>
    </row>
    <row r="324" spans="1:9" ht="14.25">
      <c r="A324" s="56" t="s">
        <v>6</v>
      </c>
      <c r="B324" s="51" t="s">
        <v>790</v>
      </c>
      <c r="C324" s="51" t="s">
        <v>811</v>
      </c>
      <c r="D324" s="57" t="s">
        <v>2976</v>
      </c>
      <c r="E324" s="58">
        <v>5481</v>
      </c>
      <c r="F324" s="58">
        <v>5071</v>
      </c>
      <c r="G324" s="55">
        <v>10956</v>
      </c>
      <c r="H324" s="54">
        <v>9668</v>
      </c>
      <c r="I324" s="24">
        <v>-0.11756115370573202</v>
      </c>
    </row>
    <row r="325" spans="1:9" ht="14.25">
      <c r="A325" s="56" t="s">
        <v>6</v>
      </c>
      <c r="B325" s="51" t="s">
        <v>790</v>
      </c>
      <c r="C325" s="51" t="s">
        <v>867</v>
      </c>
      <c r="D325" s="57" t="s">
        <v>2977</v>
      </c>
      <c r="E325" s="58">
        <v>6201</v>
      </c>
      <c r="F325" s="58">
        <v>5765</v>
      </c>
      <c r="G325" s="55">
        <v>11545</v>
      </c>
      <c r="H325" s="54">
        <v>10348</v>
      </c>
      <c r="I325" s="24">
        <v>-0.10368124729320052</v>
      </c>
    </row>
    <row r="326" spans="1:9" ht="14.25">
      <c r="A326" s="56" t="s">
        <v>6</v>
      </c>
      <c r="B326" s="51" t="s">
        <v>790</v>
      </c>
      <c r="C326" s="51" t="s">
        <v>925</v>
      </c>
      <c r="D326" s="57" t="s">
        <v>2978</v>
      </c>
      <c r="E326" s="58">
        <v>2872</v>
      </c>
      <c r="F326" s="58">
        <v>2538</v>
      </c>
      <c r="G326" s="55">
        <v>5477</v>
      </c>
      <c r="H326" s="54">
        <v>4733</v>
      </c>
      <c r="I326" s="24">
        <v>-0.13584078875296696</v>
      </c>
    </row>
    <row r="327" spans="1:9" ht="14.25">
      <c r="A327" s="56" t="s">
        <v>6</v>
      </c>
      <c r="B327" s="51" t="s">
        <v>790</v>
      </c>
      <c r="C327" s="51" t="s">
        <v>912</v>
      </c>
      <c r="D327" s="57" t="s">
        <v>2979</v>
      </c>
      <c r="E327" s="58">
        <v>1436</v>
      </c>
      <c r="F327" s="58">
        <v>1299</v>
      </c>
      <c r="G327" s="55">
        <v>2814</v>
      </c>
      <c r="H327" s="54">
        <v>2376</v>
      </c>
      <c r="I327" s="24">
        <v>-0.15565031982942432</v>
      </c>
    </row>
    <row r="328" spans="1:9" ht="14.25">
      <c r="A328" s="56" t="s">
        <v>6</v>
      </c>
      <c r="B328" s="51" t="s">
        <v>790</v>
      </c>
      <c r="C328" s="51" t="s">
        <v>1013</v>
      </c>
      <c r="D328" s="44" t="s">
        <v>2980</v>
      </c>
      <c r="E328" s="52">
        <v>887</v>
      </c>
      <c r="F328" s="52">
        <v>880</v>
      </c>
      <c r="G328" s="55">
        <v>1394</v>
      </c>
      <c r="H328" s="54">
        <v>1306</v>
      </c>
      <c r="I328" s="24">
        <v>-6.3127690100430414E-2</v>
      </c>
    </row>
    <row r="329" spans="1:9" ht="14.25">
      <c r="A329" s="56" t="s">
        <v>6</v>
      </c>
      <c r="B329" s="51" t="s">
        <v>790</v>
      </c>
      <c r="C329" s="51" t="s">
        <v>1076</v>
      </c>
      <c r="D329" s="57" t="s">
        <v>2981</v>
      </c>
      <c r="E329" s="58">
        <v>2001</v>
      </c>
      <c r="F329" s="58">
        <v>1696</v>
      </c>
      <c r="G329" s="55">
        <v>3832</v>
      </c>
      <c r="H329" s="54">
        <v>3192</v>
      </c>
      <c r="I329" s="24">
        <v>-0.16701461377870563</v>
      </c>
    </row>
    <row r="330" spans="1:9" ht="14.25">
      <c r="A330" s="56" t="s">
        <v>6</v>
      </c>
      <c r="B330" s="51" t="s">
        <v>790</v>
      </c>
      <c r="C330" s="51" t="s">
        <v>878</v>
      </c>
      <c r="D330" s="57" t="s">
        <v>2982</v>
      </c>
      <c r="E330" s="58">
        <v>1925</v>
      </c>
      <c r="F330" s="58">
        <v>1642</v>
      </c>
      <c r="G330" s="55">
        <v>3565</v>
      </c>
      <c r="H330" s="54">
        <v>2926</v>
      </c>
      <c r="I330" s="24">
        <v>-0.17924263674614305</v>
      </c>
    </row>
    <row r="331" spans="1:9" ht="14.25">
      <c r="A331" s="56" t="s">
        <v>6</v>
      </c>
      <c r="B331" s="51" t="s">
        <v>790</v>
      </c>
      <c r="C331" s="51" t="s">
        <v>1011</v>
      </c>
      <c r="D331" s="57" t="s">
        <v>2983</v>
      </c>
      <c r="E331" s="58">
        <v>1880</v>
      </c>
      <c r="F331" s="58">
        <v>1586</v>
      </c>
      <c r="G331" s="55">
        <v>3775</v>
      </c>
      <c r="H331" s="54">
        <v>3126</v>
      </c>
      <c r="I331" s="24">
        <v>-0.1719205298013245</v>
      </c>
    </row>
    <row r="332" spans="1:9" ht="14.25">
      <c r="A332" s="56" t="s">
        <v>6</v>
      </c>
      <c r="B332" s="51" t="s">
        <v>790</v>
      </c>
      <c r="C332" s="51" t="s">
        <v>813</v>
      </c>
      <c r="D332" s="57" t="s">
        <v>2984</v>
      </c>
      <c r="E332" s="58">
        <v>2490</v>
      </c>
      <c r="F332" s="58">
        <v>2140</v>
      </c>
      <c r="G332" s="55">
        <v>5178</v>
      </c>
      <c r="H332" s="54">
        <v>4145</v>
      </c>
      <c r="I332" s="24">
        <v>-0.19949787562765547</v>
      </c>
    </row>
    <row r="333" spans="1:9" ht="14.25">
      <c r="A333" s="56" t="s">
        <v>6</v>
      </c>
      <c r="B333" s="51" t="s">
        <v>790</v>
      </c>
      <c r="C333" s="51" t="s">
        <v>965</v>
      </c>
      <c r="D333" s="44" t="s">
        <v>2985</v>
      </c>
      <c r="E333" s="52">
        <v>504</v>
      </c>
      <c r="F333" s="52">
        <v>351</v>
      </c>
      <c r="G333" s="55">
        <v>995</v>
      </c>
      <c r="H333" s="54">
        <v>706</v>
      </c>
      <c r="I333" s="24">
        <v>-0.29045226130653268</v>
      </c>
    </row>
    <row r="334" spans="1:9" ht="14.25">
      <c r="A334" s="56" t="s">
        <v>6</v>
      </c>
      <c r="B334" s="51" t="s">
        <v>790</v>
      </c>
      <c r="C334" s="51" t="s">
        <v>927</v>
      </c>
      <c r="D334" s="57" t="s">
        <v>2986</v>
      </c>
      <c r="E334" s="58">
        <v>1030</v>
      </c>
      <c r="F334" s="52">
        <v>869</v>
      </c>
      <c r="G334" s="55">
        <v>1907</v>
      </c>
      <c r="H334" s="54">
        <v>1528</v>
      </c>
      <c r="I334" s="24">
        <v>-0.19874147876245413</v>
      </c>
    </row>
    <row r="335" spans="1:9" ht="14.25">
      <c r="A335" s="56" t="s">
        <v>6</v>
      </c>
      <c r="B335" s="51" t="s">
        <v>790</v>
      </c>
      <c r="C335" s="51" t="s">
        <v>857</v>
      </c>
      <c r="D335" s="44" t="s">
        <v>2987</v>
      </c>
      <c r="E335" s="52">
        <v>889</v>
      </c>
      <c r="F335" s="52">
        <v>736</v>
      </c>
      <c r="G335" s="55">
        <v>1710</v>
      </c>
      <c r="H335" s="54">
        <v>1370</v>
      </c>
      <c r="I335" s="24">
        <v>-0.19883040935672514</v>
      </c>
    </row>
    <row r="336" spans="1:9" ht="14.25">
      <c r="A336" s="56" t="s">
        <v>6</v>
      </c>
      <c r="B336" s="51" t="s">
        <v>790</v>
      </c>
      <c r="C336" s="51" t="s">
        <v>906</v>
      </c>
      <c r="D336" s="57" t="s">
        <v>2988</v>
      </c>
      <c r="E336" s="58">
        <v>2487</v>
      </c>
      <c r="F336" s="58">
        <v>2001</v>
      </c>
      <c r="G336" s="55">
        <v>5078</v>
      </c>
      <c r="H336" s="54">
        <v>3908</v>
      </c>
      <c r="I336" s="24">
        <v>-0.23040567152422214</v>
      </c>
    </row>
    <row r="337" spans="1:9" ht="14.25">
      <c r="A337" s="56" t="s">
        <v>6</v>
      </c>
      <c r="B337" s="51" t="s">
        <v>790</v>
      </c>
      <c r="C337" s="51" t="s">
        <v>951</v>
      </c>
      <c r="D337" s="57" t="s">
        <v>2989</v>
      </c>
      <c r="E337" s="58">
        <v>1834</v>
      </c>
      <c r="F337" s="58">
        <v>1631</v>
      </c>
      <c r="G337" s="55">
        <v>3717</v>
      </c>
      <c r="H337" s="54">
        <v>2994</v>
      </c>
      <c r="I337" s="24">
        <v>-0.19451170298627926</v>
      </c>
    </row>
    <row r="338" spans="1:9" ht="14.25">
      <c r="A338" s="56" t="s">
        <v>6</v>
      </c>
      <c r="B338" s="51" t="s">
        <v>790</v>
      </c>
      <c r="C338" s="51" t="s">
        <v>1048</v>
      </c>
      <c r="D338" s="57" t="s">
        <v>2990</v>
      </c>
      <c r="E338" s="58">
        <v>1881</v>
      </c>
      <c r="F338" s="58">
        <v>1582</v>
      </c>
      <c r="G338" s="55">
        <v>3656</v>
      </c>
      <c r="H338" s="54">
        <v>2936</v>
      </c>
      <c r="I338" s="24">
        <v>-0.19693654266958424</v>
      </c>
    </row>
    <row r="339" spans="1:9" ht="14.25">
      <c r="A339" s="56" t="s">
        <v>6</v>
      </c>
      <c r="B339" s="51" t="s">
        <v>790</v>
      </c>
      <c r="C339" s="51" t="s">
        <v>837</v>
      </c>
      <c r="D339" s="57" t="s">
        <v>2991</v>
      </c>
      <c r="E339" s="58">
        <v>3903</v>
      </c>
      <c r="F339" s="58">
        <v>3395</v>
      </c>
      <c r="G339" s="55">
        <v>7964</v>
      </c>
      <c r="H339" s="54">
        <v>6548</v>
      </c>
      <c r="I339" s="24">
        <v>-0.17780010045203415</v>
      </c>
    </row>
    <row r="340" spans="1:9" ht="14.25">
      <c r="A340" s="56" t="s">
        <v>6</v>
      </c>
      <c r="B340" s="51" t="s">
        <v>790</v>
      </c>
      <c r="C340" s="51" t="s">
        <v>1027</v>
      </c>
      <c r="D340" s="44" t="s">
        <v>2992</v>
      </c>
      <c r="E340" s="52">
        <v>662</v>
      </c>
      <c r="F340" s="52">
        <v>595</v>
      </c>
      <c r="G340" s="55">
        <v>1369</v>
      </c>
      <c r="H340" s="54">
        <v>1080</v>
      </c>
      <c r="I340" s="24">
        <v>-0.21110299488677867</v>
      </c>
    </row>
    <row r="341" spans="1:9" ht="14.25">
      <c r="A341" s="56" t="s">
        <v>6</v>
      </c>
      <c r="B341" s="51" t="s">
        <v>790</v>
      </c>
      <c r="C341" s="51" t="s">
        <v>823</v>
      </c>
      <c r="D341" s="57" t="s">
        <v>2993</v>
      </c>
      <c r="E341" s="58">
        <v>1618</v>
      </c>
      <c r="F341" s="58">
        <v>1407</v>
      </c>
      <c r="G341" s="55">
        <v>3084</v>
      </c>
      <c r="H341" s="54">
        <v>2520</v>
      </c>
      <c r="I341" s="24">
        <v>-0.1828793774319066</v>
      </c>
    </row>
    <row r="342" spans="1:9" ht="14.25">
      <c r="A342" s="56" t="s">
        <v>6</v>
      </c>
      <c r="B342" s="51" t="s">
        <v>790</v>
      </c>
      <c r="C342" s="51" t="s">
        <v>1042</v>
      </c>
      <c r="D342" s="57" t="s">
        <v>2994</v>
      </c>
      <c r="E342" s="58">
        <v>2132</v>
      </c>
      <c r="F342" s="58">
        <v>1694</v>
      </c>
      <c r="G342" s="55">
        <v>3780</v>
      </c>
      <c r="H342" s="54">
        <v>2950</v>
      </c>
      <c r="I342" s="24">
        <v>-0.21957671957671956</v>
      </c>
    </row>
    <row r="343" spans="1:9" ht="14.25">
      <c r="A343" s="56" t="s">
        <v>6</v>
      </c>
      <c r="B343" s="51" t="s">
        <v>790</v>
      </c>
      <c r="C343" s="51" t="s">
        <v>991</v>
      </c>
      <c r="D343" s="57" t="s">
        <v>2995</v>
      </c>
      <c r="E343" s="58">
        <v>1656</v>
      </c>
      <c r="F343" s="58">
        <v>1588</v>
      </c>
      <c r="G343" s="55">
        <v>2825</v>
      </c>
      <c r="H343" s="54">
        <v>2611</v>
      </c>
      <c r="I343" s="24">
        <v>-7.5752212389380527E-2</v>
      </c>
    </row>
    <row r="344" spans="1:9" ht="14.25">
      <c r="A344" s="56" t="s">
        <v>6</v>
      </c>
      <c r="B344" s="51" t="s">
        <v>790</v>
      </c>
      <c r="C344" s="51" t="s">
        <v>842</v>
      </c>
      <c r="D344" s="57" t="s">
        <v>2996</v>
      </c>
      <c r="E344" s="58">
        <v>2255</v>
      </c>
      <c r="F344" s="58">
        <v>1906</v>
      </c>
      <c r="G344" s="55">
        <v>4168</v>
      </c>
      <c r="H344" s="54">
        <v>3448</v>
      </c>
      <c r="I344" s="24">
        <v>-0.17274472168905949</v>
      </c>
    </row>
    <row r="345" spans="1:9" ht="14.25">
      <c r="A345" s="56" t="s">
        <v>6</v>
      </c>
      <c r="B345" s="51" t="s">
        <v>790</v>
      </c>
      <c r="C345" s="51" t="s">
        <v>933</v>
      </c>
      <c r="D345" s="44" t="s">
        <v>2997</v>
      </c>
      <c r="E345" s="52">
        <v>911</v>
      </c>
      <c r="F345" s="52">
        <v>893</v>
      </c>
      <c r="G345" s="55">
        <v>1974</v>
      </c>
      <c r="H345" s="54">
        <v>1637</v>
      </c>
      <c r="I345" s="24">
        <v>-0.1707193515704154</v>
      </c>
    </row>
    <row r="346" spans="1:9" ht="14.25">
      <c r="A346" s="56" t="s">
        <v>6</v>
      </c>
      <c r="B346" s="51" t="s">
        <v>790</v>
      </c>
      <c r="C346" s="51" t="s">
        <v>830</v>
      </c>
      <c r="D346" s="57" t="s">
        <v>2998</v>
      </c>
      <c r="E346" s="58">
        <v>5011</v>
      </c>
      <c r="F346" s="58">
        <v>4280</v>
      </c>
      <c r="G346" s="55">
        <v>9125</v>
      </c>
      <c r="H346" s="54">
        <v>7565</v>
      </c>
      <c r="I346" s="24">
        <v>-0.17095890410958905</v>
      </c>
    </row>
    <row r="347" spans="1:9" ht="14.25">
      <c r="A347" s="56" t="s">
        <v>6</v>
      </c>
      <c r="B347" s="51" t="s">
        <v>790</v>
      </c>
      <c r="C347" s="51" t="s">
        <v>1056</v>
      </c>
      <c r="D347" s="57" t="s">
        <v>2999</v>
      </c>
      <c r="E347" s="58">
        <v>2414</v>
      </c>
      <c r="F347" s="58">
        <v>2299</v>
      </c>
      <c r="G347" s="55">
        <v>4378</v>
      </c>
      <c r="H347" s="54">
        <v>3974</v>
      </c>
      <c r="I347" s="24">
        <v>-9.2279579716765647E-2</v>
      </c>
    </row>
    <row r="348" spans="1:9" ht="14.25">
      <c r="A348" s="56" t="s">
        <v>6</v>
      </c>
      <c r="B348" s="51" t="s">
        <v>790</v>
      </c>
      <c r="C348" s="51" t="s">
        <v>974</v>
      </c>
      <c r="D348" s="57" t="s">
        <v>3000</v>
      </c>
      <c r="E348" s="58">
        <v>1957</v>
      </c>
      <c r="F348" s="58">
        <v>1656</v>
      </c>
      <c r="G348" s="55">
        <v>3078</v>
      </c>
      <c r="H348" s="54">
        <v>2509</v>
      </c>
      <c r="I348" s="24">
        <v>-0.1848602988953866</v>
      </c>
    </row>
    <row r="349" spans="1:9" ht="14.25">
      <c r="A349" s="56" t="s">
        <v>6</v>
      </c>
      <c r="B349" s="51" t="s">
        <v>790</v>
      </c>
      <c r="C349" s="51" t="s">
        <v>978</v>
      </c>
      <c r="D349" s="57" t="s">
        <v>3001</v>
      </c>
      <c r="E349" s="58">
        <v>1690</v>
      </c>
      <c r="F349" s="58">
        <v>1238</v>
      </c>
      <c r="G349" s="55">
        <v>2590</v>
      </c>
      <c r="H349" s="54">
        <v>2004</v>
      </c>
      <c r="I349" s="24">
        <v>-0.22625482625482626</v>
      </c>
    </row>
    <row r="350" spans="1:9" ht="14.25">
      <c r="A350" s="56" t="s">
        <v>6</v>
      </c>
      <c r="B350" s="51" t="s">
        <v>790</v>
      </c>
      <c r="C350" s="51" t="s">
        <v>980</v>
      </c>
      <c r="D350" s="57" t="s">
        <v>3002</v>
      </c>
      <c r="E350" s="58">
        <v>1786</v>
      </c>
      <c r="F350" s="58">
        <v>1459</v>
      </c>
      <c r="G350" s="55">
        <v>3037</v>
      </c>
      <c r="H350" s="54">
        <v>2458</v>
      </c>
      <c r="I350" s="24">
        <v>-0.19064866644715178</v>
      </c>
    </row>
    <row r="351" spans="1:9" ht="14.25">
      <c r="A351" s="56" t="s">
        <v>6</v>
      </c>
      <c r="B351" s="51" t="s">
        <v>790</v>
      </c>
      <c r="C351" s="51" t="s">
        <v>859</v>
      </c>
      <c r="D351" s="57" t="s">
        <v>3003</v>
      </c>
      <c r="E351" s="58">
        <v>1519</v>
      </c>
      <c r="F351" s="58">
        <v>1453</v>
      </c>
      <c r="G351" s="55">
        <v>2677</v>
      </c>
      <c r="H351" s="54">
        <v>2371</v>
      </c>
      <c r="I351" s="24">
        <v>-0.11430706014194994</v>
      </c>
    </row>
    <row r="352" spans="1:9" ht="14.25">
      <c r="A352" s="56" t="s">
        <v>6</v>
      </c>
      <c r="B352" s="51" t="s">
        <v>790</v>
      </c>
      <c r="C352" s="51" t="s">
        <v>815</v>
      </c>
      <c r="D352" s="57" t="s">
        <v>3004</v>
      </c>
      <c r="E352" s="58">
        <v>10959</v>
      </c>
      <c r="F352" s="58">
        <v>9893</v>
      </c>
      <c r="G352" s="55">
        <v>21575</v>
      </c>
      <c r="H352" s="54">
        <v>18697</v>
      </c>
      <c r="I352" s="24">
        <v>-0.13339513325608343</v>
      </c>
    </row>
    <row r="353" spans="1:9" ht="14.25">
      <c r="A353" s="56" t="s">
        <v>6</v>
      </c>
      <c r="B353" s="51" t="s">
        <v>790</v>
      </c>
      <c r="C353" s="51" t="s">
        <v>1060</v>
      </c>
      <c r="D353" s="57" t="s">
        <v>3005</v>
      </c>
      <c r="E353" s="58">
        <v>2733</v>
      </c>
      <c r="F353" s="58">
        <v>2117</v>
      </c>
      <c r="G353" s="55">
        <v>5646</v>
      </c>
      <c r="H353" s="54">
        <v>4373</v>
      </c>
      <c r="I353" s="24">
        <v>-0.22546935883811547</v>
      </c>
    </row>
    <row r="354" spans="1:9" ht="14.25">
      <c r="A354" s="56" t="s">
        <v>6</v>
      </c>
      <c r="B354" s="51" t="s">
        <v>790</v>
      </c>
      <c r="C354" s="51" t="s">
        <v>996</v>
      </c>
      <c r="D354" s="57" t="s">
        <v>3006</v>
      </c>
      <c r="E354" s="58">
        <v>7275</v>
      </c>
      <c r="F354" s="58">
        <v>6009</v>
      </c>
      <c r="G354" s="55">
        <v>13045</v>
      </c>
      <c r="H354" s="54">
        <v>11418</v>
      </c>
      <c r="I354" s="24">
        <v>-0.12472211575316212</v>
      </c>
    </row>
    <row r="355" spans="1:9" ht="14.25">
      <c r="A355" s="56" t="s">
        <v>6</v>
      </c>
      <c r="B355" s="51" t="s">
        <v>790</v>
      </c>
      <c r="C355" s="51" t="s">
        <v>885</v>
      </c>
      <c r="D355" s="57" t="s">
        <v>3007</v>
      </c>
      <c r="E355" s="58">
        <v>2307</v>
      </c>
      <c r="F355" s="58">
        <v>1940</v>
      </c>
      <c r="G355" s="55">
        <v>4551</v>
      </c>
      <c r="H355" s="54">
        <v>3883</v>
      </c>
      <c r="I355" s="24">
        <v>-0.14678092726873215</v>
      </c>
    </row>
    <row r="356" spans="1:9" ht="14.25">
      <c r="A356" s="56" t="s">
        <v>6</v>
      </c>
      <c r="B356" s="51" t="s">
        <v>790</v>
      </c>
      <c r="C356" s="51" t="s">
        <v>887</v>
      </c>
      <c r="D356" s="57" t="s">
        <v>3008</v>
      </c>
      <c r="E356" s="58">
        <v>2935</v>
      </c>
      <c r="F356" s="58">
        <v>2552</v>
      </c>
      <c r="G356" s="55">
        <v>5358</v>
      </c>
      <c r="H356" s="54">
        <v>4623</v>
      </c>
      <c r="I356" s="24">
        <v>-0.13717805151175813</v>
      </c>
    </row>
    <row r="357" spans="1:9" ht="14.25">
      <c r="A357" s="56" t="s">
        <v>6</v>
      </c>
      <c r="B357" s="51" t="s">
        <v>790</v>
      </c>
      <c r="C357" s="51" t="s">
        <v>889</v>
      </c>
      <c r="D357" s="57" t="s">
        <v>3009</v>
      </c>
      <c r="E357" s="58">
        <v>2970</v>
      </c>
      <c r="F357" s="58">
        <v>2585</v>
      </c>
      <c r="G357" s="55">
        <v>5435</v>
      </c>
      <c r="H357" s="54">
        <v>4677</v>
      </c>
      <c r="I357" s="24">
        <v>-0.13946642134314627</v>
      </c>
    </row>
    <row r="358" spans="1:9" ht="14.25">
      <c r="A358" s="56" t="s">
        <v>6</v>
      </c>
      <c r="B358" s="51" t="s">
        <v>790</v>
      </c>
      <c r="C358" s="51" t="s">
        <v>953</v>
      </c>
      <c r="D358" s="57" t="s">
        <v>3010</v>
      </c>
      <c r="E358" s="58">
        <v>1617</v>
      </c>
      <c r="F358" s="58">
        <v>1361</v>
      </c>
      <c r="G358" s="55">
        <v>3428</v>
      </c>
      <c r="H358" s="54">
        <v>2775</v>
      </c>
      <c r="I358" s="24">
        <v>-0.19049008168028006</v>
      </c>
    </row>
    <row r="359" spans="1:9" ht="14.25">
      <c r="A359" s="56" t="s">
        <v>6</v>
      </c>
      <c r="B359" s="51" t="s">
        <v>790</v>
      </c>
      <c r="C359" s="51" t="s">
        <v>989</v>
      </c>
      <c r="D359" s="57" t="s">
        <v>3011</v>
      </c>
      <c r="E359" s="58">
        <v>3081</v>
      </c>
      <c r="F359" s="58">
        <v>2669</v>
      </c>
      <c r="G359" s="55">
        <v>5892</v>
      </c>
      <c r="H359" s="54">
        <v>4875</v>
      </c>
      <c r="I359" s="24">
        <v>-0.17260692464358451</v>
      </c>
    </row>
    <row r="360" spans="1:9" ht="14.25">
      <c r="A360" s="56" t="s">
        <v>6</v>
      </c>
      <c r="B360" s="51" t="s">
        <v>790</v>
      </c>
      <c r="C360" s="51" t="s">
        <v>825</v>
      </c>
      <c r="D360" s="57" t="s">
        <v>3012</v>
      </c>
      <c r="E360" s="58">
        <v>10442</v>
      </c>
      <c r="F360" s="58">
        <v>9257</v>
      </c>
      <c r="G360" s="55">
        <v>22265</v>
      </c>
      <c r="H360" s="54">
        <v>19241</v>
      </c>
      <c r="I360" s="24">
        <v>-0.13581854929261172</v>
      </c>
    </row>
    <row r="361" spans="1:9" ht="14.25">
      <c r="A361" s="56" t="s">
        <v>6</v>
      </c>
      <c r="B361" s="51" t="s">
        <v>790</v>
      </c>
      <c r="C361" s="51" t="s">
        <v>1082</v>
      </c>
      <c r="D361" s="57" t="s">
        <v>3013</v>
      </c>
      <c r="E361" s="58">
        <v>5211</v>
      </c>
      <c r="F361" s="58">
        <v>4509</v>
      </c>
      <c r="G361" s="55">
        <v>10041</v>
      </c>
      <c r="H361" s="54">
        <v>8270</v>
      </c>
      <c r="I361" s="24">
        <v>-0.1763768548949308</v>
      </c>
    </row>
    <row r="362" spans="1:9" ht="14.25">
      <c r="A362" s="56" t="s">
        <v>6</v>
      </c>
      <c r="B362" s="51" t="s">
        <v>790</v>
      </c>
      <c r="C362" s="51" t="s">
        <v>1038</v>
      </c>
      <c r="D362" s="57" t="s">
        <v>3014</v>
      </c>
      <c r="E362" s="58">
        <v>1421</v>
      </c>
      <c r="F362" s="58">
        <v>1229</v>
      </c>
      <c r="G362" s="55">
        <v>3028</v>
      </c>
      <c r="H362" s="54">
        <v>2421</v>
      </c>
      <c r="I362" s="24">
        <v>-0.20046235138705415</v>
      </c>
    </row>
    <row r="363" spans="1:9" ht="14.25">
      <c r="A363" s="56" t="s">
        <v>6</v>
      </c>
      <c r="B363" s="51" t="s">
        <v>790</v>
      </c>
      <c r="C363" s="51" t="s">
        <v>955</v>
      </c>
      <c r="D363" s="57" t="s">
        <v>3015</v>
      </c>
      <c r="E363" s="58">
        <v>2371</v>
      </c>
      <c r="F363" s="58">
        <v>1982</v>
      </c>
      <c r="G363" s="55">
        <v>4301</v>
      </c>
      <c r="H363" s="54">
        <v>3628</v>
      </c>
      <c r="I363" s="24">
        <v>-0.15647523831667054</v>
      </c>
    </row>
    <row r="364" spans="1:9" ht="14.25">
      <c r="A364" s="56" t="s">
        <v>6</v>
      </c>
      <c r="B364" s="51" t="s">
        <v>790</v>
      </c>
      <c r="C364" s="51" t="s">
        <v>945</v>
      </c>
      <c r="D364" s="44" t="s">
        <v>3016</v>
      </c>
      <c r="E364" s="52">
        <v>554</v>
      </c>
      <c r="F364" s="52">
        <v>566</v>
      </c>
      <c r="G364" s="55">
        <v>1135</v>
      </c>
      <c r="H364" s="54">
        <v>1053</v>
      </c>
      <c r="I364" s="24">
        <v>-7.2246696035242294E-2</v>
      </c>
    </row>
    <row r="365" spans="1:9" ht="14.25">
      <c r="A365" s="56" t="s">
        <v>6</v>
      </c>
      <c r="B365" s="51" t="s">
        <v>790</v>
      </c>
      <c r="C365" s="51" t="s">
        <v>958</v>
      </c>
      <c r="D365" s="57" t="s">
        <v>3017</v>
      </c>
      <c r="E365" s="58">
        <v>2840</v>
      </c>
      <c r="F365" s="58">
        <v>2504</v>
      </c>
      <c r="G365" s="55">
        <v>4939</v>
      </c>
      <c r="H365" s="54">
        <v>4199</v>
      </c>
      <c r="I365" s="24">
        <v>-0.14982790038469326</v>
      </c>
    </row>
    <row r="366" spans="1:9" ht="14.25">
      <c r="A366" s="56" t="s">
        <v>6</v>
      </c>
      <c r="B366" s="51" t="s">
        <v>790</v>
      </c>
      <c r="C366" s="51" t="s">
        <v>967</v>
      </c>
      <c r="D366" s="57" t="s">
        <v>3018</v>
      </c>
      <c r="E366" s="58">
        <v>4176</v>
      </c>
      <c r="F366" s="58">
        <v>3617</v>
      </c>
      <c r="G366" s="55">
        <v>7933</v>
      </c>
      <c r="H366" s="54">
        <v>6775</v>
      </c>
      <c r="I366" s="24">
        <v>-0.14597251985377538</v>
      </c>
    </row>
    <row r="367" spans="1:9" ht="14.25">
      <c r="A367" s="56" t="s">
        <v>6</v>
      </c>
      <c r="B367" s="51" t="s">
        <v>790</v>
      </c>
      <c r="C367" s="51" t="s">
        <v>1058</v>
      </c>
      <c r="D367" s="57" t="s">
        <v>3019</v>
      </c>
      <c r="E367" s="58">
        <v>2182</v>
      </c>
      <c r="F367" s="58">
        <v>1878</v>
      </c>
      <c r="G367" s="55">
        <v>4528</v>
      </c>
      <c r="H367" s="54">
        <v>3821</v>
      </c>
      <c r="I367" s="24">
        <v>-0.15613957597173145</v>
      </c>
    </row>
    <row r="368" spans="1:9" ht="14.25">
      <c r="A368" s="56" t="s">
        <v>6</v>
      </c>
      <c r="B368" s="51" t="s">
        <v>790</v>
      </c>
      <c r="C368" s="51" t="s">
        <v>1029</v>
      </c>
      <c r="D368" s="57" t="s">
        <v>3020</v>
      </c>
      <c r="E368" s="58">
        <v>1551</v>
      </c>
      <c r="F368" s="58">
        <v>1353</v>
      </c>
      <c r="G368" s="55">
        <v>3232</v>
      </c>
      <c r="H368" s="54">
        <v>2743</v>
      </c>
      <c r="I368" s="24">
        <v>-0.15129950495049505</v>
      </c>
    </row>
    <row r="369" spans="1:9" ht="14.25">
      <c r="A369" s="56" t="s">
        <v>6</v>
      </c>
      <c r="B369" s="51" t="s">
        <v>790</v>
      </c>
      <c r="C369" s="51" t="s">
        <v>1024</v>
      </c>
      <c r="D369" s="57" t="s">
        <v>3021</v>
      </c>
      <c r="E369" s="58">
        <v>8591</v>
      </c>
      <c r="F369" s="58">
        <v>6906</v>
      </c>
      <c r="G369" s="55">
        <v>19376</v>
      </c>
      <c r="H369" s="54">
        <v>16212</v>
      </c>
      <c r="I369" s="24">
        <v>-0.16329479768786126</v>
      </c>
    </row>
    <row r="370" spans="1:9" ht="14.25">
      <c r="A370" s="56" t="s">
        <v>6</v>
      </c>
      <c r="B370" s="51" t="s">
        <v>790</v>
      </c>
      <c r="C370" s="51" t="s">
        <v>806</v>
      </c>
      <c r="D370" s="57" t="s">
        <v>3022</v>
      </c>
      <c r="E370" s="58">
        <v>2782</v>
      </c>
      <c r="F370" s="58">
        <v>2480</v>
      </c>
      <c r="G370" s="55">
        <v>4890</v>
      </c>
      <c r="H370" s="54">
        <v>4432</v>
      </c>
      <c r="I370" s="24">
        <v>-9.3660531697341509E-2</v>
      </c>
    </row>
    <row r="371" spans="1:9" ht="14.25">
      <c r="A371" s="56" t="s">
        <v>6</v>
      </c>
      <c r="B371" s="51" t="s">
        <v>790</v>
      </c>
      <c r="C371" s="51" t="s">
        <v>1052</v>
      </c>
      <c r="D371" s="57" t="s">
        <v>3023</v>
      </c>
      <c r="E371" s="58">
        <v>4948</v>
      </c>
      <c r="F371" s="58">
        <v>4117</v>
      </c>
      <c r="G371" s="55">
        <v>10132</v>
      </c>
      <c r="H371" s="54">
        <v>8442</v>
      </c>
      <c r="I371" s="24">
        <v>-0.16679826292933281</v>
      </c>
    </row>
    <row r="372" spans="1:9" ht="14.25">
      <c r="A372" s="56" t="s">
        <v>6</v>
      </c>
      <c r="B372" s="51" t="s">
        <v>790</v>
      </c>
      <c r="C372" s="51" t="s">
        <v>792</v>
      </c>
      <c r="D372" s="57" t="s">
        <v>3024</v>
      </c>
      <c r="E372" s="58">
        <v>4382</v>
      </c>
      <c r="F372" s="58">
        <v>3918</v>
      </c>
      <c r="G372" s="55">
        <v>8726</v>
      </c>
      <c r="H372" s="54">
        <v>7340</v>
      </c>
      <c r="I372" s="24">
        <v>-0.15883566353426543</v>
      </c>
    </row>
    <row r="373" spans="1:9" ht="14.25">
      <c r="A373" s="56" t="s">
        <v>6</v>
      </c>
      <c r="B373" s="51" t="s">
        <v>790</v>
      </c>
      <c r="C373" s="51" t="s">
        <v>918</v>
      </c>
      <c r="D373" s="57" t="s">
        <v>3025</v>
      </c>
      <c r="E373" s="58">
        <v>5259</v>
      </c>
      <c r="F373" s="58">
        <v>4279</v>
      </c>
      <c r="G373" s="55">
        <v>9746</v>
      </c>
      <c r="H373" s="54">
        <v>7651</v>
      </c>
      <c r="I373" s="24">
        <v>-0.21495998358300841</v>
      </c>
    </row>
    <row r="374" spans="1:9" ht="14.25">
      <c r="A374" s="56" t="s">
        <v>6</v>
      </c>
      <c r="B374" s="51" t="s">
        <v>790</v>
      </c>
      <c r="C374" s="51" t="s">
        <v>844</v>
      </c>
      <c r="D374" s="57" t="s">
        <v>3026</v>
      </c>
      <c r="E374" s="58">
        <v>7218</v>
      </c>
      <c r="F374" s="58">
        <v>6382</v>
      </c>
      <c r="G374" s="55">
        <v>13615</v>
      </c>
      <c r="H374" s="54">
        <v>11279</v>
      </c>
      <c r="I374" s="24">
        <v>-0.17157546823356593</v>
      </c>
    </row>
    <row r="375" spans="1:9" ht="14.25">
      <c r="A375" s="56" t="s">
        <v>6</v>
      </c>
      <c r="B375" s="51" t="s">
        <v>790</v>
      </c>
      <c r="C375" s="51" t="s">
        <v>817</v>
      </c>
      <c r="D375" s="57" t="s">
        <v>3027</v>
      </c>
      <c r="E375" s="58">
        <v>3141</v>
      </c>
      <c r="F375" s="58">
        <v>2819</v>
      </c>
      <c r="G375" s="55">
        <v>5596</v>
      </c>
      <c r="H375" s="54">
        <v>4776</v>
      </c>
      <c r="I375" s="24">
        <v>-0.14653323802716225</v>
      </c>
    </row>
    <row r="376" spans="1:9" ht="14.25">
      <c r="A376" s="56" t="s">
        <v>6</v>
      </c>
      <c r="B376" s="51" t="s">
        <v>790</v>
      </c>
      <c r="C376" s="51" t="s">
        <v>940</v>
      </c>
      <c r="D376" s="57" t="s">
        <v>3028</v>
      </c>
      <c r="E376" s="58">
        <v>3046</v>
      </c>
      <c r="F376" s="58">
        <v>3022</v>
      </c>
      <c r="G376" s="55">
        <v>5775</v>
      </c>
      <c r="H376" s="54">
        <v>5309</v>
      </c>
      <c r="I376" s="24">
        <v>-8.0692640692640691E-2</v>
      </c>
    </row>
    <row r="377" spans="1:9" ht="14.25">
      <c r="A377" s="56" t="s">
        <v>6</v>
      </c>
      <c r="B377" s="51" t="s">
        <v>790</v>
      </c>
      <c r="C377" s="51" t="s">
        <v>1068</v>
      </c>
      <c r="D377" s="57" t="s">
        <v>3029</v>
      </c>
      <c r="E377" s="58">
        <v>7652</v>
      </c>
      <c r="F377" s="58">
        <v>6640</v>
      </c>
      <c r="G377" s="55">
        <v>14389</v>
      </c>
      <c r="H377" s="54">
        <v>12074</v>
      </c>
      <c r="I377" s="24">
        <v>-0.16088678851900756</v>
      </c>
    </row>
    <row r="378" spans="1:9" ht="14.25">
      <c r="A378" s="56" t="s">
        <v>6</v>
      </c>
      <c r="B378" s="51" t="s">
        <v>790</v>
      </c>
      <c r="C378" s="51" t="s">
        <v>984</v>
      </c>
      <c r="D378" s="57" t="s">
        <v>3030</v>
      </c>
      <c r="E378" s="58">
        <v>2715</v>
      </c>
      <c r="F378" s="58">
        <v>2252</v>
      </c>
      <c r="G378" s="55">
        <v>5114</v>
      </c>
      <c r="H378" s="54">
        <v>4043</v>
      </c>
      <c r="I378" s="24">
        <v>-0.20942510754790769</v>
      </c>
    </row>
    <row r="379" spans="1:9" ht="14.25">
      <c r="A379" s="56" t="s">
        <v>6</v>
      </c>
      <c r="B379" s="51" t="s">
        <v>790</v>
      </c>
      <c r="C379" s="51" t="s">
        <v>828</v>
      </c>
      <c r="D379" s="57" t="s">
        <v>3031</v>
      </c>
      <c r="E379" s="58">
        <v>3304</v>
      </c>
      <c r="F379" s="58">
        <v>2661</v>
      </c>
      <c r="G379" s="55">
        <v>5413</v>
      </c>
      <c r="H379" s="54">
        <v>4374</v>
      </c>
      <c r="I379" s="24">
        <v>-0.19194531682985405</v>
      </c>
    </row>
    <row r="380" spans="1:9" ht="14.25">
      <c r="A380" s="56" t="s">
        <v>6</v>
      </c>
      <c r="B380" s="51" t="s">
        <v>790</v>
      </c>
      <c r="C380" s="51" t="s">
        <v>1015</v>
      </c>
      <c r="D380" s="57" t="s">
        <v>3032</v>
      </c>
      <c r="E380" s="58">
        <v>13125</v>
      </c>
      <c r="F380" s="58">
        <v>11105</v>
      </c>
      <c r="G380" s="55">
        <v>25419</v>
      </c>
      <c r="H380" s="54">
        <v>21517</v>
      </c>
      <c r="I380" s="24">
        <v>-0.15350721900940242</v>
      </c>
    </row>
    <row r="381" spans="1:9" ht="14.25">
      <c r="A381" s="56" t="s">
        <v>6</v>
      </c>
      <c r="B381" s="51" t="s">
        <v>790</v>
      </c>
      <c r="C381" s="51" t="s">
        <v>963</v>
      </c>
      <c r="D381" s="57" t="s">
        <v>3033</v>
      </c>
      <c r="E381" s="58">
        <v>22364</v>
      </c>
      <c r="F381" s="58">
        <v>21634</v>
      </c>
      <c r="G381" s="55">
        <v>45085</v>
      </c>
      <c r="H381" s="54">
        <v>43576</v>
      </c>
      <c r="I381" s="24">
        <v>-3.3470112010646556E-2</v>
      </c>
    </row>
    <row r="382" spans="1:9" ht="14.25">
      <c r="A382" s="56" t="s">
        <v>6</v>
      </c>
      <c r="B382" s="51" t="s">
        <v>790</v>
      </c>
      <c r="C382" s="51" t="s">
        <v>1003</v>
      </c>
      <c r="D382" s="57" t="s">
        <v>3034</v>
      </c>
      <c r="E382" s="58">
        <v>3494</v>
      </c>
      <c r="F382" s="58">
        <v>3275</v>
      </c>
      <c r="G382" s="55">
        <v>6416</v>
      </c>
      <c r="H382" s="54">
        <v>5848</v>
      </c>
      <c r="I382" s="24">
        <v>-8.8528678304239397E-2</v>
      </c>
    </row>
    <row r="383" spans="1:9" ht="14.25">
      <c r="A383" s="56" t="s">
        <v>6</v>
      </c>
      <c r="B383" s="51" t="s">
        <v>790</v>
      </c>
      <c r="C383" s="51" t="s">
        <v>872</v>
      </c>
      <c r="D383" s="57" t="s">
        <v>3035</v>
      </c>
      <c r="E383" s="58">
        <v>2695</v>
      </c>
      <c r="F383" s="58">
        <v>2594</v>
      </c>
      <c r="G383" s="55">
        <v>5080</v>
      </c>
      <c r="H383" s="54">
        <v>4778</v>
      </c>
      <c r="I383" s="24">
        <v>-5.9448818897637798E-2</v>
      </c>
    </row>
    <row r="384" spans="1:9" ht="14.25">
      <c r="A384" s="56" t="s">
        <v>6</v>
      </c>
      <c r="B384" s="51" t="s">
        <v>790</v>
      </c>
      <c r="C384" s="51" t="s">
        <v>1006</v>
      </c>
      <c r="D384" s="57" t="s">
        <v>3036</v>
      </c>
      <c r="E384" s="58">
        <v>3190</v>
      </c>
      <c r="F384" s="58">
        <v>2885</v>
      </c>
      <c r="G384" s="55">
        <v>5702</v>
      </c>
      <c r="H384" s="54">
        <v>5266</v>
      </c>
      <c r="I384" s="24">
        <v>-7.6464398456681862E-2</v>
      </c>
    </row>
    <row r="385" spans="1:9" ht="14.25">
      <c r="A385" s="56" t="s">
        <v>6</v>
      </c>
      <c r="B385" s="51" t="s">
        <v>790</v>
      </c>
      <c r="C385" s="51" t="s">
        <v>1018</v>
      </c>
      <c r="D385" s="57" t="s">
        <v>3037</v>
      </c>
      <c r="E385" s="58">
        <v>3403</v>
      </c>
      <c r="F385" s="58">
        <v>3142</v>
      </c>
      <c r="G385" s="55">
        <v>6653</v>
      </c>
      <c r="H385" s="54">
        <v>5817</v>
      </c>
      <c r="I385" s="24">
        <v>-0.12565759807605592</v>
      </c>
    </row>
    <row r="386" spans="1:9" ht="14.25">
      <c r="A386" s="56" t="s">
        <v>6</v>
      </c>
      <c r="B386" s="51" t="s">
        <v>790</v>
      </c>
      <c r="C386" s="51" t="s">
        <v>1009</v>
      </c>
      <c r="D386" s="57" t="s">
        <v>3038</v>
      </c>
      <c r="E386" s="58">
        <v>5200</v>
      </c>
      <c r="F386" s="58">
        <v>4738</v>
      </c>
      <c r="G386" s="55">
        <v>9961</v>
      </c>
      <c r="H386" s="54">
        <v>9094</v>
      </c>
      <c r="I386" s="24">
        <v>-8.7039453870093361E-2</v>
      </c>
    </row>
    <row r="387" spans="1:9" ht="14.25">
      <c r="A387" s="56" t="s">
        <v>6</v>
      </c>
      <c r="B387" s="51" t="s">
        <v>790</v>
      </c>
      <c r="C387" s="51" t="s">
        <v>909</v>
      </c>
      <c r="D387" s="57" t="s">
        <v>3039</v>
      </c>
      <c r="E387" s="58">
        <v>9919</v>
      </c>
      <c r="F387" s="58">
        <v>9661</v>
      </c>
      <c r="G387" s="55">
        <v>18905</v>
      </c>
      <c r="H387" s="54">
        <v>18048</v>
      </c>
      <c r="I387" s="24">
        <v>-4.5331922771753505E-2</v>
      </c>
    </row>
    <row r="388" spans="1:9" ht="14.25">
      <c r="A388" s="56" t="s">
        <v>6</v>
      </c>
      <c r="B388" s="51" t="s">
        <v>790</v>
      </c>
      <c r="C388" s="51" t="s">
        <v>929</v>
      </c>
      <c r="D388" s="57" t="s">
        <v>3040</v>
      </c>
      <c r="E388" s="58">
        <v>2201</v>
      </c>
      <c r="F388" s="58">
        <v>2167</v>
      </c>
      <c r="G388" s="55">
        <v>4006</v>
      </c>
      <c r="H388" s="54">
        <v>3884</v>
      </c>
      <c r="I388" s="24">
        <v>-3.0454318522216674E-2</v>
      </c>
    </row>
    <row r="389" spans="1:9" ht="14.25">
      <c r="A389" s="56" t="s">
        <v>6</v>
      </c>
      <c r="B389" s="51" t="s">
        <v>790</v>
      </c>
      <c r="C389" s="51" t="s">
        <v>987</v>
      </c>
      <c r="D389" s="57" t="s">
        <v>3041</v>
      </c>
      <c r="E389" s="58">
        <v>1992</v>
      </c>
      <c r="F389" s="58">
        <v>1860</v>
      </c>
      <c r="G389" s="55">
        <v>3391</v>
      </c>
      <c r="H389" s="54">
        <v>3080</v>
      </c>
      <c r="I389" s="24">
        <v>-9.1713358891182539E-2</v>
      </c>
    </row>
    <row r="390" spans="1:9" ht="14.25">
      <c r="A390" s="56" t="s">
        <v>6</v>
      </c>
      <c r="B390" s="51" t="s">
        <v>790</v>
      </c>
      <c r="C390" s="51" t="s">
        <v>1033</v>
      </c>
      <c r="D390" s="57" t="s">
        <v>3042</v>
      </c>
      <c r="E390" s="58">
        <v>3297</v>
      </c>
      <c r="F390" s="58">
        <v>3101</v>
      </c>
      <c r="G390" s="55">
        <v>5977</v>
      </c>
      <c r="H390" s="54">
        <v>5420</v>
      </c>
      <c r="I390" s="24">
        <v>-9.3190563828007361E-2</v>
      </c>
    </row>
    <row r="391" spans="1:9" ht="14.25">
      <c r="A391" s="56" t="s">
        <v>6</v>
      </c>
      <c r="B391" s="51" t="s">
        <v>790</v>
      </c>
      <c r="C391" s="51" t="s">
        <v>850</v>
      </c>
      <c r="D391" s="57" t="s">
        <v>3043</v>
      </c>
      <c r="E391" s="58">
        <v>4174</v>
      </c>
      <c r="F391" s="58">
        <v>3406</v>
      </c>
      <c r="G391" s="55">
        <v>7881</v>
      </c>
      <c r="H391" s="54">
        <v>6387</v>
      </c>
      <c r="I391" s="24">
        <v>-0.18956985154168252</v>
      </c>
    </row>
    <row r="392" spans="1:9" ht="14.25">
      <c r="A392" s="56" t="s">
        <v>6</v>
      </c>
      <c r="B392" s="51" t="s">
        <v>790</v>
      </c>
      <c r="C392" s="51" t="s">
        <v>904</v>
      </c>
      <c r="D392" s="57" t="s">
        <v>3044</v>
      </c>
      <c r="E392" s="58">
        <v>13755</v>
      </c>
      <c r="F392" s="58">
        <v>13510</v>
      </c>
      <c r="G392" s="55">
        <v>26547</v>
      </c>
      <c r="H392" s="54">
        <v>25766</v>
      </c>
      <c r="I392" s="24">
        <v>-2.9419520096432741E-2</v>
      </c>
    </row>
    <row r="393" spans="1:9" ht="14.25">
      <c r="A393" s="56" t="s">
        <v>6</v>
      </c>
      <c r="B393" s="51" t="s">
        <v>790</v>
      </c>
      <c r="C393" s="51" t="s">
        <v>550</v>
      </c>
      <c r="D393" s="57" t="s">
        <v>3045</v>
      </c>
      <c r="E393" s="58">
        <v>3754</v>
      </c>
      <c r="F393" s="58">
        <v>3212</v>
      </c>
      <c r="G393" s="55">
        <v>7527</v>
      </c>
      <c r="H393" s="54">
        <v>6294</v>
      </c>
      <c r="I393" s="24">
        <v>-0.16381028298126743</v>
      </c>
    </row>
    <row r="394" spans="1:9" ht="14.25">
      <c r="A394" s="56" t="s">
        <v>6</v>
      </c>
      <c r="B394" s="51" t="s">
        <v>790</v>
      </c>
      <c r="C394" s="51" t="s">
        <v>1054</v>
      </c>
      <c r="D394" s="57" t="s">
        <v>3046</v>
      </c>
      <c r="E394" s="58">
        <v>1877</v>
      </c>
      <c r="F394" s="58">
        <v>1671</v>
      </c>
      <c r="G394" s="55">
        <v>3394</v>
      </c>
      <c r="H394" s="54">
        <v>3022</v>
      </c>
      <c r="I394" s="24">
        <v>-0.10960518562168532</v>
      </c>
    </row>
    <row r="395" spans="1:9" ht="14.25">
      <c r="A395" s="56" t="s">
        <v>6</v>
      </c>
      <c r="B395" s="51" t="s">
        <v>790</v>
      </c>
      <c r="C395" s="51" t="s">
        <v>855</v>
      </c>
      <c r="D395" s="57" t="s">
        <v>3047</v>
      </c>
      <c r="E395" s="58">
        <v>4265</v>
      </c>
      <c r="F395" s="58">
        <v>3571</v>
      </c>
      <c r="G395" s="55">
        <v>8275</v>
      </c>
      <c r="H395" s="54">
        <v>6618</v>
      </c>
      <c r="I395" s="24">
        <v>-0.2002416918429003</v>
      </c>
    </row>
    <row r="396" spans="1:9" ht="14.25">
      <c r="A396" s="56" t="s">
        <v>6</v>
      </c>
      <c r="B396" s="51" t="s">
        <v>790</v>
      </c>
      <c r="C396" s="51" t="s">
        <v>803</v>
      </c>
      <c r="D396" s="57" t="s">
        <v>3048</v>
      </c>
      <c r="E396" s="58">
        <v>3963</v>
      </c>
      <c r="F396" s="58">
        <v>3442</v>
      </c>
      <c r="G396" s="55">
        <v>7630</v>
      </c>
      <c r="H396" s="54">
        <v>6563</v>
      </c>
      <c r="I396" s="24">
        <v>-0.1398427260812582</v>
      </c>
    </row>
    <row r="397" spans="1:9" ht="14.25">
      <c r="A397" s="56" t="s">
        <v>6</v>
      </c>
      <c r="B397" s="51" t="s">
        <v>790</v>
      </c>
      <c r="C397" s="51" t="s">
        <v>976</v>
      </c>
      <c r="D397" s="57" t="s">
        <v>3049</v>
      </c>
      <c r="E397" s="58">
        <v>1299</v>
      </c>
      <c r="F397" s="58">
        <v>1235</v>
      </c>
      <c r="G397" s="55">
        <v>2650</v>
      </c>
      <c r="H397" s="54">
        <v>2264</v>
      </c>
      <c r="I397" s="24">
        <v>-0.14566037735849058</v>
      </c>
    </row>
    <row r="398" spans="1:9" ht="14.25">
      <c r="A398" s="56" t="s">
        <v>6</v>
      </c>
      <c r="B398" s="51" t="s">
        <v>790</v>
      </c>
      <c r="C398" s="51" t="s">
        <v>1066</v>
      </c>
      <c r="D398" s="57" t="s">
        <v>3050</v>
      </c>
      <c r="E398" s="58">
        <v>2894</v>
      </c>
      <c r="F398" s="58">
        <v>2420</v>
      </c>
      <c r="G398" s="55">
        <v>5460</v>
      </c>
      <c r="H398" s="54">
        <v>4387</v>
      </c>
      <c r="I398" s="24">
        <v>-0.19652014652014652</v>
      </c>
    </row>
    <row r="399" spans="1:9" ht="14.25">
      <c r="A399" s="56" t="s">
        <v>6</v>
      </c>
      <c r="B399" s="51" t="s">
        <v>790</v>
      </c>
      <c r="C399" s="51" t="s">
        <v>894</v>
      </c>
      <c r="D399" s="57" t="s">
        <v>3051</v>
      </c>
      <c r="E399" s="58">
        <v>11095</v>
      </c>
      <c r="F399" s="58">
        <v>9463</v>
      </c>
      <c r="G399" s="55">
        <v>20526</v>
      </c>
      <c r="H399" s="54">
        <v>19105</v>
      </c>
      <c r="I399" s="24">
        <v>-6.9229270193900419E-2</v>
      </c>
    </row>
    <row r="400" spans="1:9" ht="14.25">
      <c r="A400" s="56" t="s">
        <v>6</v>
      </c>
      <c r="B400" s="51" t="s">
        <v>790</v>
      </c>
      <c r="C400" s="51" t="s">
        <v>799</v>
      </c>
      <c r="D400" s="57" t="s">
        <v>3052</v>
      </c>
      <c r="E400" s="58">
        <v>6051</v>
      </c>
      <c r="F400" s="58">
        <v>5285</v>
      </c>
      <c r="G400" s="55">
        <v>10630</v>
      </c>
      <c r="H400" s="54">
        <v>8892</v>
      </c>
      <c r="I400" s="24">
        <v>-0.16349952963311382</v>
      </c>
    </row>
    <row r="401" spans="1:9" ht="14.25">
      <c r="A401" s="56" t="s">
        <v>6</v>
      </c>
      <c r="B401" s="51" t="s">
        <v>790</v>
      </c>
      <c r="C401" s="51" t="s">
        <v>840</v>
      </c>
      <c r="D401" s="57" t="s">
        <v>3053</v>
      </c>
      <c r="E401" s="58">
        <v>4137</v>
      </c>
      <c r="F401" s="58">
        <v>3654</v>
      </c>
      <c r="G401" s="55">
        <v>6511</v>
      </c>
      <c r="H401" s="54">
        <v>5507</v>
      </c>
      <c r="I401" s="24">
        <v>-0.15420058362770694</v>
      </c>
    </row>
    <row r="402" spans="1:9" ht="14.25">
      <c r="A402" s="56" t="s">
        <v>6</v>
      </c>
      <c r="B402" s="51" t="s">
        <v>790</v>
      </c>
      <c r="C402" s="51" t="s">
        <v>998</v>
      </c>
      <c r="D402" s="57" t="s">
        <v>3054</v>
      </c>
      <c r="E402" s="58">
        <v>4310</v>
      </c>
      <c r="F402" s="58">
        <v>3875</v>
      </c>
      <c r="G402" s="55">
        <v>8285</v>
      </c>
      <c r="H402" s="54">
        <v>7230</v>
      </c>
      <c r="I402" s="24">
        <v>-0.12733856366928184</v>
      </c>
    </row>
    <row r="403" spans="1:9" ht="14.25">
      <c r="A403" s="56" t="s">
        <v>6</v>
      </c>
      <c r="B403" s="51" t="s">
        <v>790</v>
      </c>
      <c r="C403" s="51" t="s">
        <v>1040</v>
      </c>
      <c r="D403" s="57" t="s">
        <v>3055</v>
      </c>
      <c r="E403" s="58">
        <v>4293</v>
      </c>
      <c r="F403" s="58">
        <v>3540</v>
      </c>
      <c r="G403" s="55">
        <v>8278</v>
      </c>
      <c r="H403" s="54">
        <v>6955</v>
      </c>
      <c r="I403" s="24">
        <v>-0.15982121285334622</v>
      </c>
    </row>
    <row r="404" spans="1:9" ht="14.25">
      <c r="A404" s="56" t="s">
        <v>6</v>
      </c>
      <c r="B404" s="51" t="s">
        <v>790</v>
      </c>
      <c r="C404" s="51" t="s">
        <v>1064</v>
      </c>
      <c r="D404" s="57" t="s">
        <v>3056</v>
      </c>
      <c r="E404" s="58">
        <v>1242</v>
      </c>
      <c r="F404" s="58">
        <v>1274</v>
      </c>
      <c r="G404" s="55">
        <v>2627</v>
      </c>
      <c r="H404" s="54">
        <v>2558</v>
      </c>
      <c r="I404" s="24">
        <v>-2.6265702322040351E-2</v>
      </c>
    </row>
    <row r="405" spans="1:9" ht="14.25">
      <c r="A405" s="56" t="s">
        <v>6</v>
      </c>
      <c r="B405" s="51" t="s">
        <v>790</v>
      </c>
      <c r="C405" s="51" t="s">
        <v>1022</v>
      </c>
      <c r="D405" s="57" t="s">
        <v>3057</v>
      </c>
      <c r="E405" s="58">
        <v>4692</v>
      </c>
      <c r="F405" s="58">
        <v>3778</v>
      </c>
      <c r="G405" s="55">
        <v>9294</v>
      </c>
      <c r="H405" s="54">
        <v>7289</v>
      </c>
      <c r="I405" s="24">
        <v>-0.21573057886808694</v>
      </c>
    </row>
    <row r="406" spans="1:9" ht="14.25">
      <c r="A406" s="56" t="s">
        <v>6</v>
      </c>
      <c r="B406" s="51" t="s">
        <v>790</v>
      </c>
      <c r="C406" s="51" t="s">
        <v>808</v>
      </c>
      <c r="D406" s="57" t="s">
        <v>3058</v>
      </c>
      <c r="E406" s="58">
        <v>8812</v>
      </c>
      <c r="F406" s="58">
        <v>8208</v>
      </c>
      <c r="G406" s="55">
        <v>15855</v>
      </c>
      <c r="H406" s="54">
        <v>14380</v>
      </c>
      <c r="I406" s="24">
        <v>-9.3030589719331439E-2</v>
      </c>
    </row>
    <row r="407" spans="1:9" ht="14.25">
      <c r="A407" s="56" t="s">
        <v>6</v>
      </c>
      <c r="B407" s="51" t="s">
        <v>790</v>
      </c>
      <c r="C407" s="51" t="s">
        <v>931</v>
      </c>
      <c r="D407" s="57" t="s">
        <v>3059</v>
      </c>
      <c r="E407" s="58">
        <v>13163</v>
      </c>
      <c r="F407" s="58">
        <v>12978</v>
      </c>
      <c r="G407" s="55">
        <v>23982</v>
      </c>
      <c r="H407" s="54">
        <v>23010</v>
      </c>
      <c r="I407" s="24">
        <v>-4.0530397798348765E-2</v>
      </c>
    </row>
    <row r="408" spans="1:9" ht="14.25">
      <c r="A408" s="56" t="s">
        <v>6</v>
      </c>
      <c r="B408" s="51" t="s">
        <v>790</v>
      </c>
      <c r="C408" s="51" t="s">
        <v>1000</v>
      </c>
      <c r="D408" s="57" t="s">
        <v>3060</v>
      </c>
      <c r="E408" s="58">
        <v>3173</v>
      </c>
      <c r="F408" s="58">
        <v>2890</v>
      </c>
      <c r="G408" s="55">
        <v>5646</v>
      </c>
      <c r="H408" s="54">
        <v>5023</v>
      </c>
      <c r="I408" s="24">
        <v>-0.11034360609280906</v>
      </c>
    </row>
    <row r="409" spans="1:9" ht="14.25">
      <c r="A409" s="56" t="s">
        <v>6</v>
      </c>
      <c r="B409" s="51" t="s">
        <v>790</v>
      </c>
      <c r="C409" s="51" t="s">
        <v>972</v>
      </c>
      <c r="D409" s="57" t="s">
        <v>3061</v>
      </c>
      <c r="E409" s="58">
        <v>3485</v>
      </c>
      <c r="F409" s="58">
        <v>2875</v>
      </c>
      <c r="G409" s="55">
        <v>5885</v>
      </c>
      <c r="H409" s="54">
        <v>4722</v>
      </c>
      <c r="I409" s="24">
        <v>-0.19762107051826677</v>
      </c>
    </row>
    <row r="410" spans="1:9" ht="14.25">
      <c r="A410" s="56" t="s">
        <v>6</v>
      </c>
      <c r="B410" s="51" t="s">
        <v>426</v>
      </c>
      <c r="C410" s="51" t="s">
        <v>428</v>
      </c>
      <c r="D410" s="57" t="s">
        <v>3062</v>
      </c>
      <c r="E410" s="58">
        <v>147957</v>
      </c>
      <c r="F410" s="58">
        <v>134053</v>
      </c>
      <c r="G410" s="55">
        <v>299520</v>
      </c>
      <c r="H410" s="54">
        <v>275192</v>
      </c>
      <c r="I410" s="24">
        <v>-8.1223290598290601E-2</v>
      </c>
    </row>
    <row r="411" spans="1:9" ht="14.25">
      <c r="A411" s="56" t="s">
        <v>6</v>
      </c>
      <c r="B411" s="51" t="s">
        <v>426</v>
      </c>
      <c r="C411" s="51" t="s">
        <v>438</v>
      </c>
      <c r="D411" s="57" t="s">
        <v>3063</v>
      </c>
      <c r="E411" s="58">
        <v>93775</v>
      </c>
      <c r="F411" s="58">
        <v>86270</v>
      </c>
      <c r="G411" s="55">
        <v>183473</v>
      </c>
      <c r="H411" s="54">
        <v>168466</v>
      </c>
      <c r="I411" s="24">
        <v>-8.1794051440811449E-2</v>
      </c>
    </row>
    <row r="412" spans="1:9" ht="14.25">
      <c r="A412" s="56" t="s">
        <v>6</v>
      </c>
      <c r="B412" s="51" t="s">
        <v>426</v>
      </c>
      <c r="C412" s="51" t="s">
        <v>433</v>
      </c>
      <c r="D412" s="57" t="s">
        <v>3064</v>
      </c>
      <c r="E412" s="58">
        <v>118838</v>
      </c>
      <c r="F412" s="58">
        <v>111242</v>
      </c>
      <c r="G412" s="55">
        <v>237615</v>
      </c>
      <c r="H412" s="54">
        <v>223415</v>
      </c>
      <c r="I412" s="24">
        <v>-5.9760537003135321E-2</v>
      </c>
    </row>
    <row r="413" spans="1:9" ht="14.25">
      <c r="A413" s="56" t="s">
        <v>6</v>
      </c>
      <c r="B413" s="51" t="s">
        <v>426</v>
      </c>
      <c r="C413" s="51" t="s">
        <v>443</v>
      </c>
      <c r="D413" s="57" t="s">
        <v>3065</v>
      </c>
      <c r="E413" s="58">
        <v>19379</v>
      </c>
      <c r="F413" s="58">
        <v>17516</v>
      </c>
      <c r="G413" s="55">
        <v>36132</v>
      </c>
      <c r="H413" s="54">
        <v>31946</v>
      </c>
      <c r="I413" s="24">
        <v>-0.11585298350492639</v>
      </c>
    </row>
    <row r="414" spans="1:9" ht="14.25">
      <c r="A414" s="56" t="s">
        <v>6</v>
      </c>
      <c r="B414" s="51" t="s">
        <v>426</v>
      </c>
      <c r="C414" s="51" t="s">
        <v>432</v>
      </c>
      <c r="D414" s="57" t="s">
        <v>3066</v>
      </c>
      <c r="E414" s="58">
        <v>29047</v>
      </c>
      <c r="F414" s="58">
        <v>25970</v>
      </c>
      <c r="G414" s="55">
        <v>58421</v>
      </c>
      <c r="H414" s="54">
        <v>51415</v>
      </c>
      <c r="I414" s="24">
        <v>-0.11992263056092843</v>
      </c>
    </row>
    <row r="415" spans="1:9" ht="14.25">
      <c r="A415" s="56" t="s">
        <v>6</v>
      </c>
      <c r="B415" s="51" t="s">
        <v>426</v>
      </c>
      <c r="C415" s="51" t="s">
        <v>462</v>
      </c>
      <c r="D415" s="57" t="s">
        <v>3067</v>
      </c>
      <c r="E415" s="58">
        <v>35003</v>
      </c>
      <c r="F415" s="58">
        <v>30640</v>
      </c>
      <c r="G415" s="55">
        <v>66110</v>
      </c>
      <c r="H415" s="54">
        <v>60378</v>
      </c>
      <c r="I415" s="24">
        <v>-8.6703978218121314E-2</v>
      </c>
    </row>
    <row r="416" spans="1:9" ht="14.25">
      <c r="A416" s="56" t="s">
        <v>6</v>
      </c>
      <c r="B416" s="51" t="s">
        <v>426</v>
      </c>
      <c r="C416" s="51" t="s">
        <v>444</v>
      </c>
      <c r="D416" s="57" t="s">
        <v>3068</v>
      </c>
      <c r="E416" s="58">
        <v>21383</v>
      </c>
      <c r="F416" s="58">
        <v>20171</v>
      </c>
      <c r="G416" s="55">
        <v>41258</v>
      </c>
      <c r="H416" s="54">
        <v>39152</v>
      </c>
      <c r="I416" s="24">
        <v>-5.1044645886858309E-2</v>
      </c>
    </row>
    <row r="417" spans="1:9" ht="14.25">
      <c r="A417" s="56" t="s">
        <v>6</v>
      </c>
      <c r="B417" s="51" t="s">
        <v>426</v>
      </c>
      <c r="C417" s="51" t="s">
        <v>445</v>
      </c>
      <c r="D417" s="57" t="s">
        <v>3069</v>
      </c>
      <c r="E417" s="58">
        <v>29797</v>
      </c>
      <c r="F417" s="58">
        <v>26175</v>
      </c>
      <c r="G417" s="55">
        <v>61066</v>
      </c>
      <c r="H417" s="54">
        <v>54103</v>
      </c>
      <c r="I417" s="24">
        <v>-0.11402417056954771</v>
      </c>
    </row>
    <row r="418" spans="1:9" ht="14.25">
      <c r="A418" s="56" t="s">
        <v>6</v>
      </c>
      <c r="B418" s="51" t="s">
        <v>426</v>
      </c>
      <c r="C418" s="51" t="s">
        <v>463</v>
      </c>
      <c r="D418" s="57" t="s">
        <v>3070</v>
      </c>
      <c r="E418" s="58">
        <v>19365</v>
      </c>
      <c r="F418" s="58">
        <v>16436</v>
      </c>
      <c r="G418" s="55">
        <v>37243</v>
      </c>
      <c r="H418" s="54">
        <v>30934</v>
      </c>
      <c r="I418" s="24">
        <v>-0.16940096125446394</v>
      </c>
    </row>
    <row r="419" spans="1:9" ht="14.25">
      <c r="A419" s="56" t="s">
        <v>6</v>
      </c>
      <c r="B419" s="51" t="s">
        <v>426</v>
      </c>
      <c r="C419" s="51" t="s">
        <v>436</v>
      </c>
      <c r="D419" s="57" t="s">
        <v>3071</v>
      </c>
      <c r="E419" s="58">
        <v>19004</v>
      </c>
      <c r="F419" s="58">
        <v>16913</v>
      </c>
      <c r="G419" s="55">
        <v>33764</v>
      </c>
      <c r="H419" s="54">
        <v>30567</v>
      </c>
      <c r="I419" s="24">
        <v>-9.4686648501362394E-2</v>
      </c>
    </row>
    <row r="420" spans="1:9" ht="14.25">
      <c r="A420" s="56" t="s">
        <v>6</v>
      </c>
      <c r="B420" s="51" t="s">
        <v>426</v>
      </c>
      <c r="C420" s="51" t="s">
        <v>437</v>
      </c>
      <c r="D420" s="57" t="s">
        <v>3072</v>
      </c>
      <c r="E420" s="58">
        <v>6636</v>
      </c>
      <c r="F420" s="58">
        <v>5350</v>
      </c>
      <c r="G420" s="55">
        <v>12361</v>
      </c>
      <c r="H420" s="54">
        <v>10126</v>
      </c>
      <c r="I420" s="24">
        <v>-0.18081061402799126</v>
      </c>
    </row>
    <row r="421" spans="1:9" ht="14.25">
      <c r="A421" s="56" t="s">
        <v>6</v>
      </c>
      <c r="B421" s="51" t="s">
        <v>426</v>
      </c>
      <c r="C421" s="51" t="s">
        <v>439</v>
      </c>
      <c r="D421" s="57" t="s">
        <v>3073</v>
      </c>
      <c r="E421" s="58">
        <v>1487</v>
      </c>
      <c r="F421" s="58">
        <v>1040</v>
      </c>
      <c r="G421" s="55">
        <v>3217</v>
      </c>
      <c r="H421" s="54">
        <v>2334</v>
      </c>
      <c r="I421" s="24">
        <v>-0.27447932856698787</v>
      </c>
    </row>
    <row r="422" spans="1:9" ht="14.25">
      <c r="A422" s="56" t="s">
        <v>6</v>
      </c>
      <c r="B422" s="51" t="s">
        <v>426</v>
      </c>
      <c r="C422" s="51" t="s">
        <v>466</v>
      </c>
      <c r="D422" s="57" t="s">
        <v>3074</v>
      </c>
      <c r="E422" s="58">
        <v>1756</v>
      </c>
      <c r="F422" s="58">
        <v>1304</v>
      </c>
      <c r="G422" s="55">
        <v>3271</v>
      </c>
      <c r="H422" s="54">
        <v>2540</v>
      </c>
      <c r="I422" s="24">
        <v>-0.22347905839192908</v>
      </c>
    </row>
    <row r="423" spans="1:9" ht="14.25">
      <c r="A423" s="56" t="s">
        <v>6</v>
      </c>
      <c r="B423" s="51" t="s">
        <v>426</v>
      </c>
      <c r="C423" s="51" t="s">
        <v>459</v>
      </c>
      <c r="D423" s="57" t="s">
        <v>3075</v>
      </c>
      <c r="E423" s="58">
        <v>3255</v>
      </c>
      <c r="F423" s="58">
        <v>2478</v>
      </c>
      <c r="G423" s="55">
        <v>7089</v>
      </c>
      <c r="H423" s="54">
        <v>5401</v>
      </c>
      <c r="I423" s="24">
        <v>-0.23811539004090845</v>
      </c>
    </row>
    <row r="424" spans="1:9" ht="14.25">
      <c r="A424" s="56" t="s">
        <v>6</v>
      </c>
      <c r="B424" s="51" t="s">
        <v>426</v>
      </c>
      <c r="C424" s="51" t="s">
        <v>427</v>
      </c>
      <c r="D424" s="57" t="s">
        <v>3076</v>
      </c>
      <c r="E424" s="58">
        <v>5640</v>
      </c>
      <c r="F424" s="58">
        <v>4525</v>
      </c>
      <c r="G424" s="55">
        <v>11449</v>
      </c>
      <c r="H424" s="54">
        <v>9044</v>
      </c>
      <c r="I424" s="24">
        <v>-0.2100620141497074</v>
      </c>
    </row>
    <row r="425" spans="1:9" ht="14.25">
      <c r="A425" s="56" t="s">
        <v>6</v>
      </c>
      <c r="B425" s="51" t="s">
        <v>426</v>
      </c>
      <c r="C425" s="51" t="s">
        <v>430</v>
      </c>
      <c r="D425" s="57" t="s">
        <v>3077</v>
      </c>
      <c r="E425" s="58">
        <v>4486</v>
      </c>
      <c r="F425" s="58">
        <v>3448</v>
      </c>
      <c r="G425" s="55">
        <v>9691</v>
      </c>
      <c r="H425" s="54">
        <v>7346</v>
      </c>
      <c r="I425" s="24">
        <v>-0.24197709214735322</v>
      </c>
    </row>
    <row r="426" spans="1:9" ht="14.25">
      <c r="A426" s="56" t="s">
        <v>6</v>
      </c>
      <c r="B426" s="51" t="s">
        <v>426</v>
      </c>
      <c r="C426" s="51" t="s">
        <v>448</v>
      </c>
      <c r="D426" s="44" t="s">
        <v>3078</v>
      </c>
      <c r="E426" s="52">
        <v>939</v>
      </c>
      <c r="F426" s="52">
        <v>707</v>
      </c>
      <c r="G426" s="55">
        <v>1594</v>
      </c>
      <c r="H426" s="54">
        <v>1265</v>
      </c>
      <c r="I426" s="24">
        <v>-0.20639899623588456</v>
      </c>
    </row>
    <row r="427" spans="1:9" ht="14.25">
      <c r="A427" s="56" t="s">
        <v>6</v>
      </c>
      <c r="B427" s="51" t="s">
        <v>426</v>
      </c>
      <c r="C427" s="51" t="s">
        <v>429</v>
      </c>
      <c r="D427" s="57" t="s">
        <v>3079</v>
      </c>
      <c r="E427" s="58">
        <v>8944</v>
      </c>
      <c r="F427" s="58">
        <v>8282</v>
      </c>
      <c r="G427" s="55">
        <v>16021</v>
      </c>
      <c r="H427" s="54">
        <v>14573</v>
      </c>
      <c r="I427" s="24">
        <v>-9.0381374446039567E-2</v>
      </c>
    </row>
    <row r="428" spans="1:9" ht="14.25">
      <c r="A428" s="56" t="s">
        <v>6</v>
      </c>
      <c r="B428" s="51" t="s">
        <v>426</v>
      </c>
      <c r="C428" s="51" t="s">
        <v>452</v>
      </c>
      <c r="D428" s="57" t="s">
        <v>3080</v>
      </c>
      <c r="E428" s="58">
        <v>5872</v>
      </c>
      <c r="F428" s="58">
        <v>4554</v>
      </c>
      <c r="G428" s="55">
        <v>10978</v>
      </c>
      <c r="H428" s="54">
        <v>8665</v>
      </c>
      <c r="I428" s="24">
        <v>-0.21069411550373474</v>
      </c>
    </row>
    <row r="429" spans="1:9" ht="14.25">
      <c r="A429" s="56" t="s">
        <v>6</v>
      </c>
      <c r="B429" s="51" t="s">
        <v>426</v>
      </c>
      <c r="C429" s="51" t="s">
        <v>440</v>
      </c>
      <c r="D429" s="57" t="s">
        <v>3081</v>
      </c>
      <c r="E429" s="58">
        <v>4501</v>
      </c>
      <c r="F429" s="58">
        <v>3984</v>
      </c>
      <c r="G429" s="55">
        <v>8153</v>
      </c>
      <c r="H429" s="54">
        <v>7326</v>
      </c>
      <c r="I429" s="24">
        <v>-0.10143505458113578</v>
      </c>
    </row>
    <row r="430" spans="1:9" ht="14.25">
      <c r="A430" s="56" t="s">
        <v>6</v>
      </c>
      <c r="B430" s="51" t="s">
        <v>426</v>
      </c>
      <c r="C430" s="51" t="s">
        <v>441</v>
      </c>
      <c r="D430" s="57" t="s">
        <v>3082</v>
      </c>
      <c r="E430" s="58">
        <v>8778</v>
      </c>
      <c r="F430" s="58">
        <v>7422</v>
      </c>
      <c r="G430" s="55">
        <v>15227</v>
      </c>
      <c r="H430" s="54">
        <v>12700</v>
      </c>
      <c r="I430" s="24">
        <v>-0.16595521113810993</v>
      </c>
    </row>
    <row r="431" spans="1:9" ht="14.25">
      <c r="A431" s="56" t="s">
        <v>6</v>
      </c>
      <c r="B431" s="51" t="s">
        <v>426</v>
      </c>
      <c r="C431" s="51" t="s">
        <v>464</v>
      </c>
      <c r="D431" s="57" t="s">
        <v>3083</v>
      </c>
      <c r="E431" s="58">
        <v>7972</v>
      </c>
      <c r="F431" s="58">
        <v>6662</v>
      </c>
      <c r="G431" s="55">
        <v>14270</v>
      </c>
      <c r="H431" s="54">
        <v>12074</v>
      </c>
      <c r="I431" s="24">
        <v>-0.15388927820602663</v>
      </c>
    </row>
    <row r="432" spans="1:9" ht="14.25">
      <c r="A432" s="56" t="s">
        <v>6</v>
      </c>
      <c r="B432" s="51" t="s">
        <v>426</v>
      </c>
      <c r="C432" s="51" t="s">
        <v>446</v>
      </c>
      <c r="D432" s="57" t="s">
        <v>3084</v>
      </c>
      <c r="E432" s="58">
        <v>6061</v>
      </c>
      <c r="F432" s="58">
        <v>4758</v>
      </c>
      <c r="G432" s="55">
        <v>12743</v>
      </c>
      <c r="H432" s="54">
        <v>9657</v>
      </c>
      <c r="I432" s="24">
        <v>-0.24217217295770227</v>
      </c>
    </row>
    <row r="433" spans="1:9" ht="14.25">
      <c r="A433" s="56" t="s">
        <v>6</v>
      </c>
      <c r="B433" s="51" t="s">
        <v>426</v>
      </c>
      <c r="C433" s="51" t="s">
        <v>449</v>
      </c>
      <c r="D433" s="57" t="s">
        <v>3085</v>
      </c>
      <c r="E433" s="58">
        <v>7137</v>
      </c>
      <c r="F433" s="58">
        <v>6245</v>
      </c>
      <c r="G433" s="55">
        <v>14314</v>
      </c>
      <c r="H433" s="54">
        <v>12374</v>
      </c>
      <c r="I433" s="24">
        <v>-0.13553164733827022</v>
      </c>
    </row>
    <row r="434" spans="1:9" ht="14.25">
      <c r="A434" s="56" t="s">
        <v>6</v>
      </c>
      <c r="B434" s="51" t="s">
        <v>426</v>
      </c>
      <c r="C434" s="51" t="s">
        <v>457</v>
      </c>
      <c r="D434" s="57" t="s">
        <v>3086</v>
      </c>
      <c r="E434" s="58">
        <v>8868</v>
      </c>
      <c r="F434" s="58">
        <v>7848</v>
      </c>
      <c r="G434" s="55">
        <v>16759</v>
      </c>
      <c r="H434" s="54">
        <v>14556</v>
      </c>
      <c r="I434" s="24">
        <v>-0.13145175726475328</v>
      </c>
    </row>
    <row r="435" spans="1:9" ht="14.25">
      <c r="A435" s="56" t="s">
        <v>6</v>
      </c>
      <c r="B435" s="51" t="s">
        <v>426</v>
      </c>
      <c r="C435" s="51" t="s">
        <v>454</v>
      </c>
      <c r="D435" s="57" t="s">
        <v>3087</v>
      </c>
      <c r="E435" s="58">
        <v>5624</v>
      </c>
      <c r="F435" s="58">
        <v>5666</v>
      </c>
      <c r="G435" s="55">
        <v>10241</v>
      </c>
      <c r="H435" s="54">
        <v>10447</v>
      </c>
      <c r="I435" s="24">
        <v>2.0115223122741919E-2</v>
      </c>
    </row>
    <row r="436" spans="1:9" ht="14.25">
      <c r="A436" s="56" t="s">
        <v>6</v>
      </c>
      <c r="B436" s="51" t="s">
        <v>426</v>
      </c>
      <c r="C436" s="51" t="s">
        <v>465</v>
      </c>
      <c r="D436" s="57" t="s">
        <v>3088</v>
      </c>
      <c r="E436" s="58">
        <v>2668</v>
      </c>
      <c r="F436" s="58">
        <v>2366</v>
      </c>
      <c r="G436" s="55">
        <v>4881</v>
      </c>
      <c r="H436" s="54">
        <v>4229</v>
      </c>
      <c r="I436" s="24">
        <v>-0.13357918459332105</v>
      </c>
    </row>
    <row r="437" spans="1:9" ht="14.25">
      <c r="A437" s="56" t="s">
        <v>6</v>
      </c>
      <c r="B437" s="51" t="s">
        <v>426</v>
      </c>
      <c r="C437" s="51" t="s">
        <v>461</v>
      </c>
      <c r="D437" s="57" t="s">
        <v>3089</v>
      </c>
      <c r="E437" s="58">
        <v>10216</v>
      </c>
      <c r="F437" s="58">
        <v>9001</v>
      </c>
      <c r="G437" s="55">
        <v>19106</v>
      </c>
      <c r="H437" s="54">
        <v>16428</v>
      </c>
      <c r="I437" s="24">
        <v>-0.1401653930702397</v>
      </c>
    </row>
    <row r="438" spans="1:9" ht="14.25">
      <c r="A438" s="56" t="s">
        <v>6</v>
      </c>
      <c r="B438" s="51" t="s">
        <v>426</v>
      </c>
      <c r="C438" s="51" t="s">
        <v>453</v>
      </c>
      <c r="D438" s="57" t="s">
        <v>3090</v>
      </c>
      <c r="E438" s="58">
        <v>6621</v>
      </c>
      <c r="F438" s="58">
        <v>6581</v>
      </c>
      <c r="G438" s="55">
        <v>11095</v>
      </c>
      <c r="H438" s="54">
        <v>10367</v>
      </c>
      <c r="I438" s="24">
        <v>-6.5615141955835968E-2</v>
      </c>
    </row>
    <row r="439" spans="1:9" ht="14.25">
      <c r="A439" s="56" t="s">
        <v>6</v>
      </c>
      <c r="B439" s="51" t="s">
        <v>426</v>
      </c>
      <c r="C439" s="51" t="s">
        <v>450</v>
      </c>
      <c r="D439" s="57" t="s">
        <v>3091</v>
      </c>
      <c r="E439" s="58">
        <v>12884</v>
      </c>
      <c r="F439" s="58">
        <v>12827</v>
      </c>
      <c r="G439" s="55">
        <v>24211</v>
      </c>
      <c r="H439" s="54">
        <v>24273</v>
      </c>
      <c r="I439" s="24">
        <v>2.5608194622279128E-3</v>
      </c>
    </row>
    <row r="440" spans="1:9" ht="14.25">
      <c r="A440" s="56" t="s">
        <v>6</v>
      </c>
      <c r="B440" s="51" t="s">
        <v>426</v>
      </c>
      <c r="C440" s="51" t="s">
        <v>451</v>
      </c>
      <c r="D440" s="57" t="s">
        <v>3092</v>
      </c>
      <c r="E440" s="58">
        <v>3454</v>
      </c>
      <c r="F440" s="58">
        <v>2547</v>
      </c>
      <c r="G440" s="55">
        <v>6340</v>
      </c>
      <c r="H440" s="54">
        <v>4718</v>
      </c>
      <c r="I440" s="24">
        <v>-0.2558359621451104</v>
      </c>
    </row>
    <row r="441" spans="1:9" ht="14.25">
      <c r="A441" s="56" t="s">
        <v>6</v>
      </c>
      <c r="B441" s="51" t="s">
        <v>426</v>
      </c>
      <c r="C441" s="51" t="s">
        <v>435</v>
      </c>
      <c r="D441" s="57" t="s">
        <v>3093</v>
      </c>
      <c r="E441" s="58">
        <v>3936</v>
      </c>
      <c r="F441" s="58">
        <v>3338</v>
      </c>
      <c r="G441" s="55">
        <v>7252</v>
      </c>
      <c r="H441" s="54">
        <v>5955</v>
      </c>
      <c r="I441" s="24">
        <v>-0.17884721456150027</v>
      </c>
    </row>
    <row r="442" spans="1:9" ht="14.25">
      <c r="A442" s="56" t="s">
        <v>6</v>
      </c>
      <c r="B442" s="51" t="s">
        <v>426</v>
      </c>
      <c r="C442" s="51" t="s">
        <v>442</v>
      </c>
      <c r="D442" s="57" t="s">
        <v>3094</v>
      </c>
      <c r="E442" s="58">
        <v>1369</v>
      </c>
      <c r="F442" s="52">
        <v>869</v>
      </c>
      <c r="G442" s="55">
        <v>2463</v>
      </c>
      <c r="H442" s="54">
        <v>1636</v>
      </c>
      <c r="I442" s="24">
        <v>-0.33576938692651237</v>
      </c>
    </row>
    <row r="443" spans="1:9" ht="14.25">
      <c r="A443" s="56" t="s">
        <v>6</v>
      </c>
      <c r="B443" s="51" t="s">
        <v>426</v>
      </c>
      <c r="C443" s="51" t="s">
        <v>455</v>
      </c>
      <c r="D443" s="57" t="s">
        <v>3095</v>
      </c>
      <c r="E443" s="58">
        <v>1144</v>
      </c>
      <c r="F443" s="52">
        <v>855</v>
      </c>
      <c r="G443" s="55">
        <v>2422</v>
      </c>
      <c r="H443" s="54">
        <v>1788</v>
      </c>
      <c r="I443" s="24">
        <v>-0.26176713459950451</v>
      </c>
    </row>
    <row r="444" spans="1:9" ht="14.25">
      <c r="A444" s="56" t="s">
        <v>6</v>
      </c>
      <c r="B444" s="51" t="s">
        <v>426</v>
      </c>
      <c r="C444" s="51" t="s">
        <v>456</v>
      </c>
      <c r="D444" s="57" t="s">
        <v>3096</v>
      </c>
      <c r="E444" s="58">
        <v>5919</v>
      </c>
      <c r="F444" s="58">
        <v>4780</v>
      </c>
      <c r="G444" s="55">
        <v>11299</v>
      </c>
      <c r="H444" s="54">
        <v>9082</v>
      </c>
      <c r="I444" s="24">
        <v>-0.19621205416408533</v>
      </c>
    </row>
    <row r="445" spans="1:9" ht="14.25">
      <c r="A445" s="56" t="s">
        <v>6</v>
      </c>
      <c r="B445" s="51" t="s">
        <v>426</v>
      </c>
      <c r="C445" s="51" t="s">
        <v>431</v>
      </c>
      <c r="D445" s="57" t="s">
        <v>3097</v>
      </c>
      <c r="E445" s="58">
        <v>10045</v>
      </c>
      <c r="F445" s="58">
        <v>8859</v>
      </c>
      <c r="G445" s="55">
        <v>18712</v>
      </c>
      <c r="H445" s="54">
        <v>16042</v>
      </c>
      <c r="I445" s="24">
        <v>-0.14268918341171441</v>
      </c>
    </row>
    <row r="446" spans="1:9" ht="14.25">
      <c r="A446" s="56" t="s">
        <v>6</v>
      </c>
      <c r="B446" s="51" t="s">
        <v>426</v>
      </c>
      <c r="C446" s="51" t="s">
        <v>460</v>
      </c>
      <c r="D446" s="57" t="s">
        <v>3098</v>
      </c>
      <c r="E446" s="58">
        <v>3438</v>
      </c>
      <c r="F446" s="58">
        <v>2817</v>
      </c>
      <c r="G446" s="55">
        <v>6175</v>
      </c>
      <c r="H446" s="54">
        <v>4968</v>
      </c>
      <c r="I446" s="24">
        <v>-0.1954655870445344</v>
      </c>
    </row>
    <row r="447" spans="1:9" ht="14.25">
      <c r="A447" s="56" t="s">
        <v>6</v>
      </c>
      <c r="B447" s="51" t="s">
        <v>426</v>
      </c>
      <c r="C447" s="51" t="s">
        <v>447</v>
      </c>
      <c r="D447" s="57" t="s">
        <v>3099</v>
      </c>
      <c r="E447" s="58">
        <v>10450</v>
      </c>
      <c r="F447" s="58">
        <v>9140</v>
      </c>
      <c r="G447" s="55">
        <v>19853</v>
      </c>
      <c r="H447" s="54">
        <v>16809</v>
      </c>
      <c r="I447" s="24">
        <v>-0.15332695310532413</v>
      </c>
    </row>
    <row r="448" spans="1:9" ht="14.25">
      <c r="A448" s="56" t="s">
        <v>6</v>
      </c>
      <c r="B448" s="51" t="s">
        <v>426</v>
      </c>
      <c r="C448" s="51" t="s">
        <v>434</v>
      </c>
      <c r="D448" s="57" t="s">
        <v>3100</v>
      </c>
      <c r="E448" s="58">
        <v>7326</v>
      </c>
      <c r="F448" s="58">
        <v>6757</v>
      </c>
      <c r="G448" s="55">
        <v>14699</v>
      </c>
      <c r="H448" s="54">
        <v>13496</v>
      </c>
      <c r="I448" s="24">
        <v>-8.1842302197428399E-2</v>
      </c>
    </row>
    <row r="449" spans="1:9" ht="14.25">
      <c r="A449" s="56" t="s">
        <v>6</v>
      </c>
      <c r="B449" s="51" t="s">
        <v>426</v>
      </c>
      <c r="C449" s="51" t="s">
        <v>458</v>
      </c>
      <c r="D449" s="57" t="s">
        <v>3101</v>
      </c>
      <c r="E449" s="58">
        <v>1694</v>
      </c>
      <c r="F449" s="58">
        <v>1300</v>
      </c>
      <c r="G449" s="55">
        <v>2851</v>
      </c>
      <c r="H449" s="54">
        <v>2197</v>
      </c>
      <c r="I449" s="24">
        <v>-0.2293931953700456</v>
      </c>
    </row>
    <row r="450" spans="1:9" ht="14.25">
      <c r="A450" s="56" t="s">
        <v>6</v>
      </c>
      <c r="B450" s="51" t="s">
        <v>1190</v>
      </c>
      <c r="C450" s="51" t="s">
        <v>1208</v>
      </c>
      <c r="D450" s="57" t="s">
        <v>3102</v>
      </c>
      <c r="E450" s="58">
        <v>149099</v>
      </c>
      <c r="F450" s="58">
        <v>147354</v>
      </c>
      <c r="G450" s="55">
        <v>298348</v>
      </c>
      <c r="H450" s="54">
        <v>289731</v>
      </c>
      <c r="I450" s="24">
        <v>-2.8882378966844088E-2</v>
      </c>
    </row>
    <row r="451" spans="1:9" ht="14.25">
      <c r="A451" s="56" t="s">
        <v>6</v>
      </c>
      <c r="B451" s="51" t="s">
        <v>1190</v>
      </c>
      <c r="C451" s="51" t="s">
        <v>1207</v>
      </c>
      <c r="D451" s="57" t="s">
        <v>3103</v>
      </c>
      <c r="E451" s="58">
        <v>28114</v>
      </c>
      <c r="F451" s="58">
        <v>24612</v>
      </c>
      <c r="G451" s="55">
        <v>59430</v>
      </c>
      <c r="H451" s="54">
        <v>50369</v>
      </c>
      <c r="I451" s="24">
        <v>-0.15246508497391889</v>
      </c>
    </row>
    <row r="452" spans="1:9" ht="14.25">
      <c r="A452" s="56" t="s">
        <v>6</v>
      </c>
      <c r="B452" s="51" t="s">
        <v>1190</v>
      </c>
      <c r="C452" s="51" t="s">
        <v>1212</v>
      </c>
      <c r="D452" s="57" t="s">
        <v>3104</v>
      </c>
      <c r="E452" s="58">
        <v>20275</v>
      </c>
      <c r="F452" s="58">
        <v>17974</v>
      </c>
      <c r="G452" s="55">
        <v>40737</v>
      </c>
      <c r="H452" s="54">
        <v>34728</v>
      </c>
      <c r="I452" s="24">
        <v>-0.14750718020472789</v>
      </c>
    </row>
    <row r="453" spans="1:9" ht="14.25">
      <c r="A453" s="56" t="s">
        <v>6</v>
      </c>
      <c r="B453" s="51" t="s">
        <v>1190</v>
      </c>
      <c r="C453" s="51" t="s">
        <v>1193</v>
      </c>
      <c r="D453" s="57" t="s">
        <v>3105</v>
      </c>
      <c r="E453" s="58">
        <v>52998</v>
      </c>
      <c r="F453" s="58">
        <v>49146</v>
      </c>
      <c r="G453" s="55">
        <v>101438</v>
      </c>
      <c r="H453" s="54">
        <v>93193</v>
      </c>
      <c r="I453" s="24">
        <v>-8.1281176679350933E-2</v>
      </c>
    </row>
    <row r="454" spans="1:9" ht="14.25">
      <c r="A454" s="56" t="s">
        <v>6</v>
      </c>
      <c r="B454" s="51" t="s">
        <v>1190</v>
      </c>
      <c r="C454" s="51" t="s">
        <v>1203</v>
      </c>
      <c r="D454" s="57" t="s">
        <v>3106</v>
      </c>
      <c r="E454" s="58">
        <v>48459</v>
      </c>
      <c r="F454" s="58">
        <v>47000</v>
      </c>
      <c r="G454" s="55">
        <v>93138</v>
      </c>
      <c r="H454" s="54">
        <v>93045</v>
      </c>
      <c r="I454" s="24">
        <v>-9.9851832764285262E-4</v>
      </c>
    </row>
    <row r="455" spans="1:9" ht="14.25">
      <c r="A455" s="56" t="s">
        <v>6</v>
      </c>
      <c r="B455" s="51" t="s">
        <v>1190</v>
      </c>
      <c r="C455" s="51" t="s">
        <v>1204</v>
      </c>
      <c r="D455" s="57" t="s">
        <v>3107</v>
      </c>
      <c r="E455" s="58">
        <v>18255</v>
      </c>
      <c r="F455" s="58">
        <v>16915</v>
      </c>
      <c r="G455" s="55">
        <v>36872</v>
      </c>
      <c r="H455" s="54">
        <v>33043</v>
      </c>
      <c r="I455" s="24">
        <v>-0.10384573660229984</v>
      </c>
    </row>
    <row r="456" spans="1:9" ht="14.25">
      <c r="A456" s="56" t="s">
        <v>6</v>
      </c>
      <c r="B456" s="51" t="s">
        <v>1190</v>
      </c>
      <c r="C456" s="51" t="s">
        <v>1221</v>
      </c>
      <c r="D456" s="57" t="s">
        <v>3108</v>
      </c>
      <c r="E456" s="58">
        <v>15090</v>
      </c>
      <c r="F456" s="58">
        <v>13574</v>
      </c>
      <c r="G456" s="55">
        <v>29331</v>
      </c>
      <c r="H456" s="54">
        <v>25366</v>
      </c>
      <c r="I456" s="24">
        <v>-0.13518120759605878</v>
      </c>
    </row>
    <row r="457" spans="1:9" ht="14.25">
      <c r="A457" s="56" t="s">
        <v>6</v>
      </c>
      <c r="B457" s="51" t="s">
        <v>1190</v>
      </c>
      <c r="C457" s="51" t="s">
        <v>1197</v>
      </c>
      <c r="D457" s="57" t="s">
        <v>3109</v>
      </c>
      <c r="E457" s="58">
        <v>65281</v>
      </c>
      <c r="F457" s="58">
        <v>58558</v>
      </c>
      <c r="G457" s="55">
        <v>127642</v>
      </c>
      <c r="H457" s="54">
        <v>111932</v>
      </c>
      <c r="I457" s="24">
        <v>-0.12307861048871062</v>
      </c>
    </row>
    <row r="458" spans="1:9" ht="14.25">
      <c r="A458" s="56" t="s">
        <v>6</v>
      </c>
      <c r="B458" s="51" t="s">
        <v>1190</v>
      </c>
      <c r="C458" s="51" t="s">
        <v>1215</v>
      </c>
      <c r="D458" s="57" t="s">
        <v>3110</v>
      </c>
      <c r="E458" s="58">
        <v>11310</v>
      </c>
      <c r="F458" s="58">
        <v>9428</v>
      </c>
      <c r="G458" s="55">
        <v>23300</v>
      </c>
      <c r="H458" s="54">
        <v>18262</v>
      </c>
      <c r="I458" s="24">
        <v>-0.21622317596566523</v>
      </c>
    </row>
    <row r="459" spans="1:9" ht="14.25">
      <c r="A459" s="56" t="s">
        <v>6</v>
      </c>
      <c r="B459" s="51" t="s">
        <v>1190</v>
      </c>
      <c r="C459" s="51" t="s">
        <v>1200</v>
      </c>
      <c r="D459" s="57" t="s">
        <v>3111</v>
      </c>
      <c r="E459" s="58">
        <v>18306</v>
      </c>
      <c r="F459" s="58">
        <v>15539</v>
      </c>
      <c r="G459" s="55">
        <v>39574</v>
      </c>
      <c r="H459" s="54">
        <v>32078</v>
      </c>
      <c r="I459" s="24">
        <v>-0.18941729418304948</v>
      </c>
    </row>
    <row r="460" spans="1:9" ht="14.25">
      <c r="A460" s="56" t="s">
        <v>6</v>
      </c>
      <c r="B460" s="51" t="s">
        <v>1190</v>
      </c>
      <c r="C460" s="51" t="s">
        <v>1209</v>
      </c>
      <c r="D460" s="57" t="s">
        <v>3112</v>
      </c>
      <c r="E460" s="58">
        <v>15844</v>
      </c>
      <c r="F460" s="58">
        <v>14093</v>
      </c>
      <c r="G460" s="55">
        <v>29702</v>
      </c>
      <c r="H460" s="54">
        <v>25513</v>
      </c>
      <c r="I460" s="24">
        <v>-0.14103427378627703</v>
      </c>
    </row>
    <row r="461" spans="1:9" ht="14.25">
      <c r="A461" s="56" t="s">
        <v>6</v>
      </c>
      <c r="B461" s="51" t="s">
        <v>1190</v>
      </c>
      <c r="C461" s="51" t="s">
        <v>1192</v>
      </c>
      <c r="D461" s="57" t="s">
        <v>3113</v>
      </c>
      <c r="E461" s="58">
        <v>15547</v>
      </c>
      <c r="F461" s="58">
        <v>13151</v>
      </c>
      <c r="G461" s="55">
        <v>28680</v>
      </c>
      <c r="H461" s="54">
        <v>24023</v>
      </c>
      <c r="I461" s="24">
        <v>-0.16237796373779637</v>
      </c>
    </row>
    <row r="462" spans="1:9" ht="14.25">
      <c r="A462" s="56" t="s">
        <v>6</v>
      </c>
      <c r="B462" s="51" t="s">
        <v>1190</v>
      </c>
      <c r="C462" s="51" t="s">
        <v>1213</v>
      </c>
      <c r="D462" s="57" t="s">
        <v>3114</v>
      </c>
      <c r="E462" s="58">
        <v>65918</v>
      </c>
      <c r="F462" s="58">
        <v>60273</v>
      </c>
      <c r="G462" s="55">
        <v>124746</v>
      </c>
      <c r="H462" s="54">
        <v>112937</v>
      </c>
      <c r="I462" s="24">
        <v>-9.4664357975406024E-2</v>
      </c>
    </row>
    <row r="463" spans="1:9" ht="14.25">
      <c r="A463" s="56" t="s">
        <v>6</v>
      </c>
      <c r="B463" s="51" t="s">
        <v>1190</v>
      </c>
      <c r="C463" s="51" t="s">
        <v>1219</v>
      </c>
      <c r="D463" s="57" t="s">
        <v>3115</v>
      </c>
      <c r="E463" s="58">
        <v>28439</v>
      </c>
      <c r="F463" s="58">
        <v>29658</v>
      </c>
      <c r="G463" s="55">
        <v>53857</v>
      </c>
      <c r="H463" s="54">
        <v>55579</v>
      </c>
      <c r="I463" s="24">
        <v>3.1973559611563958E-2</v>
      </c>
    </row>
    <row r="464" spans="1:9" ht="14.25">
      <c r="A464" s="56" t="s">
        <v>6</v>
      </c>
      <c r="B464" s="51" t="s">
        <v>1190</v>
      </c>
      <c r="C464" s="51" t="s">
        <v>1217</v>
      </c>
      <c r="D464" s="57" t="s">
        <v>3116</v>
      </c>
      <c r="E464" s="58">
        <v>10094</v>
      </c>
      <c r="F464" s="58">
        <v>8688</v>
      </c>
      <c r="G464" s="55">
        <v>18033</v>
      </c>
      <c r="H464" s="54">
        <v>15731</v>
      </c>
      <c r="I464" s="24">
        <v>-0.12765485498807741</v>
      </c>
    </row>
    <row r="465" spans="1:9" ht="14.25">
      <c r="A465" s="56" t="s">
        <v>6</v>
      </c>
      <c r="B465" s="51" t="s">
        <v>1190</v>
      </c>
      <c r="C465" s="51" t="s">
        <v>1206</v>
      </c>
      <c r="D465" s="57" t="s">
        <v>3117</v>
      </c>
      <c r="E465" s="58">
        <v>3702</v>
      </c>
      <c r="F465" s="58">
        <v>2786</v>
      </c>
      <c r="G465" s="55">
        <v>7304</v>
      </c>
      <c r="H465" s="54">
        <v>5634</v>
      </c>
      <c r="I465" s="24">
        <v>-0.22864184008762323</v>
      </c>
    </row>
    <row r="466" spans="1:9" ht="14.25">
      <c r="A466" s="56" t="s">
        <v>6</v>
      </c>
      <c r="B466" s="51" t="s">
        <v>1190</v>
      </c>
      <c r="C466" s="51" t="s">
        <v>1199</v>
      </c>
      <c r="D466" s="57" t="s">
        <v>3118</v>
      </c>
      <c r="E466" s="58">
        <v>8061</v>
      </c>
      <c r="F466" s="58">
        <v>6731</v>
      </c>
      <c r="G466" s="55">
        <v>14984</v>
      </c>
      <c r="H466" s="54">
        <v>12285</v>
      </c>
      <c r="I466" s="24">
        <v>-0.18012546716497596</v>
      </c>
    </row>
    <row r="467" spans="1:9" ht="14.25">
      <c r="A467" s="56" t="s">
        <v>6</v>
      </c>
      <c r="B467" s="51" t="s">
        <v>1190</v>
      </c>
      <c r="C467" s="51" t="s">
        <v>1216</v>
      </c>
      <c r="D467" s="57" t="s">
        <v>3119</v>
      </c>
      <c r="E467" s="58">
        <v>18075</v>
      </c>
      <c r="F467" s="58">
        <v>17591</v>
      </c>
      <c r="G467" s="55">
        <v>33288</v>
      </c>
      <c r="H467" s="54">
        <v>32147</v>
      </c>
      <c r="I467" s="24">
        <v>-3.4276616198029318E-2</v>
      </c>
    </row>
    <row r="468" spans="1:9" ht="14.25">
      <c r="A468" s="56" t="s">
        <v>6</v>
      </c>
      <c r="B468" s="51" t="s">
        <v>1190</v>
      </c>
      <c r="C468" s="51" t="s">
        <v>1222</v>
      </c>
      <c r="D468" s="57" t="s">
        <v>3120</v>
      </c>
      <c r="E468" s="58">
        <v>14483</v>
      </c>
      <c r="F468" s="58">
        <v>14743</v>
      </c>
      <c r="G468" s="55">
        <v>27205</v>
      </c>
      <c r="H468" s="54">
        <v>28056</v>
      </c>
      <c r="I468" s="24">
        <v>3.1281014519389819E-2</v>
      </c>
    </row>
    <row r="469" spans="1:9" ht="14.25">
      <c r="A469" s="56" t="s">
        <v>6</v>
      </c>
      <c r="B469" s="51" t="s">
        <v>1190</v>
      </c>
      <c r="C469" s="51" t="s">
        <v>1210</v>
      </c>
      <c r="D469" s="57" t="s">
        <v>3121</v>
      </c>
      <c r="E469" s="58">
        <v>3469</v>
      </c>
      <c r="F469" s="58">
        <v>2743</v>
      </c>
      <c r="G469" s="55">
        <v>6602</v>
      </c>
      <c r="H469" s="54">
        <v>5134</v>
      </c>
      <c r="I469" s="24">
        <v>-0.22235686155710391</v>
      </c>
    </row>
    <row r="470" spans="1:9" ht="14.25">
      <c r="A470" s="56" t="s">
        <v>6</v>
      </c>
      <c r="B470" s="51" t="s">
        <v>1190</v>
      </c>
      <c r="C470" s="51" t="s">
        <v>1201</v>
      </c>
      <c r="D470" s="57" t="s">
        <v>3122</v>
      </c>
      <c r="E470" s="58">
        <v>8819</v>
      </c>
      <c r="F470" s="58">
        <v>8784</v>
      </c>
      <c r="G470" s="55">
        <v>16325</v>
      </c>
      <c r="H470" s="54">
        <v>15535</v>
      </c>
      <c r="I470" s="24">
        <v>-4.8392036753445639E-2</v>
      </c>
    </row>
    <row r="471" spans="1:9" ht="14.25">
      <c r="A471" s="56" t="s">
        <v>6</v>
      </c>
      <c r="B471" s="51" t="s">
        <v>1190</v>
      </c>
      <c r="C471" s="51" t="s">
        <v>1194</v>
      </c>
      <c r="D471" s="57" t="s">
        <v>3123</v>
      </c>
      <c r="E471" s="58">
        <v>4440</v>
      </c>
      <c r="F471" s="58">
        <v>3932</v>
      </c>
      <c r="G471" s="55">
        <v>8345</v>
      </c>
      <c r="H471" s="54">
        <v>7252</v>
      </c>
      <c r="I471" s="24">
        <v>-0.13097663271420013</v>
      </c>
    </row>
    <row r="472" spans="1:9" ht="14.25">
      <c r="A472" s="56" t="s">
        <v>6</v>
      </c>
      <c r="B472" s="51" t="s">
        <v>1190</v>
      </c>
      <c r="C472" s="51" t="s">
        <v>1218</v>
      </c>
      <c r="D472" s="57" t="s">
        <v>3124</v>
      </c>
      <c r="E472" s="58">
        <v>3034</v>
      </c>
      <c r="F472" s="58">
        <v>2569</v>
      </c>
      <c r="G472" s="55">
        <v>6190</v>
      </c>
      <c r="H472" s="54">
        <v>5045</v>
      </c>
      <c r="I472" s="24">
        <v>-0.18497576736672053</v>
      </c>
    </row>
    <row r="473" spans="1:9" ht="14.25">
      <c r="A473" s="56" t="s">
        <v>6</v>
      </c>
      <c r="B473" s="51" t="s">
        <v>1190</v>
      </c>
      <c r="C473" s="51" t="s">
        <v>1214</v>
      </c>
      <c r="D473" s="57" t="s">
        <v>3125</v>
      </c>
      <c r="E473" s="58">
        <v>7289</v>
      </c>
      <c r="F473" s="58">
        <v>5420</v>
      </c>
      <c r="G473" s="55">
        <v>15276</v>
      </c>
      <c r="H473" s="54">
        <v>11004</v>
      </c>
      <c r="I473" s="24">
        <v>-0.27965435978004716</v>
      </c>
    </row>
    <row r="474" spans="1:9" ht="14.25">
      <c r="A474" s="56" t="s">
        <v>6</v>
      </c>
      <c r="B474" s="51" t="s">
        <v>1190</v>
      </c>
      <c r="C474" s="51" t="s">
        <v>1223</v>
      </c>
      <c r="D474" s="57" t="s">
        <v>3126</v>
      </c>
      <c r="E474" s="58">
        <v>9092</v>
      </c>
      <c r="F474" s="58">
        <v>7200</v>
      </c>
      <c r="G474" s="55">
        <v>18617</v>
      </c>
      <c r="H474" s="54">
        <v>14320</v>
      </c>
      <c r="I474" s="24">
        <v>-0.23081054949777086</v>
      </c>
    </row>
    <row r="475" spans="1:9" ht="14.25">
      <c r="A475" s="56" t="s">
        <v>6</v>
      </c>
      <c r="B475" s="51" t="s">
        <v>1190</v>
      </c>
      <c r="C475" s="51" t="s">
        <v>1198</v>
      </c>
      <c r="D475" s="57" t="s">
        <v>3127</v>
      </c>
      <c r="E475" s="58">
        <v>5302</v>
      </c>
      <c r="F475" s="58">
        <v>4391</v>
      </c>
      <c r="G475" s="55">
        <v>10804</v>
      </c>
      <c r="H475" s="54">
        <v>8726</v>
      </c>
      <c r="I475" s="24">
        <v>-0.1923361717882266</v>
      </c>
    </row>
    <row r="476" spans="1:9" ht="14.25">
      <c r="A476" s="56" t="s">
        <v>6</v>
      </c>
      <c r="B476" s="51" t="s">
        <v>1190</v>
      </c>
      <c r="C476" s="51" t="s">
        <v>1220</v>
      </c>
      <c r="D476" s="57" t="s">
        <v>3128</v>
      </c>
      <c r="E476" s="58">
        <v>1877</v>
      </c>
      <c r="F476" s="58">
        <v>1570</v>
      </c>
      <c r="G476" s="55">
        <v>3843</v>
      </c>
      <c r="H476" s="54">
        <v>3059</v>
      </c>
      <c r="I476" s="24">
        <v>-0.2040072859744991</v>
      </c>
    </row>
    <row r="477" spans="1:9" ht="14.25">
      <c r="A477" s="56" t="s">
        <v>6</v>
      </c>
      <c r="B477" s="51" t="s">
        <v>1190</v>
      </c>
      <c r="C477" s="51" t="s">
        <v>1191</v>
      </c>
      <c r="D477" s="57" t="s">
        <v>3129</v>
      </c>
      <c r="E477" s="58">
        <v>1591</v>
      </c>
      <c r="F477" s="58">
        <v>1303</v>
      </c>
      <c r="G477" s="55">
        <v>3088</v>
      </c>
      <c r="H477" s="54">
        <v>2487</v>
      </c>
      <c r="I477" s="24">
        <v>-0.19462435233160622</v>
      </c>
    </row>
    <row r="478" spans="1:9" ht="14.25">
      <c r="A478" s="56" t="s">
        <v>6</v>
      </c>
      <c r="B478" s="51" t="s">
        <v>1190</v>
      </c>
      <c r="C478" s="51" t="s">
        <v>1202</v>
      </c>
      <c r="D478" s="57" t="s">
        <v>3130</v>
      </c>
      <c r="E478" s="58">
        <v>5382</v>
      </c>
      <c r="F478" s="58">
        <v>4600</v>
      </c>
      <c r="G478" s="55">
        <v>10209</v>
      </c>
      <c r="H478" s="54">
        <v>8421</v>
      </c>
      <c r="I478" s="24">
        <v>-0.17513958272112842</v>
      </c>
    </row>
    <row r="479" spans="1:9" ht="14.25">
      <c r="A479" s="56" t="s">
        <v>6</v>
      </c>
      <c r="B479" s="51" t="s">
        <v>1190</v>
      </c>
      <c r="C479" s="51" t="s">
        <v>1211</v>
      </c>
      <c r="D479" s="57" t="s">
        <v>3131</v>
      </c>
      <c r="E479" s="58">
        <v>2258</v>
      </c>
      <c r="F479" s="58">
        <v>2004</v>
      </c>
      <c r="G479" s="55">
        <v>4632</v>
      </c>
      <c r="H479" s="54">
        <v>3936</v>
      </c>
      <c r="I479" s="24">
        <v>-0.15025906735751296</v>
      </c>
    </row>
    <row r="480" spans="1:9" ht="14.25">
      <c r="A480" s="56" t="s">
        <v>6</v>
      </c>
      <c r="B480" s="51" t="s">
        <v>1190</v>
      </c>
      <c r="C480" s="51" t="s">
        <v>1205</v>
      </c>
      <c r="D480" s="57" t="s">
        <v>3132</v>
      </c>
      <c r="E480" s="58">
        <v>3483</v>
      </c>
      <c r="F480" s="58">
        <v>2922</v>
      </c>
      <c r="G480" s="55">
        <v>6507</v>
      </c>
      <c r="H480" s="54">
        <v>5378</v>
      </c>
      <c r="I480" s="24">
        <v>-0.17350545566313202</v>
      </c>
    </row>
    <row r="481" spans="1:9" ht="14.25">
      <c r="A481" s="56" t="s">
        <v>6</v>
      </c>
      <c r="B481" s="51" t="s">
        <v>1190</v>
      </c>
      <c r="C481" s="51" t="s">
        <v>1195</v>
      </c>
      <c r="D481" s="57" t="s">
        <v>3133</v>
      </c>
      <c r="E481" s="58">
        <v>8669</v>
      </c>
      <c r="F481" s="58">
        <v>7668</v>
      </c>
      <c r="G481" s="55">
        <v>17913</v>
      </c>
      <c r="H481" s="54">
        <v>15091</v>
      </c>
      <c r="I481" s="24">
        <v>-0.1575392173281974</v>
      </c>
    </row>
    <row r="482" spans="1:9" ht="14.25">
      <c r="A482" s="56" t="s">
        <v>6</v>
      </c>
      <c r="B482" s="51" t="s">
        <v>1190</v>
      </c>
      <c r="C482" s="51" t="s">
        <v>1196</v>
      </c>
      <c r="D482" s="57" t="s">
        <v>3134</v>
      </c>
      <c r="E482" s="58">
        <v>7277</v>
      </c>
      <c r="F482" s="58">
        <v>5961</v>
      </c>
      <c r="G482" s="55">
        <v>14187</v>
      </c>
      <c r="H482" s="54">
        <v>11494</v>
      </c>
      <c r="I482" s="24">
        <v>-0.18982166772397266</v>
      </c>
    </row>
    <row r="483" spans="1:9" ht="14.25">
      <c r="A483" s="56" t="s">
        <v>6</v>
      </c>
      <c r="B483" s="51" t="s">
        <v>1458</v>
      </c>
      <c r="C483" s="51" t="s">
        <v>1477</v>
      </c>
      <c r="D483" s="57" t="s">
        <v>3135</v>
      </c>
      <c r="E483" s="58">
        <v>496932</v>
      </c>
      <c r="F483" s="58">
        <v>524081</v>
      </c>
      <c r="G483" s="55">
        <v>1045986</v>
      </c>
      <c r="H483" s="54">
        <v>1096704</v>
      </c>
      <c r="I483" s="24">
        <v>4.8488220683642037E-2</v>
      </c>
    </row>
    <row r="484" spans="1:9" ht="14.25">
      <c r="A484" s="56" t="s">
        <v>6</v>
      </c>
      <c r="B484" s="51" t="s">
        <v>1458</v>
      </c>
      <c r="C484" s="51" t="s">
        <v>1460</v>
      </c>
      <c r="D484" s="57" t="s">
        <v>3136</v>
      </c>
      <c r="E484" s="58">
        <v>78278</v>
      </c>
      <c r="F484" s="58">
        <v>68565</v>
      </c>
      <c r="G484" s="55">
        <v>160826</v>
      </c>
      <c r="H484" s="54">
        <v>140151</v>
      </c>
      <c r="I484" s="24">
        <v>-0.12855508437690424</v>
      </c>
    </row>
    <row r="485" spans="1:9" ht="14.25">
      <c r="A485" s="56" t="s">
        <v>6</v>
      </c>
      <c r="B485" s="51" t="s">
        <v>1458</v>
      </c>
      <c r="C485" s="51" t="s">
        <v>1482</v>
      </c>
      <c r="D485" s="57" t="s">
        <v>3137</v>
      </c>
      <c r="E485" s="58">
        <v>27549</v>
      </c>
      <c r="F485" s="58">
        <v>24681</v>
      </c>
      <c r="G485" s="55">
        <v>56490</v>
      </c>
      <c r="H485" s="54">
        <v>52203</v>
      </c>
      <c r="I485" s="24">
        <v>-7.5889537971322363E-2</v>
      </c>
    </row>
    <row r="486" spans="1:9" ht="14.25">
      <c r="A486" s="56" t="s">
        <v>6</v>
      </c>
      <c r="B486" s="51" t="s">
        <v>1458</v>
      </c>
      <c r="C486" s="51" t="s">
        <v>1464</v>
      </c>
      <c r="D486" s="57" t="s">
        <v>3138</v>
      </c>
      <c r="E486" s="58">
        <v>35332</v>
      </c>
      <c r="F486" s="58">
        <v>29974</v>
      </c>
      <c r="G486" s="55">
        <v>73489</v>
      </c>
      <c r="H486" s="54">
        <v>61147</v>
      </c>
      <c r="I486" s="24">
        <v>-0.16794350174856101</v>
      </c>
    </row>
    <row r="487" spans="1:9" ht="14.25">
      <c r="A487" s="56" t="s">
        <v>6</v>
      </c>
      <c r="B487" s="51" t="s">
        <v>1458</v>
      </c>
      <c r="C487" s="51" t="s">
        <v>1483</v>
      </c>
      <c r="D487" s="57" t="s">
        <v>3139</v>
      </c>
      <c r="E487" s="58">
        <v>18364</v>
      </c>
      <c r="F487" s="58">
        <v>16599</v>
      </c>
      <c r="G487" s="55">
        <v>37422</v>
      </c>
      <c r="H487" s="54">
        <v>32758</v>
      </c>
      <c r="I487" s="24">
        <v>-0.12463256907701352</v>
      </c>
    </row>
    <row r="488" spans="1:9" ht="14.25">
      <c r="A488" s="56" t="s">
        <v>6</v>
      </c>
      <c r="B488" s="51" t="s">
        <v>1458</v>
      </c>
      <c r="C488" s="51" t="s">
        <v>1470</v>
      </c>
      <c r="D488" s="57" t="s">
        <v>3140</v>
      </c>
      <c r="E488" s="58">
        <v>35512</v>
      </c>
      <c r="F488" s="58">
        <v>37924</v>
      </c>
      <c r="G488" s="55">
        <v>73134</v>
      </c>
      <c r="H488" s="54">
        <v>78718</v>
      </c>
      <c r="I488" s="24">
        <v>7.6352995870593701E-2</v>
      </c>
    </row>
    <row r="489" spans="1:9" ht="14.25">
      <c r="A489" s="56" t="s">
        <v>6</v>
      </c>
      <c r="B489" s="51" t="s">
        <v>1458</v>
      </c>
      <c r="C489" s="51" t="s">
        <v>1462</v>
      </c>
      <c r="D489" s="57" t="s">
        <v>3141</v>
      </c>
      <c r="E489" s="58">
        <v>15734</v>
      </c>
      <c r="F489" s="58">
        <v>13971</v>
      </c>
      <c r="G489" s="55">
        <v>31336</v>
      </c>
      <c r="H489" s="54">
        <v>27976</v>
      </c>
      <c r="I489" s="24">
        <v>-0.10722491702833802</v>
      </c>
    </row>
    <row r="490" spans="1:9" ht="14.25">
      <c r="A490" s="56" t="s">
        <v>6</v>
      </c>
      <c r="B490" s="51" t="s">
        <v>1458</v>
      </c>
      <c r="C490" s="51" t="s">
        <v>1484</v>
      </c>
      <c r="D490" s="57" t="s">
        <v>3142</v>
      </c>
      <c r="E490" s="58">
        <v>32576</v>
      </c>
      <c r="F490" s="58">
        <v>29609</v>
      </c>
      <c r="G490" s="55">
        <v>63060</v>
      </c>
      <c r="H490" s="54">
        <v>62827</v>
      </c>
      <c r="I490" s="24">
        <v>-3.6948937519822389E-3</v>
      </c>
    </row>
    <row r="491" spans="1:9" ht="14.25">
      <c r="A491" s="56" t="s">
        <v>6</v>
      </c>
      <c r="B491" s="51" t="s">
        <v>1458</v>
      </c>
      <c r="C491" s="51" t="s">
        <v>1461</v>
      </c>
      <c r="D491" s="57" t="s">
        <v>3143</v>
      </c>
      <c r="E491" s="58">
        <v>22641</v>
      </c>
      <c r="F491" s="58">
        <v>21031</v>
      </c>
      <c r="G491" s="55">
        <v>44187</v>
      </c>
      <c r="H491" s="54">
        <v>44068</v>
      </c>
      <c r="I491" s="24">
        <v>-2.6930997804784211E-3</v>
      </c>
    </row>
    <row r="492" spans="1:9" ht="14.25">
      <c r="A492" s="56" t="s">
        <v>6</v>
      </c>
      <c r="B492" s="51" t="s">
        <v>1458</v>
      </c>
      <c r="C492" s="51" t="s">
        <v>1486</v>
      </c>
      <c r="D492" s="57" t="s">
        <v>3144</v>
      </c>
      <c r="E492" s="58">
        <v>42375</v>
      </c>
      <c r="F492" s="58">
        <v>40419</v>
      </c>
      <c r="G492" s="55">
        <v>83969</v>
      </c>
      <c r="H492" s="54">
        <v>76037</v>
      </c>
      <c r="I492" s="24">
        <v>-9.4463432933582628E-2</v>
      </c>
    </row>
    <row r="493" spans="1:9" ht="14.25">
      <c r="A493" s="56" t="s">
        <v>6</v>
      </c>
      <c r="B493" s="51" t="s">
        <v>1458</v>
      </c>
      <c r="C493" s="51" t="s">
        <v>1465</v>
      </c>
      <c r="D493" s="57" t="s">
        <v>3145</v>
      </c>
      <c r="E493" s="58">
        <v>36969</v>
      </c>
      <c r="F493" s="58">
        <v>33349</v>
      </c>
      <c r="G493" s="55">
        <v>74932</v>
      </c>
      <c r="H493" s="54">
        <v>64637</v>
      </c>
      <c r="I493" s="24">
        <v>-0.13739123471947901</v>
      </c>
    </row>
    <row r="494" spans="1:9" ht="14.25">
      <c r="A494" s="56" t="s">
        <v>6</v>
      </c>
      <c r="B494" s="51" t="s">
        <v>1458</v>
      </c>
      <c r="C494" s="51" t="s">
        <v>1459</v>
      </c>
      <c r="D494" s="57" t="s">
        <v>3146</v>
      </c>
      <c r="E494" s="58">
        <v>21823</v>
      </c>
      <c r="F494" s="58">
        <v>19173</v>
      </c>
      <c r="G494" s="55">
        <v>42903</v>
      </c>
      <c r="H494" s="54">
        <v>39098</v>
      </c>
      <c r="I494" s="24">
        <v>-8.8688436706057847E-2</v>
      </c>
    </row>
    <row r="495" spans="1:9" ht="14.25">
      <c r="A495" s="56" t="s">
        <v>6</v>
      </c>
      <c r="B495" s="51" t="s">
        <v>1458</v>
      </c>
      <c r="C495" s="51" t="s">
        <v>1474</v>
      </c>
      <c r="D495" s="57" t="s">
        <v>3147</v>
      </c>
      <c r="E495" s="58">
        <v>69317</v>
      </c>
      <c r="F495" s="58">
        <v>66629</v>
      </c>
      <c r="G495" s="55">
        <v>135147</v>
      </c>
      <c r="H495" s="54">
        <v>127330</v>
      </c>
      <c r="I495" s="24">
        <v>-5.7840721584644865E-2</v>
      </c>
    </row>
    <row r="496" spans="1:9" ht="14.25">
      <c r="A496" s="56" t="s">
        <v>6</v>
      </c>
      <c r="B496" s="51" t="s">
        <v>1458</v>
      </c>
      <c r="C496" s="51" t="s">
        <v>1487</v>
      </c>
      <c r="D496" s="57" t="s">
        <v>3148</v>
      </c>
      <c r="E496" s="58">
        <v>23546</v>
      </c>
      <c r="F496" s="58">
        <v>26089</v>
      </c>
      <c r="G496" s="55">
        <v>47042</v>
      </c>
      <c r="H496" s="54">
        <v>51651</v>
      </c>
      <c r="I496" s="24">
        <v>9.7976276518855487E-2</v>
      </c>
    </row>
    <row r="497" spans="1:9" ht="14.25">
      <c r="A497" s="56" t="s">
        <v>6</v>
      </c>
      <c r="B497" s="51" t="s">
        <v>1458</v>
      </c>
      <c r="C497" s="51" t="s">
        <v>1491</v>
      </c>
      <c r="D497" s="57" t="s">
        <v>3149</v>
      </c>
      <c r="E497" s="58">
        <v>6651</v>
      </c>
      <c r="F497" s="58">
        <v>5967</v>
      </c>
      <c r="G497" s="55">
        <v>12882</v>
      </c>
      <c r="H497" s="54">
        <v>11418</v>
      </c>
      <c r="I497" s="24">
        <v>-0.1136469492314858</v>
      </c>
    </row>
    <row r="498" spans="1:9" ht="14.25">
      <c r="A498" s="56" t="s">
        <v>6</v>
      </c>
      <c r="B498" s="51" t="s">
        <v>1458</v>
      </c>
      <c r="C498" s="51" t="s">
        <v>1480</v>
      </c>
      <c r="D498" s="44" t="s">
        <v>3150</v>
      </c>
      <c r="E498" s="52">
        <v>759</v>
      </c>
      <c r="F498" s="52">
        <v>628</v>
      </c>
      <c r="G498" s="55">
        <v>1694</v>
      </c>
      <c r="H498" s="54">
        <v>1262</v>
      </c>
      <c r="I498" s="24">
        <v>-0.25501770956316411</v>
      </c>
    </row>
    <row r="499" spans="1:9" ht="14.25">
      <c r="A499" s="56" t="s">
        <v>6</v>
      </c>
      <c r="B499" s="51" t="s">
        <v>1458</v>
      </c>
      <c r="C499" s="51" t="s">
        <v>1471</v>
      </c>
      <c r="D499" s="57" t="s">
        <v>3151</v>
      </c>
      <c r="E499" s="58">
        <v>12201</v>
      </c>
      <c r="F499" s="58">
        <v>11639</v>
      </c>
      <c r="G499" s="55">
        <v>23530</v>
      </c>
      <c r="H499" s="54">
        <v>23571</v>
      </c>
      <c r="I499" s="24">
        <v>1.7424564385890352E-3</v>
      </c>
    </row>
    <row r="500" spans="1:9" ht="14.25">
      <c r="A500" s="56" t="s">
        <v>6</v>
      </c>
      <c r="B500" s="51" t="s">
        <v>1458</v>
      </c>
      <c r="C500" s="51" t="s">
        <v>1469</v>
      </c>
      <c r="D500" s="57" t="s">
        <v>3152</v>
      </c>
      <c r="E500" s="58">
        <v>6288</v>
      </c>
      <c r="F500" s="58">
        <v>5553</v>
      </c>
      <c r="G500" s="55">
        <v>11995</v>
      </c>
      <c r="H500" s="54">
        <v>10666</v>
      </c>
      <c r="I500" s="24">
        <v>-0.11079616506877865</v>
      </c>
    </row>
    <row r="501" spans="1:9" ht="14.25">
      <c r="A501" s="56" t="s">
        <v>6</v>
      </c>
      <c r="B501" s="51" t="s">
        <v>1458</v>
      </c>
      <c r="C501" s="51" t="s">
        <v>1478</v>
      </c>
      <c r="D501" s="57" t="s">
        <v>3153</v>
      </c>
      <c r="E501" s="58">
        <v>19117</v>
      </c>
      <c r="F501" s="58">
        <v>19271</v>
      </c>
      <c r="G501" s="55">
        <v>39341</v>
      </c>
      <c r="H501" s="54">
        <v>38271</v>
      </c>
      <c r="I501" s="24">
        <v>-2.7198088508172135E-2</v>
      </c>
    </row>
    <row r="502" spans="1:9" ht="14.25">
      <c r="A502" s="56" t="s">
        <v>6</v>
      </c>
      <c r="B502" s="51" t="s">
        <v>1458</v>
      </c>
      <c r="C502" s="51" t="s">
        <v>588</v>
      </c>
      <c r="D502" s="57" t="s">
        <v>3154</v>
      </c>
      <c r="E502" s="58">
        <v>5265</v>
      </c>
      <c r="F502" s="58">
        <v>4628</v>
      </c>
      <c r="G502" s="55">
        <v>9978</v>
      </c>
      <c r="H502" s="54">
        <v>8345</v>
      </c>
      <c r="I502" s="24">
        <v>-0.16366005211465223</v>
      </c>
    </row>
    <row r="503" spans="1:9" ht="14.25">
      <c r="A503" s="56" t="s">
        <v>6</v>
      </c>
      <c r="B503" s="51" t="s">
        <v>1458</v>
      </c>
      <c r="C503" s="51" t="s">
        <v>1466</v>
      </c>
      <c r="D503" s="57" t="s">
        <v>3155</v>
      </c>
      <c r="E503" s="58">
        <v>7647</v>
      </c>
      <c r="F503" s="58">
        <v>5972</v>
      </c>
      <c r="G503" s="55">
        <v>15501</v>
      </c>
      <c r="H503" s="54">
        <v>12262</v>
      </c>
      <c r="I503" s="24">
        <v>-0.20895426101541836</v>
      </c>
    </row>
    <row r="504" spans="1:9" ht="14.25">
      <c r="A504" s="56" t="s">
        <v>6</v>
      </c>
      <c r="B504" s="51" t="s">
        <v>1458</v>
      </c>
      <c r="C504" s="51" t="s">
        <v>1489</v>
      </c>
      <c r="D504" s="57" t="s">
        <v>3156</v>
      </c>
      <c r="E504" s="58">
        <v>17911</v>
      </c>
      <c r="F504" s="58">
        <v>16840</v>
      </c>
      <c r="G504" s="55">
        <v>34845</v>
      </c>
      <c r="H504" s="54">
        <v>33087</v>
      </c>
      <c r="I504" s="24">
        <v>-5.0452001721911319E-2</v>
      </c>
    </row>
    <row r="505" spans="1:9" ht="14.25">
      <c r="A505" s="56" t="s">
        <v>6</v>
      </c>
      <c r="B505" s="51" t="s">
        <v>1458</v>
      </c>
      <c r="C505" s="51" t="s">
        <v>1490</v>
      </c>
      <c r="D505" s="57" t="s">
        <v>3157</v>
      </c>
      <c r="E505" s="58">
        <v>8160</v>
      </c>
      <c r="F505" s="58">
        <v>5863</v>
      </c>
      <c r="G505" s="55">
        <v>16704</v>
      </c>
      <c r="H505" s="54">
        <v>12046</v>
      </c>
      <c r="I505" s="24">
        <v>-0.27885536398467431</v>
      </c>
    </row>
    <row r="506" spans="1:9" ht="14.25">
      <c r="A506" s="56" t="s">
        <v>6</v>
      </c>
      <c r="B506" s="51" t="s">
        <v>1458</v>
      </c>
      <c r="C506" s="51" t="s">
        <v>1467</v>
      </c>
      <c r="D506" s="57" t="s">
        <v>3158</v>
      </c>
      <c r="E506" s="58">
        <v>7628</v>
      </c>
      <c r="F506" s="58">
        <v>6595</v>
      </c>
      <c r="G506" s="55">
        <v>15085</v>
      </c>
      <c r="H506" s="54">
        <v>13323</v>
      </c>
      <c r="I506" s="24">
        <v>-0.11680477295326483</v>
      </c>
    </row>
    <row r="507" spans="1:9" ht="14.25">
      <c r="A507" s="56" t="s">
        <v>6</v>
      </c>
      <c r="B507" s="51" t="s">
        <v>1458</v>
      </c>
      <c r="C507" s="51" t="s">
        <v>1479</v>
      </c>
      <c r="D507" s="57" t="s">
        <v>3159</v>
      </c>
      <c r="E507" s="58">
        <v>10260</v>
      </c>
      <c r="F507" s="58">
        <v>9221</v>
      </c>
      <c r="G507" s="55">
        <v>20416</v>
      </c>
      <c r="H507" s="54">
        <v>18132</v>
      </c>
      <c r="I507" s="24">
        <v>-0.11187304075235109</v>
      </c>
    </row>
    <row r="508" spans="1:9" ht="14.25">
      <c r="A508" s="56" t="s">
        <v>6</v>
      </c>
      <c r="B508" s="51" t="s">
        <v>1458</v>
      </c>
      <c r="C508" s="51" t="s">
        <v>1476</v>
      </c>
      <c r="D508" s="57" t="s">
        <v>3160</v>
      </c>
      <c r="E508" s="58">
        <v>17228</v>
      </c>
      <c r="F508" s="58">
        <v>17680</v>
      </c>
      <c r="G508" s="55">
        <v>33994</v>
      </c>
      <c r="H508" s="54">
        <v>35182</v>
      </c>
      <c r="I508" s="24">
        <v>3.4947343648879213E-2</v>
      </c>
    </row>
    <row r="509" spans="1:9" ht="14.25">
      <c r="A509" s="56" t="s">
        <v>6</v>
      </c>
      <c r="B509" s="51" t="s">
        <v>1458</v>
      </c>
      <c r="C509" s="51" t="s">
        <v>1485</v>
      </c>
      <c r="D509" s="57" t="s">
        <v>3161</v>
      </c>
      <c r="E509" s="58">
        <v>12688</v>
      </c>
      <c r="F509" s="58">
        <v>15158</v>
      </c>
      <c r="G509" s="55">
        <v>24894</v>
      </c>
      <c r="H509" s="54">
        <v>28786</v>
      </c>
      <c r="I509" s="24">
        <v>0.15634289387000883</v>
      </c>
    </row>
    <row r="510" spans="1:9" ht="14.25">
      <c r="A510" s="56" t="s">
        <v>6</v>
      </c>
      <c r="B510" s="51" t="s">
        <v>1458</v>
      </c>
      <c r="C510" s="51" t="s">
        <v>1475</v>
      </c>
      <c r="D510" s="57" t="s">
        <v>3162</v>
      </c>
      <c r="E510" s="58">
        <v>4679</v>
      </c>
      <c r="F510" s="58">
        <v>4001</v>
      </c>
      <c r="G510" s="55">
        <v>8927</v>
      </c>
      <c r="H510" s="54">
        <v>7813</v>
      </c>
      <c r="I510" s="24">
        <v>-0.12478996303349389</v>
      </c>
    </row>
    <row r="511" spans="1:9" ht="14.25">
      <c r="A511" s="56" t="s">
        <v>6</v>
      </c>
      <c r="B511" s="51" t="s">
        <v>1458</v>
      </c>
      <c r="C511" s="51" t="s">
        <v>1472</v>
      </c>
      <c r="D511" s="57" t="s">
        <v>3163</v>
      </c>
      <c r="E511" s="58">
        <v>2888</v>
      </c>
      <c r="F511" s="58">
        <v>3002</v>
      </c>
      <c r="G511" s="55">
        <v>5334</v>
      </c>
      <c r="H511" s="54">
        <v>5849</v>
      </c>
      <c r="I511" s="24">
        <v>9.6550431196100489E-2</v>
      </c>
    </row>
    <row r="512" spans="1:9" ht="14.25">
      <c r="A512" s="56" t="s">
        <v>6</v>
      </c>
      <c r="B512" s="51" t="s">
        <v>1458</v>
      </c>
      <c r="C512" s="51" t="s">
        <v>1481</v>
      </c>
      <c r="D512" s="57" t="s">
        <v>3164</v>
      </c>
      <c r="E512" s="58">
        <v>3943</v>
      </c>
      <c r="F512" s="58">
        <v>3632</v>
      </c>
      <c r="G512" s="55">
        <v>7431</v>
      </c>
      <c r="H512" s="54">
        <v>6698</v>
      </c>
      <c r="I512" s="24">
        <v>-9.8640828959763158E-2</v>
      </c>
    </row>
    <row r="513" spans="1:9" ht="14.25">
      <c r="A513" s="56" t="s">
        <v>6</v>
      </c>
      <c r="B513" s="51" t="s">
        <v>1458</v>
      </c>
      <c r="C513" s="51" t="s">
        <v>1463</v>
      </c>
      <c r="D513" s="57" t="s">
        <v>3165</v>
      </c>
      <c r="E513" s="58">
        <v>13041</v>
      </c>
      <c r="F513" s="58">
        <v>12315</v>
      </c>
      <c r="G513" s="55">
        <v>25527</v>
      </c>
      <c r="H513" s="54">
        <v>21943</v>
      </c>
      <c r="I513" s="24">
        <v>-0.14040036040271087</v>
      </c>
    </row>
    <row r="514" spans="1:9" ht="14.25">
      <c r="A514" s="56" t="s">
        <v>6</v>
      </c>
      <c r="B514" s="51" t="s">
        <v>1458</v>
      </c>
      <c r="C514" s="51" t="s">
        <v>1488</v>
      </c>
      <c r="D514" s="57" t="s">
        <v>3166</v>
      </c>
      <c r="E514" s="58">
        <v>8998</v>
      </c>
      <c r="F514" s="58">
        <v>8102</v>
      </c>
      <c r="G514" s="55">
        <v>17494</v>
      </c>
      <c r="H514" s="54">
        <v>15388</v>
      </c>
      <c r="I514" s="24">
        <v>-0.12038413170229793</v>
      </c>
    </row>
    <row r="515" spans="1:9" ht="14.25">
      <c r="A515" s="56" t="s">
        <v>6</v>
      </c>
      <c r="B515" s="51" t="s">
        <v>1458</v>
      </c>
      <c r="C515" s="51" t="s">
        <v>1381</v>
      </c>
      <c r="D515" s="57" t="s">
        <v>3167</v>
      </c>
      <c r="E515" s="58">
        <v>12541</v>
      </c>
      <c r="F515" s="58">
        <v>12216</v>
      </c>
      <c r="G515" s="55">
        <v>25190</v>
      </c>
      <c r="H515" s="54">
        <v>23994</v>
      </c>
      <c r="I515" s="24">
        <v>-4.7479158396188964E-2</v>
      </c>
    </row>
    <row r="516" spans="1:9" ht="14.25">
      <c r="A516" s="56" t="s">
        <v>6</v>
      </c>
      <c r="B516" s="51" t="s">
        <v>1458</v>
      </c>
      <c r="C516" s="51" t="s">
        <v>1473</v>
      </c>
      <c r="D516" s="57" t="s">
        <v>3168</v>
      </c>
      <c r="E516" s="58">
        <v>5216</v>
      </c>
      <c r="F516" s="58">
        <v>3461</v>
      </c>
      <c r="G516" s="55">
        <v>10051</v>
      </c>
      <c r="H516" s="54">
        <v>6430</v>
      </c>
      <c r="I516" s="24">
        <v>-0.36026266043179783</v>
      </c>
    </row>
    <row r="517" spans="1:9" ht="14.25">
      <c r="A517" s="56" t="s">
        <v>6</v>
      </c>
      <c r="B517" s="51" t="s">
        <v>1458</v>
      </c>
      <c r="C517" s="51" t="s">
        <v>1468</v>
      </c>
      <c r="D517" s="57" t="s">
        <v>3169</v>
      </c>
      <c r="E517" s="58">
        <v>8805</v>
      </c>
      <c r="F517" s="58">
        <v>6433</v>
      </c>
      <c r="G517" s="55">
        <v>17429</v>
      </c>
      <c r="H517" s="54">
        <v>12225</v>
      </c>
      <c r="I517" s="24">
        <v>-0.29858282173389178</v>
      </c>
    </row>
    <row r="518" spans="1:9" ht="14.25">
      <c r="A518" s="56" t="s">
        <v>6</v>
      </c>
      <c r="B518" s="51" t="s">
        <v>400</v>
      </c>
      <c r="C518" s="51" t="s">
        <v>401</v>
      </c>
      <c r="D518" s="57" t="s">
        <v>3170</v>
      </c>
      <c r="E518" s="58">
        <v>156978</v>
      </c>
      <c r="F518" s="58">
        <v>148771</v>
      </c>
      <c r="G518" s="55">
        <v>323600</v>
      </c>
      <c r="H518" s="54">
        <v>307672</v>
      </c>
      <c r="I518" s="24">
        <v>-4.9221260815822003E-2</v>
      </c>
    </row>
    <row r="519" spans="1:9" ht="14.25">
      <c r="A519" s="56" t="s">
        <v>6</v>
      </c>
      <c r="B519" s="51" t="s">
        <v>400</v>
      </c>
      <c r="C519" s="51" t="s">
        <v>417</v>
      </c>
      <c r="D519" s="57" t="s">
        <v>3171</v>
      </c>
      <c r="E519" s="58">
        <v>28464</v>
      </c>
      <c r="F519" s="58">
        <v>24165</v>
      </c>
      <c r="G519" s="55">
        <v>59084</v>
      </c>
      <c r="H519" s="54">
        <v>49968</v>
      </c>
      <c r="I519" s="24">
        <v>-0.15428880915307019</v>
      </c>
    </row>
    <row r="520" spans="1:9" ht="14.25">
      <c r="A520" s="56" t="s">
        <v>6</v>
      </c>
      <c r="B520" s="51" t="s">
        <v>400</v>
      </c>
      <c r="C520" s="51" t="s">
        <v>423</v>
      </c>
      <c r="D520" s="57" t="s">
        <v>3172</v>
      </c>
      <c r="E520" s="58">
        <v>50804</v>
      </c>
      <c r="F520" s="58">
        <v>45703</v>
      </c>
      <c r="G520" s="55">
        <v>98367</v>
      </c>
      <c r="H520" s="54">
        <v>85555</v>
      </c>
      <c r="I520" s="24">
        <v>-0.13024693240619314</v>
      </c>
    </row>
    <row r="521" spans="1:9" ht="14.25">
      <c r="A521" s="56" t="s">
        <v>6</v>
      </c>
      <c r="B521" s="51" t="s">
        <v>400</v>
      </c>
      <c r="C521" s="51" t="s">
        <v>418</v>
      </c>
      <c r="D521" s="57" t="s">
        <v>3173</v>
      </c>
      <c r="E521" s="58">
        <v>38577</v>
      </c>
      <c r="F521" s="58">
        <v>34334</v>
      </c>
      <c r="G521" s="55">
        <v>78946</v>
      </c>
      <c r="H521" s="54">
        <v>69237</v>
      </c>
      <c r="I521" s="24">
        <v>-0.12298279836850505</v>
      </c>
    </row>
    <row r="522" spans="1:9" ht="14.25">
      <c r="A522" s="56" t="s">
        <v>6</v>
      </c>
      <c r="B522" s="51" t="s">
        <v>400</v>
      </c>
      <c r="C522" s="51" t="s">
        <v>419</v>
      </c>
      <c r="D522" s="57" t="s">
        <v>3174</v>
      </c>
      <c r="E522" s="58">
        <v>15818</v>
      </c>
      <c r="F522" s="58">
        <v>11621</v>
      </c>
      <c r="G522" s="55">
        <v>32294</v>
      </c>
      <c r="H522" s="54">
        <v>25154</v>
      </c>
      <c r="I522" s="24">
        <v>-0.22109370161639932</v>
      </c>
    </row>
    <row r="523" spans="1:9" ht="14.25">
      <c r="A523" s="56" t="s">
        <v>6</v>
      </c>
      <c r="B523" s="51" t="s">
        <v>400</v>
      </c>
      <c r="C523" s="51" t="s">
        <v>425</v>
      </c>
      <c r="D523" s="57" t="s">
        <v>3175</v>
      </c>
      <c r="E523" s="58">
        <v>25445</v>
      </c>
      <c r="F523" s="58">
        <v>22204</v>
      </c>
      <c r="G523" s="55">
        <v>50849</v>
      </c>
      <c r="H523" s="54">
        <v>42091</v>
      </c>
      <c r="I523" s="24">
        <v>-0.17223544219158685</v>
      </c>
    </row>
    <row r="524" spans="1:9" ht="14.25">
      <c r="A524" s="56" t="s">
        <v>6</v>
      </c>
      <c r="B524" s="51" t="s">
        <v>400</v>
      </c>
      <c r="C524" s="51" t="s">
        <v>411</v>
      </c>
      <c r="D524" s="57" t="s">
        <v>3176</v>
      </c>
      <c r="E524" s="58">
        <v>17354</v>
      </c>
      <c r="F524" s="58">
        <v>14968</v>
      </c>
      <c r="G524" s="55">
        <v>34473</v>
      </c>
      <c r="H524" s="54">
        <v>29088</v>
      </c>
      <c r="I524" s="24">
        <v>-0.15620920720563919</v>
      </c>
    </row>
    <row r="525" spans="1:9" ht="14.25">
      <c r="A525" s="56" t="s">
        <v>6</v>
      </c>
      <c r="B525" s="51" t="s">
        <v>400</v>
      </c>
      <c r="C525" s="51" t="s">
        <v>424</v>
      </c>
      <c r="D525" s="57" t="s">
        <v>3177</v>
      </c>
      <c r="E525" s="58">
        <v>43399</v>
      </c>
      <c r="F525" s="58">
        <v>38834</v>
      </c>
      <c r="G525" s="55">
        <v>85229</v>
      </c>
      <c r="H525" s="54">
        <v>74707</v>
      </c>
      <c r="I525" s="24">
        <v>-0.12345563129920567</v>
      </c>
    </row>
    <row r="526" spans="1:9" ht="14.25">
      <c r="A526" s="56" t="s">
        <v>6</v>
      </c>
      <c r="B526" s="51" t="s">
        <v>400</v>
      </c>
      <c r="C526" s="51" t="s">
        <v>410</v>
      </c>
      <c r="D526" s="57" t="s">
        <v>3178</v>
      </c>
      <c r="E526" s="58">
        <v>17226</v>
      </c>
      <c r="F526" s="58">
        <v>15349</v>
      </c>
      <c r="G526" s="55">
        <v>34442</v>
      </c>
      <c r="H526" s="54">
        <v>31720</v>
      </c>
      <c r="I526" s="24">
        <v>-7.9031415132686841E-2</v>
      </c>
    </row>
    <row r="527" spans="1:9" ht="14.25">
      <c r="A527" s="56" t="s">
        <v>6</v>
      </c>
      <c r="B527" s="51" t="s">
        <v>400</v>
      </c>
      <c r="C527" s="51" t="s">
        <v>402</v>
      </c>
      <c r="D527" s="57" t="s">
        <v>3179</v>
      </c>
      <c r="E527" s="58">
        <v>45464</v>
      </c>
      <c r="F527" s="58">
        <v>40990</v>
      </c>
      <c r="G527" s="55">
        <v>88301</v>
      </c>
      <c r="H527" s="54">
        <v>77657</v>
      </c>
      <c r="I527" s="24">
        <v>-0.12054223621476541</v>
      </c>
    </row>
    <row r="528" spans="1:9" ht="14.25">
      <c r="A528" s="56" t="s">
        <v>6</v>
      </c>
      <c r="B528" s="51" t="s">
        <v>400</v>
      </c>
      <c r="C528" s="51" t="s">
        <v>412</v>
      </c>
      <c r="D528" s="57" t="s">
        <v>3180</v>
      </c>
      <c r="E528" s="58">
        <v>17653</v>
      </c>
      <c r="F528" s="58">
        <v>14762</v>
      </c>
      <c r="G528" s="55">
        <v>36387</v>
      </c>
      <c r="H528" s="54">
        <v>30198</v>
      </c>
      <c r="I528" s="24">
        <v>-0.17008821831972956</v>
      </c>
    </row>
    <row r="529" spans="1:9" ht="14.25">
      <c r="A529" s="56" t="s">
        <v>6</v>
      </c>
      <c r="B529" s="51" t="s">
        <v>400</v>
      </c>
      <c r="C529" s="51" t="s">
        <v>416</v>
      </c>
      <c r="D529" s="57" t="s">
        <v>3181</v>
      </c>
      <c r="E529" s="58">
        <v>13909</v>
      </c>
      <c r="F529" s="58">
        <v>11986</v>
      </c>
      <c r="G529" s="55">
        <v>27544</v>
      </c>
      <c r="H529" s="54">
        <v>23435</v>
      </c>
      <c r="I529" s="24">
        <v>-0.14917949462677899</v>
      </c>
    </row>
    <row r="530" spans="1:9" ht="14.25">
      <c r="A530" s="56" t="s">
        <v>6</v>
      </c>
      <c r="B530" s="51" t="s">
        <v>400</v>
      </c>
      <c r="C530" s="51" t="s">
        <v>421</v>
      </c>
      <c r="D530" s="57" t="s">
        <v>3182</v>
      </c>
      <c r="E530" s="58">
        <v>14962</v>
      </c>
      <c r="F530" s="58">
        <v>12990</v>
      </c>
      <c r="G530" s="55">
        <v>29568</v>
      </c>
      <c r="H530" s="54">
        <v>24610</v>
      </c>
      <c r="I530" s="24">
        <v>-0.16768127705627706</v>
      </c>
    </row>
    <row r="531" spans="1:9" ht="14.25">
      <c r="A531" s="56" t="s">
        <v>6</v>
      </c>
      <c r="B531" s="51" t="s">
        <v>400</v>
      </c>
      <c r="C531" s="51" t="s">
        <v>413</v>
      </c>
      <c r="D531" s="57" t="s">
        <v>3183</v>
      </c>
      <c r="E531" s="58">
        <v>2816</v>
      </c>
      <c r="F531" s="58">
        <v>2278</v>
      </c>
      <c r="G531" s="55">
        <v>6054</v>
      </c>
      <c r="H531" s="54">
        <v>4780</v>
      </c>
      <c r="I531" s="24">
        <v>-0.21043937892302611</v>
      </c>
    </row>
    <row r="532" spans="1:9" ht="14.25">
      <c r="A532" s="56" t="s">
        <v>6</v>
      </c>
      <c r="B532" s="51" t="s">
        <v>400</v>
      </c>
      <c r="C532" s="51" t="s">
        <v>409</v>
      </c>
      <c r="D532" s="57" t="s">
        <v>3184</v>
      </c>
      <c r="E532" s="58">
        <v>1143</v>
      </c>
      <c r="F532" s="52">
        <v>917</v>
      </c>
      <c r="G532" s="55">
        <v>2727</v>
      </c>
      <c r="H532" s="54">
        <v>2063</v>
      </c>
      <c r="I532" s="24">
        <v>-0.2434910157682435</v>
      </c>
    </row>
    <row r="533" spans="1:9" ht="14.25">
      <c r="A533" s="56" t="s">
        <v>6</v>
      </c>
      <c r="B533" s="51" t="s">
        <v>400</v>
      </c>
      <c r="C533" s="51" t="s">
        <v>403</v>
      </c>
      <c r="D533" s="57" t="s">
        <v>3185</v>
      </c>
      <c r="E533" s="58">
        <v>1851</v>
      </c>
      <c r="F533" s="58">
        <v>1413</v>
      </c>
      <c r="G533" s="55">
        <v>3848</v>
      </c>
      <c r="H533" s="54">
        <v>2896</v>
      </c>
      <c r="I533" s="24">
        <v>-0.24740124740124741</v>
      </c>
    </row>
    <row r="534" spans="1:9" ht="14.25">
      <c r="A534" s="56" t="s">
        <v>6</v>
      </c>
      <c r="B534" s="51" t="s">
        <v>400</v>
      </c>
      <c r="C534" s="51" t="s">
        <v>415</v>
      </c>
      <c r="D534" s="57" t="s">
        <v>3186</v>
      </c>
      <c r="E534" s="58">
        <v>9698</v>
      </c>
      <c r="F534" s="58">
        <v>7940</v>
      </c>
      <c r="G534" s="55">
        <v>18876</v>
      </c>
      <c r="H534" s="54">
        <v>15254</v>
      </c>
      <c r="I534" s="24">
        <v>-0.19188387370205551</v>
      </c>
    </row>
    <row r="535" spans="1:9" ht="14.25">
      <c r="A535" s="56" t="s">
        <v>6</v>
      </c>
      <c r="B535" s="51" t="s">
        <v>400</v>
      </c>
      <c r="C535" s="51" t="s">
        <v>406</v>
      </c>
      <c r="D535" s="57" t="s">
        <v>3187</v>
      </c>
      <c r="E535" s="58">
        <v>4174</v>
      </c>
      <c r="F535" s="58">
        <v>3398</v>
      </c>
      <c r="G535" s="55">
        <v>8220</v>
      </c>
      <c r="H535" s="54">
        <v>6577</v>
      </c>
      <c r="I535" s="24">
        <v>-0.19987834549878344</v>
      </c>
    </row>
    <row r="536" spans="1:9" ht="14.25">
      <c r="A536" s="56" t="s">
        <v>6</v>
      </c>
      <c r="B536" s="51" t="s">
        <v>400</v>
      </c>
      <c r="C536" s="51" t="s">
        <v>404</v>
      </c>
      <c r="D536" s="57" t="s">
        <v>3188</v>
      </c>
      <c r="E536" s="58">
        <v>5155</v>
      </c>
      <c r="F536" s="58">
        <v>4249</v>
      </c>
      <c r="G536" s="55">
        <v>10516</v>
      </c>
      <c r="H536" s="54">
        <v>8538</v>
      </c>
      <c r="I536" s="24">
        <v>-0.18809433244579687</v>
      </c>
    </row>
    <row r="537" spans="1:9" ht="14.25">
      <c r="A537" s="56" t="s">
        <v>6</v>
      </c>
      <c r="B537" s="51" t="s">
        <v>400</v>
      </c>
      <c r="C537" s="51" t="s">
        <v>405</v>
      </c>
      <c r="D537" s="57" t="s">
        <v>3189</v>
      </c>
      <c r="E537" s="58">
        <v>3440</v>
      </c>
      <c r="F537" s="58">
        <v>2813</v>
      </c>
      <c r="G537" s="55">
        <v>6623</v>
      </c>
      <c r="H537" s="54">
        <v>5583</v>
      </c>
      <c r="I537" s="24">
        <v>-0.15702853691680507</v>
      </c>
    </row>
    <row r="538" spans="1:9" ht="14.25">
      <c r="A538" s="56" t="s">
        <v>6</v>
      </c>
      <c r="B538" s="51" t="s">
        <v>400</v>
      </c>
      <c r="C538" s="51" t="s">
        <v>408</v>
      </c>
      <c r="D538" s="57" t="s">
        <v>3190</v>
      </c>
      <c r="E538" s="58">
        <v>2641</v>
      </c>
      <c r="F538" s="58">
        <v>2287</v>
      </c>
      <c r="G538" s="55">
        <v>5493</v>
      </c>
      <c r="H538" s="54">
        <v>4566</v>
      </c>
      <c r="I538" s="24">
        <v>-0.1687602403058438</v>
      </c>
    </row>
    <row r="539" spans="1:9" ht="14.25">
      <c r="A539" s="56" t="s">
        <v>6</v>
      </c>
      <c r="B539" s="51" t="s">
        <v>400</v>
      </c>
      <c r="C539" s="51" t="s">
        <v>420</v>
      </c>
      <c r="D539" s="57" t="s">
        <v>3191</v>
      </c>
      <c r="E539" s="58">
        <v>2088</v>
      </c>
      <c r="F539" s="58">
        <v>1978</v>
      </c>
      <c r="G539" s="55">
        <v>3218</v>
      </c>
      <c r="H539" s="54">
        <v>3011</v>
      </c>
      <c r="I539" s="24">
        <v>-6.432566811684276E-2</v>
      </c>
    </row>
    <row r="540" spans="1:9" ht="14.25">
      <c r="A540" s="56" t="s">
        <v>6</v>
      </c>
      <c r="B540" s="51" t="s">
        <v>400</v>
      </c>
      <c r="C540" s="51" t="s">
        <v>414</v>
      </c>
      <c r="D540" s="57" t="s">
        <v>3192</v>
      </c>
      <c r="E540" s="58">
        <v>11540</v>
      </c>
      <c r="F540" s="58">
        <v>10164</v>
      </c>
      <c r="G540" s="55">
        <v>21674</v>
      </c>
      <c r="H540" s="54">
        <v>18613</v>
      </c>
      <c r="I540" s="24">
        <v>-0.14122912245086278</v>
      </c>
    </row>
    <row r="541" spans="1:9" ht="14.25">
      <c r="A541" s="56" t="s">
        <v>6</v>
      </c>
      <c r="B541" s="51" t="s">
        <v>400</v>
      </c>
      <c r="C541" s="51" t="s">
        <v>422</v>
      </c>
      <c r="D541" s="57" t="s">
        <v>3193</v>
      </c>
      <c r="E541" s="58">
        <v>8721</v>
      </c>
      <c r="F541" s="58">
        <v>7784</v>
      </c>
      <c r="G541" s="55">
        <v>16792</v>
      </c>
      <c r="H541" s="54">
        <v>13825</v>
      </c>
      <c r="I541" s="24">
        <v>-0.17669128156264888</v>
      </c>
    </row>
    <row r="542" spans="1:9" ht="14.25">
      <c r="A542" s="56" t="s">
        <v>6</v>
      </c>
      <c r="B542" s="51" t="s">
        <v>400</v>
      </c>
      <c r="C542" s="51" t="s">
        <v>407</v>
      </c>
      <c r="D542" s="57" t="s">
        <v>3194</v>
      </c>
      <c r="E542" s="58">
        <v>1522</v>
      </c>
      <c r="F542" s="58">
        <v>1602</v>
      </c>
      <c r="G542" s="55">
        <v>2872</v>
      </c>
      <c r="H542" s="54">
        <v>2704</v>
      </c>
      <c r="I542" s="24">
        <v>-5.8495821727019497E-2</v>
      </c>
    </row>
    <row r="543" spans="1:9" ht="14.25">
      <c r="A543" s="56" t="s">
        <v>6</v>
      </c>
      <c r="B543" s="51" t="s">
        <v>2147</v>
      </c>
      <c r="C543" s="51" t="s">
        <v>728</v>
      </c>
      <c r="D543" s="57" t="s">
        <v>3195</v>
      </c>
      <c r="E543" s="58">
        <v>127948</v>
      </c>
      <c r="F543" s="58">
        <v>122403</v>
      </c>
      <c r="G543" s="55">
        <v>254244</v>
      </c>
      <c r="H543" s="54">
        <v>247590</v>
      </c>
      <c r="I543" s="24">
        <v>-2.6171709066880634E-2</v>
      </c>
    </row>
    <row r="544" spans="1:9" ht="14.25">
      <c r="A544" s="56" t="s">
        <v>6</v>
      </c>
      <c r="B544" s="51" t="s">
        <v>2147</v>
      </c>
      <c r="C544" s="51" t="s">
        <v>2177</v>
      </c>
      <c r="D544" s="57" t="s">
        <v>3196</v>
      </c>
      <c r="E544" s="58">
        <v>43874</v>
      </c>
      <c r="F544" s="58">
        <v>42362</v>
      </c>
      <c r="G544" s="55">
        <v>89401</v>
      </c>
      <c r="H544" s="54">
        <v>81252</v>
      </c>
      <c r="I544" s="24">
        <v>-9.1151105692330064E-2</v>
      </c>
    </row>
    <row r="545" spans="1:9" ht="14.25">
      <c r="A545" s="56" t="s">
        <v>6</v>
      </c>
      <c r="B545" s="51" t="s">
        <v>2147</v>
      </c>
      <c r="C545" s="51" t="s">
        <v>2175</v>
      </c>
      <c r="D545" s="57" t="s">
        <v>3197</v>
      </c>
      <c r="E545" s="58">
        <v>69956</v>
      </c>
      <c r="F545" s="58">
        <v>64426</v>
      </c>
      <c r="G545" s="55">
        <v>136623</v>
      </c>
      <c r="H545" s="54">
        <v>122347</v>
      </c>
      <c r="I545" s="24">
        <v>-0.10449192302906539</v>
      </c>
    </row>
    <row r="546" spans="1:9" ht="14.25">
      <c r="A546" s="56" t="s">
        <v>6</v>
      </c>
      <c r="B546" s="51" t="s">
        <v>2147</v>
      </c>
      <c r="C546" s="51" t="s">
        <v>2167</v>
      </c>
      <c r="D546" s="57" t="s">
        <v>3198</v>
      </c>
      <c r="E546" s="58">
        <v>56516</v>
      </c>
      <c r="F546" s="58">
        <v>52208</v>
      </c>
      <c r="G546" s="55">
        <v>111151</v>
      </c>
      <c r="H546" s="54">
        <v>100273</v>
      </c>
      <c r="I546" s="24">
        <v>-9.7866865795179531E-2</v>
      </c>
    </row>
    <row r="547" spans="1:9" ht="14.25">
      <c r="A547" s="56" t="s">
        <v>6</v>
      </c>
      <c r="B547" s="51" t="s">
        <v>2147</v>
      </c>
      <c r="C547" s="51" t="s">
        <v>2169</v>
      </c>
      <c r="D547" s="57" t="s">
        <v>3199</v>
      </c>
      <c r="E547" s="58">
        <v>19756</v>
      </c>
      <c r="F547" s="58">
        <v>18000</v>
      </c>
      <c r="G547" s="55">
        <v>38850</v>
      </c>
      <c r="H547" s="54">
        <v>34432</v>
      </c>
      <c r="I547" s="24">
        <v>-0.11371943371943372</v>
      </c>
    </row>
    <row r="548" spans="1:9" ht="14.25">
      <c r="A548" s="56" t="s">
        <v>6</v>
      </c>
      <c r="B548" s="51" t="s">
        <v>2147</v>
      </c>
      <c r="C548" s="51" t="s">
        <v>2166</v>
      </c>
      <c r="D548" s="57" t="s">
        <v>3200</v>
      </c>
      <c r="E548" s="58">
        <v>22314</v>
      </c>
      <c r="F548" s="58">
        <v>21832</v>
      </c>
      <c r="G548" s="55">
        <v>42373</v>
      </c>
      <c r="H548" s="54">
        <v>40189</v>
      </c>
      <c r="I548" s="24">
        <v>-5.1542255681684093E-2</v>
      </c>
    </row>
    <row r="549" spans="1:9" ht="14.25">
      <c r="A549" s="56" t="s">
        <v>6</v>
      </c>
      <c r="B549" s="51" t="s">
        <v>2147</v>
      </c>
      <c r="C549" s="51" t="s">
        <v>2152</v>
      </c>
      <c r="D549" s="57" t="s">
        <v>3201</v>
      </c>
      <c r="E549" s="58">
        <v>17619</v>
      </c>
      <c r="F549" s="58">
        <v>15051</v>
      </c>
      <c r="G549" s="55">
        <v>33836</v>
      </c>
      <c r="H549" s="54">
        <v>29110</v>
      </c>
      <c r="I549" s="24">
        <v>-0.13967372029790756</v>
      </c>
    </row>
    <row r="550" spans="1:9" ht="14.25">
      <c r="A550" s="56" t="s">
        <v>6</v>
      </c>
      <c r="B550" s="51" t="s">
        <v>2147</v>
      </c>
      <c r="C550" s="51" t="s">
        <v>2157</v>
      </c>
      <c r="D550" s="57" t="s">
        <v>3202</v>
      </c>
      <c r="E550" s="58">
        <v>13986</v>
      </c>
      <c r="F550" s="58">
        <v>12152</v>
      </c>
      <c r="G550" s="55">
        <v>26811</v>
      </c>
      <c r="H550" s="54">
        <v>22516</v>
      </c>
      <c r="I550" s="24">
        <v>-0.16019544216925888</v>
      </c>
    </row>
    <row r="551" spans="1:9" ht="14.25">
      <c r="A551" s="56" t="s">
        <v>6</v>
      </c>
      <c r="B551" s="51" t="s">
        <v>2147</v>
      </c>
      <c r="C551" s="51" t="s">
        <v>2158</v>
      </c>
      <c r="D551" s="57" t="s">
        <v>3203</v>
      </c>
      <c r="E551" s="58">
        <v>15312</v>
      </c>
      <c r="F551" s="58">
        <v>14010</v>
      </c>
      <c r="G551" s="55">
        <v>29473</v>
      </c>
      <c r="H551" s="54">
        <v>26543</v>
      </c>
      <c r="I551" s="24">
        <v>-9.9413022088012754E-2</v>
      </c>
    </row>
    <row r="552" spans="1:9" ht="14.25">
      <c r="A552" s="56" t="s">
        <v>6</v>
      </c>
      <c r="B552" s="51" t="s">
        <v>2147</v>
      </c>
      <c r="C552" s="51" t="s">
        <v>2173</v>
      </c>
      <c r="D552" s="57" t="s">
        <v>3204</v>
      </c>
      <c r="E552" s="58">
        <v>33093</v>
      </c>
      <c r="F552" s="58">
        <v>34333</v>
      </c>
      <c r="G552" s="55">
        <v>62214</v>
      </c>
      <c r="H552" s="54">
        <v>62140</v>
      </c>
      <c r="I552" s="24">
        <v>-1.1894428906676954E-3</v>
      </c>
    </row>
    <row r="553" spans="1:9" ht="14.25">
      <c r="A553" s="56" t="s">
        <v>6</v>
      </c>
      <c r="B553" s="51" t="s">
        <v>2147</v>
      </c>
      <c r="C553" s="51" t="s">
        <v>2149</v>
      </c>
      <c r="D553" s="57" t="s">
        <v>3205</v>
      </c>
      <c r="E553" s="58">
        <v>25000</v>
      </c>
      <c r="F553" s="58">
        <v>25868</v>
      </c>
      <c r="G553" s="55">
        <v>46414</v>
      </c>
      <c r="H553" s="54">
        <v>47682</v>
      </c>
      <c r="I553" s="24">
        <v>2.7319343301590037E-2</v>
      </c>
    </row>
    <row r="554" spans="1:9" ht="14.25">
      <c r="A554" s="56" t="s">
        <v>6</v>
      </c>
      <c r="B554" s="51" t="s">
        <v>2147</v>
      </c>
      <c r="C554" s="51" t="s">
        <v>2162</v>
      </c>
      <c r="D554" s="57" t="s">
        <v>3206</v>
      </c>
      <c r="E554" s="58">
        <v>10321</v>
      </c>
      <c r="F554" s="58">
        <v>8153</v>
      </c>
      <c r="G554" s="55">
        <v>18955</v>
      </c>
      <c r="H554" s="54">
        <v>14971</v>
      </c>
      <c r="I554" s="24">
        <v>-0.21018201002374043</v>
      </c>
    </row>
    <row r="555" spans="1:9" ht="14.25">
      <c r="A555" s="56" t="s">
        <v>6</v>
      </c>
      <c r="B555" s="51" t="s">
        <v>2147</v>
      </c>
      <c r="C555" s="51" t="s">
        <v>2160</v>
      </c>
      <c r="D555" s="57" t="s">
        <v>3207</v>
      </c>
      <c r="E555" s="58">
        <v>17569</v>
      </c>
      <c r="F555" s="58">
        <v>16477</v>
      </c>
      <c r="G555" s="55">
        <v>33658</v>
      </c>
      <c r="H555" s="54">
        <v>30420</v>
      </c>
      <c r="I555" s="24">
        <v>-9.6202982946104937E-2</v>
      </c>
    </row>
    <row r="556" spans="1:9" ht="14.25">
      <c r="A556" s="56" t="s">
        <v>6</v>
      </c>
      <c r="B556" s="51" t="s">
        <v>2147</v>
      </c>
      <c r="C556" s="51" t="s">
        <v>2176</v>
      </c>
      <c r="D556" s="57" t="s">
        <v>3208</v>
      </c>
      <c r="E556" s="58">
        <v>7842</v>
      </c>
      <c r="F556" s="58">
        <v>7184</v>
      </c>
      <c r="G556" s="55">
        <v>15139</v>
      </c>
      <c r="H556" s="54">
        <v>13725</v>
      </c>
      <c r="I556" s="24">
        <v>-9.3401149349362569E-2</v>
      </c>
    </row>
    <row r="557" spans="1:9" ht="14.25">
      <c r="A557" s="56" t="s">
        <v>6</v>
      </c>
      <c r="B557" s="51" t="s">
        <v>2147</v>
      </c>
      <c r="C557" s="51" t="s">
        <v>2159</v>
      </c>
      <c r="D557" s="57" t="s">
        <v>3209</v>
      </c>
      <c r="E557" s="58">
        <v>6433</v>
      </c>
      <c r="F557" s="58">
        <v>5747</v>
      </c>
      <c r="G557" s="55">
        <v>12015</v>
      </c>
      <c r="H557" s="54">
        <v>10746</v>
      </c>
      <c r="I557" s="24">
        <v>-0.10561797752808989</v>
      </c>
    </row>
    <row r="558" spans="1:9" ht="14.25">
      <c r="A558" s="56" t="s">
        <v>6</v>
      </c>
      <c r="B558" s="51" t="s">
        <v>2147</v>
      </c>
      <c r="C558" s="51" t="s">
        <v>2151</v>
      </c>
      <c r="D558" s="57" t="s">
        <v>3210</v>
      </c>
      <c r="E558" s="58">
        <v>10466</v>
      </c>
      <c r="F558" s="58">
        <v>9550</v>
      </c>
      <c r="G558" s="55">
        <v>19959</v>
      </c>
      <c r="H558" s="54">
        <v>17641</v>
      </c>
      <c r="I558" s="24">
        <v>-0.11613808307029411</v>
      </c>
    </row>
    <row r="559" spans="1:9" ht="14.25">
      <c r="A559" s="56" t="s">
        <v>6</v>
      </c>
      <c r="B559" s="51" t="s">
        <v>2147</v>
      </c>
      <c r="C559" s="51" t="s">
        <v>2161</v>
      </c>
      <c r="D559" s="57" t="s">
        <v>3211</v>
      </c>
      <c r="E559" s="58">
        <v>3011</v>
      </c>
      <c r="F559" s="58">
        <v>2555</v>
      </c>
      <c r="G559" s="55">
        <v>6270</v>
      </c>
      <c r="H559" s="54">
        <v>4956</v>
      </c>
      <c r="I559" s="24">
        <v>-0.20956937799043063</v>
      </c>
    </row>
    <row r="560" spans="1:9" ht="14.25">
      <c r="A560" s="56" t="s">
        <v>6</v>
      </c>
      <c r="B560" s="51" t="s">
        <v>2147</v>
      </c>
      <c r="C560" s="51" t="s">
        <v>2104</v>
      </c>
      <c r="D560" s="57" t="s">
        <v>3212</v>
      </c>
      <c r="E560" s="58">
        <v>4260</v>
      </c>
      <c r="F560" s="58">
        <v>3533</v>
      </c>
      <c r="G560" s="55">
        <v>7856</v>
      </c>
      <c r="H560" s="54">
        <v>6366</v>
      </c>
      <c r="I560" s="24">
        <v>-0.18966395112016293</v>
      </c>
    </row>
    <row r="561" spans="1:9" ht="14.25">
      <c r="A561" s="56" t="s">
        <v>6</v>
      </c>
      <c r="B561" s="51" t="s">
        <v>2147</v>
      </c>
      <c r="C561" s="51" t="s">
        <v>2163</v>
      </c>
      <c r="D561" s="57" t="s">
        <v>3213</v>
      </c>
      <c r="E561" s="58">
        <v>4792</v>
      </c>
      <c r="F561" s="58">
        <v>4156</v>
      </c>
      <c r="G561" s="55">
        <v>9227</v>
      </c>
      <c r="H561" s="54">
        <v>7646</v>
      </c>
      <c r="I561" s="24">
        <v>-0.17134496586105993</v>
      </c>
    </row>
    <row r="562" spans="1:9" ht="14.25">
      <c r="A562" s="56" t="s">
        <v>6</v>
      </c>
      <c r="B562" s="51" t="s">
        <v>2147</v>
      </c>
      <c r="C562" s="51" t="s">
        <v>2164</v>
      </c>
      <c r="D562" s="57" t="s">
        <v>3214</v>
      </c>
      <c r="E562" s="58">
        <v>4333</v>
      </c>
      <c r="F562" s="58">
        <v>3618</v>
      </c>
      <c r="G562" s="55">
        <v>8160</v>
      </c>
      <c r="H562" s="54">
        <v>6577</v>
      </c>
      <c r="I562" s="24">
        <v>-0.19399509803921569</v>
      </c>
    </row>
    <row r="563" spans="1:9" ht="14.25">
      <c r="A563" s="56" t="s">
        <v>6</v>
      </c>
      <c r="B563" s="51" t="s">
        <v>2147</v>
      </c>
      <c r="C563" s="51" t="s">
        <v>649</v>
      </c>
      <c r="D563" s="57" t="s">
        <v>3215</v>
      </c>
      <c r="E563" s="58">
        <v>3330</v>
      </c>
      <c r="F563" s="58">
        <v>2837</v>
      </c>
      <c r="G563" s="55">
        <v>6365</v>
      </c>
      <c r="H563" s="54">
        <v>5071</v>
      </c>
      <c r="I563" s="24">
        <v>-0.203299293008641</v>
      </c>
    </row>
    <row r="564" spans="1:9" ht="14.25">
      <c r="A564" s="56" t="s">
        <v>6</v>
      </c>
      <c r="B564" s="51" t="s">
        <v>2147</v>
      </c>
      <c r="C564" s="51" t="s">
        <v>2156</v>
      </c>
      <c r="D564" s="57" t="s">
        <v>3216</v>
      </c>
      <c r="E564" s="58">
        <v>5138</v>
      </c>
      <c r="F564" s="58">
        <v>4394</v>
      </c>
      <c r="G564" s="55">
        <v>9847</v>
      </c>
      <c r="H564" s="54">
        <v>8080</v>
      </c>
      <c r="I564" s="24">
        <v>-0.17944551640093429</v>
      </c>
    </row>
    <row r="565" spans="1:9" ht="14.25">
      <c r="A565" s="56" t="s">
        <v>6</v>
      </c>
      <c r="B565" s="51" t="s">
        <v>2147</v>
      </c>
      <c r="C565" s="51" t="s">
        <v>2148</v>
      </c>
      <c r="D565" s="57" t="s">
        <v>3217</v>
      </c>
      <c r="E565" s="58">
        <v>3059</v>
      </c>
      <c r="F565" s="58">
        <v>2533</v>
      </c>
      <c r="G565" s="55">
        <v>6164</v>
      </c>
      <c r="H565" s="54">
        <v>5007</v>
      </c>
      <c r="I565" s="24">
        <v>-0.18770279039584686</v>
      </c>
    </row>
    <row r="566" spans="1:9" ht="14.25">
      <c r="A566" s="56" t="s">
        <v>6</v>
      </c>
      <c r="B566" s="51" t="s">
        <v>2147</v>
      </c>
      <c r="C566" s="51" t="s">
        <v>2154</v>
      </c>
      <c r="D566" s="57" t="s">
        <v>3218</v>
      </c>
      <c r="E566" s="58">
        <v>4594</v>
      </c>
      <c r="F566" s="58">
        <v>3793</v>
      </c>
      <c r="G566" s="55">
        <v>9165</v>
      </c>
      <c r="H566" s="54">
        <v>7203</v>
      </c>
      <c r="I566" s="24">
        <v>-0.21407528641571194</v>
      </c>
    </row>
    <row r="567" spans="1:9" ht="14.25">
      <c r="A567" s="56" t="s">
        <v>6</v>
      </c>
      <c r="B567" s="51" t="s">
        <v>2147</v>
      </c>
      <c r="C567" s="51" t="s">
        <v>2165</v>
      </c>
      <c r="D567" s="57" t="s">
        <v>3219</v>
      </c>
      <c r="E567" s="58">
        <v>1967</v>
      </c>
      <c r="F567" s="58">
        <v>1698</v>
      </c>
      <c r="G567" s="55">
        <v>3762</v>
      </c>
      <c r="H567" s="54">
        <v>3028</v>
      </c>
      <c r="I567" s="24">
        <v>-0.19510898458266879</v>
      </c>
    </row>
    <row r="568" spans="1:9" ht="14.25">
      <c r="A568" s="56" t="s">
        <v>6</v>
      </c>
      <c r="B568" s="51" t="s">
        <v>2147</v>
      </c>
      <c r="C568" s="51" t="s">
        <v>2168</v>
      </c>
      <c r="D568" s="57" t="s">
        <v>3220</v>
      </c>
      <c r="E568" s="58">
        <v>2553</v>
      </c>
      <c r="F568" s="58">
        <v>2228</v>
      </c>
      <c r="G568" s="55">
        <v>4862</v>
      </c>
      <c r="H568" s="54">
        <v>3902</v>
      </c>
      <c r="I568" s="24">
        <v>-0.19744960921431509</v>
      </c>
    </row>
    <row r="569" spans="1:9" ht="14.25">
      <c r="A569" s="56" t="s">
        <v>6</v>
      </c>
      <c r="B569" s="51" t="s">
        <v>2147</v>
      </c>
      <c r="C569" s="51" t="s">
        <v>2174</v>
      </c>
      <c r="D569" s="57" t="s">
        <v>3221</v>
      </c>
      <c r="E569" s="58">
        <v>2640</v>
      </c>
      <c r="F569" s="58">
        <v>2262</v>
      </c>
      <c r="G569" s="55">
        <v>5304</v>
      </c>
      <c r="H569" s="54">
        <v>4199</v>
      </c>
      <c r="I569" s="24">
        <v>-0.20833333333333334</v>
      </c>
    </row>
    <row r="570" spans="1:9" ht="14.25">
      <c r="A570" s="56" t="s">
        <v>6</v>
      </c>
      <c r="B570" s="51" t="s">
        <v>2147</v>
      </c>
      <c r="C570" s="51" t="s">
        <v>2172</v>
      </c>
      <c r="D570" s="57" t="s">
        <v>3222</v>
      </c>
      <c r="E570" s="58">
        <v>13743</v>
      </c>
      <c r="F570" s="58">
        <v>12568</v>
      </c>
      <c r="G570" s="55">
        <v>25025</v>
      </c>
      <c r="H570" s="54">
        <v>22463</v>
      </c>
      <c r="I570" s="24">
        <v>-0.10237762237762238</v>
      </c>
    </row>
    <row r="571" spans="1:9" ht="14.25">
      <c r="A571" s="56" t="s">
        <v>6</v>
      </c>
      <c r="B571" s="51" t="s">
        <v>2147</v>
      </c>
      <c r="C571" s="51" t="s">
        <v>2153</v>
      </c>
      <c r="D571" s="57" t="s">
        <v>3223</v>
      </c>
      <c r="E571" s="58">
        <v>9263</v>
      </c>
      <c r="F571" s="58">
        <v>7850</v>
      </c>
      <c r="G571" s="55">
        <v>17313</v>
      </c>
      <c r="H571" s="54">
        <v>14558</v>
      </c>
      <c r="I571" s="24">
        <v>-0.15912897822445563</v>
      </c>
    </row>
    <row r="572" spans="1:9" ht="14.25">
      <c r="A572" s="56" t="s">
        <v>6</v>
      </c>
      <c r="B572" s="51" t="s">
        <v>2147</v>
      </c>
      <c r="C572" s="51" t="s">
        <v>1388</v>
      </c>
      <c r="D572" s="57" t="s">
        <v>3224</v>
      </c>
      <c r="E572" s="58">
        <v>4156</v>
      </c>
      <c r="F572" s="58">
        <v>3634</v>
      </c>
      <c r="G572" s="55">
        <v>8862</v>
      </c>
      <c r="H572" s="54">
        <v>7107</v>
      </c>
      <c r="I572" s="24">
        <v>-0.1980365605958023</v>
      </c>
    </row>
    <row r="573" spans="1:9" ht="14.25">
      <c r="A573" s="56" t="s">
        <v>6</v>
      </c>
      <c r="B573" s="51" t="s">
        <v>2147</v>
      </c>
      <c r="C573" s="51" t="s">
        <v>2170</v>
      </c>
      <c r="D573" s="57" t="s">
        <v>3225</v>
      </c>
      <c r="E573" s="58">
        <v>7737</v>
      </c>
      <c r="F573" s="58">
        <v>6820</v>
      </c>
      <c r="G573" s="55">
        <v>15314</v>
      </c>
      <c r="H573" s="54">
        <v>12890</v>
      </c>
      <c r="I573" s="24">
        <v>-0.15828653519655217</v>
      </c>
    </row>
    <row r="574" spans="1:9" ht="14.25">
      <c r="A574" s="56" t="s">
        <v>6</v>
      </c>
      <c r="B574" s="51" t="s">
        <v>2147</v>
      </c>
      <c r="C574" s="51" t="s">
        <v>2150</v>
      </c>
      <c r="D574" s="57" t="s">
        <v>3226</v>
      </c>
      <c r="E574" s="58">
        <v>4293</v>
      </c>
      <c r="F574" s="58">
        <v>3703</v>
      </c>
      <c r="G574" s="55">
        <v>7943</v>
      </c>
      <c r="H574" s="54">
        <v>6613</v>
      </c>
      <c r="I574" s="24">
        <v>-0.16744303160015109</v>
      </c>
    </row>
    <row r="575" spans="1:9" ht="14.25">
      <c r="A575" s="56" t="s">
        <v>6</v>
      </c>
      <c r="B575" s="51" t="s">
        <v>2147</v>
      </c>
      <c r="C575" s="51" t="s">
        <v>2155</v>
      </c>
      <c r="D575" s="57" t="s">
        <v>3227</v>
      </c>
      <c r="E575" s="58">
        <v>4017</v>
      </c>
      <c r="F575" s="58">
        <v>4004</v>
      </c>
      <c r="G575" s="55">
        <v>7731</v>
      </c>
      <c r="H575" s="54">
        <v>7601</v>
      </c>
      <c r="I575" s="24">
        <v>-1.681541844522054E-2</v>
      </c>
    </row>
    <row r="576" spans="1:9" ht="14.25">
      <c r="A576" s="56" t="s">
        <v>6</v>
      </c>
      <c r="B576" s="51" t="s">
        <v>2147</v>
      </c>
      <c r="C576" s="51" t="s">
        <v>2171</v>
      </c>
      <c r="D576" s="57" t="s">
        <v>3228</v>
      </c>
      <c r="E576" s="58">
        <v>11792</v>
      </c>
      <c r="F576" s="58">
        <v>11065</v>
      </c>
      <c r="G576" s="55">
        <v>23158</v>
      </c>
      <c r="H576" s="54">
        <v>20151</v>
      </c>
      <c r="I576" s="24">
        <v>-0.12984713705846793</v>
      </c>
    </row>
    <row r="577" spans="1:9" ht="14.25">
      <c r="A577" s="56" t="s">
        <v>6</v>
      </c>
      <c r="B577" s="51" t="s">
        <v>2147</v>
      </c>
      <c r="C577" s="51" t="s">
        <v>2178</v>
      </c>
      <c r="D577" s="57" t="s">
        <v>3229</v>
      </c>
      <c r="E577" s="58">
        <v>8085</v>
      </c>
      <c r="F577" s="58">
        <v>6945</v>
      </c>
      <c r="G577" s="55">
        <v>15480</v>
      </c>
      <c r="H577" s="54">
        <v>13032</v>
      </c>
      <c r="I577" s="24">
        <v>-0.15813953488372093</v>
      </c>
    </row>
    <row r="578" spans="1:9" ht="14.25">
      <c r="A578" s="56" t="s">
        <v>6</v>
      </c>
      <c r="B578" s="51" t="s">
        <v>629</v>
      </c>
      <c r="C578" s="51" t="s">
        <v>636</v>
      </c>
      <c r="D578" s="57" t="s">
        <v>3230</v>
      </c>
      <c r="E578" s="58">
        <v>140689</v>
      </c>
      <c r="F578" s="58">
        <v>135872</v>
      </c>
      <c r="G578" s="55">
        <v>292590</v>
      </c>
      <c r="H578" s="54">
        <v>282693</v>
      </c>
      <c r="I578" s="24">
        <v>-3.3825489592945762E-2</v>
      </c>
    </row>
    <row r="579" spans="1:9" ht="14.25">
      <c r="A579" s="56" t="s">
        <v>6</v>
      </c>
      <c r="B579" s="51" t="s">
        <v>629</v>
      </c>
      <c r="C579" s="51" t="s">
        <v>632</v>
      </c>
      <c r="D579" s="57" t="s">
        <v>3231</v>
      </c>
      <c r="E579" s="58">
        <v>62049</v>
      </c>
      <c r="F579" s="58">
        <v>57850</v>
      </c>
      <c r="G579" s="55">
        <v>126220</v>
      </c>
      <c r="H579" s="54">
        <v>117376</v>
      </c>
      <c r="I579" s="24">
        <v>-7.0068135002376797E-2</v>
      </c>
    </row>
    <row r="580" spans="1:9" ht="14.25">
      <c r="A580" s="56" t="s">
        <v>6</v>
      </c>
      <c r="B580" s="51" t="s">
        <v>629</v>
      </c>
      <c r="C580" s="51" t="s">
        <v>656</v>
      </c>
      <c r="D580" s="57" t="s">
        <v>3232</v>
      </c>
      <c r="E580" s="58">
        <v>157283</v>
      </c>
      <c r="F580" s="58">
        <v>159052</v>
      </c>
      <c r="G580" s="55">
        <v>338712</v>
      </c>
      <c r="H580" s="54">
        <v>327692</v>
      </c>
      <c r="I580" s="24">
        <v>-3.2535014997992398E-2</v>
      </c>
    </row>
    <row r="581" spans="1:9" ht="14.25">
      <c r="A581" s="56" t="s">
        <v>6</v>
      </c>
      <c r="B581" s="51" t="s">
        <v>629</v>
      </c>
      <c r="C581" s="51" t="s">
        <v>646</v>
      </c>
      <c r="D581" s="57" t="s">
        <v>3233</v>
      </c>
      <c r="E581" s="58">
        <v>165728</v>
      </c>
      <c r="F581" s="58">
        <v>155764</v>
      </c>
      <c r="G581" s="55">
        <v>342249</v>
      </c>
      <c r="H581" s="54">
        <v>332931</v>
      </c>
      <c r="I581" s="24">
        <v>-2.7225791748113216E-2</v>
      </c>
    </row>
    <row r="582" spans="1:9" ht="14.25">
      <c r="A582" s="56" t="s">
        <v>6</v>
      </c>
      <c r="B582" s="51" t="s">
        <v>629</v>
      </c>
      <c r="C582" s="51" t="s">
        <v>675</v>
      </c>
      <c r="D582" s="57" t="s">
        <v>3234</v>
      </c>
      <c r="E582" s="58">
        <v>33884</v>
      </c>
      <c r="F582" s="58">
        <v>30225</v>
      </c>
      <c r="G582" s="55">
        <v>64704</v>
      </c>
      <c r="H582" s="54">
        <v>59491</v>
      </c>
      <c r="I582" s="24">
        <v>-8.056688921859545E-2</v>
      </c>
    </row>
    <row r="583" spans="1:9" ht="14.25">
      <c r="A583" s="56" t="s">
        <v>6</v>
      </c>
      <c r="B583" s="51" t="s">
        <v>629</v>
      </c>
      <c r="C583" s="51" t="s">
        <v>678</v>
      </c>
      <c r="D583" s="57" t="s">
        <v>3235</v>
      </c>
      <c r="E583" s="58">
        <v>40332</v>
      </c>
      <c r="F583" s="58">
        <v>38005</v>
      </c>
      <c r="G583" s="55">
        <v>79267</v>
      </c>
      <c r="H583" s="54">
        <v>74992</v>
      </c>
      <c r="I583" s="24">
        <v>-5.3931648731502392E-2</v>
      </c>
    </row>
    <row r="584" spans="1:9" ht="14.25">
      <c r="A584" s="56" t="s">
        <v>6</v>
      </c>
      <c r="B584" s="51" t="s">
        <v>629</v>
      </c>
      <c r="C584" s="51" t="s">
        <v>653</v>
      </c>
      <c r="D584" s="57" t="s">
        <v>3236</v>
      </c>
      <c r="E584" s="58">
        <v>26287</v>
      </c>
      <c r="F584" s="58">
        <v>22931</v>
      </c>
      <c r="G584" s="55">
        <v>52356</v>
      </c>
      <c r="H584" s="54">
        <v>44760</v>
      </c>
      <c r="I584" s="24">
        <v>-0.14508365803346321</v>
      </c>
    </row>
    <row r="585" spans="1:9" ht="14.25">
      <c r="A585" s="56" t="s">
        <v>6</v>
      </c>
      <c r="B585" s="51" t="s">
        <v>629</v>
      </c>
      <c r="C585" s="51" t="s">
        <v>677</v>
      </c>
      <c r="D585" s="57" t="s">
        <v>3237</v>
      </c>
      <c r="E585" s="58">
        <v>19356</v>
      </c>
      <c r="F585" s="58">
        <v>17740</v>
      </c>
      <c r="G585" s="55">
        <v>37817</v>
      </c>
      <c r="H585" s="54">
        <v>34865</v>
      </c>
      <c r="I585" s="24">
        <v>-7.8060131686807518E-2</v>
      </c>
    </row>
    <row r="586" spans="1:9" ht="14.25">
      <c r="A586" s="56" t="s">
        <v>6</v>
      </c>
      <c r="B586" s="51" t="s">
        <v>629</v>
      </c>
      <c r="C586" s="51" t="s">
        <v>666</v>
      </c>
      <c r="D586" s="57" t="s">
        <v>3238</v>
      </c>
      <c r="E586" s="58">
        <v>30886</v>
      </c>
      <c r="F586" s="58">
        <v>28550</v>
      </c>
      <c r="G586" s="55">
        <v>59871</v>
      </c>
      <c r="H586" s="54">
        <v>53557</v>
      </c>
      <c r="I586" s="24">
        <v>-0.10546007248918508</v>
      </c>
    </row>
    <row r="587" spans="1:9" ht="14.25">
      <c r="A587" s="56" t="s">
        <v>6</v>
      </c>
      <c r="B587" s="51" t="s">
        <v>629</v>
      </c>
      <c r="C587" s="51" t="s">
        <v>681</v>
      </c>
      <c r="D587" s="57" t="s">
        <v>3239</v>
      </c>
      <c r="E587" s="58">
        <v>21295</v>
      </c>
      <c r="F587" s="58">
        <v>19079</v>
      </c>
      <c r="G587" s="55">
        <v>40422</v>
      </c>
      <c r="H587" s="54">
        <v>35169</v>
      </c>
      <c r="I587" s="24">
        <v>-0.12995398545346593</v>
      </c>
    </row>
    <row r="588" spans="1:9" ht="14.25">
      <c r="A588" s="56" t="s">
        <v>6</v>
      </c>
      <c r="B588" s="51" t="s">
        <v>629</v>
      </c>
      <c r="C588" s="51" t="s">
        <v>660</v>
      </c>
      <c r="D588" s="57" t="s">
        <v>3240</v>
      </c>
      <c r="E588" s="58">
        <v>35554</v>
      </c>
      <c r="F588" s="58">
        <v>28150</v>
      </c>
      <c r="G588" s="55">
        <v>70878</v>
      </c>
      <c r="H588" s="54">
        <v>59005</v>
      </c>
      <c r="I588" s="24">
        <v>-0.16751319168148085</v>
      </c>
    </row>
    <row r="589" spans="1:9" ht="14.25">
      <c r="A589" s="56" t="s">
        <v>6</v>
      </c>
      <c r="B589" s="51" t="s">
        <v>629</v>
      </c>
      <c r="C589" s="51" t="s">
        <v>635</v>
      </c>
      <c r="D589" s="57" t="s">
        <v>3241</v>
      </c>
      <c r="E589" s="58">
        <v>34531</v>
      </c>
      <c r="F589" s="58">
        <v>30900</v>
      </c>
      <c r="G589" s="55">
        <v>66027</v>
      </c>
      <c r="H589" s="54">
        <v>58240</v>
      </c>
      <c r="I589" s="24">
        <v>-0.1179366016932467</v>
      </c>
    </row>
    <row r="590" spans="1:9" ht="14.25">
      <c r="A590" s="56" t="s">
        <v>6</v>
      </c>
      <c r="B590" s="51" t="s">
        <v>629</v>
      </c>
      <c r="C590" s="51" t="s">
        <v>662</v>
      </c>
      <c r="D590" s="57" t="s">
        <v>3242</v>
      </c>
      <c r="E590" s="58">
        <v>16678</v>
      </c>
      <c r="F590" s="58">
        <v>15873</v>
      </c>
      <c r="G590" s="55">
        <v>31489</v>
      </c>
      <c r="H590" s="54">
        <v>30236</v>
      </c>
      <c r="I590" s="24">
        <v>-3.9791673282733656E-2</v>
      </c>
    </row>
    <row r="591" spans="1:9" ht="14.25">
      <c r="A591" s="56" t="s">
        <v>6</v>
      </c>
      <c r="B591" s="51" t="s">
        <v>629</v>
      </c>
      <c r="C591" s="51" t="s">
        <v>655</v>
      </c>
      <c r="D591" s="57" t="s">
        <v>3243</v>
      </c>
      <c r="E591" s="58">
        <v>6772</v>
      </c>
      <c r="F591" s="58">
        <v>6002</v>
      </c>
      <c r="G591" s="55">
        <v>12853</v>
      </c>
      <c r="H591" s="54">
        <v>11459</v>
      </c>
      <c r="I591" s="24">
        <v>-0.10845716953240489</v>
      </c>
    </row>
    <row r="592" spans="1:9" ht="14.25">
      <c r="A592" s="56" t="s">
        <v>6</v>
      </c>
      <c r="B592" s="51" t="s">
        <v>629</v>
      </c>
      <c r="C592" s="51" t="s">
        <v>657</v>
      </c>
      <c r="D592" s="57" t="s">
        <v>3244</v>
      </c>
      <c r="E592" s="58">
        <v>5289</v>
      </c>
      <c r="F592" s="58">
        <v>4505</v>
      </c>
      <c r="G592" s="55">
        <v>10086</v>
      </c>
      <c r="H592" s="54">
        <v>8639</v>
      </c>
      <c r="I592" s="24">
        <v>-0.14346619075946856</v>
      </c>
    </row>
    <row r="593" spans="1:9" ht="14.25">
      <c r="A593" s="56" t="s">
        <v>6</v>
      </c>
      <c r="B593" s="51" t="s">
        <v>629</v>
      </c>
      <c r="C593" s="51" t="s">
        <v>651</v>
      </c>
      <c r="D593" s="57" t="s">
        <v>3245</v>
      </c>
      <c r="E593" s="58">
        <v>7798</v>
      </c>
      <c r="F593" s="58">
        <v>5811</v>
      </c>
      <c r="G593" s="55">
        <v>15569</v>
      </c>
      <c r="H593" s="54">
        <v>12170</v>
      </c>
      <c r="I593" s="24">
        <v>-0.21831845333675895</v>
      </c>
    </row>
    <row r="594" spans="1:9" ht="14.25">
      <c r="A594" s="56" t="s">
        <v>6</v>
      </c>
      <c r="B594" s="51" t="s">
        <v>629</v>
      </c>
      <c r="C594" s="51" t="s">
        <v>671</v>
      </c>
      <c r="D594" s="57" t="s">
        <v>3246</v>
      </c>
      <c r="E594" s="58">
        <v>4440</v>
      </c>
      <c r="F594" s="58">
        <v>4800</v>
      </c>
      <c r="G594" s="55">
        <v>8574</v>
      </c>
      <c r="H594" s="54">
        <v>8900</v>
      </c>
      <c r="I594" s="24">
        <v>3.8021926755306738E-2</v>
      </c>
    </row>
    <row r="595" spans="1:9" ht="14.25">
      <c r="A595" s="56" t="s">
        <v>6</v>
      </c>
      <c r="B595" s="51" t="s">
        <v>629</v>
      </c>
      <c r="C595" s="51" t="s">
        <v>648</v>
      </c>
      <c r="D595" s="57" t="s">
        <v>3247</v>
      </c>
      <c r="E595" s="58">
        <v>6972</v>
      </c>
      <c r="F595" s="58">
        <v>6370</v>
      </c>
      <c r="G595" s="55">
        <v>12815</v>
      </c>
      <c r="H595" s="54">
        <v>12318</v>
      </c>
      <c r="I595" s="24">
        <v>-3.8782676550916897E-2</v>
      </c>
    </row>
    <row r="596" spans="1:9" ht="14.25">
      <c r="A596" s="56" t="s">
        <v>6</v>
      </c>
      <c r="B596" s="51" t="s">
        <v>629</v>
      </c>
      <c r="C596" s="51" t="s">
        <v>683</v>
      </c>
      <c r="D596" s="57" t="s">
        <v>3248</v>
      </c>
      <c r="E596" s="58">
        <v>3295</v>
      </c>
      <c r="F596" s="58">
        <v>2845</v>
      </c>
      <c r="G596" s="55">
        <v>6291</v>
      </c>
      <c r="H596" s="54">
        <v>5194</v>
      </c>
      <c r="I596" s="24">
        <v>-0.17437609283102845</v>
      </c>
    </row>
    <row r="597" spans="1:9" ht="14.25">
      <c r="A597" s="56" t="s">
        <v>6</v>
      </c>
      <c r="B597" s="51" t="s">
        <v>629</v>
      </c>
      <c r="C597" s="51" t="s">
        <v>673</v>
      </c>
      <c r="D597" s="57" t="s">
        <v>3249</v>
      </c>
      <c r="E597" s="58">
        <v>3439</v>
      </c>
      <c r="F597" s="58">
        <v>2796</v>
      </c>
      <c r="G597" s="55">
        <v>6461</v>
      </c>
      <c r="H597" s="54">
        <v>5264</v>
      </c>
      <c r="I597" s="24">
        <v>-0.18526543878656554</v>
      </c>
    </row>
    <row r="598" spans="1:9" ht="14.25">
      <c r="A598" s="56" t="s">
        <v>6</v>
      </c>
      <c r="B598" s="51" t="s">
        <v>629</v>
      </c>
      <c r="C598" s="51" t="s">
        <v>640</v>
      </c>
      <c r="D598" s="44" t="s">
        <v>3250</v>
      </c>
      <c r="E598" s="52">
        <v>351</v>
      </c>
      <c r="F598" s="52">
        <v>296</v>
      </c>
      <c r="G598" s="55">
        <v>636</v>
      </c>
      <c r="H598" s="54">
        <v>504</v>
      </c>
      <c r="I598" s="24">
        <v>-0.20754716981132076</v>
      </c>
    </row>
    <row r="599" spans="1:9" ht="14.25">
      <c r="A599" s="56" t="s">
        <v>6</v>
      </c>
      <c r="B599" s="51" t="s">
        <v>629</v>
      </c>
      <c r="C599" s="51" t="s">
        <v>679</v>
      </c>
      <c r="D599" s="57" t="s">
        <v>3251</v>
      </c>
      <c r="E599" s="58">
        <v>2377</v>
      </c>
      <c r="F599" s="58">
        <v>2091</v>
      </c>
      <c r="G599" s="55">
        <v>4932</v>
      </c>
      <c r="H599" s="54">
        <v>4044</v>
      </c>
      <c r="I599" s="24">
        <v>-0.18004866180048662</v>
      </c>
    </row>
    <row r="600" spans="1:9" ht="14.25">
      <c r="A600" s="56" t="s">
        <v>6</v>
      </c>
      <c r="B600" s="51" t="s">
        <v>629</v>
      </c>
      <c r="C600" s="51" t="s">
        <v>659</v>
      </c>
      <c r="D600" s="57" t="s">
        <v>3252</v>
      </c>
      <c r="E600" s="58">
        <v>9064</v>
      </c>
      <c r="F600" s="58">
        <v>7514</v>
      </c>
      <c r="G600" s="55">
        <v>17864</v>
      </c>
      <c r="H600" s="54">
        <v>14451</v>
      </c>
      <c r="I600" s="24">
        <v>-0.19105463502015227</v>
      </c>
    </row>
    <row r="601" spans="1:9" ht="14.25">
      <c r="A601" s="56" t="s">
        <v>6</v>
      </c>
      <c r="B601" s="51" t="s">
        <v>629</v>
      </c>
      <c r="C601" s="51" t="s">
        <v>654</v>
      </c>
      <c r="D601" s="57" t="s">
        <v>3253</v>
      </c>
      <c r="E601" s="58">
        <v>1796</v>
      </c>
      <c r="F601" s="58">
        <v>1543</v>
      </c>
      <c r="G601" s="55">
        <v>3185</v>
      </c>
      <c r="H601" s="54">
        <v>2556</v>
      </c>
      <c r="I601" s="24">
        <v>-0.19748822605965463</v>
      </c>
    </row>
    <row r="602" spans="1:9" ht="14.25">
      <c r="A602" s="56" t="s">
        <v>6</v>
      </c>
      <c r="B602" s="51" t="s">
        <v>629</v>
      </c>
      <c r="C602" s="51" t="s">
        <v>667</v>
      </c>
      <c r="D602" s="57" t="s">
        <v>3254</v>
      </c>
      <c r="E602" s="58">
        <v>3717</v>
      </c>
      <c r="F602" s="58">
        <v>3028</v>
      </c>
      <c r="G602" s="55">
        <v>7366</v>
      </c>
      <c r="H602" s="54">
        <v>5770</v>
      </c>
      <c r="I602" s="24">
        <v>-0.21667119196307358</v>
      </c>
    </row>
    <row r="603" spans="1:9" ht="14.25">
      <c r="A603" s="56" t="s">
        <v>6</v>
      </c>
      <c r="B603" s="51" t="s">
        <v>629</v>
      </c>
      <c r="C603" s="51" t="s">
        <v>634</v>
      </c>
      <c r="D603" s="57" t="s">
        <v>3255</v>
      </c>
      <c r="E603" s="58">
        <v>1889</v>
      </c>
      <c r="F603" s="58">
        <v>1679</v>
      </c>
      <c r="G603" s="55">
        <v>3761</v>
      </c>
      <c r="H603" s="54">
        <v>3322</v>
      </c>
      <c r="I603" s="24">
        <v>-0.11672427545865462</v>
      </c>
    </row>
    <row r="604" spans="1:9" ht="14.25">
      <c r="A604" s="56" t="s">
        <v>6</v>
      </c>
      <c r="B604" s="51" t="s">
        <v>629</v>
      </c>
      <c r="C604" s="51" t="s">
        <v>644</v>
      </c>
      <c r="D604" s="57" t="s">
        <v>3256</v>
      </c>
      <c r="E604" s="58">
        <v>8072</v>
      </c>
      <c r="F604" s="58">
        <v>6921</v>
      </c>
      <c r="G604" s="55">
        <v>15805</v>
      </c>
      <c r="H604" s="54">
        <v>13552</v>
      </c>
      <c r="I604" s="24">
        <v>-0.14254982600442898</v>
      </c>
    </row>
    <row r="605" spans="1:9" ht="14.25">
      <c r="A605" s="56" t="s">
        <v>6</v>
      </c>
      <c r="B605" s="51" t="s">
        <v>629</v>
      </c>
      <c r="C605" s="51" t="s">
        <v>630</v>
      </c>
      <c r="D605" s="57" t="s">
        <v>3257</v>
      </c>
      <c r="E605" s="58">
        <v>9180</v>
      </c>
      <c r="F605" s="58">
        <v>8398</v>
      </c>
      <c r="G605" s="55">
        <v>17360</v>
      </c>
      <c r="H605" s="54">
        <v>15068</v>
      </c>
      <c r="I605" s="24">
        <v>-0.13202764976958525</v>
      </c>
    </row>
    <row r="606" spans="1:9" ht="14.25">
      <c r="A606" s="56" t="s">
        <v>6</v>
      </c>
      <c r="B606" s="51" t="s">
        <v>629</v>
      </c>
      <c r="C606" s="51" t="s">
        <v>688</v>
      </c>
      <c r="D606" s="57" t="s">
        <v>3258</v>
      </c>
      <c r="E606" s="58">
        <v>1811</v>
      </c>
      <c r="F606" s="58">
        <v>1690</v>
      </c>
      <c r="G606" s="55">
        <v>3364</v>
      </c>
      <c r="H606" s="54">
        <v>3081</v>
      </c>
      <c r="I606" s="24">
        <v>-8.4126040428061835E-2</v>
      </c>
    </row>
    <row r="607" spans="1:9" ht="14.25">
      <c r="A607" s="56" t="s">
        <v>6</v>
      </c>
      <c r="B607" s="51" t="s">
        <v>629</v>
      </c>
      <c r="C607" s="51" t="s">
        <v>687</v>
      </c>
      <c r="D607" s="57" t="s">
        <v>3259</v>
      </c>
      <c r="E607" s="58">
        <v>2024</v>
      </c>
      <c r="F607" s="58">
        <v>1598</v>
      </c>
      <c r="G607" s="55">
        <v>4009</v>
      </c>
      <c r="H607" s="54">
        <v>3081</v>
      </c>
      <c r="I607" s="24">
        <v>-0.23147917186330755</v>
      </c>
    </row>
    <row r="608" spans="1:9" ht="14.25">
      <c r="A608" s="56" t="s">
        <v>6</v>
      </c>
      <c r="B608" s="51" t="s">
        <v>629</v>
      </c>
      <c r="C608" s="51" t="s">
        <v>661</v>
      </c>
      <c r="D608" s="44" t="s">
        <v>3260</v>
      </c>
      <c r="E608" s="52">
        <v>799</v>
      </c>
      <c r="F608" s="52">
        <v>646</v>
      </c>
      <c r="G608" s="55">
        <v>1926</v>
      </c>
      <c r="H608" s="54">
        <v>1452</v>
      </c>
      <c r="I608" s="24">
        <v>-0.24610591900311526</v>
      </c>
    </row>
    <row r="609" spans="1:9" ht="14.25">
      <c r="A609" s="56" t="s">
        <v>6</v>
      </c>
      <c r="B609" s="51" t="s">
        <v>629</v>
      </c>
      <c r="C609" s="51" t="s">
        <v>649</v>
      </c>
      <c r="D609" s="57" t="s">
        <v>3261</v>
      </c>
      <c r="E609" s="58">
        <v>1046</v>
      </c>
      <c r="F609" s="52">
        <v>785</v>
      </c>
      <c r="G609" s="55">
        <v>2462</v>
      </c>
      <c r="H609" s="54">
        <v>1862</v>
      </c>
      <c r="I609" s="24">
        <v>-0.2437043054427295</v>
      </c>
    </row>
    <row r="610" spans="1:9" ht="14.25">
      <c r="A610" s="56" t="s">
        <v>6</v>
      </c>
      <c r="B610" s="51" t="s">
        <v>629</v>
      </c>
      <c r="C610" s="51" t="s">
        <v>676</v>
      </c>
      <c r="D610" s="44" t="s">
        <v>3262</v>
      </c>
      <c r="E610" s="52">
        <v>712</v>
      </c>
      <c r="F610" s="52">
        <v>595</v>
      </c>
      <c r="G610" s="55">
        <v>1500</v>
      </c>
      <c r="H610" s="54">
        <v>1246</v>
      </c>
      <c r="I610" s="24">
        <v>-0.16933333333333334</v>
      </c>
    </row>
    <row r="611" spans="1:9" ht="14.25">
      <c r="A611" s="56" t="s">
        <v>6</v>
      </c>
      <c r="B611" s="51" t="s">
        <v>629</v>
      </c>
      <c r="C611" s="51" t="s">
        <v>631</v>
      </c>
      <c r="D611" s="57" t="s">
        <v>3263</v>
      </c>
      <c r="E611" s="58">
        <v>11862</v>
      </c>
      <c r="F611" s="58">
        <v>10071</v>
      </c>
      <c r="G611" s="55">
        <v>22737</v>
      </c>
      <c r="H611" s="54">
        <v>19014</v>
      </c>
      <c r="I611" s="24">
        <v>-0.1637419184588996</v>
      </c>
    </row>
    <row r="612" spans="1:9" ht="14.25">
      <c r="A612" s="56" t="s">
        <v>6</v>
      </c>
      <c r="B612" s="51" t="s">
        <v>629</v>
      </c>
      <c r="C612" s="51" t="s">
        <v>668</v>
      </c>
      <c r="D612" s="57" t="s">
        <v>3264</v>
      </c>
      <c r="E612" s="58">
        <v>10138</v>
      </c>
      <c r="F612" s="58">
        <v>10570</v>
      </c>
      <c r="G612" s="55">
        <v>19767</v>
      </c>
      <c r="H612" s="54">
        <v>20808</v>
      </c>
      <c r="I612" s="24">
        <v>5.2663530125967521E-2</v>
      </c>
    </row>
    <row r="613" spans="1:9" ht="14.25">
      <c r="A613" s="56" t="s">
        <v>6</v>
      </c>
      <c r="B613" s="51" t="s">
        <v>629</v>
      </c>
      <c r="C613" s="51" t="s">
        <v>647</v>
      </c>
      <c r="D613" s="57" t="s">
        <v>3265</v>
      </c>
      <c r="E613" s="58">
        <v>3620</v>
      </c>
      <c r="F613" s="58">
        <v>3091</v>
      </c>
      <c r="G613" s="55">
        <v>6802</v>
      </c>
      <c r="H613" s="54">
        <v>6213</v>
      </c>
      <c r="I613" s="24">
        <v>-8.6592178770949726E-2</v>
      </c>
    </row>
    <row r="614" spans="1:9" ht="14.25">
      <c r="A614" s="56" t="s">
        <v>6</v>
      </c>
      <c r="B614" s="51" t="s">
        <v>629</v>
      </c>
      <c r="C614" s="51" t="s">
        <v>663</v>
      </c>
      <c r="D614" s="57" t="s">
        <v>3266</v>
      </c>
      <c r="E614" s="58">
        <v>2897</v>
      </c>
      <c r="F614" s="58">
        <v>2908</v>
      </c>
      <c r="G614" s="55">
        <v>5154</v>
      </c>
      <c r="H614" s="54">
        <v>4885</v>
      </c>
      <c r="I614" s="24">
        <v>-5.219247186651145E-2</v>
      </c>
    </row>
    <row r="615" spans="1:9" ht="14.25">
      <c r="A615" s="56" t="s">
        <v>6</v>
      </c>
      <c r="B615" s="51" t="s">
        <v>629</v>
      </c>
      <c r="C615" s="51" t="s">
        <v>685</v>
      </c>
      <c r="D615" s="57" t="s">
        <v>3267</v>
      </c>
      <c r="E615" s="58">
        <v>9601</v>
      </c>
      <c r="F615" s="58">
        <v>8610</v>
      </c>
      <c r="G615" s="55">
        <v>18407</v>
      </c>
      <c r="H615" s="54">
        <v>17287</v>
      </c>
      <c r="I615" s="24">
        <v>-6.0846417123920249E-2</v>
      </c>
    </row>
    <row r="616" spans="1:9" ht="14.25">
      <c r="A616" s="56" t="s">
        <v>6</v>
      </c>
      <c r="B616" s="51" t="s">
        <v>629</v>
      </c>
      <c r="C616" s="51" t="s">
        <v>682</v>
      </c>
      <c r="D616" s="57" t="s">
        <v>3268</v>
      </c>
      <c r="E616" s="58">
        <v>7946</v>
      </c>
      <c r="F616" s="58">
        <v>6911</v>
      </c>
      <c r="G616" s="55">
        <v>15062</v>
      </c>
      <c r="H616" s="54">
        <v>13343</v>
      </c>
      <c r="I616" s="24">
        <v>-0.11412826981808524</v>
      </c>
    </row>
    <row r="617" spans="1:9" ht="14.25">
      <c r="A617" s="56" t="s">
        <v>6</v>
      </c>
      <c r="B617" s="51" t="s">
        <v>629</v>
      </c>
      <c r="C617" s="51" t="s">
        <v>686</v>
      </c>
      <c r="D617" s="57" t="s">
        <v>3269</v>
      </c>
      <c r="E617" s="58">
        <v>3223</v>
      </c>
      <c r="F617" s="58">
        <v>2882</v>
      </c>
      <c r="G617" s="55">
        <v>6348</v>
      </c>
      <c r="H617" s="54">
        <v>5392</v>
      </c>
      <c r="I617" s="24">
        <v>-0.15059861373660996</v>
      </c>
    </row>
    <row r="618" spans="1:9" ht="14.25">
      <c r="A618" s="56" t="s">
        <v>6</v>
      </c>
      <c r="B618" s="51" t="s">
        <v>629</v>
      </c>
      <c r="C618" s="51" t="s">
        <v>639</v>
      </c>
      <c r="D618" s="57" t="s">
        <v>3270</v>
      </c>
      <c r="E618" s="58">
        <v>5134</v>
      </c>
      <c r="F618" s="58">
        <v>4510</v>
      </c>
      <c r="G618" s="55">
        <v>9884</v>
      </c>
      <c r="H618" s="54">
        <v>8302</v>
      </c>
      <c r="I618" s="24">
        <v>-0.16005665722379603</v>
      </c>
    </row>
    <row r="619" spans="1:9" ht="14.25">
      <c r="A619" s="56" t="s">
        <v>6</v>
      </c>
      <c r="B619" s="51" t="s">
        <v>629</v>
      </c>
      <c r="C619" s="51" t="s">
        <v>672</v>
      </c>
      <c r="D619" s="57" t="s">
        <v>3271</v>
      </c>
      <c r="E619" s="58">
        <v>2047</v>
      </c>
      <c r="F619" s="58">
        <v>1739</v>
      </c>
      <c r="G619" s="55">
        <v>3989</v>
      </c>
      <c r="H619" s="54">
        <v>3049</v>
      </c>
      <c r="I619" s="24">
        <v>-0.23564803208824267</v>
      </c>
    </row>
    <row r="620" spans="1:9" ht="14.25">
      <c r="A620" s="56" t="s">
        <v>6</v>
      </c>
      <c r="B620" s="51" t="s">
        <v>629</v>
      </c>
      <c r="C620" s="51" t="s">
        <v>645</v>
      </c>
      <c r="D620" s="57" t="s">
        <v>3272</v>
      </c>
      <c r="E620" s="58">
        <v>9209</v>
      </c>
      <c r="F620" s="58">
        <v>7665</v>
      </c>
      <c r="G620" s="55">
        <v>17775</v>
      </c>
      <c r="H620" s="54">
        <v>14644</v>
      </c>
      <c r="I620" s="24">
        <v>-0.17614627285513362</v>
      </c>
    </row>
    <row r="621" spans="1:9" ht="14.25">
      <c r="A621" s="56" t="s">
        <v>6</v>
      </c>
      <c r="B621" s="51" t="s">
        <v>629</v>
      </c>
      <c r="C621" s="51" t="s">
        <v>680</v>
      </c>
      <c r="D621" s="57" t="s">
        <v>3273</v>
      </c>
      <c r="E621" s="58">
        <v>4031</v>
      </c>
      <c r="F621" s="58">
        <v>3494</v>
      </c>
      <c r="G621" s="55">
        <v>7231</v>
      </c>
      <c r="H621" s="54">
        <v>6392</v>
      </c>
      <c r="I621" s="24">
        <v>-0.11602821186557875</v>
      </c>
    </row>
    <row r="622" spans="1:9" ht="14.25">
      <c r="A622" s="56" t="s">
        <v>6</v>
      </c>
      <c r="B622" s="51" t="s">
        <v>629</v>
      </c>
      <c r="C622" s="51" t="s">
        <v>641</v>
      </c>
      <c r="D622" s="57" t="s">
        <v>3274</v>
      </c>
      <c r="E622" s="58">
        <v>3916</v>
      </c>
      <c r="F622" s="58">
        <v>3411</v>
      </c>
      <c r="G622" s="55">
        <v>6921</v>
      </c>
      <c r="H622" s="54">
        <v>5826</v>
      </c>
      <c r="I622" s="24">
        <v>-0.15821413090593844</v>
      </c>
    </row>
    <row r="623" spans="1:9" ht="14.25">
      <c r="A623" s="56" t="s">
        <v>6</v>
      </c>
      <c r="B623" s="51" t="s">
        <v>629</v>
      </c>
      <c r="C623" s="51" t="s">
        <v>633</v>
      </c>
      <c r="D623" s="57" t="s">
        <v>3275</v>
      </c>
      <c r="E623" s="58">
        <v>3646</v>
      </c>
      <c r="F623" s="58">
        <v>3262</v>
      </c>
      <c r="G623" s="55">
        <v>6888</v>
      </c>
      <c r="H623" s="54">
        <v>6036</v>
      </c>
      <c r="I623" s="24">
        <v>-0.12369337979094076</v>
      </c>
    </row>
    <row r="624" spans="1:9" ht="14.25">
      <c r="A624" s="56" t="s">
        <v>6</v>
      </c>
      <c r="B624" s="51" t="s">
        <v>629</v>
      </c>
      <c r="C624" s="51" t="s">
        <v>637</v>
      </c>
      <c r="D624" s="57" t="s">
        <v>3276</v>
      </c>
      <c r="E624" s="58">
        <v>3160</v>
      </c>
      <c r="F624" s="58">
        <v>2636</v>
      </c>
      <c r="G624" s="55">
        <v>6030</v>
      </c>
      <c r="H624" s="54">
        <v>4825</v>
      </c>
      <c r="I624" s="24">
        <v>-0.19983416252072969</v>
      </c>
    </row>
    <row r="625" spans="1:9" ht="14.25">
      <c r="A625" s="56" t="s">
        <v>6</v>
      </c>
      <c r="B625" s="51" t="s">
        <v>629</v>
      </c>
      <c r="C625" s="51" t="s">
        <v>658</v>
      </c>
      <c r="D625" s="57" t="s">
        <v>3277</v>
      </c>
      <c r="E625" s="58">
        <v>9527</v>
      </c>
      <c r="F625" s="58">
        <v>9071</v>
      </c>
      <c r="G625" s="55">
        <v>18191</v>
      </c>
      <c r="H625" s="54">
        <v>17018</v>
      </c>
      <c r="I625" s="24">
        <v>-6.4482436369633342E-2</v>
      </c>
    </row>
    <row r="626" spans="1:9" ht="14.25">
      <c r="A626" s="56" t="s">
        <v>6</v>
      </c>
      <c r="B626" s="51" t="s">
        <v>629</v>
      </c>
      <c r="C626" s="51" t="s">
        <v>670</v>
      </c>
      <c r="D626" s="57" t="s">
        <v>3278</v>
      </c>
      <c r="E626" s="58">
        <v>5980</v>
      </c>
      <c r="F626" s="58">
        <v>5189</v>
      </c>
      <c r="G626" s="55">
        <v>11202</v>
      </c>
      <c r="H626" s="54">
        <v>9471</v>
      </c>
      <c r="I626" s="24">
        <v>-0.15452597750401714</v>
      </c>
    </row>
    <row r="627" spans="1:9" ht="14.25">
      <c r="A627" s="56" t="s">
        <v>6</v>
      </c>
      <c r="B627" s="51" t="s">
        <v>629</v>
      </c>
      <c r="C627" s="51" t="s">
        <v>642</v>
      </c>
      <c r="D627" s="57" t="s">
        <v>3279</v>
      </c>
      <c r="E627" s="58">
        <v>2823</v>
      </c>
      <c r="F627" s="58">
        <v>2757</v>
      </c>
      <c r="G627" s="55">
        <v>5418</v>
      </c>
      <c r="H627" s="54">
        <v>5412</v>
      </c>
      <c r="I627" s="24">
        <v>-1.1074197120708748E-3</v>
      </c>
    </row>
    <row r="628" spans="1:9" ht="14.25">
      <c r="A628" s="56" t="s">
        <v>6</v>
      </c>
      <c r="B628" s="51" t="s">
        <v>629</v>
      </c>
      <c r="C628" s="51" t="s">
        <v>665</v>
      </c>
      <c r="D628" s="57" t="s">
        <v>3280</v>
      </c>
      <c r="E628" s="58">
        <v>3897</v>
      </c>
      <c r="F628" s="58">
        <v>1738</v>
      </c>
      <c r="G628" s="55">
        <v>7700</v>
      </c>
      <c r="H628" s="54">
        <v>3710</v>
      </c>
      <c r="I628" s="24">
        <v>-0.51818181818181819</v>
      </c>
    </row>
    <row r="629" spans="1:9" ht="14.25">
      <c r="A629" s="56" t="s">
        <v>6</v>
      </c>
      <c r="B629" s="51" t="s">
        <v>629</v>
      </c>
      <c r="C629" s="51" t="s">
        <v>684</v>
      </c>
      <c r="D629" s="57" t="s">
        <v>3281</v>
      </c>
      <c r="E629" s="58">
        <v>8327</v>
      </c>
      <c r="F629" s="58">
        <v>1366</v>
      </c>
      <c r="G629" s="55">
        <v>16001</v>
      </c>
      <c r="H629" s="54">
        <v>2128</v>
      </c>
      <c r="I629" s="24">
        <v>-0.86700831198050121</v>
      </c>
    </row>
    <row r="630" spans="1:9" ht="14.25">
      <c r="A630" s="56" t="s">
        <v>6</v>
      </c>
      <c r="B630" s="51" t="s">
        <v>629</v>
      </c>
      <c r="C630" s="51" t="s">
        <v>652</v>
      </c>
      <c r="D630" s="57" t="s">
        <v>3282</v>
      </c>
      <c r="E630" s="58">
        <v>1371</v>
      </c>
      <c r="F630" s="52">
        <v>936</v>
      </c>
      <c r="G630" s="55">
        <v>2820</v>
      </c>
      <c r="H630" s="54">
        <v>2044</v>
      </c>
      <c r="I630" s="24">
        <v>-0.27517730496453902</v>
      </c>
    </row>
    <row r="631" spans="1:9" ht="14.25">
      <c r="A631" s="56" t="s">
        <v>6</v>
      </c>
      <c r="B631" s="51" t="s">
        <v>629</v>
      </c>
      <c r="C631" s="51" t="s">
        <v>669</v>
      </c>
      <c r="D631" s="57" t="s">
        <v>3283</v>
      </c>
      <c r="E631" s="58">
        <v>5961</v>
      </c>
      <c r="F631" s="52">
        <v>754</v>
      </c>
      <c r="G631" s="55">
        <v>11515</v>
      </c>
      <c r="H631" s="54">
        <v>847</v>
      </c>
      <c r="I631" s="24">
        <v>-0.92644376899696046</v>
      </c>
    </row>
    <row r="632" spans="1:9" ht="14.25">
      <c r="A632" s="56" t="s">
        <v>6</v>
      </c>
      <c r="B632" s="51" t="s">
        <v>629</v>
      </c>
      <c r="C632" s="51" t="s">
        <v>638</v>
      </c>
      <c r="D632" s="57" t="s">
        <v>3284</v>
      </c>
      <c r="E632" s="58">
        <v>3527</v>
      </c>
      <c r="F632" s="52">
        <v>0</v>
      </c>
      <c r="G632" s="55">
        <v>6932</v>
      </c>
      <c r="H632" s="54">
        <v>0</v>
      </c>
      <c r="I632" s="24">
        <v>-1</v>
      </c>
    </row>
    <row r="633" spans="1:9" ht="14.25">
      <c r="A633" s="56" t="s">
        <v>6</v>
      </c>
      <c r="B633" s="51" t="s">
        <v>629</v>
      </c>
      <c r="C633" s="51" t="s">
        <v>664</v>
      </c>
      <c r="D633" s="57" t="s">
        <v>3285</v>
      </c>
      <c r="E633" s="58">
        <v>10566</v>
      </c>
      <c r="F633" s="58">
        <v>1095</v>
      </c>
      <c r="G633" s="55">
        <v>20905</v>
      </c>
      <c r="H633" s="54">
        <v>1923</v>
      </c>
      <c r="I633" s="24">
        <v>-0.90801243721597702</v>
      </c>
    </row>
    <row r="634" spans="1:9" ht="14.25">
      <c r="A634" s="56" t="s">
        <v>6</v>
      </c>
      <c r="B634" s="51" t="s">
        <v>629</v>
      </c>
      <c r="C634" s="51" t="s">
        <v>650</v>
      </c>
      <c r="D634" s="44" t="s">
        <v>3286</v>
      </c>
      <c r="E634" s="52">
        <v>869</v>
      </c>
      <c r="F634" s="52">
        <v>242</v>
      </c>
      <c r="G634" s="55">
        <v>1531</v>
      </c>
      <c r="H634" s="54">
        <v>420</v>
      </c>
      <c r="I634" s="24">
        <v>-0.72566949706074457</v>
      </c>
    </row>
    <row r="635" spans="1:9" ht="14.25">
      <c r="A635" s="56" t="s">
        <v>6</v>
      </c>
      <c r="B635" s="51" t="s">
        <v>629</v>
      </c>
      <c r="C635" s="51" t="s">
        <v>674</v>
      </c>
      <c r="D635" s="57" t="s">
        <v>3287</v>
      </c>
      <c r="E635" s="58">
        <v>4266</v>
      </c>
      <c r="F635" s="58">
        <v>4126</v>
      </c>
      <c r="G635" s="55">
        <v>8224</v>
      </c>
      <c r="H635" s="54">
        <v>7905</v>
      </c>
      <c r="I635" s="24">
        <v>-3.8788910505836577E-2</v>
      </c>
    </row>
    <row r="636" spans="1:9" ht="14.25">
      <c r="A636" s="56" t="s">
        <v>6</v>
      </c>
      <c r="B636" s="51" t="s">
        <v>629</v>
      </c>
      <c r="C636" s="51" t="s">
        <v>643</v>
      </c>
      <c r="D636" s="57" t="s">
        <v>3288</v>
      </c>
      <c r="E636" s="58">
        <v>3307</v>
      </c>
      <c r="F636" s="52">
        <v>552</v>
      </c>
      <c r="G636" s="55">
        <v>6209</v>
      </c>
      <c r="H636" s="54">
        <v>1318</v>
      </c>
      <c r="I636" s="24">
        <v>-0.78772749234981476</v>
      </c>
    </row>
    <row r="637" spans="1:9" ht="14.25">
      <c r="A637" s="56" t="s">
        <v>6</v>
      </c>
      <c r="B637" s="51" t="s">
        <v>1126</v>
      </c>
      <c r="C637" s="51" t="s">
        <v>1149</v>
      </c>
      <c r="D637" s="57" t="s">
        <v>3289</v>
      </c>
      <c r="E637" s="58">
        <v>133544</v>
      </c>
      <c r="F637" s="58">
        <v>132073</v>
      </c>
      <c r="G637" s="55">
        <v>268750</v>
      </c>
      <c r="H637" s="54">
        <v>270685</v>
      </c>
      <c r="I637" s="24">
        <v>7.1999999999999998E-3</v>
      </c>
    </row>
    <row r="638" spans="1:9" ht="14.25">
      <c r="A638" s="56" t="s">
        <v>6</v>
      </c>
      <c r="B638" s="51" t="s">
        <v>1126</v>
      </c>
      <c r="C638" s="51" t="s">
        <v>1132</v>
      </c>
      <c r="D638" s="57" t="s">
        <v>3290</v>
      </c>
      <c r="E638" s="58">
        <v>90804</v>
      </c>
      <c r="F638" s="58">
        <v>78589</v>
      </c>
      <c r="G638" s="55">
        <v>193129</v>
      </c>
      <c r="H638" s="54">
        <v>174508</v>
      </c>
      <c r="I638" s="24">
        <v>-9.6417420480611402E-2</v>
      </c>
    </row>
    <row r="639" spans="1:9" ht="14.25">
      <c r="A639" s="56" t="s">
        <v>6</v>
      </c>
      <c r="B639" s="51" t="s">
        <v>1126</v>
      </c>
      <c r="C639" s="51" t="s">
        <v>1164</v>
      </c>
      <c r="D639" s="57" t="s">
        <v>3291</v>
      </c>
      <c r="E639" s="58">
        <v>73778</v>
      </c>
      <c r="F639" s="58">
        <v>67551</v>
      </c>
      <c r="G639" s="55">
        <v>143839</v>
      </c>
      <c r="H639" s="54">
        <v>142074</v>
      </c>
      <c r="I639" s="24">
        <v>-1.2270663728196109E-2</v>
      </c>
    </row>
    <row r="640" spans="1:9" ht="14.25">
      <c r="A640" s="56" t="s">
        <v>6</v>
      </c>
      <c r="B640" s="51" t="s">
        <v>1126</v>
      </c>
      <c r="C640" s="51" t="s">
        <v>591</v>
      </c>
      <c r="D640" s="57" t="s">
        <v>3292</v>
      </c>
      <c r="E640" s="58">
        <v>76228</v>
      </c>
      <c r="F640" s="58">
        <v>71204</v>
      </c>
      <c r="G640" s="55">
        <v>142995</v>
      </c>
      <c r="H640" s="54">
        <v>139344</v>
      </c>
      <c r="I640" s="24">
        <v>-2.5532361271373125E-2</v>
      </c>
    </row>
    <row r="641" spans="1:9" ht="14.25">
      <c r="A641" s="56" t="s">
        <v>6</v>
      </c>
      <c r="B641" s="51" t="s">
        <v>1126</v>
      </c>
      <c r="C641" s="51" t="s">
        <v>1139</v>
      </c>
      <c r="D641" s="57" t="s">
        <v>3293</v>
      </c>
      <c r="E641" s="58">
        <v>40699</v>
      </c>
      <c r="F641" s="58">
        <v>34993</v>
      </c>
      <c r="G641" s="55">
        <v>79687</v>
      </c>
      <c r="H641" s="54">
        <v>73061</v>
      </c>
      <c r="I641" s="24">
        <v>-8.3150325649102116E-2</v>
      </c>
    </row>
    <row r="642" spans="1:9" ht="14.25">
      <c r="A642" s="56" t="s">
        <v>6</v>
      </c>
      <c r="B642" s="51" t="s">
        <v>1126</v>
      </c>
      <c r="C642" s="51" t="s">
        <v>1169</v>
      </c>
      <c r="D642" s="57" t="s">
        <v>3294</v>
      </c>
      <c r="E642" s="58">
        <v>28157</v>
      </c>
      <c r="F642" s="58">
        <v>26268</v>
      </c>
      <c r="G642" s="55">
        <v>52494</v>
      </c>
      <c r="H642" s="54">
        <v>50645</v>
      </c>
      <c r="I642" s="24">
        <v>-3.5223073113117689E-2</v>
      </c>
    </row>
    <row r="643" spans="1:9" ht="14.25">
      <c r="A643" s="56" t="s">
        <v>6</v>
      </c>
      <c r="B643" s="51" t="s">
        <v>1126</v>
      </c>
      <c r="C643" s="51" t="s">
        <v>1155</v>
      </c>
      <c r="D643" s="57" t="s">
        <v>3295</v>
      </c>
      <c r="E643" s="58">
        <v>40717</v>
      </c>
      <c r="F643" s="58">
        <v>35649</v>
      </c>
      <c r="G643" s="55">
        <v>80334</v>
      </c>
      <c r="H643" s="54">
        <v>76420</v>
      </c>
      <c r="I643" s="24">
        <v>-4.8721587372718901E-2</v>
      </c>
    </row>
    <row r="644" spans="1:9" ht="14.25">
      <c r="A644" s="56" t="s">
        <v>6</v>
      </c>
      <c r="B644" s="51" t="s">
        <v>1126</v>
      </c>
      <c r="C644" s="51" t="s">
        <v>1158</v>
      </c>
      <c r="D644" s="57" t="s">
        <v>3296</v>
      </c>
      <c r="E644" s="58">
        <v>24404</v>
      </c>
      <c r="F644" s="58">
        <v>22477</v>
      </c>
      <c r="G644" s="55">
        <v>44987</v>
      </c>
      <c r="H644" s="54">
        <v>42521</v>
      </c>
      <c r="I644" s="24">
        <v>-5.4815835685864803E-2</v>
      </c>
    </row>
    <row r="645" spans="1:9" ht="14.25">
      <c r="A645" s="56" t="s">
        <v>6</v>
      </c>
      <c r="B645" s="51" t="s">
        <v>1126</v>
      </c>
      <c r="C645" s="51" t="s">
        <v>1141</v>
      </c>
      <c r="D645" s="57" t="s">
        <v>3297</v>
      </c>
      <c r="E645" s="58">
        <v>35304</v>
      </c>
      <c r="F645" s="58">
        <v>31773</v>
      </c>
      <c r="G645" s="55">
        <v>65320</v>
      </c>
      <c r="H645" s="54">
        <v>60834</v>
      </c>
      <c r="I645" s="24">
        <v>-6.8677281077770977E-2</v>
      </c>
    </row>
    <row r="646" spans="1:9" ht="14.25">
      <c r="A646" s="56" t="s">
        <v>6</v>
      </c>
      <c r="B646" s="51" t="s">
        <v>1126</v>
      </c>
      <c r="C646" s="51" t="s">
        <v>1135</v>
      </c>
      <c r="D646" s="57" t="s">
        <v>3298</v>
      </c>
      <c r="E646" s="58">
        <v>28303</v>
      </c>
      <c r="F646" s="58">
        <v>24414</v>
      </c>
      <c r="G646" s="55">
        <v>56250</v>
      </c>
      <c r="H646" s="54">
        <v>48602</v>
      </c>
      <c r="I646" s="24">
        <v>-0.13596444444444444</v>
      </c>
    </row>
    <row r="647" spans="1:9" ht="14.25">
      <c r="A647" s="56" t="s">
        <v>6</v>
      </c>
      <c r="B647" s="51" t="s">
        <v>1126</v>
      </c>
      <c r="C647" s="51" t="s">
        <v>1160</v>
      </c>
      <c r="D647" s="57" t="s">
        <v>3299</v>
      </c>
      <c r="E647" s="58">
        <v>15472</v>
      </c>
      <c r="F647" s="58">
        <v>13023</v>
      </c>
      <c r="G647" s="55">
        <v>31017</v>
      </c>
      <c r="H647" s="54">
        <v>27699</v>
      </c>
      <c r="I647" s="24">
        <v>-0.1069735951252539</v>
      </c>
    </row>
    <row r="648" spans="1:9" ht="14.25">
      <c r="A648" s="56" t="s">
        <v>6</v>
      </c>
      <c r="B648" s="51" t="s">
        <v>1126</v>
      </c>
      <c r="C648" s="51" t="s">
        <v>1147</v>
      </c>
      <c r="D648" s="57" t="s">
        <v>3300</v>
      </c>
      <c r="E648" s="58">
        <v>23292</v>
      </c>
      <c r="F648" s="58">
        <v>20650</v>
      </c>
      <c r="G648" s="55">
        <v>47026</v>
      </c>
      <c r="H648" s="54">
        <v>41801</v>
      </c>
      <c r="I648" s="24">
        <v>-0.1111087483519755</v>
      </c>
    </row>
    <row r="649" spans="1:9" ht="14.25">
      <c r="A649" s="56" t="s">
        <v>6</v>
      </c>
      <c r="B649" s="51" t="s">
        <v>1126</v>
      </c>
      <c r="C649" s="51" t="s">
        <v>1143</v>
      </c>
      <c r="D649" s="57" t="s">
        <v>3301</v>
      </c>
      <c r="E649" s="58">
        <v>40494</v>
      </c>
      <c r="F649" s="58">
        <v>36457</v>
      </c>
      <c r="G649" s="55">
        <v>79409</v>
      </c>
      <c r="H649" s="54">
        <v>73173</v>
      </c>
      <c r="I649" s="24">
        <v>-7.8530141419738311E-2</v>
      </c>
    </row>
    <row r="650" spans="1:9" ht="14.25">
      <c r="A650" s="56" t="s">
        <v>6</v>
      </c>
      <c r="B650" s="51" t="s">
        <v>1126</v>
      </c>
      <c r="C650" s="51" t="s">
        <v>1163</v>
      </c>
      <c r="D650" s="57" t="s">
        <v>3302</v>
      </c>
      <c r="E650" s="58">
        <v>55105</v>
      </c>
      <c r="F650" s="58">
        <v>47208</v>
      </c>
      <c r="G650" s="55">
        <v>109651</v>
      </c>
      <c r="H650" s="54">
        <v>104524</v>
      </c>
      <c r="I650" s="24">
        <v>-4.6757439512635543E-2</v>
      </c>
    </row>
    <row r="651" spans="1:9" ht="14.25">
      <c r="A651" s="56" t="s">
        <v>6</v>
      </c>
      <c r="B651" s="51" t="s">
        <v>1126</v>
      </c>
      <c r="C651" s="51" t="s">
        <v>1167</v>
      </c>
      <c r="D651" s="57" t="s">
        <v>3303</v>
      </c>
      <c r="E651" s="58">
        <v>41851</v>
      </c>
      <c r="F651" s="58">
        <v>39068</v>
      </c>
      <c r="G651" s="55">
        <v>81684</v>
      </c>
      <c r="H651" s="54">
        <v>84651</v>
      </c>
      <c r="I651" s="24">
        <v>3.6322902894079627E-2</v>
      </c>
    </row>
    <row r="652" spans="1:9" ht="14.25">
      <c r="A652" s="56" t="s">
        <v>6</v>
      </c>
      <c r="B652" s="51" t="s">
        <v>1126</v>
      </c>
      <c r="C652" s="51" t="s">
        <v>1165</v>
      </c>
      <c r="D652" s="57" t="s">
        <v>3304</v>
      </c>
      <c r="E652" s="58">
        <v>104347</v>
      </c>
      <c r="F652" s="58">
        <v>118228</v>
      </c>
      <c r="G652" s="55">
        <v>214590</v>
      </c>
      <c r="H652" s="54">
        <v>241656</v>
      </c>
      <c r="I652" s="24">
        <v>0.12612889696630783</v>
      </c>
    </row>
    <row r="653" spans="1:9" ht="14.25">
      <c r="A653" s="56" t="s">
        <v>6</v>
      </c>
      <c r="B653" s="51" t="s">
        <v>1126</v>
      </c>
      <c r="C653" s="51" t="s">
        <v>1133</v>
      </c>
      <c r="D653" s="57" t="s">
        <v>3305</v>
      </c>
      <c r="E653" s="58">
        <v>78032</v>
      </c>
      <c r="F653" s="58">
        <v>76341</v>
      </c>
      <c r="G653" s="55">
        <v>157060</v>
      </c>
      <c r="H653" s="54">
        <v>156581</v>
      </c>
      <c r="I653" s="24">
        <v>-3.0497898892143131E-3</v>
      </c>
    </row>
    <row r="654" spans="1:9" ht="14.25">
      <c r="A654" s="56" t="s">
        <v>6</v>
      </c>
      <c r="B654" s="51" t="s">
        <v>1126</v>
      </c>
      <c r="C654" s="51" t="s">
        <v>1144</v>
      </c>
      <c r="D654" s="57" t="s">
        <v>3306</v>
      </c>
      <c r="E654" s="58">
        <v>29705</v>
      </c>
      <c r="F654" s="58">
        <v>30525</v>
      </c>
      <c r="G654" s="55">
        <v>66093</v>
      </c>
      <c r="H654" s="54">
        <v>66950</v>
      </c>
      <c r="I654" s="24">
        <v>1.2966577398514215E-2</v>
      </c>
    </row>
    <row r="655" spans="1:9" ht="14.25">
      <c r="A655" s="56" t="s">
        <v>6</v>
      </c>
      <c r="B655" s="51" t="s">
        <v>1126</v>
      </c>
      <c r="C655" s="51" t="s">
        <v>1140</v>
      </c>
      <c r="D655" s="57" t="s">
        <v>3307</v>
      </c>
      <c r="E655" s="58">
        <v>16239</v>
      </c>
      <c r="F655" s="58">
        <v>13642</v>
      </c>
      <c r="G655" s="55">
        <v>30534</v>
      </c>
      <c r="H655" s="54">
        <v>27604</v>
      </c>
      <c r="I655" s="24">
        <v>-9.5958603523940519E-2</v>
      </c>
    </row>
    <row r="656" spans="1:9" ht="14.25">
      <c r="A656" s="56" t="s">
        <v>6</v>
      </c>
      <c r="B656" s="51" t="s">
        <v>1126</v>
      </c>
      <c r="C656" s="51" t="s">
        <v>1150</v>
      </c>
      <c r="D656" s="57" t="s">
        <v>3308</v>
      </c>
      <c r="E656" s="58">
        <v>33153</v>
      </c>
      <c r="F656" s="58">
        <v>33105</v>
      </c>
      <c r="G656" s="55">
        <v>62482</v>
      </c>
      <c r="H656" s="54">
        <v>68421</v>
      </c>
      <c r="I656" s="24">
        <v>9.5051374795941238E-2</v>
      </c>
    </row>
    <row r="657" spans="1:9" ht="14.25">
      <c r="A657" s="56" t="s">
        <v>6</v>
      </c>
      <c r="B657" s="51" t="s">
        <v>1126</v>
      </c>
      <c r="C657" s="51" t="s">
        <v>1134</v>
      </c>
      <c r="D657" s="57" t="s">
        <v>3309</v>
      </c>
      <c r="E657" s="58">
        <v>23427</v>
      </c>
      <c r="F657" s="58">
        <v>19626</v>
      </c>
      <c r="G657" s="55">
        <v>45178</v>
      </c>
      <c r="H657" s="54">
        <v>39267</v>
      </c>
      <c r="I657" s="24">
        <v>-0.13083801850458188</v>
      </c>
    </row>
    <row r="658" spans="1:9" ht="14.25">
      <c r="A658" s="56" t="s">
        <v>6</v>
      </c>
      <c r="B658" s="51" t="s">
        <v>1126</v>
      </c>
      <c r="C658" s="51" t="s">
        <v>1151</v>
      </c>
      <c r="D658" s="57" t="s">
        <v>3310</v>
      </c>
      <c r="E658" s="58">
        <v>27991</v>
      </c>
      <c r="F658" s="58">
        <v>26476</v>
      </c>
      <c r="G658" s="55">
        <v>54240</v>
      </c>
      <c r="H658" s="54">
        <v>53502</v>
      </c>
      <c r="I658" s="24">
        <v>-1.3606194690265487E-2</v>
      </c>
    </row>
    <row r="659" spans="1:9" ht="14.25">
      <c r="A659" s="56" t="s">
        <v>6</v>
      </c>
      <c r="B659" s="51" t="s">
        <v>1126</v>
      </c>
      <c r="C659" s="51" t="s">
        <v>1129</v>
      </c>
      <c r="D659" s="57" t="s">
        <v>3311</v>
      </c>
      <c r="E659" s="58">
        <v>57190</v>
      </c>
      <c r="F659" s="58">
        <v>50937</v>
      </c>
      <c r="G659" s="55">
        <v>108527</v>
      </c>
      <c r="H659" s="54">
        <v>100753</v>
      </c>
      <c r="I659" s="24">
        <v>-7.1631944124503577E-2</v>
      </c>
    </row>
    <row r="660" spans="1:9" ht="14.25">
      <c r="A660" s="56" t="s">
        <v>6</v>
      </c>
      <c r="B660" s="51" t="s">
        <v>1126</v>
      </c>
      <c r="C660" s="51" t="s">
        <v>1128</v>
      </c>
      <c r="D660" s="57" t="s">
        <v>3312</v>
      </c>
      <c r="E660" s="58">
        <v>31198</v>
      </c>
      <c r="F660" s="58">
        <v>28885</v>
      </c>
      <c r="G660" s="55">
        <v>56114</v>
      </c>
      <c r="H660" s="54">
        <v>52265</v>
      </c>
      <c r="I660" s="24">
        <v>-6.8592508108493419E-2</v>
      </c>
    </row>
    <row r="661" spans="1:9" ht="14.25">
      <c r="A661" s="56" t="s">
        <v>6</v>
      </c>
      <c r="B661" s="51" t="s">
        <v>1126</v>
      </c>
      <c r="C661" s="51" t="s">
        <v>1138</v>
      </c>
      <c r="D661" s="57" t="s">
        <v>3313</v>
      </c>
      <c r="E661" s="58">
        <v>23975</v>
      </c>
      <c r="F661" s="58">
        <v>20123</v>
      </c>
      <c r="G661" s="55">
        <v>46895</v>
      </c>
      <c r="H661" s="54">
        <v>39039</v>
      </c>
      <c r="I661" s="24">
        <v>-0.16752319010555497</v>
      </c>
    </row>
    <row r="662" spans="1:9" ht="14.25">
      <c r="A662" s="56" t="s">
        <v>6</v>
      </c>
      <c r="B662" s="51" t="s">
        <v>1126</v>
      </c>
      <c r="C662" s="51" t="s">
        <v>1145</v>
      </c>
      <c r="D662" s="57" t="s">
        <v>3314</v>
      </c>
      <c r="E662" s="58">
        <v>23717</v>
      </c>
      <c r="F662" s="58">
        <v>21454</v>
      </c>
      <c r="G662" s="55">
        <v>43553</v>
      </c>
      <c r="H662" s="54">
        <v>40087</v>
      </c>
      <c r="I662" s="24">
        <v>-7.9581199917342083E-2</v>
      </c>
    </row>
    <row r="663" spans="1:9" ht="14.25">
      <c r="A663" s="56" t="s">
        <v>6</v>
      </c>
      <c r="B663" s="51" t="s">
        <v>1126</v>
      </c>
      <c r="C663" s="51" t="s">
        <v>1157</v>
      </c>
      <c r="D663" s="57" t="s">
        <v>3315</v>
      </c>
      <c r="E663" s="58">
        <v>23426</v>
      </c>
      <c r="F663" s="58">
        <v>20108</v>
      </c>
      <c r="G663" s="55">
        <v>45673</v>
      </c>
      <c r="H663" s="54">
        <v>39122</v>
      </c>
      <c r="I663" s="24">
        <v>-0.14343266262343179</v>
      </c>
    </row>
    <row r="664" spans="1:9" ht="14.25">
      <c r="A664" s="56" t="s">
        <v>6</v>
      </c>
      <c r="B664" s="51" t="s">
        <v>1126</v>
      </c>
      <c r="C664" s="51" t="s">
        <v>1142</v>
      </c>
      <c r="D664" s="57" t="s">
        <v>3316</v>
      </c>
      <c r="E664" s="58">
        <v>51290</v>
      </c>
      <c r="F664" s="58">
        <v>48430</v>
      </c>
      <c r="G664" s="55">
        <v>94795</v>
      </c>
      <c r="H664" s="54">
        <v>95454</v>
      </c>
      <c r="I664" s="24">
        <v>6.9518434516588424E-3</v>
      </c>
    </row>
    <row r="665" spans="1:9" ht="14.25">
      <c r="A665" s="56" t="s">
        <v>6</v>
      </c>
      <c r="B665" s="51" t="s">
        <v>1126</v>
      </c>
      <c r="C665" s="51" t="s">
        <v>1152</v>
      </c>
      <c r="D665" s="57" t="s">
        <v>3317</v>
      </c>
      <c r="E665" s="58">
        <v>21544</v>
      </c>
      <c r="F665" s="58">
        <v>18308</v>
      </c>
      <c r="G665" s="55">
        <v>37611</v>
      </c>
      <c r="H665" s="54">
        <v>32185</v>
      </c>
      <c r="I665" s="24">
        <v>-0.14426630507032517</v>
      </c>
    </row>
    <row r="666" spans="1:9" ht="14.25">
      <c r="A666" s="56" t="s">
        <v>6</v>
      </c>
      <c r="B666" s="51" t="s">
        <v>1126</v>
      </c>
      <c r="C666" s="51" t="s">
        <v>1136</v>
      </c>
      <c r="D666" s="57" t="s">
        <v>3318</v>
      </c>
      <c r="E666" s="58">
        <v>27834</v>
      </c>
      <c r="F666" s="58">
        <v>24714</v>
      </c>
      <c r="G666" s="55">
        <v>50156</v>
      </c>
      <c r="H666" s="54">
        <v>45953</v>
      </c>
      <c r="I666" s="24">
        <v>-8.3798548528590797E-2</v>
      </c>
    </row>
    <row r="667" spans="1:9" ht="14.25">
      <c r="A667" s="56" t="s">
        <v>6</v>
      </c>
      <c r="B667" s="51" t="s">
        <v>1126</v>
      </c>
      <c r="C667" s="51" t="s">
        <v>1166</v>
      </c>
      <c r="D667" s="57" t="s">
        <v>3319</v>
      </c>
      <c r="E667" s="58">
        <v>23783</v>
      </c>
      <c r="F667" s="58">
        <v>25313</v>
      </c>
      <c r="G667" s="55">
        <v>44461</v>
      </c>
      <c r="H667" s="54">
        <v>49872</v>
      </c>
      <c r="I667" s="24">
        <v>0.12170216594318617</v>
      </c>
    </row>
    <row r="668" spans="1:9" ht="14.25">
      <c r="A668" s="56" t="s">
        <v>6</v>
      </c>
      <c r="B668" s="51" t="s">
        <v>1126</v>
      </c>
      <c r="C668" s="51" t="s">
        <v>1154</v>
      </c>
      <c r="D668" s="57" t="s">
        <v>3320</v>
      </c>
      <c r="E668" s="58">
        <v>28423</v>
      </c>
      <c r="F668" s="58">
        <v>26512</v>
      </c>
      <c r="G668" s="55">
        <v>52279</v>
      </c>
      <c r="H668" s="54">
        <v>48870</v>
      </c>
      <c r="I668" s="24">
        <v>-6.5207827234644883E-2</v>
      </c>
    </row>
    <row r="669" spans="1:9" ht="14.25">
      <c r="A669" s="56" t="s">
        <v>6</v>
      </c>
      <c r="B669" s="51" t="s">
        <v>1126</v>
      </c>
      <c r="C669" s="51" t="s">
        <v>1137</v>
      </c>
      <c r="D669" s="57" t="s">
        <v>3321</v>
      </c>
      <c r="E669" s="58">
        <v>18355</v>
      </c>
      <c r="F669" s="58">
        <v>16801</v>
      </c>
      <c r="G669" s="55">
        <v>34513</v>
      </c>
      <c r="H669" s="54">
        <v>31401</v>
      </c>
      <c r="I669" s="24">
        <v>-9.0168921855532699E-2</v>
      </c>
    </row>
    <row r="670" spans="1:9" ht="14.25">
      <c r="A670" s="56" t="s">
        <v>6</v>
      </c>
      <c r="B670" s="51" t="s">
        <v>1126</v>
      </c>
      <c r="C670" s="51" t="s">
        <v>1153</v>
      </c>
      <c r="D670" s="57" t="s">
        <v>3322</v>
      </c>
      <c r="E670" s="58">
        <v>10064</v>
      </c>
      <c r="F670" s="58">
        <v>8033</v>
      </c>
      <c r="G670" s="55">
        <v>18328</v>
      </c>
      <c r="H670" s="54">
        <v>15715</v>
      </c>
      <c r="I670" s="24">
        <v>-0.14256874727193367</v>
      </c>
    </row>
    <row r="671" spans="1:9" ht="14.25">
      <c r="A671" s="56" t="s">
        <v>6</v>
      </c>
      <c r="B671" s="51" t="s">
        <v>1126</v>
      </c>
      <c r="C671" s="51" t="s">
        <v>1159</v>
      </c>
      <c r="D671" s="57" t="s">
        <v>3323</v>
      </c>
      <c r="E671" s="58">
        <v>11372</v>
      </c>
      <c r="F671" s="58">
        <v>9690</v>
      </c>
      <c r="G671" s="55">
        <v>21491</v>
      </c>
      <c r="H671" s="54">
        <v>18097</v>
      </c>
      <c r="I671" s="24">
        <v>-0.15792657391466194</v>
      </c>
    </row>
    <row r="672" spans="1:9" ht="14.25">
      <c r="A672" s="56" t="s">
        <v>6</v>
      </c>
      <c r="B672" s="51" t="s">
        <v>1126</v>
      </c>
      <c r="C672" s="51" t="s">
        <v>1161</v>
      </c>
      <c r="D672" s="57" t="s">
        <v>3324</v>
      </c>
      <c r="E672" s="58">
        <v>18208</v>
      </c>
      <c r="F672" s="58">
        <v>18658</v>
      </c>
      <c r="G672" s="55">
        <v>37438</v>
      </c>
      <c r="H672" s="54">
        <v>37891</v>
      </c>
      <c r="I672" s="24">
        <v>1.2100005342165715E-2</v>
      </c>
    </row>
    <row r="673" spans="1:9" ht="14.25">
      <c r="A673" s="56" t="s">
        <v>6</v>
      </c>
      <c r="B673" s="51" t="s">
        <v>1126</v>
      </c>
      <c r="C673" s="51" t="s">
        <v>1130</v>
      </c>
      <c r="D673" s="57" t="s">
        <v>3325</v>
      </c>
      <c r="E673" s="58">
        <v>10205</v>
      </c>
      <c r="F673" s="58">
        <v>8015</v>
      </c>
      <c r="G673" s="55">
        <v>20073</v>
      </c>
      <c r="H673" s="54">
        <v>15736</v>
      </c>
      <c r="I673" s="24">
        <v>-0.21606137597768146</v>
      </c>
    </row>
    <row r="674" spans="1:9" ht="14.25">
      <c r="A674" s="56" t="s">
        <v>6</v>
      </c>
      <c r="B674" s="51" t="s">
        <v>1126</v>
      </c>
      <c r="C674" s="51" t="s">
        <v>1148</v>
      </c>
      <c r="D674" s="57" t="s">
        <v>3326</v>
      </c>
      <c r="E674" s="58">
        <v>9020</v>
      </c>
      <c r="F674" s="58">
        <v>7322</v>
      </c>
      <c r="G674" s="55">
        <v>17299</v>
      </c>
      <c r="H674" s="54">
        <v>14602</v>
      </c>
      <c r="I674" s="24">
        <v>-0.15590496560494826</v>
      </c>
    </row>
    <row r="675" spans="1:9" ht="14.25">
      <c r="A675" s="56" t="s">
        <v>6</v>
      </c>
      <c r="B675" s="51" t="s">
        <v>1126</v>
      </c>
      <c r="C675" s="51" t="s">
        <v>1127</v>
      </c>
      <c r="D675" s="57" t="s">
        <v>3327</v>
      </c>
      <c r="E675" s="58">
        <v>25249</v>
      </c>
      <c r="F675" s="58">
        <v>24665</v>
      </c>
      <c r="G675" s="55">
        <v>47940</v>
      </c>
      <c r="H675" s="54">
        <v>48553</v>
      </c>
      <c r="I675" s="24">
        <v>1.2786816854401336E-2</v>
      </c>
    </row>
    <row r="676" spans="1:9" ht="14.25">
      <c r="A676" s="56" t="s">
        <v>6</v>
      </c>
      <c r="B676" s="51" t="s">
        <v>1126</v>
      </c>
      <c r="C676" s="51" t="s">
        <v>1146</v>
      </c>
      <c r="D676" s="57" t="s">
        <v>3328</v>
      </c>
      <c r="E676" s="58">
        <v>5414</v>
      </c>
      <c r="F676" s="58">
        <v>4392</v>
      </c>
      <c r="G676" s="55">
        <v>10172</v>
      </c>
      <c r="H676" s="54">
        <v>8231</v>
      </c>
      <c r="I676" s="24">
        <v>-0.19081793157687771</v>
      </c>
    </row>
    <row r="677" spans="1:9" ht="14.25">
      <c r="A677" s="56" t="s">
        <v>6</v>
      </c>
      <c r="B677" s="51" t="s">
        <v>1126</v>
      </c>
      <c r="C677" s="51" t="s">
        <v>1168</v>
      </c>
      <c r="D677" s="57" t="s">
        <v>3329</v>
      </c>
      <c r="E677" s="58">
        <v>12804</v>
      </c>
      <c r="F677" s="58">
        <v>11856</v>
      </c>
      <c r="G677" s="55">
        <v>23106</v>
      </c>
      <c r="H677" s="54">
        <v>21026</v>
      </c>
      <c r="I677" s="24">
        <v>-9.001990824893967E-2</v>
      </c>
    </row>
    <row r="678" spans="1:9" ht="14.25">
      <c r="A678" s="56" t="s">
        <v>6</v>
      </c>
      <c r="B678" s="51" t="s">
        <v>1126</v>
      </c>
      <c r="C678" s="51" t="s">
        <v>1131</v>
      </c>
      <c r="D678" s="57" t="s">
        <v>3330</v>
      </c>
      <c r="E678" s="58">
        <v>5179</v>
      </c>
      <c r="F678" s="58">
        <v>4460</v>
      </c>
      <c r="G678" s="55">
        <v>9410</v>
      </c>
      <c r="H678" s="54">
        <v>8093</v>
      </c>
      <c r="I678" s="24">
        <v>-0.13995749202975558</v>
      </c>
    </row>
    <row r="679" spans="1:9" ht="14.25">
      <c r="A679" s="56" t="s">
        <v>6</v>
      </c>
      <c r="B679" s="51" t="s">
        <v>1126</v>
      </c>
      <c r="C679" s="51" t="s">
        <v>1156</v>
      </c>
      <c r="D679" s="57" t="s">
        <v>3331</v>
      </c>
      <c r="E679" s="58">
        <v>14066</v>
      </c>
      <c r="F679" s="58">
        <v>13435</v>
      </c>
      <c r="G679" s="55">
        <v>25714</v>
      </c>
      <c r="H679" s="54">
        <v>24201</v>
      </c>
      <c r="I679" s="24">
        <v>-5.8839542661585129E-2</v>
      </c>
    </row>
    <row r="680" spans="1:9" ht="14.25">
      <c r="A680" s="56" t="s">
        <v>6</v>
      </c>
      <c r="B680" s="51" t="s">
        <v>1126</v>
      </c>
      <c r="C680" s="51" t="s">
        <v>1162</v>
      </c>
      <c r="D680" s="57" t="s">
        <v>3332</v>
      </c>
      <c r="E680" s="58">
        <v>8517</v>
      </c>
      <c r="F680" s="58">
        <v>6629</v>
      </c>
      <c r="G680" s="55">
        <v>17473</v>
      </c>
      <c r="H680" s="54">
        <v>15340</v>
      </c>
      <c r="I680" s="24">
        <v>-0.12207405711669433</v>
      </c>
    </row>
    <row r="681" spans="1:9" ht="14.25">
      <c r="A681" s="56" t="s">
        <v>6</v>
      </c>
      <c r="B681" s="51" t="s">
        <v>1975</v>
      </c>
      <c r="C681" s="51" t="s">
        <v>1998</v>
      </c>
      <c r="D681" s="57" t="s">
        <v>3333</v>
      </c>
      <c r="E681" s="58">
        <v>255906</v>
      </c>
      <c r="F681" s="58">
        <v>235416</v>
      </c>
      <c r="G681" s="55">
        <v>511739</v>
      </c>
      <c r="H681" s="54">
        <v>518757</v>
      </c>
      <c r="I681" s="24">
        <v>1.3714022187091467E-2</v>
      </c>
    </row>
    <row r="682" spans="1:9" ht="14.25">
      <c r="A682" s="56" t="s">
        <v>6</v>
      </c>
      <c r="B682" s="51" t="s">
        <v>1975</v>
      </c>
      <c r="C682" s="51" t="s">
        <v>1976</v>
      </c>
      <c r="D682" s="57" t="s">
        <v>3334</v>
      </c>
      <c r="E682" s="58">
        <v>79470</v>
      </c>
      <c r="F682" s="58">
        <v>72772</v>
      </c>
      <c r="G682" s="55">
        <v>154530</v>
      </c>
      <c r="H682" s="54">
        <v>144746</v>
      </c>
      <c r="I682" s="24">
        <v>-6.3314566750792722E-2</v>
      </c>
    </row>
    <row r="683" spans="1:9" ht="14.25">
      <c r="A683" s="56" t="s">
        <v>6</v>
      </c>
      <c r="B683" s="51" t="s">
        <v>1975</v>
      </c>
      <c r="C683" s="51" t="s">
        <v>1997</v>
      </c>
      <c r="D683" s="57" t="s">
        <v>3335</v>
      </c>
      <c r="E683" s="58">
        <v>85091</v>
      </c>
      <c r="F683" s="58">
        <v>79759</v>
      </c>
      <c r="G683" s="55">
        <v>164024</v>
      </c>
      <c r="H683" s="54">
        <v>155549</v>
      </c>
      <c r="I683" s="24">
        <v>-5.1669267912012873E-2</v>
      </c>
    </row>
    <row r="684" spans="1:9" ht="14.25">
      <c r="A684" s="56" t="s">
        <v>6</v>
      </c>
      <c r="B684" s="51" t="s">
        <v>1975</v>
      </c>
      <c r="C684" s="51" t="s">
        <v>1993</v>
      </c>
      <c r="D684" s="57" t="s">
        <v>3336</v>
      </c>
      <c r="E684" s="58">
        <v>63052</v>
      </c>
      <c r="F684" s="58">
        <v>59445</v>
      </c>
      <c r="G684" s="55">
        <v>121249</v>
      </c>
      <c r="H684" s="54">
        <v>116228</v>
      </c>
      <c r="I684" s="24">
        <v>-4.141065080949121E-2</v>
      </c>
    </row>
    <row r="685" spans="1:9" ht="14.25">
      <c r="A685" s="56" t="s">
        <v>6</v>
      </c>
      <c r="B685" s="51" t="s">
        <v>1975</v>
      </c>
      <c r="C685" s="51" t="s">
        <v>1980</v>
      </c>
      <c r="D685" s="57" t="s">
        <v>3337</v>
      </c>
      <c r="E685" s="58">
        <v>54191</v>
      </c>
      <c r="F685" s="58">
        <v>50839</v>
      </c>
      <c r="G685" s="55">
        <v>102348</v>
      </c>
      <c r="H685" s="54">
        <v>94033</v>
      </c>
      <c r="I685" s="24">
        <v>-8.1242427795364835E-2</v>
      </c>
    </row>
    <row r="686" spans="1:9" ht="14.25">
      <c r="A686" s="56" t="s">
        <v>6</v>
      </c>
      <c r="B686" s="51" t="s">
        <v>1975</v>
      </c>
      <c r="C686" s="51" t="s">
        <v>1989</v>
      </c>
      <c r="D686" s="57" t="s">
        <v>3338</v>
      </c>
      <c r="E686" s="58">
        <v>48059</v>
      </c>
      <c r="F686" s="58">
        <v>40642</v>
      </c>
      <c r="G686" s="55">
        <v>90066</v>
      </c>
      <c r="H686" s="54">
        <v>77661</v>
      </c>
      <c r="I686" s="24">
        <v>-0.1377323296249417</v>
      </c>
    </row>
    <row r="687" spans="1:9" ht="14.25">
      <c r="A687" s="56" t="s">
        <v>6</v>
      </c>
      <c r="B687" s="51" t="s">
        <v>1975</v>
      </c>
      <c r="C687" s="51" t="s">
        <v>1992</v>
      </c>
      <c r="D687" s="57" t="s">
        <v>3339</v>
      </c>
      <c r="E687" s="58">
        <v>83877</v>
      </c>
      <c r="F687" s="58">
        <v>84100</v>
      </c>
      <c r="G687" s="55">
        <v>164454</v>
      </c>
      <c r="H687" s="54">
        <v>166666</v>
      </c>
      <c r="I687" s="24">
        <v>1.3450569764189377E-2</v>
      </c>
    </row>
    <row r="688" spans="1:9" ht="14.25">
      <c r="A688" s="56" t="s">
        <v>6</v>
      </c>
      <c r="B688" s="51" t="s">
        <v>1975</v>
      </c>
      <c r="C688" s="51" t="s">
        <v>1983</v>
      </c>
      <c r="D688" s="57" t="s">
        <v>3340</v>
      </c>
      <c r="E688" s="58">
        <v>46132</v>
      </c>
      <c r="F688" s="58">
        <v>41480</v>
      </c>
      <c r="G688" s="55">
        <v>82289</v>
      </c>
      <c r="H688" s="54">
        <v>78190</v>
      </c>
      <c r="I688" s="24">
        <v>-4.9812247080411723E-2</v>
      </c>
    </row>
    <row r="689" spans="1:9" ht="14.25">
      <c r="A689" s="56" t="s">
        <v>6</v>
      </c>
      <c r="B689" s="51" t="s">
        <v>1975</v>
      </c>
      <c r="C689" s="51" t="s">
        <v>1991</v>
      </c>
      <c r="D689" s="57" t="s">
        <v>3341</v>
      </c>
      <c r="E689" s="58">
        <v>40481</v>
      </c>
      <c r="F689" s="58">
        <v>36921</v>
      </c>
      <c r="G689" s="55">
        <v>77729</v>
      </c>
      <c r="H689" s="54">
        <v>72087</v>
      </c>
      <c r="I689" s="24">
        <v>-7.2585521491335278E-2</v>
      </c>
    </row>
    <row r="690" spans="1:9" ht="14.25">
      <c r="A690" s="56" t="s">
        <v>6</v>
      </c>
      <c r="B690" s="51" t="s">
        <v>1975</v>
      </c>
      <c r="C690" s="51" t="s">
        <v>1999</v>
      </c>
      <c r="D690" s="57" t="s">
        <v>3342</v>
      </c>
      <c r="E690" s="58">
        <v>18600</v>
      </c>
      <c r="F690" s="58">
        <v>15687</v>
      </c>
      <c r="G690" s="55">
        <v>35343</v>
      </c>
      <c r="H690" s="54">
        <v>31165</v>
      </c>
      <c r="I690" s="24">
        <v>-0.11821294174235351</v>
      </c>
    </row>
    <row r="691" spans="1:9" ht="14.25">
      <c r="A691" s="56" t="s">
        <v>6</v>
      </c>
      <c r="B691" s="51" t="s">
        <v>1975</v>
      </c>
      <c r="C691" s="51" t="s">
        <v>1988</v>
      </c>
      <c r="D691" s="57" t="s">
        <v>3343</v>
      </c>
      <c r="E691" s="58">
        <v>62307</v>
      </c>
      <c r="F691" s="58">
        <v>59269</v>
      </c>
      <c r="G691" s="55">
        <v>117812</v>
      </c>
      <c r="H691" s="54">
        <v>115210</v>
      </c>
      <c r="I691" s="24">
        <v>-2.2086035378399482E-2</v>
      </c>
    </row>
    <row r="692" spans="1:9" ht="14.25">
      <c r="A692" s="56" t="s">
        <v>6</v>
      </c>
      <c r="B692" s="51" t="s">
        <v>1975</v>
      </c>
      <c r="C692" s="51" t="s">
        <v>504</v>
      </c>
      <c r="D692" s="57" t="s">
        <v>3344</v>
      </c>
      <c r="E692" s="58">
        <v>22422</v>
      </c>
      <c r="F692" s="58">
        <v>23401</v>
      </c>
      <c r="G692" s="55">
        <v>44768</v>
      </c>
      <c r="H692" s="54">
        <v>44513</v>
      </c>
      <c r="I692" s="24">
        <v>-5.6960328806290204E-3</v>
      </c>
    </row>
    <row r="693" spans="1:9" ht="14.25">
      <c r="A693" s="56" t="s">
        <v>6</v>
      </c>
      <c r="B693" s="51" t="s">
        <v>1975</v>
      </c>
      <c r="C693" s="51" t="s">
        <v>1987</v>
      </c>
      <c r="D693" s="57" t="s">
        <v>3345</v>
      </c>
      <c r="E693" s="58">
        <v>15546</v>
      </c>
      <c r="F693" s="58">
        <v>13170</v>
      </c>
      <c r="G693" s="55">
        <v>29206</v>
      </c>
      <c r="H693" s="54">
        <v>24875</v>
      </c>
      <c r="I693" s="24">
        <v>-0.14829144696295282</v>
      </c>
    </row>
    <row r="694" spans="1:9" ht="14.25">
      <c r="A694" s="56" t="s">
        <v>6</v>
      </c>
      <c r="B694" s="51" t="s">
        <v>1975</v>
      </c>
      <c r="C694" s="51" t="s">
        <v>1994</v>
      </c>
      <c r="D694" s="57" t="s">
        <v>3346</v>
      </c>
      <c r="E694" s="58">
        <v>31071</v>
      </c>
      <c r="F694" s="58">
        <v>30976</v>
      </c>
      <c r="G694" s="55">
        <v>59483</v>
      </c>
      <c r="H694" s="54">
        <v>59507</v>
      </c>
      <c r="I694" s="24">
        <v>4.0347662357312174E-4</v>
      </c>
    </row>
    <row r="695" spans="1:9" ht="14.25">
      <c r="A695" s="56" t="s">
        <v>6</v>
      </c>
      <c r="B695" s="51" t="s">
        <v>1975</v>
      </c>
      <c r="C695" s="51" t="s">
        <v>1979</v>
      </c>
      <c r="D695" s="57" t="s">
        <v>3347</v>
      </c>
      <c r="E695" s="58">
        <v>17253</v>
      </c>
      <c r="F695" s="58">
        <v>16243</v>
      </c>
      <c r="G695" s="55">
        <v>31621</v>
      </c>
      <c r="H695" s="54">
        <v>30806</v>
      </c>
      <c r="I695" s="24">
        <v>-2.5774010942095443E-2</v>
      </c>
    </row>
    <row r="696" spans="1:9" ht="14.25">
      <c r="A696" s="56" t="s">
        <v>6</v>
      </c>
      <c r="B696" s="51" t="s">
        <v>1975</v>
      </c>
      <c r="C696" s="51" t="s">
        <v>1981</v>
      </c>
      <c r="D696" s="57" t="s">
        <v>3348</v>
      </c>
      <c r="E696" s="58">
        <v>13330</v>
      </c>
      <c r="F696" s="58">
        <v>11761</v>
      </c>
      <c r="G696" s="55">
        <v>24348</v>
      </c>
      <c r="H696" s="54">
        <v>21898</v>
      </c>
      <c r="I696" s="24">
        <v>-0.1006242812551339</v>
      </c>
    </row>
    <row r="697" spans="1:9" ht="14.25">
      <c r="A697" s="56" t="s">
        <v>6</v>
      </c>
      <c r="B697" s="51" t="s">
        <v>1975</v>
      </c>
      <c r="C697" s="51" t="s">
        <v>1984</v>
      </c>
      <c r="D697" s="57" t="s">
        <v>3349</v>
      </c>
      <c r="E697" s="58">
        <v>7842</v>
      </c>
      <c r="F697" s="58">
        <v>6282</v>
      </c>
      <c r="G697" s="55">
        <v>15018</v>
      </c>
      <c r="H697" s="54">
        <v>11891</v>
      </c>
      <c r="I697" s="24">
        <v>-0.20821680649886803</v>
      </c>
    </row>
    <row r="698" spans="1:9" ht="14.25">
      <c r="A698" s="56" t="s">
        <v>6</v>
      </c>
      <c r="B698" s="51" t="s">
        <v>1975</v>
      </c>
      <c r="C698" s="51" t="s">
        <v>1978</v>
      </c>
      <c r="D698" s="57" t="s">
        <v>3350</v>
      </c>
      <c r="E698" s="58">
        <v>6813</v>
      </c>
      <c r="F698" s="58">
        <v>6252</v>
      </c>
      <c r="G698" s="55">
        <v>12094</v>
      </c>
      <c r="H698" s="54">
        <v>11262</v>
      </c>
      <c r="I698" s="24">
        <v>-6.8794443525715232E-2</v>
      </c>
    </row>
    <row r="699" spans="1:9" ht="14.25">
      <c r="A699" s="56" t="s">
        <v>6</v>
      </c>
      <c r="B699" s="51" t="s">
        <v>1975</v>
      </c>
      <c r="C699" s="51" t="s">
        <v>1977</v>
      </c>
      <c r="D699" s="57" t="s">
        <v>3351</v>
      </c>
      <c r="E699" s="58">
        <v>9265</v>
      </c>
      <c r="F699" s="58">
        <v>7893</v>
      </c>
      <c r="G699" s="55">
        <v>16030</v>
      </c>
      <c r="H699" s="54">
        <v>14961</v>
      </c>
      <c r="I699" s="24">
        <v>-6.6687461010605117E-2</v>
      </c>
    </row>
    <row r="700" spans="1:9" ht="14.25">
      <c r="A700" s="56" t="s">
        <v>6</v>
      </c>
      <c r="B700" s="51" t="s">
        <v>1975</v>
      </c>
      <c r="C700" s="51" t="s">
        <v>1982</v>
      </c>
      <c r="D700" s="57" t="s">
        <v>3352</v>
      </c>
      <c r="E700" s="58">
        <v>20854</v>
      </c>
      <c r="F700" s="58">
        <v>20223</v>
      </c>
      <c r="G700" s="55">
        <v>39605</v>
      </c>
      <c r="H700" s="54">
        <v>39474</v>
      </c>
      <c r="I700" s="24">
        <v>-3.3076631738416865E-3</v>
      </c>
    </row>
    <row r="701" spans="1:9" ht="14.25">
      <c r="A701" s="56" t="s">
        <v>6</v>
      </c>
      <c r="B701" s="51" t="s">
        <v>1975</v>
      </c>
      <c r="C701" s="51" t="s">
        <v>1990</v>
      </c>
      <c r="D701" s="57" t="s">
        <v>3353</v>
      </c>
      <c r="E701" s="58">
        <v>13787</v>
      </c>
      <c r="F701" s="58">
        <v>12187</v>
      </c>
      <c r="G701" s="55">
        <v>25720</v>
      </c>
      <c r="H701" s="54">
        <v>24913</v>
      </c>
      <c r="I701" s="24">
        <v>-3.1376360808709175E-2</v>
      </c>
    </row>
    <row r="702" spans="1:9" ht="14.25">
      <c r="A702" s="56" t="s">
        <v>6</v>
      </c>
      <c r="B702" s="51" t="s">
        <v>1975</v>
      </c>
      <c r="C702" s="51" t="s">
        <v>1995</v>
      </c>
      <c r="D702" s="57" t="s">
        <v>3354</v>
      </c>
      <c r="E702" s="58">
        <v>6917</v>
      </c>
      <c r="F702" s="58">
        <v>5603</v>
      </c>
      <c r="G702" s="55">
        <v>12560</v>
      </c>
      <c r="H702" s="54">
        <v>10354</v>
      </c>
      <c r="I702" s="24">
        <v>-0.17563694267515922</v>
      </c>
    </row>
    <row r="703" spans="1:9" ht="14.25">
      <c r="A703" s="56" t="s">
        <v>6</v>
      </c>
      <c r="B703" s="51" t="s">
        <v>1975</v>
      </c>
      <c r="C703" s="51" t="s">
        <v>1996</v>
      </c>
      <c r="D703" s="57" t="s">
        <v>3355</v>
      </c>
      <c r="E703" s="58">
        <v>16801</v>
      </c>
      <c r="F703" s="58">
        <v>15395</v>
      </c>
      <c r="G703" s="55">
        <v>30436</v>
      </c>
      <c r="H703" s="54">
        <v>29229</v>
      </c>
      <c r="I703" s="24">
        <v>-3.9656985149165463E-2</v>
      </c>
    </row>
    <row r="704" spans="1:9" ht="14.25">
      <c r="A704" s="56" t="s">
        <v>6</v>
      </c>
      <c r="B704" s="51" t="s">
        <v>1975</v>
      </c>
      <c r="C704" s="51" t="s">
        <v>1986</v>
      </c>
      <c r="D704" s="57" t="s">
        <v>3356</v>
      </c>
      <c r="E704" s="58">
        <v>13605</v>
      </c>
      <c r="F704" s="58">
        <v>11710</v>
      </c>
      <c r="G704" s="55">
        <v>26765</v>
      </c>
      <c r="H704" s="54">
        <v>23956</v>
      </c>
      <c r="I704" s="24">
        <v>-0.10495049504950495</v>
      </c>
    </row>
    <row r="705" spans="1:9" ht="14.25">
      <c r="A705" s="56" t="s">
        <v>6</v>
      </c>
      <c r="B705" s="51" t="s">
        <v>1975</v>
      </c>
      <c r="C705" s="51" t="s">
        <v>1985</v>
      </c>
      <c r="D705" s="57" t="s">
        <v>3357</v>
      </c>
      <c r="E705" s="58">
        <v>9983</v>
      </c>
      <c r="F705" s="58">
        <v>8362</v>
      </c>
      <c r="G705" s="55">
        <v>18446</v>
      </c>
      <c r="H705" s="54">
        <v>15215</v>
      </c>
      <c r="I705" s="24">
        <v>-0.17515992627127833</v>
      </c>
    </row>
    <row r="706" spans="1:9" ht="14.25">
      <c r="A706" s="56" t="s">
        <v>6</v>
      </c>
      <c r="B706" s="51" t="s">
        <v>731</v>
      </c>
      <c r="C706" s="51" t="s">
        <v>744</v>
      </c>
      <c r="D706" s="57" t="s">
        <v>3358</v>
      </c>
      <c r="E706" s="58">
        <v>173099</v>
      </c>
      <c r="F706" s="58">
        <v>163049</v>
      </c>
      <c r="G706" s="55">
        <v>340291</v>
      </c>
      <c r="H706" s="54">
        <v>332149</v>
      </c>
      <c r="I706" s="24">
        <v>-2.3926580485525623E-2</v>
      </c>
    </row>
    <row r="707" spans="1:9" ht="14.25">
      <c r="A707" s="56" t="s">
        <v>6</v>
      </c>
      <c r="B707" s="51" t="s">
        <v>731</v>
      </c>
      <c r="C707" s="51" t="s">
        <v>758</v>
      </c>
      <c r="D707" s="57" t="s">
        <v>3359</v>
      </c>
      <c r="E707" s="58">
        <v>184437</v>
      </c>
      <c r="F707" s="58">
        <v>187210</v>
      </c>
      <c r="G707" s="55">
        <v>371302</v>
      </c>
      <c r="H707" s="54">
        <v>372973</v>
      </c>
      <c r="I707" s="24">
        <v>4.5003797447899551E-3</v>
      </c>
    </row>
    <row r="708" spans="1:9" ht="14.25">
      <c r="A708" s="56" t="s">
        <v>6</v>
      </c>
      <c r="B708" s="51" t="s">
        <v>731</v>
      </c>
      <c r="C708" s="51" t="s">
        <v>742</v>
      </c>
      <c r="D708" s="57" t="s">
        <v>3360</v>
      </c>
      <c r="E708" s="58">
        <v>61462</v>
      </c>
      <c r="F708" s="58">
        <v>52916</v>
      </c>
      <c r="G708" s="55">
        <v>121704</v>
      </c>
      <c r="H708" s="54">
        <v>106445</v>
      </c>
      <c r="I708" s="24">
        <v>-0.12537796621310721</v>
      </c>
    </row>
    <row r="709" spans="1:9" ht="14.25">
      <c r="A709" s="56" t="s">
        <v>6</v>
      </c>
      <c r="B709" s="51" t="s">
        <v>731</v>
      </c>
      <c r="C709" s="51" t="s">
        <v>736</v>
      </c>
      <c r="D709" s="57" t="s">
        <v>3361</v>
      </c>
      <c r="E709" s="58">
        <v>107346</v>
      </c>
      <c r="F709" s="58">
        <v>109421</v>
      </c>
      <c r="G709" s="55">
        <v>207221</v>
      </c>
      <c r="H709" s="54">
        <v>211850</v>
      </c>
      <c r="I709" s="24">
        <v>2.2338469556656901E-2</v>
      </c>
    </row>
    <row r="710" spans="1:9" ht="14.25">
      <c r="A710" s="56" t="s">
        <v>6</v>
      </c>
      <c r="B710" s="51" t="s">
        <v>731</v>
      </c>
      <c r="C710" s="51" t="s">
        <v>754</v>
      </c>
      <c r="D710" s="57" t="s">
        <v>3362</v>
      </c>
      <c r="E710" s="58">
        <v>110679</v>
      </c>
      <c r="F710" s="58">
        <v>111008</v>
      </c>
      <c r="G710" s="55">
        <v>216465</v>
      </c>
      <c r="H710" s="54">
        <v>223014</v>
      </c>
      <c r="I710" s="24">
        <v>3.0254313630379046E-2</v>
      </c>
    </row>
    <row r="711" spans="1:9" ht="14.25">
      <c r="A711" s="56" t="s">
        <v>6</v>
      </c>
      <c r="B711" s="51" t="s">
        <v>731</v>
      </c>
      <c r="C711" s="51" t="s">
        <v>751</v>
      </c>
      <c r="D711" s="57" t="s">
        <v>3363</v>
      </c>
      <c r="E711" s="58">
        <v>26466</v>
      </c>
      <c r="F711" s="58">
        <v>24023</v>
      </c>
      <c r="G711" s="55">
        <v>51265</v>
      </c>
      <c r="H711" s="54">
        <v>45337</v>
      </c>
      <c r="I711" s="24">
        <v>-0.11563444845411099</v>
      </c>
    </row>
    <row r="712" spans="1:9" ht="14.25">
      <c r="A712" s="56" t="s">
        <v>6</v>
      </c>
      <c r="B712" s="51" t="s">
        <v>731</v>
      </c>
      <c r="C712" s="51" t="s">
        <v>761</v>
      </c>
      <c r="D712" s="57" t="s">
        <v>3364</v>
      </c>
      <c r="E712" s="58">
        <v>40283</v>
      </c>
      <c r="F712" s="58">
        <v>39388</v>
      </c>
      <c r="G712" s="55">
        <v>78608</v>
      </c>
      <c r="H712" s="54">
        <v>75309</v>
      </c>
      <c r="I712" s="24">
        <v>-4.1967738652554445E-2</v>
      </c>
    </row>
    <row r="713" spans="1:9" ht="14.25">
      <c r="A713" s="56" t="s">
        <v>6</v>
      </c>
      <c r="B713" s="51" t="s">
        <v>731</v>
      </c>
      <c r="C713" s="51" t="s">
        <v>755</v>
      </c>
      <c r="D713" s="57" t="s">
        <v>3365</v>
      </c>
      <c r="E713" s="58">
        <v>43206</v>
      </c>
      <c r="F713" s="58">
        <v>38203</v>
      </c>
      <c r="G713" s="55">
        <v>83330</v>
      </c>
      <c r="H713" s="54">
        <v>74581</v>
      </c>
      <c r="I713" s="24">
        <v>-0.10499219968798752</v>
      </c>
    </row>
    <row r="714" spans="1:9" ht="14.25">
      <c r="A714" s="56" t="s">
        <v>6</v>
      </c>
      <c r="B714" s="51" t="s">
        <v>731</v>
      </c>
      <c r="C714" s="51" t="s">
        <v>734</v>
      </c>
      <c r="D714" s="57" t="s">
        <v>3366</v>
      </c>
      <c r="E714" s="58">
        <v>35387</v>
      </c>
      <c r="F714" s="58">
        <v>33012</v>
      </c>
      <c r="G714" s="55">
        <v>67975</v>
      </c>
      <c r="H714" s="54">
        <v>63261</v>
      </c>
      <c r="I714" s="24">
        <v>-6.9349025376976833E-2</v>
      </c>
    </row>
    <row r="715" spans="1:9" ht="14.25">
      <c r="A715" s="56" t="s">
        <v>6</v>
      </c>
      <c r="B715" s="51" t="s">
        <v>731</v>
      </c>
      <c r="C715" s="51" t="s">
        <v>762</v>
      </c>
      <c r="D715" s="57" t="s">
        <v>3367</v>
      </c>
      <c r="E715" s="58">
        <v>27201</v>
      </c>
      <c r="F715" s="58">
        <v>24594</v>
      </c>
      <c r="G715" s="55">
        <v>52070</v>
      </c>
      <c r="H715" s="54">
        <v>47446</v>
      </c>
      <c r="I715" s="24">
        <v>-8.8803533704628387E-2</v>
      </c>
    </row>
    <row r="716" spans="1:9" ht="14.25">
      <c r="A716" s="56" t="s">
        <v>6</v>
      </c>
      <c r="B716" s="51" t="s">
        <v>731</v>
      </c>
      <c r="C716" s="51" t="s">
        <v>732</v>
      </c>
      <c r="D716" s="57" t="s">
        <v>3368</v>
      </c>
      <c r="E716" s="58">
        <v>30292</v>
      </c>
      <c r="F716" s="58">
        <v>27772</v>
      </c>
      <c r="G716" s="55">
        <v>61077</v>
      </c>
      <c r="H716" s="54">
        <v>54907</v>
      </c>
      <c r="I716" s="24">
        <v>-0.10102002390425201</v>
      </c>
    </row>
    <row r="717" spans="1:9" ht="14.25">
      <c r="A717" s="56" t="s">
        <v>6</v>
      </c>
      <c r="B717" s="51" t="s">
        <v>731</v>
      </c>
      <c r="C717" s="51" t="s">
        <v>746</v>
      </c>
      <c r="D717" s="57" t="s">
        <v>3369</v>
      </c>
      <c r="E717" s="58">
        <v>27375</v>
      </c>
      <c r="F717" s="58">
        <v>25900</v>
      </c>
      <c r="G717" s="55">
        <v>51899</v>
      </c>
      <c r="H717" s="54">
        <v>49648</v>
      </c>
      <c r="I717" s="24">
        <v>-4.3372704676390685E-2</v>
      </c>
    </row>
    <row r="718" spans="1:9" ht="14.25">
      <c r="A718" s="56" t="s">
        <v>6</v>
      </c>
      <c r="B718" s="51" t="s">
        <v>731</v>
      </c>
      <c r="C718" s="51" t="s">
        <v>757</v>
      </c>
      <c r="D718" s="57" t="s">
        <v>3370</v>
      </c>
      <c r="E718" s="58">
        <v>8092</v>
      </c>
      <c r="F718" s="58">
        <v>7947</v>
      </c>
      <c r="G718" s="55">
        <v>14370</v>
      </c>
      <c r="H718" s="54">
        <v>14216</v>
      </c>
      <c r="I718" s="24">
        <v>-1.0716771050800279E-2</v>
      </c>
    </row>
    <row r="719" spans="1:9" ht="14.25">
      <c r="A719" s="56" t="s">
        <v>6</v>
      </c>
      <c r="B719" s="51" t="s">
        <v>731</v>
      </c>
      <c r="C719" s="51" t="s">
        <v>765</v>
      </c>
      <c r="D719" s="57" t="s">
        <v>3371</v>
      </c>
      <c r="E719" s="58">
        <v>10204</v>
      </c>
      <c r="F719" s="58">
        <v>11041</v>
      </c>
      <c r="G719" s="55">
        <v>19801</v>
      </c>
      <c r="H719" s="54">
        <v>21792</v>
      </c>
      <c r="I719" s="24">
        <v>0.1005504772486238</v>
      </c>
    </row>
    <row r="720" spans="1:9" ht="14.25">
      <c r="A720" s="56" t="s">
        <v>6</v>
      </c>
      <c r="B720" s="51" t="s">
        <v>731</v>
      </c>
      <c r="C720" s="51" t="s">
        <v>764</v>
      </c>
      <c r="D720" s="44" t="s">
        <v>3372</v>
      </c>
      <c r="E720" s="52">
        <v>632</v>
      </c>
      <c r="F720" s="52">
        <v>558</v>
      </c>
      <c r="G720" s="55">
        <v>1306</v>
      </c>
      <c r="H720" s="54">
        <v>1128</v>
      </c>
      <c r="I720" s="24">
        <v>-0.13629402756508421</v>
      </c>
    </row>
    <row r="721" spans="1:9" ht="14.25">
      <c r="A721" s="56" t="s">
        <v>6</v>
      </c>
      <c r="B721" s="51" t="s">
        <v>731</v>
      </c>
      <c r="C721" s="51" t="s">
        <v>738</v>
      </c>
      <c r="D721" s="44" t="s">
        <v>3373</v>
      </c>
      <c r="E721" s="52">
        <v>984</v>
      </c>
      <c r="F721" s="52">
        <v>656</v>
      </c>
      <c r="G721" s="55">
        <v>2352</v>
      </c>
      <c r="H721" s="54">
        <v>1645</v>
      </c>
      <c r="I721" s="24">
        <v>-0.30059523809523808</v>
      </c>
    </row>
    <row r="722" spans="1:9" ht="14.25">
      <c r="A722" s="56" t="s">
        <v>6</v>
      </c>
      <c r="B722" s="51" t="s">
        <v>731</v>
      </c>
      <c r="C722" s="51" t="s">
        <v>756</v>
      </c>
      <c r="D722" s="57" t="s">
        <v>3374</v>
      </c>
      <c r="E722" s="58">
        <v>4400</v>
      </c>
      <c r="F722" s="58">
        <v>3351</v>
      </c>
      <c r="G722" s="55">
        <v>8911</v>
      </c>
      <c r="H722" s="54">
        <v>6576</v>
      </c>
      <c r="I722" s="24">
        <v>-0.26203568623050161</v>
      </c>
    </row>
    <row r="723" spans="1:9" ht="14.25">
      <c r="A723" s="56" t="s">
        <v>6</v>
      </c>
      <c r="B723" s="51" t="s">
        <v>731</v>
      </c>
      <c r="C723" s="51" t="s">
        <v>750</v>
      </c>
      <c r="D723" s="44" t="s">
        <v>3375</v>
      </c>
      <c r="E723" s="52">
        <v>942</v>
      </c>
      <c r="F723" s="52">
        <v>655</v>
      </c>
      <c r="G723" s="55">
        <v>2423</v>
      </c>
      <c r="H723" s="54">
        <v>1611</v>
      </c>
      <c r="I723" s="24">
        <v>-0.33512174989682214</v>
      </c>
    </row>
    <row r="724" spans="1:9" ht="14.25">
      <c r="A724" s="56" t="s">
        <v>6</v>
      </c>
      <c r="B724" s="51" t="s">
        <v>731</v>
      </c>
      <c r="C724" s="51" t="s">
        <v>739</v>
      </c>
      <c r="D724" s="57" t="s">
        <v>3376</v>
      </c>
      <c r="E724" s="58">
        <v>7512</v>
      </c>
      <c r="F724" s="58">
        <v>6891</v>
      </c>
      <c r="G724" s="55">
        <v>13618</v>
      </c>
      <c r="H724" s="54">
        <v>12491</v>
      </c>
      <c r="I724" s="24">
        <v>-8.275811426053753E-2</v>
      </c>
    </row>
    <row r="725" spans="1:9" ht="14.25">
      <c r="A725" s="56" t="s">
        <v>6</v>
      </c>
      <c r="B725" s="51" t="s">
        <v>731</v>
      </c>
      <c r="C725" s="51" t="s">
        <v>749</v>
      </c>
      <c r="D725" s="57" t="s">
        <v>3377</v>
      </c>
      <c r="E725" s="58">
        <v>9273</v>
      </c>
      <c r="F725" s="58">
        <v>7947</v>
      </c>
      <c r="G725" s="55">
        <v>18216</v>
      </c>
      <c r="H725" s="54">
        <v>15386</v>
      </c>
      <c r="I725" s="24">
        <v>-0.15535792709705754</v>
      </c>
    </row>
    <row r="726" spans="1:9" ht="14.25">
      <c r="A726" s="56" t="s">
        <v>6</v>
      </c>
      <c r="B726" s="51" t="s">
        <v>731</v>
      </c>
      <c r="C726" s="51" t="s">
        <v>748</v>
      </c>
      <c r="D726" s="57" t="s">
        <v>3378</v>
      </c>
      <c r="E726" s="58">
        <v>3258</v>
      </c>
      <c r="F726" s="58">
        <v>2877</v>
      </c>
      <c r="G726" s="55">
        <v>6017</v>
      </c>
      <c r="H726" s="54">
        <v>5095</v>
      </c>
      <c r="I726" s="24">
        <v>-0.15323250789429949</v>
      </c>
    </row>
    <row r="727" spans="1:9" ht="14.25">
      <c r="A727" s="56" t="s">
        <v>6</v>
      </c>
      <c r="B727" s="51" t="s">
        <v>731</v>
      </c>
      <c r="C727" s="51" t="s">
        <v>763</v>
      </c>
      <c r="D727" s="57" t="s">
        <v>3379</v>
      </c>
      <c r="E727" s="58">
        <v>5847</v>
      </c>
      <c r="F727" s="58">
        <v>5174</v>
      </c>
      <c r="G727" s="55">
        <v>10183</v>
      </c>
      <c r="H727" s="54">
        <v>8850</v>
      </c>
      <c r="I727" s="24">
        <v>-0.13090444859078856</v>
      </c>
    </row>
    <row r="728" spans="1:9" ht="14.25">
      <c r="A728" s="56" t="s">
        <v>6</v>
      </c>
      <c r="B728" s="51" t="s">
        <v>731</v>
      </c>
      <c r="C728" s="51" t="s">
        <v>743</v>
      </c>
      <c r="D728" s="57" t="s">
        <v>3380</v>
      </c>
      <c r="E728" s="58">
        <v>4321</v>
      </c>
      <c r="F728" s="58">
        <v>3400</v>
      </c>
      <c r="G728" s="55">
        <v>7160</v>
      </c>
      <c r="H728" s="54">
        <v>6049</v>
      </c>
      <c r="I728" s="24">
        <v>-0.15516759776536312</v>
      </c>
    </row>
    <row r="729" spans="1:9" ht="14.25">
      <c r="A729" s="56" t="s">
        <v>6</v>
      </c>
      <c r="B729" s="51" t="s">
        <v>731</v>
      </c>
      <c r="C729" s="51" t="s">
        <v>759</v>
      </c>
      <c r="D729" s="57" t="s">
        <v>3381</v>
      </c>
      <c r="E729" s="58">
        <v>2064</v>
      </c>
      <c r="F729" s="58">
        <v>1750</v>
      </c>
      <c r="G729" s="55">
        <v>3911</v>
      </c>
      <c r="H729" s="54">
        <v>3511</v>
      </c>
      <c r="I729" s="24">
        <v>-0.10227563283047814</v>
      </c>
    </row>
    <row r="730" spans="1:9" ht="14.25">
      <c r="A730" s="56" t="s">
        <v>6</v>
      </c>
      <c r="B730" s="51" t="s">
        <v>731</v>
      </c>
      <c r="C730" s="51" t="s">
        <v>735</v>
      </c>
      <c r="D730" s="57" t="s">
        <v>3382</v>
      </c>
      <c r="E730" s="58">
        <v>8013</v>
      </c>
      <c r="F730" s="58">
        <v>6856</v>
      </c>
      <c r="G730" s="55">
        <v>15622</v>
      </c>
      <c r="H730" s="54">
        <v>12728</v>
      </c>
      <c r="I730" s="24">
        <v>-0.18525156830111381</v>
      </c>
    </row>
    <row r="731" spans="1:9" ht="14.25">
      <c r="A731" s="56" t="s">
        <v>6</v>
      </c>
      <c r="B731" s="51" t="s">
        <v>731</v>
      </c>
      <c r="C731" s="51" t="s">
        <v>740</v>
      </c>
      <c r="D731" s="57" t="s">
        <v>3383</v>
      </c>
      <c r="E731" s="58">
        <v>2746</v>
      </c>
      <c r="F731" s="58">
        <v>2374</v>
      </c>
      <c r="G731" s="55">
        <v>4904</v>
      </c>
      <c r="H731" s="54">
        <v>3993</v>
      </c>
      <c r="I731" s="24">
        <v>-0.18576672104404568</v>
      </c>
    </row>
    <row r="732" spans="1:9" ht="14.25">
      <c r="A732" s="56" t="s">
        <v>6</v>
      </c>
      <c r="B732" s="51" t="s">
        <v>731</v>
      </c>
      <c r="C732" s="51" t="s">
        <v>741</v>
      </c>
      <c r="D732" s="57" t="s">
        <v>3384</v>
      </c>
      <c r="E732" s="58">
        <v>1821</v>
      </c>
      <c r="F732" s="58">
        <v>1693</v>
      </c>
      <c r="G732" s="55">
        <v>3898</v>
      </c>
      <c r="H732" s="54">
        <v>3480</v>
      </c>
      <c r="I732" s="24">
        <v>-0.10723447922011288</v>
      </c>
    </row>
    <row r="733" spans="1:9" ht="14.25">
      <c r="A733" s="56" t="s">
        <v>6</v>
      </c>
      <c r="B733" s="51" t="s">
        <v>731</v>
      </c>
      <c r="C733" s="51" t="s">
        <v>676</v>
      </c>
      <c r="D733" s="57" t="s">
        <v>3385</v>
      </c>
      <c r="E733" s="58">
        <v>4542</v>
      </c>
      <c r="F733" s="58">
        <v>4240</v>
      </c>
      <c r="G733" s="55">
        <v>7620</v>
      </c>
      <c r="H733" s="54">
        <v>6953</v>
      </c>
      <c r="I733" s="24">
        <v>-8.7532808398950127E-2</v>
      </c>
    </row>
    <row r="734" spans="1:9" ht="14.25">
      <c r="A734" s="56" t="s">
        <v>6</v>
      </c>
      <c r="B734" s="51" t="s">
        <v>731</v>
      </c>
      <c r="C734" s="51" t="s">
        <v>747</v>
      </c>
      <c r="D734" s="57" t="s">
        <v>3386</v>
      </c>
      <c r="E734" s="58">
        <v>11367</v>
      </c>
      <c r="F734" s="58">
        <v>9370</v>
      </c>
      <c r="G734" s="55">
        <v>21345</v>
      </c>
      <c r="H734" s="54">
        <v>17195</v>
      </c>
      <c r="I734" s="24">
        <v>-0.19442492386975874</v>
      </c>
    </row>
    <row r="735" spans="1:9" ht="14.25">
      <c r="A735" s="56" t="s">
        <v>6</v>
      </c>
      <c r="B735" s="51" t="s">
        <v>731</v>
      </c>
      <c r="C735" s="51" t="s">
        <v>760</v>
      </c>
      <c r="D735" s="57" t="s">
        <v>3387</v>
      </c>
      <c r="E735" s="58">
        <v>19924</v>
      </c>
      <c r="F735" s="58">
        <v>19357</v>
      </c>
      <c r="G735" s="55">
        <v>37536</v>
      </c>
      <c r="H735" s="54">
        <v>36054</v>
      </c>
      <c r="I735" s="24">
        <v>-3.9482097186700767E-2</v>
      </c>
    </row>
    <row r="736" spans="1:9" ht="14.25">
      <c r="A736" s="56" t="s">
        <v>6</v>
      </c>
      <c r="B736" s="51" t="s">
        <v>731</v>
      </c>
      <c r="C736" s="51" t="s">
        <v>737</v>
      </c>
      <c r="D736" s="57" t="s">
        <v>3388</v>
      </c>
      <c r="E736" s="58">
        <v>8781</v>
      </c>
      <c r="F736" s="58">
        <v>7606</v>
      </c>
      <c r="G736" s="55">
        <v>15706</v>
      </c>
      <c r="H736" s="54">
        <v>14083</v>
      </c>
      <c r="I736" s="24">
        <v>-0.10333630459696931</v>
      </c>
    </row>
    <row r="737" spans="1:9" ht="14.25">
      <c r="A737" s="56" t="s">
        <v>6</v>
      </c>
      <c r="B737" s="51" t="s">
        <v>731</v>
      </c>
      <c r="C737" s="51" t="s">
        <v>745</v>
      </c>
      <c r="D737" s="57" t="s">
        <v>3389</v>
      </c>
      <c r="E737" s="58">
        <v>6018</v>
      </c>
      <c r="F737" s="58">
        <v>5784</v>
      </c>
      <c r="G737" s="55">
        <v>11209</v>
      </c>
      <c r="H737" s="54">
        <v>10882</v>
      </c>
      <c r="I737" s="24">
        <v>-2.9172985993398161E-2</v>
      </c>
    </row>
    <row r="738" spans="1:9" ht="14.25">
      <c r="A738" s="56" t="s">
        <v>6</v>
      </c>
      <c r="B738" s="51" t="s">
        <v>731</v>
      </c>
      <c r="C738" s="51" t="s">
        <v>733</v>
      </c>
      <c r="D738" s="57" t="s">
        <v>3390</v>
      </c>
      <c r="E738" s="58">
        <v>6021</v>
      </c>
      <c r="F738" s="58">
        <v>5683</v>
      </c>
      <c r="G738" s="55">
        <v>11473</v>
      </c>
      <c r="H738" s="54">
        <v>10861</v>
      </c>
      <c r="I738" s="24">
        <v>-5.3342630523838579E-2</v>
      </c>
    </row>
    <row r="739" spans="1:9" ht="14.25">
      <c r="A739" s="56" t="s">
        <v>6</v>
      </c>
      <c r="B739" s="51" t="s">
        <v>731</v>
      </c>
      <c r="C739" s="51" t="s">
        <v>752</v>
      </c>
      <c r="D739" s="57" t="s">
        <v>3391</v>
      </c>
      <c r="E739" s="58">
        <v>22460</v>
      </c>
      <c r="F739" s="58">
        <v>22484</v>
      </c>
      <c r="G739" s="55">
        <v>40257</v>
      </c>
      <c r="H739" s="54">
        <v>42089</v>
      </c>
      <c r="I739" s="24">
        <v>4.5507613582730956E-2</v>
      </c>
    </row>
    <row r="740" spans="1:9" ht="14.25">
      <c r="A740" s="56" t="s">
        <v>6</v>
      </c>
      <c r="B740" s="51" t="s">
        <v>731</v>
      </c>
      <c r="C740" s="51" t="s">
        <v>753</v>
      </c>
      <c r="D740" s="57" t="s">
        <v>3392</v>
      </c>
      <c r="E740" s="58">
        <v>14177</v>
      </c>
      <c r="F740" s="58">
        <v>13324</v>
      </c>
      <c r="G740" s="55">
        <v>27023</v>
      </c>
      <c r="H740" s="54">
        <v>25522</v>
      </c>
      <c r="I740" s="24">
        <v>-5.554527624616068E-2</v>
      </c>
    </row>
    <row r="741" spans="1:9" ht="14.25">
      <c r="A741" s="56" t="s">
        <v>6</v>
      </c>
      <c r="B741" s="51" t="s">
        <v>1839</v>
      </c>
      <c r="C741" s="51" t="s">
        <v>1883</v>
      </c>
      <c r="D741" s="57" t="s">
        <v>3393</v>
      </c>
      <c r="E741" s="58">
        <v>621097</v>
      </c>
      <c r="F741" s="58">
        <v>615596</v>
      </c>
      <c r="G741" s="55">
        <v>1222434</v>
      </c>
      <c r="H741" s="54">
        <v>1324025</v>
      </c>
      <c r="I741" s="24">
        <v>8.3105509172683348E-2</v>
      </c>
    </row>
    <row r="742" spans="1:9" ht="14.25">
      <c r="A742" s="56" t="s">
        <v>6</v>
      </c>
      <c r="B742" s="51" t="s">
        <v>1839</v>
      </c>
      <c r="C742" s="51" t="s">
        <v>1860</v>
      </c>
      <c r="D742" s="57" t="s">
        <v>3394</v>
      </c>
      <c r="E742" s="58">
        <v>171689</v>
      </c>
      <c r="F742" s="58">
        <v>160561</v>
      </c>
      <c r="G742" s="55">
        <v>342670</v>
      </c>
      <c r="H742" s="54">
        <v>354571</v>
      </c>
      <c r="I742" s="24">
        <v>3.4730206904602094E-2</v>
      </c>
    </row>
    <row r="743" spans="1:9" ht="14.25">
      <c r="A743" s="56" t="s">
        <v>6</v>
      </c>
      <c r="B743" s="51" t="s">
        <v>1839</v>
      </c>
      <c r="C743" s="51" t="s">
        <v>1868</v>
      </c>
      <c r="D743" s="57" t="s">
        <v>3395</v>
      </c>
      <c r="E743" s="58">
        <v>104295</v>
      </c>
      <c r="F743" s="58">
        <v>96306</v>
      </c>
      <c r="G743" s="55">
        <v>203180</v>
      </c>
      <c r="H743" s="54">
        <v>194415</v>
      </c>
      <c r="I743" s="24">
        <v>-4.3139088492961906E-2</v>
      </c>
    </row>
    <row r="744" spans="1:9" ht="14.25">
      <c r="A744" s="56" t="s">
        <v>6</v>
      </c>
      <c r="B744" s="51" t="s">
        <v>1839</v>
      </c>
      <c r="C744" s="51" t="s">
        <v>1861</v>
      </c>
      <c r="D744" s="57" t="s">
        <v>3396</v>
      </c>
      <c r="E744" s="58">
        <v>303086</v>
      </c>
      <c r="F744" s="58">
        <v>292600</v>
      </c>
      <c r="G744" s="55">
        <v>561506</v>
      </c>
      <c r="H744" s="54">
        <v>594274</v>
      </c>
      <c r="I744" s="24">
        <v>5.8357346136995863E-2</v>
      </c>
    </row>
    <row r="745" spans="1:9" ht="14.25">
      <c r="A745" s="56" t="s">
        <v>6</v>
      </c>
      <c r="B745" s="51" t="s">
        <v>1839</v>
      </c>
      <c r="C745" s="51" t="s">
        <v>1846</v>
      </c>
      <c r="D745" s="57" t="s">
        <v>3397</v>
      </c>
      <c r="E745" s="58">
        <v>45540</v>
      </c>
      <c r="F745" s="58">
        <v>39746</v>
      </c>
      <c r="G745" s="55">
        <v>85786</v>
      </c>
      <c r="H745" s="54">
        <v>78617</v>
      </c>
      <c r="I745" s="24">
        <v>-8.3568414426596418E-2</v>
      </c>
    </row>
    <row r="746" spans="1:9" ht="14.25">
      <c r="A746" s="56" t="s">
        <v>6</v>
      </c>
      <c r="B746" s="51" t="s">
        <v>1839</v>
      </c>
      <c r="C746" s="51" t="s">
        <v>1842</v>
      </c>
      <c r="D746" s="57" t="s">
        <v>3398</v>
      </c>
      <c r="E746" s="58">
        <v>32710</v>
      </c>
      <c r="F746" s="58">
        <v>29303</v>
      </c>
      <c r="G746" s="55">
        <v>66955</v>
      </c>
      <c r="H746" s="54">
        <v>59674</v>
      </c>
      <c r="I746" s="24">
        <v>-0.10874467926219103</v>
      </c>
    </row>
    <row r="747" spans="1:9" ht="14.25">
      <c r="A747" s="56" t="s">
        <v>6</v>
      </c>
      <c r="B747" s="51" t="s">
        <v>1839</v>
      </c>
      <c r="C747" s="51" t="s">
        <v>1893</v>
      </c>
      <c r="D747" s="57" t="s">
        <v>3399</v>
      </c>
      <c r="E747" s="58">
        <v>169720</v>
      </c>
      <c r="F747" s="58">
        <v>156794</v>
      </c>
      <c r="G747" s="55">
        <v>341924</v>
      </c>
      <c r="H747" s="54">
        <v>342464</v>
      </c>
      <c r="I747" s="24">
        <v>1.5792983236040759E-3</v>
      </c>
    </row>
    <row r="748" spans="1:9" ht="14.25">
      <c r="A748" s="56" t="s">
        <v>6</v>
      </c>
      <c r="B748" s="51" t="s">
        <v>1839</v>
      </c>
      <c r="C748" s="51" t="s">
        <v>1847</v>
      </c>
      <c r="D748" s="57" t="s">
        <v>3400</v>
      </c>
      <c r="E748" s="58">
        <v>42237</v>
      </c>
      <c r="F748" s="58">
        <v>38940</v>
      </c>
      <c r="G748" s="55">
        <v>83549</v>
      </c>
      <c r="H748" s="54">
        <v>80361</v>
      </c>
      <c r="I748" s="24">
        <v>-3.8157249039485808E-2</v>
      </c>
    </row>
    <row r="749" spans="1:9" ht="14.25">
      <c r="A749" s="56" t="s">
        <v>6</v>
      </c>
      <c r="B749" s="51" t="s">
        <v>1839</v>
      </c>
      <c r="C749" s="51" t="s">
        <v>1863</v>
      </c>
      <c r="D749" s="57" t="s">
        <v>3401</v>
      </c>
      <c r="E749" s="58">
        <v>62594</v>
      </c>
      <c r="F749" s="58">
        <v>56924</v>
      </c>
      <c r="G749" s="55">
        <v>115002</v>
      </c>
      <c r="H749" s="54">
        <v>111623</v>
      </c>
      <c r="I749" s="24">
        <v>-2.938209770264865E-2</v>
      </c>
    </row>
    <row r="750" spans="1:9" ht="14.25">
      <c r="A750" s="56" t="s">
        <v>6</v>
      </c>
      <c r="B750" s="51" t="s">
        <v>1839</v>
      </c>
      <c r="C750" s="51" t="s">
        <v>1854</v>
      </c>
      <c r="D750" s="57" t="s">
        <v>3402</v>
      </c>
      <c r="E750" s="58">
        <v>42562</v>
      </c>
      <c r="F750" s="58">
        <v>39724</v>
      </c>
      <c r="G750" s="55">
        <v>81889</v>
      </c>
      <c r="H750" s="54">
        <v>78569</v>
      </c>
      <c r="I750" s="24">
        <v>-4.0542685830819769E-2</v>
      </c>
    </row>
    <row r="751" spans="1:9" ht="14.25">
      <c r="A751" s="56" t="s">
        <v>6</v>
      </c>
      <c r="B751" s="51" t="s">
        <v>1839</v>
      </c>
      <c r="C751" s="51" t="s">
        <v>1853</v>
      </c>
      <c r="D751" s="57" t="s">
        <v>3403</v>
      </c>
      <c r="E751" s="58">
        <v>46460</v>
      </c>
      <c r="F751" s="58">
        <v>43431</v>
      </c>
      <c r="G751" s="55">
        <v>90099</v>
      </c>
      <c r="H751" s="54">
        <v>91791</v>
      </c>
      <c r="I751" s="24">
        <v>1.8779342723004695E-2</v>
      </c>
    </row>
    <row r="752" spans="1:9" ht="14.25">
      <c r="A752" s="56" t="s">
        <v>6</v>
      </c>
      <c r="B752" s="51" t="s">
        <v>1839</v>
      </c>
      <c r="C752" s="51" t="s">
        <v>1859</v>
      </c>
      <c r="D752" s="57" t="s">
        <v>3404</v>
      </c>
      <c r="E752" s="58">
        <v>121093</v>
      </c>
      <c r="F752" s="58">
        <v>109493</v>
      </c>
      <c r="G752" s="55">
        <v>237171</v>
      </c>
      <c r="H752" s="54">
        <v>229792</v>
      </c>
      <c r="I752" s="24">
        <v>-3.1112572785036957E-2</v>
      </c>
    </row>
    <row r="753" spans="1:9" ht="14.25">
      <c r="A753" s="56" t="s">
        <v>6</v>
      </c>
      <c r="B753" s="51" t="s">
        <v>1839</v>
      </c>
      <c r="C753" s="51" t="s">
        <v>1886</v>
      </c>
      <c r="D753" s="57" t="s">
        <v>3405</v>
      </c>
      <c r="E753" s="58">
        <v>80858</v>
      </c>
      <c r="F753" s="58">
        <v>71397</v>
      </c>
      <c r="G753" s="55">
        <v>155727</v>
      </c>
      <c r="H753" s="54">
        <v>148699</v>
      </c>
      <c r="I753" s="24">
        <v>-4.5130260006293062E-2</v>
      </c>
    </row>
    <row r="754" spans="1:9" ht="14.25">
      <c r="A754" s="56" t="s">
        <v>6</v>
      </c>
      <c r="B754" s="51" t="s">
        <v>1839</v>
      </c>
      <c r="C754" s="51" t="s">
        <v>1848</v>
      </c>
      <c r="D754" s="57" t="s">
        <v>3406</v>
      </c>
      <c r="E754" s="58">
        <v>29119</v>
      </c>
      <c r="F754" s="58">
        <v>27277</v>
      </c>
      <c r="G754" s="55">
        <v>56204</v>
      </c>
      <c r="H754" s="54">
        <v>52862</v>
      </c>
      <c r="I754" s="24">
        <v>-5.9461960002846773E-2</v>
      </c>
    </row>
    <row r="755" spans="1:9" ht="14.25">
      <c r="A755" s="56" t="s">
        <v>6</v>
      </c>
      <c r="B755" s="51" t="s">
        <v>1839</v>
      </c>
      <c r="C755" s="51" t="s">
        <v>1865</v>
      </c>
      <c r="D755" s="57" t="s">
        <v>3407</v>
      </c>
      <c r="E755" s="58">
        <v>61955</v>
      </c>
      <c r="F755" s="58">
        <v>58208</v>
      </c>
      <c r="G755" s="55">
        <v>119639</v>
      </c>
      <c r="H755" s="54">
        <v>116828</v>
      </c>
      <c r="I755" s="24">
        <v>-2.3495682845894733E-2</v>
      </c>
    </row>
    <row r="756" spans="1:9" ht="14.25">
      <c r="A756" s="56" t="s">
        <v>6</v>
      </c>
      <c r="B756" s="51" t="s">
        <v>1839</v>
      </c>
      <c r="C756" s="51" t="s">
        <v>1845</v>
      </c>
      <c r="D756" s="57" t="s">
        <v>3408</v>
      </c>
      <c r="E756" s="58">
        <v>75456</v>
      </c>
      <c r="F756" s="58">
        <v>72359</v>
      </c>
      <c r="G756" s="55">
        <v>144618</v>
      </c>
      <c r="H756" s="54">
        <v>141268</v>
      </c>
      <c r="I756" s="24">
        <v>-2.3164474685032292E-2</v>
      </c>
    </row>
    <row r="757" spans="1:9" ht="14.25">
      <c r="A757" s="56" t="s">
        <v>6</v>
      </c>
      <c r="B757" s="51" t="s">
        <v>1839</v>
      </c>
      <c r="C757" s="51" t="s">
        <v>1840</v>
      </c>
      <c r="D757" s="57" t="s">
        <v>3409</v>
      </c>
      <c r="E757" s="58">
        <v>115807</v>
      </c>
      <c r="F757" s="58">
        <v>111781</v>
      </c>
      <c r="G757" s="55">
        <v>223926</v>
      </c>
      <c r="H757" s="54">
        <v>226940</v>
      </c>
      <c r="I757" s="24">
        <v>1.3459803685145986E-2</v>
      </c>
    </row>
    <row r="758" spans="1:9" ht="14.25">
      <c r="A758" s="56" t="s">
        <v>6</v>
      </c>
      <c r="B758" s="51" t="s">
        <v>1839</v>
      </c>
      <c r="C758" s="51" t="s">
        <v>1889</v>
      </c>
      <c r="D758" s="57" t="s">
        <v>3410</v>
      </c>
      <c r="E758" s="58">
        <v>123307</v>
      </c>
      <c r="F758" s="58">
        <v>114509</v>
      </c>
      <c r="G758" s="55">
        <v>243855</v>
      </c>
      <c r="H758" s="54">
        <v>248304</v>
      </c>
      <c r="I758" s="24">
        <v>1.8244448545242049E-2</v>
      </c>
    </row>
    <row r="759" spans="1:9" ht="14.25">
      <c r="A759" s="56" t="s">
        <v>6</v>
      </c>
      <c r="B759" s="51" t="s">
        <v>1839</v>
      </c>
      <c r="C759" s="51" t="s">
        <v>1866</v>
      </c>
      <c r="D759" s="57" t="s">
        <v>3411</v>
      </c>
      <c r="E759" s="58">
        <v>167527</v>
      </c>
      <c r="F759" s="58">
        <v>164934</v>
      </c>
      <c r="G759" s="55">
        <v>326313</v>
      </c>
      <c r="H759" s="54">
        <v>341621</v>
      </c>
      <c r="I759" s="24">
        <v>4.6912013925280327E-2</v>
      </c>
    </row>
    <row r="760" spans="1:9" ht="14.25">
      <c r="A760" s="56" t="s">
        <v>6</v>
      </c>
      <c r="B760" s="51" t="s">
        <v>1839</v>
      </c>
      <c r="C760" s="51" t="s">
        <v>1896</v>
      </c>
      <c r="D760" s="57" t="s">
        <v>3412</v>
      </c>
      <c r="E760" s="58">
        <v>38317</v>
      </c>
      <c r="F760" s="58">
        <v>36295</v>
      </c>
      <c r="G760" s="55">
        <v>71502</v>
      </c>
      <c r="H760" s="54">
        <v>74283</v>
      </c>
      <c r="I760" s="24">
        <v>3.889401695057481E-2</v>
      </c>
    </row>
    <row r="761" spans="1:9" ht="14.25">
      <c r="A761" s="56" t="s">
        <v>6</v>
      </c>
      <c r="B761" s="51" t="s">
        <v>1839</v>
      </c>
      <c r="C761" s="51" t="s">
        <v>1891</v>
      </c>
      <c r="D761" s="57" t="s">
        <v>3413</v>
      </c>
      <c r="E761" s="58">
        <v>66268</v>
      </c>
      <c r="F761" s="58">
        <v>69930</v>
      </c>
      <c r="G761" s="55">
        <v>123079</v>
      </c>
      <c r="H761" s="54">
        <v>140899</v>
      </c>
      <c r="I761" s="24">
        <v>0.1447850567521673</v>
      </c>
    </row>
    <row r="762" spans="1:9" ht="14.25">
      <c r="A762" s="56" t="s">
        <v>6</v>
      </c>
      <c r="B762" s="51" t="s">
        <v>1839</v>
      </c>
      <c r="C762" s="51" t="s">
        <v>1856</v>
      </c>
      <c r="D762" s="57" t="s">
        <v>3414</v>
      </c>
      <c r="E762" s="58">
        <v>77157</v>
      </c>
      <c r="F762" s="58">
        <v>69911</v>
      </c>
      <c r="G762" s="55">
        <v>149872</v>
      </c>
      <c r="H762" s="54">
        <v>145651</v>
      </c>
      <c r="I762" s="24">
        <v>-2.8164033308423188E-2</v>
      </c>
    </row>
    <row r="763" spans="1:9" ht="14.25">
      <c r="A763" s="56" t="s">
        <v>6</v>
      </c>
      <c r="B763" s="51" t="s">
        <v>1839</v>
      </c>
      <c r="C763" s="51" t="s">
        <v>1841</v>
      </c>
      <c r="D763" s="57" t="s">
        <v>3415</v>
      </c>
      <c r="E763" s="58">
        <v>68176</v>
      </c>
      <c r="F763" s="58">
        <v>68956</v>
      </c>
      <c r="G763" s="55">
        <v>129691</v>
      </c>
      <c r="H763" s="54">
        <v>141083</v>
      </c>
      <c r="I763" s="24">
        <v>8.7839557101109564E-2</v>
      </c>
    </row>
    <row r="764" spans="1:9" ht="14.25">
      <c r="A764" s="56" t="s">
        <v>6</v>
      </c>
      <c r="B764" s="51" t="s">
        <v>1839</v>
      </c>
      <c r="C764" s="51" t="s">
        <v>1887</v>
      </c>
      <c r="D764" s="57" t="s">
        <v>3416</v>
      </c>
      <c r="E764" s="58">
        <v>36345</v>
      </c>
      <c r="F764" s="58">
        <v>35444</v>
      </c>
      <c r="G764" s="55">
        <v>69611</v>
      </c>
      <c r="H764" s="54">
        <v>75346</v>
      </c>
      <c r="I764" s="24">
        <v>8.2386404447572947E-2</v>
      </c>
    </row>
    <row r="765" spans="1:9" ht="14.25">
      <c r="A765" s="56" t="s">
        <v>6</v>
      </c>
      <c r="B765" s="51" t="s">
        <v>1839</v>
      </c>
      <c r="C765" s="51" t="s">
        <v>1895</v>
      </c>
      <c r="D765" s="57" t="s">
        <v>3417</v>
      </c>
      <c r="E765" s="58">
        <v>44184</v>
      </c>
      <c r="F765" s="58">
        <v>43376</v>
      </c>
      <c r="G765" s="55">
        <v>80745</v>
      </c>
      <c r="H765" s="54">
        <v>83989</v>
      </c>
      <c r="I765" s="24">
        <v>4.0175862282494271E-2</v>
      </c>
    </row>
    <row r="766" spans="1:9" ht="14.25">
      <c r="A766" s="56" t="s">
        <v>6</v>
      </c>
      <c r="B766" s="51" t="s">
        <v>1839</v>
      </c>
      <c r="C766" s="51" t="s">
        <v>1877</v>
      </c>
      <c r="D766" s="57" t="s">
        <v>3418</v>
      </c>
      <c r="E766" s="58">
        <v>83611</v>
      </c>
      <c r="F766" s="58">
        <v>76325</v>
      </c>
      <c r="G766" s="55">
        <v>158777</v>
      </c>
      <c r="H766" s="54">
        <v>166017</v>
      </c>
      <c r="I766" s="24">
        <v>4.559854386970405E-2</v>
      </c>
    </row>
    <row r="767" spans="1:9" ht="14.25">
      <c r="A767" s="56" t="s">
        <v>6</v>
      </c>
      <c r="B767" s="51" t="s">
        <v>1839</v>
      </c>
      <c r="C767" s="51" t="s">
        <v>1881</v>
      </c>
      <c r="D767" s="57" t="s">
        <v>3419</v>
      </c>
      <c r="E767" s="58">
        <v>38149</v>
      </c>
      <c r="F767" s="58">
        <v>37441</v>
      </c>
      <c r="G767" s="55">
        <v>74711</v>
      </c>
      <c r="H767" s="54">
        <v>74748</v>
      </c>
      <c r="I767" s="24">
        <v>4.9524166454738923E-4</v>
      </c>
    </row>
    <row r="768" spans="1:9" ht="14.25">
      <c r="A768" s="56" t="s">
        <v>6</v>
      </c>
      <c r="B768" s="51" t="s">
        <v>1839</v>
      </c>
      <c r="C768" s="51" t="s">
        <v>1867</v>
      </c>
      <c r="D768" s="57" t="s">
        <v>3420</v>
      </c>
      <c r="E768" s="58">
        <v>80081</v>
      </c>
      <c r="F768" s="58">
        <v>73351</v>
      </c>
      <c r="G768" s="55">
        <v>154310</v>
      </c>
      <c r="H768" s="54">
        <v>150582</v>
      </c>
      <c r="I768" s="24">
        <v>-2.4159160132201412E-2</v>
      </c>
    </row>
    <row r="769" spans="1:9" ht="14.25">
      <c r="A769" s="56" t="s">
        <v>6</v>
      </c>
      <c r="B769" s="51" t="s">
        <v>1839</v>
      </c>
      <c r="C769" s="51" t="s">
        <v>1864</v>
      </c>
      <c r="D769" s="57" t="s">
        <v>3421</v>
      </c>
      <c r="E769" s="58">
        <v>35006</v>
      </c>
      <c r="F769" s="58">
        <v>31824</v>
      </c>
      <c r="G769" s="55">
        <v>68888</v>
      </c>
      <c r="H769" s="54">
        <v>65201</v>
      </c>
      <c r="I769" s="24">
        <v>-5.352165834397863E-2</v>
      </c>
    </row>
    <row r="770" spans="1:9" ht="14.25">
      <c r="A770" s="56" t="s">
        <v>6</v>
      </c>
      <c r="B770" s="51" t="s">
        <v>1839</v>
      </c>
      <c r="C770" s="51" t="s">
        <v>1897</v>
      </c>
      <c r="D770" s="57" t="s">
        <v>3422</v>
      </c>
      <c r="E770" s="58">
        <v>44040</v>
      </c>
      <c r="F770" s="58">
        <v>46031</v>
      </c>
      <c r="G770" s="55">
        <v>82977</v>
      </c>
      <c r="H770" s="54">
        <v>93363</v>
      </c>
      <c r="I770" s="24">
        <v>0.12516721501138869</v>
      </c>
    </row>
    <row r="771" spans="1:9" ht="14.25">
      <c r="A771" s="56" t="s">
        <v>6</v>
      </c>
      <c r="B771" s="51" t="s">
        <v>1839</v>
      </c>
      <c r="C771" s="51" t="s">
        <v>1843</v>
      </c>
      <c r="D771" s="57" t="s">
        <v>3423</v>
      </c>
      <c r="E771" s="58">
        <v>55622</v>
      </c>
      <c r="F771" s="58">
        <v>52750</v>
      </c>
      <c r="G771" s="55">
        <v>106736</v>
      </c>
      <c r="H771" s="54">
        <v>111859</v>
      </c>
      <c r="I771" s="24">
        <v>4.7996926997451658E-2</v>
      </c>
    </row>
    <row r="772" spans="1:9" ht="14.25">
      <c r="A772" s="56" t="s">
        <v>6</v>
      </c>
      <c r="B772" s="51" t="s">
        <v>1839</v>
      </c>
      <c r="C772" s="51" t="s">
        <v>1871</v>
      </c>
      <c r="D772" s="57" t="s">
        <v>3424</v>
      </c>
      <c r="E772" s="58">
        <v>71846</v>
      </c>
      <c r="F772" s="58">
        <v>68914</v>
      </c>
      <c r="G772" s="55">
        <v>131415</v>
      </c>
      <c r="H772" s="54">
        <v>142145</v>
      </c>
      <c r="I772" s="24">
        <v>8.1649735570520868E-2</v>
      </c>
    </row>
    <row r="773" spans="1:9" ht="14.25">
      <c r="A773" s="56" t="s">
        <v>6</v>
      </c>
      <c r="B773" s="51" t="s">
        <v>1839</v>
      </c>
      <c r="C773" s="51" t="s">
        <v>1849</v>
      </c>
      <c r="D773" s="57" t="s">
        <v>3425</v>
      </c>
      <c r="E773" s="58">
        <v>31430</v>
      </c>
      <c r="F773" s="58">
        <v>29348</v>
      </c>
      <c r="G773" s="55">
        <v>63309</v>
      </c>
      <c r="H773" s="54">
        <v>61499</v>
      </c>
      <c r="I773" s="24">
        <v>-2.8589931921211835E-2</v>
      </c>
    </row>
    <row r="774" spans="1:9" ht="14.25">
      <c r="A774" s="56" t="s">
        <v>6</v>
      </c>
      <c r="B774" s="51" t="s">
        <v>1839</v>
      </c>
      <c r="C774" s="51" t="s">
        <v>1884</v>
      </c>
      <c r="D774" s="57" t="s">
        <v>3426</v>
      </c>
      <c r="E774" s="58">
        <v>51387</v>
      </c>
      <c r="F774" s="58">
        <v>45958</v>
      </c>
      <c r="G774" s="55">
        <v>101700</v>
      </c>
      <c r="H774" s="54">
        <v>100275</v>
      </c>
      <c r="I774" s="24">
        <v>-1.4011799410029498E-2</v>
      </c>
    </row>
    <row r="775" spans="1:9" ht="14.25">
      <c r="A775" s="56" t="s">
        <v>6</v>
      </c>
      <c r="B775" s="51" t="s">
        <v>1839</v>
      </c>
      <c r="C775" s="51" t="s">
        <v>1885</v>
      </c>
      <c r="D775" s="57" t="s">
        <v>3427</v>
      </c>
      <c r="E775" s="58">
        <v>27983</v>
      </c>
      <c r="F775" s="58">
        <v>24267</v>
      </c>
      <c r="G775" s="55">
        <v>54012</v>
      </c>
      <c r="H775" s="54">
        <v>50066</v>
      </c>
      <c r="I775" s="24">
        <v>-7.305783899874102E-2</v>
      </c>
    </row>
    <row r="776" spans="1:9" ht="14.25">
      <c r="A776" s="56" t="s">
        <v>6</v>
      </c>
      <c r="B776" s="51" t="s">
        <v>1839</v>
      </c>
      <c r="C776" s="51" t="s">
        <v>1894</v>
      </c>
      <c r="D776" s="57" t="s">
        <v>3428</v>
      </c>
      <c r="E776" s="58">
        <v>36818</v>
      </c>
      <c r="F776" s="58">
        <v>32646</v>
      </c>
      <c r="G776" s="55">
        <v>69990</v>
      </c>
      <c r="H776" s="54">
        <v>70117</v>
      </c>
      <c r="I776" s="24">
        <v>1.8145449349907129E-3</v>
      </c>
    </row>
    <row r="777" spans="1:9" ht="14.25">
      <c r="A777" s="56" t="s">
        <v>6</v>
      </c>
      <c r="B777" s="51" t="s">
        <v>1839</v>
      </c>
      <c r="C777" s="51" t="s">
        <v>1851</v>
      </c>
      <c r="D777" s="57" t="s">
        <v>3429</v>
      </c>
      <c r="E777" s="58">
        <v>29636</v>
      </c>
      <c r="F777" s="58">
        <v>26456</v>
      </c>
      <c r="G777" s="55">
        <v>57473</v>
      </c>
      <c r="H777" s="54">
        <v>54571</v>
      </c>
      <c r="I777" s="24">
        <v>-5.0493275103091886E-2</v>
      </c>
    </row>
    <row r="778" spans="1:9" ht="14.25">
      <c r="A778" s="56" t="s">
        <v>6</v>
      </c>
      <c r="B778" s="51" t="s">
        <v>1839</v>
      </c>
      <c r="C778" s="51" t="s">
        <v>1900</v>
      </c>
      <c r="D778" s="57" t="s">
        <v>3430</v>
      </c>
      <c r="E778" s="58">
        <v>34603</v>
      </c>
      <c r="F778" s="58">
        <v>35190</v>
      </c>
      <c r="G778" s="55">
        <v>65298</v>
      </c>
      <c r="H778" s="54">
        <v>71979</v>
      </c>
      <c r="I778" s="24">
        <v>0.10231553799503813</v>
      </c>
    </row>
    <row r="779" spans="1:9" ht="14.25">
      <c r="A779" s="56" t="s">
        <v>6</v>
      </c>
      <c r="B779" s="51" t="s">
        <v>1839</v>
      </c>
      <c r="C779" s="51" t="s">
        <v>1844</v>
      </c>
      <c r="D779" s="57" t="s">
        <v>3431</v>
      </c>
      <c r="E779" s="58">
        <v>53486</v>
      </c>
      <c r="F779" s="58">
        <v>52573</v>
      </c>
      <c r="G779" s="55">
        <v>105695</v>
      </c>
      <c r="H779" s="54">
        <v>113597</v>
      </c>
      <c r="I779" s="24">
        <v>7.4762287714650641E-2</v>
      </c>
    </row>
    <row r="780" spans="1:9" ht="14.25">
      <c r="A780" s="56" t="s">
        <v>6</v>
      </c>
      <c r="B780" s="51" t="s">
        <v>1839</v>
      </c>
      <c r="C780" s="51" t="s">
        <v>1888</v>
      </c>
      <c r="D780" s="57" t="s">
        <v>3432</v>
      </c>
      <c r="E780" s="58">
        <v>25759</v>
      </c>
      <c r="F780" s="58">
        <v>26606</v>
      </c>
      <c r="G780" s="55">
        <v>50272</v>
      </c>
      <c r="H780" s="54">
        <v>52214</v>
      </c>
      <c r="I780" s="24">
        <v>3.8629853596435393E-2</v>
      </c>
    </row>
    <row r="781" spans="1:9" ht="14.25">
      <c r="A781" s="56" t="s">
        <v>6</v>
      </c>
      <c r="B781" s="51" t="s">
        <v>1839</v>
      </c>
      <c r="C781" s="51" t="s">
        <v>1855</v>
      </c>
      <c r="D781" s="57" t="s">
        <v>3433</v>
      </c>
      <c r="E781" s="58">
        <v>21769</v>
      </c>
      <c r="F781" s="58">
        <v>21710</v>
      </c>
      <c r="G781" s="55">
        <v>42494</v>
      </c>
      <c r="H781" s="54">
        <v>44841</v>
      </c>
      <c r="I781" s="24">
        <v>5.5231326775544785E-2</v>
      </c>
    </row>
    <row r="782" spans="1:9" ht="14.25">
      <c r="A782" s="56" t="s">
        <v>6</v>
      </c>
      <c r="B782" s="51" t="s">
        <v>1839</v>
      </c>
      <c r="C782" s="51" t="s">
        <v>1873</v>
      </c>
      <c r="D782" s="57" t="s">
        <v>3434</v>
      </c>
      <c r="E782" s="58">
        <v>19776</v>
      </c>
      <c r="F782" s="58">
        <v>18162</v>
      </c>
      <c r="G782" s="55">
        <v>38706</v>
      </c>
      <c r="H782" s="54">
        <v>38434</v>
      </c>
      <c r="I782" s="24">
        <v>-7.0273342634216921E-3</v>
      </c>
    </row>
    <row r="783" spans="1:9" ht="14.25">
      <c r="A783" s="56" t="s">
        <v>6</v>
      </c>
      <c r="B783" s="51" t="s">
        <v>1839</v>
      </c>
      <c r="C783" s="51" t="s">
        <v>1874</v>
      </c>
      <c r="D783" s="57" t="s">
        <v>3435</v>
      </c>
      <c r="E783" s="58">
        <v>18807</v>
      </c>
      <c r="F783" s="58">
        <v>15829</v>
      </c>
      <c r="G783" s="55">
        <v>39054</v>
      </c>
      <c r="H783" s="54">
        <v>35366</v>
      </c>
      <c r="I783" s="24">
        <v>-9.4433348696676397E-2</v>
      </c>
    </row>
    <row r="784" spans="1:9" ht="14.25">
      <c r="A784" s="56" t="s">
        <v>6</v>
      </c>
      <c r="B784" s="51" t="s">
        <v>1839</v>
      </c>
      <c r="C784" s="51" t="s">
        <v>1880</v>
      </c>
      <c r="D784" s="57" t="s">
        <v>3436</v>
      </c>
      <c r="E784" s="58">
        <v>6597</v>
      </c>
      <c r="F784" s="58">
        <v>5612</v>
      </c>
      <c r="G784" s="55">
        <v>12537</v>
      </c>
      <c r="H784" s="54">
        <v>11029</v>
      </c>
      <c r="I784" s="24">
        <v>-0.12028395947993938</v>
      </c>
    </row>
    <row r="785" spans="1:9" ht="14.25">
      <c r="A785" s="56" t="s">
        <v>6</v>
      </c>
      <c r="B785" s="51" t="s">
        <v>1839</v>
      </c>
      <c r="C785" s="51" t="s">
        <v>1876</v>
      </c>
      <c r="D785" s="57" t="s">
        <v>3437</v>
      </c>
      <c r="E785" s="58">
        <v>8814</v>
      </c>
      <c r="F785" s="58">
        <v>9687</v>
      </c>
      <c r="G785" s="55">
        <v>17323</v>
      </c>
      <c r="H785" s="54">
        <v>19732</v>
      </c>
      <c r="I785" s="24">
        <v>0.13906367257403451</v>
      </c>
    </row>
    <row r="786" spans="1:9" ht="14.25">
      <c r="A786" s="56" t="s">
        <v>6</v>
      </c>
      <c r="B786" s="51" t="s">
        <v>1839</v>
      </c>
      <c r="C786" s="51" t="s">
        <v>1882</v>
      </c>
      <c r="D786" s="57" t="s">
        <v>3438</v>
      </c>
      <c r="E786" s="58">
        <v>9912</v>
      </c>
      <c r="F786" s="58">
        <v>9196</v>
      </c>
      <c r="G786" s="55">
        <v>18887</v>
      </c>
      <c r="H786" s="54">
        <v>17889</v>
      </c>
      <c r="I786" s="24">
        <v>-5.2840578175464607E-2</v>
      </c>
    </row>
    <row r="787" spans="1:9" ht="14.25">
      <c r="A787" s="56" t="s">
        <v>6</v>
      </c>
      <c r="B787" s="51" t="s">
        <v>1839</v>
      </c>
      <c r="C787" s="51" t="s">
        <v>1879</v>
      </c>
      <c r="D787" s="57" t="s">
        <v>3439</v>
      </c>
      <c r="E787" s="58">
        <v>17520</v>
      </c>
      <c r="F787" s="58">
        <v>14582</v>
      </c>
      <c r="G787" s="55">
        <v>32913</v>
      </c>
      <c r="H787" s="54">
        <v>28524</v>
      </c>
      <c r="I787" s="24">
        <v>-0.13335156321210465</v>
      </c>
    </row>
    <row r="788" spans="1:9" ht="14.25">
      <c r="A788" s="56" t="s">
        <v>6</v>
      </c>
      <c r="B788" s="51" t="s">
        <v>1839</v>
      </c>
      <c r="C788" s="51" t="s">
        <v>1862</v>
      </c>
      <c r="D788" s="57" t="s">
        <v>3440</v>
      </c>
      <c r="E788" s="58">
        <v>11904</v>
      </c>
      <c r="F788" s="58">
        <v>10198</v>
      </c>
      <c r="G788" s="55">
        <v>22147</v>
      </c>
      <c r="H788" s="54">
        <v>19378</v>
      </c>
      <c r="I788" s="24">
        <v>-0.12502822052648213</v>
      </c>
    </row>
    <row r="789" spans="1:9" ht="14.25">
      <c r="A789" s="56" t="s">
        <v>6</v>
      </c>
      <c r="B789" s="51" t="s">
        <v>1839</v>
      </c>
      <c r="C789" s="51" t="s">
        <v>1901</v>
      </c>
      <c r="D789" s="57" t="s">
        <v>3441</v>
      </c>
      <c r="E789" s="58">
        <v>11642</v>
      </c>
      <c r="F789" s="58">
        <v>10023</v>
      </c>
      <c r="G789" s="55">
        <v>21079</v>
      </c>
      <c r="H789" s="54">
        <v>18192</v>
      </c>
      <c r="I789" s="24">
        <v>-0.13696095640210637</v>
      </c>
    </row>
    <row r="790" spans="1:9" ht="14.25">
      <c r="A790" s="56" t="s">
        <v>6</v>
      </c>
      <c r="B790" s="51" t="s">
        <v>1839</v>
      </c>
      <c r="C790" s="51" t="s">
        <v>1850</v>
      </c>
      <c r="D790" s="57" t="s">
        <v>3442</v>
      </c>
      <c r="E790" s="58">
        <v>7710</v>
      </c>
      <c r="F790" s="58">
        <v>6232</v>
      </c>
      <c r="G790" s="55">
        <v>15305</v>
      </c>
      <c r="H790" s="54">
        <v>13560</v>
      </c>
      <c r="I790" s="24">
        <v>-0.11401502776870304</v>
      </c>
    </row>
    <row r="791" spans="1:9" ht="14.25">
      <c r="A791" s="56" t="s">
        <v>6</v>
      </c>
      <c r="B791" s="51" t="s">
        <v>1839</v>
      </c>
      <c r="C791" s="51" t="s">
        <v>1892</v>
      </c>
      <c r="D791" s="57" t="s">
        <v>3443</v>
      </c>
      <c r="E791" s="58">
        <v>6806</v>
      </c>
      <c r="F791" s="58">
        <v>5631</v>
      </c>
      <c r="G791" s="55">
        <v>12418</v>
      </c>
      <c r="H791" s="54">
        <v>10540</v>
      </c>
      <c r="I791" s="24">
        <v>-0.1512320824609438</v>
      </c>
    </row>
    <row r="792" spans="1:9" ht="14.25">
      <c r="A792" s="56" t="s">
        <v>6</v>
      </c>
      <c r="B792" s="51" t="s">
        <v>1839</v>
      </c>
      <c r="C792" s="51" t="s">
        <v>1898</v>
      </c>
      <c r="D792" s="57" t="s">
        <v>3444</v>
      </c>
      <c r="E792" s="58">
        <v>4366</v>
      </c>
      <c r="F792" s="58">
        <v>3978</v>
      </c>
      <c r="G792" s="55">
        <v>9039</v>
      </c>
      <c r="H792" s="54">
        <v>7979</v>
      </c>
      <c r="I792" s="24">
        <v>-0.11726960947007413</v>
      </c>
    </row>
    <row r="793" spans="1:9" ht="14.25">
      <c r="A793" s="56" t="s">
        <v>6</v>
      </c>
      <c r="B793" s="51" t="s">
        <v>1839</v>
      </c>
      <c r="C793" s="51" t="s">
        <v>1870</v>
      </c>
      <c r="D793" s="57" t="s">
        <v>3445</v>
      </c>
      <c r="E793" s="58">
        <v>5433</v>
      </c>
      <c r="F793" s="58">
        <v>4647</v>
      </c>
      <c r="G793" s="55">
        <v>10888</v>
      </c>
      <c r="H793" s="54">
        <v>9302</v>
      </c>
      <c r="I793" s="24">
        <v>-0.14566495224099926</v>
      </c>
    </row>
    <row r="794" spans="1:9" ht="14.25">
      <c r="A794" s="56" t="s">
        <v>6</v>
      </c>
      <c r="B794" s="51" t="s">
        <v>1839</v>
      </c>
      <c r="C794" s="51" t="s">
        <v>1875</v>
      </c>
      <c r="D794" s="57" t="s">
        <v>3446</v>
      </c>
      <c r="E794" s="58">
        <v>3955</v>
      </c>
      <c r="F794" s="58">
        <v>3421</v>
      </c>
      <c r="G794" s="55">
        <v>7908</v>
      </c>
      <c r="H794" s="54">
        <v>6807</v>
      </c>
      <c r="I794" s="24">
        <v>-0.13922610015174508</v>
      </c>
    </row>
    <row r="795" spans="1:9" ht="14.25">
      <c r="A795" s="56" t="s">
        <v>6</v>
      </c>
      <c r="B795" s="51" t="s">
        <v>1839</v>
      </c>
      <c r="C795" s="51" t="s">
        <v>1878</v>
      </c>
      <c r="D795" s="57" t="s">
        <v>3447</v>
      </c>
      <c r="E795" s="58">
        <v>6770</v>
      </c>
      <c r="F795" s="58">
        <v>5744</v>
      </c>
      <c r="G795" s="55">
        <v>13436</v>
      </c>
      <c r="H795" s="54">
        <v>10928</v>
      </c>
      <c r="I795" s="24">
        <v>-0.18666269723131884</v>
      </c>
    </row>
    <row r="796" spans="1:9" ht="14.25">
      <c r="A796" s="56" t="s">
        <v>6</v>
      </c>
      <c r="B796" s="51" t="s">
        <v>1839</v>
      </c>
      <c r="C796" s="51" t="s">
        <v>1852</v>
      </c>
      <c r="D796" s="57" t="s">
        <v>3448</v>
      </c>
      <c r="E796" s="58">
        <v>1591</v>
      </c>
      <c r="F796" s="58">
        <v>1344</v>
      </c>
      <c r="G796" s="55">
        <v>3348</v>
      </c>
      <c r="H796" s="54">
        <v>2709</v>
      </c>
      <c r="I796" s="24">
        <v>-0.19086021505376344</v>
      </c>
    </row>
    <row r="797" spans="1:9" ht="14.25">
      <c r="A797" s="56" t="s">
        <v>6</v>
      </c>
      <c r="B797" s="51" t="s">
        <v>1839</v>
      </c>
      <c r="C797" s="51" t="s">
        <v>1381</v>
      </c>
      <c r="D797" s="57" t="s">
        <v>3449</v>
      </c>
      <c r="E797" s="58">
        <v>6073</v>
      </c>
      <c r="F797" s="58">
        <v>5540</v>
      </c>
      <c r="G797" s="55">
        <v>11605</v>
      </c>
      <c r="H797" s="54">
        <v>11039</v>
      </c>
      <c r="I797" s="24">
        <v>-4.8772080999569152E-2</v>
      </c>
    </row>
    <row r="798" spans="1:9" ht="14.25">
      <c r="A798" s="56" t="s">
        <v>6</v>
      </c>
      <c r="B798" s="51" t="s">
        <v>1839</v>
      </c>
      <c r="C798" s="51" t="s">
        <v>1857</v>
      </c>
      <c r="D798" s="57" t="s">
        <v>3450</v>
      </c>
      <c r="E798" s="58">
        <v>7682</v>
      </c>
      <c r="F798" s="58">
        <v>6839</v>
      </c>
      <c r="G798" s="55">
        <v>14470</v>
      </c>
      <c r="H798" s="54">
        <v>13359</v>
      </c>
      <c r="I798" s="24">
        <v>-7.6779543883897725E-2</v>
      </c>
    </row>
    <row r="799" spans="1:9" ht="14.25">
      <c r="A799" s="56" t="s">
        <v>6</v>
      </c>
      <c r="B799" s="51" t="s">
        <v>1839</v>
      </c>
      <c r="C799" s="51" t="s">
        <v>1858</v>
      </c>
      <c r="D799" s="57" t="s">
        <v>3451</v>
      </c>
      <c r="E799" s="58">
        <v>16560</v>
      </c>
      <c r="F799" s="58">
        <v>15595</v>
      </c>
      <c r="G799" s="55">
        <v>30998</v>
      </c>
      <c r="H799" s="54">
        <v>30343</v>
      </c>
      <c r="I799" s="24">
        <v>-2.1130395509387702E-2</v>
      </c>
    </row>
    <row r="800" spans="1:9" ht="14.25">
      <c r="A800" s="56" t="s">
        <v>6</v>
      </c>
      <c r="B800" s="51" t="s">
        <v>1839</v>
      </c>
      <c r="C800" s="51" t="s">
        <v>1899</v>
      </c>
      <c r="D800" s="57" t="s">
        <v>3452</v>
      </c>
      <c r="E800" s="58">
        <v>18717</v>
      </c>
      <c r="F800" s="58">
        <v>16867</v>
      </c>
      <c r="G800" s="55">
        <v>35774</v>
      </c>
      <c r="H800" s="54">
        <v>32374</v>
      </c>
      <c r="I800" s="24">
        <v>-9.5041091295354166E-2</v>
      </c>
    </row>
    <row r="801" spans="1:9" ht="14.25">
      <c r="A801" s="56" t="s">
        <v>6</v>
      </c>
      <c r="B801" s="51" t="s">
        <v>1839</v>
      </c>
      <c r="C801" s="51" t="s">
        <v>1872</v>
      </c>
      <c r="D801" s="57" t="s">
        <v>3453</v>
      </c>
      <c r="E801" s="58">
        <v>16708</v>
      </c>
      <c r="F801" s="58">
        <v>16432</v>
      </c>
      <c r="G801" s="55">
        <v>33641</v>
      </c>
      <c r="H801" s="54">
        <v>34147</v>
      </c>
      <c r="I801" s="24">
        <v>1.5041170000891769E-2</v>
      </c>
    </row>
    <row r="802" spans="1:9" ht="14.25">
      <c r="A802" s="56" t="s">
        <v>6</v>
      </c>
      <c r="B802" s="51" t="s">
        <v>1839</v>
      </c>
      <c r="C802" s="51" t="s">
        <v>1890</v>
      </c>
      <c r="D802" s="57" t="s">
        <v>3454</v>
      </c>
      <c r="E802" s="58">
        <v>24044</v>
      </c>
      <c r="F802" s="58">
        <v>21470</v>
      </c>
      <c r="G802" s="55">
        <v>46923</v>
      </c>
      <c r="H802" s="54">
        <v>43845</v>
      </c>
      <c r="I802" s="24">
        <v>-6.5596828847260411E-2</v>
      </c>
    </row>
    <row r="803" spans="1:9" ht="14.25">
      <c r="A803" s="56" t="s">
        <v>6</v>
      </c>
      <c r="B803" s="51" t="s">
        <v>1839</v>
      </c>
      <c r="C803" s="51" t="s">
        <v>1869</v>
      </c>
      <c r="D803" s="57" t="s">
        <v>3455</v>
      </c>
      <c r="E803" s="58">
        <v>16113</v>
      </c>
      <c r="F803" s="58">
        <v>14439</v>
      </c>
      <c r="G803" s="55">
        <v>31153</v>
      </c>
      <c r="H803" s="54">
        <v>28266</v>
      </c>
      <c r="I803" s="24">
        <v>-9.2671652810323246E-2</v>
      </c>
    </row>
    <row r="804" spans="1:9" ht="14.25">
      <c r="A804" s="56" t="s">
        <v>6</v>
      </c>
      <c r="B804" s="51" t="s">
        <v>467</v>
      </c>
      <c r="C804" s="51" t="s">
        <v>470</v>
      </c>
      <c r="D804" s="57" t="s">
        <v>3456</v>
      </c>
      <c r="E804" s="58">
        <v>458125</v>
      </c>
      <c r="F804" s="58">
        <v>440548</v>
      </c>
      <c r="G804" s="55">
        <v>961749</v>
      </c>
      <c r="H804" s="54">
        <v>974951</v>
      </c>
      <c r="I804" s="24">
        <v>1.3727074319806935E-2</v>
      </c>
    </row>
    <row r="805" spans="1:9" ht="14.25">
      <c r="A805" s="56" t="s">
        <v>6</v>
      </c>
      <c r="B805" s="51" t="s">
        <v>467</v>
      </c>
      <c r="C805" s="51" t="s">
        <v>473</v>
      </c>
      <c r="D805" s="57" t="s">
        <v>3457</v>
      </c>
      <c r="E805" s="58">
        <v>35806</v>
      </c>
      <c r="F805" s="58">
        <v>29376</v>
      </c>
      <c r="G805" s="55">
        <v>70210</v>
      </c>
      <c r="H805" s="54">
        <v>58431</v>
      </c>
      <c r="I805" s="24">
        <v>-0.16776812419883208</v>
      </c>
    </row>
    <row r="806" spans="1:9" ht="14.25">
      <c r="A806" s="56" t="s">
        <v>6</v>
      </c>
      <c r="B806" s="51" t="s">
        <v>467</v>
      </c>
      <c r="C806" s="51" t="s">
        <v>477</v>
      </c>
      <c r="D806" s="57" t="s">
        <v>3458</v>
      </c>
      <c r="E806" s="58">
        <v>236322</v>
      </c>
      <c r="F806" s="58">
        <v>247715</v>
      </c>
      <c r="G806" s="55">
        <v>473919</v>
      </c>
      <c r="H806" s="54">
        <v>496676</v>
      </c>
      <c r="I806" s="24">
        <v>4.8018754259694166E-2</v>
      </c>
    </row>
    <row r="807" spans="1:9" ht="14.25">
      <c r="A807" s="56" t="s">
        <v>6</v>
      </c>
      <c r="B807" s="51" t="s">
        <v>467</v>
      </c>
      <c r="C807" s="51" t="s">
        <v>474</v>
      </c>
      <c r="D807" s="57" t="s">
        <v>3459</v>
      </c>
      <c r="E807" s="58">
        <v>301767</v>
      </c>
      <c r="F807" s="58">
        <v>303830</v>
      </c>
      <c r="G807" s="55">
        <v>609040</v>
      </c>
      <c r="H807" s="54">
        <v>642907</v>
      </c>
      <c r="I807" s="24">
        <v>5.5607185078155784E-2</v>
      </c>
    </row>
    <row r="808" spans="1:9" ht="14.25">
      <c r="A808" s="56" t="s">
        <v>6</v>
      </c>
      <c r="B808" s="51" t="s">
        <v>467</v>
      </c>
      <c r="C808" s="51" t="s">
        <v>513</v>
      </c>
      <c r="D808" s="57" t="s">
        <v>3460</v>
      </c>
      <c r="E808" s="58">
        <v>24258</v>
      </c>
      <c r="F808" s="58">
        <v>20533</v>
      </c>
      <c r="G808" s="55">
        <v>49290</v>
      </c>
      <c r="H808" s="54">
        <v>45153</v>
      </c>
      <c r="I808" s="24">
        <v>-8.3931832014607424E-2</v>
      </c>
    </row>
    <row r="809" spans="1:9" ht="14.25">
      <c r="A809" s="56" t="s">
        <v>6</v>
      </c>
      <c r="B809" s="51" t="s">
        <v>467</v>
      </c>
      <c r="C809" s="51" t="s">
        <v>487</v>
      </c>
      <c r="D809" s="57" t="s">
        <v>3461</v>
      </c>
      <c r="E809" s="58">
        <v>64931</v>
      </c>
      <c r="F809" s="58">
        <v>64664</v>
      </c>
      <c r="G809" s="55">
        <v>129312</v>
      </c>
      <c r="H809" s="54">
        <v>136166</v>
      </c>
      <c r="I809" s="24">
        <v>5.300358822073744E-2</v>
      </c>
    </row>
    <row r="810" spans="1:9" ht="14.25">
      <c r="A810" s="56" t="s">
        <v>6</v>
      </c>
      <c r="B810" s="51" t="s">
        <v>467</v>
      </c>
      <c r="C810" s="51" t="s">
        <v>491</v>
      </c>
      <c r="D810" s="57" t="s">
        <v>3462</v>
      </c>
      <c r="E810" s="58">
        <v>240667</v>
      </c>
      <c r="F810" s="58">
        <v>234351</v>
      </c>
      <c r="G810" s="55">
        <v>484457</v>
      </c>
      <c r="H810" s="54">
        <v>498232</v>
      </c>
      <c r="I810" s="24">
        <v>2.8433896093977382E-2</v>
      </c>
    </row>
    <row r="811" spans="1:9" ht="14.25">
      <c r="A811" s="56" t="s">
        <v>6</v>
      </c>
      <c r="B811" s="51" t="s">
        <v>467</v>
      </c>
      <c r="C811" s="51" t="s">
        <v>499</v>
      </c>
      <c r="D811" s="57" t="s">
        <v>3463</v>
      </c>
      <c r="E811" s="58">
        <v>79096</v>
      </c>
      <c r="F811" s="58">
        <v>73973</v>
      </c>
      <c r="G811" s="55">
        <v>155491</v>
      </c>
      <c r="H811" s="54">
        <v>152638</v>
      </c>
      <c r="I811" s="24">
        <v>-1.8348328842183792E-2</v>
      </c>
    </row>
    <row r="812" spans="1:9" ht="14.25">
      <c r="A812" s="56" t="s">
        <v>6</v>
      </c>
      <c r="B812" s="51" t="s">
        <v>467</v>
      </c>
      <c r="C812" s="51" t="s">
        <v>493</v>
      </c>
      <c r="D812" s="57" t="s">
        <v>3464</v>
      </c>
      <c r="E812" s="58">
        <v>46620</v>
      </c>
      <c r="F812" s="58">
        <v>40864</v>
      </c>
      <c r="G812" s="55">
        <v>93015</v>
      </c>
      <c r="H812" s="54">
        <v>86782</v>
      </c>
      <c r="I812" s="24">
        <v>-6.701069719937644E-2</v>
      </c>
    </row>
    <row r="813" spans="1:9" ht="14.25">
      <c r="A813" s="56" t="s">
        <v>6</v>
      </c>
      <c r="B813" s="51" t="s">
        <v>467</v>
      </c>
      <c r="C813" s="51" t="s">
        <v>498</v>
      </c>
      <c r="D813" s="57" t="s">
        <v>3465</v>
      </c>
      <c r="E813" s="58">
        <v>66462</v>
      </c>
      <c r="F813" s="58">
        <v>67359</v>
      </c>
      <c r="G813" s="55">
        <v>128933</v>
      </c>
      <c r="H813" s="54">
        <v>132906</v>
      </c>
      <c r="I813" s="24">
        <v>3.0814454018753927E-2</v>
      </c>
    </row>
    <row r="814" spans="1:9" ht="14.25">
      <c r="A814" s="56" t="s">
        <v>6</v>
      </c>
      <c r="B814" s="51" t="s">
        <v>467</v>
      </c>
      <c r="C814" s="51" t="s">
        <v>504</v>
      </c>
      <c r="D814" s="57" t="s">
        <v>3466</v>
      </c>
      <c r="E814" s="58">
        <v>84878</v>
      </c>
      <c r="F814" s="58">
        <v>78651</v>
      </c>
      <c r="G814" s="55">
        <v>172183</v>
      </c>
      <c r="H814" s="54">
        <v>168743</v>
      </c>
      <c r="I814" s="24">
        <v>-1.9978743546110823E-2</v>
      </c>
    </row>
    <row r="815" spans="1:9" ht="14.25">
      <c r="A815" s="56" t="s">
        <v>6</v>
      </c>
      <c r="B815" s="51" t="s">
        <v>467</v>
      </c>
      <c r="C815" s="51" t="s">
        <v>514</v>
      </c>
      <c r="D815" s="57" t="s">
        <v>3467</v>
      </c>
      <c r="E815" s="58">
        <v>30784</v>
      </c>
      <c r="F815" s="58">
        <v>28149</v>
      </c>
      <c r="G815" s="55">
        <v>61751</v>
      </c>
      <c r="H815" s="54">
        <v>58219</v>
      </c>
      <c r="I815" s="24">
        <v>-5.719745429223818E-2</v>
      </c>
    </row>
    <row r="816" spans="1:9" ht="14.25">
      <c r="A816" s="56" t="s">
        <v>6</v>
      </c>
      <c r="B816" s="51" t="s">
        <v>467</v>
      </c>
      <c r="C816" s="51" t="s">
        <v>469</v>
      </c>
      <c r="D816" s="57" t="s">
        <v>3468</v>
      </c>
      <c r="E816" s="58">
        <v>38100</v>
      </c>
      <c r="F816" s="58">
        <v>33260</v>
      </c>
      <c r="G816" s="55">
        <v>69058</v>
      </c>
      <c r="H816" s="54">
        <v>63745</v>
      </c>
      <c r="I816" s="24">
        <v>-7.6935329722841672E-2</v>
      </c>
    </row>
    <row r="817" spans="1:9" ht="14.25">
      <c r="A817" s="56" t="s">
        <v>6</v>
      </c>
      <c r="B817" s="51" t="s">
        <v>467</v>
      </c>
      <c r="C817" s="51" t="s">
        <v>497</v>
      </c>
      <c r="D817" s="57" t="s">
        <v>3469</v>
      </c>
      <c r="E817" s="58">
        <v>85383</v>
      </c>
      <c r="F817" s="58">
        <v>86087</v>
      </c>
      <c r="G817" s="55">
        <v>164530</v>
      </c>
      <c r="H817" s="54">
        <v>176197</v>
      </c>
      <c r="I817" s="24">
        <v>7.091108004619219E-2</v>
      </c>
    </row>
    <row r="818" spans="1:9" ht="14.25">
      <c r="A818" s="56" t="s">
        <v>6</v>
      </c>
      <c r="B818" s="51" t="s">
        <v>467</v>
      </c>
      <c r="C818" s="51" t="s">
        <v>483</v>
      </c>
      <c r="D818" s="57" t="s">
        <v>3470</v>
      </c>
      <c r="E818" s="58">
        <v>199194</v>
      </c>
      <c r="F818" s="58">
        <v>195401</v>
      </c>
      <c r="G818" s="55">
        <v>404012</v>
      </c>
      <c r="H818" s="54">
        <v>426468</v>
      </c>
      <c r="I818" s="24">
        <v>5.5582507450273752E-2</v>
      </c>
    </row>
    <row r="819" spans="1:9" ht="14.25">
      <c r="A819" s="56" t="s">
        <v>6</v>
      </c>
      <c r="B819" s="51" t="s">
        <v>467</v>
      </c>
      <c r="C819" s="51" t="s">
        <v>485</v>
      </c>
      <c r="D819" s="57" t="s">
        <v>3471</v>
      </c>
      <c r="E819" s="58">
        <v>9555</v>
      </c>
      <c r="F819" s="58">
        <v>7873</v>
      </c>
      <c r="G819" s="55">
        <v>20788</v>
      </c>
      <c r="H819" s="54">
        <v>16927</v>
      </c>
      <c r="I819" s="24">
        <v>-0.18573215316528766</v>
      </c>
    </row>
    <row r="820" spans="1:9" ht="14.25">
      <c r="A820" s="56" t="s">
        <v>6</v>
      </c>
      <c r="B820" s="51" t="s">
        <v>467</v>
      </c>
      <c r="C820" s="51" t="s">
        <v>476</v>
      </c>
      <c r="D820" s="57" t="s">
        <v>3472</v>
      </c>
      <c r="E820" s="58">
        <v>132795</v>
      </c>
      <c r="F820" s="58">
        <v>126257</v>
      </c>
      <c r="G820" s="55">
        <v>280416</v>
      </c>
      <c r="H820" s="54">
        <v>269524</v>
      </c>
      <c r="I820" s="24">
        <v>-3.8842291452698845E-2</v>
      </c>
    </row>
    <row r="821" spans="1:9" ht="14.25">
      <c r="A821" s="56" t="s">
        <v>6</v>
      </c>
      <c r="B821" s="51" t="s">
        <v>467</v>
      </c>
      <c r="C821" s="51" t="s">
        <v>496</v>
      </c>
      <c r="D821" s="57" t="s">
        <v>3473</v>
      </c>
      <c r="E821" s="58">
        <v>82201</v>
      </c>
      <c r="F821" s="58">
        <v>90643</v>
      </c>
      <c r="G821" s="55">
        <v>163984</v>
      </c>
      <c r="H821" s="54">
        <v>199849</v>
      </c>
      <c r="I821" s="24">
        <v>0.21871036198653526</v>
      </c>
    </row>
    <row r="822" spans="1:9" ht="14.25">
      <c r="A822" s="56" t="s">
        <v>6</v>
      </c>
      <c r="B822" s="51" t="s">
        <v>467</v>
      </c>
      <c r="C822" s="51" t="s">
        <v>519</v>
      </c>
      <c r="D822" s="57" t="s">
        <v>3474</v>
      </c>
      <c r="E822" s="58">
        <v>91816</v>
      </c>
      <c r="F822" s="58">
        <v>92866</v>
      </c>
      <c r="G822" s="55">
        <v>189781</v>
      </c>
      <c r="H822" s="54">
        <v>199498</v>
      </c>
      <c r="I822" s="24">
        <v>5.120112129243707E-2</v>
      </c>
    </row>
    <row r="823" spans="1:9" ht="14.25">
      <c r="A823" s="56" t="s">
        <v>6</v>
      </c>
      <c r="B823" s="51" t="s">
        <v>467</v>
      </c>
      <c r="C823" s="51" t="s">
        <v>468</v>
      </c>
      <c r="D823" s="57" t="s">
        <v>3475</v>
      </c>
      <c r="E823" s="58">
        <v>61146</v>
      </c>
      <c r="F823" s="58">
        <v>56426</v>
      </c>
      <c r="G823" s="55">
        <v>134017</v>
      </c>
      <c r="H823" s="54">
        <v>130510</v>
      </c>
      <c r="I823" s="24">
        <v>-2.6168321929307476E-2</v>
      </c>
    </row>
    <row r="824" spans="1:9" ht="14.25">
      <c r="A824" s="56" t="s">
        <v>6</v>
      </c>
      <c r="B824" s="51" t="s">
        <v>467</v>
      </c>
      <c r="C824" s="51" t="s">
        <v>482</v>
      </c>
      <c r="D824" s="57" t="s">
        <v>3476</v>
      </c>
      <c r="E824" s="58">
        <v>18553</v>
      </c>
      <c r="F824" s="58">
        <v>16053</v>
      </c>
      <c r="G824" s="55">
        <v>35766</v>
      </c>
      <c r="H824" s="54">
        <v>32116</v>
      </c>
      <c r="I824" s="24">
        <v>-0.10205222837331544</v>
      </c>
    </row>
    <row r="825" spans="1:9" ht="14.25">
      <c r="A825" s="56" t="s">
        <v>6</v>
      </c>
      <c r="B825" s="51" t="s">
        <v>467</v>
      </c>
      <c r="C825" s="51" t="s">
        <v>481</v>
      </c>
      <c r="D825" s="57" t="s">
        <v>3477</v>
      </c>
      <c r="E825" s="58">
        <v>53744</v>
      </c>
      <c r="F825" s="58">
        <v>48731</v>
      </c>
      <c r="G825" s="55">
        <v>107853</v>
      </c>
      <c r="H825" s="54">
        <v>109932</v>
      </c>
      <c r="I825" s="24">
        <v>1.92762371004979E-2</v>
      </c>
    </row>
    <row r="826" spans="1:9" ht="14.25">
      <c r="A826" s="56" t="s">
        <v>6</v>
      </c>
      <c r="B826" s="51" t="s">
        <v>467</v>
      </c>
      <c r="C826" s="51" t="s">
        <v>486</v>
      </c>
      <c r="D826" s="57" t="s">
        <v>3478</v>
      </c>
      <c r="E826" s="58">
        <v>46395</v>
      </c>
      <c r="F826" s="58">
        <v>42311</v>
      </c>
      <c r="G826" s="55">
        <v>89168</v>
      </c>
      <c r="H826" s="54">
        <v>82206</v>
      </c>
      <c r="I826" s="24">
        <v>-7.8077337161313473E-2</v>
      </c>
    </row>
    <row r="827" spans="1:9" ht="14.25">
      <c r="A827" s="56" t="s">
        <v>6</v>
      </c>
      <c r="B827" s="51" t="s">
        <v>467</v>
      </c>
      <c r="C827" s="51" t="s">
        <v>475</v>
      </c>
      <c r="D827" s="57" t="s">
        <v>3479</v>
      </c>
      <c r="E827" s="58">
        <v>24886</v>
      </c>
      <c r="F827" s="58">
        <v>21041</v>
      </c>
      <c r="G827" s="55">
        <v>48073</v>
      </c>
      <c r="H827" s="54">
        <v>42465</v>
      </c>
      <c r="I827" s="24">
        <v>-0.11665591912300044</v>
      </c>
    </row>
    <row r="828" spans="1:9" ht="14.25">
      <c r="A828" s="56" t="s">
        <v>6</v>
      </c>
      <c r="B828" s="51" t="s">
        <v>467</v>
      </c>
      <c r="C828" s="51" t="s">
        <v>517</v>
      </c>
      <c r="D828" s="57" t="s">
        <v>3480</v>
      </c>
      <c r="E828" s="58">
        <v>84840</v>
      </c>
      <c r="F828" s="58">
        <v>84791</v>
      </c>
      <c r="G828" s="55">
        <v>164877</v>
      </c>
      <c r="H828" s="54">
        <v>171362</v>
      </c>
      <c r="I828" s="24">
        <v>3.9332350782704681E-2</v>
      </c>
    </row>
    <row r="829" spans="1:9" ht="14.25">
      <c r="A829" s="56" t="s">
        <v>6</v>
      </c>
      <c r="B829" s="51" t="s">
        <v>467</v>
      </c>
      <c r="C829" s="51" t="s">
        <v>521</v>
      </c>
      <c r="D829" s="57" t="s">
        <v>3481</v>
      </c>
      <c r="E829" s="58">
        <v>41577</v>
      </c>
      <c r="F829" s="58">
        <v>40146</v>
      </c>
      <c r="G829" s="55">
        <v>86726</v>
      </c>
      <c r="H829" s="54">
        <v>93576</v>
      </c>
      <c r="I829" s="24">
        <v>7.8984387611558238E-2</v>
      </c>
    </row>
    <row r="830" spans="1:9" ht="14.25">
      <c r="A830" s="56" t="s">
        <v>6</v>
      </c>
      <c r="B830" s="51" t="s">
        <v>467</v>
      </c>
      <c r="C830" s="51" t="s">
        <v>510</v>
      </c>
      <c r="D830" s="57" t="s">
        <v>3482</v>
      </c>
      <c r="E830" s="58">
        <v>30836</v>
      </c>
      <c r="F830" s="58">
        <v>30984</v>
      </c>
      <c r="G830" s="55">
        <v>60355</v>
      </c>
      <c r="H830" s="54">
        <v>63883</v>
      </c>
      <c r="I830" s="24">
        <v>5.8454146301052105E-2</v>
      </c>
    </row>
    <row r="831" spans="1:9" ht="14.25">
      <c r="A831" s="56" t="s">
        <v>6</v>
      </c>
      <c r="B831" s="51" t="s">
        <v>467</v>
      </c>
      <c r="C831" s="51" t="s">
        <v>518</v>
      </c>
      <c r="D831" s="57" t="s">
        <v>3483</v>
      </c>
      <c r="E831" s="58">
        <v>41013</v>
      </c>
      <c r="F831" s="58">
        <v>34198</v>
      </c>
      <c r="G831" s="55">
        <v>73212</v>
      </c>
      <c r="H831" s="54">
        <v>67455</v>
      </c>
      <c r="I831" s="24">
        <v>-7.8634650057367639E-2</v>
      </c>
    </row>
    <row r="832" spans="1:9" ht="14.25">
      <c r="A832" s="56" t="s">
        <v>6</v>
      </c>
      <c r="B832" s="51" t="s">
        <v>467</v>
      </c>
      <c r="C832" s="51" t="s">
        <v>479</v>
      </c>
      <c r="D832" s="57" t="s">
        <v>3484</v>
      </c>
      <c r="E832" s="58">
        <v>45805</v>
      </c>
      <c r="F832" s="58">
        <v>49264</v>
      </c>
      <c r="G832" s="55">
        <v>88176</v>
      </c>
      <c r="H832" s="54">
        <v>102609</v>
      </c>
      <c r="I832" s="24">
        <v>0.16368399564507349</v>
      </c>
    </row>
    <row r="833" spans="1:9" ht="14.25">
      <c r="A833" s="56" t="s">
        <v>6</v>
      </c>
      <c r="B833" s="51" t="s">
        <v>467</v>
      </c>
      <c r="C833" s="51" t="s">
        <v>508</v>
      </c>
      <c r="D833" s="57" t="s">
        <v>3485</v>
      </c>
      <c r="E833" s="58">
        <v>30819</v>
      </c>
      <c r="F833" s="58">
        <v>29810</v>
      </c>
      <c r="G833" s="55">
        <v>60345</v>
      </c>
      <c r="H833" s="54">
        <v>62441</v>
      </c>
      <c r="I833" s="24">
        <v>3.4733615046814152E-2</v>
      </c>
    </row>
    <row r="834" spans="1:9" ht="14.25">
      <c r="A834" s="56" t="s">
        <v>6</v>
      </c>
      <c r="B834" s="51" t="s">
        <v>467</v>
      </c>
      <c r="C834" s="51" t="s">
        <v>515</v>
      </c>
      <c r="D834" s="57" t="s">
        <v>3486</v>
      </c>
      <c r="E834" s="58">
        <v>28365</v>
      </c>
      <c r="F834" s="58">
        <v>25945</v>
      </c>
      <c r="G834" s="55">
        <v>51087</v>
      </c>
      <c r="H834" s="54">
        <v>49735</v>
      </c>
      <c r="I834" s="24">
        <v>-2.646465832795036E-2</v>
      </c>
    </row>
    <row r="835" spans="1:9" ht="14.25">
      <c r="A835" s="56" t="s">
        <v>6</v>
      </c>
      <c r="B835" s="51" t="s">
        <v>467</v>
      </c>
      <c r="C835" s="51" t="s">
        <v>492</v>
      </c>
      <c r="D835" s="57" t="s">
        <v>3487</v>
      </c>
      <c r="E835" s="58">
        <v>21746</v>
      </c>
      <c r="F835" s="58">
        <v>17800</v>
      </c>
      <c r="G835" s="55">
        <v>42104</v>
      </c>
      <c r="H835" s="54">
        <v>35831</v>
      </c>
      <c r="I835" s="24">
        <v>-0.1489882196465894</v>
      </c>
    </row>
    <row r="836" spans="1:9" ht="14.25">
      <c r="A836" s="56" t="s">
        <v>6</v>
      </c>
      <c r="B836" s="51" t="s">
        <v>467</v>
      </c>
      <c r="C836" s="51" t="s">
        <v>511</v>
      </c>
      <c r="D836" s="57" t="s">
        <v>3488</v>
      </c>
      <c r="E836" s="58">
        <v>20249</v>
      </c>
      <c r="F836" s="58">
        <v>16645</v>
      </c>
      <c r="G836" s="55">
        <v>39814</v>
      </c>
      <c r="H836" s="54">
        <v>35040</v>
      </c>
      <c r="I836" s="24">
        <v>-0.11990757020143668</v>
      </c>
    </row>
    <row r="837" spans="1:9" ht="14.25">
      <c r="A837" s="56" t="s">
        <v>6</v>
      </c>
      <c r="B837" s="51" t="s">
        <v>467</v>
      </c>
      <c r="C837" s="51" t="s">
        <v>484</v>
      </c>
      <c r="D837" s="57" t="s">
        <v>3489</v>
      </c>
      <c r="E837" s="58">
        <v>42759</v>
      </c>
      <c r="F837" s="58">
        <v>36747</v>
      </c>
      <c r="G837" s="55">
        <v>82866</v>
      </c>
      <c r="H837" s="54">
        <v>72356</v>
      </c>
      <c r="I837" s="24">
        <v>-0.12683126976081868</v>
      </c>
    </row>
    <row r="838" spans="1:9" ht="14.25">
      <c r="A838" s="56" t="s">
        <v>6</v>
      </c>
      <c r="B838" s="51" t="s">
        <v>467</v>
      </c>
      <c r="C838" s="51" t="s">
        <v>505</v>
      </c>
      <c r="D838" s="57" t="s">
        <v>3490</v>
      </c>
      <c r="E838" s="58">
        <v>29575</v>
      </c>
      <c r="F838" s="58">
        <v>25212</v>
      </c>
      <c r="G838" s="55">
        <v>56089</v>
      </c>
      <c r="H838" s="54">
        <v>48444</v>
      </c>
      <c r="I838" s="24">
        <v>-0.13630123553637968</v>
      </c>
    </row>
    <row r="839" spans="1:9" ht="14.25">
      <c r="A839" s="56" t="s">
        <v>6</v>
      </c>
      <c r="B839" s="51" t="s">
        <v>467</v>
      </c>
      <c r="C839" s="51" t="s">
        <v>480</v>
      </c>
      <c r="D839" s="57" t="s">
        <v>3491</v>
      </c>
      <c r="E839" s="58">
        <v>19686</v>
      </c>
      <c r="F839" s="58">
        <v>16755</v>
      </c>
      <c r="G839" s="55">
        <v>40962</v>
      </c>
      <c r="H839" s="54">
        <v>35544</v>
      </c>
      <c r="I839" s="24">
        <v>-0.13226893218104585</v>
      </c>
    </row>
    <row r="840" spans="1:9" ht="14.25">
      <c r="A840" s="56" t="s">
        <v>6</v>
      </c>
      <c r="B840" s="51" t="s">
        <v>467</v>
      </c>
      <c r="C840" s="51" t="s">
        <v>500</v>
      </c>
      <c r="D840" s="57" t="s">
        <v>3492</v>
      </c>
      <c r="E840" s="58">
        <v>24724</v>
      </c>
      <c r="F840" s="58">
        <v>23517</v>
      </c>
      <c r="G840" s="55">
        <v>50113</v>
      </c>
      <c r="H840" s="54">
        <v>48129</v>
      </c>
      <c r="I840" s="24">
        <v>-3.95905254125676E-2</v>
      </c>
    </row>
    <row r="841" spans="1:9" ht="14.25">
      <c r="A841" s="56" t="s">
        <v>6</v>
      </c>
      <c r="B841" s="51" t="s">
        <v>467</v>
      </c>
      <c r="C841" s="51" t="s">
        <v>509</v>
      </c>
      <c r="D841" s="57" t="s">
        <v>3493</v>
      </c>
      <c r="E841" s="58">
        <v>10628</v>
      </c>
      <c r="F841" s="58">
        <v>9664</v>
      </c>
      <c r="G841" s="55">
        <v>21234</v>
      </c>
      <c r="H841" s="54">
        <v>20745</v>
      </c>
      <c r="I841" s="24">
        <v>-2.3029104266742019E-2</v>
      </c>
    </row>
    <row r="842" spans="1:9" ht="14.25">
      <c r="A842" s="56" t="s">
        <v>6</v>
      </c>
      <c r="B842" s="51" t="s">
        <v>467</v>
      </c>
      <c r="C842" s="51" t="s">
        <v>503</v>
      </c>
      <c r="D842" s="57" t="s">
        <v>3494</v>
      </c>
      <c r="E842" s="58">
        <v>12002</v>
      </c>
      <c r="F842" s="58">
        <v>9938</v>
      </c>
      <c r="G842" s="55">
        <v>22580</v>
      </c>
      <c r="H842" s="54">
        <v>20127</v>
      </c>
      <c r="I842" s="24">
        <v>-0.10863596102745793</v>
      </c>
    </row>
    <row r="843" spans="1:9" ht="14.25">
      <c r="A843" s="56" t="s">
        <v>6</v>
      </c>
      <c r="B843" s="51" t="s">
        <v>467</v>
      </c>
      <c r="C843" s="51" t="s">
        <v>488</v>
      </c>
      <c r="D843" s="57" t="s">
        <v>3495</v>
      </c>
      <c r="E843" s="58">
        <v>3334</v>
      </c>
      <c r="F843" s="58">
        <v>3013</v>
      </c>
      <c r="G843" s="55">
        <v>6454</v>
      </c>
      <c r="H843" s="54">
        <v>5816</v>
      </c>
      <c r="I843" s="24">
        <v>-9.8853424233033782E-2</v>
      </c>
    </row>
    <row r="844" spans="1:9" ht="14.25">
      <c r="A844" s="56" t="s">
        <v>6</v>
      </c>
      <c r="B844" s="51" t="s">
        <v>467</v>
      </c>
      <c r="C844" s="51" t="s">
        <v>512</v>
      </c>
      <c r="D844" s="57" t="s">
        <v>3496</v>
      </c>
      <c r="E844" s="58">
        <v>8849</v>
      </c>
      <c r="F844" s="58">
        <v>7793</v>
      </c>
      <c r="G844" s="55">
        <v>16002</v>
      </c>
      <c r="H844" s="54">
        <v>13735</v>
      </c>
      <c r="I844" s="24">
        <v>-0.1416697912760905</v>
      </c>
    </row>
    <row r="845" spans="1:9" ht="14.25">
      <c r="A845" s="56" t="s">
        <v>6</v>
      </c>
      <c r="B845" s="51" t="s">
        <v>467</v>
      </c>
      <c r="C845" s="51" t="s">
        <v>516</v>
      </c>
      <c r="D845" s="57" t="s">
        <v>3497</v>
      </c>
      <c r="E845" s="58">
        <v>7869</v>
      </c>
      <c r="F845" s="58">
        <v>6847</v>
      </c>
      <c r="G845" s="55">
        <v>15154</v>
      </c>
      <c r="H845" s="54">
        <v>13228</v>
      </c>
      <c r="I845" s="24">
        <v>-0.12709515639435132</v>
      </c>
    </row>
    <row r="846" spans="1:9" ht="14.25">
      <c r="A846" s="56" t="s">
        <v>6</v>
      </c>
      <c r="B846" s="51" t="s">
        <v>467</v>
      </c>
      <c r="C846" s="51" t="s">
        <v>489</v>
      </c>
      <c r="D846" s="57" t="s">
        <v>3498</v>
      </c>
      <c r="E846" s="58">
        <v>9275</v>
      </c>
      <c r="F846" s="58">
        <v>7095</v>
      </c>
      <c r="G846" s="55">
        <v>18004</v>
      </c>
      <c r="H846" s="54">
        <v>14639</v>
      </c>
      <c r="I846" s="24">
        <v>-0.18690291046434127</v>
      </c>
    </row>
    <row r="847" spans="1:9" ht="14.25">
      <c r="A847" s="56" t="s">
        <v>6</v>
      </c>
      <c r="B847" s="51" t="s">
        <v>467</v>
      </c>
      <c r="C847" s="51" t="s">
        <v>506</v>
      </c>
      <c r="D847" s="57" t="s">
        <v>3499</v>
      </c>
      <c r="E847" s="58">
        <v>4342</v>
      </c>
      <c r="F847" s="58">
        <v>3786</v>
      </c>
      <c r="G847" s="55">
        <v>7920</v>
      </c>
      <c r="H847" s="54">
        <v>7033</v>
      </c>
      <c r="I847" s="24">
        <v>-0.11199494949494949</v>
      </c>
    </row>
    <row r="848" spans="1:9" ht="14.25">
      <c r="A848" s="56" t="s">
        <v>6</v>
      </c>
      <c r="B848" s="51" t="s">
        <v>467</v>
      </c>
      <c r="C848" s="51" t="s">
        <v>520</v>
      </c>
      <c r="D848" s="57" t="s">
        <v>3500</v>
      </c>
      <c r="E848" s="58">
        <v>12595</v>
      </c>
      <c r="F848" s="58">
        <v>11091</v>
      </c>
      <c r="G848" s="55">
        <v>24675</v>
      </c>
      <c r="H848" s="54">
        <v>22075</v>
      </c>
      <c r="I848" s="24">
        <v>-0.10536980749746708</v>
      </c>
    </row>
    <row r="849" spans="1:9" ht="14.25">
      <c r="A849" s="56" t="s">
        <v>6</v>
      </c>
      <c r="B849" s="51" t="s">
        <v>467</v>
      </c>
      <c r="C849" s="51" t="s">
        <v>478</v>
      </c>
      <c r="D849" s="57" t="s">
        <v>3501</v>
      </c>
      <c r="E849" s="58">
        <v>6018</v>
      </c>
      <c r="F849" s="58">
        <v>5783</v>
      </c>
      <c r="G849" s="55">
        <v>12034</v>
      </c>
      <c r="H849" s="54">
        <v>11897</v>
      </c>
      <c r="I849" s="24">
        <v>-1.1384410835964767E-2</v>
      </c>
    </row>
    <row r="850" spans="1:9" ht="14.25">
      <c r="A850" s="56" t="s">
        <v>6</v>
      </c>
      <c r="B850" s="51" t="s">
        <v>467</v>
      </c>
      <c r="C850" s="51" t="s">
        <v>494</v>
      </c>
      <c r="D850" s="57" t="s">
        <v>3502</v>
      </c>
      <c r="E850" s="58">
        <v>3643</v>
      </c>
      <c r="F850" s="58">
        <v>3269</v>
      </c>
      <c r="G850" s="55">
        <v>7340</v>
      </c>
      <c r="H850" s="54">
        <v>6760</v>
      </c>
      <c r="I850" s="24">
        <v>-7.901907356948229E-2</v>
      </c>
    </row>
    <row r="851" spans="1:9" ht="14.25">
      <c r="A851" s="56" t="s">
        <v>6</v>
      </c>
      <c r="B851" s="51" t="s">
        <v>467</v>
      </c>
      <c r="C851" s="51" t="s">
        <v>472</v>
      </c>
      <c r="D851" s="57" t="s">
        <v>3503</v>
      </c>
      <c r="E851" s="58">
        <v>7260</v>
      </c>
      <c r="F851" s="58">
        <v>6602</v>
      </c>
      <c r="G851" s="55">
        <v>14752</v>
      </c>
      <c r="H851" s="54">
        <v>13803</v>
      </c>
      <c r="I851" s="24">
        <v>-6.4330260303687631E-2</v>
      </c>
    </row>
    <row r="852" spans="1:9" ht="14.25">
      <c r="A852" s="56" t="s">
        <v>6</v>
      </c>
      <c r="B852" s="51" t="s">
        <v>467</v>
      </c>
      <c r="C852" s="51" t="s">
        <v>507</v>
      </c>
      <c r="D852" s="57" t="s">
        <v>3504</v>
      </c>
      <c r="E852" s="58">
        <v>6288</v>
      </c>
      <c r="F852" s="58">
        <v>5276</v>
      </c>
      <c r="G852" s="55">
        <v>12151</v>
      </c>
      <c r="H852" s="54">
        <v>10305</v>
      </c>
      <c r="I852" s="24">
        <v>-0.15192165253888568</v>
      </c>
    </row>
    <row r="853" spans="1:9" ht="14.25">
      <c r="A853" s="56" t="s">
        <v>6</v>
      </c>
      <c r="B853" s="51" t="s">
        <v>467</v>
      </c>
      <c r="C853" s="51" t="s">
        <v>495</v>
      </c>
      <c r="D853" s="57" t="s">
        <v>3505</v>
      </c>
      <c r="E853" s="58">
        <v>4160</v>
      </c>
      <c r="F853" s="58">
        <v>3245</v>
      </c>
      <c r="G853" s="55">
        <v>8035</v>
      </c>
      <c r="H853" s="54">
        <v>6721</v>
      </c>
      <c r="I853" s="24">
        <v>-0.16353453640323584</v>
      </c>
    </row>
    <row r="854" spans="1:9" ht="14.25">
      <c r="A854" s="56" t="s">
        <v>6</v>
      </c>
      <c r="B854" s="51" t="s">
        <v>467</v>
      </c>
      <c r="C854" s="51" t="s">
        <v>471</v>
      </c>
      <c r="D854" s="57" t="s">
        <v>3506</v>
      </c>
      <c r="E854" s="58">
        <v>4455</v>
      </c>
      <c r="F854" s="58">
        <v>3451</v>
      </c>
      <c r="G854" s="55">
        <v>9073</v>
      </c>
      <c r="H854" s="54">
        <v>7198</v>
      </c>
      <c r="I854" s="24">
        <v>-0.20665711451559574</v>
      </c>
    </row>
    <row r="855" spans="1:9" ht="14.25">
      <c r="A855" s="56" t="s">
        <v>6</v>
      </c>
      <c r="B855" s="51" t="s">
        <v>467</v>
      </c>
      <c r="C855" s="51" t="s">
        <v>502</v>
      </c>
      <c r="D855" s="57" t="s">
        <v>3507</v>
      </c>
      <c r="E855" s="58">
        <v>5065</v>
      </c>
      <c r="F855" s="58">
        <v>4167</v>
      </c>
      <c r="G855" s="55">
        <v>10671</v>
      </c>
      <c r="H855" s="54">
        <v>8885</v>
      </c>
      <c r="I855" s="24">
        <v>-0.1673695061381314</v>
      </c>
    </row>
    <row r="856" spans="1:9" ht="14.25">
      <c r="A856" s="56" t="s">
        <v>6</v>
      </c>
      <c r="B856" s="51" t="s">
        <v>467</v>
      </c>
      <c r="C856" s="51" t="s">
        <v>501</v>
      </c>
      <c r="D856" s="57" t="s">
        <v>3508</v>
      </c>
      <c r="E856" s="58">
        <v>3370</v>
      </c>
      <c r="F856" s="58">
        <v>2963</v>
      </c>
      <c r="G856" s="55">
        <v>7738</v>
      </c>
      <c r="H856" s="54">
        <v>6874</v>
      </c>
      <c r="I856" s="24">
        <v>-0.11165675885241665</v>
      </c>
    </row>
    <row r="857" spans="1:9" ht="14.25">
      <c r="A857" s="56" t="s">
        <v>6</v>
      </c>
      <c r="B857" s="51" t="s">
        <v>467</v>
      </c>
      <c r="C857" s="51" t="s">
        <v>490</v>
      </c>
      <c r="D857" s="57" t="s">
        <v>3509</v>
      </c>
      <c r="E857" s="58">
        <v>4553</v>
      </c>
      <c r="F857" s="58">
        <v>3584</v>
      </c>
      <c r="G857" s="55">
        <v>8950</v>
      </c>
      <c r="H857" s="54">
        <v>6993</v>
      </c>
      <c r="I857" s="24">
        <v>-0.21865921787709497</v>
      </c>
    </row>
    <row r="858" spans="1:9" ht="14.25">
      <c r="A858" s="56" t="s">
        <v>6</v>
      </c>
      <c r="B858" s="51" t="s">
        <v>2025</v>
      </c>
      <c r="C858" s="51" t="s">
        <v>2032</v>
      </c>
      <c r="D858" s="57" t="s">
        <v>3510</v>
      </c>
      <c r="E858" s="58">
        <v>25286</v>
      </c>
      <c r="F858" s="58">
        <v>29094</v>
      </c>
      <c r="G858" s="55">
        <v>47115</v>
      </c>
      <c r="H858" s="54">
        <v>66680</v>
      </c>
      <c r="I858" s="24">
        <v>0.41526053273904279</v>
      </c>
    </row>
    <row r="859" spans="1:9" ht="14.25">
      <c r="A859" s="56" t="s">
        <v>6</v>
      </c>
      <c r="B859" s="51" t="s">
        <v>2025</v>
      </c>
      <c r="C859" s="51" t="s">
        <v>2034</v>
      </c>
      <c r="D859" s="57" t="s">
        <v>3511</v>
      </c>
      <c r="E859" s="58">
        <v>70546</v>
      </c>
      <c r="F859" s="58">
        <v>84368</v>
      </c>
      <c r="G859" s="55">
        <v>122762</v>
      </c>
      <c r="H859" s="54">
        <v>169179</v>
      </c>
      <c r="I859" s="24">
        <v>0.37810560271093663</v>
      </c>
    </row>
    <row r="860" spans="1:9" ht="14.25">
      <c r="A860" s="56" t="s">
        <v>6</v>
      </c>
      <c r="B860" s="51" t="s">
        <v>2025</v>
      </c>
      <c r="C860" s="51" t="s">
        <v>2061</v>
      </c>
      <c r="D860" s="57" t="s">
        <v>3512</v>
      </c>
      <c r="E860" s="58">
        <v>99404</v>
      </c>
      <c r="F860" s="58">
        <v>95248</v>
      </c>
      <c r="G860" s="55">
        <v>205131</v>
      </c>
      <c r="H860" s="54">
        <v>260486</v>
      </c>
      <c r="I860" s="24">
        <v>0.26985194826720488</v>
      </c>
    </row>
    <row r="861" spans="1:9" ht="14.25">
      <c r="A861" s="56" t="s">
        <v>6</v>
      </c>
      <c r="B861" s="51" t="s">
        <v>2025</v>
      </c>
      <c r="C861" s="51" t="s">
        <v>2079</v>
      </c>
      <c r="D861" s="57" t="s">
        <v>3513</v>
      </c>
      <c r="E861" s="58">
        <v>146060</v>
      </c>
      <c r="F861" s="58">
        <v>128626</v>
      </c>
      <c r="G861" s="55">
        <v>326309</v>
      </c>
      <c r="H861" s="54">
        <v>349385</v>
      </c>
      <c r="I861" s="24">
        <v>7.0718245589303397E-2</v>
      </c>
    </row>
    <row r="862" spans="1:9" ht="14.25">
      <c r="A862" s="56" t="s">
        <v>6</v>
      </c>
      <c r="B862" s="51" t="s">
        <v>2025</v>
      </c>
      <c r="C862" s="51" t="s">
        <v>2031</v>
      </c>
      <c r="D862" s="57" t="s">
        <v>3514</v>
      </c>
      <c r="E862" s="58">
        <v>99945</v>
      </c>
      <c r="F862" s="58">
        <v>107567</v>
      </c>
      <c r="G862" s="55">
        <v>206626</v>
      </c>
      <c r="H862" s="54">
        <v>240069</v>
      </c>
      <c r="I862" s="24">
        <v>0.16185281619931663</v>
      </c>
    </row>
    <row r="863" spans="1:9" ht="14.25">
      <c r="A863" s="56" t="s">
        <v>6</v>
      </c>
      <c r="B863" s="51" t="s">
        <v>2025</v>
      </c>
      <c r="C863" s="51" t="s">
        <v>2083</v>
      </c>
      <c r="D863" s="57" t="s">
        <v>3515</v>
      </c>
      <c r="E863" s="58">
        <v>90564</v>
      </c>
      <c r="F863" s="58">
        <v>94941</v>
      </c>
      <c r="G863" s="55">
        <v>175928</v>
      </c>
      <c r="H863" s="54">
        <v>211444</v>
      </c>
      <c r="I863" s="24">
        <v>0.20187804101677959</v>
      </c>
    </row>
    <row r="864" spans="1:9" ht="14.25">
      <c r="A864" s="56" t="s">
        <v>6</v>
      </c>
      <c r="B864" s="51" t="s">
        <v>2025</v>
      </c>
      <c r="C864" s="51" t="s">
        <v>2081</v>
      </c>
      <c r="D864" s="57" t="s">
        <v>3516</v>
      </c>
      <c r="E864" s="58">
        <v>130870</v>
      </c>
      <c r="F864" s="58">
        <v>133670</v>
      </c>
      <c r="G864" s="55">
        <v>247606</v>
      </c>
      <c r="H864" s="54">
        <v>272085</v>
      </c>
      <c r="I864" s="24">
        <v>9.8862709304297955E-2</v>
      </c>
    </row>
    <row r="865" spans="1:9" ht="14.25">
      <c r="A865" s="56" t="s">
        <v>6</v>
      </c>
      <c r="B865" s="51" t="s">
        <v>2025</v>
      </c>
      <c r="C865" s="51" t="s">
        <v>2055</v>
      </c>
      <c r="D865" s="57" t="s">
        <v>3517</v>
      </c>
      <c r="E865" s="58">
        <v>249117</v>
      </c>
      <c r="F865" s="58">
        <v>243710</v>
      </c>
      <c r="G865" s="55">
        <v>460819</v>
      </c>
      <c r="H865" s="54">
        <v>524310</v>
      </c>
      <c r="I865" s="24">
        <v>0.13777860721888638</v>
      </c>
    </row>
    <row r="866" spans="1:9" ht="14.25">
      <c r="A866" s="56" t="s">
        <v>6</v>
      </c>
      <c r="B866" s="51" t="s">
        <v>2025</v>
      </c>
      <c r="C866" s="51" t="s">
        <v>2078</v>
      </c>
      <c r="D866" s="57" t="s">
        <v>3518</v>
      </c>
      <c r="E866" s="58">
        <v>192885</v>
      </c>
      <c r="F866" s="58">
        <v>203979</v>
      </c>
      <c r="G866" s="55">
        <v>365302</v>
      </c>
      <c r="H866" s="54">
        <v>422488</v>
      </c>
      <c r="I866" s="24">
        <v>0.156544448155225</v>
      </c>
    </row>
    <row r="867" spans="1:9" ht="14.25">
      <c r="A867" s="56" t="s">
        <v>6</v>
      </c>
      <c r="B867" s="51" t="s">
        <v>2025</v>
      </c>
      <c r="C867" s="51" t="s">
        <v>2059</v>
      </c>
      <c r="D867" s="57" t="s">
        <v>3519</v>
      </c>
      <c r="E867" s="58">
        <v>126703</v>
      </c>
      <c r="F867" s="58">
        <v>120716</v>
      </c>
      <c r="G867" s="55">
        <v>268330</v>
      </c>
      <c r="H867" s="54">
        <v>288088</v>
      </c>
      <c r="I867" s="24">
        <v>7.3633212834942049E-2</v>
      </c>
    </row>
    <row r="868" spans="1:9" ht="14.25">
      <c r="A868" s="56" t="s">
        <v>6</v>
      </c>
      <c r="B868" s="51" t="s">
        <v>2025</v>
      </c>
      <c r="C868" s="51" t="s">
        <v>2075</v>
      </c>
      <c r="D868" s="57" t="s">
        <v>3520</v>
      </c>
      <c r="E868" s="58">
        <v>353914</v>
      </c>
      <c r="F868" s="58">
        <v>359018</v>
      </c>
      <c r="G868" s="55">
        <v>693373</v>
      </c>
      <c r="H868" s="54">
        <v>748081</v>
      </c>
      <c r="I868" s="24">
        <v>7.8901255168574491E-2</v>
      </c>
    </row>
    <row r="869" spans="1:9" ht="14.25">
      <c r="A869" s="56" t="s">
        <v>6</v>
      </c>
      <c r="B869" s="51" t="s">
        <v>2025</v>
      </c>
      <c r="C869" s="51" t="s">
        <v>2076</v>
      </c>
      <c r="D869" s="57" t="s">
        <v>3521</v>
      </c>
      <c r="E869" s="58">
        <v>414582</v>
      </c>
      <c r="F869" s="58">
        <v>406360</v>
      </c>
      <c r="G869" s="55">
        <v>877138</v>
      </c>
      <c r="H869" s="54">
        <v>943664</v>
      </c>
      <c r="I869" s="24">
        <v>7.5844393926611325E-2</v>
      </c>
    </row>
    <row r="870" spans="1:9" ht="14.25">
      <c r="A870" s="56" t="s">
        <v>6</v>
      </c>
      <c r="B870" s="51" t="s">
        <v>2025</v>
      </c>
      <c r="C870" s="51" t="s">
        <v>2077</v>
      </c>
      <c r="D870" s="57" t="s">
        <v>3522</v>
      </c>
      <c r="E870" s="58">
        <v>96214</v>
      </c>
      <c r="F870" s="58">
        <v>96461</v>
      </c>
      <c r="G870" s="55">
        <v>204492</v>
      </c>
      <c r="H870" s="54">
        <v>243883</v>
      </c>
      <c r="I870" s="24">
        <v>0.19262856248655205</v>
      </c>
    </row>
    <row r="871" spans="1:9" ht="14.25">
      <c r="A871" s="56" t="s">
        <v>6</v>
      </c>
      <c r="B871" s="51" t="s">
        <v>2025</v>
      </c>
      <c r="C871" s="51" t="s">
        <v>2067</v>
      </c>
      <c r="D871" s="57" t="s">
        <v>3523</v>
      </c>
      <c r="E871" s="58">
        <v>157559</v>
      </c>
      <c r="F871" s="58">
        <v>146135</v>
      </c>
      <c r="G871" s="55">
        <v>314750</v>
      </c>
      <c r="H871" s="54">
        <v>344880</v>
      </c>
      <c r="I871" s="24">
        <v>9.5726767275615562E-2</v>
      </c>
    </row>
    <row r="872" spans="1:9" ht="14.25">
      <c r="A872" s="56" t="s">
        <v>6</v>
      </c>
      <c r="B872" s="51" t="s">
        <v>2025</v>
      </c>
      <c r="C872" s="51" t="s">
        <v>2080</v>
      </c>
      <c r="D872" s="57" t="s">
        <v>3524</v>
      </c>
      <c r="E872" s="58">
        <v>248401</v>
      </c>
      <c r="F872" s="58">
        <v>261174</v>
      </c>
      <c r="G872" s="55">
        <v>549569</v>
      </c>
      <c r="H872" s="54">
        <v>591108</v>
      </c>
      <c r="I872" s="24">
        <v>7.5584685453509937E-2</v>
      </c>
    </row>
    <row r="873" spans="1:9" ht="14.25">
      <c r="A873" s="56" t="s">
        <v>6</v>
      </c>
      <c r="B873" s="51" t="s">
        <v>2025</v>
      </c>
      <c r="C873" s="51" t="s">
        <v>2085</v>
      </c>
      <c r="D873" s="57" t="s">
        <v>3525</v>
      </c>
      <c r="E873" s="58">
        <v>134947</v>
      </c>
      <c r="F873" s="58">
        <v>125884</v>
      </c>
      <c r="G873" s="55">
        <v>284678</v>
      </c>
      <c r="H873" s="54">
        <v>301599</v>
      </c>
      <c r="I873" s="24">
        <v>5.9439085563338226E-2</v>
      </c>
    </row>
    <row r="874" spans="1:9" ht="14.25">
      <c r="A874" s="56" t="s">
        <v>6</v>
      </c>
      <c r="B874" s="51" t="s">
        <v>2025</v>
      </c>
      <c r="C874" s="51" t="s">
        <v>2049</v>
      </c>
      <c r="D874" s="57" t="s">
        <v>3526</v>
      </c>
      <c r="E874" s="58">
        <v>163088</v>
      </c>
      <c r="F874" s="58">
        <v>155923</v>
      </c>
      <c r="G874" s="55">
        <v>335544</v>
      </c>
      <c r="H874" s="54">
        <v>355213</v>
      </c>
      <c r="I874" s="24">
        <v>5.86182438070715E-2</v>
      </c>
    </row>
    <row r="875" spans="1:9" ht="14.25">
      <c r="A875" s="56" t="s">
        <v>6</v>
      </c>
      <c r="B875" s="51" t="s">
        <v>2025</v>
      </c>
      <c r="C875" s="51" t="s">
        <v>2030</v>
      </c>
      <c r="D875" s="57" t="s">
        <v>3527</v>
      </c>
      <c r="E875" s="58">
        <v>103341</v>
      </c>
      <c r="F875" s="58">
        <v>99906</v>
      </c>
      <c r="G875" s="55">
        <v>203296</v>
      </c>
      <c r="H875" s="54">
        <v>217475</v>
      </c>
      <c r="I875" s="24">
        <v>6.9745592633401549E-2</v>
      </c>
    </row>
    <row r="876" spans="1:9" ht="14.25">
      <c r="A876" s="56" t="s">
        <v>6</v>
      </c>
      <c r="B876" s="51" t="s">
        <v>2025</v>
      </c>
      <c r="C876" s="51" t="s">
        <v>2047</v>
      </c>
      <c r="D876" s="57" t="s">
        <v>3528</v>
      </c>
      <c r="E876" s="58">
        <v>255906</v>
      </c>
      <c r="F876" s="58">
        <v>246695</v>
      </c>
      <c r="G876" s="55">
        <v>535824</v>
      </c>
      <c r="H876" s="54">
        <v>584483</v>
      </c>
      <c r="I876" s="24">
        <v>9.0811535130938523E-2</v>
      </c>
    </row>
    <row r="877" spans="1:9" ht="14.25">
      <c r="A877" s="56" t="s">
        <v>6</v>
      </c>
      <c r="B877" s="51" t="s">
        <v>2025</v>
      </c>
      <c r="C877" s="51" t="s">
        <v>2068</v>
      </c>
      <c r="D877" s="57" t="s">
        <v>3529</v>
      </c>
      <c r="E877" s="58">
        <v>339514</v>
      </c>
      <c r="F877" s="58">
        <v>333871</v>
      </c>
      <c r="G877" s="55">
        <v>716124</v>
      </c>
      <c r="H877" s="54">
        <v>752608</v>
      </c>
      <c r="I877" s="24">
        <v>5.0946484128447031E-2</v>
      </c>
    </row>
    <row r="878" spans="1:9" ht="14.25">
      <c r="A878" s="56" t="s">
        <v>6</v>
      </c>
      <c r="B878" s="51" t="s">
        <v>2025</v>
      </c>
      <c r="C878" s="51" t="s">
        <v>2026</v>
      </c>
      <c r="D878" s="57" t="s">
        <v>3530</v>
      </c>
      <c r="E878" s="58">
        <v>324719</v>
      </c>
      <c r="F878" s="58">
        <v>286229</v>
      </c>
      <c r="G878" s="55">
        <v>683426</v>
      </c>
      <c r="H878" s="54">
        <v>695043</v>
      </c>
      <c r="I878" s="24">
        <v>1.699818268546997E-2</v>
      </c>
    </row>
    <row r="879" spans="1:9" ht="14.25">
      <c r="A879" s="56" t="s">
        <v>6</v>
      </c>
      <c r="B879" s="51" t="s">
        <v>2025</v>
      </c>
      <c r="C879" s="51" t="s">
        <v>2048</v>
      </c>
      <c r="D879" s="57" t="s">
        <v>3531</v>
      </c>
      <c r="E879" s="58">
        <v>216574</v>
      </c>
      <c r="F879" s="58">
        <v>205163</v>
      </c>
      <c r="G879" s="55">
        <v>442586</v>
      </c>
      <c r="H879" s="54">
        <v>453093</v>
      </c>
      <c r="I879" s="24">
        <v>2.3740018888984287E-2</v>
      </c>
    </row>
    <row r="880" spans="1:9" ht="14.25">
      <c r="A880" s="56" t="s">
        <v>6</v>
      </c>
      <c r="B880" s="51" t="s">
        <v>2025</v>
      </c>
      <c r="C880" s="51" t="s">
        <v>2035</v>
      </c>
      <c r="D880" s="57" t="s">
        <v>3532</v>
      </c>
      <c r="E880" s="58">
        <v>325024</v>
      </c>
      <c r="F880" s="58">
        <v>316798</v>
      </c>
      <c r="G880" s="55">
        <v>678967</v>
      </c>
      <c r="H880" s="54">
        <v>697932</v>
      </c>
      <c r="I880" s="24">
        <v>2.7932138086239833E-2</v>
      </c>
    </row>
    <row r="881" spans="1:9" ht="14.25">
      <c r="A881" s="56" t="s">
        <v>6</v>
      </c>
      <c r="B881" s="51" t="s">
        <v>2025</v>
      </c>
      <c r="C881" s="51" t="s">
        <v>2038</v>
      </c>
      <c r="D881" s="57" t="s">
        <v>3533</v>
      </c>
      <c r="E881" s="58">
        <v>270409</v>
      </c>
      <c r="F881" s="58">
        <v>250037</v>
      </c>
      <c r="G881" s="55">
        <v>580053</v>
      </c>
      <c r="H881" s="54">
        <v>579355</v>
      </c>
      <c r="I881" s="24">
        <v>-1.2033383156366745E-3</v>
      </c>
    </row>
    <row r="882" spans="1:9" ht="14.25">
      <c r="A882" s="56" t="s">
        <v>6</v>
      </c>
      <c r="B882" s="51" t="s">
        <v>2025</v>
      </c>
      <c r="C882" s="51" t="s">
        <v>2082</v>
      </c>
      <c r="D882" s="57" t="s">
        <v>3534</v>
      </c>
      <c r="E882" s="58">
        <v>86093</v>
      </c>
      <c r="F882" s="58">
        <v>78991</v>
      </c>
      <c r="G882" s="55">
        <v>179668</v>
      </c>
      <c r="H882" s="54">
        <v>183581</v>
      </c>
      <c r="I882" s="24">
        <v>2.1779059153549881E-2</v>
      </c>
    </row>
    <row r="883" spans="1:9" ht="14.25">
      <c r="A883" s="56" t="s">
        <v>6</v>
      </c>
      <c r="B883" s="51" t="s">
        <v>2025</v>
      </c>
      <c r="C883" s="51" t="s">
        <v>2066</v>
      </c>
      <c r="D883" s="57" t="s">
        <v>3535</v>
      </c>
      <c r="E883" s="58">
        <v>68336</v>
      </c>
      <c r="F883" s="58">
        <v>66672</v>
      </c>
      <c r="G883" s="55">
        <v>138734</v>
      </c>
      <c r="H883" s="54">
        <v>150149</v>
      </c>
      <c r="I883" s="24">
        <v>8.2279758386552687E-2</v>
      </c>
    </row>
    <row r="884" spans="1:9" ht="14.25">
      <c r="A884" s="56" t="s">
        <v>6</v>
      </c>
      <c r="B884" s="51" t="s">
        <v>2025</v>
      </c>
      <c r="C884" s="51" t="s">
        <v>2062</v>
      </c>
      <c r="D884" s="57" t="s">
        <v>3536</v>
      </c>
      <c r="E884" s="58">
        <v>90798</v>
      </c>
      <c r="F884" s="58">
        <v>85642</v>
      </c>
      <c r="G884" s="55">
        <v>186083</v>
      </c>
      <c r="H884" s="54">
        <v>195391</v>
      </c>
      <c r="I884" s="24">
        <v>5.002068969223411E-2</v>
      </c>
    </row>
    <row r="885" spans="1:9" ht="14.25">
      <c r="A885" s="56" t="s">
        <v>6</v>
      </c>
      <c r="B885" s="51" t="s">
        <v>2025</v>
      </c>
      <c r="C885" s="51" t="s">
        <v>2073</v>
      </c>
      <c r="D885" s="57" t="s">
        <v>3537</v>
      </c>
      <c r="E885" s="58">
        <v>64812</v>
      </c>
      <c r="F885" s="58">
        <v>59156</v>
      </c>
      <c r="G885" s="55">
        <v>139339</v>
      </c>
      <c r="H885" s="54">
        <v>133535</v>
      </c>
      <c r="I885" s="24">
        <v>-4.1653808337938407E-2</v>
      </c>
    </row>
    <row r="886" spans="1:9" ht="14.25">
      <c r="A886" s="56" t="s">
        <v>6</v>
      </c>
      <c r="B886" s="51" t="s">
        <v>2025</v>
      </c>
      <c r="C886" s="51" t="s">
        <v>772</v>
      </c>
      <c r="D886" s="57" t="s">
        <v>3538</v>
      </c>
      <c r="E886" s="58">
        <v>127779</v>
      </c>
      <c r="F886" s="58">
        <v>121278</v>
      </c>
      <c r="G886" s="55">
        <v>255506</v>
      </c>
      <c r="H886" s="54">
        <v>262790</v>
      </c>
      <c r="I886" s="24">
        <v>2.850813679522203E-2</v>
      </c>
    </row>
    <row r="887" spans="1:9" ht="14.25">
      <c r="A887" s="56" t="s">
        <v>6</v>
      </c>
      <c r="B887" s="51" t="s">
        <v>2025</v>
      </c>
      <c r="C887" s="51" t="s">
        <v>2028</v>
      </c>
      <c r="D887" s="57" t="s">
        <v>3539</v>
      </c>
      <c r="E887" s="58">
        <v>58737</v>
      </c>
      <c r="F887" s="58">
        <v>53914</v>
      </c>
      <c r="G887" s="55">
        <v>112297</v>
      </c>
      <c r="H887" s="54">
        <v>113949</v>
      </c>
      <c r="I887" s="24">
        <v>1.4710989607914726E-2</v>
      </c>
    </row>
    <row r="888" spans="1:9" ht="14.25">
      <c r="A888" s="56" t="s">
        <v>6</v>
      </c>
      <c r="B888" s="51" t="s">
        <v>2025</v>
      </c>
      <c r="C888" s="51" t="s">
        <v>2033</v>
      </c>
      <c r="D888" s="57" t="s">
        <v>3540</v>
      </c>
      <c r="E888" s="58">
        <v>109407</v>
      </c>
      <c r="F888" s="58">
        <v>105580</v>
      </c>
      <c r="G888" s="55">
        <v>223593</v>
      </c>
      <c r="H888" s="54">
        <v>242614</v>
      </c>
      <c r="I888" s="24">
        <v>8.5069747264002002E-2</v>
      </c>
    </row>
    <row r="889" spans="1:9" ht="14.25">
      <c r="A889" s="56" t="s">
        <v>6</v>
      </c>
      <c r="B889" s="51" t="s">
        <v>2025</v>
      </c>
      <c r="C889" s="51" t="s">
        <v>2058</v>
      </c>
      <c r="D889" s="57" t="s">
        <v>3541</v>
      </c>
      <c r="E889" s="58">
        <v>195791</v>
      </c>
      <c r="F889" s="58">
        <v>190017</v>
      </c>
      <c r="G889" s="55">
        <v>426987</v>
      </c>
      <c r="H889" s="54">
        <v>431079</v>
      </c>
      <c r="I889" s="24">
        <v>9.5834299404899907E-3</v>
      </c>
    </row>
    <row r="890" spans="1:9" ht="14.25">
      <c r="A890" s="56" t="s">
        <v>6</v>
      </c>
      <c r="B890" s="51" t="s">
        <v>2025</v>
      </c>
      <c r="C890" s="51" t="s">
        <v>2052</v>
      </c>
      <c r="D890" s="57" t="s">
        <v>3542</v>
      </c>
      <c r="E890" s="58">
        <v>56669</v>
      </c>
      <c r="F890" s="58">
        <v>56174</v>
      </c>
      <c r="G890" s="55">
        <v>118852</v>
      </c>
      <c r="H890" s="54">
        <v>126074</v>
      </c>
      <c r="I890" s="24">
        <v>6.0764648470366507E-2</v>
      </c>
    </row>
    <row r="891" spans="1:9" ht="14.25">
      <c r="A891" s="56" t="s">
        <v>6</v>
      </c>
      <c r="B891" s="51" t="s">
        <v>2025</v>
      </c>
      <c r="C891" s="51" t="s">
        <v>2051</v>
      </c>
      <c r="D891" s="57" t="s">
        <v>3543</v>
      </c>
      <c r="E891" s="58">
        <v>86299</v>
      </c>
      <c r="F891" s="58">
        <v>82224</v>
      </c>
      <c r="G891" s="55">
        <v>187035</v>
      </c>
      <c r="H891" s="54">
        <v>198739</v>
      </c>
      <c r="I891" s="24">
        <v>6.2576523110647736E-2</v>
      </c>
    </row>
    <row r="892" spans="1:9" ht="14.25">
      <c r="A892" s="56" t="s">
        <v>6</v>
      </c>
      <c r="B892" s="51" t="s">
        <v>2025</v>
      </c>
      <c r="C892" s="51" t="s">
        <v>2043</v>
      </c>
      <c r="D892" s="57" t="s">
        <v>3544</v>
      </c>
      <c r="E892" s="58">
        <v>86705</v>
      </c>
      <c r="F892" s="58">
        <v>81704</v>
      </c>
      <c r="G892" s="55">
        <v>180052</v>
      </c>
      <c r="H892" s="54">
        <v>190435</v>
      </c>
      <c r="I892" s="24">
        <v>5.7666674071934772E-2</v>
      </c>
    </row>
    <row r="893" spans="1:9" ht="14.25">
      <c r="A893" s="56" t="s">
        <v>6</v>
      </c>
      <c r="B893" s="51" t="s">
        <v>2025</v>
      </c>
      <c r="C893" s="51" t="s">
        <v>2041</v>
      </c>
      <c r="D893" s="57" t="s">
        <v>3545</v>
      </c>
      <c r="E893" s="58">
        <v>69603</v>
      </c>
      <c r="F893" s="58">
        <v>66735</v>
      </c>
      <c r="G893" s="55">
        <v>153557</v>
      </c>
      <c r="H893" s="54">
        <v>151815</v>
      </c>
      <c r="I893" s="24">
        <v>-1.1344321652545961E-2</v>
      </c>
    </row>
    <row r="894" spans="1:9" ht="14.25">
      <c r="A894" s="56" t="s">
        <v>6</v>
      </c>
      <c r="B894" s="51" t="s">
        <v>2025</v>
      </c>
      <c r="C894" s="51" t="s">
        <v>2053</v>
      </c>
      <c r="D894" s="57" t="s">
        <v>3546</v>
      </c>
      <c r="E894" s="58">
        <v>58485</v>
      </c>
      <c r="F894" s="58">
        <v>56873</v>
      </c>
      <c r="G894" s="55">
        <v>120650</v>
      </c>
      <c r="H894" s="54">
        <v>129242</v>
      </c>
      <c r="I894" s="24">
        <v>7.1214256112722751E-2</v>
      </c>
    </row>
    <row r="895" spans="1:9" ht="14.25">
      <c r="A895" s="56" t="s">
        <v>6</v>
      </c>
      <c r="B895" s="51" t="s">
        <v>2025</v>
      </c>
      <c r="C895" s="51" t="s">
        <v>2057</v>
      </c>
      <c r="D895" s="57" t="s">
        <v>3547</v>
      </c>
      <c r="E895" s="58">
        <v>35466</v>
      </c>
      <c r="F895" s="58">
        <v>35547</v>
      </c>
      <c r="G895" s="55">
        <v>75510</v>
      </c>
      <c r="H895" s="54">
        <v>77130</v>
      </c>
      <c r="I895" s="24">
        <v>2.1454112038140644E-2</v>
      </c>
    </row>
    <row r="896" spans="1:9" ht="14.25">
      <c r="A896" s="56" t="s">
        <v>6</v>
      </c>
      <c r="B896" s="51" t="s">
        <v>2025</v>
      </c>
      <c r="C896" s="51" t="s">
        <v>2036</v>
      </c>
      <c r="D896" s="57" t="s">
        <v>3548</v>
      </c>
      <c r="E896" s="58">
        <v>29776</v>
      </c>
      <c r="F896" s="58">
        <v>24271</v>
      </c>
      <c r="G896" s="55">
        <v>59796</v>
      </c>
      <c r="H896" s="54">
        <v>56414</v>
      </c>
      <c r="I896" s="24">
        <v>-5.6558967154993645E-2</v>
      </c>
    </row>
    <row r="897" spans="1:9" ht="14.25">
      <c r="A897" s="56" t="s">
        <v>6</v>
      </c>
      <c r="B897" s="51" t="s">
        <v>2025</v>
      </c>
      <c r="C897" s="51" t="s">
        <v>2054</v>
      </c>
      <c r="D897" s="57" t="s">
        <v>3549</v>
      </c>
      <c r="E897" s="58">
        <v>38821</v>
      </c>
      <c r="F897" s="58">
        <v>39852</v>
      </c>
      <c r="G897" s="55">
        <v>78751</v>
      </c>
      <c r="H897" s="54">
        <v>84772</v>
      </c>
      <c r="I897" s="24">
        <v>7.6456171985117644E-2</v>
      </c>
    </row>
    <row r="898" spans="1:9" ht="14.25">
      <c r="A898" s="56" t="s">
        <v>6</v>
      </c>
      <c r="B898" s="51" t="s">
        <v>2025</v>
      </c>
      <c r="C898" s="51" t="s">
        <v>2042</v>
      </c>
      <c r="D898" s="57" t="s">
        <v>3550</v>
      </c>
      <c r="E898" s="58">
        <v>40682</v>
      </c>
      <c r="F898" s="58">
        <v>38361</v>
      </c>
      <c r="G898" s="55">
        <v>83068</v>
      </c>
      <c r="H898" s="54">
        <v>83901</v>
      </c>
      <c r="I898" s="24">
        <v>1.0027928925699427E-2</v>
      </c>
    </row>
    <row r="899" spans="1:9" ht="14.25">
      <c r="A899" s="56" t="s">
        <v>6</v>
      </c>
      <c r="B899" s="51" t="s">
        <v>2025</v>
      </c>
      <c r="C899" s="51" t="s">
        <v>2050</v>
      </c>
      <c r="D899" s="57" t="s">
        <v>3551</v>
      </c>
      <c r="E899" s="58">
        <v>35184</v>
      </c>
      <c r="F899" s="58">
        <v>32141</v>
      </c>
      <c r="G899" s="55">
        <v>74104</v>
      </c>
      <c r="H899" s="54">
        <v>76208</v>
      </c>
      <c r="I899" s="24">
        <v>2.839252941811508E-2</v>
      </c>
    </row>
    <row r="900" spans="1:9" ht="14.25">
      <c r="A900" s="56" t="s">
        <v>6</v>
      </c>
      <c r="B900" s="51" t="s">
        <v>2025</v>
      </c>
      <c r="C900" s="51" t="s">
        <v>2040</v>
      </c>
      <c r="D900" s="57" t="s">
        <v>3552</v>
      </c>
      <c r="E900" s="58">
        <v>58633</v>
      </c>
      <c r="F900" s="58">
        <v>49797</v>
      </c>
      <c r="G900" s="55">
        <v>116546</v>
      </c>
      <c r="H900" s="54">
        <v>115271</v>
      </c>
      <c r="I900" s="24">
        <v>-1.0939886396787534E-2</v>
      </c>
    </row>
    <row r="901" spans="1:9" ht="14.25">
      <c r="A901" s="56" t="s">
        <v>6</v>
      </c>
      <c r="B901" s="51" t="s">
        <v>2025</v>
      </c>
      <c r="C901" s="51" t="s">
        <v>2065</v>
      </c>
      <c r="D901" s="57" t="s">
        <v>3553</v>
      </c>
      <c r="E901" s="58">
        <v>34431</v>
      </c>
      <c r="F901" s="58">
        <v>27959</v>
      </c>
      <c r="G901" s="55">
        <v>70053</v>
      </c>
      <c r="H901" s="54">
        <v>70829</v>
      </c>
      <c r="I901" s="24">
        <v>1.1077327166573879E-2</v>
      </c>
    </row>
    <row r="902" spans="1:9" ht="14.25">
      <c r="A902" s="56" t="s">
        <v>6</v>
      </c>
      <c r="B902" s="51" t="s">
        <v>2025</v>
      </c>
      <c r="C902" s="51" t="s">
        <v>2084</v>
      </c>
      <c r="D902" s="57" t="s">
        <v>3554</v>
      </c>
      <c r="E902" s="58">
        <v>70891</v>
      </c>
      <c r="F902" s="58">
        <v>67276</v>
      </c>
      <c r="G902" s="55">
        <v>147648</v>
      </c>
      <c r="H902" s="54">
        <v>146951</v>
      </c>
      <c r="I902" s="24">
        <v>-4.7206870394451671E-3</v>
      </c>
    </row>
    <row r="903" spans="1:9" ht="14.25">
      <c r="A903" s="56" t="s">
        <v>6</v>
      </c>
      <c r="B903" s="51" t="s">
        <v>2025</v>
      </c>
      <c r="C903" s="51" t="s">
        <v>2046</v>
      </c>
      <c r="D903" s="57" t="s">
        <v>3555</v>
      </c>
      <c r="E903" s="58">
        <v>41829</v>
      </c>
      <c r="F903" s="58">
        <v>42905</v>
      </c>
      <c r="G903" s="55">
        <v>84835</v>
      </c>
      <c r="H903" s="54">
        <v>93151</v>
      </c>
      <c r="I903" s="24">
        <v>9.8025579065244298E-2</v>
      </c>
    </row>
    <row r="904" spans="1:9" ht="14.25">
      <c r="A904" s="56" t="s">
        <v>6</v>
      </c>
      <c r="B904" s="51" t="s">
        <v>2025</v>
      </c>
      <c r="C904" s="51" t="s">
        <v>2039</v>
      </c>
      <c r="D904" s="57" t="s">
        <v>3556</v>
      </c>
      <c r="E904" s="58">
        <v>29331</v>
      </c>
      <c r="F904" s="58">
        <v>25120</v>
      </c>
      <c r="G904" s="55">
        <v>57032</v>
      </c>
      <c r="H904" s="54">
        <v>54326</v>
      </c>
      <c r="I904" s="24">
        <v>-4.7447047271707114E-2</v>
      </c>
    </row>
    <row r="905" spans="1:9" ht="14.25">
      <c r="A905" s="56" t="s">
        <v>6</v>
      </c>
      <c r="B905" s="51" t="s">
        <v>2025</v>
      </c>
      <c r="C905" s="51" t="s">
        <v>2027</v>
      </c>
      <c r="D905" s="57" t="s">
        <v>3557</v>
      </c>
      <c r="E905" s="58">
        <v>38318</v>
      </c>
      <c r="F905" s="58">
        <v>36656</v>
      </c>
      <c r="G905" s="55">
        <v>80868</v>
      </c>
      <c r="H905" s="54">
        <v>79292</v>
      </c>
      <c r="I905" s="24">
        <v>-1.9488549240737993E-2</v>
      </c>
    </row>
    <row r="906" spans="1:9" ht="14.25">
      <c r="A906" s="56" t="s">
        <v>6</v>
      </c>
      <c r="B906" s="51" t="s">
        <v>2025</v>
      </c>
      <c r="C906" s="51" t="s">
        <v>2070</v>
      </c>
      <c r="D906" s="57" t="s">
        <v>3558</v>
      </c>
      <c r="E906" s="58">
        <v>94238</v>
      </c>
      <c r="F906" s="58">
        <v>91766</v>
      </c>
      <c r="G906" s="55">
        <v>196511</v>
      </c>
      <c r="H906" s="54">
        <v>207388</v>
      </c>
      <c r="I906" s="24">
        <v>5.5350591061060196E-2</v>
      </c>
    </row>
    <row r="907" spans="1:9" ht="14.25">
      <c r="A907" s="56" t="s">
        <v>6</v>
      </c>
      <c r="B907" s="51" t="s">
        <v>2025</v>
      </c>
      <c r="C907" s="51" t="s">
        <v>2064</v>
      </c>
      <c r="D907" s="57" t="s">
        <v>3559</v>
      </c>
      <c r="E907" s="58">
        <v>17469</v>
      </c>
      <c r="F907" s="58">
        <v>15446</v>
      </c>
      <c r="G907" s="55">
        <v>33497</v>
      </c>
      <c r="H907" s="54">
        <v>31765</v>
      </c>
      <c r="I907" s="24">
        <v>-5.1706122936382361E-2</v>
      </c>
    </row>
    <row r="908" spans="1:9" ht="14.25">
      <c r="A908" s="56" t="s">
        <v>6</v>
      </c>
      <c r="B908" s="51" t="s">
        <v>2025</v>
      </c>
      <c r="C908" s="51" t="s">
        <v>2044</v>
      </c>
      <c r="D908" s="57" t="s">
        <v>3560</v>
      </c>
      <c r="E908" s="58">
        <v>7920</v>
      </c>
      <c r="F908" s="58">
        <v>6839</v>
      </c>
      <c r="G908" s="55">
        <v>16650</v>
      </c>
      <c r="H908" s="54">
        <v>16958</v>
      </c>
      <c r="I908" s="24">
        <v>1.8498498498498498E-2</v>
      </c>
    </row>
    <row r="909" spans="1:9" ht="14.25">
      <c r="A909" s="56" t="s">
        <v>6</v>
      </c>
      <c r="B909" s="51" t="s">
        <v>2025</v>
      </c>
      <c r="C909" s="51" t="s">
        <v>2045</v>
      </c>
      <c r="D909" s="57" t="s">
        <v>3561</v>
      </c>
      <c r="E909" s="58">
        <v>1224</v>
      </c>
      <c r="F909" s="52">
        <v>962</v>
      </c>
      <c r="G909" s="55">
        <v>2558</v>
      </c>
      <c r="H909" s="54">
        <v>2003</v>
      </c>
      <c r="I909" s="24">
        <v>-0.21696637998436277</v>
      </c>
    </row>
    <row r="910" spans="1:9" ht="14.25">
      <c r="A910" s="56" t="s">
        <v>6</v>
      </c>
      <c r="B910" s="51" t="s">
        <v>2025</v>
      </c>
      <c r="C910" s="51" t="s">
        <v>2072</v>
      </c>
      <c r="D910" s="57" t="s">
        <v>3562</v>
      </c>
      <c r="E910" s="58">
        <v>2749</v>
      </c>
      <c r="F910" s="58">
        <v>2083</v>
      </c>
      <c r="G910" s="55">
        <v>6045</v>
      </c>
      <c r="H910" s="54">
        <v>4750</v>
      </c>
      <c r="I910" s="24">
        <v>-0.21422663358147229</v>
      </c>
    </row>
    <row r="911" spans="1:9" ht="14.25">
      <c r="A911" s="56" t="s">
        <v>6</v>
      </c>
      <c r="B911" s="51" t="s">
        <v>2025</v>
      </c>
      <c r="C911" s="51" t="s">
        <v>2074</v>
      </c>
      <c r="D911" s="57" t="s">
        <v>3563</v>
      </c>
      <c r="E911" s="58">
        <v>4307</v>
      </c>
      <c r="F911" s="58">
        <v>3763</v>
      </c>
      <c r="G911" s="55">
        <v>8461</v>
      </c>
      <c r="H911" s="54">
        <v>7102</v>
      </c>
      <c r="I911" s="24">
        <v>-0.16061931213804514</v>
      </c>
    </row>
    <row r="912" spans="1:9" ht="14.25">
      <c r="A912" s="56" t="s">
        <v>6</v>
      </c>
      <c r="B912" s="51" t="s">
        <v>2025</v>
      </c>
      <c r="C912" s="51" t="s">
        <v>1281</v>
      </c>
      <c r="D912" s="44" t="s">
        <v>3564</v>
      </c>
      <c r="E912" s="52">
        <v>246</v>
      </c>
      <c r="F912" s="52">
        <v>240</v>
      </c>
      <c r="G912" s="55">
        <v>341</v>
      </c>
      <c r="H912" s="54">
        <v>327</v>
      </c>
      <c r="I912" s="24">
        <v>-4.1055718475073312E-2</v>
      </c>
    </row>
    <row r="913" spans="1:9" ht="14.25">
      <c r="A913" s="56" t="s">
        <v>6</v>
      </c>
      <c r="B913" s="51" t="s">
        <v>2025</v>
      </c>
      <c r="C913" s="51" t="s">
        <v>2069</v>
      </c>
      <c r="D913" s="57" t="s">
        <v>3565</v>
      </c>
      <c r="E913" s="58">
        <v>1490</v>
      </c>
      <c r="F913" s="58">
        <v>1420</v>
      </c>
      <c r="G913" s="55">
        <v>2883</v>
      </c>
      <c r="H913" s="54">
        <v>2441</v>
      </c>
      <c r="I913" s="24">
        <v>-0.1533125216788068</v>
      </c>
    </row>
    <row r="914" spans="1:9" ht="14.25">
      <c r="A914" s="56" t="s">
        <v>6</v>
      </c>
      <c r="B914" s="51" t="s">
        <v>2025</v>
      </c>
      <c r="C914" s="51" t="s">
        <v>2056</v>
      </c>
      <c r="D914" s="57" t="s">
        <v>3566</v>
      </c>
      <c r="E914" s="58">
        <v>1095</v>
      </c>
      <c r="F914" s="58">
        <v>1081</v>
      </c>
      <c r="G914" s="55">
        <v>1889</v>
      </c>
      <c r="H914" s="54">
        <v>1855</v>
      </c>
      <c r="I914" s="24">
        <v>-1.7998941238750663E-2</v>
      </c>
    </row>
    <row r="915" spans="1:9" ht="14.25">
      <c r="A915" s="56" t="s">
        <v>6</v>
      </c>
      <c r="B915" s="51" t="s">
        <v>2025</v>
      </c>
      <c r="C915" s="51" t="s">
        <v>2063</v>
      </c>
      <c r="D915" s="57" t="s">
        <v>3567</v>
      </c>
      <c r="E915" s="58">
        <v>1541</v>
      </c>
      <c r="F915" s="58">
        <v>1298</v>
      </c>
      <c r="G915" s="55">
        <v>2676</v>
      </c>
      <c r="H915" s="54">
        <v>2273</v>
      </c>
      <c r="I915" s="24">
        <v>-0.15059790732436473</v>
      </c>
    </row>
    <row r="916" spans="1:9" ht="14.25">
      <c r="A916" s="56" t="s">
        <v>6</v>
      </c>
      <c r="B916" s="51" t="s">
        <v>2025</v>
      </c>
      <c r="C916" s="51" t="s">
        <v>2060</v>
      </c>
      <c r="D916" s="44" t="s">
        <v>3568</v>
      </c>
      <c r="E916" s="52">
        <v>234</v>
      </c>
      <c r="F916" s="52">
        <v>220</v>
      </c>
      <c r="G916" s="55">
        <v>348</v>
      </c>
      <c r="H916" s="54">
        <v>323</v>
      </c>
      <c r="I916" s="24">
        <v>-7.183908045977011E-2</v>
      </c>
    </row>
    <row r="917" spans="1:9" ht="14.25">
      <c r="A917" s="56" t="s">
        <v>6</v>
      </c>
      <c r="B917" s="51" t="s">
        <v>2025</v>
      </c>
      <c r="C917" s="51" t="s">
        <v>2037</v>
      </c>
      <c r="D917" s="57" t="s">
        <v>3569</v>
      </c>
      <c r="E917" s="58">
        <v>4407</v>
      </c>
      <c r="F917" s="58">
        <v>3777</v>
      </c>
      <c r="G917" s="55">
        <v>8231</v>
      </c>
      <c r="H917" s="54">
        <v>7042</v>
      </c>
      <c r="I917" s="24">
        <v>-0.14445389381606122</v>
      </c>
    </row>
    <row r="918" spans="1:9" ht="14.25">
      <c r="A918" s="56" t="s">
        <v>6</v>
      </c>
      <c r="B918" s="51" t="s">
        <v>2025</v>
      </c>
      <c r="C918" s="51" t="s">
        <v>2029</v>
      </c>
      <c r="D918" s="44" t="s">
        <v>3570</v>
      </c>
      <c r="E918" s="52">
        <v>140</v>
      </c>
      <c r="F918" s="52">
        <v>133</v>
      </c>
      <c r="G918" s="55">
        <v>201</v>
      </c>
      <c r="H918" s="54">
        <v>169</v>
      </c>
      <c r="I918" s="24">
        <v>-0.15920398009950248</v>
      </c>
    </row>
    <row r="919" spans="1:9" ht="14.25">
      <c r="A919" s="56" t="s">
        <v>6</v>
      </c>
      <c r="B919" s="51" t="s">
        <v>2025</v>
      </c>
      <c r="C919" s="51" t="s">
        <v>2071</v>
      </c>
      <c r="D919" s="57" t="s">
        <v>3571</v>
      </c>
      <c r="E919" s="58">
        <v>1966</v>
      </c>
      <c r="F919" s="58">
        <v>2137</v>
      </c>
      <c r="G919" s="55">
        <v>2785</v>
      </c>
      <c r="H919" s="54">
        <v>2929</v>
      </c>
      <c r="I919" s="24">
        <v>5.1705565529622979E-2</v>
      </c>
    </row>
    <row r="920" spans="1:9" ht="14.25">
      <c r="A920" s="56" t="s">
        <v>6</v>
      </c>
      <c r="B920" s="51" t="s">
        <v>1288</v>
      </c>
      <c r="C920" s="51" t="s">
        <v>1317</v>
      </c>
      <c r="D920" s="57" t="s">
        <v>3572</v>
      </c>
      <c r="E920" s="58">
        <v>1803113</v>
      </c>
      <c r="F920" s="58">
        <v>1750694</v>
      </c>
      <c r="G920" s="55">
        <v>3688773</v>
      </c>
      <c r="H920" s="54">
        <v>3777491</v>
      </c>
      <c r="I920" s="24">
        <v>2.4050815813279919E-2</v>
      </c>
    </row>
    <row r="921" spans="1:9" ht="14.25">
      <c r="A921" s="56" t="s">
        <v>6</v>
      </c>
      <c r="B921" s="51" t="s">
        <v>1288</v>
      </c>
      <c r="C921" s="51" t="s">
        <v>1302</v>
      </c>
      <c r="D921" s="57" t="s">
        <v>3573</v>
      </c>
      <c r="E921" s="58">
        <v>673411</v>
      </c>
      <c r="F921" s="58">
        <v>741499</v>
      </c>
      <c r="G921" s="55">
        <v>1425512</v>
      </c>
      <c r="H921" s="54">
        <v>1538262</v>
      </c>
      <c r="I921" s="24">
        <v>7.9094388542502628E-2</v>
      </c>
    </row>
    <row r="922" spans="1:9" ht="14.25">
      <c r="A922" s="56" t="s">
        <v>6</v>
      </c>
      <c r="B922" s="51" t="s">
        <v>1288</v>
      </c>
      <c r="C922" s="51" t="s">
        <v>1313</v>
      </c>
      <c r="D922" s="57" t="s">
        <v>3574</v>
      </c>
      <c r="E922" s="58">
        <v>350019</v>
      </c>
      <c r="F922" s="58">
        <v>335975</v>
      </c>
      <c r="G922" s="55">
        <v>717544</v>
      </c>
      <c r="H922" s="54">
        <v>725493</v>
      </c>
      <c r="I922" s="24">
        <v>1.1078066292798769E-2</v>
      </c>
    </row>
    <row r="923" spans="1:9" ht="14.25">
      <c r="A923" s="56" t="s">
        <v>6</v>
      </c>
      <c r="B923" s="51" t="s">
        <v>1288</v>
      </c>
      <c r="C923" s="51" t="s">
        <v>1318</v>
      </c>
      <c r="D923" s="57" t="s">
        <v>3575</v>
      </c>
      <c r="E923" s="58">
        <v>191970</v>
      </c>
      <c r="F923" s="58">
        <v>179783</v>
      </c>
      <c r="G923" s="55">
        <v>418325</v>
      </c>
      <c r="H923" s="54">
        <v>388078</v>
      </c>
      <c r="I923" s="24">
        <v>-7.2305025996533795E-2</v>
      </c>
    </row>
    <row r="924" spans="1:9" ht="14.25">
      <c r="A924" s="56" t="s">
        <v>6</v>
      </c>
      <c r="B924" s="51" t="s">
        <v>1288</v>
      </c>
      <c r="C924" s="51" t="s">
        <v>1298</v>
      </c>
      <c r="D924" s="57" t="s">
        <v>3576</v>
      </c>
      <c r="E924" s="58">
        <v>133445</v>
      </c>
      <c r="F924" s="58">
        <v>115572</v>
      </c>
      <c r="G924" s="55">
        <v>260780</v>
      </c>
      <c r="H924" s="54">
        <v>258422</v>
      </c>
      <c r="I924" s="24">
        <v>-9.0421044558631793E-3</v>
      </c>
    </row>
    <row r="925" spans="1:9" ht="14.25">
      <c r="A925" s="56" t="s">
        <v>6</v>
      </c>
      <c r="B925" s="51" t="s">
        <v>1288</v>
      </c>
      <c r="C925" s="51" t="s">
        <v>1301</v>
      </c>
      <c r="D925" s="57" t="s">
        <v>3577</v>
      </c>
      <c r="E925" s="58">
        <v>76630</v>
      </c>
      <c r="F925" s="58">
        <v>78387</v>
      </c>
      <c r="G925" s="55">
        <v>174314</v>
      </c>
      <c r="H925" s="54">
        <v>172710</v>
      </c>
      <c r="I925" s="24">
        <v>-9.2017852840276734E-3</v>
      </c>
    </row>
    <row r="926" spans="1:9" ht="14.25">
      <c r="A926" s="56" t="s">
        <v>6</v>
      </c>
      <c r="B926" s="51" t="s">
        <v>1288</v>
      </c>
      <c r="C926" s="51" t="s">
        <v>1294</v>
      </c>
      <c r="D926" s="57" t="s">
        <v>3578</v>
      </c>
      <c r="E926" s="58">
        <v>198614</v>
      </c>
      <c r="F926" s="58">
        <v>205578</v>
      </c>
      <c r="G926" s="55">
        <v>409657</v>
      </c>
      <c r="H926" s="54">
        <v>436905</v>
      </c>
      <c r="I926" s="24">
        <v>6.6514181376126857E-2</v>
      </c>
    </row>
    <row r="927" spans="1:9" ht="14.25">
      <c r="A927" s="56" t="s">
        <v>6</v>
      </c>
      <c r="B927" s="51" t="s">
        <v>1288</v>
      </c>
      <c r="C927" s="51" t="s">
        <v>1310</v>
      </c>
      <c r="D927" s="57" t="s">
        <v>3579</v>
      </c>
      <c r="E927" s="58">
        <v>102145</v>
      </c>
      <c r="F927" s="58">
        <v>91420</v>
      </c>
      <c r="G927" s="55">
        <v>198327</v>
      </c>
      <c r="H927" s="54">
        <v>188856</v>
      </c>
      <c r="I927" s="24">
        <v>-4.7754466109001803E-2</v>
      </c>
    </row>
    <row r="928" spans="1:9" ht="14.25">
      <c r="A928" s="56" t="s">
        <v>6</v>
      </c>
      <c r="B928" s="51" t="s">
        <v>1288</v>
      </c>
      <c r="C928" s="51" t="s">
        <v>1292</v>
      </c>
      <c r="D928" s="57" t="s">
        <v>3580</v>
      </c>
      <c r="E928" s="58">
        <v>113836</v>
      </c>
      <c r="F928" s="58">
        <v>109245</v>
      </c>
      <c r="G928" s="55">
        <v>235081</v>
      </c>
      <c r="H928" s="54">
        <v>242389</v>
      </c>
      <c r="I928" s="24">
        <v>3.108715719262722E-2</v>
      </c>
    </row>
    <row r="929" spans="1:9" ht="14.25">
      <c r="A929" s="56" t="s">
        <v>6</v>
      </c>
      <c r="B929" s="51" t="s">
        <v>1288</v>
      </c>
      <c r="C929" s="51" t="s">
        <v>1321</v>
      </c>
      <c r="D929" s="57" t="s">
        <v>3581</v>
      </c>
      <c r="E929" s="58">
        <v>26723</v>
      </c>
      <c r="F929" s="58">
        <v>25904</v>
      </c>
      <c r="G929" s="55">
        <v>58302</v>
      </c>
      <c r="H929" s="54">
        <v>57060</v>
      </c>
      <c r="I929" s="24">
        <v>-2.1302871256560666E-2</v>
      </c>
    </row>
    <row r="930" spans="1:9" ht="14.25">
      <c r="A930" s="56" t="s">
        <v>6</v>
      </c>
      <c r="B930" s="51" t="s">
        <v>1288</v>
      </c>
      <c r="C930" s="51" t="s">
        <v>1307</v>
      </c>
      <c r="D930" s="57" t="s">
        <v>3582</v>
      </c>
      <c r="E930" s="58">
        <v>24463</v>
      </c>
      <c r="F930" s="58">
        <v>20223</v>
      </c>
      <c r="G930" s="55">
        <v>48352</v>
      </c>
      <c r="H930" s="54">
        <v>42069</v>
      </c>
      <c r="I930" s="24">
        <v>-0.12994291859695567</v>
      </c>
    </row>
    <row r="931" spans="1:9" ht="14.25">
      <c r="A931" s="56" t="s">
        <v>6</v>
      </c>
      <c r="B931" s="51" t="s">
        <v>1288</v>
      </c>
      <c r="C931" s="51" t="s">
        <v>1295</v>
      </c>
      <c r="D931" s="57" t="s">
        <v>3583</v>
      </c>
      <c r="E931" s="58">
        <v>82200</v>
      </c>
      <c r="F931" s="58">
        <v>75102</v>
      </c>
      <c r="G931" s="55">
        <v>170145</v>
      </c>
      <c r="H931" s="54">
        <v>162439</v>
      </c>
      <c r="I931" s="24">
        <v>-4.5290781392341828E-2</v>
      </c>
    </row>
    <row r="932" spans="1:9" ht="14.25">
      <c r="A932" s="56" t="s">
        <v>6</v>
      </c>
      <c r="B932" s="51" t="s">
        <v>1288</v>
      </c>
      <c r="C932" s="51" t="s">
        <v>1290</v>
      </c>
      <c r="D932" s="57" t="s">
        <v>3584</v>
      </c>
      <c r="E932" s="58">
        <v>114713</v>
      </c>
      <c r="F932" s="58">
        <v>106832</v>
      </c>
      <c r="G932" s="55">
        <v>224420</v>
      </c>
      <c r="H932" s="54">
        <v>223705</v>
      </c>
      <c r="I932" s="24">
        <v>-3.1859905534266106E-3</v>
      </c>
    </row>
    <row r="933" spans="1:9" ht="14.25">
      <c r="A933" s="56" t="s">
        <v>6</v>
      </c>
      <c r="B933" s="51" t="s">
        <v>1288</v>
      </c>
      <c r="C933" s="51" t="s">
        <v>1316</v>
      </c>
      <c r="D933" s="57" t="s">
        <v>3585</v>
      </c>
      <c r="E933" s="58">
        <v>109438</v>
      </c>
      <c r="F933" s="58">
        <v>104115</v>
      </c>
      <c r="G933" s="55">
        <v>228186</v>
      </c>
      <c r="H933" s="54">
        <v>239169</v>
      </c>
      <c r="I933" s="24">
        <v>4.8131787226210199E-2</v>
      </c>
    </row>
    <row r="934" spans="1:9" ht="14.25">
      <c r="A934" s="56" t="s">
        <v>6</v>
      </c>
      <c r="B934" s="51" t="s">
        <v>1288</v>
      </c>
      <c r="C934" s="51" t="s">
        <v>1299</v>
      </c>
      <c r="D934" s="57" t="s">
        <v>3586</v>
      </c>
      <c r="E934" s="58">
        <v>52753</v>
      </c>
      <c r="F934" s="58">
        <v>48499</v>
      </c>
      <c r="G934" s="55">
        <v>101039</v>
      </c>
      <c r="H934" s="54">
        <v>101780</v>
      </c>
      <c r="I934" s="24">
        <v>7.3338017993052184E-3</v>
      </c>
    </row>
    <row r="935" spans="1:9" ht="14.25">
      <c r="A935" s="56" t="s">
        <v>6</v>
      </c>
      <c r="B935" s="51" t="s">
        <v>1288</v>
      </c>
      <c r="C935" s="51" t="s">
        <v>1293</v>
      </c>
      <c r="D935" s="57" t="s">
        <v>3587</v>
      </c>
      <c r="E935" s="58">
        <v>63378</v>
      </c>
      <c r="F935" s="58">
        <v>64000</v>
      </c>
      <c r="G935" s="55">
        <v>127707</v>
      </c>
      <c r="H935" s="54">
        <v>136516</v>
      </c>
      <c r="I935" s="24">
        <v>6.8978207929087682E-2</v>
      </c>
    </row>
    <row r="936" spans="1:9" ht="14.25">
      <c r="A936" s="56" t="s">
        <v>6</v>
      </c>
      <c r="B936" s="51" t="s">
        <v>1288</v>
      </c>
      <c r="C936" s="51" t="s">
        <v>1320</v>
      </c>
      <c r="D936" s="57" t="s">
        <v>3588</v>
      </c>
      <c r="E936" s="58">
        <v>63427</v>
      </c>
      <c r="F936" s="58">
        <v>58491</v>
      </c>
      <c r="G936" s="55">
        <v>129436</v>
      </c>
      <c r="H936" s="54">
        <v>132325</v>
      </c>
      <c r="I936" s="24">
        <v>2.2319910998485737E-2</v>
      </c>
    </row>
    <row r="937" spans="1:9" ht="14.25">
      <c r="A937" s="56" t="s">
        <v>6</v>
      </c>
      <c r="B937" s="51" t="s">
        <v>1288</v>
      </c>
      <c r="C937" s="51" t="s">
        <v>1306</v>
      </c>
      <c r="D937" s="57" t="s">
        <v>3589</v>
      </c>
      <c r="E937" s="58">
        <v>22286</v>
      </c>
      <c r="F937" s="58">
        <v>20385</v>
      </c>
      <c r="G937" s="55">
        <v>44020</v>
      </c>
      <c r="H937" s="54">
        <v>40841</v>
      </c>
      <c r="I937" s="24">
        <v>-7.221717401181281E-2</v>
      </c>
    </row>
    <row r="938" spans="1:9" ht="14.25">
      <c r="A938" s="56" t="s">
        <v>6</v>
      </c>
      <c r="B938" s="51" t="s">
        <v>1288</v>
      </c>
      <c r="C938" s="51" t="s">
        <v>1291</v>
      </c>
      <c r="D938" s="57" t="s">
        <v>3590</v>
      </c>
      <c r="E938" s="58">
        <v>41752</v>
      </c>
      <c r="F938" s="58">
        <v>37594</v>
      </c>
      <c r="G938" s="55">
        <v>83167</v>
      </c>
      <c r="H938" s="54">
        <v>83913</v>
      </c>
      <c r="I938" s="24">
        <v>8.9699039282407685E-3</v>
      </c>
    </row>
    <row r="939" spans="1:9" ht="14.25">
      <c r="A939" s="56" t="s">
        <v>6</v>
      </c>
      <c r="B939" s="51" t="s">
        <v>1288</v>
      </c>
      <c r="C939" s="51" t="s">
        <v>1297</v>
      </c>
      <c r="D939" s="57" t="s">
        <v>3591</v>
      </c>
      <c r="E939" s="58">
        <v>15152</v>
      </c>
      <c r="F939" s="58">
        <v>14443</v>
      </c>
      <c r="G939" s="55">
        <v>32766</v>
      </c>
      <c r="H939" s="54">
        <v>31665</v>
      </c>
      <c r="I939" s="24">
        <v>-3.3601904413111151E-2</v>
      </c>
    </row>
    <row r="940" spans="1:9" ht="14.25">
      <c r="A940" s="56" t="s">
        <v>6</v>
      </c>
      <c r="B940" s="51" t="s">
        <v>1288</v>
      </c>
      <c r="C940" s="51" t="s">
        <v>1314</v>
      </c>
      <c r="D940" s="57" t="s">
        <v>3592</v>
      </c>
      <c r="E940" s="58">
        <v>24779</v>
      </c>
      <c r="F940" s="58">
        <v>24060</v>
      </c>
      <c r="G940" s="55">
        <v>47672</v>
      </c>
      <c r="H940" s="54">
        <v>48348</v>
      </c>
      <c r="I940" s="24">
        <v>1.4180231582480282E-2</v>
      </c>
    </row>
    <row r="941" spans="1:9" ht="14.25">
      <c r="A941" s="56" t="s">
        <v>6</v>
      </c>
      <c r="B941" s="51" t="s">
        <v>1288</v>
      </c>
      <c r="C941" s="51" t="s">
        <v>1312</v>
      </c>
      <c r="D941" s="57" t="s">
        <v>3593</v>
      </c>
      <c r="E941" s="58">
        <v>15949</v>
      </c>
      <c r="F941" s="58">
        <v>14876</v>
      </c>
      <c r="G941" s="55">
        <v>33032</v>
      </c>
      <c r="H941" s="54">
        <v>31634</v>
      </c>
      <c r="I941" s="24">
        <v>-4.2322596270283362E-2</v>
      </c>
    </row>
    <row r="942" spans="1:9" ht="14.25">
      <c r="A942" s="56" t="s">
        <v>6</v>
      </c>
      <c r="B942" s="51" t="s">
        <v>1288</v>
      </c>
      <c r="C942" s="51" t="s">
        <v>1309</v>
      </c>
      <c r="D942" s="57" t="s">
        <v>3594</v>
      </c>
      <c r="E942" s="58">
        <v>14100</v>
      </c>
      <c r="F942" s="58">
        <v>12884</v>
      </c>
      <c r="G942" s="55">
        <v>29522</v>
      </c>
      <c r="H942" s="54">
        <v>27564</v>
      </c>
      <c r="I942" s="24">
        <v>-6.6323419822505253E-2</v>
      </c>
    </row>
    <row r="943" spans="1:9" ht="14.25">
      <c r="A943" s="56" t="s">
        <v>6</v>
      </c>
      <c r="B943" s="51" t="s">
        <v>1288</v>
      </c>
      <c r="C943" s="51" t="s">
        <v>1308</v>
      </c>
      <c r="D943" s="57" t="s">
        <v>3595</v>
      </c>
      <c r="E943" s="58">
        <v>5291</v>
      </c>
      <c r="F943" s="58">
        <v>4671</v>
      </c>
      <c r="G943" s="55">
        <v>10010</v>
      </c>
      <c r="H943" s="54">
        <v>9300</v>
      </c>
      <c r="I943" s="24">
        <v>-7.0929070929070928E-2</v>
      </c>
    </row>
    <row r="944" spans="1:9" ht="14.25">
      <c r="A944" s="56" t="s">
        <v>6</v>
      </c>
      <c r="B944" s="51" t="s">
        <v>1288</v>
      </c>
      <c r="C944" s="51" t="s">
        <v>1311</v>
      </c>
      <c r="D944" s="57" t="s">
        <v>3596</v>
      </c>
      <c r="E944" s="58">
        <v>9394</v>
      </c>
      <c r="F944" s="58">
        <v>8648</v>
      </c>
      <c r="G944" s="55">
        <v>17972</v>
      </c>
      <c r="H944" s="54">
        <v>17129</v>
      </c>
      <c r="I944" s="24">
        <v>-4.6906298686846204E-2</v>
      </c>
    </row>
    <row r="945" spans="1:9" ht="14.25">
      <c r="A945" s="56" t="s">
        <v>6</v>
      </c>
      <c r="B945" s="51" t="s">
        <v>1288</v>
      </c>
      <c r="C945" s="51" t="s">
        <v>1305</v>
      </c>
      <c r="D945" s="57" t="s">
        <v>3597</v>
      </c>
      <c r="E945" s="58">
        <v>6068</v>
      </c>
      <c r="F945" s="58">
        <v>5523</v>
      </c>
      <c r="G945" s="55">
        <v>11676</v>
      </c>
      <c r="H945" s="54">
        <v>10836</v>
      </c>
      <c r="I945" s="24">
        <v>-7.1942446043165464E-2</v>
      </c>
    </row>
    <row r="946" spans="1:9" ht="14.25">
      <c r="A946" s="56" t="s">
        <v>6</v>
      </c>
      <c r="B946" s="51" t="s">
        <v>1288</v>
      </c>
      <c r="C946" s="51" t="s">
        <v>1315</v>
      </c>
      <c r="D946" s="57" t="s">
        <v>3598</v>
      </c>
      <c r="E946" s="58">
        <v>6189</v>
      </c>
      <c r="F946" s="58">
        <v>5103</v>
      </c>
      <c r="G946" s="55">
        <v>11764</v>
      </c>
      <c r="H946" s="54">
        <v>9761</v>
      </c>
      <c r="I946" s="24">
        <v>-0.17026521591295476</v>
      </c>
    </row>
    <row r="947" spans="1:9" ht="14.25">
      <c r="A947" s="56" t="s">
        <v>6</v>
      </c>
      <c r="B947" s="51" t="s">
        <v>1288</v>
      </c>
      <c r="C947" s="51" t="s">
        <v>1300</v>
      </c>
      <c r="D947" s="57" t="s">
        <v>3599</v>
      </c>
      <c r="E947" s="58">
        <v>8261</v>
      </c>
      <c r="F947" s="58">
        <v>9359</v>
      </c>
      <c r="G947" s="55">
        <v>16369</v>
      </c>
      <c r="H947" s="54">
        <v>18329</v>
      </c>
      <c r="I947" s="24">
        <v>0.11973853014845134</v>
      </c>
    </row>
    <row r="948" spans="1:9" ht="14.25">
      <c r="A948" s="56" t="s">
        <v>6</v>
      </c>
      <c r="B948" s="51" t="s">
        <v>1288</v>
      </c>
      <c r="C948" s="51" t="s">
        <v>1296</v>
      </c>
      <c r="D948" s="57" t="s">
        <v>3600</v>
      </c>
      <c r="E948" s="58">
        <v>8792</v>
      </c>
      <c r="F948" s="58">
        <v>6401</v>
      </c>
      <c r="G948" s="55">
        <v>13853</v>
      </c>
      <c r="H948" s="54">
        <v>11293</v>
      </c>
      <c r="I948" s="24">
        <v>-0.18479751678336823</v>
      </c>
    </row>
    <row r="949" spans="1:9" ht="14.25">
      <c r="A949" s="56" t="s">
        <v>6</v>
      </c>
      <c r="B949" s="51" t="s">
        <v>1288</v>
      </c>
      <c r="C949" s="51" t="s">
        <v>1304</v>
      </c>
      <c r="D949" s="57" t="s">
        <v>3601</v>
      </c>
      <c r="E949" s="58">
        <v>4226</v>
      </c>
      <c r="F949" s="58">
        <v>3265</v>
      </c>
      <c r="G949" s="55">
        <v>8212</v>
      </c>
      <c r="H949" s="54">
        <v>6722</v>
      </c>
      <c r="I949" s="24">
        <v>-0.18144179249878226</v>
      </c>
    </row>
    <row r="950" spans="1:9" ht="14.25">
      <c r="A950" s="56" t="s">
        <v>6</v>
      </c>
      <c r="B950" s="51" t="s">
        <v>1288</v>
      </c>
      <c r="C950" s="51" t="s">
        <v>1319</v>
      </c>
      <c r="D950" s="57" t="s">
        <v>3602</v>
      </c>
      <c r="E950" s="58">
        <v>13384</v>
      </c>
      <c r="F950" s="58">
        <v>11143</v>
      </c>
      <c r="G950" s="55">
        <v>26848</v>
      </c>
      <c r="H950" s="54">
        <v>23426</v>
      </c>
      <c r="I950" s="24">
        <v>-0.12745828367103695</v>
      </c>
    </row>
    <row r="951" spans="1:9" ht="14.25">
      <c r="A951" s="56" t="s">
        <v>6</v>
      </c>
      <c r="B951" s="51" t="s">
        <v>1288</v>
      </c>
      <c r="C951" s="51" t="s">
        <v>1289</v>
      </c>
      <c r="D951" s="57" t="s">
        <v>3603</v>
      </c>
      <c r="E951" s="58">
        <v>22575</v>
      </c>
      <c r="F951" s="58">
        <v>20801</v>
      </c>
      <c r="G951" s="55">
        <v>42089</v>
      </c>
      <c r="H951" s="54">
        <v>39869</v>
      </c>
      <c r="I951" s="24">
        <v>-5.2745372900282736E-2</v>
      </c>
    </row>
    <row r="952" spans="1:9" ht="14.25">
      <c r="A952" s="56" t="s">
        <v>6</v>
      </c>
      <c r="B952" s="51" t="s">
        <v>1288</v>
      </c>
      <c r="C952" s="51" t="s">
        <v>1303</v>
      </c>
      <c r="D952" s="57" t="s">
        <v>3604</v>
      </c>
      <c r="E952" s="58">
        <v>1723</v>
      </c>
      <c r="F952" s="58">
        <v>1396</v>
      </c>
      <c r="G952" s="55">
        <v>3459</v>
      </c>
      <c r="H952" s="54">
        <v>3038</v>
      </c>
      <c r="I952" s="24">
        <v>-0.12171147730557964</v>
      </c>
    </row>
    <row r="953" spans="1:9" ht="14.25">
      <c r="A953" s="56" t="s">
        <v>6</v>
      </c>
      <c r="B953" s="51" t="s">
        <v>1655</v>
      </c>
      <c r="C953" s="51" t="s">
        <v>1671</v>
      </c>
      <c r="D953" s="57" t="s">
        <v>3605</v>
      </c>
      <c r="E953" s="58">
        <v>410348</v>
      </c>
      <c r="F953" s="58">
        <v>391556</v>
      </c>
      <c r="G953" s="55">
        <v>811901</v>
      </c>
      <c r="H953" s="54">
        <v>789275</v>
      </c>
      <c r="I953" s="24">
        <v>-2.7867929710642062E-2</v>
      </c>
    </row>
    <row r="954" spans="1:9" ht="14.25">
      <c r="A954" s="56" t="s">
        <v>6</v>
      </c>
      <c r="B954" s="51" t="s">
        <v>1655</v>
      </c>
      <c r="C954" s="51" t="s">
        <v>1670</v>
      </c>
      <c r="D954" s="57" t="s">
        <v>3606</v>
      </c>
      <c r="E954" s="58">
        <v>146548</v>
      </c>
      <c r="F954" s="58">
        <v>133468</v>
      </c>
      <c r="G954" s="55">
        <v>282674</v>
      </c>
      <c r="H954" s="54">
        <v>266936</v>
      </c>
      <c r="I954" s="24">
        <v>-5.567544238239102E-2</v>
      </c>
    </row>
    <row r="955" spans="1:9" ht="14.25">
      <c r="A955" s="56" t="s">
        <v>6</v>
      </c>
      <c r="B955" s="51" t="s">
        <v>1655</v>
      </c>
      <c r="C955" s="51" t="s">
        <v>1674</v>
      </c>
      <c r="D955" s="57" t="s">
        <v>3607</v>
      </c>
      <c r="E955" s="58">
        <v>54688</v>
      </c>
      <c r="F955" s="58">
        <v>51102</v>
      </c>
      <c r="G955" s="55">
        <v>102292</v>
      </c>
      <c r="H955" s="54">
        <v>94642</v>
      </c>
      <c r="I955" s="24">
        <v>-7.4785907011300987E-2</v>
      </c>
    </row>
    <row r="956" spans="1:9" ht="14.25">
      <c r="A956" s="56" t="s">
        <v>6</v>
      </c>
      <c r="B956" s="51" t="s">
        <v>1655</v>
      </c>
      <c r="C956" s="51" t="s">
        <v>1665</v>
      </c>
      <c r="D956" s="57" t="s">
        <v>3608</v>
      </c>
      <c r="E956" s="58">
        <v>46510</v>
      </c>
      <c r="F956" s="58">
        <v>40502</v>
      </c>
      <c r="G956" s="55">
        <v>91451</v>
      </c>
      <c r="H956" s="54">
        <v>81526</v>
      </c>
      <c r="I956" s="24">
        <v>-0.10852806420924867</v>
      </c>
    </row>
    <row r="957" spans="1:9" ht="14.25">
      <c r="A957" s="56" t="s">
        <v>6</v>
      </c>
      <c r="B957" s="51" t="s">
        <v>1655</v>
      </c>
      <c r="C957" s="51" t="s">
        <v>1677</v>
      </c>
      <c r="D957" s="57" t="s">
        <v>3609</v>
      </c>
      <c r="E957" s="58">
        <v>51816</v>
      </c>
      <c r="F957" s="58">
        <v>49275</v>
      </c>
      <c r="G957" s="55">
        <v>101202</v>
      </c>
      <c r="H957" s="54">
        <v>94927</v>
      </c>
      <c r="I957" s="24">
        <v>-6.2004703464358414E-2</v>
      </c>
    </row>
    <row r="958" spans="1:9" ht="14.25">
      <c r="A958" s="56" t="s">
        <v>6</v>
      </c>
      <c r="B958" s="51" t="s">
        <v>1655</v>
      </c>
      <c r="C958" s="51" t="s">
        <v>1672</v>
      </c>
      <c r="D958" s="57" t="s">
        <v>3610</v>
      </c>
      <c r="E958" s="58">
        <v>20562</v>
      </c>
      <c r="F958" s="58">
        <v>17728</v>
      </c>
      <c r="G958" s="55">
        <v>38600</v>
      </c>
      <c r="H958" s="54">
        <v>34096</v>
      </c>
      <c r="I958" s="24">
        <v>-0.1166839378238342</v>
      </c>
    </row>
    <row r="959" spans="1:9" ht="14.25">
      <c r="A959" s="56" t="s">
        <v>6</v>
      </c>
      <c r="B959" s="51" t="s">
        <v>1655</v>
      </c>
      <c r="C959" s="51" t="s">
        <v>1663</v>
      </c>
      <c r="D959" s="57" t="s">
        <v>3611</v>
      </c>
      <c r="E959" s="58">
        <v>15540</v>
      </c>
      <c r="F959" s="58">
        <v>13318</v>
      </c>
      <c r="G959" s="55">
        <v>29762</v>
      </c>
      <c r="H959" s="54">
        <v>25441</v>
      </c>
      <c r="I959" s="24">
        <v>-0.1451851354075667</v>
      </c>
    </row>
    <row r="960" spans="1:9" ht="14.25">
      <c r="A960" s="56" t="s">
        <v>6</v>
      </c>
      <c r="B960" s="51" t="s">
        <v>1655</v>
      </c>
      <c r="C960" s="51" t="s">
        <v>1680</v>
      </c>
      <c r="D960" s="57" t="s">
        <v>3612</v>
      </c>
      <c r="E960" s="58">
        <v>31409</v>
      </c>
      <c r="F960" s="58">
        <v>27021</v>
      </c>
      <c r="G960" s="55">
        <v>58911</v>
      </c>
      <c r="H960" s="54">
        <v>49820</v>
      </c>
      <c r="I960" s="24">
        <v>-0.15431752983313812</v>
      </c>
    </row>
    <row r="961" spans="1:9" ht="14.25">
      <c r="A961" s="56" t="s">
        <v>6</v>
      </c>
      <c r="B961" s="51" t="s">
        <v>1655</v>
      </c>
      <c r="C961" s="51" t="s">
        <v>1667</v>
      </c>
      <c r="D961" s="57" t="s">
        <v>3613</v>
      </c>
      <c r="E961" s="58">
        <v>22007</v>
      </c>
      <c r="F961" s="58">
        <v>20892</v>
      </c>
      <c r="G961" s="55">
        <v>41862</v>
      </c>
      <c r="H961" s="54">
        <v>39237</v>
      </c>
      <c r="I961" s="24">
        <v>-6.2706034112082559E-2</v>
      </c>
    </row>
    <row r="962" spans="1:9" ht="14.25">
      <c r="A962" s="56" t="s">
        <v>6</v>
      </c>
      <c r="B962" s="51" t="s">
        <v>1655</v>
      </c>
      <c r="C962" s="51" t="s">
        <v>1668</v>
      </c>
      <c r="D962" s="57" t="s">
        <v>3614</v>
      </c>
      <c r="E962" s="58">
        <v>33084</v>
      </c>
      <c r="F962" s="58">
        <v>29579</v>
      </c>
      <c r="G962" s="55">
        <v>66427</v>
      </c>
      <c r="H962" s="54">
        <v>57418</v>
      </c>
      <c r="I962" s="24">
        <v>-0.13562256311439624</v>
      </c>
    </row>
    <row r="963" spans="1:9" ht="14.25">
      <c r="A963" s="56" t="s">
        <v>6</v>
      </c>
      <c r="B963" s="51" t="s">
        <v>1655</v>
      </c>
      <c r="C963" s="51" t="s">
        <v>1681</v>
      </c>
      <c r="D963" s="57" t="s">
        <v>3615</v>
      </c>
      <c r="E963" s="58">
        <v>45184</v>
      </c>
      <c r="F963" s="58">
        <v>42853</v>
      </c>
      <c r="G963" s="55">
        <v>81876</v>
      </c>
      <c r="H963" s="54">
        <v>77201</v>
      </c>
      <c r="I963" s="24">
        <v>-5.709853925448239E-2</v>
      </c>
    </row>
    <row r="964" spans="1:9" ht="14.25">
      <c r="A964" s="56" t="s">
        <v>6</v>
      </c>
      <c r="B964" s="51" t="s">
        <v>1655</v>
      </c>
      <c r="C964" s="51" t="s">
        <v>1660</v>
      </c>
      <c r="D964" s="57" t="s">
        <v>3616</v>
      </c>
      <c r="E964" s="58">
        <v>24096</v>
      </c>
      <c r="F964" s="58">
        <v>20558</v>
      </c>
      <c r="G964" s="55">
        <v>47702</v>
      </c>
      <c r="H964" s="54">
        <v>40765</v>
      </c>
      <c r="I964" s="24">
        <v>-0.14542367196343969</v>
      </c>
    </row>
    <row r="965" spans="1:9" ht="14.25">
      <c r="A965" s="56" t="s">
        <v>6</v>
      </c>
      <c r="B965" s="51" t="s">
        <v>1655</v>
      </c>
      <c r="C965" s="51" t="s">
        <v>1669</v>
      </c>
      <c r="D965" s="57" t="s">
        <v>3617</v>
      </c>
      <c r="E965" s="58">
        <v>18163</v>
      </c>
      <c r="F965" s="58">
        <v>15660</v>
      </c>
      <c r="G965" s="55">
        <v>35457</v>
      </c>
      <c r="H965" s="54">
        <v>30383</v>
      </c>
      <c r="I965" s="24">
        <v>-0.14310291338804748</v>
      </c>
    </row>
    <row r="966" spans="1:9" ht="14.25">
      <c r="A966" s="56" t="s">
        <v>6</v>
      </c>
      <c r="B966" s="51" t="s">
        <v>1655</v>
      </c>
      <c r="C966" s="51" t="s">
        <v>1659</v>
      </c>
      <c r="D966" s="57" t="s">
        <v>3618</v>
      </c>
      <c r="E966" s="58">
        <v>28392</v>
      </c>
      <c r="F966" s="58">
        <v>24891</v>
      </c>
      <c r="G966" s="55">
        <v>54550</v>
      </c>
      <c r="H966" s="54">
        <v>47625</v>
      </c>
      <c r="I966" s="24">
        <v>-0.12694775435380384</v>
      </c>
    </row>
    <row r="967" spans="1:9" ht="14.25">
      <c r="A967" s="56" t="s">
        <v>6</v>
      </c>
      <c r="B967" s="51" t="s">
        <v>1655</v>
      </c>
      <c r="C967" s="51" t="s">
        <v>1662</v>
      </c>
      <c r="D967" s="57" t="s">
        <v>3619</v>
      </c>
      <c r="E967" s="58">
        <v>104515</v>
      </c>
      <c r="F967" s="58">
        <v>97074</v>
      </c>
      <c r="G967" s="55">
        <v>203899</v>
      </c>
      <c r="H967" s="54">
        <v>188047</v>
      </c>
      <c r="I967" s="24">
        <v>-7.7744373439791264E-2</v>
      </c>
    </row>
    <row r="968" spans="1:9" ht="14.25">
      <c r="A968" s="56" t="s">
        <v>6</v>
      </c>
      <c r="B968" s="51" t="s">
        <v>1655</v>
      </c>
      <c r="C968" s="51" t="s">
        <v>1657</v>
      </c>
      <c r="D968" s="57" t="s">
        <v>3620</v>
      </c>
      <c r="E968" s="58">
        <v>24025</v>
      </c>
      <c r="F968" s="58">
        <v>21461</v>
      </c>
      <c r="G968" s="55">
        <v>45560</v>
      </c>
      <c r="H968" s="54">
        <v>40696</v>
      </c>
      <c r="I968" s="24">
        <v>-0.1067603160667252</v>
      </c>
    </row>
    <row r="969" spans="1:9" ht="14.25">
      <c r="A969" s="56" t="s">
        <v>6</v>
      </c>
      <c r="B969" s="51" t="s">
        <v>1655</v>
      </c>
      <c r="C969" s="51" t="s">
        <v>1673</v>
      </c>
      <c r="D969" s="57" t="s">
        <v>3621</v>
      </c>
      <c r="E969" s="58">
        <v>33178</v>
      </c>
      <c r="F969" s="58">
        <v>27001</v>
      </c>
      <c r="G969" s="55">
        <v>62727</v>
      </c>
      <c r="H969" s="54">
        <v>51492</v>
      </c>
      <c r="I969" s="24">
        <v>-0.17910947438901909</v>
      </c>
    </row>
    <row r="970" spans="1:9" ht="14.25">
      <c r="A970" s="56" t="s">
        <v>6</v>
      </c>
      <c r="B970" s="51" t="s">
        <v>1655</v>
      </c>
      <c r="C970" s="51" t="s">
        <v>1683</v>
      </c>
      <c r="D970" s="57" t="s">
        <v>3622</v>
      </c>
      <c r="E970" s="58">
        <v>21092</v>
      </c>
      <c r="F970" s="58">
        <v>18520</v>
      </c>
      <c r="G970" s="55">
        <v>40361</v>
      </c>
      <c r="H970" s="54">
        <v>34483</v>
      </c>
      <c r="I970" s="24">
        <v>-0.145635638363767</v>
      </c>
    </row>
    <row r="971" spans="1:9" ht="14.25">
      <c r="A971" s="56" t="s">
        <v>6</v>
      </c>
      <c r="B971" s="51" t="s">
        <v>1655</v>
      </c>
      <c r="C971" s="51" t="s">
        <v>1666</v>
      </c>
      <c r="D971" s="57" t="s">
        <v>3623</v>
      </c>
      <c r="E971" s="58">
        <v>32445</v>
      </c>
      <c r="F971" s="58">
        <v>29645</v>
      </c>
      <c r="G971" s="55">
        <v>61624</v>
      </c>
      <c r="H971" s="54">
        <v>54851</v>
      </c>
      <c r="I971" s="24">
        <v>-0.10990847721666883</v>
      </c>
    </row>
    <row r="972" spans="1:9" ht="14.25">
      <c r="A972" s="56" t="s">
        <v>6</v>
      </c>
      <c r="B972" s="51" t="s">
        <v>1655</v>
      </c>
      <c r="C972" s="51" t="s">
        <v>1679</v>
      </c>
      <c r="D972" s="57" t="s">
        <v>3624</v>
      </c>
      <c r="E972" s="58">
        <v>16127</v>
      </c>
      <c r="F972" s="58">
        <v>14568</v>
      </c>
      <c r="G972" s="55">
        <v>31424</v>
      </c>
      <c r="H972" s="54">
        <v>28509</v>
      </c>
      <c r="I972" s="24">
        <v>-9.2763492871690431E-2</v>
      </c>
    </row>
    <row r="973" spans="1:9" ht="14.25">
      <c r="A973" s="56" t="s">
        <v>6</v>
      </c>
      <c r="B973" s="51" t="s">
        <v>1655</v>
      </c>
      <c r="C973" s="51" t="s">
        <v>1675</v>
      </c>
      <c r="D973" s="57" t="s">
        <v>3625</v>
      </c>
      <c r="E973" s="58">
        <v>7204</v>
      </c>
      <c r="F973" s="58">
        <v>7614</v>
      </c>
      <c r="G973" s="55">
        <v>13724</v>
      </c>
      <c r="H973" s="54">
        <v>14259</v>
      </c>
      <c r="I973" s="24">
        <v>3.8982803847274844E-2</v>
      </c>
    </row>
    <row r="974" spans="1:9" ht="14.25">
      <c r="A974" s="56" t="s">
        <v>6</v>
      </c>
      <c r="B974" s="51" t="s">
        <v>1655</v>
      </c>
      <c r="C974" s="51" t="s">
        <v>1684</v>
      </c>
      <c r="D974" s="57" t="s">
        <v>3626</v>
      </c>
      <c r="E974" s="58">
        <v>4712</v>
      </c>
      <c r="F974" s="58">
        <v>4273</v>
      </c>
      <c r="G974" s="55">
        <v>8582</v>
      </c>
      <c r="H974" s="54">
        <v>7705</v>
      </c>
      <c r="I974" s="24">
        <v>-0.10219063155441623</v>
      </c>
    </row>
    <row r="975" spans="1:9" ht="14.25">
      <c r="A975" s="56" t="s">
        <v>6</v>
      </c>
      <c r="B975" s="51" t="s">
        <v>1655</v>
      </c>
      <c r="C975" s="51" t="s">
        <v>1678</v>
      </c>
      <c r="D975" s="57" t="s">
        <v>3627</v>
      </c>
      <c r="E975" s="58">
        <v>6562</v>
      </c>
      <c r="F975" s="58">
        <v>5750</v>
      </c>
      <c r="G975" s="55">
        <v>12791</v>
      </c>
      <c r="H975" s="54">
        <v>11227</v>
      </c>
      <c r="I975" s="24">
        <v>-0.12227347353608006</v>
      </c>
    </row>
    <row r="976" spans="1:9" ht="14.25">
      <c r="A976" s="56" t="s">
        <v>6</v>
      </c>
      <c r="B976" s="51" t="s">
        <v>1655</v>
      </c>
      <c r="C976" s="51" t="s">
        <v>1656</v>
      </c>
      <c r="D976" s="57" t="s">
        <v>3628</v>
      </c>
      <c r="E976" s="58">
        <v>5928</v>
      </c>
      <c r="F976" s="58">
        <v>4668</v>
      </c>
      <c r="G976" s="55">
        <v>13303</v>
      </c>
      <c r="H976" s="54">
        <v>9965</v>
      </c>
      <c r="I976" s="24">
        <v>-0.25092084492219802</v>
      </c>
    </row>
    <row r="977" spans="1:9" ht="14.25">
      <c r="A977" s="56" t="s">
        <v>6</v>
      </c>
      <c r="B977" s="51" t="s">
        <v>1655</v>
      </c>
      <c r="C977" s="51" t="s">
        <v>1661</v>
      </c>
      <c r="D977" s="57" t="s">
        <v>3629</v>
      </c>
      <c r="E977" s="58">
        <v>2409</v>
      </c>
      <c r="F977" s="58">
        <v>2072</v>
      </c>
      <c r="G977" s="55">
        <v>4907</v>
      </c>
      <c r="H977" s="54">
        <v>4113</v>
      </c>
      <c r="I977" s="24">
        <v>-0.16180965966985938</v>
      </c>
    </row>
    <row r="978" spans="1:9" ht="14.25">
      <c r="A978" s="56" t="s">
        <v>6</v>
      </c>
      <c r="B978" s="51" t="s">
        <v>1655</v>
      </c>
      <c r="C978" s="51" t="s">
        <v>1685</v>
      </c>
      <c r="D978" s="57" t="s">
        <v>3630</v>
      </c>
      <c r="E978" s="58">
        <v>4483</v>
      </c>
      <c r="F978" s="58">
        <v>4035</v>
      </c>
      <c r="G978" s="55">
        <v>8396</v>
      </c>
      <c r="H978" s="54">
        <v>7767</v>
      </c>
      <c r="I978" s="24">
        <v>-7.4916626965221528E-2</v>
      </c>
    </row>
    <row r="979" spans="1:9" ht="14.25">
      <c r="A979" s="56" t="s">
        <v>6</v>
      </c>
      <c r="B979" s="51" t="s">
        <v>1655</v>
      </c>
      <c r="C979" s="51" t="s">
        <v>1682</v>
      </c>
      <c r="D979" s="57" t="s">
        <v>3631</v>
      </c>
      <c r="E979" s="58">
        <v>5884</v>
      </c>
      <c r="F979" s="58">
        <v>5022</v>
      </c>
      <c r="G979" s="55">
        <v>10881</v>
      </c>
      <c r="H979" s="54">
        <v>8989</v>
      </c>
      <c r="I979" s="24">
        <v>-0.17388107710688355</v>
      </c>
    </row>
    <row r="980" spans="1:9" ht="14.25">
      <c r="A980" s="56" t="s">
        <v>6</v>
      </c>
      <c r="B980" s="51" t="s">
        <v>1655</v>
      </c>
      <c r="C980" s="51" t="s">
        <v>1664</v>
      </c>
      <c r="D980" s="57" t="s">
        <v>3632</v>
      </c>
      <c r="E980" s="58">
        <v>2628</v>
      </c>
      <c r="F980" s="58">
        <v>2294</v>
      </c>
      <c r="G980" s="55">
        <v>4800</v>
      </c>
      <c r="H980" s="54">
        <v>4380</v>
      </c>
      <c r="I980" s="24">
        <v>-8.7499999999999994E-2</v>
      </c>
    </row>
    <row r="981" spans="1:9" ht="14.25">
      <c r="A981" s="56" t="s">
        <v>6</v>
      </c>
      <c r="B981" s="51" t="s">
        <v>1655</v>
      </c>
      <c r="C981" s="51" t="s">
        <v>1676</v>
      </c>
      <c r="D981" s="57" t="s">
        <v>3633</v>
      </c>
      <c r="E981" s="58">
        <v>3298</v>
      </c>
      <c r="F981" s="58">
        <v>2737</v>
      </c>
      <c r="G981" s="55">
        <v>6438</v>
      </c>
      <c r="H981" s="54">
        <v>5144</v>
      </c>
      <c r="I981" s="24">
        <v>-0.20099409754582168</v>
      </c>
    </row>
    <row r="982" spans="1:9" ht="14.25">
      <c r="A982" s="56" t="s">
        <v>6</v>
      </c>
      <c r="B982" s="51" t="s">
        <v>1655</v>
      </c>
      <c r="C982" s="51" t="s">
        <v>1658</v>
      </c>
      <c r="D982" s="44" t="s">
        <v>3634</v>
      </c>
      <c r="E982" s="52">
        <v>292</v>
      </c>
      <c r="F982" s="52">
        <v>264</v>
      </c>
      <c r="G982" s="55">
        <v>366</v>
      </c>
      <c r="H982" s="54">
        <v>353</v>
      </c>
      <c r="I982" s="24">
        <v>-3.5519125683060107E-2</v>
      </c>
    </row>
    <row r="983" spans="1:9" ht="14.25">
      <c r="A983" s="56" t="s">
        <v>6</v>
      </c>
      <c r="B983" s="51" t="s">
        <v>2103</v>
      </c>
      <c r="C983" s="51" t="s">
        <v>2117</v>
      </c>
      <c r="D983" s="57" t="s">
        <v>3635</v>
      </c>
      <c r="E983" s="58">
        <v>219482</v>
      </c>
      <c r="F983" s="58">
        <v>217057</v>
      </c>
      <c r="G983" s="55">
        <v>421953</v>
      </c>
      <c r="H983" s="54">
        <v>413938</v>
      </c>
      <c r="I983" s="24">
        <v>-1.8995006552862521E-2</v>
      </c>
    </row>
    <row r="984" spans="1:9" ht="14.25">
      <c r="A984" s="56" t="s">
        <v>6</v>
      </c>
      <c r="B984" s="51" t="s">
        <v>2103</v>
      </c>
      <c r="C984" s="51" t="s">
        <v>2114</v>
      </c>
      <c r="D984" s="57" t="s">
        <v>3636</v>
      </c>
      <c r="E984" s="58">
        <v>92391</v>
      </c>
      <c r="F984" s="58">
        <v>86921</v>
      </c>
      <c r="G984" s="55">
        <v>176061</v>
      </c>
      <c r="H984" s="54">
        <v>166393</v>
      </c>
      <c r="I984" s="24">
        <v>-5.4912785909429121E-2</v>
      </c>
    </row>
    <row r="985" spans="1:9" ht="14.25">
      <c r="A985" s="56" t="s">
        <v>6</v>
      </c>
      <c r="B985" s="51" t="s">
        <v>2103</v>
      </c>
      <c r="C985" s="51" t="s">
        <v>2118</v>
      </c>
      <c r="D985" s="57" t="s">
        <v>3637</v>
      </c>
      <c r="E985" s="58">
        <v>24142</v>
      </c>
      <c r="F985" s="58">
        <v>20181</v>
      </c>
      <c r="G985" s="55">
        <v>44959</v>
      </c>
      <c r="H985" s="54">
        <v>40535</v>
      </c>
      <c r="I985" s="24">
        <v>-9.8400765141573435E-2</v>
      </c>
    </row>
    <row r="986" spans="1:9" ht="14.25">
      <c r="A986" s="56" t="s">
        <v>6</v>
      </c>
      <c r="B986" s="51" t="s">
        <v>2103</v>
      </c>
      <c r="C986" s="51" t="s">
        <v>2106</v>
      </c>
      <c r="D986" s="57" t="s">
        <v>3638</v>
      </c>
      <c r="E986" s="58">
        <v>26759</v>
      </c>
      <c r="F986" s="58">
        <v>22857</v>
      </c>
      <c r="G986" s="55">
        <v>51726</v>
      </c>
      <c r="H986" s="54">
        <v>43950</v>
      </c>
      <c r="I986" s="24">
        <v>-0.15033058809882843</v>
      </c>
    </row>
    <row r="987" spans="1:9" ht="14.25">
      <c r="A987" s="56" t="s">
        <v>6</v>
      </c>
      <c r="B987" s="51" t="s">
        <v>2103</v>
      </c>
      <c r="C987" s="51" t="s">
        <v>2110</v>
      </c>
      <c r="D987" s="57" t="s">
        <v>3639</v>
      </c>
      <c r="E987" s="58">
        <v>18010</v>
      </c>
      <c r="F987" s="58">
        <v>17808</v>
      </c>
      <c r="G987" s="55">
        <v>33676</v>
      </c>
      <c r="H987" s="54">
        <v>32349</v>
      </c>
      <c r="I987" s="24">
        <v>-3.9404917448628105E-2</v>
      </c>
    </row>
    <row r="988" spans="1:9" ht="14.25">
      <c r="A988" s="56" t="s">
        <v>6</v>
      </c>
      <c r="B988" s="51" t="s">
        <v>2103</v>
      </c>
      <c r="C988" s="51" t="s">
        <v>2109</v>
      </c>
      <c r="D988" s="57" t="s">
        <v>3640</v>
      </c>
      <c r="E988" s="58">
        <v>22568</v>
      </c>
      <c r="F988" s="58">
        <v>21155</v>
      </c>
      <c r="G988" s="55">
        <v>41852</v>
      </c>
      <c r="H988" s="54">
        <v>39638</v>
      </c>
      <c r="I988" s="24">
        <v>-5.2900697696645321E-2</v>
      </c>
    </row>
    <row r="989" spans="1:9" ht="14.25">
      <c r="A989" s="56" t="s">
        <v>6</v>
      </c>
      <c r="B989" s="51" t="s">
        <v>2103</v>
      </c>
      <c r="C989" s="51" t="s">
        <v>2116</v>
      </c>
      <c r="D989" s="57" t="s">
        <v>3641</v>
      </c>
      <c r="E989" s="58">
        <v>27277</v>
      </c>
      <c r="F989" s="58">
        <v>26288</v>
      </c>
      <c r="G989" s="55">
        <v>49410</v>
      </c>
      <c r="H989" s="54">
        <v>48154</v>
      </c>
      <c r="I989" s="24">
        <v>-2.5419955474600284E-2</v>
      </c>
    </row>
    <row r="990" spans="1:9" ht="14.25">
      <c r="A990" s="56" t="s">
        <v>6</v>
      </c>
      <c r="B990" s="51" t="s">
        <v>2103</v>
      </c>
      <c r="C990" s="51" t="s">
        <v>2113</v>
      </c>
      <c r="D990" s="57" t="s">
        <v>3642</v>
      </c>
      <c r="E990" s="58">
        <v>17170</v>
      </c>
      <c r="F990" s="58">
        <v>15575</v>
      </c>
      <c r="G990" s="55">
        <v>32067</v>
      </c>
      <c r="H990" s="54">
        <v>28983</v>
      </c>
      <c r="I990" s="24">
        <v>-9.6173636448685568E-2</v>
      </c>
    </row>
    <row r="991" spans="1:9" ht="14.25">
      <c r="A991" s="56" t="s">
        <v>6</v>
      </c>
      <c r="B991" s="51" t="s">
        <v>2103</v>
      </c>
      <c r="C991" s="51" t="s">
        <v>2111</v>
      </c>
      <c r="D991" s="57" t="s">
        <v>3643</v>
      </c>
      <c r="E991" s="58">
        <v>29553</v>
      </c>
      <c r="F991" s="58">
        <v>26175</v>
      </c>
      <c r="G991" s="55">
        <v>54724</v>
      </c>
      <c r="H991" s="54">
        <v>47937</v>
      </c>
      <c r="I991" s="24">
        <v>-0.12402236678605365</v>
      </c>
    </row>
    <row r="992" spans="1:9" ht="14.25">
      <c r="A992" s="56" t="s">
        <v>6</v>
      </c>
      <c r="B992" s="51" t="s">
        <v>2103</v>
      </c>
      <c r="C992" s="51" t="s">
        <v>2107</v>
      </c>
      <c r="D992" s="57" t="s">
        <v>3644</v>
      </c>
      <c r="E992" s="58">
        <v>49444</v>
      </c>
      <c r="F992" s="58">
        <v>47999</v>
      </c>
      <c r="G992" s="55">
        <v>93588</v>
      </c>
      <c r="H992" s="54">
        <v>90742</v>
      </c>
      <c r="I992" s="24">
        <v>-3.0409881608753259E-2</v>
      </c>
    </row>
    <row r="993" spans="1:9" ht="14.25">
      <c r="A993" s="56" t="s">
        <v>6</v>
      </c>
      <c r="B993" s="51" t="s">
        <v>2103</v>
      </c>
      <c r="C993" s="51" t="s">
        <v>2105</v>
      </c>
      <c r="D993" s="57" t="s">
        <v>3645</v>
      </c>
      <c r="E993" s="58">
        <v>1565</v>
      </c>
      <c r="F993" s="58">
        <v>1781</v>
      </c>
      <c r="G993" s="55">
        <v>2967</v>
      </c>
      <c r="H993" s="54">
        <v>3132</v>
      </c>
      <c r="I993" s="24">
        <v>5.5611729019211326E-2</v>
      </c>
    </row>
    <row r="994" spans="1:9" ht="14.25">
      <c r="A994" s="56" t="s">
        <v>6</v>
      </c>
      <c r="B994" s="51" t="s">
        <v>2103</v>
      </c>
      <c r="C994" s="51" t="s">
        <v>2108</v>
      </c>
      <c r="D994" s="57" t="s">
        <v>3646</v>
      </c>
      <c r="E994" s="58">
        <v>11737</v>
      </c>
      <c r="F994" s="58">
        <v>10238</v>
      </c>
      <c r="G994" s="55">
        <v>21965</v>
      </c>
      <c r="H994" s="54">
        <v>19351</v>
      </c>
      <c r="I994" s="24">
        <v>-0.11900751195083087</v>
      </c>
    </row>
    <row r="995" spans="1:9" ht="14.25">
      <c r="A995" s="56" t="s">
        <v>6</v>
      </c>
      <c r="B995" s="51" t="s">
        <v>2103</v>
      </c>
      <c r="C995" s="51" t="s">
        <v>2115</v>
      </c>
      <c r="D995" s="57" t="s">
        <v>3647</v>
      </c>
      <c r="E995" s="58">
        <v>14910</v>
      </c>
      <c r="F995" s="58">
        <v>13519</v>
      </c>
      <c r="G995" s="55">
        <v>27466</v>
      </c>
      <c r="H995" s="54">
        <v>24792</v>
      </c>
      <c r="I995" s="24">
        <v>-9.7356731959513582E-2</v>
      </c>
    </row>
    <row r="996" spans="1:9" ht="14.25">
      <c r="A996" s="56" t="s">
        <v>6</v>
      </c>
      <c r="B996" s="51" t="s">
        <v>2103</v>
      </c>
      <c r="C996" s="51" t="s">
        <v>2112</v>
      </c>
      <c r="D996" s="57" t="s">
        <v>3648</v>
      </c>
      <c r="E996" s="58">
        <v>14516</v>
      </c>
      <c r="F996" s="58">
        <v>12546</v>
      </c>
      <c r="G996" s="55">
        <v>27182</v>
      </c>
      <c r="H996" s="54">
        <v>23839</v>
      </c>
      <c r="I996" s="24">
        <v>-0.12298579942609079</v>
      </c>
    </row>
    <row r="997" spans="1:9" ht="14.25">
      <c r="A997" s="56" t="s">
        <v>6</v>
      </c>
      <c r="B997" s="51" t="s">
        <v>2103</v>
      </c>
      <c r="C997" s="51" t="s">
        <v>2104</v>
      </c>
      <c r="D997" s="57" t="s">
        <v>3649</v>
      </c>
      <c r="E997" s="58">
        <v>6889</v>
      </c>
      <c r="F997" s="58">
        <v>5580</v>
      </c>
      <c r="G997" s="55">
        <v>13651</v>
      </c>
      <c r="H997" s="54">
        <v>11081</v>
      </c>
      <c r="I997" s="24">
        <v>-0.18826459600029302</v>
      </c>
    </row>
    <row r="998" spans="1:9" ht="14.25">
      <c r="A998" s="56" t="s">
        <v>6</v>
      </c>
      <c r="B998" s="51" t="s">
        <v>1170</v>
      </c>
      <c r="C998" s="51" t="s">
        <v>1177</v>
      </c>
      <c r="D998" s="57" t="s">
        <v>3650</v>
      </c>
      <c r="E998" s="58">
        <v>241253</v>
      </c>
      <c r="F998" s="58">
        <v>229691</v>
      </c>
      <c r="G998" s="55">
        <v>462361</v>
      </c>
      <c r="H998" s="54">
        <v>463254</v>
      </c>
      <c r="I998" s="24">
        <v>1.9313912721877493E-3</v>
      </c>
    </row>
    <row r="999" spans="1:9" ht="14.25">
      <c r="A999" s="56" t="s">
        <v>6</v>
      </c>
      <c r="B999" s="51" t="s">
        <v>1170</v>
      </c>
      <c r="C999" s="51" t="s">
        <v>1181</v>
      </c>
      <c r="D999" s="57" t="s">
        <v>3651</v>
      </c>
      <c r="E999" s="58">
        <v>30418</v>
      </c>
      <c r="F999" s="58">
        <v>25811</v>
      </c>
      <c r="G999" s="55">
        <v>57900</v>
      </c>
      <c r="H999" s="54">
        <v>50300</v>
      </c>
      <c r="I999" s="24">
        <v>-0.13126079447322972</v>
      </c>
    </row>
    <row r="1000" spans="1:9" ht="14.25">
      <c r="A1000" s="56" t="s">
        <v>6</v>
      </c>
      <c r="B1000" s="51" t="s">
        <v>1170</v>
      </c>
      <c r="C1000" s="51" t="s">
        <v>1179</v>
      </c>
      <c r="D1000" s="57" t="s">
        <v>3652</v>
      </c>
      <c r="E1000" s="58">
        <v>58686</v>
      </c>
      <c r="F1000" s="58">
        <v>56606</v>
      </c>
      <c r="G1000" s="55">
        <v>108433</v>
      </c>
      <c r="H1000" s="54">
        <v>106216</v>
      </c>
      <c r="I1000" s="24">
        <v>-2.0445805243791096E-2</v>
      </c>
    </row>
    <row r="1001" spans="1:9" ht="14.25">
      <c r="A1001" s="56" t="s">
        <v>6</v>
      </c>
      <c r="B1001" s="51" t="s">
        <v>1170</v>
      </c>
      <c r="C1001" s="51" t="s">
        <v>1189</v>
      </c>
      <c r="D1001" s="57" t="s">
        <v>3653</v>
      </c>
      <c r="E1001" s="58">
        <v>14439</v>
      </c>
      <c r="F1001" s="58">
        <v>11547</v>
      </c>
      <c r="G1001" s="55">
        <v>29858</v>
      </c>
      <c r="H1001" s="54">
        <v>24608</v>
      </c>
      <c r="I1001" s="24">
        <v>-0.17583227275771987</v>
      </c>
    </row>
    <row r="1002" spans="1:9" ht="14.25">
      <c r="A1002" s="56" t="s">
        <v>6</v>
      </c>
      <c r="B1002" s="51" t="s">
        <v>1170</v>
      </c>
      <c r="C1002" s="51" t="s">
        <v>1186</v>
      </c>
      <c r="D1002" s="57" t="s">
        <v>3654</v>
      </c>
      <c r="E1002" s="58">
        <v>7843</v>
      </c>
      <c r="F1002" s="58">
        <v>6181</v>
      </c>
      <c r="G1002" s="55">
        <v>16300</v>
      </c>
      <c r="H1002" s="54">
        <v>12929</v>
      </c>
      <c r="I1002" s="24">
        <v>-0.20680981595092024</v>
      </c>
    </row>
    <row r="1003" spans="1:9" ht="14.25">
      <c r="A1003" s="56" t="s">
        <v>6</v>
      </c>
      <c r="B1003" s="51" t="s">
        <v>1170</v>
      </c>
      <c r="C1003" s="51" t="s">
        <v>1175</v>
      </c>
      <c r="D1003" s="57" t="s">
        <v>3655</v>
      </c>
      <c r="E1003" s="58">
        <v>39522</v>
      </c>
      <c r="F1003" s="58">
        <v>33122</v>
      </c>
      <c r="G1003" s="55">
        <v>71887</v>
      </c>
      <c r="H1003" s="54">
        <v>63220</v>
      </c>
      <c r="I1003" s="24">
        <v>-0.12056421884346266</v>
      </c>
    </row>
    <row r="1004" spans="1:9" ht="14.25">
      <c r="A1004" s="56" t="s">
        <v>6</v>
      </c>
      <c r="B1004" s="51" t="s">
        <v>1170</v>
      </c>
      <c r="C1004" s="51" t="s">
        <v>1172</v>
      </c>
      <c r="D1004" s="57" t="s">
        <v>3656</v>
      </c>
      <c r="E1004" s="58">
        <v>11552</v>
      </c>
      <c r="F1004" s="58">
        <v>10266</v>
      </c>
      <c r="G1004" s="55">
        <v>23032</v>
      </c>
      <c r="H1004" s="54">
        <v>20407</v>
      </c>
      <c r="I1004" s="24">
        <v>-0.11397186523098297</v>
      </c>
    </row>
    <row r="1005" spans="1:9" ht="14.25">
      <c r="A1005" s="56" t="s">
        <v>6</v>
      </c>
      <c r="B1005" s="51" t="s">
        <v>1170</v>
      </c>
      <c r="C1005" s="51" t="s">
        <v>1176</v>
      </c>
      <c r="D1005" s="57" t="s">
        <v>3657</v>
      </c>
      <c r="E1005" s="58">
        <v>18437</v>
      </c>
      <c r="F1005" s="58">
        <v>18610</v>
      </c>
      <c r="G1005" s="55">
        <v>34651</v>
      </c>
      <c r="H1005" s="54">
        <v>34889</v>
      </c>
      <c r="I1005" s="24">
        <v>6.8684886439063812E-3</v>
      </c>
    </row>
    <row r="1006" spans="1:9" ht="14.25">
      <c r="A1006" s="56" t="s">
        <v>6</v>
      </c>
      <c r="B1006" s="51" t="s">
        <v>1170</v>
      </c>
      <c r="C1006" s="51" t="s">
        <v>1173</v>
      </c>
      <c r="D1006" s="57" t="s">
        <v>3658</v>
      </c>
      <c r="E1006" s="58">
        <v>60507</v>
      </c>
      <c r="F1006" s="58">
        <v>60091</v>
      </c>
      <c r="G1006" s="55">
        <v>110459</v>
      </c>
      <c r="H1006" s="54">
        <v>110408</v>
      </c>
      <c r="I1006" s="24">
        <v>-4.6170977466752369E-4</v>
      </c>
    </row>
    <row r="1007" spans="1:9" ht="14.25">
      <c r="A1007" s="56" t="s">
        <v>6</v>
      </c>
      <c r="B1007" s="51" t="s">
        <v>1170</v>
      </c>
      <c r="C1007" s="51" t="s">
        <v>1182</v>
      </c>
      <c r="D1007" s="57" t="s">
        <v>3659</v>
      </c>
      <c r="E1007" s="58">
        <v>25901</v>
      </c>
      <c r="F1007" s="58">
        <v>26112</v>
      </c>
      <c r="G1007" s="55">
        <v>48680</v>
      </c>
      <c r="H1007" s="54">
        <v>48523</v>
      </c>
      <c r="I1007" s="24">
        <v>-3.2251437962202137E-3</v>
      </c>
    </row>
    <row r="1008" spans="1:9" ht="14.25">
      <c r="A1008" s="56" t="s">
        <v>6</v>
      </c>
      <c r="B1008" s="51" t="s">
        <v>1170</v>
      </c>
      <c r="C1008" s="51" t="s">
        <v>1183</v>
      </c>
      <c r="D1008" s="57" t="s">
        <v>3660</v>
      </c>
      <c r="E1008" s="58">
        <v>27352</v>
      </c>
      <c r="F1008" s="58">
        <v>29632</v>
      </c>
      <c r="G1008" s="55">
        <v>51885</v>
      </c>
      <c r="H1008" s="54">
        <v>57238</v>
      </c>
      <c r="I1008" s="24">
        <v>0.10317047316180014</v>
      </c>
    </row>
    <row r="1009" spans="1:9" ht="14.25">
      <c r="A1009" s="56" t="s">
        <v>6</v>
      </c>
      <c r="B1009" s="51" t="s">
        <v>1170</v>
      </c>
      <c r="C1009" s="51" t="s">
        <v>1178</v>
      </c>
      <c r="D1009" s="57" t="s">
        <v>3661</v>
      </c>
      <c r="E1009" s="58">
        <v>3327</v>
      </c>
      <c r="F1009" s="58">
        <v>3277</v>
      </c>
      <c r="G1009" s="55">
        <v>6147</v>
      </c>
      <c r="H1009" s="54">
        <v>6135</v>
      </c>
      <c r="I1009" s="24">
        <v>-1.9521717911176184E-3</v>
      </c>
    </row>
    <row r="1010" spans="1:9" ht="14.25">
      <c r="A1010" s="56" t="s">
        <v>6</v>
      </c>
      <c r="B1010" s="51" t="s">
        <v>1170</v>
      </c>
      <c r="C1010" s="51" t="s">
        <v>1187</v>
      </c>
      <c r="D1010" s="57" t="s">
        <v>3662</v>
      </c>
      <c r="E1010" s="58">
        <v>19832</v>
      </c>
      <c r="F1010" s="58">
        <v>20051</v>
      </c>
      <c r="G1010" s="55">
        <v>36940</v>
      </c>
      <c r="H1010" s="54">
        <v>36957</v>
      </c>
      <c r="I1010" s="24">
        <v>4.6020573903627504E-4</v>
      </c>
    </row>
    <row r="1011" spans="1:9" ht="14.25">
      <c r="A1011" s="56" t="s">
        <v>6</v>
      </c>
      <c r="B1011" s="51" t="s">
        <v>1170</v>
      </c>
      <c r="C1011" s="51" t="s">
        <v>1188</v>
      </c>
      <c r="D1011" s="57" t="s">
        <v>3663</v>
      </c>
      <c r="E1011" s="58">
        <v>14363</v>
      </c>
      <c r="F1011" s="58">
        <v>13386</v>
      </c>
      <c r="G1011" s="55">
        <v>26927</v>
      </c>
      <c r="H1011" s="54">
        <v>26574</v>
      </c>
      <c r="I1011" s="24">
        <v>-1.3109518327329447E-2</v>
      </c>
    </row>
    <row r="1012" spans="1:9" ht="14.25">
      <c r="A1012" s="56" t="s">
        <v>6</v>
      </c>
      <c r="B1012" s="51" t="s">
        <v>1170</v>
      </c>
      <c r="C1012" s="51" t="s">
        <v>1185</v>
      </c>
      <c r="D1012" s="57" t="s">
        <v>3664</v>
      </c>
      <c r="E1012" s="58">
        <v>11294</v>
      </c>
      <c r="F1012" s="58">
        <v>9450</v>
      </c>
      <c r="G1012" s="55">
        <v>22216</v>
      </c>
      <c r="H1012" s="54">
        <v>18630</v>
      </c>
      <c r="I1012" s="24">
        <v>-0.16141519625495138</v>
      </c>
    </row>
    <row r="1013" spans="1:9" ht="14.25">
      <c r="A1013" s="56" t="s">
        <v>6</v>
      </c>
      <c r="B1013" s="51" t="s">
        <v>1170</v>
      </c>
      <c r="C1013" s="51" t="s">
        <v>1174</v>
      </c>
      <c r="D1013" s="57" t="s">
        <v>3665</v>
      </c>
      <c r="E1013" s="58">
        <v>7054</v>
      </c>
      <c r="F1013" s="58">
        <v>6292</v>
      </c>
      <c r="G1013" s="55">
        <v>14277</v>
      </c>
      <c r="H1013" s="54">
        <v>12121</v>
      </c>
      <c r="I1013" s="24">
        <v>-0.15101211739160889</v>
      </c>
    </row>
    <row r="1014" spans="1:9" ht="14.25">
      <c r="A1014" s="56" t="s">
        <v>6</v>
      </c>
      <c r="B1014" s="51" t="s">
        <v>1170</v>
      </c>
      <c r="C1014" s="51" t="s">
        <v>1180</v>
      </c>
      <c r="D1014" s="57" t="s">
        <v>3666</v>
      </c>
      <c r="E1014" s="58">
        <v>9533</v>
      </c>
      <c r="F1014" s="58">
        <v>8453</v>
      </c>
      <c r="G1014" s="55">
        <v>18535</v>
      </c>
      <c r="H1014" s="54">
        <v>16540</v>
      </c>
      <c r="I1014" s="24">
        <v>-0.10763420555705422</v>
      </c>
    </row>
    <row r="1015" spans="1:9" ht="14.25">
      <c r="A1015" s="56" t="s">
        <v>6</v>
      </c>
      <c r="B1015" s="51" t="s">
        <v>1170</v>
      </c>
      <c r="C1015" s="51" t="s">
        <v>1171</v>
      </c>
      <c r="D1015" s="57" t="s">
        <v>3667</v>
      </c>
      <c r="E1015" s="58">
        <v>4512</v>
      </c>
      <c r="F1015" s="58">
        <v>3593</v>
      </c>
      <c r="G1015" s="55">
        <v>9735</v>
      </c>
      <c r="H1015" s="54">
        <v>7890</v>
      </c>
      <c r="I1015" s="24">
        <v>-0.18952234206471494</v>
      </c>
    </row>
    <row r="1016" spans="1:9" ht="14.25">
      <c r="A1016" s="56" t="s">
        <v>6</v>
      </c>
      <c r="B1016" s="51" t="s">
        <v>1170</v>
      </c>
      <c r="C1016" s="51" t="s">
        <v>1184</v>
      </c>
      <c r="D1016" s="57" t="s">
        <v>3668</v>
      </c>
      <c r="E1016" s="58">
        <v>9685</v>
      </c>
      <c r="F1016" s="58">
        <v>7580</v>
      </c>
      <c r="G1016" s="55">
        <v>19565</v>
      </c>
      <c r="H1016" s="54">
        <v>15687</v>
      </c>
      <c r="I1016" s="24">
        <v>-0.19821109123434705</v>
      </c>
    </row>
    <row r="1017" spans="1:9" ht="14.25">
      <c r="A1017" s="56" t="s">
        <v>6</v>
      </c>
      <c r="B1017" s="51" t="s">
        <v>544</v>
      </c>
      <c r="C1017" s="51" t="s">
        <v>549</v>
      </c>
      <c r="D1017" s="57" t="s">
        <v>3669</v>
      </c>
      <c r="E1017" s="58">
        <v>138303</v>
      </c>
      <c r="F1017" s="58">
        <v>138191</v>
      </c>
      <c r="G1017" s="55">
        <v>266796</v>
      </c>
      <c r="H1017" s="54">
        <v>262328</v>
      </c>
      <c r="I1017" s="24">
        <v>-1.6746877764284324E-2</v>
      </c>
    </row>
    <row r="1018" spans="1:9" ht="14.25">
      <c r="A1018" s="56" t="s">
        <v>6</v>
      </c>
      <c r="B1018" s="51" t="s">
        <v>544</v>
      </c>
      <c r="C1018" s="51" t="s">
        <v>559</v>
      </c>
      <c r="D1018" s="57" t="s">
        <v>3670</v>
      </c>
      <c r="E1018" s="58">
        <v>35269</v>
      </c>
      <c r="F1018" s="58">
        <v>33047</v>
      </c>
      <c r="G1018" s="55">
        <v>67760</v>
      </c>
      <c r="H1018" s="54">
        <v>64264</v>
      </c>
      <c r="I1018" s="24">
        <v>-5.1593860684769774E-2</v>
      </c>
    </row>
    <row r="1019" spans="1:9" ht="14.25">
      <c r="A1019" s="56" t="s">
        <v>6</v>
      </c>
      <c r="B1019" s="51" t="s">
        <v>544</v>
      </c>
      <c r="C1019" s="51" t="s">
        <v>553</v>
      </c>
      <c r="D1019" s="57" t="s">
        <v>3671</v>
      </c>
      <c r="E1019" s="58">
        <v>16262</v>
      </c>
      <c r="F1019" s="58">
        <v>14535</v>
      </c>
      <c r="G1019" s="55">
        <v>31340</v>
      </c>
      <c r="H1019" s="54">
        <v>28991</v>
      </c>
      <c r="I1019" s="24">
        <v>-7.495213784301212E-2</v>
      </c>
    </row>
    <row r="1020" spans="1:9" ht="14.25">
      <c r="A1020" s="56" t="s">
        <v>6</v>
      </c>
      <c r="B1020" s="51" t="s">
        <v>544</v>
      </c>
      <c r="C1020" s="51" t="s">
        <v>555</v>
      </c>
      <c r="D1020" s="57" t="s">
        <v>3672</v>
      </c>
      <c r="E1020" s="58">
        <v>19178</v>
      </c>
      <c r="F1020" s="58">
        <v>17386</v>
      </c>
      <c r="G1020" s="55">
        <v>35291</v>
      </c>
      <c r="H1020" s="54">
        <v>31286</v>
      </c>
      <c r="I1020" s="24">
        <v>-0.11348502451049843</v>
      </c>
    </row>
    <row r="1021" spans="1:9" ht="14.25">
      <c r="A1021" s="56" t="s">
        <v>6</v>
      </c>
      <c r="B1021" s="51" t="s">
        <v>544</v>
      </c>
      <c r="C1021" s="51" t="s">
        <v>551</v>
      </c>
      <c r="D1021" s="57" t="s">
        <v>3673</v>
      </c>
      <c r="E1021" s="58">
        <v>13479</v>
      </c>
      <c r="F1021" s="58">
        <v>11795</v>
      </c>
      <c r="G1021" s="55">
        <v>25466</v>
      </c>
      <c r="H1021" s="54">
        <v>22150</v>
      </c>
      <c r="I1021" s="24">
        <v>-0.13021283279667006</v>
      </c>
    </row>
    <row r="1022" spans="1:9" ht="14.25">
      <c r="A1022" s="56" t="s">
        <v>6</v>
      </c>
      <c r="B1022" s="51" t="s">
        <v>544</v>
      </c>
      <c r="C1022" s="51" t="s">
        <v>556</v>
      </c>
      <c r="D1022" s="57" t="s">
        <v>3674</v>
      </c>
      <c r="E1022" s="58">
        <v>35808</v>
      </c>
      <c r="F1022" s="58">
        <v>35931</v>
      </c>
      <c r="G1022" s="55">
        <v>67450</v>
      </c>
      <c r="H1022" s="54">
        <v>68302</v>
      </c>
      <c r="I1022" s="24">
        <v>1.2631578947368421E-2</v>
      </c>
    </row>
    <row r="1023" spans="1:9" ht="14.25">
      <c r="A1023" s="56" t="s">
        <v>6</v>
      </c>
      <c r="B1023" s="51" t="s">
        <v>544</v>
      </c>
      <c r="C1023" s="51" t="s">
        <v>545</v>
      </c>
      <c r="D1023" s="57" t="s">
        <v>3675</v>
      </c>
      <c r="E1023" s="58">
        <v>16497</v>
      </c>
      <c r="F1023" s="58">
        <v>14816</v>
      </c>
      <c r="G1023" s="55">
        <v>29989</v>
      </c>
      <c r="H1023" s="54">
        <v>27524</v>
      </c>
      <c r="I1023" s="24">
        <v>-8.2196805495348288E-2</v>
      </c>
    </row>
    <row r="1024" spans="1:9" ht="14.25">
      <c r="A1024" s="56" t="s">
        <v>6</v>
      </c>
      <c r="B1024" s="51" t="s">
        <v>544</v>
      </c>
      <c r="C1024" s="51" t="s">
        <v>547</v>
      </c>
      <c r="D1024" s="57" t="s">
        <v>3676</v>
      </c>
      <c r="E1024" s="58">
        <v>44626</v>
      </c>
      <c r="F1024" s="58">
        <v>44092</v>
      </c>
      <c r="G1024" s="55">
        <v>85614</v>
      </c>
      <c r="H1024" s="54">
        <v>80611</v>
      </c>
      <c r="I1024" s="24">
        <v>-5.8436704277337818E-2</v>
      </c>
    </row>
    <row r="1025" spans="1:9" ht="14.25">
      <c r="A1025" s="56" t="s">
        <v>6</v>
      </c>
      <c r="B1025" s="51" t="s">
        <v>544</v>
      </c>
      <c r="C1025" s="51" t="s">
        <v>557</v>
      </c>
      <c r="D1025" s="57" t="s">
        <v>3677</v>
      </c>
      <c r="E1025" s="58">
        <v>49840</v>
      </c>
      <c r="F1025" s="58">
        <v>47603</v>
      </c>
      <c r="G1025" s="55">
        <v>91900</v>
      </c>
      <c r="H1025" s="54">
        <v>88481</v>
      </c>
      <c r="I1025" s="24">
        <v>-3.7203482045701848E-2</v>
      </c>
    </row>
    <row r="1026" spans="1:9" ht="14.25">
      <c r="A1026" s="56" t="s">
        <v>6</v>
      </c>
      <c r="B1026" s="51" t="s">
        <v>544</v>
      </c>
      <c r="C1026" s="51" t="s">
        <v>548</v>
      </c>
      <c r="D1026" s="57" t="s">
        <v>3678</v>
      </c>
      <c r="E1026" s="58">
        <v>10851</v>
      </c>
      <c r="F1026" s="58">
        <v>10256</v>
      </c>
      <c r="G1026" s="55">
        <v>20647</v>
      </c>
      <c r="H1026" s="54">
        <v>18965</v>
      </c>
      <c r="I1026" s="24">
        <v>-8.1464619557320678E-2</v>
      </c>
    </row>
    <row r="1027" spans="1:9" ht="14.25">
      <c r="A1027" s="56" t="s">
        <v>6</v>
      </c>
      <c r="B1027" s="51" t="s">
        <v>544</v>
      </c>
      <c r="C1027" s="51" t="s">
        <v>550</v>
      </c>
      <c r="D1027" s="57" t="s">
        <v>3679</v>
      </c>
      <c r="E1027" s="58">
        <v>1442</v>
      </c>
      <c r="F1027" s="58">
        <v>1325</v>
      </c>
      <c r="G1027" s="55">
        <v>3046</v>
      </c>
      <c r="H1027" s="54">
        <v>2423</v>
      </c>
      <c r="I1027" s="24">
        <v>-0.20453053184504269</v>
      </c>
    </row>
    <row r="1028" spans="1:9" ht="14.25">
      <c r="A1028" s="56" t="s">
        <v>6</v>
      </c>
      <c r="B1028" s="51" t="s">
        <v>544</v>
      </c>
      <c r="C1028" s="51" t="s">
        <v>552</v>
      </c>
      <c r="D1028" s="57" t="s">
        <v>3680</v>
      </c>
      <c r="E1028" s="58">
        <v>6068</v>
      </c>
      <c r="F1028" s="58">
        <v>5308</v>
      </c>
      <c r="G1028" s="55">
        <v>11551</v>
      </c>
      <c r="H1028" s="54">
        <v>10002</v>
      </c>
      <c r="I1028" s="24">
        <v>-0.13410094364124317</v>
      </c>
    </row>
    <row r="1029" spans="1:9" ht="14.25">
      <c r="A1029" s="56" t="s">
        <v>6</v>
      </c>
      <c r="B1029" s="51" t="s">
        <v>544</v>
      </c>
      <c r="C1029" s="51" t="s">
        <v>546</v>
      </c>
      <c r="D1029" s="57" t="s">
        <v>3681</v>
      </c>
      <c r="E1029" s="58">
        <v>12297</v>
      </c>
      <c r="F1029" s="58">
        <v>10702</v>
      </c>
      <c r="G1029" s="55">
        <v>23160</v>
      </c>
      <c r="H1029" s="54">
        <v>20118</v>
      </c>
      <c r="I1029" s="24">
        <v>-0.13134715025906735</v>
      </c>
    </row>
    <row r="1030" spans="1:9" ht="14.25">
      <c r="A1030" s="56" t="s">
        <v>6</v>
      </c>
      <c r="B1030" s="51" t="s">
        <v>544</v>
      </c>
      <c r="C1030" s="51" t="s">
        <v>355</v>
      </c>
      <c r="D1030" s="57" t="s">
        <v>3682</v>
      </c>
      <c r="E1030" s="58">
        <v>5698</v>
      </c>
      <c r="F1030" s="58">
        <v>5062</v>
      </c>
      <c r="G1030" s="55">
        <v>10563</v>
      </c>
      <c r="H1030" s="54">
        <v>9179</v>
      </c>
      <c r="I1030" s="24">
        <v>-0.13102338350847298</v>
      </c>
    </row>
    <row r="1031" spans="1:9" ht="14.25">
      <c r="A1031" s="56" t="s">
        <v>6</v>
      </c>
      <c r="B1031" s="51" t="s">
        <v>544</v>
      </c>
      <c r="C1031" s="51" t="s">
        <v>558</v>
      </c>
      <c r="D1031" s="57" t="s">
        <v>3683</v>
      </c>
      <c r="E1031" s="58">
        <v>5959</v>
      </c>
      <c r="F1031" s="58">
        <v>5666</v>
      </c>
      <c r="G1031" s="55">
        <v>11062</v>
      </c>
      <c r="H1031" s="54">
        <v>10326</v>
      </c>
      <c r="I1031" s="24">
        <v>-6.6534080636412946E-2</v>
      </c>
    </row>
    <row r="1032" spans="1:9" ht="14.25">
      <c r="A1032" s="56" t="s">
        <v>6</v>
      </c>
      <c r="B1032" s="51" t="s">
        <v>544</v>
      </c>
      <c r="C1032" s="51" t="s">
        <v>554</v>
      </c>
      <c r="D1032" s="57" t="s">
        <v>3684</v>
      </c>
      <c r="E1032" s="58">
        <v>4364</v>
      </c>
      <c r="F1032" s="58">
        <v>4332</v>
      </c>
      <c r="G1032" s="55">
        <v>8580</v>
      </c>
      <c r="H1032" s="54">
        <v>7910</v>
      </c>
      <c r="I1032" s="24">
        <v>-7.8088578088578095E-2</v>
      </c>
    </row>
    <row r="1033" spans="1:9" ht="14.25">
      <c r="A1033" s="56" t="s">
        <v>6</v>
      </c>
      <c r="B1033" s="51" t="s">
        <v>544</v>
      </c>
      <c r="C1033" s="51" t="s">
        <v>560</v>
      </c>
      <c r="D1033" s="57" t="s">
        <v>3685</v>
      </c>
      <c r="E1033" s="58">
        <v>8536</v>
      </c>
      <c r="F1033" s="58">
        <v>7419</v>
      </c>
      <c r="G1033" s="55">
        <v>16099</v>
      </c>
      <c r="H1033" s="54">
        <v>14003</v>
      </c>
      <c r="I1033" s="24">
        <v>-0.13019442201378967</v>
      </c>
    </row>
    <row r="1034" spans="1:9" ht="14.25">
      <c r="A1034" s="56" t="s">
        <v>6</v>
      </c>
      <c r="B1034" s="51" t="s">
        <v>2200</v>
      </c>
      <c r="C1034" s="51" t="s">
        <v>2210</v>
      </c>
      <c r="D1034" s="57" t="s">
        <v>3686</v>
      </c>
      <c r="E1034" s="58">
        <v>95537</v>
      </c>
      <c r="F1034" s="58">
        <v>91516</v>
      </c>
      <c r="G1034" s="55">
        <v>198992</v>
      </c>
      <c r="H1034" s="54">
        <v>189591</v>
      </c>
      <c r="I1034" s="24">
        <v>-4.7243105250462332E-2</v>
      </c>
    </row>
    <row r="1035" spans="1:9" ht="14.25">
      <c r="A1035" s="56" t="s">
        <v>6</v>
      </c>
      <c r="B1035" s="51" t="s">
        <v>2200</v>
      </c>
      <c r="C1035" s="51" t="s">
        <v>2206</v>
      </c>
      <c r="D1035" s="57" t="s">
        <v>3687</v>
      </c>
      <c r="E1035" s="58">
        <v>26607</v>
      </c>
      <c r="F1035" s="58">
        <v>24276</v>
      </c>
      <c r="G1035" s="55">
        <v>50619</v>
      </c>
      <c r="H1035" s="54">
        <v>46530</v>
      </c>
      <c r="I1035" s="24">
        <v>-8.0779944289693595E-2</v>
      </c>
    </row>
    <row r="1036" spans="1:9" ht="14.25">
      <c r="A1036" s="56" t="s">
        <v>6</v>
      </c>
      <c r="B1036" s="51" t="s">
        <v>2200</v>
      </c>
      <c r="C1036" s="51" t="s">
        <v>2222</v>
      </c>
      <c r="D1036" s="57" t="s">
        <v>3688</v>
      </c>
      <c r="E1036" s="58">
        <v>16379</v>
      </c>
      <c r="F1036" s="58">
        <v>15132</v>
      </c>
      <c r="G1036" s="55">
        <v>33588</v>
      </c>
      <c r="H1036" s="54">
        <v>31016</v>
      </c>
      <c r="I1036" s="24">
        <v>-7.6574967250208403E-2</v>
      </c>
    </row>
    <row r="1037" spans="1:9" ht="14.25">
      <c r="A1037" s="56" t="s">
        <v>6</v>
      </c>
      <c r="B1037" s="51" t="s">
        <v>2200</v>
      </c>
      <c r="C1037" s="51" t="s">
        <v>2225</v>
      </c>
      <c r="D1037" s="57" t="s">
        <v>3689</v>
      </c>
      <c r="E1037" s="58">
        <v>19612</v>
      </c>
      <c r="F1037" s="58">
        <v>17649</v>
      </c>
      <c r="G1037" s="55">
        <v>36832</v>
      </c>
      <c r="H1037" s="54">
        <v>33435</v>
      </c>
      <c r="I1037" s="24">
        <v>-9.2229582971329285E-2</v>
      </c>
    </row>
    <row r="1038" spans="1:9" ht="14.25">
      <c r="A1038" s="56" t="s">
        <v>6</v>
      </c>
      <c r="B1038" s="51" t="s">
        <v>2200</v>
      </c>
      <c r="C1038" s="51" t="s">
        <v>2219</v>
      </c>
      <c r="D1038" s="57" t="s">
        <v>3690</v>
      </c>
      <c r="E1038" s="58">
        <v>13494</v>
      </c>
      <c r="F1038" s="58">
        <v>10634</v>
      </c>
      <c r="G1038" s="55">
        <v>28120</v>
      </c>
      <c r="H1038" s="54">
        <v>22512</v>
      </c>
      <c r="I1038" s="24">
        <v>-0.19943100995732574</v>
      </c>
    </row>
    <row r="1039" spans="1:9" ht="14.25">
      <c r="A1039" s="56" t="s">
        <v>6</v>
      </c>
      <c r="B1039" s="51" t="s">
        <v>2200</v>
      </c>
      <c r="C1039" s="51" t="s">
        <v>2216</v>
      </c>
      <c r="D1039" s="57" t="s">
        <v>3691</v>
      </c>
      <c r="E1039" s="58">
        <v>16518</v>
      </c>
      <c r="F1039" s="58">
        <v>15598</v>
      </c>
      <c r="G1039" s="55">
        <v>32477</v>
      </c>
      <c r="H1039" s="54">
        <v>29067</v>
      </c>
      <c r="I1039" s="24">
        <v>-0.10499738276318625</v>
      </c>
    </row>
    <row r="1040" spans="1:9" ht="14.25">
      <c r="A1040" s="56" t="s">
        <v>6</v>
      </c>
      <c r="B1040" s="51" t="s">
        <v>2200</v>
      </c>
      <c r="C1040" s="51" t="s">
        <v>2213</v>
      </c>
      <c r="D1040" s="57" t="s">
        <v>3692</v>
      </c>
      <c r="E1040" s="58">
        <v>38720</v>
      </c>
      <c r="F1040" s="58">
        <v>37088</v>
      </c>
      <c r="G1040" s="55">
        <v>72635</v>
      </c>
      <c r="H1040" s="54">
        <v>69459</v>
      </c>
      <c r="I1040" s="24">
        <v>-4.3725476698561298E-2</v>
      </c>
    </row>
    <row r="1041" spans="1:9" ht="14.25">
      <c r="A1041" s="56" t="s">
        <v>6</v>
      </c>
      <c r="B1041" s="51" t="s">
        <v>2200</v>
      </c>
      <c r="C1041" s="51" t="s">
        <v>854</v>
      </c>
      <c r="D1041" s="57" t="s">
        <v>3693</v>
      </c>
      <c r="E1041" s="58">
        <v>25012</v>
      </c>
      <c r="F1041" s="58">
        <v>22112</v>
      </c>
      <c r="G1041" s="55">
        <v>46968</v>
      </c>
      <c r="H1041" s="54">
        <v>44053</v>
      </c>
      <c r="I1041" s="24">
        <v>-6.2063532617952652E-2</v>
      </c>
    </row>
    <row r="1042" spans="1:9" ht="14.25">
      <c r="A1042" s="56" t="s">
        <v>6</v>
      </c>
      <c r="B1042" s="51" t="s">
        <v>2200</v>
      </c>
      <c r="C1042" s="51" t="s">
        <v>2209</v>
      </c>
      <c r="D1042" s="57" t="s">
        <v>3694</v>
      </c>
      <c r="E1042" s="58">
        <v>38710</v>
      </c>
      <c r="F1042" s="58">
        <v>38006</v>
      </c>
      <c r="G1042" s="55">
        <v>73807</v>
      </c>
      <c r="H1042" s="54">
        <v>75313</v>
      </c>
      <c r="I1042" s="24">
        <v>2.0404568672348151E-2</v>
      </c>
    </row>
    <row r="1043" spans="1:9" ht="14.25">
      <c r="A1043" s="56" t="s">
        <v>6</v>
      </c>
      <c r="B1043" s="51" t="s">
        <v>2200</v>
      </c>
      <c r="C1043" s="51" t="s">
        <v>2203</v>
      </c>
      <c r="D1043" s="57" t="s">
        <v>3695</v>
      </c>
      <c r="E1043" s="58">
        <v>38141</v>
      </c>
      <c r="F1043" s="58">
        <v>36473</v>
      </c>
      <c r="G1043" s="55">
        <v>70529</v>
      </c>
      <c r="H1043" s="54">
        <v>66947</v>
      </c>
      <c r="I1043" s="24">
        <v>-5.0787619277176767E-2</v>
      </c>
    </row>
    <row r="1044" spans="1:9" ht="14.25">
      <c r="A1044" s="56" t="s">
        <v>6</v>
      </c>
      <c r="B1044" s="51" t="s">
        <v>2200</v>
      </c>
      <c r="C1044" s="51" t="s">
        <v>2223</v>
      </c>
      <c r="D1044" s="57" t="s">
        <v>3696</v>
      </c>
      <c r="E1044" s="58">
        <v>13303</v>
      </c>
      <c r="F1044" s="58">
        <v>11585</v>
      </c>
      <c r="G1044" s="55">
        <v>27114</v>
      </c>
      <c r="H1044" s="54">
        <v>22669</v>
      </c>
      <c r="I1044" s="24">
        <v>-0.1639374492881906</v>
      </c>
    </row>
    <row r="1045" spans="1:9" ht="14.25">
      <c r="A1045" s="56" t="s">
        <v>6</v>
      </c>
      <c r="B1045" s="51" t="s">
        <v>2200</v>
      </c>
      <c r="C1045" s="51" t="s">
        <v>2211</v>
      </c>
      <c r="D1045" s="57" t="s">
        <v>3697</v>
      </c>
      <c r="E1045" s="58">
        <v>18818</v>
      </c>
      <c r="F1045" s="58">
        <v>15904</v>
      </c>
      <c r="G1045" s="55">
        <v>33927</v>
      </c>
      <c r="H1045" s="54">
        <v>29237</v>
      </c>
      <c r="I1045" s="24">
        <v>-0.1382379815486191</v>
      </c>
    </row>
    <row r="1046" spans="1:9" ht="14.25">
      <c r="A1046" s="56" t="s">
        <v>6</v>
      </c>
      <c r="B1046" s="51" t="s">
        <v>2200</v>
      </c>
      <c r="C1046" s="51" t="s">
        <v>2201</v>
      </c>
      <c r="D1046" s="57" t="s">
        <v>3698</v>
      </c>
      <c r="E1046" s="58">
        <v>16094</v>
      </c>
      <c r="F1046" s="58">
        <v>15684</v>
      </c>
      <c r="G1046" s="55">
        <v>31322</v>
      </c>
      <c r="H1046" s="54">
        <v>31216</v>
      </c>
      <c r="I1046" s="24">
        <v>-3.3842027967562736E-3</v>
      </c>
    </row>
    <row r="1047" spans="1:9" ht="14.25">
      <c r="A1047" s="56" t="s">
        <v>6</v>
      </c>
      <c r="B1047" s="51" t="s">
        <v>2200</v>
      </c>
      <c r="C1047" s="51" t="s">
        <v>2208</v>
      </c>
      <c r="D1047" s="57" t="s">
        <v>3699</v>
      </c>
      <c r="E1047" s="58">
        <v>8564</v>
      </c>
      <c r="F1047" s="58">
        <v>7294</v>
      </c>
      <c r="G1047" s="55">
        <v>17111</v>
      </c>
      <c r="H1047" s="54">
        <v>14700</v>
      </c>
      <c r="I1047" s="24">
        <v>-0.14090351236046988</v>
      </c>
    </row>
    <row r="1048" spans="1:9" ht="14.25">
      <c r="A1048" s="56" t="s">
        <v>6</v>
      </c>
      <c r="B1048" s="51" t="s">
        <v>2200</v>
      </c>
      <c r="C1048" s="51" t="s">
        <v>2207</v>
      </c>
      <c r="D1048" s="44" t="s">
        <v>3700</v>
      </c>
      <c r="E1048" s="52">
        <v>551</v>
      </c>
      <c r="F1048" s="52">
        <v>609</v>
      </c>
      <c r="G1048" s="55">
        <v>1246</v>
      </c>
      <c r="H1048" s="54">
        <v>1098</v>
      </c>
      <c r="I1048" s="24">
        <v>-0.1187800963081862</v>
      </c>
    </row>
    <row r="1049" spans="1:9" ht="14.25">
      <c r="A1049" s="56" t="s">
        <v>6</v>
      </c>
      <c r="B1049" s="51" t="s">
        <v>2200</v>
      </c>
      <c r="C1049" s="51" t="s">
        <v>2214</v>
      </c>
      <c r="D1049" s="57" t="s">
        <v>3701</v>
      </c>
      <c r="E1049" s="58">
        <v>6842</v>
      </c>
      <c r="F1049" s="58">
        <v>5177</v>
      </c>
      <c r="G1049" s="55">
        <v>14462</v>
      </c>
      <c r="H1049" s="54">
        <v>10663</v>
      </c>
      <c r="I1049" s="24">
        <v>-0.26268842483750521</v>
      </c>
    </row>
    <row r="1050" spans="1:9" ht="14.25">
      <c r="A1050" s="56" t="s">
        <v>6</v>
      </c>
      <c r="B1050" s="51" t="s">
        <v>2200</v>
      </c>
      <c r="C1050" s="51" t="s">
        <v>447</v>
      </c>
      <c r="D1050" s="57" t="s">
        <v>3702</v>
      </c>
      <c r="E1050" s="58">
        <v>4297</v>
      </c>
      <c r="F1050" s="58">
        <v>3631</v>
      </c>
      <c r="G1050" s="55">
        <v>9011</v>
      </c>
      <c r="H1050" s="54">
        <v>7156</v>
      </c>
      <c r="I1050" s="24">
        <v>-0.20585950504938408</v>
      </c>
    </row>
    <row r="1051" spans="1:9" ht="14.25">
      <c r="A1051" s="56" t="s">
        <v>6</v>
      </c>
      <c r="B1051" s="51" t="s">
        <v>2200</v>
      </c>
      <c r="C1051" s="51" t="s">
        <v>2204</v>
      </c>
      <c r="D1051" s="57" t="s">
        <v>3703</v>
      </c>
      <c r="E1051" s="58">
        <v>8409</v>
      </c>
      <c r="F1051" s="58">
        <v>7387</v>
      </c>
      <c r="G1051" s="55">
        <v>16307</v>
      </c>
      <c r="H1051" s="54">
        <v>14219</v>
      </c>
      <c r="I1051" s="24">
        <v>-0.12804317164407922</v>
      </c>
    </row>
    <row r="1052" spans="1:9" ht="14.25">
      <c r="A1052" s="56" t="s">
        <v>6</v>
      </c>
      <c r="B1052" s="51" t="s">
        <v>2200</v>
      </c>
      <c r="C1052" s="51" t="s">
        <v>2220</v>
      </c>
      <c r="D1052" s="57" t="s">
        <v>3704</v>
      </c>
      <c r="E1052" s="58">
        <v>9350</v>
      </c>
      <c r="F1052" s="58">
        <v>10895</v>
      </c>
      <c r="G1052" s="55">
        <v>17653</v>
      </c>
      <c r="H1052" s="54">
        <v>20909</v>
      </c>
      <c r="I1052" s="24">
        <v>0.18444457032798958</v>
      </c>
    </row>
    <row r="1053" spans="1:9" ht="14.25">
      <c r="A1053" s="56" t="s">
        <v>6</v>
      </c>
      <c r="B1053" s="51" t="s">
        <v>2200</v>
      </c>
      <c r="C1053" s="51" t="s">
        <v>2202</v>
      </c>
      <c r="D1053" s="57" t="s">
        <v>3705</v>
      </c>
      <c r="E1053" s="58">
        <v>1047</v>
      </c>
      <c r="F1053" s="52">
        <v>904</v>
      </c>
      <c r="G1053" s="55">
        <v>1919</v>
      </c>
      <c r="H1053" s="54">
        <v>1607</v>
      </c>
      <c r="I1053" s="24">
        <v>-0.16258467952058364</v>
      </c>
    </row>
    <row r="1054" spans="1:9" ht="14.25">
      <c r="A1054" s="56" t="s">
        <v>6</v>
      </c>
      <c r="B1054" s="51" t="s">
        <v>2200</v>
      </c>
      <c r="C1054" s="51" t="s">
        <v>2217</v>
      </c>
      <c r="D1054" s="57" t="s">
        <v>3706</v>
      </c>
      <c r="E1054" s="58">
        <v>2409</v>
      </c>
      <c r="F1054" s="58">
        <v>2204</v>
      </c>
      <c r="G1054" s="55">
        <v>4541</v>
      </c>
      <c r="H1054" s="54">
        <v>4041</v>
      </c>
      <c r="I1054" s="24">
        <v>-0.11010790574763268</v>
      </c>
    </row>
    <row r="1055" spans="1:9" ht="14.25">
      <c r="A1055" s="56" t="s">
        <v>6</v>
      </c>
      <c r="B1055" s="51" t="s">
        <v>2200</v>
      </c>
      <c r="C1055" s="51" t="s">
        <v>2218</v>
      </c>
      <c r="D1055" s="57" t="s">
        <v>3707</v>
      </c>
      <c r="E1055" s="58">
        <v>4804</v>
      </c>
      <c r="F1055" s="58">
        <v>5532</v>
      </c>
      <c r="G1055" s="55">
        <v>8635</v>
      </c>
      <c r="H1055" s="54">
        <v>9237</v>
      </c>
      <c r="I1055" s="24">
        <v>6.9716270990156343E-2</v>
      </c>
    </row>
    <row r="1056" spans="1:9" ht="14.25">
      <c r="A1056" s="56" t="s">
        <v>6</v>
      </c>
      <c r="B1056" s="51" t="s">
        <v>2200</v>
      </c>
      <c r="C1056" s="51" t="s">
        <v>2224</v>
      </c>
      <c r="D1056" s="57" t="s">
        <v>3708</v>
      </c>
      <c r="E1056" s="58">
        <v>2897</v>
      </c>
      <c r="F1056" s="58">
        <v>2834</v>
      </c>
      <c r="G1056" s="55">
        <v>5324</v>
      </c>
      <c r="H1056" s="54">
        <v>5179</v>
      </c>
      <c r="I1056" s="24">
        <v>-2.7235161532682194E-2</v>
      </c>
    </row>
    <row r="1057" spans="1:9" ht="14.25">
      <c r="A1057" s="56" t="s">
        <v>6</v>
      </c>
      <c r="B1057" s="51" t="s">
        <v>2200</v>
      </c>
      <c r="C1057" s="51" t="s">
        <v>2215</v>
      </c>
      <c r="D1057" s="57" t="s">
        <v>3709</v>
      </c>
      <c r="E1057" s="58">
        <v>1666</v>
      </c>
      <c r="F1057" s="58">
        <v>1575</v>
      </c>
      <c r="G1057" s="55">
        <v>2964</v>
      </c>
      <c r="H1057" s="54">
        <v>2824</v>
      </c>
      <c r="I1057" s="24">
        <v>-4.7233468286099867E-2</v>
      </c>
    </row>
    <row r="1058" spans="1:9" ht="14.25">
      <c r="A1058" s="56" t="s">
        <v>6</v>
      </c>
      <c r="B1058" s="51" t="s">
        <v>2200</v>
      </c>
      <c r="C1058" s="51" t="s">
        <v>2205</v>
      </c>
      <c r="D1058" s="57" t="s">
        <v>3710</v>
      </c>
      <c r="E1058" s="58">
        <v>13395</v>
      </c>
      <c r="F1058" s="58">
        <v>14589</v>
      </c>
      <c r="G1058" s="55">
        <v>25471</v>
      </c>
      <c r="H1058" s="54">
        <v>26082</v>
      </c>
      <c r="I1058" s="24">
        <v>2.398806485807389E-2</v>
      </c>
    </row>
    <row r="1059" spans="1:9" ht="14.25">
      <c r="A1059" s="56" t="s">
        <v>6</v>
      </c>
      <c r="B1059" s="51" t="s">
        <v>2200</v>
      </c>
      <c r="C1059" s="51" t="s">
        <v>2212</v>
      </c>
      <c r="D1059" s="44" t="s">
        <v>3711</v>
      </c>
      <c r="E1059" s="52">
        <v>403</v>
      </c>
      <c r="F1059" s="52">
        <v>340</v>
      </c>
      <c r="G1059" s="55">
        <v>816</v>
      </c>
      <c r="H1059" s="54">
        <v>684</v>
      </c>
      <c r="I1059" s="24">
        <v>-0.16176470588235295</v>
      </c>
    </row>
    <row r="1060" spans="1:9" ht="14.25">
      <c r="A1060" s="56" t="s">
        <v>6</v>
      </c>
      <c r="B1060" s="51" t="s">
        <v>2200</v>
      </c>
      <c r="C1060" s="51" t="s">
        <v>2221</v>
      </c>
      <c r="D1060" s="44" t="s">
        <v>3712</v>
      </c>
      <c r="E1060" s="52">
        <v>304</v>
      </c>
      <c r="F1060" s="52">
        <v>275</v>
      </c>
      <c r="G1060" s="55">
        <v>685</v>
      </c>
      <c r="H1060" s="54">
        <v>530</v>
      </c>
      <c r="I1060" s="24">
        <v>-0.22627737226277372</v>
      </c>
    </row>
    <row r="1061" spans="1:9" ht="14.25">
      <c r="A1061" s="56" t="s">
        <v>6</v>
      </c>
      <c r="B1061" s="51" t="s">
        <v>1518</v>
      </c>
      <c r="C1061" s="51" t="s">
        <v>1557</v>
      </c>
      <c r="D1061" s="57" t="s">
        <v>3713</v>
      </c>
      <c r="E1061" s="58">
        <v>204752</v>
      </c>
      <c r="F1061" s="58">
        <v>191176</v>
      </c>
      <c r="G1061" s="55">
        <v>381511</v>
      </c>
      <c r="H1061" s="54">
        <v>372760</v>
      </c>
      <c r="I1061" s="24">
        <v>-2.2937739671988488E-2</v>
      </c>
    </row>
    <row r="1062" spans="1:9" ht="14.25">
      <c r="A1062" s="56" t="s">
        <v>6</v>
      </c>
      <c r="B1062" s="51" t="s">
        <v>1518</v>
      </c>
      <c r="C1062" s="51" t="s">
        <v>1550</v>
      </c>
      <c r="D1062" s="57" t="s">
        <v>3714</v>
      </c>
      <c r="E1062" s="58">
        <v>128900</v>
      </c>
      <c r="F1062" s="58">
        <v>122895</v>
      </c>
      <c r="G1062" s="55">
        <v>243037</v>
      </c>
      <c r="H1062" s="54">
        <v>241145</v>
      </c>
      <c r="I1062" s="24">
        <v>-7.7848228870501203E-3</v>
      </c>
    </row>
    <row r="1063" spans="1:9" ht="14.25">
      <c r="A1063" s="56" t="s">
        <v>6</v>
      </c>
      <c r="B1063" s="51" t="s">
        <v>1518</v>
      </c>
      <c r="C1063" s="51" t="s">
        <v>1589</v>
      </c>
      <c r="D1063" s="57" t="s">
        <v>3715</v>
      </c>
      <c r="E1063" s="58">
        <v>81863</v>
      </c>
      <c r="F1063" s="58">
        <v>78141</v>
      </c>
      <c r="G1063" s="55">
        <v>159597</v>
      </c>
      <c r="H1063" s="54">
        <v>154055</v>
      </c>
      <c r="I1063" s="24">
        <v>-3.4724963501820208E-2</v>
      </c>
    </row>
    <row r="1064" spans="1:9" ht="14.25">
      <c r="A1064" s="56" t="s">
        <v>6</v>
      </c>
      <c r="B1064" s="51" t="s">
        <v>1518</v>
      </c>
      <c r="C1064" s="51" t="s">
        <v>1566</v>
      </c>
      <c r="D1064" s="57" t="s">
        <v>3716</v>
      </c>
      <c r="E1064" s="58">
        <v>26992</v>
      </c>
      <c r="F1064" s="58">
        <v>24599</v>
      </c>
      <c r="G1064" s="55">
        <v>52841</v>
      </c>
      <c r="H1064" s="54">
        <v>47790</v>
      </c>
      <c r="I1064" s="24">
        <v>-9.5588652750704939E-2</v>
      </c>
    </row>
    <row r="1065" spans="1:9" ht="14.25">
      <c r="A1065" s="56" t="s">
        <v>6</v>
      </c>
      <c r="B1065" s="51" t="s">
        <v>1518</v>
      </c>
      <c r="C1065" s="51" t="s">
        <v>1532</v>
      </c>
      <c r="D1065" s="57" t="s">
        <v>3717</v>
      </c>
      <c r="E1065" s="58">
        <v>57429</v>
      </c>
      <c r="F1065" s="58">
        <v>52917</v>
      </c>
      <c r="G1065" s="55">
        <v>105335</v>
      </c>
      <c r="H1065" s="54">
        <v>98164</v>
      </c>
      <c r="I1065" s="24">
        <v>-6.8078036739925005E-2</v>
      </c>
    </row>
    <row r="1066" spans="1:9" ht="14.25">
      <c r="A1066" s="56" t="s">
        <v>6</v>
      </c>
      <c r="B1066" s="51" t="s">
        <v>1518</v>
      </c>
      <c r="C1066" s="51" t="s">
        <v>1581</v>
      </c>
      <c r="D1066" s="57" t="s">
        <v>3718</v>
      </c>
      <c r="E1066" s="58">
        <v>27728</v>
      </c>
      <c r="F1066" s="58">
        <v>25463</v>
      </c>
      <c r="G1066" s="55">
        <v>51200</v>
      </c>
      <c r="H1066" s="54">
        <v>48729</v>
      </c>
      <c r="I1066" s="24">
        <v>-4.8261718750000002E-2</v>
      </c>
    </row>
    <row r="1067" spans="1:9" ht="14.25">
      <c r="A1067" s="56" t="s">
        <v>6</v>
      </c>
      <c r="B1067" s="51" t="s">
        <v>1518</v>
      </c>
      <c r="C1067" s="51" t="s">
        <v>1582</v>
      </c>
      <c r="D1067" s="57" t="s">
        <v>3719</v>
      </c>
      <c r="E1067" s="58">
        <v>27685</v>
      </c>
      <c r="F1067" s="58">
        <v>25764</v>
      </c>
      <c r="G1067" s="55">
        <v>52168</v>
      </c>
      <c r="H1067" s="54">
        <v>49559</v>
      </c>
      <c r="I1067" s="24">
        <v>-5.001150130348106E-2</v>
      </c>
    </row>
    <row r="1068" spans="1:9" ht="14.25">
      <c r="A1068" s="56" t="s">
        <v>6</v>
      </c>
      <c r="B1068" s="51" t="s">
        <v>1518</v>
      </c>
      <c r="C1068" s="51" t="s">
        <v>1546</v>
      </c>
      <c r="D1068" s="57" t="s">
        <v>3720</v>
      </c>
      <c r="E1068" s="58">
        <v>23084</v>
      </c>
      <c r="F1068" s="58">
        <v>20075</v>
      </c>
      <c r="G1068" s="55">
        <v>43997</v>
      </c>
      <c r="H1068" s="54">
        <v>40991</v>
      </c>
      <c r="I1068" s="24">
        <v>-6.8322840193649564E-2</v>
      </c>
    </row>
    <row r="1069" spans="1:9" ht="14.25">
      <c r="A1069" s="56" t="s">
        <v>6</v>
      </c>
      <c r="B1069" s="51" t="s">
        <v>1518</v>
      </c>
      <c r="C1069" s="51" t="s">
        <v>1538</v>
      </c>
      <c r="D1069" s="57" t="s">
        <v>3721</v>
      </c>
      <c r="E1069" s="58">
        <v>38228</v>
      </c>
      <c r="F1069" s="58">
        <v>35719</v>
      </c>
      <c r="G1069" s="55">
        <v>71093</v>
      </c>
      <c r="H1069" s="54">
        <v>66125</v>
      </c>
      <c r="I1069" s="24">
        <v>-6.988029763830475E-2</v>
      </c>
    </row>
    <row r="1070" spans="1:9" ht="14.25">
      <c r="A1070" s="56" t="s">
        <v>6</v>
      </c>
      <c r="B1070" s="51" t="s">
        <v>1518</v>
      </c>
      <c r="C1070" s="51" t="s">
        <v>1545</v>
      </c>
      <c r="D1070" s="57" t="s">
        <v>3722</v>
      </c>
      <c r="E1070" s="58">
        <v>17889</v>
      </c>
      <c r="F1070" s="58">
        <v>17429</v>
      </c>
      <c r="G1070" s="55">
        <v>33693</v>
      </c>
      <c r="H1070" s="54">
        <v>32202</v>
      </c>
      <c r="I1070" s="24">
        <v>-4.4252515359273437E-2</v>
      </c>
    </row>
    <row r="1071" spans="1:9" ht="14.25">
      <c r="A1071" s="56" t="s">
        <v>6</v>
      </c>
      <c r="B1071" s="51" t="s">
        <v>1518</v>
      </c>
      <c r="C1071" s="51" t="s">
        <v>1561</v>
      </c>
      <c r="D1071" s="57" t="s">
        <v>3723</v>
      </c>
      <c r="E1071" s="58">
        <v>26441</v>
      </c>
      <c r="F1071" s="58">
        <v>24037</v>
      </c>
      <c r="G1071" s="55">
        <v>45638</v>
      </c>
      <c r="H1071" s="54">
        <v>42338</v>
      </c>
      <c r="I1071" s="24">
        <v>-7.2308164249090673E-2</v>
      </c>
    </row>
    <row r="1072" spans="1:9" ht="14.25">
      <c r="A1072" s="56" t="s">
        <v>6</v>
      </c>
      <c r="B1072" s="51" t="s">
        <v>1518</v>
      </c>
      <c r="C1072" s="51" t="s">
        <v>1568</v>
      </c>
      <c r="D1072" s="57" t="s">
        <v>3724</v>
      </c>
      <c r="E1072" s="58">
        <v>15674</v>
      </c>
      <c r="F1072" s="58">
        <v>12619</v>
      </c>
      <c r="G1072" s="55">
        <v>29801</v>
      </c>
      <c r="H1072" s="54">
        <v>26029</v>
      </c>
      <c r="I1072" s="24">
        <v>-0.12657293379416798</v>
      </c>
    </row>
    <row r="1073" spans="1:9" ht="14.25">
      <c r="A1073" s="56" t="s">
        <v>6</v>
      </c>
      <c r="B1073" s="51" t="s">
        <v>1518</v>
      </c>
      <c r="C1073" s="51" t="s">
        <v>1534</v>
      </c>
      <c r="D1073" s="57" t="s">
        <v>3725</v>
      </c>
      <c r="E1073" s="58">
        <v>12834</v>
      </c>
      <c r="F1073" s="58">
        <v>10979</v>
      </c>
      <c r="G1073" s="55">
        <v>23545</v>
      </c>
      <c r="H1073" s="54">
        <v>19539</v>
      </c>
      <c r="I1073" s="24">
        <v>-0.17014228073901042</v>
      </c>
    </row>
    <row r="1074" spans="1:9" ht="14.25">
      <c r="A1074" s="56" t="s">
        <v>6</v>
      </c>
      <c r="B1074" s="51" t="s">
        <v>1518</v>
      </c>
      <c r="C1074" s="51" t="s">
        <v>1527</v>
      </c>
      <c r="D1074" s="57" t="s">
        <v>3726</v>
      </c>
      <c r="E1074" s="58">
        <v>30653</v>
      </c>
      <c r="F1074" s="58">
        <v>28492</v>
      </c>
      <c r="G1074" s="55">
        <v>56391</v>
      </c>
      <c r="H1074" s="54">
        <v>56400</v>
      </c>
      <c r="I1074" s="24">
        <v>1.5959993616002555E-4</v>
      </c>
    </row>
    <row r="1075" spans="1:9" ht="14.25">
      <c r="A1075" s="56" t="s">
        <v>6</v>
      </c>
      <c r="B1075" s="51" t="s">
        <v>1518</v>
      </c>
      <c r="C1075" s="51" t="s">
        <v>1580</v>
      </c>
      <c r="D1075" s="57" t="s">
        <v>3727</v>
      </c>
      <c r="E1075" s="58">
        <v>37882</v>
      </c>
      <c r="F1075" s="58">
        <v>37005</v>
      </c>
      <c r="G1075" s="55">
        <v>67670</v>
      </c>
      <c r="H1075" s="54">
        <v>67241</v>
      </c>
      <c r="I1075" s="24">
        <v>-6.3395891827988772E-3</v>
      </c>
    </row>
    <row r="1076" spans="1:9" ht="14.25">
      <c r="A1076" s="56" t="s">
        <v>6</v>
      </c>
      <c r="B1076" s="51" t="s">
        <v>1518</v>
      </c>
      <c r="C1076" s="51" t="s">
        <v>1575</v>
      </c>
      <c r="D1076" s="57" t="s">
        <v>3728</v>
      </c>
      <c r="E1076" s="58">
        <v>53017</v>
      </c>
      <c r="F1076" s="58">
        <v>48486</v>
      </c>
      <c r="G1076" s="55">
        <v>100552</v>
      </c>
      <c r="H1076" s="54">
        <v>98199</v>
      </c>
      <c r="I1076" s="24">
        <v>-2.3400827432572203E-2</v>
      </c>
    </row>
    <row r="1077" spans="1:9" ht="14.25">
      <c r="A1077" s="56" t="s">
        <v>6</v>
      </c>
      <c r="B1077" s="51" t="s">
        <v>1518</v>
      </c>
      <c r="C1077" s="51" t="s">
        <v>1526</v>
      </c>
      <c r="D1077" s="57" t="s">
        <v>3729</v>
      </c>
      <c r="E1077" s="58">
        <v>32331</v>
      </c>
      <c r="F1077" s="58">
        <v>29661</v>
      </c>
      <c r="G1077" s="55">
        <v>62068</v>
      </c>
      <c r="H1077" s="54">
        <v>58852</v>
      </c>
      <c r="I1077" s="24">
        <v>-5.1814139331056261E-2</v>
      </c>
    </row>
    <row r="1078" spans="1:9" ht="14.25">
      <c r="A1078" s="56" t="s">
        <v>6</v>
      </c>
      <c r="B1078" s="51" t="s">
        <v>1518</v>
      </c>
      <c r="C1078" s="51" t="s">
        <v>1587</v>
      </c>
      <c r="D1078" s="57" t="s">
        <v>3730</v>
      </c>
      <c r="E1078" s="58">
        <v>16570</v>
      </c>
      <c r="F1078" s="58">
        <v>15485</v>
      </c>
      <c r="G1078" s="55">
        <v>30696</v>
      </c>
      <c r="H1078" s="54">
        <v>30122</v>
      </c>
      <c r="I1078" s="24">
        <v>-1.8699504821475112E-2</v>
      </c>
    </row>
    <row r="1079" spans="1:9" ht="14.25">
      <c r="A1079" s="56" t="s">
        <v>6</v>
      </c>
      <c r="B1079" s="51" t="s">
        <v>1518</v>
      </c>
      <c r="C1079" s="51" t="s">
        <v>1524</v>
      </c>
      <c r="D1079" s="57" t="s">
        <v>3731</v>
      </c>
      <c r="E1079" s="58">
        <v>51972</v>
      </c>
      <c r="F1079" s="58">
        <v>49621</v>
      </c>
      <c r="G1079" s="55">
        <v>96479</v>
      </c>
      <c r="H1079" s="54">
        <v>94222</v>
      </c>
      <c r="I1079" s="24">
        <v>-2.3393691891499705E-2</v>
      </c>
    </row>
    <row r="1080" spans="1:9" ht="14.25">
      <c r="A1080" s="56" t="s">
        <v>6</v>
      </c>
      <c r="B1080" s="51" t="s">
        <v>1518</v>
      </c>
      <c r="C1080" s="51" t="s">
        <v>1547</v>
      </c>
      <c r="D1080" s="57" t="s">
        <v>3732</v>
      </c>
      <c r="E1080" s="58">
        <v>2754</v>
      </c>
      <c r="F1080" s="58">
        <v>2358</v>
      </c>
      <c r="G1080" s="55">
        <v>5180</v>
      </c>
      <c r="H1080" s="54">
        <v>4353</v>
      </c>
      <c r="I1080" s="24">
        <v>-0.15965250965250966</v>
      </c>
    </row>
    <row r="1081" spans="1:9" ht="14.25">
      <c r="A1081" s="56" t="s">
        <v>6</v>
      </c>
      <c r="B1081" s="51" t="s">
        <v>1518</v>
      </c>
      <c r="C1081" s="51" t="s">
        <v>1540</v>
      </c>
      <c r="D1081" s="57" t="s">
        <v>3733</v>
      </c>
      <c r="E1081" s="58">
        <v>3487</v>
      </c>
      <c r="F1081" s="58">
        <v>3141</v>
      </c>
      <c r="G1081" s="55">
        <v>4972</v>
      </c>
      <c r="H1081" s="54">
        <v>4344</v>
      </c>
      <c r="I1081" s="24">
        <v>-0.12630732099758649</v>
      </c>
    </row>
    <row r="1082" spans="1:9" ht="14.25">
      <c r="A1082" s="56" t="s">
        <v>6</v>
      </c>
      <c r="B1082" s="51" t="s">
        <v>1518</v>
      </c>
      <c r="C1082" s="51" t="s">
        <v>1552</v>
      </c>
      <c r="D1082" s="57" t="s">
        <v>3734</v>
      </c>
      <c r="E1082" s="58">
        <v>2244</v>
      </c>
      <c r="F1082" s="58">
        <v>2155</v>
      </c>
      <c r="G1082" s="55">
        <v>3528</v>
      </c>
      <c r="H1082" s="54">
        <v>3242</v>
      </c>
      <c r="I1082" s="24">
        <v>-8.1065759637188206E-2</v>
      </c>
    </row>
    <row r="1083" spans="1:9" ht="14.25">
      <c r="A1083" s="56" t="s">
        <v>6</v>
      </c>
      <c r="B1083" s="51" t="s">
        <v>1518</v>
      </c>
      <c r="C1083" s="51" t="s">
        <v>1551</v>
      </c>
      <c r="D1083" s="44" t="s">
        <v>3735</v>
      </c>
      <c r="E1083" s="52">
        <v>538</v>
      </c>
      <c r="F1083" s="52">
        <v>518</v>
      </c>
      <c r="G1083" s="55">
        <v>1121</v>
      </c>
      <c r="H1083" s="54">
        <v>962</v>
      </c>
      <c r="I1083" s="24">
        <v>-0.14183764495985726</v>
      </c>
    </row>
    <row r="1084" spans="1:9" ht="14.25">
      <c r="A1084" s="56" t="s">
        <v>6</v>
      </c>
      <c r="B1084" s="51" t="s">
        <v>1518</v>
      </c>
      <c r="C1084" s="51" t="s">
        <v>1544</v>
      </c>
      <c r="D1084" s="44" t="s">
        <v>3736</v>
      </c>
      <c r="E1084" s="52">
        <v>428</v>
      </c>
      <c r="F1084" s="52">
        <v>391</v>
      </c>
      <c r="G1084" s="55">
        <v>842</v>
      </c>
      <c r="H1084" s="54">
        <v>752</v>
      </c>
      <c r="I1084" s="24">
        <v>-0.10688836104513064</v>
      </c>
    </row>
    <row r="1085" spans="1:9" ht="14.25">
      <c r="A1085" s="56" t="s">
        <v>6</v>
      </c>
      <c r="B1085" s="51" t="s">
        <v>1518</v>
      </c>
      <c r="C1085" s="51" t="s">
        <v>1576</v>
      </c>
      <c r="D1085" s="57" t="s">
        <v>3737</v>
      </c>
      <c r="E1085" s="58">
        <v>6320</v>
      </c>
      <c r="F1085" s="58">
        <v>5357</v>
      </c>
      <c r="G1085" s="55">
        <v>12069</v>
      </c>
      <c r="H1085" s="54">
        <v>10218</v>
      </c>
      <c r="I1085" s="24">
        <v>-0.15336813323390505</v>
      </c>
    </row>
    <row r="1086" spans="1:9" ht="14.25">
      <c r="A1086" s="56" t="s">
        <v>6</v>
      </c>
      <c r="B1086" s="51" t="s">
        <v>1518</v>
      </c>
      <c r="C1086" s="51" t="s">
        <v>1539</v>
      </c>
      <c r="D1086" s="57" t="s">
        <v>3738</v>
      </c>
      <c r="E1086" s="58">
        <v>10103</v>
      </c>
      <c r="F1086" s="58">
        <v>8770</v>
      </c>
      <c r="G1086" s="55">
        <v>19018</v>
      </c>
      <c r="H1086" s="54">
        <v>19188</v>
      </c>
      <c r="I1086" s="24">
        <v>8.9388999894836462E-3</v>
      </c>
    </row>
    <row r="1087" spans="1:9" ht="14.25">
      <c r="A1087" s="56" t="s">
        <v>6</v>
      </c>
      <c r="B1087" s="51" t="s">
        <v>1518</v>
      </c>
      <c r="C1087" s="51" t="s">
        <v>1556</v>
      </c>
      <c r="D1087" s="57" t="s">
        <v>3739</v>
      </c>
      <c r="E1087" s="58">
        <v>8113</v>
      </c>
      <c r="F1087" s="58">
        <v>8150</v>
      </c>
      <c r="G1087" s="55">
        <v>14738</v>
      </c>
      <c r="H1087" s="54">
        <v>15555</v>
      </c>
      <c r="I1087" s="24">
        <v>5.5434930112634007E-2</v>
      </c>
    </row>
    <row r="1088" spans="1:9" ht="14.25">
      <c r="A1088" s="56" t="s">
        <v>6</v>
      </c>
      <c r="B1088" s="51" t="s">
        <v>1518</v>
      </c>
      <c r="C1088" s="51" t="s">
        <v>1584</v>
      </c>
      <c r="D1088" s="57" t="s">
        <v>3740</v>
      </c>
      <c r="E1088" s="58">
        <v>4503</v>
      </c>
      <c r="F1088" s="58">
        <v>3765</v>
      </c>
      <c r="G1088" s="55">
        <v>7707</v>
      </c>
      <c r="H1088" s="54">
        <v>6612</v>
      </c>
      <c r="I1088" s="24">
        <v>-0.14207862981704944</v>
      </c>
    </row>
    <row r="1089" spans="1:9" ht="14.25">
      <c r="A1089" s="56" t="s">
        <v>6</v>
      </c>
      <c r="B1089" s="51" t="s">
        <v>1518</v>
      </c>
      <c r="C1089" s="51" t="s">
        <v>1522</v>
      </c>
      <c r="D1089" s="57" t="s">
        <v>3741</v>
      </c>
      <c r="E1089" s="58">
        <v>2232</v>
      </c>
      <c r="F1089" s="58">
        <v>2048</v>
      </c>
      <c r="G1089" s="55">
        <v>4609</v>
      </c>
      <c r="H1089" s="54">
        <v>4121</v>
      </c>
      <c r="I1089" s="24">
        <v>-0.10587980039054025</v>
      </c>
    </row>
    <row r="1090" spans="1:9" ht="14.25">
      <c r="A1090" s="56" t="s">
        <v>6</v>
      </c>
      <c r="B1090" s="51" t="s">
        <v>1518</v>
      </c>
      <c r="C1090" s="51" t="s">
        <v>1558</v>
      </c>
      <c r="D1090" s="57" t="s">
        <v>3742</v>
      </c>
      <c r="E1090" s="58">
        <v>3350</v>
      </c>
      <c r="F1090" s="58">
        <v>2973</v>
      </c>
      <c r="G1090" s="55">
        <v>6780</v>
      </c>
      <c r="H1090" s="54">
        <v>5600</v>
      </c>
      <c r="I1090" s="24">
        <v>-0.17404129793510326</v>
      </c>
    </row>
    <row r="1091" spans="1:9" ht="14.25">
      <c r="A1091" s="56" t="s">
        <v>6</v>
      </c>
      <c r="B1091" s="51" t="s">
        <v>1518</v>
      </c>
      <c r="C1091" s="51" t="s">
        <v>1578</v>
      </c>
      <c r="D1091" s="57" t="s">
        <v>3743</v>
      </c>
      <c r="E1091" s="58">
        <v>11087</v>
      </c>
      <c r="F1091" s="58">
        <v>9492</v>
      </c>
      <c r="G1091" s="55">
        <v>21532</v>
      </c>
      <c r="H1091" s="54">
        <v>19155</v>
      </c>
      <c r="I1091" s="24">
        <v>-0.11039383243544491</v>
      </c>
    </row>
    <row r="1092" spans="1:9" ht="14.25">
      <c r="A1092" s="56" t="s">
        <v>6</v>
      </c>
      <c r="B1092" s="51" t="s">
        <v>1518</v>
      </c>
      <c r="C1092" s="51" t="s">
        <v>1528</v>
      </c>
      <c r="D1092" s="57" t="s">
        <v>3744</v>
      </c>
      <c r="E1092" s="58">
        <v>8279</v>
      </c>
      <c r="F1092" s="58">
        <v>7438</v>
      </c>
      <c r="G1092" s="55">
        <v>15338</v>
      </c>
      <c r="H1092" s="54">
        <v>14084</v>
      </c>
      <c r="I1092" s="24">
        <v>-8.1757725909505807E-2</v>
      </c>
    </row>
    <row r="1093" spans="1:9" ht="14.25">
      <c r="A1093" s="56" t="s">
        <v>6</v>
      </c>
      <c r="B1093" s="51" t="s">
        <v>1518</v>
      </c>
      <c r="C1093" s="51" t="s">
        <v>1530</v>
      </c>
      <c r="D1093" s="57" t="s">
        <v>3745</v>
      </c>
      <c r="E1093" s="58">
        <v>4457</v>
      </c>
      <c r="F1093" s="58">
        <v>4294</v>
      </c>
      <c r="G1093" s="55">
        <v>7573</v>
      </c>
      <c r="H1093" s="54">
        <v>7680</v>
      </c>
      <c r="I1093" s="24">
        <v>1.4129143008054932E-2</v>
      </c>
    </row>
    <row r="1094" spans="1:9" ht="14.25">
      <c r="A1094" s="56" t="s">
        <v>6</v>
      </c>
      <c r="B1094" s="51" t="s">
        <v>1518</v>
      </c>
      <c r="C1094" s="51" t="s">
        <v>1585</v>
      </c>
      <c r="D1094" s="57" t="s">
        <v>3746</v>
      </c>
      <c r="E1094" s="58">
        <v>10659</v>
      </c>
      <c r="F1094" s="58">
        <v>9515</v>
      </c>
      <c r="G1094" s="55">
        <v>20909</v>
      </c>
      <c r="H1094" s="54">
        <v>18555</v>
      </c>
      <c r="I1094" s="24">
        <v>-0.11258309818738342</v>
      </c>
    </row>
    <row r="1095" spans="1:9" ht="14.25">
      <c r="A1095" s="56" t="s">
        <v>6</v>
      </c>
      <c r="B1095" s="51" t="s">
        <v>1518</v>
      </c>
      <c r="C1095" s="51" t="s">
        <v>1554</v>
      </c>
      <c r="D1095" s="57" t="s">
        <v>3747</v>
      </c>
      <c r="E1095" s="58">
        <v>14562</v>
      </c>
      <c r="F1095" s="58">
        <v>13145</v>
      </c>
      <c r="G1095" s="55">
        <v>26214</v>
      </c>
      <c r="H1095" s="54">
        <v>24989</v>
      </c>
      <c r="I1095" s="24">
        <v>-4.6730754558632792E-2</v>
      </c>
    </row>
    <row r="1096" spans="1:9" ht="14.25">
      <c r="A1096" s="56" t="s">
        <v>6</v>
      </c>
      <c r="B1096" s="51" t="s">
        <v>1518</v>
      </c>
      <c r="C1096" s="51" t="s">
        <v>1533</v>
      </c>
      <c r="D1096" s="57" t="s">
        <v>3748</v>
      </c>
      <c r="E1096" s="58">
        <v>5574</v>
      </c>
      <c r="F1096" s="58">
        <v>5092</v>
      </c>
      <c r="G1096" s="55">
        <v>9902</v>
      </c>
      <c r="H1096" s="54">
        <v>9004</v>
      </c>
      <c r="I1096" s="24">
        <v>-9.0688749747525749E-2</v>
      </c>
    </row>
    <row r="1097" spans="1:9" ht="14.25">
      <c r="A1097" s="56" t="s">
        <v>6</v>
      </c>
      <c r="B1097" s="51" t="s">
        <v>1518</v>
      </c>
      <c r="C1097" s="51" t="s">
        <v>1553</v>
      </c>
      <c r="D1097" s="57" t="s">
        <v>3749</v>
      </c>
      <c r="E1097" s="58">
        <v>7965</v>
      </c>
      <c r="F1097" s="58">
        <v>8505</v>
      </c>
      <c r="G1097" s="55">
        <v>14543</v>
      </c>
      <c r="H1097" s="54">
        <v>15797</v>
      </c>
      <c r="I1097" s="24">
        <v>8.6227050814824999E-2</v>
      </c>
    </row>
    <row r="1098" spans="1:9" ht="14.25">
      <c r="A1098" s="56" t="s">
        <v>6</v>
      </c>
      <c r="B1098" s="51" t="s">
        <v>1518</v>
      </c>
      <c r="C1098" s="51" t="s">
        <v>1560</v>
      </c>
      <c r="D1098" s="57" t="s">
        <v>3750</v>
      </c>
      <c r="E1098" s="58">
        <v>2946</v>
      </c>
      <c r="F1098" s="58">
        <v>2751</v>
      </c>
      <c r="G1098" s="55">
        <v>5074</v>
      </c>
      <c r="H1098" s="54">
        <v>4651</v>
      </c>
      <c r="I1098" s="24">
        <v>-8.3366180528182898E-2</v>
      </c>
    </row>
    <row r="1099" spans="1:9" ht="14.25">
      <c r="A1099" s="56" t="s">
        <v>6</v>
      </c>
      <c r="B1099" s="51" t="s">
        <v>1518</v>
      </c>
      <c r="C1099" s="51" t="s">
        <v>1555</v>
      </c>
      <c r="D1099" s="57" t="s">
        <v>3751</v>
      </c>
      <c r="E1099" s="58">
        <v>4758</v>
      </c>
      <c r="F1099" s="58">
        <v>4754</v>
      </c>
      <c r="G1099" s="55">
        <v>8974</v>
      </c>
      <c r="H1099" s="54">
        <v>8569</v>
      </c>
      <c r="I1099" s="24">
        <v>-4.5130376643637171E-2</v>
      </c>
    </row>
    <row r="1100" spans="1:9" ht="14.25">
      <c r="A1100" s="56" t="s">
        <v>6</v>
      </c>
      <c r="B1100" s="51" t="s">
        <v>1518</v>
      </c>
      <c r="C1100" s="51" t="s">
        <v>1548</v>
      </c>
      <c r="D1100" s="57" t="s">
        <v>3752</v>
      </c>
      <c r="E1100" s="58">
        <v>7749</v>
      </c>
      <c r="F1100" s="58">
        <v>7473</v>
      </c>
      <c r="G1100" s="55">
        <v>13676</v>
      </c>
      <c r="H1100" s="54">
        <v>12530</v>
      </c>
      <c r="I1100" s="24">
        <v>-8.3796431705176949E-2</v>
      </c>
    </row>
    <row r="1101" spans="1:9" ht="14.25">
      <c r="A1101" s="56" t="s">
        <v>6</v>
      </c>
      <c r="B1101" s="51" t="s">
        <v>1518</v>
      </c>
      <c r="C1101" s="51" t="s">
        <v>1392</v>
      </c>
      <c r="D1101" s="57" t="s">
        <v>3753</v>
      </c>
      <c r="E1101" s="58">
        <v>7372</v>
      </c>
      <c r="F1101" s="58">
        <v>7161</v>
      </c>
      <c r="G1101" s="55">
        <v>13216</v>
      </c>
      <c r="H1101" s="54">
        <v>12811</v>
      </c>
      <c r="I1101" s="24">
        <v>-3.0644673123486683E-2</v>
      </c>
    </row>
    <row r="1102" spans="1:9" ht="14.25">
      <c r="A1102" s="56" t="s">
        <v>6</v>
      </c>
      <c r="B1102" s="51" t="s">
        <v>1518</v>
      </c>
      <c r="C1102" s="51" t="s">
        <v>1521</v>
      </c>
      <c r="D1102" s="57" t="s">
        <v>3754</v>
      </c>
      <c r="E1102" s="58">
        <v>2534</v>
      </c>
      <c r="F1102" s="58">
        <v>2168</v>
      </c>
      <c r="G1102" s="55">
        <v>5455</v>
      </c>
      <c r="H1102" s="54">
        <v>4299</v>
      </c>
      <c r="I1102" s="24">
        <v>-0.21191567369385886</v>
      </c>
    </row>
    <row r="1103" spans="1:9" ht="14.25">
      <c r="A1103" s="56" t="s">
        <v>6</v>
      </c>
      <c r="B1103" s="51" t="s">
        <v>1518</v>
      </c>
      <c r="C1103" s="51" t="s">
        <v>1519</v>
      </c>
      <c r="D1103" s="57" t="s">
        <v>3755</v>
      </c>
      <c r="E1103" s="58">
        <v>3819</v>
      </c>
      <c r="F1103" s="58">
        <v>3415</v>
      </c>
      <c r="G1103" s="55">
        <v>7036</v>
      </c>
      <c r="H1103" s="54">
        <v>6068</v>
      </c>
      <c r="I1103" s="24">
        <v>-0.13757816941444001</v>
      </c>
    </row>
    <row r="1104" spans="1:9" ht="14.25">
      <c r="A1104" s="56" t="s">
        <v>6</v>
      </c>
      <c r="B1104" s="51" t="s">
        <v>1518</v>
      </c>
      <c r="C1104" s="51" t="s">
        <v>1531</v>
      </c>
      <c r="D1104" s="44" t="s">
        <v>3756</v>
      </c>
      <c r="E1104" s="52">
        <v>256</v>
      </c>
      <c r="F1104" s="52">
        <v>217</v>
      </c>
      <c r="G1104" s="55">
        <v>563</v>
      </c>
      <c r="H1104" s="54">
        <v>387</v>
      </c>
      <c r="I1104" s="24">
        <v>-0.31261101243339257</v>
      </c>
    </row>
    <row r="1105" spans="1:9" ht="14.25">
      <c r="A1105" s="56" t="s">
        <v>6</v>
      </c>
      <c r="B1105" s="51" t="s">
        <v>1518</v>
      </c>
      <c r="C1105" s="51" t="s">
        <v>1562</v>
      </c>
      <c r="D1105" s="44" t="s">
        <v>3757</v>
      </c>
      <c r="E1105" s="52">
        <v>568</v>
      </c>
      <c r="F1105" s="52">
        <v>462</v>
      </c>
      <c r="G1105" s="55">
        <v>1129</v>
      </c>
      <c r="H1105" s="54">
        <v>852</v>
      </c>
      <c r="I1105" s="24">
        <v>-0.24534986713906112</v>
      </c>
    </row>
    <row r="1106" spans="1:9" ht="14.25">
      <c r="A1106" s="56" t="s">
        <v>6</v>
      </c>
      <c r="B1106" s="51" t="s">
        <v>1518</v>
      </c>
      <c r="C1106" s="51" t="s">
        <v>1577</v>
      </c>
      <c r="D1106" s="57" t="s">
        <v>3758</v>
      </c>
      <c r="E1106" s="58">
        <v>2295</v>
      </c>
      <c r="F1106" s="58">
        <v>2069</v>
      </c>
      <c r="G1106" s="55">
        <v>4200</v>
      </c>
      <c r="H1106" s="54">
        <v>3545</v>
      </c>
      <c r="I1106" s="24">
        <v>-0.15595238095238095</v>
      </c>
    </row>
    <row r="1107" spans="1:9" ht="14.25">
      <c r="A1107" s="56" t="s">
        <v>6</v>
      </c>
      <c r="B1107" s="51" t="s">
        <v>1518</v>
      </c>
      <c r="C1107" s="51" t="s">
        <v>1590</v>
      </c>
      <c r="D1107" s="44" t="s">
        <v>3759</v>
      </c>
      <c r="E1107" s="52">
        <v>352</v>
      </c>
      <c r="F1107" s="52">
        <v>310</v>
      </c>
      <c r="G1107" s="55">
        <v>656</v>
      </c>
      <c r="H1107" s="54">
        <v>548</v>
      </c>
      <c r="I1107" s="24">
        <v>-0.16463414634146342</v>
      </c>
    </row>
    <row r="1108" spans="1:9" ht="14.25">
      <c r="A1108" s="56" t="s">
        <v>6</v>
      </c>
      <c r="B1108" s="51" t="s">
        <v>1518</v>
      </c>
      <c r="C1108" s="51" t="s">
        <v>1586</v>
      </c>
      <c r="D1108" s="44" t="s">
        <v>3760</v>
      </c>
      <c r="E1108" s="52">
        <v>726</v>
      </c>
      <c r="F1108" s="52">
        <v>492</v>
      </c>
      <c r="G1108" s="55">
        <v>1657</v>
      </c>
      <c r="H1108" s="54">
        <v>1178</v>
      </c>
      <c r="I1108" s="24">
        <v>-0.28907664453832227</v>
      </c>
    </row>
    <row r="1109" spans="1:9" ht="14.25">
      <c r="A1109" s="56" t="s">
        <v>6</v>
      </c>
      <c r="B1109" s="51" t="s">
        <v>1518</v>
      </c>
      <c r="C1109" s="51" t="s">
        <v>1593</v>
      </c>
      <c r="D1109" s="44" t="s">
        <v>3761</v>
      </c>
      <c r="E1109" s="52">
        <v>929</v>
      </c>
      <c r="F1109" s="52">
        <v>825</v>
      </c>
      <c r="G1109" s="55">
        <v>1910</v>
      </c>
      <c r="H1109" s="54">
        <v>1542</v>
      </c>
      <c r="I1109" s="24">
        <v>-0.19267015706806281</v>
      </c>
    </row>
    <row r="1110" spans="1:9" ht="14.25">
      <c r="A1110" s="56" t="s">
        <v>6</v>
      </c>
      <c r="B1110" s="51" t="s">
        <v>1518</v>
      </c>
      <c r="C1110" s="51" t="s">
        <v>1583</v>
      </c>
      <c r="D1110" s="57" t="s">
        <v>3762</v>
      </c>
      <c r="E1110" s="58">
        <v>3756</v>
      </c>
      <c r="F1110" s="58">
        <v>3341</v>
      </c>
      <c r="G1110" s="55">
        <v>6692</v>
      </c>
      <c r="H1110" s="54">
        <v>5973</v>
      </c>
      <c r="I1110" s="24">
        <v>-0.10744172145845786</v>
      </c>
    </row>
    <row r="1111" spans="1:9" ht="14.25">
      <c r="A1111" s="56" t="s">
        <v>6</v>
      </c>
      <c r="B1111" s="51" t="s">
        <v>1518</v>
      </c>
      <c r="C1111" s="51" t="s">
        <v>1588</v>
      </c>
      <c r="D1111" s="57" t="s">
        <v>3763</v>
      </c>
      <c r="E1111" s="58">
        <v>3918</v>
      </c>
      <c r="F1111" s="58">
        <v>3833</v>
      </c>
      <c r="G1111" s="55">
        <v>6819</v>
      </c>
      <c r="H1111" s="54">
        <v>6426</v>
      </c>
      <c r="I1111" s="24">
        <v>-5.7633084029916411E-2</v>
      </c>
    </row>
    <row r="1112" spans="1:9" ht="14.25">
      <c r="A1112" s="56" t="s">
        <v>6</v>
      </c>
      <c r="B1112" s="51" t="s">
        <v>1518</v>
      </c>
      <c r="C1112" s="51" t="s">
        <v>1570</v>
      </c>
      <c r="D1112" s="44" t="s">
        <v>3764</v>
      </c>
      <c r="E1112" s="52">
        <v>550</v>
      </c>
      <c r="F1112" s="52">
        <v>622</v>
      </c>
      <c r="G1112" s="55">
        <v>1160</v>
      </c>
      <c r="H1112" s="54">
        <v>1023</v>
      </c>
      <c r="I1112" s="24">
        <v>-0.11810344827586207</v>
      </c>
    </row>
    <row r="1113" spans="1:9" ht="14.25">
      <c r="A1113" s="56" t="s">
        <v>6</v>
      </c>
      <c r="B1113" s="51" t="s">
        <v>1518</v>
      </c>
      <c r="C1113" s="51" t="s">
        <v>1520</v>
      </c>
      <c r="D1113" s="57" t="s">
        <v>3765</v>
      </c>
      <c r="E1113" s="58">
        <v>2595</v>
      </c>
      <c r="F1113" s="58">
        <v>2210</v>
      </c>
      <c r="G1113" s="55">
        <v>5245</v>
      </c>
      <c r="H1113" s="54">
        <v>4131</v>
      </c>
      <c r="I1113" s="24">
        <v>-0.21239275500476645</v>
      </c>
    </row>
    <row r="1114" spans="1:9" ht="14.25">
      <c r="A1114" s="56" t="s">
        <v>6</v>
      </c>
      <c r="B1114" s="51" t="s">
        <v>1518</v>
      </c>
      <c r="C1114" s="51" t="s">
        <v>1559</v>
      </c>
      <c r="D1114" s="57" t="s">
        <v>3766</v>
      </c>
      <c r="E1114" s="58">
        <v>2404</v>
      </c>
      <c r="F1114" s="58">
        <v>2077</v>
      </c>
      <c r="G1114" s="55">
        <v>4810</v>
      </c>
      <c r="H1114" s="54">
        <v>3915</v>
      </c>
      <c r="I1114" s="24">
        <v>-0.18607068607068608</v>
      </c>
    </row>
    <row r="1115" spans="1:9" ht="14.25">
      <c r="A1115" s="56" t="s">
        <v>6</v>
      </c>
      <c r="B1115" s="51" t="s">
        <v>1518</v>
      </c>
      <c r="C1115" s="51" t="s">
        <v>1543</v>
      </c>
      <c r="D1115" s="57" t="s">
        <v>3767</v>
      </c>
      <c r="E1115" s="58">
        <v>1608</v>
      </c>
      <c r="F1115" s="58">
        <v>1441</v>
      </c>
      <c r="G1115" s="55">
        <v>3134</v>
      </c>
      <c r="H1115" s="54">
        <v>2692</v>
      </c>
      <c r="I1115" s="24">
        <v>-0.14103382259093811</v>
      </c>
    </row>
    <row r="1116" spans="1:9" ht="14.25">
      <c r="A1116" s="56" t="s">
        <v>6</v>
      </c>
      <c r="B1116" s="51" t="s">
        <v>1518</v>
      </c>
      <c r="C1116" s="51" t="s">
        <v>1571</v>
      </c>
      <c r="D1116" s="44" t="s">
        <v>3768</v>
      </c>
      <c r="E1116" s="52">
        <v>504</v>
      </c>
      <c r="F1116" s="52">
        <v>421</v>
      </c>
      <c r="G1116" s="55">
        <v>965</v>
      </c>
      <c r="H1116" s="54">
        <v>715</v>
      </c>
      <c r="I1116" s="24">
        <v>-0.25906735751295334</v>
      </c>
    </row>
    <row r="1117" spans="1:9" ht="14.25">
      <c r="A1117" s="56" t="s">
        <v>6</v>
      </c>
      <c r="B1117" s="51" t="s">
        <v>1518</v>
      </c>
      <c r="C1117" s="51" t="s">
        <v>1567</v>
      </c>
      <c r="D1117" s="57" t="s">
        <v>3769</v>
      </c>
      <c r="E1117" s="58">
        <v>2021</v>
      </c>
      <c r="F1117" s="58">
        <v>1876</v>
      </c>
      <c r="G1117" s="55">
        <v>4145</v>
      </c>
      <c r="H1117" s="54">
        <v>3439</v>
      </c>
      <c r="I1117" s="24">
        <v>-0.17032569360675512</v>
      </c>
    </row>
    <row r="1118" spans="1:9" ht="14.25">
      <c r="A1118" s="56" t="s">
        <v>6</v>
      </c>
      <c r="B1118" s="51" t="s">
        <v>1518</v>
      </c>
      <c r="C1118" s="51" t="s">
        <v>1542</v>
      </c>
      <c r="D1118" s="57" t="s">
        <v>3770</v>
      </c>
      <c r="E1118" s="58">
        <v>6699</v>
      </c>
      <c r="F1118" s="58">
        <v>5799</v>
      </c>
      <c r="G1118" s="55">
        <v>12743</v>
      </c>
      <c r="H1118" s="54">
        <v>10584</v>
      </c>
      <c r="I1118" s="24">
        <v>-0.16942635172251433</v>
      </c>
    </row>
    <row r="1119" spans="1:9" ht="14.25">
      <c r="A1119" s="56" t="s">
        <v>6</v>
      </c>
      <c r="B1119" s="51" t="s">
        <v>1518</v>
      </c>
      <c r="C1119" s="51" t="s">
        <v>1569</v>
      </c>
      <c r="D1119" s="57" t="s">
        <v>3771</v>
      </c>
      <c r="E1119" s="58">
        <v>1513</v>
      </c>
      <c r="F1119" s="58">
        <v>1310</v>
      </c>
      <c r="G1119" s="55">
        <v>2970</v>
      </c>
      <c r="H1119" s="54">
        <v>2593</v>
      </c>
      <c r="I1119" s="24">
        <v>-0.12693602693602693</v>
      </c>
    </row>
    <row r="1120" spans="1:9" ht="14.25">
      <c r="A1120" s="56" t="s">
        <v>6</v>
      </c>
      <c r="B1120" s="51" t="s">
        <v>1518</v>
      </c>
      <c r="C1120" s="51" t="s">
        <v>1537</v>
      </c>
      <c r="D1120" s="44" t="s">
        <v>3772</v>
      </c>
      <c r="E1120" s="52">
        <v>965</v>
      </c>
      <c r="F1120" s="52">
        <v>914</v>
      </c>
      <c r="G1120" s="55">
        <v>1953</v>
      </c>
      <c r="H1120" s="54">
        <v>1639</v>
      </c>
      <c r="I1120" s="24">
        <v>-0.16077828981054787</v>
      </c>
    </row>
    <row r="1121" spans="1:9" ht="14.25">
      <c r="A1121" s="56" t="s">
        <v>6</v>
      </c>
      <c r="B1121" s="51" t="s">
        <v>1518</v>
      </c>
      <c r="C1121" s="51" t="s">
        <v>1591</v>
      </c>
      <c r="D1121" s="57" t="s">
        <v>3773</v>
      </c>
      <c r="E1121" s="58">
        <v>4851</v>
      </c>
      <c r="F1121" s="58">
        <v>4647</v>
      </c>
      <c r="G1121" s="55">
        <v>8425</v>
      </c>
      <c r="H1121" s="54">
        <v>8400</v>
      </c>
      <c r="I1121" s="24">
        <v>-2.967359050445104E-3</v>
      </c>
    </row>
    <row r="1122" spans="1:9" ht="14.25">
      <c r="A1122" s="56" t="s">
        <v>6</v>
      </c>
      <c r="B1122" s="51" t="s">
        <v>1518</v>
      </c>
      <c r="C1122" s="51" t="s">
        <v>1523</v>
      </c>
      <c r="D1122" s="57" t="s">
        <v>3774</v>
      </c>
      <c r="E1122" s="58">
        <v>2691</v>
      </c>
      <c r="F1122" s="58">
        <v>2510</v>
      </c>
      <c r="G1122" s="55">
        <v>4741</v>
      </c>
      <c r="H1122" s="54">
        <v>4279</v>
      </c>
      <c r="I1122" s="24">
        <v>-9.7447795823665889E-2</v>
      </c>
    </row>
    <row r="1123" spans="1:9" ht="14.25">
      <c r="A1123" s="56" t="s">
        <v>6</v>
      </c>
      <c r="B1123" s="51" t="s">
        <v>1518</v>
      </c>
      <c r="C1123" s="51" t="s">
        <v>1525</v>
      </c>
      <c r="D1123" s="57" t="s">
        <v>3775</v>
      </c>
      <c r="E1123" s="58">
        <v>2822</v>
      </c>
      <c r="F1123" s="58">
        <v>2148</v>
      </c>
      <c r="G1123" s="55">
        <v>5172</v>
      </c>
      <c r="H1123" s="54">
        <v>4149</v>
      </c>
      <c r="I1123" s="24">
        <v>-0.19779582366589327</v>
      </c>
    </row>
    <row r="1124" spans="1:9" ht="14.25">
      <c r="A1124" s="56" t="s">
        <v>6</v>
      </c>
      <c r="B1124" s="51" t="s">
        <v>1518</v>
      </c>
      <c r="C1124" s="51" t="s">
        <v>1536</v>
      </c>
      <c r="D1124" s="57" t="s">
        <v>3776</v>
      </c>
      <c r="E1124" s="58">
        <v>5278</v>
      </c>
      <c r="F1124" s="58">
        <v>4834</v>
      </c>
      <c r="G1124" s="55">
        <v>10329</v>
      </c>
      <c r="H1124" s="54">
        <v>9382</v>
      </c>
      <c r="I1124" s="24">
        <v>-9.1683609255494236E-2</v>
      </c>
    </row>
    <row r="1125" spans="1:9" ht="14.25">
      <c r="A1125" s="56" t="s">
        <v>6</v>
      </c>
      <c r="B1125" s="51" t="s">
        <v>1518</v>
      </c>
      <c r="C1125" s="51" t="s">
        <v>1549</v>
      </c>
      <c r="D1125" s="57" t="s">
        <v>3777</v>
      </c>
      <c r="E1125" s="58">
        <v>5414</v>
      </c>
      <c r="F1125" s="58">
        <v>5268</v>
      </c>
      <c r="G1125" s="55">
        <v>10093</v>
      </c>
      <c r="H1125" s="54">
        <v>9599</v>
      </c>
      <c r="I1125" s="24">
        <v>-4.894481323689686E-2</v>
      </c>
    </row>
    <row r="1126" spans="1:9" ht="14.25">
      <c r="A1126" s="56" t="s">
        <v>6</v>
      </c>
      <c r="B1126" s="51" t="s">
        <v>1518</v>
      </c>
      <c r="C1126" s="51" t="s">
        <v>1529</v>
      </c>
      <c r="D1126" s="57" t="s">
        <v>3778</v>
      </c>
      <c r="E1126" s="58">
        <v>5287</v>
      </c>
      <c r="F1126" s="58">
        <v>4567</v>
      </c>
      <c r="G1126" s="55">
        <v>9205</v>
      </c>
      <c r="H1126" s="54">
        <v>8575</v>
      </c>
      <c r="I1126" s="24">
        <v>-6.8441064638783272E-2</v>
      </c>
    </row>
    <row r="1127" spans="1:9" ht="14.25">
      <c r="A1127" s="56" t="s">
        <v>6</v>
      </c>
      <c r="B1127" s="51" t="s">
        <v>1518</v>
      </c>
      <c r="C1127" s="51" t="s">
        <v>1572</v>
      </c>
      <c r="D1127" s="57" t="s">
        <v>3779</v>
      </c>
      <c r="E1127" s="58">
        <v>1790</v>
      </c>
      <c r="F1127" s="58">
        <v>1393</v>
      </c>
      <c r="G1127" s="55">
        <v>3221</v>
      </c>
      <c r="H1127" s="54">
        <v>2647</v>
      </c>
      <c r="I1127" s="24">
        <v>-0.17820552623408878</v>
      </c>
    </row>
    <row r="1128" spans="1:9" ht="14.25">
      <c r="A1128" s="56" t="s">
        <v>6</v>
      </c>
      <c r="B1128" s="51" t="s">
        <v>1518</v>
      </c>
      <c r="C1128" s="51" t="s">
        <v>1574</v>
      </c>
      <c r="D1128" s="57" t="s">
        <v>3780</v>
      </c>
      <c r="E1128" s="58">
        <v>8123</v>
      </c>
      <c r="F1128" s="58">
        <v>7475</v>
      </c>
      <c r="G1128" s="55">
        <v>15730</v>
      </c>
      <c r="H1128" s="54">
        <v>14004</v>
      </c>
      <c r="I1128" s="24">
        <v>-0.10972663699936427</v>
      </c>
    </row>
    <row r="1129" spans="1:9" ht="14.25">
      <c r="A1129" s="56" t="s">
        <v>6</v>
      </c>
      <c r="B1129" s="51" t="s">
        <v>1518</v>
      </c>
      <c r="C1129" s="51" t="s">
        <v>1564</v>
      </c>
      <c r="D1129" s="57" t="s">
        <v>3781</v>
      </c>
      <c r="E1129" s="58">
        <v>6505</v>
      </c>
      <c r="F1129" s="58">
        <v>6055</v>
      </c>
      <c r="G1129" s="55">
        <v>11072</v>
      </c>
      <c r="H1129" s="54">
        <v>10660</v>
      </c>
      <c r="I1129" s="24">
        <v>-3.7210982658959536E-2</v>
      </c>
    </row>
    <row r="1130" spans="1:9" ht="14.25">
      <c r="A1130" s="56" t="s">
        <v>6</v>
      </c>
      <c r="B1130" s="51" t="s">
        <v>1518</v>
      </c>
      <c r="C1130" s="51" t="s">
        <v>759</v>
      </c>
      <c r="D1130" s="57" t="s">
        <v>3782</v>
      </c>
      <c r="E1130" s="58">
        <v>4317</v>
      </c>
      <c r="F1130" s="58">
        <v>3853</v>
      </c>
      <c r="G1130" s="55">
        <v>7563</v>
      </c>
      <c r="H1130" s="54">
        <v>6617</v>
      </c>
      <c r="I1130" s="24">
        <v>-0.12508263916435278</v>
      </c>
    </row>
    <row r="1131" spans="1:9" ht="14.25">
      <c r="A1131" s="56" t="s">
        <v>6</v>
      </c>
      <c r="B1131" s="51" t="s">
        <v>1518</v>
      </c>
      <c r="C1131" s="51" t="s">
        <v>1592</v>
      </c>
      <c r="D1131" s="57" t="s">
        <v>3783</v>
      </c>
      <c r="E1131" s="58">
        <v>7984</v>
      </c>
      <c r="F1131" s="58">
        <v>6599</v>
      </c>
      <c r="G1131" s="55">
        <v>13678</v>
      </c>
      <c r="H1131" s="54">
        <v>11352</v>
      </c>
      <c r="I1131" s="24">
        <v>-0.17005410147682409</v>
      </c>
    </row>
    <row r="1132" spans="1:9" ht="14.25">
      <c r="A1132" s="56" t="s">
        <v>6</v>
      </c>
      <c r="B1132" s="51" t="s">
        <v>1518</v>
      </c>
      <c r="C1132" s="51" t="s">
        <v>1541</v>
      </c>
      <c r="D1132" s="57" t="s">
        <v>3784</v>
      </c>
      <c r="E1132" s="58">
        <v>2680</v>
      </c>
      <c r="F1132" s="58">
        <v>2384</v>
      </c>
      <c r="G1132" s="55">
        <v>4939</v>
      </c>
      <c r="H1132" s="54">
        <v>4375</v>
      </c>
      <c r="I1132" s="24">
        <v>-0.11419315650941486</v>
      </c>
    </row>
    <row r="1133" spans="1:9" ht="14.25">
      <c r="A1133" s="56" t="s">
        <v>6</v>
      </c>
      <c r="B1133" s="51" t="s">
        <v>1518</v>
      </c>
      <c r="C1133" s="51" t="s">
        <v>1563</v>
      </c>
      <c r="D1133" s="57" t="s">
        <v>3785</v>
      </c>
      <c r="E1133" s="58">
        <v>2123</v>
      </c>
      <c r="F1133" s="58">
        <v>1844</v>
      </c>
      <c r="G1133" s="55">
        <v>3853</v>
      </c>
      <c r="H1133" s="54">
        <v>3279</v>
      </c>
      <c r="I1133" s="24">
        <v>-0.14897482481183494</v>
      </c>
    </row>
    <row r="1134" spans="1:9" ht="14.25">
      <c r="A1134" s="56" t="s">
        <v>6</v>
      </c>
      <c r="B1134" s="51" t="s">
        <v>1518</v>
      </c>
      <c r="C1134" s="51" t="s">
        <v>1579</v>
      </c>
      <c r="D1134" s="57" t="s">
        <v>3786</v>
      </c>
      <c r="E1134" s="58">
        <v>4888</v>
      </c>
      <c r="F1134" s="58">
        <v>4277</v>
      </c>
      <c r="G1134" s="55">
        <v>9238</v>
      </c>
      <c r="H1134" s="54">
        <v>7739</v>
      </c>
      <c r="I1134" s="24">
        <v>-0.16226455942844772</v>
      </c>
    </row>
    <row r="1135" spans="1:9" ht="14.25">
      <c r="A1135" s="56" t="s">
        <v>6</v>
      </c>
      <c r="B1135" s="51" t="s">
        <v>1518</v>
      </c>
      <c r="C1135" s="51" t="s">
        <v>1565</v>
      </c>
      <c r="D1135" s="57" t="s">
        <v>3787</v>
      </c>
      <c r="E1135" s="58">
        <v>1485</v>
      </c>
      <c r="F1135" s="58">
        <v>1240</v>
      </c>
      <c r="G1135" s="55">
        <v>3041</v>
      </c>
      <c r="H1135" s="54">
        <v>2215</v>
      </c>
      <c r="I1135" s="24">
        <v>-0.27162117724432755</v>
      </c>
    </row>
    <row r="1136" spans="1:9" ht="14.25">
      <c r="A1136" s="56" t="s">
        <v>6</v>
      </c>
      <c r="B1136" s="51" t="s">
        <v>1518</v>
      </c>
      <c r="C1136" s="51" t="s">
        <v>1535</v>
      </c>
      <c r="D1136" s="57" t="s">
        <v>3788</v>
      </c>
      <c r="E1136" s="58">
        <v>7067</v>
      </c>
      <c r="F1136" s="58">
        <v>6012</v>
      </c>
      <c r="G1136" s="55">
        <v>11865</v>
      </c>
      <c r="H1136" s="54">
        <v>10296</v>
      </c>
      <c r="I1136" s="24">
        <v>-0.13223767383059418</v>
      </c>
    </row>
    <row r="1137" spans="1:9" ht="14.25">
      <c r="A1137" s="56" t="s">
        <v>6</v>
      </c>
      <c r="B1137" s="51" t="s">
        <v>1518</v>
      </c>
      <c r="C1137" s="51" t="s">
        <v>1573</v>
      </c>
      <c r="D1137" s="57" t="s">
        <v>3789</v>
      </c>
      <c r="E1137" s="58">
        <v>1162</v>
      </c>
      <c r="F1137" s="52">
        <v>899</v>
      </c>
      <c r="G1137" s="55">
        <v>2215</v>
      </c>
      <c r="H1137" s="54">
        <v>1660</v>
      </c>
      <c r="I1137" s="24">
        <v>-0.25056433408577877</v>
      </c>
    </row>
    <row r="1138" spans="1:9" ht="14.25">
      <c r="A1138" s="56" t="s">
        <v>6</v>
      </c>
      <c r="B1138" s="51" t="s">
        <v>689</v>
      </c>
      <c r="C1138" s="51" t="s">
        <v>693</v>
      </c>
      <c r="D1138" s="57" t="s">
        <v>3790</v>
      </c>
      <c r="E1138" s="58">
        <v>213199</v>
      </c>
      <c r="F1138" s="58">
        <v>201314</v>
      </c>
      <c r="G1138" s="55">
        <v>413136</v>
      </c>
      <c r="H1138" s="54">
        <v>402557</v>
      </c>
      <c r="I1138" s="24">
        <v>-2.5606579915572594E-2</v>
      </c>
    </row>
    <row r="1139" spans="1:9" ht="14.25">
      <c r="A1139" s="56" t="s">
        <v>6</v>
      </c>
      <c r="B1139" s="51" t="s">
        <v>689</v>
      </c>
      <c r="C1139" s="51" t="s">
        <v>715</v>
      </c>
      <c r="D1139" s="57" t="s">
        <v>3791</v>
      </c>
      <c r="E1139" s="58">
        <v>82985</v>
      </c>
      <c r="F1139" s="58">
        <v>80153</v>
      </c>
      <c r="G1139" s="55">
        <v>161160</v>
      </c>
      <c r="H1139" s="54">
        <v>158286</v>
      </c>
      <c r="I1139" s="24">
        <v>-1.7833209233060313E-2</v>
      </c>
    </row>
    <row r="1140" spans="1:9" ht="14.25">
      <c r="A1140" s="56" t="s">
        <v>6</v>
      </c>
      <c r="B1140" s="51" t="s">
        <v>689</v>
      </c>
      <c r="C1140" s="51" t="s">
        <v>723</v>
      </c>
      <c r="D1140" s="57" t="s">
        <v>3792</v>
      </c>
      <c r="E1140" s="58">
        <v>51362</v>
      </c>
      <c r="F1140" s="58">
        <v>47361</v>
      </c>
      <c r="G1140" s="55">
        <v>92747</v>
      </c>
      <c r="H1140" s="54">
        <v>84419</v>
      </c>
      <c r="I1140" s="24">
        <v>-8.9792661757253603E-2</v>
      </c>
    </row>
    <row r="1141" spans="1:9" ht="14.25">
      <c r="A1141" s="56" t="s">
        <v>6</v>
      </c>
      <c r="B1141" s="51" t="s">
        <v>689</v>
      </c>
      <c r="C1141" s="51" t="s">
        <v>722</v>
      </c>
      <c r="D1141" s="57" t="s">
        <v>3793</v>
      </c>
      <c r="E1141" s="58">
        <v>58599</v>
      </c>
      <c r="F1141" s="58">
        <v>53364</v>
      </c>
      <c r="G1141" s="55">
        <v>112595</v>
      </c>
      <c r="H1141" s="54">
        <v>106732</v>
      </c>
      <c r="I1141" s="24">
        <v>-5.2071583995736935E-2</v>
      </c>
    </row>
    <row r="1142" spans="1:9" ht="14.25">
      <c r="A1142" s="56" t="s">
        <v>6</v>
      </c>
      <c r="B1142" s="51" t="s">
        <v>689</v>
      </c>
      <c r="C1142" s="51" t="s">
        <v>718</v>
      </c>
      <c r="D1142" s="57" t="s">
        <v>3794</v>
      </c>
      <c r="E1142" s="58">
        <v>48704</v>
      </c>
      <c r="F1142" s="58">
        <v>45106</v>
      </c>
      <c r="G1142" s="55">
        <v>91418</v>
      </c>
      <c r="H1142" s="54">
        <v>85283</v>
      </c>
      <c r="I1142" s="24">
        <v>-6.7109322015358019E-2</v>
      </c>
    </row>
    <row r="1143" spans="1:9" ht="14.25">
      <c r="A1143" s="56" t="s">
        <v>6</v>
      </c>
      <c r="B1143" s="51" t="s">
        <v>689</v>
      </c>
      <c r="C1143" s="51" t="s">
        <v>714</v>
      </c>
      <c r="D1143" s="57" t="s">
        <v>3795</v>
      </c>
      <c r="E1143" s="58">
        <v>40620</v>
      </c>
      <c r="F1143" s="58">
        <v>39498</v>
      </c>
      <c r="G1143" s="55">
        <v>80910</v>
      </c>
      <c r="H1143" s="54">
        <v>76570</v>
      </c>
      <c r="I1143" s="24">
        <v>-5.3639846743295021E-2</v>
      </c>
    </row>
    <row r="1144" spans="1:9" ht="14.25">
      <c r="A1144" s="56" t="s">
        <v>6</v>
      </c>
      <c r="B1144" s="51" t="s">
        <v>689</v>
      </c>
      <c r="C1144" s="51" t="s">
        <v>708</v>
      </c>
      <c r="D1144" s="57" t="s">
        <v>3796</v>
      </c>
      <c r="E1144" s="58">
        <v>12216</v>
      </c>
      <c r="F1144" s="58">
        <v>10355</v>
      </c>
      <c r="G1144" s="55">
        <v>22629</v>
      </c>
      <c r="H1144" s="54">
        <v>19247</v>
      </c>
      <c r="I1144" s="24">
        <v>-0.14945424013434089</v>
      </c>
    </row>
    <row r="1145" spans="1:9" ht="14.25">
      <c r="A1145" s="56" t="s">
        <v>6</v>
      </c>
      <c r="B1145" s="51" t="s">
        <v>689</v>
      </c>
      <c r="C1145" s="51" t="s">
        <v>712</v>
      </c>
      <c r="D1145" s="57" t="s">
        <v>3797</v>
      </c>
      <c r="E1145" s="58">
        <v>20397</v>
      </c>
      <c r="F1145" s="58">
        <v>18788</v>
      </c>
      <c r="G1145" s="55">
        <v>40387</v>
      </c>
      <c r="H1145" s="54">
        <v>37150</v>
      </c>
      <c r="I1145" s="24">
        <v>-8.0149553074008964E-2</v>
      </c>
    </row>
    <row r="1146" spans="1:9" ht="14.25">
      <c r="A1146" s="56" t="s">
        <v>6</v>
      </c>
      <c r="B1146" s="51" t="s">
        <v>689</v>
      </c>
      <c r="C1146" s="51" t="s">
        <v>697</v>
      </c>
      <c r="D1146" s="57" t="s">
        <v>3798</v>
      </c>
      <c r="E1146" s="58">
        <v>35041</v>
      </c>
      <c r="F1146" s="58">
        <v>33082</v>
      </c>
      <c r="G1146" s="55">
        <v>67197</v>
      </c>
      <c r="H1146" s="54">
        <v>65649</v>
      </c>
      <c r="I1146" s="24">
        <v>-2.3036742711728203E-2</v>
      </c>
    </row>
    <row r="1147" spans="1:9" ht="14.25">
      <c r="A1147" s="56" t="s">
        <v>6</v>
      </c>
      <c r="B1147" s="51" t="s">
        <v>689</v>
      </c>
      <c r="C1147" s="51" t="s">
        <v>691</v>
      </c>
      <c r="D1147" s="57" t="s">
        <v>3799</v>
      </c>
      <c r="E1147" s="58">
        <v>27866</v>
      </c>
      <c r="F1147" s="58">
        <v>24831</v>
      </c>
      <c r="G1147" s="55">
        <v>53718</v>
      </c>
      <c r="H1147" s="54">
        <v>47774</v>
      </c>
      <c r="I1147" s="24">
        <v>-0.1106519230053241</v>
      </c>
    </row>
    <row r="1148" spans="1:9" ht="14.25">
      <c r="A1148" s="56" t="s">
        <v>6</v>
      </c>
      <c r="B1148" s="51" t="s">
        <v>689</v>
      </c>
      <c r="C1148" s="51" t="s">
        <v>709</v>
      </c>
      <c r="D1148" s="57" t="s">
        <v>3800</v>
      </c>
      <c r="E1148" s="58">
        <v>29181</v>
      </c>
      <c r="F1148" s="58">
        <v>29563</v>
      </c>
      <c r="G1148" s="55">
        <v>54729</v>
      </c>
      <c r="H1148" s="54">
        <v>56689</v>
      </c>
      <c r="I1148" s="24">
        <v>3.5812823183321456E-2</v>
      </c>
    </row>
    <row r="1149" spans="1:9" ht="14.25">
      <c r="A1149" s="56" t="s">
        <v>6</v>
      </c>
      <c r="B1149" s="51" t="s">
        <v>689</v>
      </c>
      <c r="C1149" s="51" t="s">
        <v>725</v>
      </c>
      <c r="D1149" s="57" t="s">
        <v>3801</v>
      </c>
      <c r="E1149" s="58">
        <v>31948</v>
      </c>
      <c r="F1149" s="58">
        <v>28571</v>
      </c>
      <c r="G1149" s="55">
        <v>60475</v>
      </c>
      <c r="H1149" s="54">
        <v>55348</v>
      </c>
      <c r="I1149" s="24">
        <v>-8.4778834229020258E-2</v>
      </c>
    </row>
    <row r="1150" spans="1:9" ht="14.25">
      <c r="A1150" s="56" t="s">
        <v>6</v>
      </c>
      <c r="B1150" s="51" t="s">
        <v>689</v>
      </c>
      <c r="C1150" s="51" t="s">
        <v>703</v>
      </c>
      <c r="D1150" s="57" t="s">
        <v>3802</v>
      </c>
      <c r="E1150" s="58">
        <v>75255</v>
      </c>
      <c r="F1150" s="58">
        <v>70025</v>
      </c>
      <c r="G1150" s="55">
        <v>145604</v>
      </c>
      <c r="H1150" s="54">
        <v>144521</v>
      </c>
      <c r="I1150" s="24">
        <v>-7.4379824730089836E-3</v>
      </c>
    </row>
    <row r="1151" spans="1:9" ht="14.25">
      <c r="A1151" s="56" t="s">
        <v>6</v>
      </c>
      <c r="B1151" s="51" t="s">
        <v>689</v>
      </c>
      <c r="C1151" s="51" t="s">
        <v>704</v>
      </c>
      <c r="D1151" s="57" t="s">
        <v>3803</v>
      </c>
      <c r="E1151" s="58">
        <v>49623</v>
      </c>
      <c r="F1151" s="58">
        <v>46063</v>
      </c>
      <c r="G1151" s="55">
        <v>97436</v>
      </c>
      <c r="H1151" s="54">
        <v>99968</v>
      </c>
      <c r="I1151" s="24">
        <v>2.5986288435485859E-2</v>
      </c>
    </row>
    <row r="1152" spans="1:9" ht="14.25">
      <c r="A1152" s="56" t="s">
        <v>6</v>
      </c>
      <c r="B1152" s="51" t="s">
        <v>689</v>
      </c>
      <c r="C1152" s="51" t="s">
        <v>728</v>
      </c>
      <c r="D1152" s="57" t="s">
        <v>3804</v>
      </c>
      <c r="E1152" s="58">
        <v>15706</v>
      </c>
      <c r="F1152" s="58">
        <v>13383</v>
      </c>
      <c r="G1152" s="55">
        <v>29629</v>
      </c>
      <c r="H1152" s="54">
        <v>25280</v>
      </c>
      <c r="I1152" s="24">
        <v>-0.14678186911471869</v>
      </c>
    </row>
    <row r="1153" spans="1:9" ht="14.25">
      <c r="A1153" s="56" t="s">
        <v>6</v>
      </c>
      <c r="B1153" s="51" t="s">
        <v>689</v>
      </c>
      <c r="C1153" s="51" t="s">
        <v>711</v>
      </c>
      <c r="D1153" s="57" t="s">
        <v>3805</v>
      </c>
      <c r="E1153" s="58">
        <v>27210</v>
      </c>
      <c r="F1153" s="58">
        <v>28266</v>
      </c>
      <c r="G1153" s="55">
        <v>51950</v>
      </c>
      <c r="H1153" s="54">
        <v>56388</v>
      </c>
      <c r="I1153" s="24">
        <v>8.5428296438883541E-2</v>
      </c>
    </row>
    <row r="1154" spans="1:9" ht="14.25">
      <c r="A1154" s="56" t="s">
        <v>6</v>
      </c>
      <c r="B1154" s="51" t="s">
        <v>689</v>
      </c>
      <c r="C1154" s="51" t="s">
        <v>699</v>
      </c>
      <c r="D1154" s="57" t="s">
        <v>3806</v>
      </c>
      <c r="E1154" s="58">
        <v>13844</v>
      </c>
      <c r="F1154" s="58">
        <v>12051</v>
      </c>
      <c r="G1154" s="55">
        <v>26732</v>
      </c>
      <c r="H1154" s="54">
        <v>22538</v>
      </c>
      <c r="I1154" s="24">
        <v>-0.15689061798593446</v>
      </c>
    </row>
    <row r="1155" spans="1:9" ht="14.25">
      <c r="A1155" s="56" t="s">
        <v>6</v>
      </c>
      <c r="B1155" s="51" t="s">
        <v>689</v>
      </c>
      <c r="C1155" s="51" t="s">
        <v>713</v>
      </c>
      <c r="D1155" s="57" t="s">
        <v>3807</v>
      </c>
      <c r="E1155" s="58">
        <v>18126</v>
      </c>
      <c r="F1155" s="58">
        <v>16417</v>
      </c>
      <c r="G1155" s="55">
        <v>35047</v>
      </c>
      <c r="H1155" s="54">
        <v>32928</v>
      </c>
      <c r="I1155" s="24">
        <v>-6.0461665763118101E-2</v>
      </c>
    </row>
    <row r="1156" spans="1:9" ht="14.25">
      <c r="A1156" s="56" t="s">
        <v>6</v>
      </c>
      <c r="B1156" s="51" t="s">
        <v>689</v>
      </c>
      <c r="C1156" s="51" t="s">
        <v>696</v>
      </c>
      <c r="D1156" s="57" t="s">
        <v>3808</v>
      </c>
      <c r="E1156" s="58">
        <v>22450</v>
      </c>
      <c r="F1156" s="58">
        <v>20872</v>
      </c>
      <c r="G1156" s="55">
        <v>44491</v>
      </c>
      <c r="H1156" s="54">
        <v>38997</v>
      </c>
      <c r="I1156" s="24">
        <v>-0.12348564878289991</v>
      </c>
    </row>
    <row r="1157" spans="1:9" ht="14.25">
      <c r="A1157" s="56" t="s">
        <v>6</v>
      </c>
      <c r="B1157" s="51" t="s">
        <v>689</v>
      </c>
      <c r="C1157" s="51" t="s">
        <v>692</v>
      </c>
      <c r="D1157" s="57" t="s">
        <v>3809</v>
      </c>
      <c r="E1157" s="58">
        <v>18362</v>
      </c>
      <c r="F1157" s="58">
        <v>15966</v>
      </c>
      <c r="G1157" s="55">
        <v>36314</v>
      </c>
      <c r="H1157" s="54">
        <v>30428</v>
      </c>
      <c r="I1157" s="24">
        <v>-0.16208624772814892</v>
      </c>
    </row>
    <row r="1158" spans="1:9" ht="14.25">
      <c r="A1158" s="56" t="s">
        <v>6</v>
      </c>
      <c r="B1158" s="51" t="s">
        <v>689</v>
      </c>
      <c r="C1158" s="51" t="s">
        <v>702</v>
      </c>
      <c r="D1158" s="57" t="s">
        <v>3810</v>
      </c>
      <c r="E1158" s="58">
        <v>20912</v>
      </c>
      <c r="F1158" s="58">
        <v>17661</v>
      </c>
      <c r="G1158" s="55">
        <v>37941</v>
      </c>
      <c r="H1158" s="54">
        <v>32735</v>
      </c>
      <c r="I1158" s="24">
        <v>-0.13721304130096729</v>
      </c>
    </row>
    <row r="1159" spans="1:9" ht="14.25">
      <c r="A1159" s="56" t="s">
        <v>6</v>
      </c>
      <c r="B1159" s="51" t="s">
        <v>689</v>
      </c>
      <c r="C1159" s="51" t="s">
        <v>694</v>
      </c>
      <c r="D1159" s="57" t="s">
        <v>3811</v>
      </c>
      <c r="E1159" s="58">
        <v>13245</v>
      </c>
      <c r="F1159" s="58">
        <v>12929</v>
      </c>
      <c r="G1159" s="55">
        <v>23804</v>
      </c>
      <c r="H1159" s="54">
        <v>25881</v>
      </c>
      <c r="I1159" s="24">
        <v>8.7254242984372371E-2</v>
      </c>
    </row>
    <row r="1160" spans="1:9" ht="14.25">
      <c r="A1160" s="56" t="s">
        <v>6</v>
      </c>
      <c r="B1160" s="51" t="s">
        <v>689</v>
      </c>
      <c r="C1160" s="51" t="s">
        <v>705</v>
      </c>
      <c r="D1160" s="57" t="s">
        <v>3812</v>
      </c>
      <c r="E1160" s="58">
        <v>11494</v>
      </c>
      <c r="F1160" s="58">
        <v>10821</v>
      </c>
      <c r="G1160" s="55">
        <v>22809</v>
      </c>
      <c r="H1160" s="54">
        <v>22208</v>
      </c>
      <c r="I1160" s="24">
        <v>-2.6349248103818668E-2</v>
      </c>
    </row>
    <row r="1161" spans="1:9" ht="14.25">
      <c r="A1161" s="56" t="s">
        <v>6</v>
      </c>
      <c r="B1161" s="51" t="s">
        <v>689</v>
      </c>
      <c r="C1161" s="51" t="s">
        <v>730</v>
      </c>
      <c r="D1161" s="57" t="s">
        <v>3813</v>
      </c>
      <c r="E1161" s="58">
        <v>16535</v>
      </c>
      <c r="F1161" s="58">
        <v>13742</v>
      </c>
      <c r="G1161" s="55">
        <v>31332</v>
      </c>
      <c r="H1161" s="54">
        <v>26882</v>
      </c>
      <c r="I1161" s="24">
        <v>-0.14202732031150261</v>
      </c>
    </row>
    <row r="1162" spans="1:9" ht="14.25">
      <c r="A1162" s="56" t="s">
        <v>6</v>
      </c>
      <c r="B1162" s="51" t="s">
        <v>689</v>
      </c>
      <c r="C1162" s="51" t="s">
        <v>724</v>
      </c>
      <c r="D1162" s="57" t="s">
        <v>3814</v>
      </c>
      <c r="E1162" s="58">
        <v>14504</v>
      </c>
      <c r="F1162" s="58">
        <v>13019</v>
      </c>
      <c r="G1162" s="55">
        <v>28505</v>
      </c>
      <c r="H1162" s="54">
        <v>26402</v>
      </c>
      <c r="I1162" s="24">
        <v>-7.3776530433257326E-2</v>
      </c>
    </row>
    <row r="1163" spans="1:9" ht="14.25">
      <c r="A1163" s="56" t="s">
        <v>6</v>
      </c>
      <c r="B1163" s="51" t="s">
        <v>689</v>
      </c>
      <c r="C1163" s="51" t="s">
        <v>719</v>
      </c>
      <c r="D1163" s="57" t="s">
        <v>3815</v>
      </c>
      <c r="E1163" s="58">
        <v>4169</v>
      </c>
      <c r="F1163" s="58">
        <v>3413</v>
      </c>
      <c r="G1163" s="55">
        <v>8096</v>
      </c>
      <c r="H1163" s="54">
        <v>6610</v>
      </c>
      <c r="I1163" s="24">
        <v>-0.18354743083003952</v>
      </c>
    </row>
    <row r="1164" spans="1:9" ht="14.25">
      <c r="A1164" s="56" t="s">
        <v>6</v>
      </c>
      <c r="B1164" s="51" t="s">
        <v>689</v>
      </c>
      <c r="C1164" s="51" t="s">
        <v>695</v>
      </c>
      <c r="D1164" s="57" t="s">
        <v>3816</v>
      </c>
      <c r="E1164" s="58">
        <v>10418</v>
      </c>
      <c r="F1164" s="58">
        <v>9660</v>
      </c>
      <c r="G1164" s="55">
        <v>20065</v>
      </c>
      <c r="H1164" s="54">
        <v>18585</v>
      </c>
      <c r="I1164" s="24">
        <v>-7.3760279092947925E-2</v>
      </c>
    </row>
    <row r="1165" spans="1:9" ht="14.25">
      <c r="A1165" s="56" t="s">
        <v>6</v>
      </c>
      <c r="B1165" s="51" t="s">
        <v>689</v>
      </c>
      <c r="C1165" s="51" t="s">
        <v>727</v>
      </c>
      <c r="D1165" s="57" t="s">
        <v>3817</v>
      </c>
      <c r="E1165" s="58">
        <v>5394</v>
      </c>
      <c r="F1165" s="58">
        <v>5220</v>
      </c>
      <c r="G1165" s="55">
        <v>10028</v>
      </c>
      <c r="H1165" s="54">
        <v>9654</v>
      </c>
      <c r="I1165" s="24">
        <v>-3.7295572397287598E-2</v>
      </c>
    </row>
    <row r="1166" spans="1:9" ht="14.25">
      <c r="A1166" s="56" t="s">
        <v>6</v>
      </c>
      <c r="B1166" s="51" t="s">
        <v>689</v>
      </c>
      <c r="C1166" s="51" t="s">
        <v>690</v>
      </c>
      <c r="D1166" s="57" t="s">
        <v>3818</v>
      </c>
      <c r="E1166" s="58">
        <v>8164</v>
      </c>
      <c r="F1166" s="58">
        <v>7509</v>
      </c>
      <c r="G1166" s="55">
        <v>15271</v>
      </c>
      <c r="H1166" s="54">
        <v>14355</v>
      </c>
      <c r="I1166" s="24">
        <v>-5.9982974264946629E-2</v>
      </c>
    </row>
    <row r="1167" spans="1:9" ht="14.25">
      <c r="A1167" s="56" t="s">
        <v>6</v>
      </c>
      <c r="B1167" s="51" t="s">
        <v>689</v>
      </c>
      <c r="C1167" s="51" t="s">
        <v>701</v>
      </c>
      <c r="D1167" s="57" t="s">
        <v>3819</v>
      </c>
      <c r="E1167" s="58">
        <v>11853</v>
      </c>
      <c r="F1167" s="58">
        <v>9872</v>
      </c>
      <c r="G1167" s="55">
        <v>23784</v>
      </c>
      <c r="H1167" s="54">
        <v>19529</v>
      </c>
      <c r="I1167" s="24">
        <v>-0.17890178271106627</v>
      </c>
    </row>
    <row r="1168" spans="1:9" ht="14.25">
      <c r="A1168" s="56" t="s">
        <v>6</v>
      </c>
      <c r="B1168" s="51" t="s">
        <v>689</v>
      </c>
      <c r="C1168" s="51" t="s">
        <v>716</v>
      </c>
      <c r="D1168" s="57" t="s">
        <v>3820</v>
      </c>
      <c r="E1168" s="58">
        <v>12515</v>
      </c>
      <c r="F1168" s="58">
        <v>11580</v>
      </c>
      <c r="G1168" s="55">
        <v>23859</v>
      </c>
      <c r="H1168" s="54">
        <v>22041</v>
      </c>
      <c r="I1168" s="24">
        <v>-7.6197661259901919E-2</v>
      </c>
    </row>
    <row r="1169" spans="1:9" ht="14.25">
      <c r="A1169" s="56" t="s">
        <v>6</v>
      </c>
      <c r="B1169" s="51" t="s">
        <v>689</v>
      </c>
      <c r="C1169" s="51" t="s">
        <v>550</v>
      </c>
      <c r="D1169" s="57" t="s">
        <v>3821</v>
      </c>
      <c r="E1169" s="58">
        <v>12763</v>
      </c>
      <c r="F1169" s="58">
        <v>12065</v>
      </c>
      <c r="G1169" s="55">
        <v>24980</v>
      </c>
      <c r="H1169" s="54">
        <v>23360</v>
      </c>
      <c r="I1169" s="24">
        <v>-6.4851881505204156E-2</v>
      </c>
    </row>
    <row r="1170" spans="1:9" ht="14.25">
      <c r="A1170" s="56" t="s">
        <v>6</v>
      </c>
      <c r="B1170" s="51" t="s">
        <v>689</v>
      </c>
      <c r="C1170" s="51" t="s">
        <v>707</v>
      </c>
      <c r="D1170" s="57" t="s">
        <v>3822</v>
      </c>
      <c r="E1170" s="58">
        <v>9843</v>
      </c>
      <c r="F1170" s="58">
        <v>9058</v>
      </c>
      <c r="G1170" s="55">
        <v>18395</v>
      </c>
      <c r="H1170" s="54">
        <v>18139</v>
      </c>
      <c r="I1170" s="24">
        <v>-1.3916825224245718E-2</v>
      </c>
    </row>
    <row r="1171" spans="1:9" ht="14.25">
      <c r="A1171" s="56" t="s">
        <v>6</v>
      </c>
      <c r="B1171" s="51" t="s">
        <v>689</v>
      </c>
      <c r="C1171" s="51" t="s">
        <v>717</v>
      </c>
      <c r="D1171" s="57" t="s">
        <v>3823</v>
      </c>
      <c r="E1171" s="58">
        <v>4647</v>
      </c>
      <c r="F1171" s="58">
        <v>4277</v>
      </c>
      <c r="G1171" s="55">
        <v>8361</v>
      </c>
      <c r="H1171" s="54">
        <v>8071</v>
      </c>
      <c r="I1171" s="24">
        <v>-3.468484631024997E-2</v>
      </c>
    </row>
    <row r="1172" spans="1:9" ht="14.25">
      <c r="A1172" s="56" t="s">
        <v>6</v>
      </c>
      <c r="B1172" s="51" t="s">
        <v>689</v>
      </c>
      <c r="C1172" s="51" t="s">
        <v>726</v>
      </c>
      <c r="D1172" s="57" t="s">
        <v>3824</v>
      </c>
      <c r="E1172" s="58">
        <v>3091</v>
      </c>
      <c r="F1172" s="58">
        <v>2902</v>
      </c>
      <c r="G1172" s="55">
        <v>5516</v>
      </c>
      <c r="H1172" s="54">
        <v>5626</v>
      </c>
      <c r="I1172" s="24">
        <v>1.9941986947063089E-2</v>
      </c>
    </row>
    <row r="1173" spans="1:9" ht="14.25">
      <c r="A1173" s="56" t="s">
        <v>6</v>
      </c>
      <c r="B1173" s="51" t="s">
        <v>689</v>
      </c>
      <c r="C1173" s="51" t="s">
        <v>706</v>
      </c>
      <c r="D1173" s="57" t="s">
        <v>3825</v>
      </c>
      <c r="E1173" s="58">
        <v>5527</v>
      </c>
      <c r="F1173" s="58">
        <v>5392</v>
      </c>
      <c r="G1173" s="55">
        <v>10593</v>
      </c>
      <c r="H1173" s="54">
        <v>9860</v>
      </c>
      <c r="I1173" s="24">
        <v>-6.9196639290097228E-2</v>
      </c>
    </row>
    <row r="1174" spans="1:9" ht="14.25">
      <c r="A1174" s="56" t="s">
        <v>6</v>
      </c>
      <c r="B1174" s="51" t="s">
        <v>689</v>
      </c>
      <c r="C1174" s="51" t="s">
        <v>698</v>
      </c>
      <c r="D1174" s="57" t="s">
        <v>3826</v>
      </c>
      <c r="E1174" s="58">
        <v>2075</v>
      </c>
      <c r="F1174" s="58">
        <v>1700</v>
      </c>
      <c r="G1174" s="55">
        <v>4484</v>
      </c>
      <c r="H1174" s="54">
        <v>3402</v>
      </c>
      <c r="I1174" s="24">
        <v>-0.24130240856378235</v>
      </c>
    </row>
    <row r="1175" spans="1:9" ht="14.25">
      <c r="A1175" s="56" t="s">
        <v>6</v>
      </c>
      <c r="B1175" s="51" t="s">
        <v>689</v>
      </c>
      <c r="C1175" s="51" t="s">
        <v>729</v>
      </c>
      <c r="D1175" s="57" t="s">
        <v>3827</v>
      </c>
      <c r="E1175" s="58">
        <v>6020</v>
      </c>
      <c r="F1175" s="58">
        <v>5222</v>
      </c>
      <c r="G1175" s="55">
        <v>12045</v>
      </c>
      <c r="H1175" s="54">
        <v>10195</v>
      </c>
      <c r="I1175" s="24">
        <v>-0.15359070153590701</v>
      </c>
    </row>
    <row r="1176" spans="1:9" ht="14.25">
      <c r="A1176" s="56" t="s">
        <v>6</v>
      </c>
      <c r="B1176" s="51" t="s">
        <v>689</v>
      </c>
      <c r="C1176" s="51" t="s">
        <v>720</v>
      </c>
      <c r="D1176" s="57" t="s">
        <v>3828</v>
      </c>
      <c r="E1176" s="58">
        <v>4666</v>
      </c>
      <c r="F1176" s="58">
        <v>3917</v>
      </c>
      <c r="G1176" s="55">
        <v>9530</v>
      </c>
      <c r="H1176" s="54">
        <v>7412</v>
      </c>
      <c r="I1176" s="24">
        <v>-0.22224554039874081</v>
      </c>
    </row>
    <row r="1177" spans="1:9" ht="14.25">
      <c r="A1177" s="56" t="s">
        <v>6</v>
      </c>
      <c r="B1177" s="51" t="s">
        <v>689</v>
      </c>
      <c r="C1177" s="51" t="s">
        <v>700</v>
      </c>
      <c r="D1177" s="57" t="s">
        <v>3829</v>
      </c>
      <c r="E1177" s="58">
        <v>1368</v>
      </c>
      <c r="F1177" s="58">
        <v>1125</v>
      </c>
      <c r="G1177" s="55">
        <v>2514</v>
      </c>
      <c r="H1177" s="54">
        <v>2016</v>
      </c>
      <c r="I1177" s="24">
        <v>-0.19809069212410502</v>
      </c>
    </row>
    <row r="1178" spans="1:9" ht="14.25">
      <c r="A1178" s="56" t="s">
        <v>6</v>
      </c>
      <c r="B1178" s="51" t="s">
        <v>689</v>
      </c>
      <c r="C1178" s="51" t="s">
        <v>710</v>
      </c>
      <c r="D1178" s="57" t="s">
        <v>3830</v>
      </c>
      <c r="E1178" s="58">
        <v>9995</v>
      </c>
      <c r="F1178" s="58">
        <v>9270</v>
      </c>
      <c r="G1178" s="55">
        <v>18824</v>
      </c>
      <c r="H1178" s="54">
        <v>17516</v>
      </c>
      <c r="I1178" s="24">
        <v>-6.9485762855928598E-2</v>
      </c>
    </row>
    <row r="1179" spans="1:9" ht="14.25">
      <c r="A1179" s="56" t="s">
        <v>6</v>
      </c>
      <c r="B1179" s="51" t="s">
        <v>689</v>
      </c>
      <c r="C1179" s="51" t="s">
        <v>721</v>
      </c>
      <c r="D1179" s="57" t="s">
        <v>3831</v>
      </c>
      <c r="E1179" s="58">
        <v>1040</v>
      </c>
      <c r="F1179" s="52">
        <v>951</v>
      </c>
      <c r="G1179" s="55">
        <v>1733</v>
      </c>
      <c r="H1179" s="54">
        <v>1511</v>
      </c>
      <c r="I1179" s="24">
        <v>-0.12810155799192152</v>
      </c>
    </row>
    <row r="1180" spans="1:9" ht="14.25">
      <c r="A1180" s="56" t="s">
        <v>6</v>
      </c>
      <c r="B1180" s="51" t="s">
        <v>1941</v>
      </c>
      <c r="C1180" s="51" t="s">
        <v>1971</v>
      </c>
      <c r="D1180" s="57" t="s">
        <v>3832</v>
      </c>
      <c r="E1180" s="58">
        <v>378629</v>
      </c>
      <c r="F1180" s="58">
        <v>357487</v>
      </c>
      <c r="G1180" s="55">
        <v>716197</v>
      </c>
      <c r="H1180" s="54">
        <v>693389</v>
      </c>
      <c r="I1180" s="24">
        <v>-3.1845986509298423E-2</v>
      </c>
    </row>
    <row r="1181" spans="1:9" ht="14.25">
      <c r="A1181" s="56" t="s">
        <v>6</v>
      </c>
      <c r="B1181" s="51" t="s">
        <v>1941</v>
      </c>
      <c r="C1181" s="51" t="s">
        <v>1948</v>
      </c>
      <c r="D1181" s="57" t="s">
        <v>3833</v>
      </c>
      <c r="E1181" s="58">
        <v>425434</v>
      </c>
      <c r="F1181" s="58">
        <v>420214</v>
      </c>
      <c r="G1181" s="55">
        <v>800866</v>
      </c>
      <c r="H1181" s="54">
        <v>790718</v>
      </c>
      <c r="I1181" s="24">
        <v>-1.2671283335789008E-2</v>
      </c>
    </row>
    <row r="1182" spans="1:9" ht="14.25">
      <c r="A1182" s="56" t="s">
        <v>6</v>
      </c>
      <c r="B1182" s="51" t="s">
        <v>1941</v>
      </c>
      <c r="C1182" s="51" t="s">
        <v>1966</v>
      </c>
      <c r="D1182" s="57" t="s">
        <v>3834</v>
      </c>
      <c r="E1182" s="58">
        <v>108188</v>
      </c>
      <c r="F1182" s="58">
        <v>88210</v>
      </c>
      <c r="G1182" s="55">
        <v>202304</v>
      </c>
      <c r="H1182" s="54">
        <v>189386</v>
      </c>
      <c r="I1182" s="24">
        <v>-6.3854397342613098E-2</v>
      </c>
    </row>
    <row r="1183" spans="1:9" ht="14.25">
      <c r="A1183" s="56" t="s">
        <v>6</v>
      </c>
      <c r="B1183" s="51" t="s">
        <v>1941</v>
      </c>
      <c r="C1183" s="51" t="s">
        <v>1942</v>
      </c>
      <c r="D1183" s="57" t="s">
        <v>3835</v>
      </c>
      <c r="E1183" s="58">
        <v>19769</v>
      </c>
      <c r="F1183" s="58">
        <v>15267</v>
      </c>
      <c r="G1183" s="55">
        <v>39611</v>
      </c>
      <c r="H1183" s="54">
        <v>34208</v>
      </c>
      <c r="I1183" s="24">
        <v>-0.13640150463255157</v>
      </c>
    </row>
    <row r="1184" spans="1:9" ht="14.25">
      <c r="A1184" s="56" t="s">
        <v>6</v>
      </c>
      <c r="B1184" s="51" t="s">
        <v>1941</v>
      </c>
      <c r="C1184" s="51" t="s">
        <v>1963</v>
      </c>
      <c r="D1184" s="57" t="s">
        <v>3836</v>
      </c>
      <c r="E1184" s="58">
        <v>58553</v>
      </c>
      <c r="F1184" s="58">
        <v>55008</v>
      </c>
      <c r="G1184" s="55">
        <v>111838</v>
      </c>
      <c r="H1184" s="54">
        <v>107783</v>
      </c>
      <c r="I1184" s="24">
        <v>-3.6257801462830162E-2</v>
      </c>
    </row>
    <row r="1185" spans="1:9" ht="14.25">
      <c r="A1185" s="56" t="s">
        <v>6</v>
      </c>
      <c r="B1185" s="51" t="s">
        <v>1941</v>
      </c>
      <c r="C1185" s="51" t="s">
        <v>1945</v>
      </c>
      <c r="D1185" s="57" t="s">
        <v>3837</v>
      </c>
      <c r="E1185" s="58">
        <v>70258</v>
      </c>
      <c r="F1185" s="58">
        <v>66218</v>
      </c>
      <c r="G1185" s="55">
        <v>132001</v>
      </c>
      <c r="H1185" s="54">
        <v>128105</v>
      </c>
      <c r="I1185" s="24">
        <v>-2.951492791721275E-2</v>
      </c>
    </row>
    <row r="1186" spans="1:9" ht="14.25">
      <c r="A1186" s="56" t="s">
        <v>6</v>
      </c>
      <c r="B1186" s="51" t="s">
        <v>1941</v>
      </c>
      <c r="C1186" s="51" t="s">
        <v>1950</v>
      </c>
      <c r="D1186" s="57" t="s">
        <v>3838</v>
      </c>
      <c r="E1186" s="58">
        <v>34632</v>
      </c>
      <c r="F1186" s="58">
        <v>29188</v>
      </c>
      <c r="G1186" s="55">
        <v>71437</v>
      </c>
      <c r="H1186" s="54">
        <v>65491</v>
      </c>
      <c r="I1186" s="24">
        <v>-8.3234178366952696E-2</v>
      </c>
    </row>
    <row r="1187" spans="1:9" ht="14.25">
      <c r="A1187" s="56" t="s">
        <v>6</v>
      </c>
      <c r="B1187" s="51" t="s">
        <v>1941</v>
      </c>
      <c r="C1187" s="51" t="s">
        <v>1969</v>
      </c>
      <c r="D1187" s="57" t="s">
        <v>3839</v>
      </c>
      <c r="E1187" s="58">
        <v>55200</v>
      </c>
      <c r="F1187" s="58">
        <v>51636</v>
      </c>
      <c r="G1187" s="55">
        <v>100276</v>
      </c>
      <c r="H1187" s="54">
        <v>95719</v>
      </c>
      <c r="I1187" s="24">
        <v>-4.5444572978579123E-2</v>
      </c>
    </row>
    <row r="1188" spans="1:9" ht="14.25">
      <c r="A1188" s="56" t="s">
        <v>6</v>
      </c>
      <c r="B1188" s="51" t="s">
        <v>1941</v>
      </c>
      <c r="C1188" s="51" t="s">
        <v>1943</v>
      </c>
      <c r="D1188" s="57" t="s">
        <v>3840</v>
      </c>
      <c r="E1188" s="58">
        <v>133704</v>
      </c>
      <c r="F1188" s="58">
        <v>124930</v>
      </c>
      <c r="G1188" s="55">
        <v>254027</v>
      </c>
      <c r="H1188" s="54">
        <v>245392</v>
      </c>
      <c r="I1188" s="24">
        <v>-3.3992449621496924E-2</v>
      </c>
    </row>
    <row r="1189" spans="1:9" ht="14.25">
      <c r="A1189" s="56" t="s">
        <v>6</v>
      </c>
      <c r="B1189" s="51" t="s">
        <v>1941</v>
      </c>
      <c r="C1189" s="51" t="s">
        <v>1951</v>
      </c>
      <c r="D1189" s="57" t="s">
        <v>3841</v>
      </c>
      <c r="E1189" s="58">
        <v>91664</v>
      </c>
      <c r="F1189" s="58">
        <v>87612</v>
      </c>
      <c r="G1189" s="55">
        <v>168625</v>
      </c>
      <c r="H1189" s="54">
        <v>166672</v>
      </c>
      <c r="I1189" s="24">
        <v>-1.1581912527798369E-2</v>
      </c>
    </row>
    <row r="1190" spans="1:9" ht="14.25">
      <c r="A1190" s="56" t="s">
        <v>6</v>
      </c>
      <c r="B1190" s="51" t="s">
        <v>1941</v>
      </c>
      <c r="C1190" s="51" t="s">
        <v>1973</v>
      </c>
      <c r="D1190" s="57" t="s">
        <v>3842</v>
      </c>
      <c r="E1190" s="58">
        <v>77721</v>
      </c>
      <c r="F1190" s="58">
        <v>72473</v>
      </c>
      <c r="G1190" s="55">
        <v>143249</v>
      </c>
      <c r="H1190" s="54">
        <v>136845</v>
      </c>
      <c r="I1190" s="24">
        <v>-4.4705373161418233E-2</v>
      </c>
    </row>
    <row r="1191" spans="1:9" ht="14.25">
      <c r="A1191" s="56" t="s">
        <v>6</v>
      </c>
      <c r="B1191" s="51" t="s">
        <v>1941</v>
      </c>
      <c r="C1191" s="51" t="s">
        <v>1954</v>
      </c>
      <c r="D1191" s="57" t="s">
        <v>3843</v>
      </c>
      <c r="E1191" s="58">
        <v>64644</v>
      </c>
      <c r="F1191" s="58">
        <v>61967</v>
      </c>
      <c r="G1191" s="55">
        <v>116363</v>
      </c>
      <c r="H1191" s="54">
        <v>114954</v>
      </c>
      <c r="I1191" s="24">
        <v>-1.2108659969234208E-2</v>
      </c>
    </row>
    <row r="1192" spans="1:9" ht="14.25">
      <c r="A1192" s="56" t="s">
        <v>6</v>
      </c>
      <c r="B1192" s="51" t="s">
        <v>1941</v>
      </c>
      <c r="C1192" s="51" t="s">
        <v>1944</v>
      </c>
      <c r="D1192" s="57" t="s">
        <v>3844</v>
      </c>
      <c r="E1192" s="58">
        <v>75981</v>
      </c>
      <c r="F1192" s="58">
        <v>73922</v>
      </c>
      <c r="G1192" s="55">
        <v>142151</v>
      </c>
      <c r="H1192" s="54">
        <v>141342</v>
      </c>
      <c r="I1192" s="24">
        <v>-5.6911312618272121E-3</v>
      </c>
    </row>
    <row r="1193" spans="1:9" ht="14.25">
      <c r="A1193" s="56" t="s">
        <v>6</v>
      </c>
      <c r="B1193" s="51" t="s">
        <v>1941</v>
      </c>
      <c r="C1193" s="51" t="s">
        <v>1947</v>
      </c>
      <c r="D1193" s="57" t="s">
        <v>3845</v>
      </c>
      <c r="E1193" s="58">
        <v>51120</v>
      </c>
      <c r="F1193" s="58">
        <v>45268</v>
      </c>
      <c r="G1193" s="55">
        <v>89030</v>
      </c>
      <c r="H1193" s="54">
        <v>86614</v>
      </c>
      <c r="I1193" s="24">
        <v>-2.7136920139278896E-2</v>
      </c>
    </row>
    <row r="1194" spans="1:9" ht="14.25">
      <c r="A1194" s="56" t="s">
        <v>6</v>
      </c>
      <c r="B1194" s="51" t="s">
        <v>1941</v>
      </c>
      <c r="C1194" s="51" t="s">
        <v>1946</v>
      </c>
      <c r="D1194" s="57" t="s">
        <v>3846</v>
      </c>
      <c r="E1194" s="58">
        <v>46723</v>
      </c>
      <c r="F1194" s="58">
        <v>47725</v>
      </c>
      <c r="G1194" s="55">
        <v>84846</v>
      </c>
      <c r="H1194" s="54">
        <v>87864</v>
      </c>
      <c r="I1194" s="24">
        <v>3.5570327416731488E-2</v>
      </c>
    </row>
    <row r="1195" spans="1:9" ht="14.25">
      <c r="A1195" s="56" t="s">
        <v>6</v>
      </c>
      <c r="B1195" s="51" t="s">
        <v>1941</v>
      </c>
      <c r="C1195" s="51" t="s">
        <v>1970</v>
      </c>
      <c r="D1195" s="57" t="s">
        <v>3847</v>
      </c>
      <c r="E1195" s="58">
        <v>12765</v>
      </c>
      <c r="F1195" s="58">
        <v>10099</v>
      </c>
      <c r="G1195" s="55">
        <v>25013</v>
      </c>
      <c r="H1195" s="54">
        <v>20183</v>
      </c>
      <c r="I1195" s="24">
        <v>-0.19309958821412865</v>
      </c>
    </row>
    <row r="1196" spans="1:9" ht="14.25">
      <c r="A1196" s="56" t="s">
        <v>6</v>
      </c>
      <c r="B1196" s="51" t="s">
        <v>1941</v>
      </c>
      <c r="C1196" s="51" t="s">
        <v>1972</v>
      </c>
      <c r="D1196" s="57" t="s">
        <v>3848</v>
      </c>
      <c r="E1196" s="58">
        <v>29485</v>
      </c>
      <c r="F1196" s="58">
        <v>26480</v>
      </c>
      <c r="G1196" s="55">
        <v>54546</v>
      </c>
      <c r="H1196" s="54">
        <v>50911</v>
      </c>
      <c r="I1196" s="24">
        <v>-6.6641000256664099E-2</v>
      </c>
    </row>
    <row r="1197" spans="1:9" ht="14.25">
      <c r="A1197" s="56" t="s">
        <v>6</v>
      </c>
      <c r="B1197" s="51" t="s">
        <v>1941</v>
      </c>
      <c r="C1197" s="51" t="s">
        <v>1959</v>
      </c>
      <c r="D1197" s="57" t="s">
        <v>3849</v>
      </c>
      <c r="E1197" s="58">
        <v>33306</v>
      </c>
      <c r="F1197" s="58">
        <v>31793</v>
      </c>
      <c r="G1197" s="55">
        <v>60107</v>
      </c>
      <c r="H1197" s="54">
        <v>57885</v>
      </c>
      <c r="I1197" s="24">
        <v>-3.6967408122182112E-2</v>
      </c>
    </row>
    <row r="1198" spans="1:9" ht="14.25">
      <c r="A1198" s="56" t="s">
        <v>6</v>
      </c>
      <c r="B1198" s="51" t="s">
        <v>1941</v>
      </c>
      <c r="C1198" s="51" t="s">
        <v>1952</v>
      </c>
      <c r="D1198" s="57" t="s">
        <v>3850</v>
      </c>
      <c r="E1198" s="58">
        <v>18071</v>
      </c>
      <c r="F1198" s="58">
        <v>14416</v>
      </c>
      <c r="G1198" s="55">
        <v>34202</v>
      </c>
      <c r="H1198" s="54">
        <v>28190</v>
      </c>
      <c r="I1198" s="24">
        <v>-0.17577919419916965</v>
      </c>
    </row>
    <row r="1199" spans="1:9" ht="14.25">
      <c r="A1199" s="56" t="s">
        <v>6</v>
      </c>
      <c r="B1199" s="51" t="s">
        <v>1941</v>
      </c>
      <c r="C1199" s="51" t="s">
        <v>1967</v>
      </c>
      <c r="D1199" s="57" t="s">
        <v>3851</v>
      </c>
      <c r="E1199" s="58">
        <v>19889</v>
      </c>
      <c r="F1199" s="58">
        <v>17362</v>
      </c>
      <c r="G1199" s="55">
        <v>34700</v>
      </c>
      <c r="H1199" s="54">
        <v>31103</v>
      </c>
      <c r="I1199" s="24">
        <v>-0.10365994236311239</v>
      </c>
    </row>
    <row r="1200" spans="1:9" ht="14.25">
      <c r="A1200" s="56" t="s">
        <v>6</v>
      </c>
      <c r="B1200" s="51" t="s">
        <v>1941</v>
      </c>
      <c r="C1200" s="51" t="s">
        <v>1958</v>
      </c>
      <c r="D1200" s="57" t="s">
        <v>3852</v>
      </c>
      <c r="E1200" s="58">
        <v>26853</v>
      </c>
      <c r="F1200" s="58">
        <v>26546</v>
      </c>
      <c r="G1200" s="55">
        <v>47041</v>
      </c>
      <c r="H1200" s="54">
        <v>47789</v>
      </c>
      <c r="I1200" s="24">
        <v>1.5901022512276524E-2</v>
      </c>
    </row>
    <row r="1201" spans="1:9" ht="14.25">
      <c r="A1201" s="56" t="s">
        <v>6</v>
      </c>
      <c r="B1201" s="51" t="s">
        <v>1941</v>
      </c>
      <c r="C1201" s="51" t="s">
        <v>1953</v>
      </c>
      <c r="D1201" s="57" t="s">
        <v>3853</v>
      </c>
      <c r="E1201" s="58">
        <v>26347</v>
      </c>
      <c r="F1201" s="58">
        <v>23427</v>
      </c>
      <c r="G1201" s="55">
        <v>49269</v>
      </c>
      <c r="H1201" s="54">
        <v>46804</v>
      </c>
      <c r="I1201" s="24">
        <v>-5.0031459944386937E-2</v>
      </c>
    </row>
    <row r="1202" spans="1:9" ht="14.25">
      <c r="A1202" s="56" t="s">
        <v>6</v>
      </c>
      <c r="B1202" s="51" t="s">
        <v>1941</v>
      </c>
      <c r="C1202" s="51" t="s">
        <v>1960</v>
      </c>
      <c r="D1202" s="57" t="s">
        <v>3854</v>
      </c>
      <c r="E1202" s="58">
        <v>28539</v>
      </c>
      <c r="F1202" s="58">
        <v>24657</v>
      </c>
      <c r="G1202" s="55">
        <v>49019</v>
      </c>
      <c r="H1202" s="54">
        <v>43502</v>
      </c>
      <c r="I1202" s="24">
        <v>-0.11254819559762541</v>
      </c>
    </row>
    <row r="1203" spans="1:9" ht="14.25">
      <c r="A1203" s="56" t="s">
        <v>6</v>
      </c>
      <c r="B1203" s="51" t="s">
        <v>1941</v>
      </c>
      <c r="C1203" s="51" t="s">
        <v>1949</v>
      </c>
      <c r="D1203" s="57" t="s">
        <v>3855</v>
      </c>
      <c r="E1203" s="58">
        <v>7442</v>
      </c>
      <c r="F1203" s="58">
        <v>5762</v>
      </c>
      <c r="G1203" s="55">
        <v>14064</v>
      </c>
      <c r="H1203" s="54">
        <v>11488</v>
      </c>
      <c r="I1203" s="24">
        <v>-0.18316268486916951</v>
      </c>
    </row>
    <row r="1204" spans="1:9" ht="14.25">
      <c r="A1204" s="56" t="s">
        <v>6</v>
      </c>
      <c r="B1204" s="51" t="s">
        <v>1941</v>
      </c>
      <c r="C1204" s="51" t="s">
        <v>1957</v>
      </c>
      <c r="D1204" s="57" t="s">
        <v>3856</v>
      </c>
      <c r="E1204" s="58">
        <v>4136</v>
      </c>
      <c r="F1204" s="58">
        <v>3407</v>
      </c>
      <c r="G1204" s="55">
        <v>7998</v>
      </c>
      <c r="H1204" s="54">
        <v>6870</v>
      </c>
      <c r="I1204" s="24">
        <v>-0.14103525881470366</v>
      </c>
    </row>
    <row r="1205" spans="1:9" ht="14.25">
      <c r="A1205" s="56" t="s">
        <v>6</v>
      </c>
      <c r="B1205" s="51" t="s">
        <v>1941</v>
      </c>
      <c r="C1205" s="51" t="s">
        <v>1962</v>
      </c>
      <c r="D1205" s="57" t="s">
        <v>3857</v>
      </c>
      <c r="E1205" s="58">
        <v>4624</v>
      </c>
      <c r="F1205" s="58">
        <v>3528</v>
      </c>
      <c r="G1205" s="55">
        <v>9516</v>
      </c>
      <c r="H1205" s="54">
        <v>7877</v>
      </c>
      <c r="I1205" s="24">
        <v>-0.17223623371164354</v>
      </c>
    </row>
    <row r="1206" spans="1:9" ht="14.25">
      <c r="A1206" s="56" t="s">
        <v>6</v>
      </c>
      <c r="B1206" s="51" t="s">
        <v>1941</v>
      </c>
      <c r="C1206" s="51" t="s">
        <v>1961</v>
      </c>
      <c r="D1206" s="57" t="s">
        <v>3858</v>
      </c>
      <c r="E1206" s="58">
        <v>3797</v>
      </c>
      <c r="F1206" s="58">
        <v>2804</v>
      </c>
      <c r="G1206" s="55">
        <v>7653</v>
      </c>
      <c r="H1206" s="54">
        <v>6038</v>
      </c>
      <c r="I1206" s="24">
        <v>-0.21102835489350583</v>
      </c>
    </row>
    <row r="1207" spans="1:9" ht="14.25">
      <c r="A1207" s="56" t="s">
        <v>6</v>
      </c>
      <c r="B1207" s="51" t="s">
        <v>1941</v>
      </c>
      <c r="C1207" s="51" t="s">
        <v>1965</v>
      </c>
      <c r="D1207" s="57" t="s">
        <v>3859</v>
      </c>
      <c r="E1207" s="58">
        <v>4535</v>
      </c>
      <c r="F1207" s="58">
        <v>3299</v>
      </c>
      <c r="G1207" s="55">
        <v>9469</v>
      </c>
      <c r="H1207" s="54">
        <v>7090</v>
      </c>
      <c r="I1207" s="24">
        <v>-0.25124089132960187</v>
      </c>
    </row>
    <row r="1208" spans="1:9" ht="14.25">
      <c r="A1208" s="56" t="s">
        <v>6</v>
      </c>
      <c r="B1208" s="51" t="s">
        <v>1941</v>
      </c>
      <c r="C1208" s="51" t="s">
        <v>1955</v>
      </c>
      <c r="D1208" s="57" t="s">
        <v>3860</v>
      </c>
      <c r="E1208" s="58">
        <v>19961</v>
      </c>
      <c r="F1208" s="58">
        <v>18895</v>
      </c>
      <c r="G1208" s="55">
        <v>38571</v>
      </c>
      <c r="H1208" s="54">
        <v>36794</v>
      </c>
      <c r="I1208" s="24">
        <v>-4.6070882269062252E-2</v>
      </c>
    </row>
    <row r="1209" spans="1:9" ht="14.25">
      <c r="A1209" s="56" t="s">
        <v>6</v>
      </c>
      <c r="B1209" s="51" t="s">
        <v>1941</v>
      </c>
      <c r="C1209" s="51" t="s">
        <v>1009</v>
      </c>
      <c r="D1209" s="57" t="s">
        <v>3861</v>
      </c>
      <c r="E1209" s="58">
        <v>17227</v>
      </c>
      <c r="F1209" s="58">
        <v>17034</v>
      </c>
      <c r="G1209" s="55">
        <v>32302</v>
      </c>
      <c r="H1209" s="54">
        <v>31710</v>
      </c>
      <c r="I1209" s="24">
        <v>-1.8327038573462944E-2</v>
      </c>
    </row>
    <row r="1210" spans="1:9" ht="14.25">
      <c r="A1210" s="56" t="s">
        <v>6</v>
      </c>
      <c r="B1210" s="51" t="s">
        <v>1941</v>
      </c>
      <c r="C1210" s="51" t="s">
        <v>1964</v>
      </c>
      <c r="D1210" s="57" t="s">
        <v>3862</v>
      </c>
      <c r="E1210" s="58">
        <v>21659</v>
      </c>
      <c r="F1210" s="58">
        <v>21806</v>
      </c>
      <c r="G1210" s="55">
        <v>40763</v>
      </c>
      <c r="H1210" s="54">
        <v>43336</v>
      </c>
      <c r="I1210" s="24">
        <v>6.3120967544096365E-2</v>
      </c>
    </row>
    <row r="1211" spans="1:9" ht="14.25">
      <c r="A1211" s="56" t="s">
        <v>6</v>
      </c>
      <c r="B1211" s="51" t="s">
        <v>1941</v>
      </c>
      <c r="C1211" s="51" t="s">
        <v>1968</v>
      </c>
      <c r="D1211" s="57" t="s">
        <v>3863</v>
      </c>
      <c r="E1211" s="58">
        <v>11621</v>
      </c>
      <c r="F1211" s="58">
        <v>10735</v>
      </c>
      <c r="G1211" s="55">
        <v>20629</v>
      </c>
      <c r="H1211" s="54">
        <v>18568</v>
      </c>
      <c r="I1211" s="24">
        <v>-9.9907896650346606E-2</v>
      </c>
    </row>
    <row r="1212" spans="1:9" ht="14.25">
      <c r="A1212" s="56" t="s">
        <v>6</v>
      </c>
      <c r="B1212" s="51" t="s">
        <v>1941</v>
      </c>
      <c r="C1212" s="51" t="s">
        <v>1974</v>
      </c>
      <c r="D1212" s="57" t="s">
        <v>3864</v>
      </c>
      <c r="E1212" s="58">
        <v>16855</v>
      </c>
      <c r="F1212" s="58">
        <v>16208</v>
      </c>
      <c r="G1212" s="55">
        <v>29815</v>
      </c>
      <c r="H1212" s="54">
        <v>28919</v>
      </c>
      <c r="I1212" s="24">
        <v>-3.0051987254737549E-2</v>
      </c>
    </row>
    <row r="1213" spans="1:9" ht="14.25">
      <c r="A1213" s="56" t="s">
        <v>6</v>
      </c>
      <c r="B1213" s="51" t="s">
        <v>1941</v>
      </c>
      <c r="C1213" s="51" t="s">
        <v>1956</v>
      </c>
      <c r="D1213" s="57" t="s">
        <v>3865</v>
      </c>
      <c r="E1213" s="58">
        <v>4171</v>
      </c>
      <c r="F1213" s="58">
        <v>3317</v>
      </c>
      <c r="G1213" s="55">
        <v>8074</v>
      </c>
      <c r="H1213" s="54">
        <v>6206</v>
      </c>
      <c r="I1213" s="24">
        <v>-0.23135992073321773</v>
      </c>
    </row>
    <row r="1214" spans="1:9" ht="14.25">
      <c r="A1214" s="56" t="s">
        <v>6</v>
      </c>
      <c r="B1214" s="51" t="s">
        <v>1941</v>
      </c>
      <c r="C1214" s="51" t="s">
        <v>915</v>
      </c>
      <c r="D1214" s="57" t="s">
        <v>3866</v>
      </c>
      <c r="E1214" s="58">
        <v>10765</v>
      </c>
      <c r="F1214" s="58">
        <v>9647</v>
      </c>
      <c r="G1214" s="55">
        <v>19435</v>
      </c>
      <c r="H1214" s="54">
        <v>17457</v>
      </c>
      <c r="I1214" s="24">
        <v>-0.10177514792899409</v>
      </c>
    </row>
    <row r="1215" spans="1:9" ht="14.25">
      <c r="A1215" s="56" t="s">
        <v>6</v>
      </c>
      <c r="B1215" s="51" t="s">
        <v>322</v>
      </c>
      <c r="C1215" s="51" t="s">
        <v>363</v>
      </c>
      <c r="D1215" s="57" t="s">
        <v>3867</v>
      </c>
      <c r="E1215" s="58">
        <v>1154741</v>
      </c>
      <c r="F1215" s="58">
        <v>1094610</v>
      </c>
      <c r="G1215" s="55">
        <v>2263894</v>
      </c>
      <c r="H1215" s="54">
        <v>2332176</v>
      </c>
      <c r="I1215" s="24">
        <v>3.0161306138891661E-2</v>
      </c>
    </row>
    <row r="1216" spans="1:9" ht="14.25">
      <c r="A1216" s="56" t="s">
        <v>6</v>
      </c>
      <c r="B1216" s="51" t="s">
        <v>322</v>
      </c>
      <c r="C1216" s="51" t="s">
        <v>390</v>
      </c>
      <c r="D1216" s="57" t="s">
        <v>3868</v>
      </c>
      <c r="E1216" s="58">
        <v>200757</v>
      </c>
      <c r="F1216" s="58">
        <v>194689</v>
      </c>
      <c r="G1216" s="55">
        <v>376665</v>
      </c>
      <c r="H1216" s="54">
        <v>371920</v>
      </c>
      <c r="I1216" s="24">
        <v>-1.2597400873455192E-2</v>
      </c>
    </row>
    <row r="1217" spans="1:9" ht="14.25">
      <c r="A1217" s="56" t="s">
        <v>6</v>
      </c>
      <c r="B1217" s="51" t="s">
        <v>322</v>
      </c>
      <c r="C1217" s="51" t="s">
        <v>371</v>
      </c>
      <c r="D1217" s="57" t="s">
        <v>3869</v>
      </c>
      <c r="E1217" s="58">
        <v>196958</v>
      </c>
      <c r="F1217" s="58">
        <v>197402</v>
      </c>
      <c r="G1217" s="55">
        <v>372357</v>
      </c>
      <c r="H1217" s="54">
        <v>384654</v>
      </c>
      <c r="I1217" s="24">
        <v>3.3024758497893152E-2</v>
      </c>
    </row>
    <row r="1218" spans="1:9" ht="14.25">
      <c r="A1218" s="56" t="s">
        <v>6</v>
      </c>
      <c r="B1218" s="51" t="s">
        <v>322</v>
      </c>
      <c r="C1218" s="51" t="s">
        <v>339</v>
      </c>
      <c r="D1218" s="57" t="s">
        <v>3870</v>
      </c>
      <c r="E1218" s="58">
        <v>194030</v>
      </c>
      <c r="F1218" s="58">
        <v>178883</v>
      </c>
      <c r="G1218" s="55">
        <v>378566</v>
      </c>
      <c r="H1218" s="54">
        <v>380073</v>
      </c>
      <c r="I1218" s="24">
        <v>3.9808118003201555E-3</v>
      </c>
    </row>
    <row r="1219" spans="1:9" ht="14.25">
      <c r="A1219" s="56" t="s">
        <v>6</v>
      </c>
      <c r="B1219" s="51" t="s">
        <v>322</v>
      </c>
      <c r="C1219" s="51" t="s">
        <v>373</v>
      </c>
      <c r="D1219" s="57" t="s">
        <v>3871</v>
      </c>
      <c r="E1219" s="58">
        <v>66278</v>
      </c>
      <c r="F1219" s="58">
        <v>62419</v>
      </c>
      <c r="G1219" s="55">
        <v>132224</v>
      </c>
      <c r="H1219" s="54">
        <v>127792</v>
      </c>
      <c r="I1219" s="24">
        <v>-3.3518877057115197E-2</v>
      </c>
    </row>
    <row r="1220" spans="1:9" ht="14.25">
      <c r="A1220" s="56" t="s">
        <v>6</v>
      </c>
      <c r="B1220" s="51" t="s">
        <v>322</v>
      </c>
      <c r="C1220" s="51" t="s">
        <v>335</v>
      </c>
      <c r="D1220" s="57" t="s">
        <v>3872</v>
      </c>
      <c r="E1220" s="58">
        <v>61610</v>
      </c>
      <c r="F1220" s="58">
        <v>59443</v>
      </c>
      <c r="G1220" s="55">
        <v>118828</v>
      </c>
      <c r="H1220" s="54">
        <v>117884</v>
      </c>
      <c r="I1220" s="24">
        <v>-7.9442555626619994E-3</v>
      </c>
    </row>
    <row r="1221" spans="1:9" ht="14.25">
      <c r="A1221" s="56" t="s">
        <v>6</v>
      </c>
      <c r="B1221" s="51" t="s">
        <v>322</v>
      </c>
      <c r="C1221" s="51" t="s">
        <v>346</v>
      </c>
      <c r="D1221" s="57" t="s">
        <v>3873</v>
      </c>
      <c r="E1221" s="58">
        <v>156207</v>
      </c>
      <c r="F1221" s="58">
        <v>149688</v>
      </c>
      <c r="G1221" s="55">
        <v>305569</v>
      </c>
      <c r="H1221" s="54">
        <v>308681</v>
      </c>
      <c r="I1221" s="24">
        <v>1.0184279164444037E-2</v>
      </c>
    </row>
    <row r="1222" spans="1:9" ht="14.25">
      <c r="A1222" s="56" t="s">
        <v>6</v>
      </c>
      <c r="B1222" s="51" t="s">
        <v>322</v>
      </c>
      <c r="C1222" s="51" t="s">
        <v>391</v>
      </c>
      <c r="D1222" s="57" t="s">
        <v>3874</v>
      </c>
      <c r="E1222" s="58">
        <v>98600</v>
      </c>
      <c r="F1222" s="58">
        <v>99633</v>
      </c>
      <c r="G1222" s="55">
        <v>181928</v>
      </c>
      <c r="H1222" s="54">
        <v>184661</v>
      </c>
      <c r="I1222" s="24">
        <v>1.502242645442153E-2</v>
      </c>
    </row>
    <row r="1223" spans="1:9" ht="14.25">
      <c r="A1223" s="56" t="s">
        <v>6</v>
      </c>
      <c r="B1223" s="51" t="s">
        <v>322</v>
      </c>
      <c r="C1223" s="51" t="s">
        <v>397</v>
      </c>
      <c r="D1223" s="57" t="s">
        <v>3875</v>
      </c>
      <c r="E1223" s="58">
        <v>33148</v>
      </c>
      <c r="F1223" s="58">
        <v>31161</v>
      </c>
      <c r="G1223" s="55">
        <v>65258</v>
      </c>
      <c r="H1223" s="54">
        <v>60942</v>
      </c>
      <c r="I1223" s="24">
        <v>-6.6137485059303072E-2</v>
      </c>
    </row>
    <row r="1224" spans="1:9" ht="14.25">
      <c r="A1224" s="56" t="s">
        <v>6</v>
      </c>
      <c r="B1224" s="51" t="s">
        <v>322</v>
      </c>
      <c r="C1224" s="51" t="s">
        <v>336</v>
      </c>
      <c r="D1224" s="57" t="s">
        <v>3876</v>
      </c>
      <c r="E1224" s="58">
        <v>39941</v>
      </c>
      <c r="F1224" s="58">
        <v>39149</v>
      </c>
      <c r="G1224" s="55">
        <v>72018</v>
      </c>
      <c r="H1224" s="54">
        <v>72458</v>
      </c>
      <c r="I1224" s="24">
        <v>6.1095837151823153E-3</v>
      </c>
    </row>
    <row r="1225" spans="1:9" ht="14.25">
      <c r="A1225" s="56" t="s">
        <v>6</v>
      </c>
      <c r="B1225" s="51" t="s">
        <v>322</v>
      </c>
      <c r="C1225" s="51" t="s">
        <v>345</v>
      </c>
      <c r="D1225" s="57" t="s">
        <v>3877</v>
      </c>
      <c r="E1225" s="58">
        <v>79916</v>
      </c>
      <c r="F1225" s="58">
        <v>77511</v>
      </c>
      <c r="G1225" s="55">
        <v>145781</v>
      </c>
      <c r="H1225" s="54">
        <v>153834</v>
      </c>
      <c r="I1225" s="24">
        <v>5.5240394838833591E-2</v>
      </c>
    </row>
    <row r="1226" spans="1:9" ht="14.25">
      <c r="A1226" s="56" t="s">
        <v>6</v>
      </c>
      <c r="B1226" s="51" t="s">
        <v>322</v>
      </c>
      <c r="C1226" s="51" t="s">
        <v>394</v>
      </c>
      <c r="D1226" s="57" t="s">
        <v>3878</v>
      </c>
      <c r="E1226" s="58">
        <v>226499</v>
      </c>
      <c r="F1226" s="58">
        <v>215411</v>
      </c>
      <c r="G1226" s="55">
        <v>421487</v>
      </c>
      <c r="H1226" s="54">
        <v>422330</v>
      </c>
      <c r="I1226" s="24">
        <v>2.000061686362806E-3</v>
      </c>
    </row>
    <row r="1227" spans="1:9" ht="14.25">
      <c r="A1227" s="56" t="s">
        <v>6</v>
      </c>
      <c r="B1227" s="51" t="s">
        <v>322</v>
      </c>
      <c r="C1227" s="51" t="s">
        <v>329</v>
      </c>
      <c r="D1227" s="57" t="s">
        <v>3879</v>
      </c>
      <c r="E1227" s="58">
        <v>95618</v>
      </c>
      <c r="F1227" s="58">
        <v>92079</v>
      </c>
      <c r="G1227" s="55">
        <v>178691</v>
      </c>
      <c r="H1227" s="54">
        <v>187990</v>
      </c>
      <c r="I1227" s="24">
        <v>5.2039554314431059E-2</v>
      </c>
    </row>
    <row r="1228" spans="1:9" ht="14.25">
      <c r="A1228" s="56" t="s">
        <v>6</v>
      </c>
      <c r="B1228" s="51" t="s">
        <v>322</v>
      </c>
      <c r="C1228" s="51" t="s">
        <v>364</v>
      </c>
      <c r="D1228" s="57" t="s">
        <v>3880</v>
      </c>
      <c r="E1228" s="58">
        <v>91329</v>
      </c>
      <c r="F1228" s="58">
        <v>89618</v>
      </c>
      <c r="G1228" s="55">
        <v>165298</v>
      </c>
      <c r="H1228" s="54">
        <v>169046</v>
      </c>
      <c r="I1228" s="24">
        <v>2.2674200534791709E-2</v>
      </c>
    </row>
    <row r="1229" spans="1:9" ht="14.25">
      <c r="A1229" s="56" t="s">
        <v>6</v>
      </c>
      <c r="B1229" s="51" t="s">
        <v>322</v>
      </c>
      <c r="C1229" s="51" t="s">
        <v>334</v>
      </c>
      <c r="D1229" s="57" t="s">
        <v>3881</v>
      </c>
      <c r="E1229" s="58">
        <v>44171</v>
      </c>
      <c r="F1229" s="58">
        <v>42327</v>
      </c>
      <c r="G1229" s="55">
        <v>82249</v>
      </c>
      <c r="H1229" s="54">
        <v>79538</v>
      </c>
      <c r="I1229" s="24">
        <v>-3.2960887062456687E-2</v>
      </c>
    </row>
    <row r="1230" spans="1:9" ht="14.25">
      <c r="A1230" s="56" t="s">
        <v>6</v>
      </c>
      <c r="B1230" s="51" t="s">
        <v>322</v>
      </c>
      <c r="C1230" s="51" t="s">
        <v>341</v>
      </c>
      <c r="D1230" s="57" t="s">
        <v>3882</v>
      </c>
      <c r="E1230" s="58">
        <v>37851</v>
      </c>
      <c r="F1230" s="58">
        <v>35826</v>
      </c>
      <c r="G1230" s="55">
        <v>75198</v>
      </c>
      <c r="H1230" s="54">
        <v>73090</v>
      </c>
      <c r="I1230" s="24">
        <v>-2.803266044309689E-2</v>
      </c>
    </row>
    <row r="1231" spans="1:9" ht="14.25">
      <c r="A1231" s="56" t="s">
        <v>6</v>
      </c>
      <c r="B1231" s="51" t="s">
        <v>322</v>
      </c>
      <c r="C1231" s="51" t="s">
        <v>388</v>
      </c>
      <c r="D1231" s="57" t="s">
        <v>3883</v>
      </c>
      <c r="E1231" s="58">
        <v>28904</v>
      </c>
      <c r="F1231" s="58">
        <v>28903</v>
      </c>
      <c r="G1231" s="55">
        <v>54858</v>
      </c>
      <c r="H1231" s="54">
        <v>58710</v>
      </c>
      <c r="I1231" s="24">
        <v>7.0217652849174236E-2</v>
      </c>
    </row>
    <row r="1232" spans="1:9" ht="14.25">
      <c r="A1232" s="56" t="s">
        <v>6</v>
      </c>
      <c r="B1232" s="51" t="s">
        <v>322</v>
      </c>
      <c r="C1232" s="51" t="s">
        <v>352</v>
      </c>
      <c r="D1232" s="57" t="s">
        <v>3884</v>
      </c>
      <c r="E1232" s="58">
        <v>50982</v>
      </c>
      <c r="F1232" s="58">
        <v>48640</v>
      </c>
      <c r="G1232" s="55">
        <v>99730</v>
      </c>
      <c r="H1232" s="54">
        <v>98255</v>
      </c>
      <c r="I1232" s="24">
        <v>-1.4789932818610248E-2</v>
      </c>
    </row>
    <row r="1233" spans="1:9" ht="14.25">
      <c r="A1233" s="56" t="s">
        <v>6</v>
      </c>
      <c r="B1233" s="51" t="s">
        <v>322</v>
      </c>
      <c r="C1233" s="51" t="s">
        <v>351</v>
      </c>
      <c r="D1233" s="57" t="s">
        <v>3885</v>
      </c>
      <c r="E1233" s="58">
        <v>77046</v>
      </c>
      <c r="F1233" s="58">
        <v>73010</v>
      </c>
      <c r="G1233" s="55">
        <v>147132</v>
      </c>
      <c r="H1233" s="54">
        <v>148831</v>
      </c>
      <c r="I1233" s="24">
        <v>1.1547453986896121E-2</v>
      </c>
    </row>
    <row r="1234" spans="1:9" ht="14.25">
      <c r="A1234" s="56" t="s">
        <v>6</v>
      </c>
      <c r="B1234" s="51" t="s">
        <v>322</v>
      </c>
      <c r="C1234" s="51" t="s">
        <v>340</v>
      </c>
      <c r="D1234" s="57" t="s">
        <v>3886</v>
      </c>
      <c r="E1234" s="58">
        <v>73092</v>
      </c>
      <c r="F1234" s="58">
        <v>69739</v>
      </c>
      <c r="G1234" s="55">
        <v>136442</v>
      </c>
      <c r="H1234" s="54">
        <v>134751</v>
      </c>
      <c r="I1234" s="24">
        <v>-1.239354450975506E-2</v>
      </c>
    </row>
    <row r="1235" spans="1:9" ht="14.25">
      <c r="A1235" s="56" t="s">
        <v>6</v>
      </c>
      <c r="B1235" s="51" t="s">
        <v>322</v>
      </c>
      <c r="C1235" s="51" t="s">
        <v>374</v>
      </c>
      <c r="D1235" s="57" t="s">
        <v>3887</v>
      </c>
      <c r="E1235" s="58">
        <v>27034</v>
      </c>
      <c r="F1235" s="58">
        <v>24022</v>
      </c>
      <c r="G1235" s="55">
        <v>49864</v>
      </c>
      <c r="H1235" s="54">
        <v>44355</v>
      </c>
      <c r="I1235" s="24">
        <v>-0.11048050697898283</v>
      </c>
    </row>
    <row r="1236" spans="1:9" ht="14.25">
      <c r="A1236" s="56" t="s">
        <v>6</v>
      </c>
      <c r="B1236" s="51" t="s">
        <v>322</v>
      </c>
      <c r="C1236" s="51" t="s">
        <v>387</v>
      </c>
      <c r="D1236" s="57" t="s">
        <v>3888</v>
      </c>
      <c r="E1236" s="58">
        <v>58529</v>
      </c>
      <c r="F1236" s="58">
        <v>57697</v>
      </c>
      <c r="G1236" s="55">
        <v>107690</v>
      </c>
      <c r="H1236" s="54">
        <v>113787</v>
      </c>
      <c r="I1236" s="24">
        <v>5.6616213204568666E-2</v>
      </c>
    </row>
    <row r="1237" spans="1:9" ht="14.25">
      <c r="A1237" s="56" t="s">
        <v>6</v>
      </c>
      <c r="B1237" s="51" t="s">
        <v>322</v>
      </c>
      <c r="C1237" s="51" t="s">
        <v>366</v>
      </c>
      <c r="D1237" s="57" t="s">
        <v>3889</v>
      </c>
      <c r="E1237" s="58">
        <v>46176</v>
      </c>
      <c r="F1237" s="58">
        <v>46086</v>
      </c>
      <c r="G1237" s="55">
        <v>85249</v>
      </c>
      <c r="H1237" s="54">
        <v>93123</v>
      </c>
      <c r="I1237" s="24">
        <v>9.236471982076036E-2</v>
      </c>
    </row>
    <row r="1238" spans="1:9" ht="14.25">
      <c r="A1238" s="56" t="s">
        <v>6</v>
      </c>
      <c r="B1238" s="51" t="s">
        <v>322</v>
      </c>
      <c r="C1238" s="51" t="s">
        <v>331</v>
      </c>
      <c r="D1238" s="57" t="s">
        <v>3890</v>
      </c>
      <c r="E1238" s="58">
        <v>44291</v>
      </c>
      <c r="F1238" s="58">
        <v>41376</v>
      </c>
      <c r="G1238" s="55">
        <v>84768</v>
      </c>
      <c r="H1238" s="54">
        <v>84364</v>
      </c>
      <c r="I1238" s="24">
        <v>-4.7659494148735368E-3</v>
      </c>
    </row>
    <row r="1239" spans="1:9" ht="14.25">
      <c r="A1239" s="56" t="s">
        <v>6</v>
      </c>
      <c r="B1239" s="51" t="s">
        <v>322</v>
      </c>
      <c r="C1239" s="51" t="s">
        <v>330</v>
      </c>
      <c r="D1239" s="57" t="s">
        <v>3891</v>
      </c>
      <c r="E1239" s="58">
        <v>36804</v>
      </c>
      <c r="F1239" s="58">
        <v>37719</v>
      </c>
      <c r="G1239" s="55">
        <v>68398</v>
      </c>
      <c r="H1239" s="54">
        <v>72193</v>
      </c>
      <c r="I1239" s="24">
        <v>5.5484078481826953E-2</v>
      </c>
    </row>
    <row r="1240" spans="1:9" ht="14.25">
      <c r="A1240" s="56" t="s">
        <v>6</v>
      </c>
      <c r="B1240" s="51" t="s">
        <v>322</v>
      </c>
      <c r="C1240" s="51" t="s">
        <v>372</v>
      </c>
      <c r="D1240" s="57" t="s">
        <v>3892</v>
      </c>
      <c r="E1240" s="58">
        <v>40827</v>
      </c>
      <c r="F1240" s="58">
        <v>40747</v>
      </c>
      <c r="G1240" s="55">
        <v>81140</v>
      </c>
      <c r="H1240" s="54">
        <v>83144</v>
      </c>
      <c r="I1240" s="24">
        <v>2.4698052748336211E-2</v>
      </c>
    </row>
    <row r="1241" spans="1:9" ht="14.25">
      <c r="A1241" s="56" t="s">
        <v>6</v>
      </c>
      <c r="B1241" s="51" t="s">
        <v>322</v>
      </c>
      <c r="C1241" s="51" t="s">
        <v>378</v>
      </c>
      <c r="D1241" s="57" t="s">
        <v>3893</v>
      </c>
      <c r="E1241" s="58">
        <v>23482</v>
      </c>
      <c r="F1241" s="58">
        <v>24642</v>
      </c>
      <c r="G1241" s="55">
        <v>44027</v>
      </c>
      <c r="H1241" s="54">
        <v>46106</v>
      </c>
      <c r="I1241" s="24">
        <v>4.7221023462875052E-2</v>
      </c>
    </row>
    <row r="1242" spans="1:9" ht="14.25">
      <c r="A1242" s="56" t="s">
        <v>6</v>
      </c>
      <c r="B1242" s="51" t="s">
        <v>322</v>
      </c>
      <c r="C1242" s="51" t="s">
        <v>342</v>
      </c>
      <c r="D1242" s="57" t="s">
        <v>3894</v>
      </c>
      <c r="E1242" s="58">
        <v>25237</v>
      </c>
      <c r="F1242" s="58">
        <v>23080</v>
      </c>
      <c r="G1242" s="55">
        <v>47340</v>
      </c>
      <c r="H1242" s="54">
        <v>47983</v>
      </c>
      <c r="I1242" s="24">
        <v>1.3582594000844951E-2</v>
      </c>
    </row>
    <row r="1243" spans="1:9" ht="14.25">
      <c r="A1243" s="56" t="s">
        <v>6</v>
      </c>
      <c r="B1243" s="51" t="s">
        <v>322</v>
      </c>
      <c r="C1243" s="51" t="s">
        <v>389</v>
      </c>
      <c r="D1243" s="57" t="s">
        <v>3895</v>
      </c>
      <c r="E1243" s="58">
        <v>35687</v>
      </c>
      <c r="F1243" s="58">
        <v>33781</v>
      </c>
      <c r="G1243" s="55">
        <v>69745</v>
      </c>
      <c r="H1243" s="54">
        <v>69295</v>
      </c>
      <c r="I1243" s="24">
        <v>-6.4520754175926591E-3</v>
      </c>
    </row>
    <row r="1244" spans="1:9" ht="14.25">
      <c r="A1244" s="56" t="s">
        <v>6</v>
      </c>
      <c r="B1244" s="51" t="s">
        <v>322</v>
      </c>
      <c r="C1244" s="51" t="s">
        <v>365</v>
      </c>
      <c r="D1244" s="57" t="s">
        <v>3896</v>
      </c>
      <c r="E1244" s="58">
        <v>42612</v>
      </c>
      <c r="F1244" s="58">
        <v>44492</v>
      </c>
      <c r="G1244" s="55">
        <v>84237</v>
      </c>
      <c r="H1244" s="54">
        <v>91520</v>
      </c>
      <c r="I1244" s="24">
        <v>8.6458444626470551E-2</v>
      </c>
    </row>
    <row r="1245" spans="1:9" ht="14.25">
      <c r="A1245" s="56" t="s">
        <v>6</v>
      </c>
      <c r="B1245" s="51" t="s">
        <v>322</v>
      </c>
      <c r="C1245" s="51" t="s">
        <v>377</v>
      </c>
      <c r="D1245" s="57" t="s">
        <v>3897</v>
      </c>
      <c r="E1245" s="58">
        <v>39785</v>
      </c>
      <c r="F1245" s="58">
        <v>35431</v>
      </c>
      <c r="G1245" s="55">
        <v>64119</v>
      </c>
      <c r="H1245" s="54">
        <v>59360</v>
      </c>
      <c r="I1245" s="24">
        <v>-7.4221369640824097E-2</v>
      </c>
    </row>
    <row r="1246" spans="1:9" ht="14.25">
      <c r="A1246" s="56" t="s">
        <v>6</v>
      </c>
      <c r="B1246" s="51" t="s">
        <v>322</v>
      </c>
      <c r="C1246" s="51" t="s">
        <v>325</v>
      </c>
      <c r="D1246" s="57" t="s">
        <v>3898</v>
      </c>
      <c r="E1246" s="58">
        <v>34296</v>
      </c>
      <c r="F1246" s="58">
        <v>32033</v>
      </c>
      <c r="G1246" s="55">
        <v>64978</v>
      </c>
      <c r="H1246" s="54">
        <v>60829</v>
      </c>
      <c r="I1246" s="24">
        <v>-6.3852380805811196E-2</v>
      </c>
    </row>
    <row r="1247" spans="1:9" ht="14.25">
      <c r="A1247" s="56" t="s">
        <v>6</v>
      </c>
      <c r="B1247" s="51" t="s">
        <v>322</v>
      </c>
      <c r="C1247" s="51" t="s">
        <v>349</v>
      </c>
      <c r="D1247" s="57" t="s">
        <v>3899</v>
      </c>
      <c r="E1247" s="58">
        <v>35086</v>
      </c>
      <c r="F1247" s="58">
        <v>33535</v>
      </c>
      <c r="G1247" s="55">
        <v>65757</v>
      </c>
      <c r="H1247" s="54">
        <v>67352</v>
      </c>
      <c r="I1247" s="24">
        <v>2.4255972748148485E-2</v>
      </c>
    </row>
    <row r="1248" spans="1:9" ht="14.25">
      <c r="A1248" s="56" t="s">
        <v>6</v>
      </c>
      <c r="B1248" s="51" t="s">
        <v>322</v>
      </c>
      <c r="C1248" s="51" t="s">
        <v>347</v>
      </c>
      <c r="D1248" s="57" t="s">
        <v>3900</v>
      </c>
      <c r="E1248" s="58">
        <v>43848</v>
      </c>
      <c r="F1248" s="58">
        <v>42462</v>
      </c>
      <c r="G1248" s="55">
        <v>81571</v>
      </c>
      <c r="H1248" s="54">
        <v>86385</v>
      </c>
      <c r="I1248" s="24">
        <v>5.9016071888293636E-2</v>
      </c>
    </row>
    <row r="1249" spans="1:9" ht="14.25">
      <c r="A1249" s="56" t="s">
        <v>6</v>
      </c>
      <c r="B1249" s="51" t="s">
        <v>322</v>
      </c>
      <c r="C1249" s="51" t="s">
        <v>398</v>
      </c>
      <c r="D1249" s="57" t="s">
        <v>3901</v>
      </c>
      <c r="E1249" s="58">
        <v>22838</v>
      </c>
      <c r="F1249" s="58">
        <v>22112</v>
      </c>
      <c r="G1249" s="55">
        <v>43272</v>
      </c>
      <c r="H1249" s="54">
        <v>43025</v>
      </c>
      <c r="I1249" s="24">
        <v>-5.7080791273802925E-3</v>
      </c>
    </row>
    <row r="1250" spans="1:9" ht="14.25">
      <c r="A1250" s="56" t="s">
        <v>6</v>
      </c>
      <c r="B1250" s="51" t="s">
        <v>322</v>
      </c>
      <c r="C1250" s="51" t="s">
        <v>359</v>
      </c>
      <c r="D1250" s="57" t="s">
        <v>3902</v>
      </c>
      <c r="E1250" s="58">
        <v>29750</v>
      </c>
      <c r="F1250" s="58">
        <v>32189</v>
      </c>
      <c r="G1250" s="55">
        <v>60098</v>
      </c>
      <c r="H1250" s="54">
        <v>61952</v>
      </c>
      <c r="I1250" s="24">
        <v>3.0849612299910147E-2</v>
      </c>
    </row>
    <row r="1251" spans="1:9" ht="14.25">
      <c r="A1251" s="56" t="s">
        <v>6</v>
      </c>
      <c r="B1251" s="51" t="s">
        <v>322</v>
      </c>
      <c r="C1251" s="51" t="s">
        <v>327</v>
      </c>
      <c r="D1251" s="57" t="s">
        <v>3903</v>
      </c>
      <c r="E1251" s="58">
        <v>45110</v>
      </c>
      <c r="F1251" s="58">
        <v>43372</v>
      </c>
      <c r="G1251" s="55">
        <v>86714</v>
      </c>
      <c r="H1251" s="54">
        <v>86126</v>
      </c>
      <c r="I1251" s="24">
        <v>-6.780911963466107E-3</v>
      </c>
    </row>
    <row r="1252" spans="1:9" ht="14.25">
      <c r="A1252" s="56" t="s">
        <v>6</v>
      </c>
      <c r="B1252" s="51" t="s">
        <v>322</v>
      </c>
      <c r="C1252" s="51" t="s">
        <v>361</v>
      </c>
      <c r="D1252" s="57" t="s">
        <v>3904</v>
      </c>
      <c r="E1252" s="58">
        <v>27136</v>
      </c>
      <c r="F1252" s="58">
        <v>29146</v>
      </c>
      <c r="G1252" s="55">
        <v>52022</v>
      </c>
      <c r="H1252" s="54">
        <v>60162</v>
      </c>
      <c r="I1252" s="24">
        <v>0.15647226173541964</v>
      </c>
    </row>
    <row r="1253" spans="1:9" ht="14.25">
      <c r="A1253" s="56" t="s">
        <v>6</v>
      </c>
      <c r="B1253" s="51" t="s">
        <v>322</v>
      </c>
      <c r="C1253" s="51" t="s">
        <v>385</v>
      </c>
      <c r="D1253" s="57" t="s">
        <v>3905</v>
      </c>
      <c r="E1253" s="58">
        <v>21748</v>
      </c>
      <c r="F1253" s="58">
        <v>21689</v>
      </c>
      <c r="G1253" s="55">
        <v>41851</v>
      </c>
      <c r="H1253" s="54">
        <v>43903</v>
      </c>
      <c r="I1253" s="24">
        <v>4.9031086473441496E-2</v>
      </c>
    </row>
    <row r="1254" spans="1:9" ht="14.25">
      <c r="A1254" s="56" t="s">
        <v>6</v>
      </c>
      <c r="B1254" s="51" t="s">
        <v>322</v>
      </c>
      <c r="C1254" s="51" t="s">
        <v>395</v>
      </c>
      <c r="D1254" s="57" t="s">
        <v>3906</v>
      </c>
      <c r="E1254" s="58">
        <v>8059</v>
      </c>
      <c r="F1254" s="58">
        <v>8144</v>
      </c>
      <c r="G1254" s="55">
        <v>14405</v>
      </c>
      <c r="H1254" s="54">
        <v>15613</v>
      </c>
      <c r="I1254" s="24">
        <v>8.3859770912877468E-2</v>
      </c>
    </row>
    <row r="1255" spans="1:9" ht="14.25">
      <c r="A1255" s="56" t="s">
        <v>6</v>
      </c>
      <c r="B1255" s="51" t="s">
        <v>322</v>
      </c>
      <c r="C1255" s="51" t="s">
        <v>367</v>
      </c>
      <c r="D1255" s="57" t="s">
        <v>3907</v>
      </c>
      <c r="E1255" s="58">
        <v>11662</v>
      </c>
      <c r="F1255" s="58">
        <v>12443</v>
      </c>
      <c r="G1255" s="55">
        <v>22446</v>
      </c>
      <c r="H1255" s="54">
        <v>24305</v>
      </c>
      <c r="I1255" s="24">
        <v>8.2820992604472954E-2</v>
      </c>
    </row>
    <row r="1256" spans="1:9" ht="14.25">
      <c r="A1256" s="56" t="s">
        <v>6</v>
      </c>
      <c r="B1256" s="51" t="s">
        <v>322</v>
      </c>
      <c r="C1256" s="51" t="s">
        <v>332</v>
      </c>
      <c r="D1256" s="57" t="s">
        <v>3908</v>
      </c>
      <c r="E1256" s="58">
        <v>17083</v>
      </c>
      <c r="F1256" s="58">
        <v>17362</v>
      </c>
      <c r="G1256" s="55">
        <v>33558</v>
      </c>
      <c r="H1256" s="54">
        <v>34133</v>
      </c>
      <c r="I1256" s="24">
        <v>1.7134513379820013E-2</v>
      </c>
    </row>
    <row r="1257" spans="1:9" ht="14.25">
      <c r="A1257" s="56" t="s">
        <v>6</v>
      </c>
      <c r="B1257" s="51" t="s">
        <v>322</v>
      </c>
      <c r="C1257" s="51" t="s">
        <v>369</v>
      </c>
      <c r="D1257" s="57" t="s">
        <v>3909</v>
      </c>
      <c r="E1257" s="58">
        <v>15934</v>
      </c>
      <c r="F1257" s="58">
        <v>15717</v>
      </c>
      <c r="G1257" s="55">
        <v>29891</v>
      </c>
      <c r="H1257" s="54">
        <v>32399</v>
      </c>
      <c r="I1257" s="24">
        <v>8.3904854303971099E-2</v>
      </c>
    </row>
    <row r="1258" spans="1:9" ht="14.25">
      <c r="A1258" s="56" t="s">
        <v>6</v>
      </c>
      <c r="B1258" s="51" t="s">
        <v>322</v>
      </c>
      <c r="C1258" s="51" t="s">
        <v>343</v>
      </c>
      <c r="D1258" s="57" t="s">
        <v>3910</v>
      </c>
      <c r="E1258" s="58">
        <v>19533</v>
      </c>
      <c r="F1258" s="58">
        <v>19367</v>
      </c>
      <c r="G1258" s="55">
        <v>36688</v>
      </c>
      <c r="H1258" s="54">
        <v>37338</v>
      </c>
      <c r="I1258" s="24">
        <v>1.7716964675098125E-2</v>
      </c>
    </row>
    <row r="1259" spans="1:9" ht="14.25">
      <c r="A1259" s="56" t="s">
        <v>6</v>
      </c>
      <c r="B1259" s="51" t="s">
        <v>322</v>
      </c>
      <c r="C1259" s="51" t="s">
        <v>381</v>
      </c>
      <c r="D1259" s="57" t="s">
        <v>3911</v>
      </c>
      <c r="E1259" s="58">
        <v>2577</v>
      </c>
      <c r="F1259" s="58">
        <v>2501</v>
      </c>
      <c r="G1259" s="55">
        <v>4525</v>
      </c>
      <c r="H1259" s="54">
        <v>4575</v>
      </c>
      <c r="I1259" s="24">
        <v>1.1049723756906077E-2</v>
      </c>
    </row>
    <row r="1260" spans="1:9" ht="14.25">
      <c r="A1260" s="56" t="s">
        <v>6</v>
      </c>
      <c r="B1260" s="51" t="s">
        <v>322</v>
      </c>
      <c r="C1260" s="51" t="s">
        <v>323</v>
      </c>
      <c r="D1260" s="57" t="s">
        <v>3912</v>
      </c>
      <c r="E1260" s="58">
        <v>13113</v>
      </c>
      <c r="F1260" s="58">
        <v>13609</v>
      </c>
      <c r="G1260" s="55">
        <v>25466</v>
      </c>
      <c r="H1260" s="54">
        <v>28383</v>
      </c>
      <c r="I1260" s="24">
        <v>0.11454488337391031</v>
      </c>
    </row>
    <row r="1261" spans="1:9" ht="14.25">
      <c r="A1261" s="56" t="s">
        <v>6</v>
      </c>
      <c r="B1261" s="51" t="s">
        <v>322</v>
      </c>
      <c r="C1261" s="51" t="s">
        <v>337</v>
      </c>
      <c r="D1261" s="57" t="s">
        <v>3913</v>
      </c>
      <c r="E1261" s="58">
        <v>25511</v>
      </c>
      <c r="F1261" s="58">
        <v>24905</v>
      </c>
      <c r="G1261" s="55">
        <v>49800</v>
      </c>
      <c r="H1261" s="54">
        <v>49596</v>
      </c>
      <c r="I1261" s="24">
        <v>-4.0963855421686747E-3</v>
      </c>
    </row>
    <row r="1262" spans="1:9" ht="14.25">
      <c r="A1262" s="56" t="s">
        <v>6</v>
      </c>
      <c r="B1262" s="51" t="s">
        <v>322</v>
      </c>
      <c r="C1262" s="51" t="s">
        <v>357</v>
      </c>
      <c r="D1262" s="57" t="s">
        <v>3914</v>
      </c>
      <c r="E1262" s="58">
        <v>11206</v>
      </c>
      <c r="F1262" s="58">
        <v>9081</v>
      </c>
      <c r="G1262" s="55">
        <v>20549</v>
      </c>
      <c r="H1262" s="54">
        <v>16617</v>
      </c>
      <c r="I1262" s="24">
        <v>-0.19134751082777751</v>
      </c>
    </row>
    <row r="1263" spans="1:9" ht="14.25">
      <c r="A1263" s="56" t="s">
        <v>6</v>
      </c>
      <c r="B1263" s="51" t="s">
        <v>322</v>
      </c>
      <c r="C1263" s="51" t="s">
        <v>355</v>
      </c>
      <c r="D1263" s="57" t="s">
        <v>3915</v>
      </c>
      <c r="E1263" s="58">
        <v>12867</v>
      </c>
      <c r="F1263" s="58">
        <v>11607</v>
      </c>
      <c r="G1263" s="55">
        <v>25178</v>
      </c>
      <c r="H1263" s="54">
        <v>22496</v>
      </c>
      <c r="I1263" s="24">
        <v>-0.10652156644689809</v>
      </c>
    </row>
    <row r="1264" spans="1:9" ht="14.25">
      <c r="A1264" s="56" t="s">
        <v>6</v>
      </c>
      <c r="B1264" s="51" t="s">
        <v>322</v>
      </c>
      <c r="C1264" s="51" t="s">
        <v>379</v>
      </c>
      <c r="D1264" s="57" t="s">
        <v>3916</v>
      </c>
      <c r="E1264" s="58">
        <v>22264</v>
      </c>
      <c r="F1264" s="58">
        <v>21848</v>
      </c>
      <c r="G1264" s="55">
        <v>42408</v>
      </c>
      <c r="H1264" s="54">
        <v>43535</v>
      </c>
      <c r="I1264" s="24">
        <v>2.6575174495378232E-2</v>
      </c>
    </row>
    <row r="1265" spans="1:9" ht="14.25">
      <c r="A1265" s="56" t="s">
        <v>6</v>
      </c>
      <c r="B1265" s="51" t="s">
        <v>322</v>
      </c>
      <c r="C1265" s="51" t="s">
        <v>353</v>
      </c>
      <c r="D1265" s="57" t="s">
        <v>3917</v>
      </c>
      <c r="E1265" s="58">
        <v>20569</v>
      </c>
      <c r="F1265" s="58">
        <v>22338</v>
      </c>
      <c r="G1265" s="55">
        <v>37930</v>
      </c>
      <c r="H1265" s="54">
        <v>42449</v>
      </c>
      <c r="I1265" s="24">
        <v>0.11914052201423675</v>
      </c>
    </row>
    <row r="1266" spans="1:9" ht="14.25">
      <c r="A1266" s="56" t="s">
        <v>6</v>
      </c>
      <c r="B1266" s="51" t="s">
        <v>322</v>
      </c>
      <c r="C1266" s="51" t="s">
        <v>375</v>
      </c>
      <c r="D1266" s="57" t="s">
        <v>3918</v>
      </c>
      <c r="E1266" s="58">
        <v>2827</v>
      </c>
      <c r="F1266" s="58">
        <v>2203</v>
      </c>
      <c r="G1266" s="55">
        <v>5769</v>
      </c>
      <c r="H1266" s="54">
        <v>4437</v>
      </c>
      <c r="I1266" s="24">
        <v>-0.23088923556942278</v>
      </c>
    </row>
    <row r="1267" spans="1:9" ht="14.25">
      <c r="A1267" s="56" t="s">
        <v>6</v>
      </c>
      <c r="B1267" s="51" t="s">
        <v>322</v>
      </c>
      <c r="C1267" s="51" t="s">
        <v>383</v>
      </c>
      <c r="D1267" s="57" t="s">
        <v>3919</v>
      </c>
      <c r="E1267" s="58">
        <v>1640</v>
      </c>
      <c r="F1267" s="58">
        <v>1374</v>
      </c>
      <c r="G1267" s="55">
        <v>3757</v>
      </c>
      <c r="H1267" s="54">
        <v>2942</v>
      </c>
      <c r="I1267" s="24">
        <v>-0.21692840031940377</v>
      </c>
    </row>
    <row r="1268" spans="1:9" ht="14.25">
      <c r="A1268" s="56" t="s">
        <v>6</v>
      </c>
      <c r="B1268" s="51" t="s">
        <v>322</v>
      </c>
      <c r="C1268" s="51" t="s">
        <v>392</v>
      </c>
      <c r="D1268" s="44" t="s">
        <v>3920</v>
      </c>
      <c r="E1268" s="52">
        <v>630</v>
      </c>
      <c r="F1268" s="52">
        <v>501</v>
      </c>
      <c r="G1268" s="55">
        <v>1336</v>
      </c>
      <c r="H1268" s="54">
        <v>1017</v>
      </c>
      <c r="I1268" s="24">
        <v>-0.23877245508982037</v>
      </c>
    </row>
    <row r="1269" spans="1:9" ht="14.25">
      <c r="A1269" s="56" t="s">
        <v>6</v>
      </c>
      <c r="B1269" s="51" t="s">
        <v>1431</v>
      </c>
      <c r="C1269" s="51" t="s">
        <v>1455</v>
      </c>
      <c r="D1269" s="57" t="s">
        <v>3921</v>
      </c>
      <c r="E1269" s="58">
        <v>141864</v>
      </c>
      <c r="F1269" s="58">
        <v>132946</v>
      </c>
      <c r="G1269" s="55">
        <v>285746</v>
      </c>
      <c r="H1269" s="54">
        <v>274537</v>
      </c>
      <c r="I1269" s="24">
        <v>-3.9227145786817665E-2</v>
      </c>
    </row>
    <row r="1270" spans="1:9" ht="14.25">
      <c r="A1270" s="56" t="s">
        <v>6</v>
      </c>
      <c r="B1270" s="51" t="s">
        <v>1431</v>
      </c>
      <c r="C1270" s="51" t="s">
        <v>1457</v>
      </c>
      <c r="D1270" s="57" t="s">
        <v>3922</v>
      </c>
      <c r="E1270" s="58">
        <v>159844</v>
      </c>
      <c r="F1270" s="58">
        <v>143674</v>
      </c>
      <c r="G1270" s="55">
        <v>307766</v>
      </c>
      <c r="H1270" s="54">
        <v>305424</v>
      </c>
      <c r="I1270" s="24">
        <v>-7.6096774822430029E-3</v>
      </c>
    </row>
    <row r="1271" spans="1:9" ht="14.25">
      <c r="A1271" s="56" t="s">
        <v>6</v>
      </c>
      <c r="B1271" s="51" t="s">
        <v>1431</v>
      </c>
      <c r="C1271" s="51" t="s">
        <v>1435</v>
      </c>
      <c r="D1271" s="57" t="s">
        <v>3923</v>
      </c>
      <c r="E1271" s="58">
        <v>65686</v>
      </c>
      <c r="F1271" s="58">
        <v>60507</v>
      </c>
      <c r="G1271" s="55">
        <v>130271</v>
      </c>
      <c r="H1271" s="54">
        <v>122765</v>
      </c>
      <c r="I1271" s="24">
        <v>-5.761834944078114E-2</v>
      </c>
    </row>
    <row r="1272" spans="1:9" ht="14.25">
      <c r="A1272" s="56" t="s">
        <v>6</v>
      </c>
      <c r="B1272" s="51" t="s">
        <v>1431</v>
      </c>
      <c r="C1272" s="51" t="s">
        <v>1443</v>
      </c>
      <c r="D1272" s="57" t="s">
        <v>3924</v>
      </c>
      <c r="E1272" s="58">
        <v>85776</v>
      </c>
      <c r="F1272" s="58">
        <v>80117</v>
      </c>
      <c r="G1272" s="55">
        <v>168017</v>
      </c>
      <c r="H1272" s="54">
        <v>159145</v>
      </c>
      <c r="I1272" s="24">
        <v>-5.2804180529351194E-2</v>
      </c>
    </row>
    <row r="1273" spans="1:9" ht="14.25">
      <c r="A1273" s="56" t="s">
        <v>6</v>
      </c>
      <c r="B1273" s="51" t="s">
        <v>1431</v>
      </c>
      <c r="C1273" s="51" t="s">
        <v>1442</v>
      </c>
      <c r="D1273" s="57" t="s">
        <v>3925</v>
      </c>
      <c r="E1273" s="58">
        <v>72944</v>
      </c>
      <c r="F1273" s="58">
        <v>70303</v>
      </c>
      <c r="G1273" s="55">
        <v>140290</v>
      </c>
      <c r="H1273" s="54">
        <v>138613</v>
      </c>
      <c r="I1273" s="24">
        <v>-1.1953809965072349E-2</v>
      </c>
    </row>
    <row r="1274" spans="1:9" ht="14.25">
      <c r="A1274" s="56" t="s">
        <v>6</v>
      </c>
      <c r="B1274" s="51" t="s">
        <v>1431</v>
      </c>
      <c r="C1274" s="51" t="s">
        <v>1450</v>
      </c>
      <c r="D1274" s="57" t="s">
        <v>3926</v>
      </c>
      <c r="E1274" s="58">
        <v>101205</v>
      </c>
      <c r="F1274" s="58">
        <v>97408</v>
      </c>
      <c r="G1274" s="55">
        <v>199293</v>
      </c>
      <c r="H1274" s="54">
        <v>195670</v>
      </c>
      <c r="I1274" s="24">
        <v>-1.8179263697169493E-2</v>
      </c>
    </row>
    <row r="1275" spans="1:9" ht="14.25">
      <c r="A1275" s="56" t="s">
        <v>6</v>
      </c>
      <c r="B1275" s="51" t="s">
        <v>1431</v>
      </c>
      <c r="C1275" s="51" t="s">
        <v>1446</v>
      </c>
      <c r="D1275" s="57" t="s">
        <v>3927</v>
      </c>
      <c r="E1275" s="58">
        <v>40695</v>
      </c>
      <c r="F1275" s="58">
        <v>37334</v>
      </c>
      <c r="G1275" s="55">
        <v>80284</v>
      </c>
      <c r="H1275" s="54">
        <v>76387</v>
      </c>
      <c r="I1275" s="24">
        <v>-4.8540182352648099E-2</v>
      </c>
    </row>
    <row r="1276" spans="1:9" ht="14.25">
      <c r="A1276" s="56" t="s">
        <v>6</v>
      </c>
      <c r="B1276" s="51" t="s">
        <v>1431</v>
      </c>
      <c r="C1276" s="51" t="s">
        <v>1448</v>
      </c>
      <c r="D1276" s="57" t="s">
        <v>3928</v>
      </c>
      <c r="E1276" s="58">
        <v>9369</v>
      </c>
      <c r="F1276" s="58">
        <v>7352</v>
      </c>
      <c r="G1276" s="55">
        <v>20033</v>
      </c>
      <c r="H1276" s="54">
        <v>16252</v>
      </c>
      <c r="I1276" s="24">
        <v>-0.18873858134078769</v>
      </c>
    </row>
    <row r="1277" spans="1:9" ht="14.25">
      <c r="A1277" s="56" t="s">
        <v>6</v>
      </c>
      <c r="B1277" s="51" t="s">
        <v>1431</v>
      </c>
      <c r="C1277" s="51" t="s">
        <v>1436</v>
      </c>
      <c r="D1277" s="57" t="s">
        <v>3929</v>
      </c>
      <c r="E1277" s="58">
        <v>26378</v>
      </c>
      <c r="F1277" s="58">
        <v>24633</v>
      </c>
      <c r="G1277" s="55">
        <v>51023</v>
      </c>
      <c r="H1277" s="54">
        <v>49835</v>
      </c>
      <c r="I1277" s="24">
        <v>-2.3283617192246635E-2</v>
      </c>
    </row>
    <row r="1278" spans="1:9" ht="14.25">
      <c r="A1278" s="56" t="s">
        <v>6</v>
      </c>
      <c r="B1278" s="51" t="s">
        <v>1431</v>
      </c>
      <c r="C1278" s="51" t="s">
        <v>1453</v>
      </c>
      <c r="D1278" s="57" t="s">
        <v>3930</v>
      </c>
      <c r="E1278" s="58">
        <v>11399</v>
      </c>
      <c r="F1278" s="58">
        <v>9200</v>
      </c>
      <c r="G1278" s="55">
        <v>21435</v>
      </c>
      <c r="H1278" s="54">
        <v>17525</v>
      </c>
      <c r="I1278" s="24">
        <v>-0.18241194308374153</v>
      </c>
    </row>
    <row r="1279" spans="1:9" ht="14.25">
      <c r="A1279" s="56" t="s">
        <v>6</v>
      </c>
      <c r="B1279" s="51" t="s">
        <v>1431</v>
      </c>
      <c r="C1279" s="51" t="s">
        <v>1441</v>
      </c>
      <c r="D1279" s="57" t="s">
        <v>3931</v>
      </c>
      <c r="E1279" s="58">
        <v>8595</v>
      </c>
      <c r="F1279" s="58">
        <v>7221</v>
      </c>
      <c r="G1279" s="55">
        <v>19662</v>
      </c>
      <c r="H1279" s="54">
        <v>15965</v>
      </c>
      <c r="I1279" s="24">
        <v>-0.18802766758213812</v>
      </c>
    </row>
    <row r="1280" spans="1:9" ht="14.25">
      <c r="A1280" s="56" t="s">
        <v>6</v>
      </c>
      <c r="B1280" s="51" t="s">
        <v>1431</v>
      </c>
      <c r="C1280" s="51" t="s">
        <v>1434</v>
      </c>
      <c r="D1280" s="57" t="s">
        <v>3932</v>
      </c>
      <c r="E1280" s="58">
        <v>24898</v>
      </c>
      <c r="F1280" s="58">
        <v>24411</v>
      </c>
      <c r="G1280" s="55">
        <v>45684</v>
      </c>
      <c r="H1280" s="54">
        <v>44973</v>
      </c>
      <c r="I1280" s="24">
        <v>-1.5563435776201734E-2</v>
      </c>
    </row>
    <row r="1281" spans="1:9" ht="14.25">
      <c r="A1281" s="56" t="s">
        <v>6</v>
      </c>
      <c r="B1281" s="51" t="s">
        <v>1431</v>
      </c>
      <c r="C1281" s="51" t="s">
        <v>1449</v>
      </c>
      <c r="D1281" s="57" t="s">
        <v>3933</v>
      </c>
      <c r="E1281" s="58">
        <v>27241</v>
      </c>
      <c r="F1281" s="58">
        <v>22057</v>
      </c>
      <c r="G1281" s="55">
        <v>54694</v>
      </c>
      <c r="H1281" s="54">
        <v>46057</v>
      </c>
      <c r="I1281" s="24">
        <v>-0.15791494496654113</v>
      </c>
    </row>
    <row r="1282" spans="1:9" ht="14.25">
      <c r="A1282" s="56" t="s">
        <v>6</v>
      </c>
      <c r="B1282" s="51" t="s">
        <v>1431</v>
      </c>
      <c r="C1282" s="51" t="s">
        <v>1433</v>
      </c>
      <c r="D1282" s="57" t="s">
        <v>3934</v>
      </c>
      <c r="E1282" s="58">
        <v>49856</v>
      </c>
      <c r="F1282" s="58">
        <v>45707</v>
      </c>
      <c r="G1282" s="55">
        <v>97207</v>
      </c>
      <c r="H1282" s="54">
        <v>88766</v>
      </c>
      <c r="I1282" s="24">
        <v>-8.6835310214284978E-2</v>
      </c>
    </row>
    <row r="1283" spans="1:9" ht="14.25">
      <c r="A1283" s="56" t="s">
        <v>6</v>
      </c>
      <c r="B1283" s="51" t="s">
        <v>1431</v>
      </c>
      <c r="C1283" s="51" t="s">
        <v>1439</v>
      </c>
      <c r="D1283" s="57" t="s">
        <v>3935</v>
      </c>
      <c r="E1283" s="58">
        <v>4023</v>
      </c>
      <c r="F1283" s="58">
        <v>3272</v>
      </c>
      <c r="G1283" s="55">
        <v>6855</v>
      </c>
      <c r="H1283" s="54">
        <v>6023</v>
      </c>
      <c r="I1283" s="24">
        <v>-0.1213712618526623</v>
      </c>
    </row>
    <row r="1284" spans="1:9" ht="14.25">
      <c r="A1284" s="56" t="s">
        <v>6</v>
      </c>
      <c r="B1284" s="51" t="s">
        <v>1431</v>
      </c>
      <c r="C1284" s="51" t="s">
        <v>1454</v>
      </c>
      <c r="D1284" s="57" t="s">
        <v>3936</v>
      </c>
      <c r="E1284" s="58">
        <v>13627</v>
      </c>
      <c r="F1284" s="58">
        <v>13022</v>
      </c>
      <c r="G1284" s="55">
        <v>25661</v>
      </c>
      <c r="H1284" s="54">
        <v>25784</v>
      </c>
      <c r="I1284" s="24">
        <v>4.7932660457503601E-3</v>
      </c>
    </row>
    <row r="1285" spans="1:9" ht="14.25">
      <c r="A1285" s="56" t="s">
        <v>6</v>
      </c>
      <c r="B1285" s="51" t="s">
        <v>1431</v>
      </c>
      <c r="C1285" s="51" t="s">
        <v>1440</v>
      </c>
      <c r="D1285" s="57" t="s">
        <v>3937</v>
      </c>
      <c r="E1285" s="58">
        <v>20177</v>
      </c>
      <c r="F1285" s="58">
        <v>20687</v>
      </c>
      <c r="G1285" s="55">
        <v>39978</v>
      </c>
      <c r="H1285" s="54">
        <v>40559</v>
      </c>
      <c r="I1285" s="24">
        <v>1.4532993146230426E-2</v>
      </c>
    </row>
    <row r="1286" spans="1:9" ht="14.25">
      <c r="A1286" s="56" t="s">
        <v>6</v>
      </c>
      <c r="B1286" s="51" t="s">
        <v>1431</v>
      </c>
      <c r="C1286" s="51" t="s">
        <v>1432</v>
      </c>
      <c r="D1286" s="57" t="s">
        <v>3938</v>
      </c>
      <c r="E1286" s="58">
        <v>4639</v>
      </c>
      <c r="F1286" s="58">
        <v>5425</v>
      </c>
      <c r="G1286" s="55">
        <v>9626</v>
      </c>
      <c r="H1286" s="54">
        <v>11021</v>
      </c>
      <c r="I1286" s="24">
        <v>0.14492000831082485</v>
      </c>
    </row>
    <row r="1287" spans="1:9" ht="14.25">
      <c r="A1287" s="56" t="s">
        <v>6</v>
      </c>
      <c r="B1287" s="51" t="s">
        <v>1431</v>
      </c>
      <c r="C1287" s="51" t="s">
        <v>1437</v>
      </c>
      <c r="D1287" s="57" t="s">
        <v>3939</v>
      </c>
      <c r="E1287" s="58">
        <v>7433</v>
      </c>
      <c r="F1287" s="58">
        <v>8485</v>
      </c>
      <c r="G1287" s="55">
        <v>14003</v>
      </c>
      <c r="H1287" s="54">
        <v>15123</v>
      </c>
      <c r="I1287" s="24">
        <v>7.9982860815539528E-2</v>
      </c>
    </row>
    <row r="1288" spans="1:9" ht="14.25">
      <c r="A1288" s="56" t="s">
        <v>6</v>
      </c>
      <c r="B1288" s="51" t="s">
        <v>1431</v>
      </c>
      <c r="C1288" s="51" t="s">
        <v>1451</v>
      </c>
      <c r="D1288" s="57" t="s">
        <v>3940</v>
      </c>
      <c r="E1288" s="58">
        <v>8182</v>
      </c>
      <c r="F1288" s="58">
        <v>7212</v>
      </c>
      <c r="G1288" s="55">
        <v>15438</v>
      </c>
      <c r="H1288" s="54">
        <v>14021</v>
      </c>
      <c r="I1288" s="24">
        <v>-9.1786500842077984E-2</v>
      </c>
    </row>
    <row r="1289" spans="1:9" ht="14.25">
      <c r="A1289" s="56" t="s">
        <v>6</v>
      </c>
      <c r="B1289" s="51" t="s">
        <v>1431</v>
      </c>
      <c r="C1289" s="51" t="s">
        <v>1444</v>
      </c>
      <c r="D1289" s="57" t="s">
        <v>3941</v>
      </c>
      <c r="E1289" s="58">
        <v>11648</v>
      </c>
      <c r="F1289" s="58">
        <v>11548</v>
      </c>
      <c r="G1289" s="55">
        <v>22833</v>
      </c>
      <c r="H1289" s="54">
        <v>22445</v>
      </c>
      <c r="I1289" s="24">
        <v>-1.6992948802172295E-2</v>
      </c>
    </row>
    <row r="1290" spans="1:9" ht="14.25">
      <c r="A1290" s="56" t="s">
        <v>6</v>
      </c>
      <c r="B1290" s="51" t="s">
        <v>1431</v>
      </c>
      <c r="C1290" s="51" t="s">
        <v>1447</v>
      </c>
      <c r="D1290" s="57" t="s">
        <v>3942</v>
      </c>
      <c r="E1290" s="58">
        <v>4918</v>
      </c>
      <c r="F1290" s="58">
        <v>4090</v>
      </c>
      <c r="G1290" s="55">
        <v>10416</v>
      </c>
      <c r="H1290" s="54">
        <v>8668</v>
      </c>
      <c r="I1290" s="24">
        <v>-0.16781874039938557</v>
      </c>
    </row>
    <row r="1291" spans="1:9" ht="14.25">
      <c r="A1291" s="56" t="s">
        <v>6</v>
      </c>
      <c r="B1291" s="51" t="s">
        <v>1431</v>
      </c>
      <c r="C1291" s="51" t="s">
        <v>1452</v>
      </c>
      <c r="D1291" s="57" t="s">
        <v>3943</v>
      </c>
      <c r="E1291" s="58">
        <v>8110</v>
      </c>
      <c r="F1291" s="58">
        <v>7903</v>
      </c>
      <c r="G1291" s="55">
        <v>15297</v>
      </c>
      <c r="H1291" s="54">
        <v>15041</v>
      </c>
      <c r="I1291" s="24">
        <v>-1.6735307576649015E-2</v>
      </c>
    </row>
    <row r="1292" spans="1:9" ht="14.25">
      <c r="A1292" s="56" t="s">
        <v>6</v>
      </c>
      <c r="B1292" s="51" t="s">
        <v>1431</v>
      </c>
      <c r="C1292" s="51" t="s">
        <v>1456</v>
      </c>
      <c r="D1292" s="57" t="s">
        <v>3944</v>
      </c>
      <c r="E1292" s="58">
        <v>4502</v>
      </c>
      <c r="F1292" s="58">
        <v>4010</v>
      </c>
      <c r="G1292" s="55">
        <v>8692</v>
      </c>
      <c r="H1292" s="54">
        <v>7847</v>
      </c>
      <c r="I1292" s="24">
        <v>-9.7215830648872528E-2</v>
      </c>
    </row>
    <row r="1293" spans="1:9" ht="14.25">
      <c r="A1293" s="56" t="s">
        <v>6</v>
      </c>
      <c r="B1293" s="51" t="s">
        <v>1431</v>
      </c>
      <c r="C1293" s="51" t="s">
        <v>1033</v>
      </c>
      <c r="D1293" s="57" t="s">
        <v>3945</v>
      </c>
      <c r="E1293" s="58">
        <v>4546</v>
      </c>
      <c r="F1293" s="58">
        <v>3567</v>
      </c>
      <c r="G1293" s="55">
        <v>9846</v>
      </c>
      <c r="H1293" s="54">
        <v>7815</v>
      </c>
      <c r="I1293" s="24">
        <v>-0.20627666057282146</v>
      </c>
    </row>
    <row r="1294" spans="1:9" ht="14.25">
      <c r="A1294" s="56" t="s">
        <v>6</v>
      </c>
      <c r="B1294" s="51" t="s">
        <v>1431</v>
      </c>
      <c r="C1294" s="51" t="s">
        <v>1445</v>
      </c>
      <c r="D1294" s="57" t="s">
        <v>3946</v>
      </c>
      <c r="E1294" s="58">
        <v>6575</v>
      </c>
      <c r="F1294" s="58">
        <v>4926</v>
      </c>
      <c r="G1294" s="55">
        <v>14791</v>
      </c>
      <c r="H1294" s="54">
        <v>10989</v>
      </c>
      <c r="I1294" s="24">
        <v>-0.25704820498952063</v>
      </c>
    </row>
    <row r="1295" spans="1:9" ht="14.25">
      <c r="A1295" s="56" t="s">
        <v>6</v>
      </c>
      <c r="B1295" s="51" t="s">
        <v>1431</v>
      </c>
      <c r="C1295" s="51" t="s">
        <v>529</v>
      </c>
      <c r="D1295" s="57" t="s">
        <v>3947</v>
      </c>
      <c r="E1295" s="58">
        <v>8789</v>
      </c>
      <c r="F1295" s="58">
        <v>6858</v>
      </c>
      <c r="G1295" s="55">
        <v>18611</v>
      </c>
      <c r="H1295" s="54">
        <v>14604</v>
      </c>
      <c r="I1295" s="24">
        <v>-0.2153027779270324</v>
      </c>
    </row>
    <row r="1296" spans="1:9" ht="14.25">
      <c r="A1296" s="56" t="s">
        <v>6</v>
      </c>
      <c r="B1296" s="51" t="s">
        <v>1431</v>
      </c>
      <c r="C1296" s="51" t="s">
        <v>355</v>
      </c>
      <c r="D1296" s="57" t="s">
        <v>3948</v>
      </c>
      <c r="E1296" s="58">
        <v>4634</v>
      </c>
      <c r="F1296" s="58">
        <v>4146</v>
      </c>
      <c r="G1296" s="55">
        <v>9376</v>
      </c>
      <c r="H1296" s="54">
        <v>8079</v>
      </c>
      <c r="I1296" s="24">
        <v>-0.13833191126279865</v>
      </c>
    </row>
    <row r="1297" spans="1:9" ht="14.25">
      <c r="A1297" s="56" t="s">
        <v>6</v>
      </c>
      <c r="B1297" s="51" t="s">
        <v>1431</v>
      </c>
      <c r="C1297" s="51" t="s">
        <v>1438</v>
      </c>
      <c r="D1297" s="57" t="s">
        <v>3949</v>
      </c>
      <c r="E1297" s="58">
        <v>5519</v>
      </c>
      <c r="F1297" s="58">
        <v>4937</v>
      </c>
      <c r="G1297" s="55">
        <v>11896</v>
      </c>
      <c r="H1297" s="54">
        <v>10321</v>
      </c>
      <c r="I1297" s="24">
        <v>-0.1323974445191661</v>
      </c>
    </row>
    <row r="1298" spans="1:9" ht="14.25">
      <c r="A1298" s="56" t="s">
        <v>6</v>
      </c>
      <c r="B1298" s="51" t="s">
        <v>1902</v>
      </c>
      <c r="C1298" s="51" t="s">
        <v>1914</v>
      </c>
      <c r="D1298" s="57" t="s">
        <v>3950</v>
      </c>
      <c r="E1298" s="58">
        <v>162827</v>
      </c>
      <c r="F1298" s="58">
        <v>157718</v>
      </c>
      <c r="G1298" s="55">
        <v>337634</v>
      </c>
      <c r="H1298" s="54">
        <v>345070</v>
      </c>
      <c r="I1298" s="24">
        <v>2.2023848309115787E-2</v>
      </c>
    </row>
    <row r="1299" spans="1:9" ht="14.25">
      <c r="A1299" s="56" t="s">
        <v>6</v>
      </c>
      <c r="B1299" s="51" t="s">
        <v>1902</v>
      </c>
      <c r="C1299" s="51" t="s">
        <v>1905</v>
      </c>
      <c r="D1299" s="57" t="s">
        <v>3951</v>
      </c>
      <c r="E1299" s="58">
        <v>56059</v>
      </c>
      <c r="F1299" s="58">
        <v>57375</v>
      </c>
      <c r="G1299" s="55">
        <v>112156</v>
      </c>
      <c r="H1299" s="54">
        <v>113647</v>
      </c>
      <c r="I1299" s="24">
        <v>1.3293983380291736E-2</v>
      </c>
    </row>
    <row r="1300" spans="1:9" ht="14.25">
      <c r="A1300" s="56" t="s">
        <v>6</v>
      </c>
      <c r="B1300" s="51" t="s">
        <v>1902</v>
      </c>
      <c r="C1300" s="51" t="s">
        <v>1912</v>
      </c>
      <c r="D1300" s="57" t="s">
        <v>3952</v>
      </c>
      <c r="E1300" s="58">
        <v>62090</v>
      </c>
      <c r="F1300" s="58">
        <v>59141</v>
      </c>
      <c r="G1300" s="55">
        <v>124131</v>
      </c>
      <c r="H1300" s="54">
        <v>113636</v>
      </c>
      <c r="I1300" s="24">
        <v>-8.4547776139723363E-2</v>
      </c>
    </row>
    <row r="1301" spans="1:9" ht="14.25">
      <c r="A1301" s="56" t="s">
        <v>6</v>
      </c>
      <c r="B1301" s="51" t="s">
        <v>1902</v>
      </c>
      <c r="C1301" s="51" t="s">
        <v>1913</v>
      </c>
      <c r="D1301" s="57" t="s">
        <v>3953</v>
      </c>
      <c r="E1301" s="58">
        <v>41637</v>
      </c>
      <c r="F1301" s="58">
        <v>41033</v>
      </c>
      <c r="G1301" s="55">
        <v>81738</v>
      </c>
      <c r="H1301" s="54">
        <v>81122</v>
      </c>
      <c r="I1301" s="24">
        <v>-7.5362744378379698E-3</v>
      </c>
    </row>
    <row r="1302" spans="1:9" ht="14.25">
      <c r="A1302" s="56" t="s">
        <v>6</v>
      </c>
      <c r="B1302" s="51" t="s">
        <v>1902</v>
      </c>
      <c r="C1302" s="51" t="s">
        <v>1909</v>
      </c>
      <c r="D1302" s="57" t="s">
        <v>3954</v>
      </c>
      <c r="E1302" s="58">
        <v>64737</v>
      </c>
      <c r="F1302" s="58">
        <v>64329</v>
      </c>
      <c r="G1302" s="55">
        <v>130874</v>
      </c>
      <c r="H1302" s="54">
        <v>143913</v>
      </c>
      <c r="I1302" s="24">
        <v>9.9630178645109035E-2</v>
      </c>
    </row>
    <row r="1303" spans="1:9" ht="14.25">
      <c r="A1303" s="56" t="s">
        <v>6</v>
      </c>
      <c r="B1303" s="51" t="s">
        <v>1902</v>
      </c>
      <c r="C1303" s="51" t="s">
        <v>1911</v>
      </c>
      <c r="D1303" s="57" t="s">
        <v>3955</v>
      </c>
      <c r="E1303" s="58">
        <v>38571</v>
      </c>
      <c r="F1303" s="58">
        <v>40304</v>
      </c>
      <c r="G1303" s="55">
        <v>76560</v>
      </c>
      <c r="H1303" s="54">
        <v>83236</v>
      </c>
      <c r="I1303" s="24">
        <v>8.7199582027168238E-2</v>
      </c>
    </row>
    <row r="1304" spans="1:9" ht="14.25">
      <c r="A1304" s="56" t="s">
        <v>6</v>
      </c>
      <c r="B1304" s="51" t="s">
        <v>1902</v>
      </c>
      <c r="C1304" s="51" t="s">
        <v>1915</v>
      </c>
      <c r="D1304" s="57" t="s">
        <v>3956</v>
      </c>
      <c r="E1304" s="58">
        <v>32376</v>
      </c>
      <c r="F1304" s="58">
        <v>34213</v>
      </c>
      <c r="G1304" s="55">
        <v>63655</v>
      </c>
      <c r="H1304" s="54">
        <v>68820</v>
      </c>
      <c r="I1304" s="24">
        <v>8.1140523132511189E-2</v>
      </c>
    </row>
    <row r="1305" spans="1:9" ht="14.25">
      <c r="A1305" s="56" t="s">
        <v>6</v>
      </c>
      <c r="B1305" s="51" t="s">
        <v>1902</v>
      </c>
      <c r="C1305" s="51" t="s">
        <v>1907</v>
      </c>
      <c r="D1305" s="57" t="s">
        <v>3957</v>
      </c>
      <c r="E1305" s="58">
        <v>47957</v>
      </c>
      <c r="F1305" s="58">
        <v>44692</v>
      </c>
      <c r="G1305" s="55">
        <v>92704</v>
      </c>
      <c r="H1305" s="54">
        <v>88358</v>
      </c>
      <c r="I1305" s="24">
        <v>-4.6880393510528133E-2</v>
      </c>
    </row>
    <row r="1306" spans="1:9" ht="14.25">
      <c r="A1306" s="56" t="s">
        <v>6</v>
      </c>
      <c r="B1306" s="51" t="s">
        <v>1902</v>
      </c>
      <c r="C1306" s="51" t="s">
        <v>1920</v>
      </c>
      <c r="D1306" s="57" t="s">
        <v>3958</v>
      </c>
      <c r="E1306" s="58">
        <v>25952</v>
      </c>
      <c r="F1306" s="58">
        <v>25074</v>
      </c>
      <c r="G1306" s="55">
        <v>49955</v>
      </c>
      <c r="H1306" s="54">
        <v>50513</v>
      </c>
      <c r="I1306" s="24">
        <v>1.1170053047742969E-2</v>
      </c>
    </row>
    <row r="1307" spans="1:9" ht="14.25">
      <c r="A1307" s="56" t="s">
        <v>6</v>
      </c>
      <c r="B1307" s="51" t="s">
        <v>1902</v>
      </c>
      <c r="C1307" s="51" t="s">
        <v>352</v>
      </c>
      <c r="D1307" s="57" t="s">
        <v>3959</v>
      </c>
      <c r="E1307" s="58">
        <v>29575</v>
      </c>
      <c r="F1307" s="58">
        <v>28094</v>
      </c>
      <c r="G1307" s="55">
        <v>54614</v>
      </c>
      <c r="H1307" s="54">
        <v>54460</v>
      </c>
      <c r="I1307" s="24">
        <v>-2.8197897974878237E-3</v>
      </c>
    </row>
    <row r="1308" spans="1:9" ht="14.25">
      <c r="A1308" s="56" t="s">
        <v>6</v>
      </c>
      <c r="B1308" s="51" t="s">
        <v>1902</v>
      </c>
      <c r="C1308" s="51" t="s">
        <v>1918</v>
      </c>
      <c r="D1308" s="57" t="s">
        <v>3960</v>
      </c>
      <c r="E1308" s="58">
        <v>26570</v>
      </c>
      <c r="F1308" s="58">
        <v>23609</v>
      </c>
      <c r="G1308" s="55">
        <v>52486</v>
      </c>
      <c r="H1308" s="54">
        <v>46377</v>
      </c>
      <c r="I1308" s="24">
        <v>-0.1163929428800061</v>
      </c>
    </row>
    <row r="1309" spans="1:9" ht="14.25">
      <c r="A1309" s="56" t="s">
        <v>6</v>
      </c>
      <c r="B1309" s="51" t="s">
        <v>1902</v>
      </c>
      <c r="C1309" s="51" t="s">
        <v>1904</v>
      </c>
      <c r="D1309" s="57" t="s">
        <v>3961</v>
      </c>
      <c r="E1309" s="58">
        <v>59700</v>
      </c>
      <c r="F1309" s="58">
        <v>57070</v>
      </c>
      <c r="G1309" s="55">
        <v>115479</v>
      </c>
      <c r="H1309" s="54">
        <v>112819</v>
      </c>
      <c r="I1309" s="24">
        <v>-2.3034491119597503E-2</v>
      </c>
    </row>
    <row r="1310" spans="1:9" ht="14.25">
      <c r="A1310" s="56" t="s">
        <v>6</v>
      </c>
      <c r="B1310" s="51" t="s">
        <v>1902</v>
      </c>
      <c r="C1310" s="51" t="s">
        <v>1910</v>
      </c>
      <c r="D1310" s="57" t="s">
        <v>3962</v>
      </c>
      <c r="E1310" s="58">
        <v>19966</v>
      </c>
      <c r="F1310" s="58">
        <v>19572</v>
      </c>
      <c r="G1310" s="55">
        <v>40060</v>
      </c>
      <c r="H1310" s="54">
        <v>37225</v>
      </c>
      <c r="I1310" s="24">
        <v>-7.0768846729905147E-2</v>
      </c>
    </row>
    <row r="1311" spans="1:9" ht="14.25">
      <c r="A1311" s="56" t="s">
        <v>6</v>
      </c>
      <c r="B1311" s="51" t="s">
        <v>1902</v>
      </c>
      <c r="C1311" s="51" t="s">
        <v>1906</v>
      </c>
      <c r="D1311" s="57" t="s">
        <v>3963</v>
      </c>
      <c r="E1311" s="58">
        <v>12360</v>
      </c>
      <c r="F1311" s="58">
        <v>10760</v>
      </c>
      <c r="G1311" s="55">
        <v>22870</v>
      </c>
      <c r="H1311" s="54">
        <v>20964</v>
      </c>
      <c r="I1311" s="24">
        <v>-8.3340620900743331E-2</v>
      </c>
    </row>
    <row r="1312" spans="1:9" ht="14.25">
      <c r="A1312" s="56" t="s">
        <v>6</v>
      </c>
      <c r="B1312" s="51" t="s">
        <v>1902</v>
      </c>
      <c r="C1312" s="51" t="s">
        <v>1916</v>
      </c>
      <c r="D1312" s="57" t="s">
        <v>3964</v>
      </c>
      <c r="E1312" s="58">
        <v>7694</v>
      </c>
      <c r="F1312" s="58">
        <v>6778</v>
      </c>
      <c r="G1312" s="55">
        <v>12916</v>
      </c>
      <c r="H1312" s="54">
        <v>11789</v>
      </c>
      <c r="I1312" s="24">
        <v>-8.7256116444719728E-2</v>
      </c>
    </row>
    <row r="1313" spans="1:9" ht="14.25">
      <c r="A1313" s="56" t="s">
        <v>6</v>
      </c>
      <c r="B1313" s="51" t="s">
        <v>1902</v>
      </c>
      <c r="C1313" s="51" t="s">
        <v>1903</v>
      </c>
      <c r="D1313" s="57" t="s">
        <v>3965</v>
      </c>
      <c r="E1313" s="58">
        <v>10530</v>
      </c>
      <c r="F1313" s="58">
        <v>10063</v>
      </c>
      <c r="G1313" s="55">
        <v>20118</v>
      </c>
      <c r="H1313" s="54">
        <v>20893</v>
      </c>
      <c r="I1313" s="24">
        <v>3.8522715975743117E-2</v>
      </c>
    </row>
    <row r="1314" spans="1:9" ht="14.25">
      <c r="A1314" s="56" t="s">
        <v>6</v>
      </c>
      <c r="B1314" s="51" t="s">
        <v>1902</v>
      </c>
      <c r="C1314" s="51" t="s">
        <v>1919</v>
      </c>
      <c r="D1314" s="57" t="s">
        <v>3966</v>
      </c>
      <c r="E1314" s="58">
        <v>3551</v>
      </c>
      <c r="F1314" s="58">
        <v>3281</v>
      </c>
      <c r="G1314" s="55">
        <v>7566</v>
      </c>
      <c r="H1314" s="54">
        <v>7132</v>
      </c>
      <c r="I1314" s="24">
        <v>-5.7361882104150143E-2</v>
      </c>
    </row>
    <row r="1315" spans="1:9" ht="14.25">
      <c r="A1315" s="56" t="s">
        <v>6</v>
      </c>
      <c r="B1315" s="51" t="s">
        <v>1902</v>
      </c>
      <c r="C1315" s="51" t="s">
        <v>1908</v>
      </c>
      <c r="D1315" s="57" t="s">
        <v>3967</v>
      </c>
      <c r="E1315" s="58">
        <v>3678</v>
      </c>
      <c r="F1315" s="58">
        <v>3222</v>
      </c>
      <c r="G1315" s="55">
        <v>7500</v>
      </c>
      <c r="H1315" s="54">
        <v>6362</v>
      </c>
      <c r="I1315" s="24">
        <v>-0.15173333333333333</v>
      </c>
    </row>
    <row r="1316" spans="1:9" ht="14.25">
      <c r="A1316" s="56" t="s">
        <v>6</v>
      </c>
      <c r="B1316" s="51" t="s">
        <v>1902</v>
      </c>
      <c r="C1316" s="51" t="s">
        <v>1917</v>
      </c>
      <c r="D1316" s="57" t="s">
        <v>3968</v>
      </c>
      <c r="E1316" s="58">
        <v>3772</v>
      </c>
      <c r="F1316" s="58">
        <v>3515</v>
      </c>
      <c r="G1316" s="55">
        <v>7761</v>
      </c>
      <c r="H1316" s="54">
        <v>7274</v>
      </c>
      <c r="I1316" s="24">
        <v>-6.2749645664218534E-2</v>
      </c>
    </row>
    <row r="1317" spans="1:9" ht="14.25">
      <c r="A1317" s="56" t="s">
        <v>6</v>
      </c>
      <c r="B1317" s="51" t="s">
        <v>1404</v>
      </c>
      <c r="C1317" s="51" t="s">
        <v>1417</v>
      </c>
      <c r="D1317" s="57" t="s">
        <v>3969</v>
      </c>
      <c r="E1317" s="58">
        <v>727184</v>
      </c>
      <c r="F1317" s="58">
        <v>612620</v>
      </c>
      <c r="G1317" s="55">
        <v>1474015</v>
      </c>
      <c r="H1317" s="54">
        <v>1463723</v>
      </c>
      <c r="I1317" s="24">
        <v>-6.9822898681492383E-3</v>
      </c>
    </row>
    <row r="1318" spans="1:9" ht="14.25">
      <c r="A1318" s="56" t="s">
        <v>6</v>
      </c>
      <c r="B1318" s="51" t="s">
        <v>1404</v>
      </c>
      <c r="C1318" s="51" t="s">
        <v>1406</v>
      </c>
      <c r="D1318" s="57" t="s">
        <v>3970</v>
      </c>
      <c r="E1318" s="58">
        <v>41476</v>
      </c>
      <c r="F1318" s="58">
        <v>38881</v>
      </c>
      <c r="G1318" s="55">
        <v>79652</v>
      </c>
      <c r="H1318" s="54">
        <v>77306</v>
      </c>
      <c r="I1318" s="24">
        <v>-2.9453121076683575E-2</v>
      </c>
    </row>
    <row r="1319" spans="1:9" ht="14.25">
      <c r="A1319" s="56" t="s">
        <v>6</v>
      </c>
      <c r="B1319" s="51" t="s">
        <v>1404</v>
      </c>
      <c r="C1319" s="51" t="s">
        <v>1418</v>
      </c>
      <c r="D1319" s="57" t="s">
        <v>3971</v>
      </c>
      <c r="E1319" s="58">
        <v>44284</v>
      </c>
      <c r="F1319" s="58">
        <v>38805</v>
      </c>
      <c r="G1319" s="55">
        <v>88669</v>
      </c>
      <c r="H1319" s="54">
        <v>80336</v>
      </c>
      <c r="I1319" s="24">
        <v>-9.3978729883048187E-2</v>
      </c>
    </row>
    <row r="1320" spans="1:9" ht="14.25">
      <c r="A1320" s="56" t="s">
        <v>6</v>
      </c>
      <c r="B1320" s="51" t="s">
        <v>1404</v>
      </c>
      <c r="C1320" s="51" t="s">
        <v>1405</v>
      </c>
      <c r="D1320" s="57" t="s">
        <v>3972</v>
      </c>
      <c r="E1320" s="58">
        <v>17743</v>
      </c>
      <c r="F1320" s="58">
        <v>15823</v>
      </c>
      <c r="G1320" s="55">
        <v>35836</v>
      </c>
      <c r="H1320" s="54">
        <v>31846</v>
      </c>
      <c r="I1320" s="24">
        <v>-0.11134055140082598</v>
      </c>
    </row>
    <row r="1321" spans="1:9" ht="14.25">
      <c r="A1321" s="56" t="s">
        <v>6</v>
      </c>
      <c r="B1321" s="51" t="s">
        <v>1404</v>
      </c>
      <c r="C1321" s="51" t="s">
        <v>1426</v>
      </c>
      <c r="D1321" s="57" t="s">
        <v>3973</v>
      </c>
      <c r="E1321" s="58">
        <v>90221</v>
      </c>
      <c r="F1321" s="58">
        <v>80656</v>
      </c>
      <c r="G1321" s="55">
        <v>189609</v>
      </c>
      <c r="H1321" s="54">
        <v>179630</v>
      </c>
      <c r="I1321" s="24">
        <v>-5.2629358311050638E-2</v>
      </c>
    </row>
    <row r="1322" spans="1:9" ht="14.25">
      <c r="A1322" s="56" t="s">
        <v>6</v>
      </c>
      <c r="B1322" s="51" t="s">
        <v>1404</v>
      </c>
      <c r="C1322" s="51" t="s">
        <v>1420</v>
      </c>
      <c r="D1322" s="57" t="s">
        <v>3974</v>
      </c>
      <c r="E1322" s="58">
        <v>9919</v>
      </c>
      <c r="F1322" s="58">
        <v>8025</v>
      </c>
      <c r="G1322" s="55">
        <v>19948</v>
      </c>
      <c r="H1322" s="54">
        <v>16758</v>
      </c>
      <c r="I1322" s="24">
        <v>-0.15991578103067977</v>
      </c>
    </row>
    <row r="1323" spans="1:9" ht="14.25">
      <c r="A1323" s="56" t="s">
        <v>6</v>
      </c>
      <c r="B1323" s="51" t="s">
        <v>1404</v>
      </c>
      <c r="C1323" s="51" t="s">
        <v>1410</v>
      </c>
      <c r="D1323" s="57" t="s">
        <v>3975</v>
      </c>
      <c r="E1323" s="58">
        <v>47424</v>
      </c>
      <c r="F1323" s="58">
        <v>40511</v>
      </c>
      <c r="G1323" s="55">
        <v>92399</v>
      </c>
      <c r="H1323" s="54">
        <v>86174</v>
      </c>
      <c r="I1323" s="24">
        <v>-6.7370858991980434E-2</v>
      </c>
    </row>
    <row r="1324" spans="1:9" ht="14.25">
      <c r="A1324" s="56" t="s">
        <v>6</v>
      </c>
      <c r="B1324" s="51" t="s">
        <v>1404</v>
      </c>
      <c r="C1324" s="51" t="s">
        <v>1409</v>
      </c>
      <c r="D1324" s="57" t="s">
        <v>3976</v>
      </c>
      <c r="E1324" s="58">
        <v>39130</v>
      </c>
      <c r="F1324" s="58">
        <v>33335</v>
      </c>
      <c r="G1324" s="55">
        <v>80037</v>
      </c>
      <c r="H1324" s="54">
        <v>74607</v>
      </c>
      <c r="I1324" s="24">
        <v>-6.7843622324674835E-2</v>
      </c>
    </row>
    <row r="1325" spans="1:9" ht="14.25">
      <c r="A1325" s="56" t="s">
        <v>6</v>
      </c>
      <c r="B1325" s="51" t="s">
        <v>1404</v>
      </c>
      <c r="C1325" s="51" t="s">
        <v>1421</v>
      </c>
      <c r="D1325" s="57" t="s">
        <v>3977</v>
      </c>
      <c r="E1325" s="58">
        <v>27235</v>
      </c>
      <c r="F1325" s="58">
        <v>26302</v>
      </c>
      <c r="G1325" s="55">
        <v>54328</v>
      </c>
      <c r="H1325" s="54">
        <v>56859</v>
      </c>
      <c r="I1325" s="24">
        <v>4.658739508172581E-2</v>
      </c>
    </row>
    <row r="1326" spans="1:9" ht="14.25">
      <c r="A1326" s="56" t="s">
        <v>6</v>
      </c>
      <c r="B1326" s="51" t="s">
        <v>1404</v>
      </c>
      <c r="C1326" s="51" t="s">
        <v>1422</v>
      </c>
      <c r="D1326" s="57" t="s">
        <v>3978</v>
      </c>
      <c r="E1326" s="58">
        <v>38739</v>
      </c>
      <c r="F1326" s="58">
        <v>38527</v>
      </c>
      <c r="G1326" s="55">
        <v>79844</v>
      </c>
      <c r="H1326" s="54">
        <v>80608</v>
      </c>
      <c r="I1326" s="24">
        <v>9.5686588848254098E-3</v>
      </c>
    </row>
    <row r="1327" spans="1:9" ht="14.25">
      <c r="A1327" s="56" t="s">
        <v>6</v>
      </c>
      <c r="B1327" s="51" t="s">
        <v>1404</v>
      </c>
      <c r="C1327" s="51" t="s">
        <v>1429</v>
      </c>
      <c r="D1327" s="57" t="s">
        <v>3979</v>
      </c>
      <c r="E1327" s="58">
        <v>36426</v>
      </c>
      <c r="F1327" s="58">
        <v>30348</v>
      </c>
      <c r="G1327" s="55">
        <v>74227</v>
      </c>
      <c r="H1327" s="54">
        <v>70433</v>
      </c>
      <c r="I1327" s="24">
        <v>-5.1113476228326619E-2</v>
      </c>
    </row>
    <row r="1328" spans="1:9" ht="14.25">
      <c r="A1328" s="56" t="s">
        <v>6</v>
      </c>
      <c r="B1328" s="51" t="s">
        <v>1404</v>
      </c>
      <c r="C1328" s="51" t="s">
        <v>1415</v>
      </c>
      <c r="D1328" s="57" t="s">
        <v>3980</v>
      </c>
      <c r="E1328" s="58">
        <v>30435</v>
      </c>
      <c r="F1328" s="58">
        <v>31524</v>
      </c>
      <c r="G1328" s="55">
        <v>67910</v>
      </c>
      <c r="H1328" s="54">
        <v>73753</v>
      </c>
      <c r="I1328" s="24">
        <v>8.6040347518774846E-2</v>
      </c>
    </row>
    <row r="1329" spans="1:9" ht="14.25">
      <c r="A1329" s="56" t="s">
        <v>6</v>
      </c>
      <c r="B1329" s="51" t="s">
        <v>1404</v>
      </c>
      <c r="C1329" s="51" t="s">
        <v>1416</v>
      </c>
      <c r="D1329" s="57" t="s">
        <v>3981</v>
      </c>
      <c r="E1329" s="58">
        <v>31378</v>
      </c>
      <c r="F1329" s="58">
        <v>26647</v>
      </c>
      <c r="G1329" s="55">
        <v>59038</v>
      </c>
      <c r="H1329" s="54">
        <v>50860</v>
      </c>
      <c r="I1329" s="24">
        <v>-0.13852095260679562</v>
      </c>
    </row>
    <row r="1330" spans="1:9" ht="14.25">
      <c r="A1330" s="56" t="s">
        <v>6</v>
      </c>
      <c r="B1330" s="51" t="s">
        <v>1404</v>
      </c>
      <c r="C1330" s="51" t="s">
        <v>1423</v>
      </c>
      <c r="D1330" s="57" t="s">
        <v>3982</v>
      </c>
      <c r="E1330" s="58">
        <v>17092</v>
      </c>
      <c r="F1330" s="58">
        <v>15154</v>
      </c>
      <c r="G1330" s="55">
        <v>35214</v>
      </c>
      <c r="H1330" s="54">
        <v>31629</v>
      </c>
      <c r="I1330" s="24">
        <v>-0.1018060998466519</v>
      </c>
    </row>
    <row r="1331" spans="1:9" ht="14.25">
      <c r="A1331" s="56" t="s">
        <v>6</v>
      </c>
      <c r="B1331" s="51" t="s">
        <v>1404</v>
      </c>
      <c r="C1331" s="51" t="s">
        <v>1412</v>
      </c>
      <c r="D1331" s="57" t="s">
        <v>3983</v>
      </c>
      <c r="E1331" s="58">
        <v>33245</v>
      </c>
      <c r="F1331" s="58">
        <v>33897</v>
      </c>
      <c r="G1331" s="55">
        <v>69761</v>
      </c>
      <c r="H1331" s="54">
        <v>77907</v>
      </c>
      <c r="I1331" s="24">
        <v>0.1167701151072949</v>
      </c>
    </row>
    <row r="1332" spans="1:9" ht="14.25">
      <c r="A1332" s="56" t="s">
        <v>6</v>
      </c>
      <c r="B1332" s="51" t="s">
        <v>1404</v>
      </c>
      <c r="C1332" s="51" t="s">
        <v>1424</v>
      </c>
      <c r="D1332" s="57" t="s">
        <v>3984</v>
      </c>
      <c r="E1332" s="58">
        <v>7403</v>
      </c>
      <c r="F1332" s="58">
        <v>7898</v>
      </c>
      <c r="G1332" s="55">
        <v>15121</v>
      </c>
      <c r="H1332" s="54">
        <v>15953</v>
      </c>
      <c r="I1332" s="24">
        <v>5.5022815951325972E-2</v>
      </c>
    </row>
    <row r="1333" spans="1:9" ht="14.25">
      <c r="A1333" s="56" t="s">
        <v>6</v>
      </c>
      <c r="B1333" s="51" t="s">
        <v>1404</v>
      </c>
      <c r="C1333" s="51" t="s">
        <v>1413</v>
      </c>
      <c r="D1333" s="57" t="s">
        <v>3985</v>
      </c>
      <c r="E1333" s="58">
        <v>8463</v>
      </c>
      <c r="F1333" s="58">
        <v>7312</v>
      </c>
      <c r="G1333" s="55">
        <v>15914</v>
      </c>
      <c r="H1333" s="54">
        <v>15250</v>
      </c>
      <c r="I1333" s="24">
        <v>-4.1724267940178458E-2</v>
      </c>
    </row>
    <row r="1334" spans="1:9" ht="14.25">
      <c r="A1334" s="56" t="s">
        <v>6</v>
      </c>
      <c r="B1334" s="51" t="s">
        <v>1404</v>
      </c>
      <c r="C1334" s="51" t="s">
        <v>1407</v>
      </c>
      <c r="D1334" s="57" t="s">
        <v>3986</v>
      </c>
      <c r="E1334" s="58">
        <v>4049</v>
      </c>
      <c r="F1334" s="58">
        <v>3270</v>
      </c>
      <c r="G1334" s="55">
        <v>8447</v>
      </c>
      <c r="H1334" s="54">
        <v>7406</v>
      </c>
      <c r="I1334" s="24">
        <v>-0.12323901977033266</v>
      </c>
    </row>
    <row r="1335" spans="1:9" ht="14.25">
      <c r="A1335" s="56" t="s">
        <v>6</v>
      </c>
      <c r="B1335" s="51" t="s">
        <v>1404</v>
      </c>
      <c r="C1335" s="51" t="s">
        <v>1427</v>
      </c>
      <c r="D1335" s="57" t="s">
        <v>3987</v>
      </c>
      <c r="E1335" s="58">
        <v>5177</v>
      </c>
      <c r="F1335" s="58">
        <v>4839</v>
      </c>
      <c r="G1335" s="55">
        <v>9711</v>
      </c>
      <c r="H1335" s="54">
        <v>8911</v>
      </c>
      <c r="I1335" s="24">
        <v>-8.2380805272371543E-2</v>
      </c>
    </row>
    <row r="1336" spans="1:9" ht="14.25">
      <c r="A1336" s="56" t="s">
        <v>6</v>
      </c>
      <c r="B1336" s="51" t="s">
        <v>1404</v>
      </c>
      <c r="C1336" s="51" t="s">
        <v>1411</v>
      </c>
      <c r="D1336" s="44" t="s">
        <v>3988</v>
      </c>
      <c r="E1336" s="52">
        <v>776</v>
      </c>
      <c r="F1336" s="52">
        <v>530</v>
      </c>
      <c r="G1336" s="55">
        <v>1626</v>
      </c>
      <c r="H1336" s="54">
        <v>1144</v>
      </c>
      <c r="I1336" s="24">
        <v>-0.29643296432964328</v>
      </c>
    </row>
    <row r="1337" spans="1:9" ht="14.25">
      <c r="A1337" s="56" t="s">
        <v>6</v>
      </c>
      <c r="B1337" s="51" t="s">
        <v>1404</v>
      </c>
      <c r="C1337" s="51" t="s">
        <v>1428</v>
      </c>
      <c r="D1337" s="57" t="s">
        <v>3989</v>
      </c>
      <c r="E1337" s="58">
        <v>2353</v>
      </c>
      <c r="F1337" s="58">
        <v>1789</v>
      </c>
      <c r="G1337" s="55">
        <v>4482</v>
      </c>
      <c r="H1337" s="54">
        <v>3478</v>
      </c>
      <c r="I1337" s="24">
        <v>-0.22400713966979027</v>
      </c>
    </row>
    <row r="1338" spans="1:9" ht="14.25">
      <c r="A1338" s="56" t="s">
        <v>6</v>
      </c>
      <c r="B1338" s="51" t="s">
        <v>1404</v>
      </c>
      <c r="C1338" s="51" t="s">
        <v>1425</v>
      </c>
      <c r="D1338" s="57" t="s">
        <v>3990</v>
      </c>
      <c r="E1338" s="58">
        <v>17036</v>
      </c>
      <c r="F1338" s="58">
        <v>16576</v>
      </c>
      <c r="G1338" s="55">
        <v>35630</v>
      </c>
      <c r="H1338" s="54">
        <v>36198</v>
      </c>
      <c r="I1338" s="24">
        <v>1.5941622228459164E-2</v>
      </c>
    </row>
    <row r="1339" spans="1:9" ht="14.25">
      <c r="A1339" s="56" t="s">
        <v>6</v>
      </c>
      <c r="B1339" s="51" t="s">
        <v>1404</v>
      </c>
      <c r="C1339" s="51" t="s">
        <v>1419</v>
      </c>
      <c r="D1339" s="57" t="s">
        <v>3991</v>
      </c>
      <c r="E1339" s="58">
        <v>1575</v>
      </c>
      <c r="F1339" s="58">
        <v>1166</v>
      </c>
      <c r="G1339" s="55">
        <v>3078</v>
      </c>
      <c r="H1339" s="54">
        <v>2391</v>
      </c>
      <c r="I1339" s="24">
        <v>-0.22319688109161792</v>
      </c>
    </row>
    <row r="1340" spans="1:9" ht="14.25">
      <c r="A1340" s="56" t="s">
        <v>6</v>
      </c>
      <c r="B1340" s="51" t="s">
        <v>1404</v>
      </c>
      <c r="C1340" s="51" t="s">
        <v>1414</v>
      </c>
      <c r="D1340" s="57" t="s">
        <v>3992</v>
      </c>
      <c r="E1340" s="58">
        <v>8073</v>
      </c>
      <c r="F1340" s="58">
        <v>6684</v>
      </c>
      <c r="G1340" s="55">
        <v>15732</v>
      </c>
      <c r="H1340" s="54">
        <v>12907</v>
      </c>
      <c r="I1340" s="24">
        <v>-0.17957030256801423</v>
      </c>
    </row>
    <row r="1341" spans="1:9" ht="14.25">
      <c r="A1341" s="56" t="s">
        <v>6</v>
      </c>
      <c r="B1341" s="51" t="s">
        <v>1404</v>
      </c>
      <c r="C1341" s="51" t="s">
        <v>1408</v>
      </c>
      <c r="D1341" s="57" t="s">
        <v>3993</v>
      </c>
      <c r="E1341" s="58">
        <v>1161</v>
      </c>
      <c r="F1341" s="52">
        <v>986</v>
      </c>
      <c r="G1341" s="55">
        <v>2410</v>
      </c>
      <c r="H1341" s="54">
        <v>1928</v>
      </c>
      <c r="I1341" s="24">
        <v>-0.2</v>
      </c>
    </row>
    <row r="1342" spans="1:9" ht="14.25">
      <c r="A1342" s="56" t="s">
        <v>6</v>
      </c>
      <c r="B1342" s="51" t="s">
        <v>1404</v>
      </c>
      <c r="C1342" s="51" t="s">
        <v>1430</v>
      </c>
      <c r="D1342" s="57" t="s">
        <v>3994</v>
      </c>
      <c r="E1342" s="58">
        <v>12147</v>
      </c>
      <c r="F1342" s="58">
        <v>10627</v>
      </c>
      <c r="G1342" s="55">
        <v>23454</v>
      </c>
      <c r="H1342" s="54">
        <v>20092</v>
      </c>
      <c r="I1342" s="24">
        <v>-0.14334441886245416</v>
      </c>
    </row>
    <row r="1343" spans="1:9" ht="14.25">
      <c r="A1343" s="56" t="s">
        <v>6</v>
      </c>
      <c r="B1343" s="51" t="s">
        <v>1778</v>
      </c>
      <c r="C1343" s="51" t="s">
        <v>1803</v>
      </c>
      <c r="D1343" s="57" t="s">
        <v>3995</v>
      </c>
      <c r="E1343" s="58">
        <v>1257298</v>
      </c>
      <c r="F1343" s="58">
        <v>1128097</v>
      </c>
      <c r="G1343" s="55">
        <v>2665314</v>
      </c>
      <c r="H1343" s="54">
        <v>2752412</v>
      </c>
      <c r="I1343" s="24">
        <v>3.2678326080904541E-2</v>
      </c>
    </row>
    <row r="1344" spans="1:9" ht="14.25">
      <c r="A1344" s="56" t="s">
        <v>6</v>
      </c>
      <c r="B1344" s="51" t="s">
        <v>1778</v>
      </c>
      <c r="C1344" s="51" t="s">
        <v>557</v>
      </c>
      <c r="D1344" s="57" t="s">
        <v>3996</v>
      </c>
      <c r="E1344" s="58">
        <v>390588</v>
      </c>
      <c r="F1344" s="58">
        <v>363653</v>
      </c>
      <c r="G1344" s="55">
        <v>841966</v>
      </c>
      <c r="H1344" s="54">
        <v>826161</v>
      </c>
      <c r="I1344" s="24">
        <v>-1.8771541843732406E-2</v>
      </c>
    </row>
    <row r="1345" spans="1:9" ht="14.25">
      <c r="A1345" s="56" t="s">
        <v>6</v>
      </c>
      <c r="B1345" s="51" t="s">
        <v>1778</v>
      </c>
      <c r="C1345" s="51" t="s">
        <v>1796</v>
      </c>
      <c r="D1345" s="57" t="s">
        <v>3997</v>
      </c>
      <c r="E1345" s="58">
        <v>91975</v>
      </c>
      <c r="F1345" s="58">
        <v>81530</v>
      </c>
      <c r="G1345" s="55">
        <v>199234</v>
      </c>
      <c r="H1345" s="54">
        <v>190658</v>
      </c>
      <c r="I1345" s="24">
        <v>-4.3044861820773564E-2</v>
      </c>
    </row>
    <row r="1346" spans="1:9" ht="14.25">
      <c r="A1346" s="56" t="s">
        <v>6</v>
      </c>
      <c r="B1346" s="51" t="s">
        <v>1778</v>
      </c>
      <c r="C1346" s="51" t="s">
        <v>1815</v>
      </c>
      <c r="D1346" s="57" t="s">
        <v>3998</v>
      </c>
      <c r="E1346" s="58">
        <v>184524</v>
      </c>
      <c r="F1346" s="58">
        <v>179684</v>
      </c>
      <c r="G1346" s="55">
        <v>389341</v>
      </c>
      <c r="H1346" s="54">
        <v>401558</v>
      </c>
      <c r="I1346" s="24">
        <v>3.1378662920165099E-2</v>
      </c>
    </row>
    <row r="1347" spans="1:9" ht="14.25">
      <c r="A1347" s="56" t="s">
        <v>6</v>
      </c>
      <c r="B1347" s="51" t="s">
        <v>1778</v>
      </c>
      <c r="C1347" s="51" t="s">
        <v>1787</v>
      </c>
      <c r="D1347" s="57" t="s">
        <v>3999</v>
      </c>
      <c r="E1347" s="58">
        <v>48497</v>
      </c>
      <c r="F1347" s="58">
        <v>47960</v>
      </c>
      <c r="G1347" s="55">
        <v>104229</v>
      </c>
      <c r="H1347" s="54">
        <v>104993</v>
      </c>
      <c r="I1347" s="24">
        <v>7.330013719790078E-3</v>
      </c>
    </row>
    <row r="1348" spans="1:9" ht="14.25">
      <c r="A1348" s="56" t="s">
        <v>6</v>
      </c>
      <c r="B1348" s="51" t="s">
        <v>1778</v>
      </c>
      <c r="C1348" s="51" t="s">
        <v>1809</v>
      </c>
      <c r="D1348" s="57" t="s">
        <v>4000</v>
      </c>
      <c r="E1348" s="58">
        <v>169536</v>
      </c>
      <c r="F1348" s="58">
        <v>173775</v>
      </c>
      <c r="G1348" s="55">
        <v>355798</v>
      </c>
      <c r="H1348" s="54">
        <v>385567</v>
      </c>
      <c r="I1348" s="24">
        <v>8.3668261204391262E-2</v>
      </c>
    </row>
    <row r="1349" spans="1:9" ht="14.25">
      <c r="A1349" s="56" t="s">
        <v>6</v>
      </c>
      <c r="B1349" s="51" t="s">
        <v>1778</v>
      </c>
      <c r="C1349" s="51" t="s">
        <v>1788</v>
      </c>
      <c r="D1349" s="57" t="s">
        <v>4001</v>
      </c>
      <c r="E1349" s="58">
        <v>36078</v>
      </c>
      <c r="F1349" s="58">
        <v>33548</v>
      </c>
      <c r="G1349" s="55">
        <v>77548</v>
      </c>
      <c r="H1349" s="54">
        <v>74412</v>
      </c>
      <c r="I1349" s="24">
        <v>-4.0439469747769123E-2</v>
      </c>
    </row>
    <row r="1350" spans="1:9" ht="14.25">
      <c r="A1350" s="56" t="s">
        <v>6</v>
      </c>
      <c r="B1350" s="51" t="s">
        <v>1778</v>
      </c>
      <c r="C1350" s="51" t="s">
        <v>1813</v>
      </c>
      <c r="D1350" s="57" t="s">
        <v>4002</v>
      </c>
      <c r="E1350" s="58">
        <v>164686</v>
      </c>
      <c r="F1350" s="58">
        <v>153103</v>
      </c>
      <c r="G1350" s="55">
        <v>357359</v>
      </c>
      <c r="H1350" s="54">
        <v>352698</v>
      </c>
      <c r="I1350" s="24">
        <v>-1.3042906433026732E-2</v>
      </c>
    </row>
    <row r="1351" spans="1:9" ht="14.25">
      <c r="A1351" s="56" t="s">
        <v>6</v>
      </c>
      <c r="B1351" s="51" t="s">
        <v>1778</v>
      </c>
      <c r="C1351" s="51" t="s">
        <v>1791</v>
      </c>
      <c r="D1351" s="57" t="s">
        <v>4003</v>
      </c>
      <c r="E1351" s="58">
        <v>43044</v>
      </c>
      <c r="F1351" s="58">
        <v>39491</v>
      </c>
      <c r="G1351" s="55">
        <v>90519</v>
      </c>
      <c r="H1351" s="54">
        <v>84443</v>
      </c>
      <c r="I1351" s="24">
        <v>-6.7124029209337271E-2</v>
      </c>
    </row>
    <row r="1352" spans="1:9" ht="14.25">
      <c r="A1352" s="56" t="s">
        <v>6</v>
      </c>
      <c r="B1352" s="51" t="s">
        <v>1778</v>
      </c>
      <c r="C1352" s="51" t="s">
        <v>1800</v>
      </c>
      <c r="D1352" s="57" t="s">
        <v>4004</v>
      </c>
      <c r="E1352" s="58">
        <v>67620</v>
      </c>
      <c r="F1352" s="58">
        <v>65116</v>
      </c>
      <c r="G1352" s="55">
        <v>146697</v>
      </c>
      <c r="H1352" s="54">
        <v>143096</v>
      </c>
      <c r="I1352" s="24">
        <v>-2.4547195920843645E-2</v>
      </c>
    </row>
    <row r="1353" spans="1:9" ht="14.25">
      <c r="A1353" s="56" t="s">
        <v>6</v>
      </c>
      <c r="B1353" s="51" t="s">
        <v>1778</v>
      </c>
      <c r="C1353" s="51" t="s">
        <v>1785</v>
      </c>
      <c r="D1353" s="57" t="s">
        <v>4005</v>
      </c>
      <c r="E1353" s="58">
        <v>186484</v>
      </c>
      <c r="F1353" s="58">
        <v>167747</v>
      </c>
      <c r="G1353" s="55">
        <v>407978</v>
      </c>
      <c r="H1353" s="54">
        <v>397289</v>
      </c>
      <c r="I1353" s="24">
        <v>-2.6199942153743584E-2</v>
      </c>
    </row>
    <row r="1354" spans="1:9" ht="14.25">
      <c r="A1354" s="56" t="s">
        <v>6</v>
      </c>
      <c r="B1354" s="51" t="s">
        <v>1778</v>
      </c>
      <c r="C1354" s="51" t="s">
        <v>1786</v>
      </c>
      <c r="D1354" s="57" t="s">
        <v>4006</v>
      </c>
      <c r="E1354" s="58">
        <v>131821</v>
      </c>
      <c r="F1354" s="58">
        <v>129111</v>
      </c>
      <c r="G1354" s="55">
        <v>274822</v>
      </c>
      <c r="H1354" s="54">
        <v>287730</v>
      </c>
      <c r="I1354" s="24">
        <v>4.6968583301191316E-2</v>
      </c>
    </row>
    <row r="1355" spans="1:9" ht="14.25">
      <c r="A1355" s="56" t="s">
        <v>6</v>
      </c>
      <c r="B1355" s="51" t="s">
        <v>1778</v>
      </c>
      <c r="C1355" s="51" t="s">
        <v>1817</v>
      </c>
      <c r="D1355" s="57" t="s">
        <v>4007</v>
      </c>
      <c r="E1355" s="58">
        <v>124913</v>
      </c>
      <c r="F1355" s="58">
        <v>116357</v>
      </c>
      <c r="G1355" s="55">
        <v>271460</v>
      </c>
      <c r="H1355" s="54">
        <v>264642</v>
      </c>
      <c r="I1355" s="24">
        <v>-2.5116039195461577E-2</v>
      </c>
    </row>
    <row r="1356" spans="1:9" ht="14.25">
      <c r="A1356" s="56" t="s">
        <v>6</v>
      </c>
      <c r="B1356" s="51" t="s">
        <v>1778</v>
      </c>
      <c r="C1356" s="51" t="s">
        <v>1789</v>
      </c>
      <c r="D1356" s="57" t="s">
        <v>4008</v>
      </c>
      <c r="E1356" s="58">
        <v>48170</v>
      </c>
      <c r="F1356" s="58">
        <v>48660</v>
      </c>
      <c r="G1356" s="55">
        <v>100801</v>
      </c>
      <c r="H1356" s="54">
        <v>100131</v>
      </c>
      <c r="I1356" s="24">
        <v>-6.6467594567514209E-3</v>
      </c>
    </row>
    <row r="1357" spans="1:9" ht="14.25">
      <c r="A1357" s="56" t="s">
        <v>6</v>
      </c>
      <c r="B1357" s="51" t="s">
        <v>1778</v>
      </c>
      <c r="C1357" s="51" t="s">
        <v>1814</v>
      </c>
      <c r="D1357" s="57" t="s">
        <v>4009</v>
      </c>
      <c r="E1357" s="58">
        <v>54443</v>
      </c>
      <c r="F1357" s="58">
        <v>48950</v>
      </c>
      <c r="G1357" s="55">
        <v>119576</v>
      </c>
      <c r="H1357" s="54">
        <v>108699</v>
      </c>
      <c r="I1357" s="24">
        <v>-9.0963069512276715E-2</v>
      </c>
    </row>
    <row r="1358" spans="1:9" ht="14.25">
      <c r="A1358" s="56" t="s">
        <v>6</v>
      </c>
      <c r="B1358" s="51" t="s">
        <v>1778</v>
      </c>
      <c r="C1358" s="51" t="s">
        <v>1801</v>
      </c>
      <c r="D1358" s="57" t="s">
        <v>4010</v>
      </c>
      <c r="E1358" s="58">
        <v>114531</v>
      </c>
      <c r="F1358" s="58">
        <v>100736</v>
      </c>
      <c r="G1358" s="55">
        <v>238204</v>
      </c>
      <c r="H1358" s="54">
        <v>229733</v>
      </c>
      <c r="I1358" s="24">
        <v>-3.5561955298819496E-2</v>
      </c>
    </row>
    <row r="1359" spans="1:9" ht="14.25">
      <c r="A1359" s="56" t="s">
        <v>6</v>
      </c>
      <c r="B1359" s="51" t="s">
        <v>1778</v>
      </c>
      <c r="C1359" s="51" t="s">
        <v>1795</v>
      </c>
      <c r="D1359" s="57" t="s">
        <v>4011</v>
      </c>
      <c r="E1359" s="58">
        <v>49352</v>
      </c>
      <c r="F1359" s="58">
        <v>43254</v>
      </c>
      <c r="G1359" s="55">
        <v>112490</v>
      </c>
      <c r="H1359" s="54">
        <v>101692</v>
      </c>
      <c r="I1359" s="24">
        <v>-9.5990754733754111E-2</v>
      </c>
    </row>
    <row r="1360" spans="1:9" ht="14.25">
      <c r="A1360" s="56" t="s">
        <v>6</v>
      </c>
      <c r="B1360" s="51" t="s">
        <v>1778</v>
      </c>
      <c r="C1360" s="51" t="s">
        <v>1798</v>
      </c>
      <c r="D1360" s="57" t="s">
        <v>4012</v>
      </c>
      <c r="E1360" s="58">
        <v>59364</v>
      </c>
      <c r="F1360" s="58">
        <v>50918</v>
      </c>
      <c r="G1360" s="55">
        <v>124594</v>
      </c>
      <c r="H1360" s="54">
        <v>117641</v>
      </c>
      <c r="I1360" s="24">
        <v>-5.5805255469765801E-2</v>
      </c>
    </row>
    <row r="1361" spans="1:9" ht="14.25">
      <c r="A1361" s="56" t="s">
        <v>6</v>
      </c>
      <c r="B1361" s="51" t="s">
        <v>1778</v>
      </c>
      <c r="C1361" s="51" t="s">
        <v>1780</v>
      </c>
      <c r="D1361" s="57" t="s">
        <v>4013</v>
      </c>
      <c r="E1361" s="58">
        <v>61241</v>
      </c>
      <c r="F1361" s="58">
        <v>54320</v>
      </c>
      <c r="G1361" s="55">
        <v>127534</v>
      </c>
      <c r="H1361" s="54">
        <v>119367</v>
      </c>
      <c r="I1361" s="24">
        <v>-6.4037825207395677E-2</v>
      </c>
    </row>
    <row r="1362" spans="1:9" ht="14.25">
      <c r="A1362" s="56" t="s">
        <v>6</v>
      </c>
      <c r="B1362" s="51" t="s">
        <v>1778</v>
      </c>
      <c r="C1362" s="51" t="s">
        <v>1256</v>
      </c>
      <c r="D1362" s="57" t="s">
        <v>4014</v>
      </c>
      <c r="E1362" s="58">
        <v>83822</v>
      </c>
      <c r="F1362" s="58">
        <v>81410</v>
      </c>
      <c r="G1362" s="55">
        <v>184988</v>
      </c>
      <c r="H1362" s="54">
        <v>184495</v>
      </c>
      <c r="I1362" s="24">
        <v>-2.6650377321772224E-3</v>
      </c>
    </row>
    <row r="1363" spans="1:9" ht="14.25">
      <c r="A1363" s="56" t="s">
        <v>6</v>
      </c>
      <c r="B1363" s="51" t="s">
        <v>1778</v>
      </c>
      <c r="C1363" s="51" t="s">
        <v>1799</v>
      </c>
      <c r="D1363" s="57" t="s">
        <v>4015</v>
      </c>
      <c r="E1363" s="58">
        <v>60119</v>
      </c>
      <c r="F1363" s="58">
        <v>59304</v>
      </c>
      <c r="G1363" s="55">
        <v>129895</v>
      </c>
      <c r="H1363" s="54">
        <v>136868</v>
      </c>
      <c r="I1363" s="24">
        <v>5.3681819931483118E-2</v>
      </c>
    </row>
    <row r="1364" spans="1:9" ht="14.25">
      <c r="A1364" s="56" t="s">
        <v>6</v>
      </c>
      <c r="B1364" s="51" t="s">
        <v>1778</v>
      </c>
      <c r="C1364" s="51" t="s">
        <v>1793</v>
      </c>
      <c r="D1364" s="57" t="s">
        <v>4016</v>
      </c>
      <c r="E1364" s="58">
        <v>36009</v>
      </c>
      <c r="F1364" s="58">
        <v>32229</v>
      </c>
      <c r="G1364" s="55">
        <v>74773</v>
      </c>
      <c r="H1364" s="54">
        <v>68775</v>
      </c>
      <c r="I1364" s="24">
        <v>-8.0216120792264589E-2</v>
      </c>
    </row>
    <row r="1365" spans="1:9" ht="14.25">
      <c r="A1365" s="56" t="s">
        <v>6</v>
      </c>
      <c r="B1365" s="51" t="s">
        <v>1778</v>
      </c>
      <c r="C1365" s="51" t="s">
        <v>1782</v>
      </c>
      <c r="D1365" s="57" t="s">
        <v>4017</v>
      </c>
      <c r="E1365" s="58">
        <v>54120</v>
      </c>
      <c r="F1365" s="58">
        <v>49503</v>
      </c>
      <c r="G1365" s="55">
        <v>117681</v>
      </c>
      <c r="H1365" s="54">
        <v>108736</v>
      </c>
      <c r="I1365" s="24">
        <v>-7.601057095028084E-2</v>
      </c>
    </row>
    <row r="1366" spans="1:9" ht="14.25">
      <c r="A1366" s="56" t="s">
        <v>6</v>
      </c>
      <c r="B1366" s="51" t="s">
        <v>1778</v>
      </c>
      <c r="C1366" s="51" t="s">
        <v>1790</v>
      </c>
      <c r="D1366" s="57" t="s">
        <v>4018</v>
      </c>
      <c r="E1366" s="58">
        <v>60983</v>
      </c>
      <c r="F1366" s="58">
        <v>53246</v>
      </c>
      <c r="G1366" s="55">
        <v>130282</v>
      </c>
      <c r="H1366" s="54">
        <v>119764</v>
      </c>
      <c r="I1366" s="24">
        <v>-8.0732564744170343E-2</v>
      </c>
    </row>
    <row r="1367" spans="1:9" ht="14.25">
      <c r="A1367" s="56" t="s">
        <v>6</v>
      </c>
      <c r="B1367" s="51" t="s">
        <v>1778</v>
      </c>
      <c r="C1367" s="51" t="s">
        <v>1806</v>
      </c>
      <c r="D1367" s="57" t="s">
        <v>4019</v>
      </c>
      <c r="E1367" s="58">
        <v>41889</v>
      </c>
      <c r="F1367" s="58">
        <v>40714</v>
      </c>
      <c r="G1367" s="55">
        <v>83720</v>
      </c>
      <c r="H1367" s="54">
        <v>87456</v>
      </c>
      <c r="I1367" s="24">
        <v>4.4624940277114188E-2</v>
      </c>
    </row>
    <row r="1368" spans="1:9" ht="14.25">
      <c r="A1368" s="56" t="s">
        <v>6</v>
      </c>
      <c r="B1368" s="51" t="s">
        <v>1778</v>
      </c>
      <c r="C1368" s="51" t="s">
        <v>1812</v>
      </c>
      <c r="D1368" s="57" t="s">
        <v>4020</v>
      </c>
      <c r="E1368" s="58">
        <v>27453</v>
      </c>
      <c r="F1368" s="58">
        <v>25056</v>
      </c>
      <c r="G1368" s="55">
        <v>59572</v>
      </c>
      <c r="H1368" s="54">
        <v>55635</v>
      </c>
      <c r="I1368" s="24">
        <v>-6.6088095078224676E-2</v>
      </c>
    </row>
    <row r="1369" spans="1:9" ht="14.25">
      <c r="A1369" s="56" t="s">
        <v>6</v>
      </c>
      <c r="B1369" s="51" t="s">
        <v>1778</v>
      </c>
      <c r="C1369" s="51" t="s">
        <v>1781</v>
      </c>
      <c r="D1369" s="57" t="s">
        <v>4021</v>
      </c>
      <c r="E1369" s="58">
        <v>30873</v>
      </c>
      <c r="F1369" s="58">
        <v>29537</v>
      </c>
      <c r="G1369" s="55">
        <v>66165</v>
      </c>
      <c r="H1369" s="54">
        <v>63688</v>
      </c>
      <c r="I1369" s="24">
        <v>-3.74367112521726E-2</v>
      </c>
    </row>
    <row r="1370" spans="1:9" ht="14.25">
      <c r="A1370" s="56" t="s">
        <v>6</v>
      </c>
      <c r="B1370" s="51" t="s">
        <v>1778</v>
      </c>
      <c r="C1370" s="51" t="s">
        <v>1784</v>
      </c>
      <c r="D1370" s="57" t="s">
        <v>4022</v>
      </c>
      <c r="E1370" s="58">
        <v>236256</v>
      </c>
      <c r="F1370" s="58">
        <v>201563</v>
      </c>
      <c r="G1370" s="55">
        <v>509533</v>
      </c>
      <c r="H1370" s="54">
        <v>493940</v>
      </c>
      <c r="I1370" s="24">
        <v>-3.0602532122551436E-2</v>
      </c>
    </row>
    <row r="1371" spans="1:9" ht="14.25">
      <c r="A1371" s="56" t="s">
        <v>6</v>
      </c>
      <c r="B1371" s="51" t="s">
        <v>1778</v>
      </c>
      <c r="C1371" s="51" t="s">
        <v>1805</v>
      </c>
      <c r="D1371" s="57" t="s">
        <v>4023</v>
      </c>
      <c r="E1371" s="58">
        <v>28605</v>
      </c>
      <c r="F1371" s="58">
        <v>25575</v>
      </c>
      <c r="G1371" s="55">
        <v>64403</v>
      </c>
      <c r="H1371" s="54">
        <v>60102</v>
      </c>
      <c r="I1371" s="24">
        <v>-6.6782603294877563E-2</v>
      </c>
    </row>
    <row r="1372" spans="1:9" ht="14.25">
      <c r="A1372" s="56" t="s">
        <v>6</v>
      </c>
      <c r="B1372" s="51" t="s">
        <v>1778</v>
      </c>
      <c r="C1372" s="51" t="s">
        <v>1807</v>
      </c>
      <c r="D1372" s="57" t="s">
        <v>4024</v>
      </c>
      <c r="E1372" s="58">
        <v>25545</v>
      </c>
      <c r="F1372" s="58">
        <v>25179</v>
      </c>
      <c r="G1372" s="55">
        <v>57554</v>
      </c>
      <c r="H1372" s="54">
        <v>55177</v>
      </c>
      <c r="I1372" s="24">
        <v>-4.1300344024741982E-2</v>
      </c>
    </row>
    <row r="1373" spans="1:9" ht="14.25">
      <c r="A1373" s="56" t="s">
        <v>6</v>
      </c>
      <c r="B1373" s="51" t="s">
        <v>1778</v>
      </c>
      <c r="C1373" s="51" t="s">
        <v>1794</v>
      </c>
      <c r="D1373" s="57" t="s">
        <v>4025</v>
      </c>
      <c r="E1373" s="58">
        <v>35832</v>
      </c>
      <c r="F1373" s="58">
        <v>34351</v>
      </c>
      <c r="G1373" s="55">
        <v>77686</v>
      </c>
      <c r="H1373" s="54">
        <v>75033</v>
      </c>
      <c r="I1373" s="24">
        <v>-3.4150297350874034E-2</v>
      </c>
    </row>
    <row r="1374" spans="1:9" ht="14.25">
      <c r="A1374" s="56" t="s">
        <v>6</v>
      </c>
      <c r="B1374" s="51" t="s">
        <v>1778</v>
      </c>
      <c r="C1374" s="51" t="s">
        <v>1804</v>
      </c>
      <c r="D1374" s="57" t="s">
        <v>4026</v>
      </c>
      <c r="E1374" s="58">
        <v>26483</v>
      </c>
      <c r="F1374" s="58">
        <v>23766</v>
      </c>
      <c r="G1374" s="55">
        <v>58227</v>
      </c>
      <c r="H1374" s="54">
        <v>58435</v>
      </c>
      <c r="I1374" s="24">
        <v>3.5722259432909133E-3</v>
      </c>
    </row>
    <row r="1375" spans="1:9" ht="14.25">
      <c r="A1375" s="56" t="s">
        <v>6</v>
      </c>
      <c r="B1375" s="51" t="s">
        <v>1778</v>
      </c>
      <c r="C1375" s="51" t="s">
        <v>1783</v>
      </c>
      <c r="D1375" s="57" t="s">
        <v>4027</v>
      </c>
      <c r="E1375" s="58">
        <v>25734</v>
      </c>
      <c r="F1375" s="58">
        <v>21590</v>
      </c>
      <c r="G1375" s="55">
        <v>56646</v>
      </c>
      <c r="H1375" s="54">
        <v>51254</v>
      </c>
      <c r="I1375" s="24">
        <v>-9.5187656674787277E-2</v>
      </c>
    </row>
    <row r="1376" spans="1:9" ht="14.25">
      <c r="A1376" s="56" t="s">
        <v>6</v>
      </c>
      <c r="B1376" s="51" t="s">
        <v>1778</v>
      </c>
      <c r="C1376" s="51" t="s">
        <v>1808</v>
      </c>
      <c r="D1376" s="57" t="s">
        <v>4028</v>
      </c>
      <c r="E1376" s="58">
        <v>14029</v>
      </c>
      <c r="F1376" s="58">
        <v>14681</v>
      </c>
      <c r="G1376" s="55">
        <v>28935</v>
      </c>
      <c r="H1376" s="54">
        <v>30927</v>
      </c>
      <c r="I1376" s="24">
        <v>6.8843960601347842E-2</v>
      </c>
    </row>
    <row r="1377" spans="1:9" ht="14.25">
      <c r="A1377" s="56" t="s">
        <v>6</v>
      </c>
      <c r="B1377" s="51" t="s">
        <v>1778</v>
      </c>
      <c r="C1377" s="51" t="s">
        <v>1816</v>
      </c>
      <c r="D1377" s="57" t="s">
        <v>4029</v>
      </c>
      <c r="E1377" s="58">
        <v>10197</v>
      </c>
      <c r="F1377" s="58">
        <v>7805</v>
      </c>
      <c r="G1377" s="55">
        <v>21989</v>
      </c>
      <c r="H1377" s="54">
        <v>18279</v>
      </c>
      <c r="I1377" s="24">
        <v>-0.16872072399836283</v>
      </c>
    </row>
    <row r="1378" spans="1:9" ht="14.25">
      <c r="A1378" s="56" t="s">
        <v>6</v>
      </c>
      <c r="B1378" s="51" t="s">
        <v>1778</v>
      </c>
      <c r="C1378" s="51" t="s">
        <v>1802</v>
      </c>
      <c r="D1378" s="57" t="s">
        <v>4030</v>
      </c>
      <c r="E1378" s="58">
        <v>5872</v>
      </c>
      <c r="F1378" s="58">
        <v>4574</v>
      </c>
      <c r="G1378" s="55">
        <v>11650</v>
      </c>
      <c r="H1378" s="54">
        <v>9079</v>
      </c>
      <c r="I1378" s="24">
        <v>-0.22068669527896995</v>
      </c>
    </row>
    <row r="1379" spans="1:9" ht="14.25">
      <c r="A1379" s="56" t="s">
        <v>6</v>
      </c>
      <c r="B1379" s="51" t="s">
        <v>1778</v>
      </c>
      <c r="C1379" s="51" t="s">
        <v>1810</v>
      </c>
      <c r="D1379" s="57" t="s">
        <v>4031</v>
      </c>
      <c r="E1379" s="58">
        <v>8080</v>
      </c>
      <c r="F1379" s="58">
        <v>7412</v>
      </c>
      <c r="G1379" s="55">
        <v>18149</v>
      </c>
      <c r="H1379" s="54">
        <v>16567</v>
      </c>
      <c r="I1379" s="24">
        <v>-8.7167337043363269E-2</v>
      </c>
    </row>
    <row r="1380" spans="1:9" ht="14.25">
      <c r="A1380" s="56" t="s">
        <v>6</v>
      </c>
      <c r="B1380" s="51" t="s">
        <v>1778</v>
      </c>
      <c r="C1380" s="51" t="s">
        <v>1797</v>
      </c>
      <c r="D1380" s="57" t="s">
        <v>4032</v>
      </c>
      <c r="E1380" s="58">
        <v>21156</v>
      </c>
      <c r="F1380" s="58">
        <v>19175</v>
      </c>
      <c r="G1380" s="55">
        <v>45069</v>
      </c>
      <c r="H1380" s="54">
        <v>43763</v>
      </c>
      <c r="I1380" s="24">
        <v>-2.8977789611484613E-2</v>
      </c>
    </row>
    <row r="1381" spans="1:9" ht="14.25">
      <c r="A1381" s="56" t="s">
        <v>6</v>
      </c>
      <c r="B1381" s="51" t="s">
        <v>1778</v>
      </c>
      <c r="C1381" s="51" t="s">
        <v>1811</v>
      </c>
      <c r="D1381" s="57" t="s">
        <v>4033</v>
      </c>
      <c r="E1381" s="58">
        <v>3839</v>
      </c>
      <c r="F1381" s="58">
        <v>4140</v>
      </c>
      <c r="G1381" s="55">
        <v>8085</v>
      </c>
      <c r="H1381" s="54">
        <v>8434</v>
      </c>
      <c r="I1381" s="24">
        <v>4.3166357452071737E-2</v>
      </c>
    </row>
    <row r="1382" spans="1:9" ht="14.25">
      <c r="A1382" s="56" t="s">
        <v>6</v>
      </c>
      <c r="B1382" s="51" t="s">
        <v>1778</v>
      </c>
      <c r="C1382" s="51" t="s">
        <v>1720</v>
      </c>
      <c r="D1382" s="57" t="s">
        <v>4034</v>
      </c>
      <c r="E1382" s="58">
        <v>7606</v>
      </c>
      <c r="F1382" s="58">
        <v>5942</v>
      </c>
      <c r="G1382" s="55">
        <v>17504</v>
      </c>
      <c r="H1382" s="54">
        <v>14741</v>
      </c>
      <c r="I1382" s="24">
        <v>-0.15784963436928701</v>
      </c>
    </row>
    <row r="1383" spans="1:9" ht="14.25">
      <c r="A1383" s="56" t="s">
        <v>6</v>
      </c>
      <c r="B1383" s="51" t="s">
        <v>1778</v>
      </c>
      <c r="C1383" s="51" t="s">
        <v>1117</v>
      </c>
      <c r="D1383" s="57" t="s">
        <v>4035</v>
      </c>
      <c r="E1383" s="58">
        <v>6527</v>
      </c>
      <c r="F1383" s="58">
        <v>6154</v>
      </c>
      <c r="G1383" s="55">
        <v>14220</v>
      </c>
      <c r="H1383" s="54">
        <v>13009</v>
      </c>
      <c r="I1383" s="24">
        <v>-8.516174402250351E-2</v>
      </c>
    </row>
    <row r="1384" spans="1:9" ht="14.25">
      <c r="A1384" s="56" t="s">
        <v>6</v>
      </c>
      <c r="B1384" s="51" t="s">
        <v>1778</v>
      </c>
      <c r="C1384" s="51" t="s">
        <v>1792</v>
      </c>
      <c r="D1384" s="57" t="s">
        <v>4036</v>
      </c>
      <c r="E1384" s="58">
        <v>7663</v>
      </c>
      <c r="F1384" s="58">
        <v>7265</v>
      </c>
      <c r="G1384" s="55">
        <v>17040</v>
      </c>
      <c r="H1384" s="54">
        <v>15697</v>
      </c>
      <c r="I1384" s="24">
        <v>-7.8814553990610325E-2</v>
      </c>
    </row>
    <row r="1385" spans="1:9" ht="14.25">
      <c r="A1385" s="56" t="s">
        <v>6</v>
      </c>
      <c r="B1385" s="51" t="s">
        <v>1778</v>
      </c>
      <c r="C1385" s="51" t="s">
        <v>1779</v>
      </c>
      <c r="D1385" s="57" t="s">
        <v>4037</v>
      </c>
      <c r="E1385" s="58">
        <v>2761</v>
      </c>
      <c r="F1385" s="58">
        <v>2122</v>
      </c>
      <c r="G1385" s="55">
        <v>6015</v>
      </c>
      <c r="H1385" s="54">
        <v>4909</v>
      </c>
      <c r="I1385" s="24">
        <v>-0.18387364921030758</v>
      </c>
    </row>
    <row r="1386" spans="1:9" ht="14.25">
      <c r="A1386" s="56" t="s">
        <v>6</v>
      </c>
      <c r="B1386" s="51" t="s">
        <v>1086</v>
      </c>
      <c r="C1386" s="51" t="s">
        <v>1107</v>
      </c>
      <c r="D1386" s="57" t="s">
        <v>4038</v>
      </c>
      <c r="E1386" s="58">
        <v>715817</v>
      </c>
      <c r="F1386" s="58">
        <v>660231</v>
      </c>
      <c r="G1386" s="55">
        <v>1544200</v>
      </c>
      <c r="H1386" s="54">
        <v>1525152</v>
      </c>
      <c r="I1386" s="24">
        <v>-1.2335189742261365E-2</v>
      </c>
    </row>
    <row r="1387" spans="1:9" ht="14.25">
      <c r="A1387" s="56" t="s">
        <v>6</v>
      </c>
      <c r="B1387" s="51" t="s">
        <v>1086</v>
      </c>
      <c r="C1387" s="51" t="s">
        <v>1096</v>
      </c>
      <c r="D1387" s="57" t="s">
        <v>4039</v>
      </c>
      <c r="E1387" s="58">
        <v>259873</v>
      </c>
      <c r="F1387" s="58">
        <v>256595</v>
      </c>
      <c r="G1387" s="55">
        <v>536270</v>
      </c>
      <c r="H1387" s="54">
        <v>530495</v>
      </c>
      <c r="I1387" s="24">
        <v>-1.0768829134577731E-2</v>
      </c>
    </row>
    <row r="1388" spans="1:9" ht="14.25">
      <c r="A1388" s="56" t="s">
        <v>6</v>
      </c>
      <c r="B1388" s="51" t="s">
        <v>1086</v>
      </c>
      <c r="C1388" s="51" t="s">
        <v>1090</v>
      </c>
      <c r="D1388" s="57" t="s">
        <v>4040</v>
      </c>
      <c r="E1388" s="58">
        <v>220850</v>
      </c>
      <c r="F1388" s="58">
        <v>194620</v>
      </c>
      <c r="G1388" s="55">
        <v>453748</v>
      </c>
      <c r="H1388" s="54">
        <v>459593</v>
      </c>
      <c r="I1388" s="24">
        <v>1.2881599478124421E-2</v>
      </c>
    </row>
    <row r="1389" spans="1:9" ht="14.25">
      <c r="A1389" s="56" t="s">
        <v>6</v>
      </c>
      <c r="B1389" s="51" t="s">
        <v>1086</v>
      </c>
      <c r="C1389" s="51" t="s">
        <v>1088</v>
      </c>
      <c r="D1389" s="57" t="s">
        <v>4041</v>
      </c>
      <c r="E1389" s="58">
        <v>133972</v>
      </c>
      <c r="F1389" s="58">
        <v>131748</v>
      </c>
      <c r="G1389" s="55">
        <v>290959</v>
      </c>
      <c r="H1389" s="54">
        <v>303601</v>
      </c>
      <c r="I1389" s="24">
        <v>4.3449420708759651E-2</v>
      </c>
    </row>
    <row r="1390" spans="1:9" ht="14.25">
      <c r="A1390" s="56" t="s">
        <v>6</v>
      </c>
      <c r="B1390" s="51" t="s">
        <v>1086</v>
      </c>
      <c r="C1390" s="51" t="s">
        <v>1110</v>
      </c>
      <c r="D1390" s="57" t="s">
        <v>4042</v>
      </c>
      <c r="E1390" s="58">
        <v>228543</v>
      </c>
      <c r="F1390" s="58">
        <v>216302</v>
      </c>
      <c r="G1390" s="55">
        <v>482640</v>
      </c>
      <c r="H1390" s="54">
        <v>485587</v>
      </c>
      <c r="I1390" s="24">
        <v>6.1060003315100281E-3</v>
      </c>
    </row>
    <row r="1391" spans="1:9" ht="14.25">
      <c r="A1391" s="56" t="s">
        <v>6</v>
      </c>
      <c r="B1391" s="51" t="s">
        <v>1086</v>
      </c>
      <c r="C1391" s="51" t="s">
        <v>1116</v>
      </c>
      <c r="D1391" s="57" t="s">
        <v>4043</v>
      </c>
      <c r="E1391" s="58">
        <v>23529</v>
      </c>
      <c r="F1391" s="58">
        <v>19350</v>
      </c>
      <c r="G1391" s="55">
        <v>47254</v>
      </c>
      <c r="H1391" s="54">
        <v>41236</v>
      </c>
      <c r="I1391" s="24">
        <v>-0.12735429804884243</v>
      </c>
    </row>
    <row r="1392" spans="1:9" ht="14.25">
      <c r="A1392" s="56" t="s">
        <v>6</v>
      </c>
      <c r="B1392" s="51" t="s">
        <v>1086</v>
      </c>
      <c r="C1392" s="51" t="s">
        <v>1092</v>
      </c>
      <c r="D1392" s="57" t="s">
        <v>4044</v>
      </c>
      <c r="E1392" s="58">
        <v>42878</v>
      </c>
      <c r="F1392" s="58">
        <v>38467</v>
      </c>
      <c r="G1392" s="55">
        <v>93238</v>
      </c>
      <c r="H1392" s="54">
        <v>93922</v>
      </c>
      <c r="I1392" s="24">
        <v>7.3360646946523953E-3</v>
      </c>
    </row>
    <row r="1393" spans="1:9" ht="14.25">
      <c r="A1393" s="56" t="s">
        <v>6</v>
      </c>
      <c r="B1393" s="51" t="s">
        <v>1086</v>
      </c>
      <c r="C1393" s="51" t="s">
        <v>1100</v>
      </c>
      <c r="D1393" s="57" t="s">
        <v>4045</v>
      </c>
      <c r="E1393" s="58">
        <v>95332</v>
      </c>
      <c r="F1393" s="58">
        <v>84450</v>
      </c>
      <c r="G1393" s="55">
        <v>196127</v>
      </c>
      <c r="H1393" s="54">
        <v>198138</v>
      </c>
      <c r="I1393" s="24">
        <v>1.0253560193140158E-2</v>
      </c>
    </row>
    <row r="1394" spans="1:9" ht="14.25">
      <c r="A1394" s="56" t="s">
        <v>6</v>
      </c>
      <c r="B1394" s="51" t="s">
        <v>1086</v>
      </c>
      <c r="C1394" s="51" t="s">
        <v>1087</v>
      </c>
      <c r="D1394" s="57" t="s">
        <v>4046</v>
      </c>
      <c r="E1394" s="58">
        <v>14435</v>
      </c>
      <c r="F1394" s="58">
        <v>12809</v>
      </c>
      <c r="G1394" s="55">
        <v>31158</v>
      </c>
      <c r="H1394" s="54">
        <v>28355</v>
      </c>
      <c r="I1394" s="24">
        <v>-8.9960844726875919E-2</v>
      </c>
    </row>
    <row r="1395" spans="1:9" ht="14.25">
      <c r="A1395" s="56" t="s">
        <v>6</v>
      </c>
      <c r="B1395" s="51" t="s">
        <v>1086</v>
      </c>
      <c r="C1395" s="51" t="s">
        <v>1124</v>
      </c>
      <c r="D1395" s="57" t="s">
        <v>4047</v>
      </c>
      <c r="E1395" s="58">
        <v>44209</v>
      </c>
      <c r="F1395" s="58">
        <v>40683</v>
      </c>
      <c r="G1395" s="55">
        <v>85592</v>
      </c>
      <c r="H1395" s="54">
        <v>77489</v>
      </c>
      <c r="I1395" s="24">
        <v>-9.4670062622675022E-2</v>
      </c>
    </row>
    <row r="1396" spans="1:9" ht="14.25">
      <c r="A1396" s="56" t="s">
        <v>6</v>
      </c>
      <c r="B1396" s="51" t="s">
        <v>1086</v>
      </c>
      <c r="C1396" s="51" t="s">
        <v>1101</v>
      </c>
      <c r="D1396" s="57" t="s">
        <v>4048</v>
      </c>
      <c r="E1396" s="58">
        <v>127089</v>
      </c>
      <c r="F1396" s="58">
        <v>120883</v>
      </c>
      <c r="G1396" s="55">
        <v>266937</v>
      </c>
      <c r="H1396" s="54">
        <v>260878</v>
      </c>
      <c r="I1396" s="24">
        <v>-2.2698239659545136E-2</v>
      </c>
    </row>
    <row r="1397" spans="1:9" ht="14.25">
      <c r="A1397" s="56" t="s">
        <v>6</v>
      </c>
      <c r="B1397" s="51" t="s">
        <v>1086</v>
      </c>
      <c r="C1397" s="51" t="s">
        <v>1089</v>
      </c>
      <c r="D1397" s="57" t="s">
        <v>4049</v>
      </c>
      <c r="E1397" s="58">
        <v>23514</v>
      </c>
      <c r="F1397" s="58">
        <v>21126</v>
      </c>
      <c r="G1397" s="55">
        <v>50523</v>
      </c>
      <c r="H1397" s="54">
        <v>45892</v>
      </c>
      <c r="I1397" s="24">
        <v>-9.1661223601132158E-2</v>
      </c>
    </row>
    <row r="1398" spans="1:9" ht="14.25">
      <c r="A1398" s="56" t="s">
        <v>6</v>
      </c>
      <c r="B1398" s="51" t="s">
        <v>1086</v>
      </c>
      <c r="C1398" s="51" t="s">
        <v>1111</v>
      </c>
      <c r="D1398" s="57" t="s">
        <v>4050</v>
      </c>
      <c r="E1398" s="58">
        <v>21708</v>
      </c>
      <c r="F1398" s="58">
        <v>19849</v>
      </c>
      <c r="G1398" s="55">
        <v>42802</v>
      </c>
      <c r="H1398" s="54">
        <v>38673</v>
      </c>
      <c r="I1398" s="24">
        <v>-9.6467454791832163E-2</v>
      </c>
    </row>
    <row r="1399" spans="1:9" ht="14.25">
      <c r="A1399" s="56" t="s">
        <v>6</v>
      </c>
      <c r="B1399" s="51" t="s">
        <v>1086</v>
      </c>
      <c r="C1399" s="51" t="s">
        <v>1119</v>
      </c>
      <c r="D1399" s="57" t="s">
        <v>4051</v>
      </c>
      <c r="E1399" s="58">
        <v>102824</v>
      </c>
      <c r="F1399" s="58">
        <v>98518</v>
      </c>
      <c r="G1399" s="55">
        <v>225700</v>
      </c>
      <c r="H1399" s="54">
        <v>226432</v>
      </c>
      <c r="I1399" s="24">
        <v>3.2432432432432431E-3</v>
      </c>
    </row>
    <row r="1400" spans="1:9" ht="14.25">
      <c r="A1400" s="56" t="s">
        <v>6</v>
      </c>
      <c r="B1400" s="51" t="s">
        <v>1086</v>
      </c>
      <c r="C1400" s="51" t="s">
        <v>1108</v>
      </c>
      <c r="D1400" s="57" t="s">
        <v>4052</v>
      </c>
      <c r="E1400" s="58">
        <v>40656</v>
      </c>
      <c r="F1400" s="58">
        <v>37204</v>
      </c>
      <c r="G1400" s="55">
        <v>81009</v>
      </c>
      <c r="H1400" s="54">
        <v>75294</v>
      </c>
      <c r="I1400" s="24">
        <v>-7.0547716920342188E-2</v>
      </c>
    </row>
    <row r="1401" spans="1:9" ht="14.25">
      <c r="A1401" s="56" t="s">
        <v>6</v>
      </c>
      <c r="B1401" s="51" t="s">
        <v>1086</v>
      </c>
      <c r="C1401" s="51" t="s">
        <v>1120</v>
      </c>
      <c r="D1401" s="57" t="s">
        <v>4053</v>
      </c>
      <c r="E1401" s="58">
        <v>45326</v>
      </c>
      <c r="F1401" s="58">
        <v>41283</v>
      </c>
      <c r="G1401" s="55">
        <v>93901</v>
      </c>
      <c r="H1401" s="54">
        <v>87722</v>
      </c>
      <c r="I1401" s="24">
        <v>-6.5803346077251579E-2</v>
      </c>
    </row>
    <row r="1402" spans="1:9" ht="14.25">
      <c r="A1402" s="56" t="s">
        <v>6</v>
      </c>
      <c r="B1402" s="51" t="s">
        <v>1086</v>
      </c>
      <c r="C1402" s="51" t="s">
        <v>1106</v>
      </c>
      <c r="D1402" s="57" t="s">
        <v>4054</v>
      </c>
      <c r="E1402" s="58">
        <v>68859</v>
      </c>
      <c r="F1402" s="58">
        <v>65600</v>
      </c>
      <c r="G1402" s="55">
        <v>156423</v>
      </c>
      <c r="H1402" s="54">
        <v>152321</v>
      </c>
      <c r="I1402" s="24">
        <v>-2.6223765047339587E-2</v>
      </c>
    </row>
    <row r="1403" spans="1:9" ht="14.25">
      <c r="A1403" s="56" t="s">
        <v>6</v>
      </c>
      <c r="B1403" s="51" t="s">
        <v>1086</v>
      </c>
      <c r="C1403" s="51" t="s">
        <v>555</v>
      </c>
      <c r="D1403" s="57" t="s">
        <v>4055</v>
      </c>
      <c r="E1403" s="58">
        <v>25416</v>
      </c>
      <c r="F1403" s="58">
        <v>24283</v>
      </c>
      <c r="G1403" s="55">
        <v>49680</v>
      </c>
      <c r="H1403" s="54">
        <v>47562</v>
      </c>
      <c r="I1403" s="24">
        <v>-4.2632850241545894E-2</v>
      </c>
    </row>
    <row r="1404" spans="1:9" ht="14.25">
      <c r="A1404" s="56" t="s">
        <v>6</v>
      </c>
      <c r="B1404" s="51" t="s">
        <v>1086</v>
      </c>
      <c r="C1404" s="51" t="s">
        <v>1112</v>
      </c>
      <c r="D1404" s="57" t="s">
        <v>4056</v>
      </c>
      <c r="E1404" s="58">
        <v>56230</v>
      </c>
      <c r="F1404" s="58">
        <v>51463</v>
      </c>
      <c r="G1404" s="55">
        <v>114216</v>
      </c>
      <c r="H1404" s="54">
        <v>109238</v>
      </c>
      <c r="I1404" s="24">
        <v>-4.3584086292638512E-2</v>
      </c>
    </row>
    <row r="1405" spans="1:9" ht="14.25">
      <c r="A1405" s="56" t="s">
        <v>6</v>
      </c>
      <c r="B1405" s="51" t="s">
        <v>1086</v>
      </c>
      <c r="C1405" s="51" t="s">
        <v>1104</v>
      </c>
      <c r="D1405" s="57" t="s">
        <v>4057</v>
      </c>
      <c r="E1405" s="58">
        <v>24321</v>
      </c>
      <c r="F1405" s="58">
        <v>22060</v>
      </c>
      <c r="G1405" s="55">
        <v>47993</v>
      </c>
      <c r="H1405" s="54">
        <v>42700</v>
      </c>
      <c r="I1405" s="24">
        <v>-0.11028691684203946</v>
      </c>
    </row>
    <row r="1406" spans="1:9" ht="14.25">
      <c r="A1406" s="56" t="s">
        <v>6</v>
      </c>
      <c r="B1406" s="51" t="s">
        <v>1086</v>
      </c>
      <c r="C1406" s="51" t="s">
        <v>1122</v>
      </c>
      <c r="D1406" s="57" t="s">
        <v>4058</v>
      </c>
      <c r="E1406" s="58">
        <v>22342</v>
      </c>
      <c r="F1406" s="58">
        <v>20584</v>
      </c>
      <c r="G1406" s="55">
        <v>43263</v>
      </c>
      <c r="H1406" s="54">
        <v>39611</v>
      </c>
      <c r="I1406" s="24">
        <v>-8.4413933384185097E-2</v>
      </c>
    </row>
    <row r="1407" spans="1:9" ht="14.25">
      <c r="A1407" s="56" t="s">
        <v>6</v>
      </c>
      <c r="B1407" s="51" t="s">
        <v>1086</v>
      </c>
      <c r="C1407" s="51" t="s">
        <v>1125</v>
      </c>
      <c r="D1407" s="57" t="s">
        <v>4059</v>
      </c>
      <c r="E1407" s="58">
        <v>12563</v>
      </c>
      <c r="F1407" s="58">
        <v>10935</v>
      </c>
      <c r="G1407" s="55">
        <v>26501</v>
      </c>
      <c r="H1407" s="54">
        <v>22129</v>
      </c>
      <c r="I1407" s="24">
        <v>-0.16497490660729783</v>
      </c>
    </row>
    <row r="1408" spans="1:9" ht="14.25">
      <c r="A1408" s="56" t="s">
        <v>6</v>
      </c>
      <c r="B1408" s="51" t="s">
        <v>1086</v>
      </c>
      <c r="C1408" s="51" t="s">
        <v>1121</v>
      </c>
      <c r="D1408" s="57" t="s">
        <v>4060</v>
      </c>
      <c r="E1408" s="58">
        <v>34556</v>
      </c>
      <c r="F1408" s="58">
        <v>32196</v>
      </c>
      <c r="G1408" s="55">
        <v>67757</v>
      </c>
      <c r="H1408" s="54">
        <v>61471</v>
      </c>
      <c r="I1408" s="24">
        <v>-9.277270245140723E-2</v>
      </c>
    </row>
    <row r="1409" spans="1:9" ht="14.25">
      <c r="A1409" s="56" t="s">
        <v>6</v>
      </c>
      <c r="B1409" s="51" t="s">
        <v>1086</v>
      </c>
      <c r="C1409" s="51" t="s">
        <v>1109</v>
      </c>
      <c r="D1409" s="57" t="s">
        <v>4061</v>
      </c>
      <c r="E1409" s="58">
        <v>28242</v>
      </c>
      <c r="F1409" s="58">
        <v>24326</v>
      </c>
      <c r="G1409" s="55">
        <v>49834</v>
      </c>
      <c r="H1409" s="54">
        <v>44137</v>
      </c>
      <c r="I1409" s="24">
        <v>-0.11431954087570735</v>
      </c>
    </row>
    <row r="1410" spans="1:9" ht="14.25">
      <c r="A1410" s="56" t="s">
        <v>6</v>
      </c>
      <c r="B1410" s="51" t="s">
        <v>1086</v>
      </c>
      <c r="C1410" s="51" t="s">
        <v>1091</v>
      </c>
      <c r="D1410" s="57" t="s">
        <v>4062</v>
      </c>
      <c r="E1410" s="58">
        <v>16102</v>
      </c>
      <c r="F1410" s="58">
        <v>14858</v>
      </c>
      <c r="G1410" s="55">
        <v>32814</v>
      </c>
      <c r="H1410" s="54">
        <v>28989</v>
      </c>
      <c r="I1410" s="24">
        <v>-0.11656609983543609</v>
      </c>
    </row>
    <row r="1411" spans="1:9" ht="14.25">
      <c r="A1411" s="56" t="s">
        <v>6</v>
      </c>
      <c r="B1411" s="51" t="s">
        <v>1086</v>
      </c>
      <c r="C1411" s="51" t="s">
        <v>1093</v>
      </c>
      <c r="D1411" s="57" t="s">
        <v>4063</v>
      </c>
      <c r="E1411" s="58">
        <v>23079</v>
      </c>
      <c r="F1411" s="58">
        <v>20622</v>
      </c>
      <c r="G1411" s="55">
        <v>46459</v>
      </c>
      <c r="H1411" s="54">
        <v>41967</v>
      </c>
      <c r="I1411" s="24">
        <v>-9.6687401795131189E-2</v>
      </c>
    </row>
    <row r="1412" spans="1:9" ht="14.25">
      <c r="A1412" s="56" t="s">
        <v>6</v>
      </c>
      <c r="B1412" s="51" t="s">
        <v>1086</v>
      </c>
      <c r="C1412" s="51" t="s">
        <v>1115</v>
      </c>
      <c r="D1412" s="57" t="s">
        <v>4064</v>
      </c>
      <c r="E1412" s="58">
        <v>21093</v>
      </c>
      <c r="F1412" s="58">
        <v>18369</v>
      </c>
      <c r="G1412" s="55">
        <v>40938</v>
      </c>
      <c r="H1412" s="54">
        <v>34819</v>
      </c>
      <c r="I1412" s="24">
        <v>-0.14946993013825785</v>
      </c>
    </row>
    <row r="1413" spans="1:9" ht="14.25">
      <c r="A1413" s="56" t="s">
        <v>6</v>
      </c>
      <c r="B1413" s="51" t="s">
        <v>1086</v>
      </c>
      <c r="C1413" s="51" t="s">
        <v>1105</v>
      </c>
      <c r="D1413" s="57" t="s">
        <v>4065</v>
      </c>
      <c r="E1413" s="58">
        <v>21132</v>
      </c>
      <c r="F1413" s="58">
        <v>21604</v>
      </c>
      <c r="G1413" s="55">
        <v>40181</v>
      </c>
      <c r="H1413" s="54">
        <v>40645</v>
      </c>
      <c r="I1413" s="24">
        <v>1.1547746447325851E-2</v>
      </c>
    </row>
    <row r="1414" spans="1:9" ht="14.25">
      <c r="A1414" s="56" t="s">
        <v>6</v>
      </c>
      <c r="B1414" s="51" t="s">
        <v>1086</v>
      </c>
      <c r="C1414" s="51" t="s">
        <v>1123</v>
      </c>
      <c r="D1414" s="57" t="s">
        <v>4066</v>
      </c>
      <c r="E1414" s="58">
        <v>38821</v>
      </c>
      <c r="F1414" s="58">
        <v>36119</v>
      </c>
      <c r="G1414" s="55">
        <v>80518</v>
      </c>
      <c r="H1414" s="54">
        <v>74316</v>
      </c>
      <c r="I1414" s="24">
        <v>-7.7026254998882243E-2</v>
      </c>
    </row>
    <row r="1415" spans="1:9" ht="14.25">
      <c r="A1415" s="56" t="s">
        <v>6</v>
      </c>
      <c r="B1415" s="51" t="s">
        <v>1086</v>
      </c>
      <c r="C1415" s="51" t="s">
        <v>1098</v>
      </c>
      <c r="D1415" s="57" t="s">
        <v>4067</v>
      </c>
      <c r="E1415" s="58">
        <v>14869</v>
      </c>
      <c r="F1415" s="58">
        <v>13712</v>
      </c>
      <c r="G1415" s="55">
        <v>31739</v>
      </c>
      <c r="H1415" s="54">
        <v>29680</v>
      </c>
      <c r="I1415" s="24">
        <v>-6.4872869340558928E-2</v>
      </c>
    </row>
    <row r="1416" spans="1:9" ht="14.25">
      <c r="A1416" s="56" t="s">
        <v>6</v>
      </c>
      <c r="B1416" s="51" t="s">
        <v>1086</v>
      </c>
      <c r="C1416" s="51" t="s">
        <v>1118</v>
      </c>
      <c r="D1416" s="57" t="s">
        <v>4068</v>
      </c>
      <c r="E1416" s="58">
        <v>11574</v>
      </c>
      <c r="F1416" s="58">
        <v>10285</v>
      </c>
      <c r="G1416" s="55">
        <v>23104</v>
      </c>
      <c r="H1416" s="54">
        <v>19261</v>
      </c>
      <c r="I1416" s="24">
        <v>-0.16633483379501385</v>
      </c>
    </row>
    <row r="1417" spans="1:9" ht="14.25">
      <c r="A1417" s="56" t="s">
        <v>6</v>
      </c>
      <c r="B1417" s="51" t="s">
        <v>1086</v>
      </c>
      <c r="C1417" s="51" t="s">
        <v>1099</v>
      </c>
      <c r="D1417" s="57" t="s">
        <v>4069</v>
      </c>
      <c r="E1417" s="58">
        <v>15351</v>
      </c>
      <c r="F1417" s="58">
        <v>14481</v>
      </c>
      <c r="G1417" s="55">
        <v>31026</v>
      </c>
      <c r="H1417" s="54">
        <v>30268</v>
      </c>
      <c r="I1417" s="24">
        <v>-2.4431122284535551E-2</v>
      </c>
    </row>
    <row r="1418" spans="1:9" ht="14.25">
      <c r="A1418" s="56" t="s">
        <v>6</v>
      </c>
      <c r="B1418" s="51" t="s">
        <v>1086</v>
      </c>
      <c r="C1418" s="51" t="s">
        <v>1095</v>
      </c>
      <c r="D1418" s="57" t="s">
        <v>4070</v>
      </c>
      <c r="E1418" s="58">
        <v>16143</v>
      </c>
      <c r="F1418" s="58">
        <v>15594</v>
      </c>
      <c r="G1418" s="55">
        <v>33183</v>
      </c>
      <c r="H1418" s="54">
        <v>33604</v>
      </c>
      <c r="I1418" s="24">
        <v>1.2687219359310491E-2</v>
      </c>
    </row>
    <row r="1419" spans="1:9" ht="14.25">
      <c r="A1419" s="56" t="s">
        <v>6</v>
      </c>
      <c r="B1419" s="51" t="s">
        <v>1086</v>
      </c>
      <c r="C1419" s="51" t="s">
        <v>1097</v>
      </c>
      <c r="D1419" s="57" t="s">
        <v>4071</v>
      </c>
      <c r="E1419" s="58">
        <v>6583</v>
      </c>
      <c r="F1419" s="58">
        <v>5781</v>
      </c>
      <c r="G1419" s="55">
        <v>13288</v>
      </c>
      <c r="H1419" s="54">
        <v>11231</v>
      </c>
      <c r="I1419" s="24">
        <v>-0.15480132450331127</v>
      </c>
    </row>
    <row r="1420" spans="1:9" ht="14.25">
      <c r="A1420" s="56" t="s">
        <v>6</v>
      </c>
      <c r="B1420" s="51" t="s">
        <v>1086</v>
      </c>
      <c r="C1420" s="51" t="s">
        <v>1094</v>
      </c>
      <c r="D1420" s="57" t="s">
        <v>4072</v>
      </c>
      <c r="E1420" s="58">
        <v>9831</v>
      </c>
      <c r="F1420" s="58">
        <v>9552</v>
      </c>
      <c r="G1420" s="55">
        <v>19830</v>
      </c>
      <c r="H1420" s="54">
        <v>19377</v>
      </c>
      <c r="I1420" s="24">
        <v>-2.2844175491679275E-2</v>
      </c>
    </row>
    <row r="1421" spans="1:9" ht="14.25">
      <c r="A1421" s="56" t="s">
        <v>6</v>
      </c>
      <c r="B1421" s="51" t="s">
        <v>1086</v>
      </c>
      <c r="C1421" s="51" t="s">
        <v>869</v>
      </c>
      <c r="D1421" s="57" t="s">
        <v>4073</v>
      </c>
      <c r="E1421" s="58">
        <v>5771</v>
      </c>
      <c r="F1421" s="58">
        <v>5317</v>
      </c>
      <c r="G1421" s="55">
        <v>12289</v>
      </c>
      <c r="H1421" s="54">
        <v>10616</v>
      </c>
      <c r="I1421" s="24">
        <v>-0.13613800960208317</v>
      </c>
    </row>
    <row r="1422" spans="1:9" ht="14.25">
      <c r="A1422" s="56" t="s">
        <v>6</v>
      </c>
      <c r="B1422" s="51" t="s">
        <v>1086</v>
      </c>
      <c r="C1422" s="51" t="s">
        <v>1117</v>
      </c>
      <c r="D1422" s="57" t="s">
        <v>4074</v>
      </c>
      <c r="E1422" s="58">
        <v>16063</v>
      </c>
      <c r="F1422" s="58">
        <v>16024</v>
      </c>
      <c r="G1422" s="55">
        <v>33438</v>
      </c>
      <c r="H1422" s="54">
        <v>33477</v>
      </c>
      <c r="I1422" s="24">
        <v>1.1663376996231831E-3</v>
      </c>
    </row>
    <row r="1423" spans="1:9" ht="14.25">
      <c r="A1423" s="56" t="s">
        <v>6</v>
      </c>
      <c r="B1423" s="51" t="s">
        <v>1086</v>
      </c>
      <c r="C1423" s="51" t="s">
        <v>1103</v>
      </c>
      <c r="D1423" s="57" t="s">
        <v>4075</v>
      </c>
      <c r="E1423" s="58">
        <v>7908</v>
      </c>
      <c r="F1423" s="58">
        <v>6548</v>
      </c>
      <c r="G1423" s="55">
        <v>16636</v>
      </c>
      <c r="H1423" s="54">
        <v>13879</v>
      </c>
      <c r="I1423" s="24">
        <v>-0.16572493387833614</v>
      </c>
    </row>
    <row r="1424" spans="1:9" ht="14.25">
      <c r="A1424" s="56" t="s">
        <v>6</v>
      </c>
      <c r="B1424" s="51" t="s">
        <v>1086</v>
      </c>
      <c r="C1424" s="51" t="s">
        <v>1113</v>
      </c>
      <c r="D1424" s="57" t="s">
        <v>4076</v>
      </c>
      <c r="E1424" s="58">
        <v>9062</v>
      </c>
      <c r="F1424" s="58">
        <v>7649</v>
      </c>
      <c r="G1424" s="55">
        <v>19265</v>
      </c>
      <c r="H1424" s="54">
        <v>15863</v>
      </c>
      <c r="I1424" s="24">
        <v>-0.17658967038671167</v>
      </c>
    </row>
    <row r="1425" spans="1:9" ht="14.25">
      <c r="A1425" s="56" t="s">
        <v>6</v>
      </c>
      <c r="B1425" s="51" t="s">
        <v>1086</v>
      </c>
      <c r="C1425" s="51" t="s">
        <v>1102</v>
      </c>
      <c r="D1425" s="57" t="s">
        <v>4077</v>
      </c>
      <c r="E1425" s="58">
        <v>9739</v>
      </c>
      <c r="F1425" s="58">
        <v>8151</v>
      </c>
      <c r="G1425" s="55">
        <v>19696</v>
      </c>
      <c r="H1425" s="54">
        <v>16064</v>
      </c>
      <c r="I1425" s="24">
        <v>-0.18440292445166531</v>
      </c>
    </row>
    <row r="1426" spans="1:9" ht="14.25">
      <c r="A1426" s="56" t="s">
        <v>6</v>
      </c>
      <c r="B1426" s="51" t="s">
        <v>1086</v>
      </c>
      <c r="C1426" s="51" t="s">
        <v>1114</v>
      </c>
      <c r="D1426" s="57" t="s">
        <v>4078</v>
      </c>
      <c r="E1426" s="58">
        <v>7697</v>
      </c>
      <c r="F1426" s="58">
        <v>6756</v>
      </c>
      <c r="G1426" s="55">
        <v>16004</v>
      </c>
      <c r="H1426" s="54">
        <v>13318</v>
      </c>
      <c r="I1426" s="24">
        <v>-0.16783304173956512</v>
      </c>
    </row>
    <row r="1427" spans="1:9" ht="14.25">
      <c r="A1427" s="56" t="s">
        <v>6</v>
      </c>
      <c r="B1427" s="51" t="s">
        <v>1616</v>
      </c>
      <c r="C1427" s="51" t="s">
        <v>1636</v>
      </c>
      <c r="D1427" s="57" t="s">
        <v>4079</v>
      </c>
      <c r="E1427" s="58">
        <v>168478</v>
      </c>
      <c r="F1427" s="58">
        <v>159067</v>
      </c>
      <c r="G1427" s="55">
        <v>366591</v>
      </c>
      <c r="H1427" s="54">
        <v>354630</v>
      </c>
      <c r="I1427" s="24">
        <v>-3.2627642249809734E-2</v>
      </c>
    </row>
    <row r="1428" spans="1:9" ht="14.25">
      <c r="A1428" s="56" t="s">
        <v>6</v>
      </c>
      <c r="B1428" s="51" t="s">
        <v>1616</v>
      </c>
      <c r="C1428" s="51" t="s">
        <v>1652</v>
      </c>
      <c r="D1428" s="57" t="s">
        <v>4080</v>
      </c>
      <c r="E1428" s="58">
        <v>33632</v>
      </c>
      <c r="F1428" s="58">
        <v>29519</v>
      </c>
      <c r="G1428" s="55">
        <v>68451</v>
      </c>
      <c r="H1428" s="54">
        <v>61744</v>
      </c>
      <c r="I1428" s="24">
        <v>-9.7982498429533535E-2</v>
      </c>
    </row>
    <row r="1429" spans="1:9" ht="14.25">
      <c r="A1429" s="56" t="s">
        <v>6</v>
      </c>
      <c r="B1429" s="51" t="s">
        <v>1616</v>
      </c>
      <c r="C1429" s="51" t="s">
        <v>1651</v>
      </c>
      <c r="D1429" s="57" t="s">
        <v>4081</v>
      </c>
      <c r="E1429" s="58">
        <v>42226</v>
      </c>
      <c r="F1429" s="58">
        <v>37484</v>
      </c>
      <c r="G1429" s="55">
        <v>89023</v>
      </c>
      <c r="H1429" s="54">
        <v>83285</v>
      </c>
      <c r="I1429" s="24">
        <v>-6.4455253136829802E-2</v>
      </c>
    </row>
    <row r="1430" spans="1:9" ht="14.25">
      <c r="A1430" s="56" t="s">
        <v>6</v>
      </c>
      <c r="B1430" s="51" t="s">
        <v>1616</v>
      </c>
      <c r="C1430" s="51" t="s">
        <v>1648</v>
      </c>
      <c r="D1430" s="57" t="s">
        <v>4082</v>
      </c>
      <c r="E1430" s="58">
        <v>31591</v>
      </c>
      <c r="F1430" s="58">
        <v>31205</v>
      </c>
      <c r="G1430" s="55">
        <v>69178</v>
      </c>
      <c r="H1430" s="54">
        <v>63889</v>
      </c>
      <c r="I1430" s="24">
        <v>-7.6454942322703751E-2</v>
      </c>
    </row>
    <row r="1431" spans="1:9" ht="14.25">
      <c r="A1431" s="56" t="s">
        <v>6</v>
      </c>
      <c r="B1431" s="51" t="s">
        <v>1616</v>
      </c>
      <c r="C1431" s="51" t="s">
        <v>1628</v>
      </c>
      <c r="D1431" s="57" t="s">
        <v>4083</v>
      </c>
      <c r="E1431" s="58">
        <v>56078</v>
      </c>
      <c r="F1431" s="58">
        <v>54466</v>
      </c>
      <c r="G1431" s="55">
        <v>125605</v>
      </c>
      <c r="H1431" s="54">
        <v>120922</v>
      </c>
      <c r="I1431" s="24">
        <v>-3.7283547629473349E-2</v>
      </c>
    </row>
    <row r="1432" spans="1:9" ht="14.25">
      <c r="A1432" s="56" t="s">
        <v>6</v>
      </c>
      <c r="B1432" s="51" t="s">
        <v>1616</v>
      </c>
      <c r="C1432" s="51" t="s">
        <v>1640</v>
      </c>
      <c r="D1432" s="57" t="s">
        <v>4084</v>
      </c>
      <c r="E1432" s="58">
        <v>27827</v>
      </c>
      <c r="F1432" s="58">
        <v>26093</v>
      </c>
      <c r="G1432" s="55">
        <v>60146</v>
      </c>
      <c r="H1432" s="54">
        <v>54857</v>
      </c>
      <c r="I1432" s="24">
        <v>-8.7936022345625642E-2</v>
      </c>
    </row>
    <row r="1433" spans="1:9" ht="14.25">
      <c r="A1433" s="56" t="s">
        <v>6</v>
      </c>
      <c r="B1433" s="51" t="s">
        <v>1616</v>
      </c>
      <c r="C1433" s="51" t="s">
        <v>1619</v>
      </c>
      <c r="D1433" s="57" t="s">
        <v>4085</v>
      </c>
      <c r="E1433" s="58">
        <v>16586</v>
      </c>
      <c r="F1433" s="58">
        <v>13165</v>
      </c>
      <c r="G1433" s="55">
        <v>34460</v>
      </c>
      <c r="H1433" s="54">
        <v>27927</v>
      </c>
      <c r="I1433" s="24">
        <v>-0.18958212420197329</v>
      </c>
    </row>
    <row r="1434" spans="1:9" ht="14.25">
      <c r="A1434" s="56" t="s">
        <v>6</v>
      </c>
      <c r="B1434" s="51" t="s">
        <v>1616</v>
      </c>
      <c r="C1434" s="51" t="s">
        <v>1620</v>
      </c>
      <c r="D1434" s="57" t="s">
        <v>4086</v>
      </c>
      <c r="E1434" s="58">
        <v>13216</v>
      </c>
      <c r="F1434" s="58">
        <v>10522</v>
      </c>
      <c r="G1434" s="55">
        <v>30287</v>
      </c>
      <c r="H1434" s="54">
        <v>24096</v>
      </c>
      <c r="I1434" s="24">
        <v>-0.20441113348961601</v>
      </c>
    </row>
    <row r="1435" spans="1:9" ht="14.25">
      <c r="A1435" s="56" t="s">
        <v>6</v>
      </c>
      <c r="B1435" s="51" t="s">
        <v>1616</v>
      </c>
      <c r="C1435" s="51" t="s">
        <v>1624</v>
      </c>
      <c r="D1435" s="57" t="s">
        <v>4087</v>
      </c>
      <c r="E1435" s="58">
        <v>53604</v>
      </c>
      <c r="F1435" s="58">
        <v>47609</v>
      </c>
      <c r="G1435" s="55">
        <v>118113</v>
      </c>
      <c r="H1435" s="54">
        <v>116675</v>
      </c>
      <c r="I1435" s="24">
        <v>-1.2174781776773089E-2</v>
      </c>
    </row>
    <row r="1436" spans="1:9" ht="14.25">
      <c r="A1436" s="56" t="s">
        <v>6</v>
      </c>
      <c r="B1436" s="51" t="s">
        <v>1616</v>
      </c>
      <c r="C1436" s="51" t="s">
        <v>1627</v>
      </c>
      <c r="D1436" s="57" t="s">
        <v>4088</v>
      </c>
      <c r="E1436" s="58">
        <v>32565</v>
      </c>
      <c r="F1436" s="58">
        <v>33520</v>
      </c>
      <c r="G1436" s="55">
        <v>75227</v>
      </c>
      <c r="H1436" s="54">
        <v>78113</v>
      </c>
      <c r="I1436" s="24">
        <v>3.8363885307137066E-2</v>
      </c>
    </row>
    <row r="1437" spans="1:9" ht="14.25">
      <c r="A1437" s="56" t="s">
        <v>6</v>
      </c>
      <c r="B1437" s="51" t="s">
        <v>1616</v>
      </c>
      <c r="C1437" s="51" t="s">
        <v>1629</v>
      </c>
      <c r="D1437" s="57" t="s">
        <v>4089</v>
      </c>
      <c r="E1437" s="58">
        <v>17037</v>
      </c>
      <c r="F1437" s="58">
        <v>17123</v>
      </c>
      <c r="G1437" s="55">
        <v>35859</v>
      </c>
      <c r="H1437" s="54">
        <v>36832</v>
      </c>
      <c r="I1437" s="24">
        <v>2.7134052817981539E-2</v>
      </c>
    </row>
    <row r="1438" spans="1:9" ht="14.25">
      <c r="A1438" s="56" t="s">
        <v>6</v>
      </c>
      <c r="B1438" s="51" t="s">
        <v>1616</v>
      </c>
      <c r="C1438" s="51" t="s">
        <v>1650</v>
      </c>
      <c r="D1438" s="57" t="s">
        <v>4090</v>
      </c>
      <c r="E1438" s="58">
        <v>16299</v>
      </c>
      <c r="F1438" s="58">
        <v>13234</v>
      </c>
      <c r="G1438" s="55">
        <v>34227</v>
      </c>
      <c r="H1438" s="54">
        <v>28121</v>
      </c>
      <c r="I1438" s="24">
        <v>-0.17839717182341427</v>
      </c>
    </row>
    <row r="1439" spans="1:9" ht="14.25">
      <c r="A1439" s="56" t="s">
        <v>6</v>
      </c>
      <c r="B1439" s="51" t="s">
        <v>1616</v>
      </c>
      <c r="C1439" s="51" t="s">
        <v>1653</v>
      </c>
      <c r="D1439" s="57" t="s">
        <v>4091</v>
      </c>
      <c r="E1439" s="58">
        <v>2207</v>
      </c>
      <c r="F1439" s="58">
        <v>1732</v>
      </c>
      <c r="G1439" s="55">
        <v>4107</v>
      </c>
      <c r="H1439" s="54">
        <v>3226</v>
      </c>
      <c r="I1439" s="24">
        <v>-0.21451180910640369</v>
      </c>
    </row>
    <row r="1440" spans="1:9" ht="14.25">
      <c r="A1440" s="56" t="s">
        <v>6</v>
      </c>
      <c r="B1440" s="51" t="s">
        <v>1616</v>
      </c>
      <c r="C1440" s="51" t="s">
        <v>1621</v>
      </c>
      <c r="D1440" s="57" t="s">
        <v>4092</v>
      </c>
      <c r="E1440" s="58">
        <v>8911</v>
      </c>
      <c r="F1440" s="58">
        <v>7943</v>
      </c>
      <c r="G1440" s="55">
        <v>19727</v>
      </c>
      <c r="H1440" s="54">
        <v>18009</v>
      </c>
      <c r="I1440" s="24">
        <v>-8.7088761595782424E-2</v>
      </c>
    </row>
    <row r="1441" spans="1:9" ht="14.25">
      <c r="A1441" s="56" t="s">
        <v>6</v>
      </c>
      <c r="B1441" s="51" t="s">
        <v>1616</v>
      </c>
      <c r="C1441" s="51" t="s">
        <v>1641</v>
      </c>
      <c r="D1441" s="57" t="s">
        <v>4093</v>
      </c>
      <c r="E1441" s="58">
        <v>10166</v>
      </c>
      <c r="F1441" s="58">
        <v>9857</v>
      </c>
      <c r="G1441" s="55">
        <v>23440</v>
      </c>
      <c r="H1441" s="54">
        <v>23219</v>
      </c>
      <c r="I1441" s="24">
        <v>-9.428327645051195E-3</v>
      </c>
    </row>
    <row r="1442" spans="1:9" ht="14.25">
      <c r="A1442" s="56" t="s">
        <v>6</v>
      </c>
      <c r="B1442" s="51" t="s">
        <v>1616</v>
      </c>
      <c r="C1442" s="51" t="s">
        <v>1623</v>
      </c>
      <c r="D1442" s="57" t="s">
        <v>4094</v>
      </c>
      <c r="E1442" s="58">
        <v>12804</v>
      </c>
      <c r="F1442" s="58">
        <v>12762</v>
      </c>
      <c r="G1442" s="55">
        <v>27734</v>
      </c>
      <c r="H1442" s="54">
        <v>27587</v>
      </c>
      <c r="I1442" s="24">
        <v>-5.3003533568904597E-3</v>
      </c>
    </row>
    <row r="1443" spans="1:9" ht="14.25">
      <c r="A1443" s="56" t="s">
        <v>6</v>
      </c>
      <c r="B1443" s="51" t="s">
        <v>1616</v>
      </c>
      <c r="C1443" s="51" t="s">
        <v>1617</v>
      </c>
      <c r="D1443" s="57" t="s">
        <v>4095</v>
      </c>
      <c r="E1443" s="58">
        <v>3897</v>
      </c>
      <c r="F1443" s="58">
        <v>3346</v>
      </c>
      <c r="G1443" s="55">
        <v>7929</v>
      </c>
      <c r="H1443" s="54">
        <v>7225</v>
      </c>
      <c r="I1443" s="24">
        <v>-8.8787993441795943E-2</v>
      </c>
    </row>
    <row r="1444" spans="1:9" ht="14.25">
      <c r="A1444" s="56" t="s">
        <v>6</v>
      </c>
      <c r="B1444" s="51" t="s">
        <v>1616</v>
      </c>
      <c r="C1444" s="51" t="s">
        <v>1631</v>
      </c>
      <c r="D1444" s="57" t="s">
        <v>4096</v>
      </c>
      <c r="E1444" s="58">
        <v>4047</v>
      </c>
      <c r="F1444" s="58">
        <v>3756</v>
      </c>
      <c r="G1444" s="55">
        <v>8653</v>
      </c>
      <c r="H1444" s="54">
        <v>8167</v>
      </c>
      <c r="I1444" s="24">
        <v>-5.6165491736969837E-2</v>
      </c>
    </row>
    <row r="1445" spans="1:9" ht="14.25">
      <c r="A1445" s="56" t="s">
        <v>6</v>
      </c>
      <c r="B1445" s="51" t="s">
        <v>1616</v>
      </c>
      <c r="C1445" s="51" t="s">
        <v>1635</v>
      </c>
      <c r="D1445" s="57" t="s">
        <v>4097</v>
      </c>
      <c r="E1445" s="58">
        <v>3431</v>
      </c>
      <c r="F1445" s="58">
        <v>3123</v>
      </c>
      <c r="G1445" s="55">
        <v>7440</v>
      </c>
      <c r="H1445" s="54">
        <v>6439</v>
      </c>
      <c r="I1445" s="24">
        <v>-0.13454301075268818</v>
      </c>
    </row>
    <row r="1446" spans="1:9" ht="14.25">
      <c r="A1446" s="56" t="s">
        <v>6</v>
      </c>
      <c r="B1446" s="51" t="s">
        <v>1616</v>
      </c>
      <c r="C1446" s="51" t="s">
        <v>1646</v>
      </c>
      <c r="D1446" s="57" t="s">
        <v>4098</v>
      </c>
      <c r="E1446" s="58">
        <v>14983</v>
      </c>
      <c r="F1446" s="58">
        <v>14874</v>
      </c>
      <c r="G1446" s="55">
        <v>32121</v>
      </c>
      <c r="H1446" s="54">
        <v>31177</v>
      </c>
      <c r="I1446" s="24">
        <v>-2.9388873322748359E-2</v>
      </c>
    </row>
    <row r="1447" spans="1:9" ht="14.25">
      <c r="A1447" s="56" t="s">
        <v>6</v>
      </c>
      <c r="B1447" s="51" t="s">
        <v>1616</v>
      </c>
      <c r="C1447" s="51" t="s">
        <v>1644</v>
      </c>
      <c r="D1447" s="44" t="s">
        <v>4099</v>
      </c>
      <c r="E1447" s="52">
        <v>953</v>
      </c>
      <c r="F1447" s="52">
        <v>665</v>
      </c>
      <c r="G1447" s="55">
        <v>1895</v>
      </c>
      <c r="H1447" s="54">
        <v>1295</v>
      </c>
      <c r="I1447" s="24">
        <v>-0.31662269129287601</v>
      </c>
    </row>
    <row r="1448" spans="1:9" ht="14.25">
      <c r="A1448" s="56" t="s">
        <v>6</v>
      </c>
      <c r="B1448" s="51" t="s">
        <v>1616</v>
      </c>
      <c r="C1448" s="51" t="s">
        <v>1634</v>
      </c>
      <c r="D1448" s="44" t="s">
        <v>4100</v>
      </c>
      <c r="E1448" s="52">
        <v>915</v>
      </c>
      <c r="F1448" s="52">
        <v>680</v>
      </c>
      <c r="G1448" s="55">
        <v>2102</v>
      </c>
      <c r="H1448" s="54">
        <v>1479</v>
      </c>
      <c r="I1448" s="24">
        <v>-0.29638439581351095</v>
      </c>
    </row>
    <row r="1449" spans="1:9" ht="14.25">
      <c r="A1449" s="56" t="s">
        <v>6</v>
      </c>
      <c r="B1449" s="51" t="s">
        <v>1616</v>
      </c>
      <c r="C1449" s="51" t="s">
        <v>1645</v>
      </c>
      <c r="D1449" s="57" t="s">
        <v>4101</v>
      </c>
      <c r="E1449" s="58">
        <v>3387</v>
      </c>
      <c r="F1449" s="58">
        <v>2784</v>
      </c>
      <c r="G1449" s="55">
        <v>7657</v>
      </c>
      <c r="H1449" s="54">
        <v>6729</v>
      </c>
      <c r="I1449" s="24">
        <v>-0.12119629097557791</v>
      </c>
    </row>
    <row r="1450" spans="1:9" ht="14.25">
      <c r="A1450" s="56" t="s">
        <v>6</v>
      </c>
      <c r="B1450" s="51" t="s">
        <v>1616</v>
      </c>
      <c r="C1450" s="51" t="s">
        <v>1618</v>
      </c>
      <c r="D1450" s="57" t="s">
        <v>4102</v>
      </c>
      <c r="E1450" s="58">
        <v>2849</v>
      </c>
      <c r="F1450" s="58">
        <v>2475</v>
      </c>
      <c r="G1450" s="55">
        <v>5856</v>
      </c>
      <c r="H1450" s="54">
        <v>5179</v>
      </c>
      <c r="I1450" s="24">
        <v>-0.11560792349726776</v>
      </c>
    </row>
    <row r="1451" spans="1:9" ht="14.25">
      <c r="A1451" s="56" t="s">
        <v>6</v>
      </c>
      <c r="B1451" s="51" t="s">
        <v>1616</v>
      </c>
      <c r="C1451" s="51" t="s">
        <v>1626</v>
      </c>
      <c r="D1451" s="57" t="s">
        <v>4103</v>
      </c>
      <c r="E1451" s="58">
        <v>10296</v>
      </c>
      <c r="F1451" s="58">
        <v>9379</v>
      </c>
      <c r="G1451" s="55">
        <v>23728</v>
      </c>
      <c r="H1451" s="54">
        <v>21714</v>
      </c>
      <c r="I1451" s="24">
        <v>-8.4878624409979772E-2</v>
      </c>
    </row>
    <row r="1452" spans="1:9" ht="14.25">
      <c r="A1452" s="56" t="s">
        <v>6</v>
      </c>
      <c r="B1452" s="51" t="s">
        <v>1616</v>
      </c>
      <c r="C1452" s="51" t="s">
        <v>1638</v>
      </c>
      <c r="D1452" s="57" t="s">
        <v>4104</v>
      </c>
      <c r="E1452" s="58">
        <v>10329</v>
      </c>
      <c r="F1452" s="58">
        <v>11259</v>
      </c>
      <c r="G1452" s="55">
        <v>22182</v>
      </c>
      <c r="H1452" s="54">
        <v>24043</v>
      </c>
      <c r="I1452" s="24">
        <v>8.3896853304481114E-2</v>
      </c>
    </row>
    <row r="1453" spans="1:9" ht="14.25">
      <c r="A1453" s="56" t="s">
        <v>6</v>
      </c>
      <c r="B1453" s="51" t="s">
        <v>1616</v>
      </c>
      <c r="C1453" s="51" t="s">
        <v>1632</v>
      </c>
      <c r="D1453" s="57" t="s">
        <v>4105</v>
      </c>
      <c r="E1453" s="58">
        <v>15989</v>
      </c>
      <c r="F1453" s="58">
        <v>16089</v>
      </c>
      <c r="G1453" s="55">
        <v>33070</v>
      </c>
      <c r="H1453" s="54">
        <v>33810</v>
      </c>
      <c r="I1453" s="24">
        <v>2.2376776534623527E-2</v>
      </c>
    </row>
    <row r="1454" spans="1:9" ht="14.25">
      <c r="A1454" s="56" t="s">
        <v>6</v>
      </c>
      <c r="B1454" s="51" t="s">
        <v>1616</v>
      </c>
      <c r="C1454" s="51" t="s">
        <v>1630</v>
      </c>
      <c r="D1454" s="57" t="s">
        <v>4106</v>
      </c>
      <c r="E1454" s="58">
        <v>8245</v>
      </c>
      <c r="F1454" s="58">
        <v>6806</v>
      </c>
      <c r="G1454" s="55">
        <v>18531</v>
      </c>
      <c r="H1454" s="54">
        <v>17018</v>
      </c>
      <c r="I1454" s="24">
        <v>-8.1646969942258923E-2</v>
      </c>
    </row>
    <row r="1455" spans="1:9" ht="14.25">
      <c r="A1455" s="56" t="s">
        <v>6</v>
      </c>
      <c r="B1455" s="51" t="s">
        <v>1616</v>
      </c>
      <c r="C1455" s="51" t="s">
        <v>1654</v>
      </c>
      <c r="D1455" s="57" t="s">
        <v>4107</v>
      </c>
      <c r="E1455" s="58">
        <v>3932</v>
      </c>
      <c r="F1455" s="58">
        <v>2930</v>
      </c>
      <c r="G1455" s="55">
        <v>8642</v>
      </c>
      <c r="H1455" s="54">
        <v>6229</v>
      </c>
      <c r="I1455" s="24">
        <v>-0.27921777366350381</v>
      </c>
    </row>
    <row r="1456" spans="1:9" ht="14.25">
      <c r="A1456" s="56" t="s">
        <v>6</v>
      </c>
      <c r="B1456" s="51" t="s">
        <v>1616</v>
      </c>
      <c r="C1456" s="51" t="s">
        <v>1639</v>
      </c>
      <c r="D1456" s="57" t="s">
        <v>4108</v>
      </c>
      <c r="E1456" s="58">
        <v>9143</v>
      </c>
      <c r="F1456" s="58">
        <v>7871</v>
      </c>
      <c r="G1456" s="55">
        <v>19176</v>
      </c>
      <c r="H1456" s="54">
        <v>16728</v>
      </c>
      <c r="I1456" s="24">
        <v>-0.1276595744680851</v>
      </c>
    </row>
    <row r="1457" spans="1:9" ht="14.25">
      <c r="A1457" s="56" t="s">
        <v>6</v>
      </c>
      <c r="B1457" s="51" t="s">
        <v>1616</v>
      </c>
      <c r="C1457" s="51" t="s">
        <v>1642</v>
      </c>
      <c r="D1457" s="57" t="s">
        <v>4109</v>
      </c>
      <c r="E1457" s="58">
        <v>3195</v>
      </c>
      <c r="F1457" s="58">
        <v>2517</v>
      </c>
      <c r="G1457" s="55">
        <v>7020</v>
      </c>
      <c r="H1457" s="54">
        <v>5037</v>
      </c>
      <c r="I1457" s="24">
        <v>-0.28247863247863247</v>
      </c>
    </row>
    <row r="1458" spans="1:9" ht="14.25">
      <c r="A1458" s="56" t="s">
        <v>6</v>
      </c>
      <c r="B1458" s="51" t="s">
        <v>1616</v>
      </c>
      <c r="C1458" s="51" t="s">
        <v>1633</v>
      </c>
      <c r="D1458" s="44" t="s">
        <v>4110</v>
      </c>
      <c r="E1458" s="52">
        <v>359</v>
      </c>
      <c r="F1458" s="52">
        <v>276</v>
      </c>
      <c r="G1458" s="55">
        <v>840</v>
      </c>
      <c r="H1458" s="54">
        <v>623</v>
      </c>
      <c r="I1458" s="24">
        <v>-0.25833333333333336</v>
      </c>
    </row>
    <row r="1459" spans="1:9" ht="14.25">
      <c r="A1459" s="56" t="s">
        <v>6</v>
      </c>
      <c r="B1459" s="51" t="s">
        <v>1616</v>
      </c>
      <c r="C1459" s="51" t="s">
        <v>1647</v>
      </c>
      <c r="D1459" s="44" t="s">
        <v>4111</v>
      </c>
      <c r="E1459" s="52">
        <v>759</v>
      </c>
      <c r="F1459" s="52">
        <v>609</v>
      </c>
      <c r="G1459" s="55">
        <v>1572</v>
      </c>
      <c r="H1459" s="54">
        <v>1176</v>
      </c>
      <c r="I1459" s="24">
        <v>-0.25190839694656486</v>
      </c>
    </row>
    <row r="1460" spans="1:9" ht="14.25">
      <c r="A1460" s="56" t="s">
        <v>6</v>
      </c>
      <c r="B1460" s="51" t="s">
        <v>1616</v>
      </c>
      <c r="C1460" s="51" t="s">
        <v>1637</v>
      </c>
      <c r="D1460" s="44" t="s">
        <v>4112</v>
      </c>
      <c r="E1460" s="52">
        <v>273</v>
      </c>
      <c r="F1460" s="52">
        <v>176</v>
      </c>
      <c r="G1460" s="55">
        <v>524</v>
      </c>
      <c r="H1460" s="54">
        <v>357</v>
      </c>
      <c r="I1460" s="24">
        <v>-0.31870229007633588</v>
      </c>
    </row>
    <row r="1461" spans="1:9" ht="14.25">
      <c r="A1461" s="56" t="s">
        <v>6</v>
      </c>
      <c r="B1461" s="51" t="s">
        <v>1616</v>
      </c>
      <c r="C1461" s="51" t="s">
        <v>1649</v>
      </c>
      <c r="D1461" s="57" t="s">
        <v>4113</v>
      </c>
      <c r="E1461" s="58">
        <v>1765</v>
      </c>
      <c r="F1461" s="58">
        <v>1392</v>
      </c>
      <c r="G1461" s="55">
        <v>4107</v>
      </c>
      <c r="H1461" s="54">
        <v>3061</v>
      </c>
      <c r="I1461" s="24">
        <v>-0.25468711955198442</v>
      </c>
    </row>
    <row r="1462" spans="1:9" ht="14.25">
      <c r="A1462" s="56" t="s">
        <v>6</v>
      </c>
      <c r="B1462" s="51" t="s">
        <v>1616</v>
      </c>
      <c r="C1462" s="51" t="s">
        <v>1643</v>
      </c>
      <c r="D1462" s="44" t="s">
        <v>4114</v>
      </c>
      <c r="E1462" s="52">
        <v>438</v>
      </c>
      <c r="F1462" s="52">
        <v>386</v>
      </c>
      <c r="G1462" s="55">
        <v>1039</v>
      </c>
      <c r="H1462" s="54">
        <v>753</v>
      </c>
      <c r="I1462" s="24">
        <v>-0.27526467757459094</v>
      </c>
    </row>
    <row r="1463" spans="1:9" ht="14.25">
      <c r="A1463" s="56" t="s">
        <v>6</v>
      </c>
      <c r="B1463" s="51" t="s">
        <v>1616</v>
      </c>
      <c r="C1463" s="51" t="s">
        <v>1625</v>
      </c>
      <c r="D1463" s="44" t="s">
        <v>4115</v>
      </c>
      <c r="E1463" s="52">
        <v>333</v>
      </c>
      <c r="F1463" s="52">
        <v>230</v>
      </c>
      <c r="G1463" s="55">
        <v>683</v>
      </c>
      <c r="H1463" s="54">
        <v>444</v>
      </c>
      <c r="I1463" s="24">
        <v>-0.34992679355783307</v>
      </c>
    </row>
    <row r="1464" spans="1:9" ht="14.25">
      <c r="A1464" s="56" t="s">
        <v>6</v>
      </c>
      <c r="B1464" s="51" t="s">
        <v>1616</v>
      </c>
      <c r="C1464" s="51" t="s">
        <v>1540</v>
      </c>
      <c r="D1464" s="44" t="s">
        <v>4116</v>
      </c>
      <c r="E1464" s="52">
        <v>661</v>
      </c>
      <c r="F1464" s="52">
        <v>528</v>
      </c>
      <c r="G1464" s="55">
        <v>1643</v>
      </c>
      <c r="H1464" s="54">
        <v>1156</v>
      </c>
      <c r="I1464" s="24">
        <v>-0.29640900791235547</v>
      </c>
    </row>
    <row r="1465" spans="1:9" ht="14.25">
      <c r="A1465" s="56" t="s">
        <v>6</v>
      </c>
      <c r="B1465" s="51" t="s">
        <v>1616</v>
      </c>
      <c r="C1465" s="51" t="s">
        <v>1622</v>
      </c>
      <c r="D1465" s="44" t="s">
        <v>4117</v>
      </c>
      <c r="E1465" s="52">
        <v>893</v>
      </c>
      <c r="F1465" s="52">
        <v>704</v>
      </c>
      <c r="G1465" s="55">
        <v>2143</v>
      </c>
      <c r="H1465" s="54">
        <v>1502</v>
      </c>
      <c r="I1465" s="24">
        <v>-0.29911339244050394</v>
      </c>
    </row>
    <row r="1466" spans="1:9" ht="14.25">
      <c r="A1466" s="56" t="s">
        <v>6</v>
      </c>
      <c r="B1466" s="51" t="s">
        <v>2119</v>
      </c>
      <c r="C1466" s="51" t="s">
        <v>2144</v>
      </c>
      <c r="D1466" s="57" t="s">
        <v>4118</v>
      </c>
      <c r="E1466" s="58">
        <v>174513</v>
      </c>
      <c r="F1466" s="58">
        <v>165299</v>
      </c>
      <c r="G1466" s="55">
        <v>370364</v>
      </c>
      <c r="H1466" s="54">
        <v>356729</v>
      </c>
      <c r="I1466" s="24">
        <v>-3.6815133220291389E-2</v>
      </c>
    </row>
    <row r="1467" spans="1:9" ht="14.25">
      <c r="A1467" s="56" t="s">
        <v>6</v>
      </c>
      <c r="B1467" s="51" t="s">
        <v>2119</v>
      </c>
      <c r="C1467" s="51" t="s">
        <v>2127</v>
      </c>
      <c r="D1467" s="57" t="s">
        <v>4119</v>
      </c>
      <c r="E1467" s="58">
        <v>26421</v>
      </c>
      <c r="F1467" s="58">
        <v>23221</v>
      </c>
      <c r="G1467" s="55">
        <v>54783</v>
      </c>
      <c r="H1467" s="54">
        <v>48369</v>
      </c>
      <c r="I1467" s="24">
        <v>-0.11708011609440885</v>
      </c>
    </row>
    <row r="1468" spans="1:9" ht="14.25">
      <c r="A1468" s="56" t="s">
        <v>6</v>
      </c>
      <c r="B1468" s="51" t="s">
        <v>2119</v>
      </c>
      <c r="C1468" s="51" t="s">
        <v>2123</v>
      </c>
      <c r="D1468" s="57" t="s">
        <v>4120</v>
      </c>
      <c r="E1468" s="58">
        <v>32452</v>
      </c>
      <c r="F1468" s="58">
        <v>29769</v>
      </c>
      <c r="G1468" s="55">
        <v>66361</v>
      </c>
      <c r="H1468" s="54">
        <v>60818</v>
      </c>
      <c r="I1468" s="24">
        <v>-8.3527975768900406E-2</v>
      </c>
    </row>
    <row r="1469" spans="1:9" ht="14.25">
      <c r="A1469" s="56" t="s">
        <v>6</v>
      </c>
      <c r="B1469" s="51" t="s">
        <v>2119</v>
      </c>
      <c r="C1469" s="51" t="s">
        <v>2120</v>
      </c>
      <c r="D1469" s="57" t="s">
        <v>4121</v>
      </c>
      <c r="E1469" s="58">
        <v>15068</v>
      </c>
      <c r="F1469" s="58">
        <v>13667</v>
      </c>
      <c r="G1469" s="55">
        <v>30592</v>
      </c>
      <c r="H1469" s="54">
        <v>26538</v>
      </c>
      <c r="I1469" s="24">
        <v>-0.13251830543933055</v>
      </c>
    </row>
    <row r="1470" spans="1:9" ht="14.25">
      <c r="A1470" s="56" t="s">
        <v>6</v>
      </c>
      <c r="B1470" s="51" t="s">
        <v>2119</v>
      </c>
      <c r="C1470" s="51" t="s">
        <v>2122</v>
      </c>
      <c r="D1470" s="57" t="s">
        <v>4122</v>
      </c>
      <c r="E1470" s="58">
        <v>12424</v>
      </c>
      <c r="F1470" s="58">
        <v>11522</v>
      </c>
      <c r="G1470" s="55">
        <v>26111</v>
      </c>
      <c r="H1470" s="54">
        <v>23481</v>
      </c>
      <c r="I1470" s="24">
        <v>-0.10072383286737391</v>
      </c>
    </row>
    <row r="1471" spans="1:9" ht="14.25">
      <c r="A1471" s="56" t="s">
        <v>6</v>
      </c>
      <c r="B1471" s="51" t="s">
        <v>2119</v>
      </c>
      <c r="C1471" s="51" t="s">
        <v>2143</v>
      </c>
      <c r="D1471" s="57" t="s">
        <v>4123</v>
      </c>
      <c r="E1471" s="58">
        <v>39641</v>
      </c>
      <c r="F1471" s="58">
        <v>36297</v>
      </c>
      <c r="G1471" s="55">
        <v>79119</v>
      </c>
      <c r="H1471" s="54">
        <v>69870</v>
      </c>
      <c r="I1471" s="24">
        <v>-0.11689985970500133</v>
      </c>
    </row>
    <row r="1472" spans="1:9" ht="14.25">
      <c r="A1472" s="56" t="s">
        <v>6</v>
      </c>
      <c r="B1472" s="51" t="s">
        <v>2119</v>
      </c>
      <c r="C1472" s="51" t="s">
        <v>2139</v>
      </c>
      <c r="D1472" s="57" t="s">
        <v>4124</v>
      </c>
      <c r="E1472" s="58">
        <v>14281</v>
      </c>
      <c r="F1472" s="58">
        <v>12192</v>
      </c>
      <c r="G1472" s="55">
        <v>31498</v>
      </c>
      <c r="H1472" s="54">
        <v>27171</v>
      </c>
      <c r="I1472" s="24">
        <v>-0.13737380151120707</v>
      </c>
    </row>
    <row r="1473" spans="1:9" ht="14.25">
      <c r="A1473" s="56" t="s">
        <v>6</v>
      </c>
      <c r="B1473" s="51" t="s">
        <v>2119</v>
      </c>
      <c r="C1473" s="51" t="s">
        <v>2131</v>
      </c>
      <c r="D1473" s="57" t="s">
        <v>4125</v>
      </c>
      <c r="E1473" s="58">
        <v>33787</v>
      </c>
      <c r="F1473" s="58">
        <v>30301</v>
      </c>
      <c r="G1473" s="55">
        <v>65840</v>
      </c>
      <c r="H1473" s="54">
        <v>58816</v>
      </c>
      <c r="I1473" s="24">
        <v>-0.10668286755771568</v>
      </c>
    </row>
    <row r="1474" spans="1:9" ht="14.25">
      <c r="A1474" s="56" t="s">
        <v>6</v>
      </c>
      <c r="B1474" s="51" t="s">
        <v>2119</v>
      </c>
      <c r="C1474" s="51" t="s">
        <v>2126</v>
      </c>
      <c r="D1474" s="57" t="s">
        <v>4126</v>
      </c>
      <c r="E1474" s="58">
        <v>25121</v>
      </c>
      <c r="F1474" s="58">
        <v>24702</v>
      </c>
      <c r="G1474" s="55">
        <v>52882</v>
      </c>
      <c r="H1474" s="54">
        <v>53967</v>
      </c>
      <c r="I1474" s="24">
        <v>2.0517378313982072E-2</v>
      </c>
    </row>
    <row r="1475" spans="1:9" ht="14.25">
      <c r="A1475" s="56" t="s">
        <v>6</v>
      </c>
      <c r="B1475" s="51" t="s">
        <v>2119</v>
      </c>
      <c r="C1475" s="51" t="s">
        <v>2130</v>
      </c>
      <c r="D1475" s="57" t="s">
        <v>4127</v>
      </c>
      <c r="E1475" s="58">
        <v>5030</v>
      </c>
      <c r="F1475" s="58">
        <v>3957</v>
      </c>
      <c r="G1475" s="55">
        <v>10391</v>
      </c>
      <c r="H1475" s="54">
        <v>8256</v>
      </c>
      <c r="I1475" s="24">
        <v>-0.20546626888653644</v>
      </c>
    </row>
    <row r="1476" spans="1:9" ht="14.25">
      <c r="A1476" s="56" t="s">
        <v>6</v>
      </c>
      <c r="B1476" s="51" t="s">
        <v>2119</v>
      </c>
      <c r="C1476" s="51" t="s">
        <v>2129</v>
      </c>
      <c r="D1476" s="57" t="s">
        <v>4128</v>
      </c>
      <c r="E1476" s="58">
        <v>9459</v>
      </c>
      <c r="F1476" s="58">
        <v>8407</v>
      </c>
      <c r="G1476" s="55">
        <v>18230</v>
      </c>
      <c r="H1476" s="54">
        <v>15967</v>
      </c>
      <c r="I1476" s="24">
        <v>-0.12413603949533736</v>
      </c>
    </row>
    <row r="1477" spans="1:9" ht="14.25">
      <c r="A1477" s="56" t="s">
        <v>6</v>
      </c>
      <c r="B1477" s="51" t="s">
        <v>2119</v>
      </c>
      <c r="C1477" s="51" t="s">
        <v>2135</v>
      </c>
      <c r="D1477" s="57" t="s">
        <v>4129</v>
      </c>
      <c r="E1477" s="58">
        <v>2458</v>
      </c>
      <c r="F1477" s="58">
        <v>1897</v>
      </c>
      <c r="G1477" s="55">
        <v>4963</v>
      </c>
      <c r="H1477" s="54">
        <v>3856</v>
      </c>
      <c r="I1477" s="24">
        <v>-0.22305057424944591</v>
      </c>
    </row>
    <row r="1478" spans="1:9" ht="14.25">
      <c r="A1478" s="56" t="s">
        <v>6</v>
      </c>
      <c r="B1478" s="51" t="s">
        <v>2119</v>
      </c>
      <c r="C1478" s="51" t="s">
        <v>2133</v>
      </c>
      <c r="D1478" s="57" t="s">
        <v>4130</v>
      </c>
      <c r="E1478" s="58">
        <v>2060</v>
      </c>
      <c r="F1478" s="58">
        <v>1600</v>
      </c>
      <c r="G1478" s="55">
        <v>3975</v>
      </c>
      <c r="H1478" s="54">
        <v>2970</v>
      </c>
      <c r="I1478" s="24">
        <v>-0.25283018867924528</v>
      </c>
    </row>
    <row r="1479" spans="1:9" ht="14.25">
      <c r="A1479" s="56" t="s">
        <v>6</v>
      </c>
      <c r="B1479" s="51" t="s">
        <v>2119</v>
      </c>
      <c r="C1479" s="51" t="s">
        <v>2145</v>
      </c>
      <c r="D1479" s="57" t="s">
        <v>4131</v>
      </c>
      <c r="E1479" s="58">
        <v>6668</v>
      </c>
      <c r="F1479" s="58">
        <v>5736</v>
      </c>
      <c r="G1479" s="55">
        <v>13210</v>
      </c>
      <c r="H1479" s="54">
        <v>11122</v>
      </c>
      <c r="I1479" s="24">
        <v>-0.15806207418622256</v>
      </c>
    </row>
    <row r="1480" spans="1:9" ht="14.25">
      <c r="A1480" s="56" t="s">
        <v>6</v>
      </c>
      <c r="B1480" s="51" t="s">
        <v>2119</v>
      </c>
      <c r="C1480" s="51" t="s">
        <v>2125</v>
      </c>
      <c r="D1480" s="57" t="s">
        <v>4132</v>
      </c>
      <c r="E1480" s="58">
        <v>3822</v>
      </c>
      <c r="F1480" s="58">
        <v>3434</v>
      </c>
      <c r="G1480" s="55">
        <v>7714</v>
      </c>
      <c r="H1480" s="54">
        <v>6781</v>
      </c>
      <c r="I1480" s="24">
        <v>-0.12094892403422348</v>
      </c>
    </row>
    <row r="1481" spans="1:9" ht="14.25">
      <c r="A1481" s="56" t="s">
        <v>6</v>
      </c>
      <c r="B1481" s="51" t="s">
        <v>2119</v>
      </c>
      <c r="C1481" s="51" t="s">
        <v>2121</v>
      </c>
      <c r="D1481" s="57" t="s">
        <v>4133</v>
      </c>
      <c r="E1481" s="58">
        <v>14235</v>
      </c>
      <c r="F1481" s="58">
        <v>13790</v>
      </c>
      <c r="G1481" s="55">
        <v>27162</v>
      </c>
      <c r="H1481" s="54">
        <v>25258</v>
      </c>
      <c r="I1481" s="24">
        <v>-7.0097930932920993E-2</v>
      </c>
    </row>
    <row r="1482" spans="1:9" ht="14.25">
      <c r="A1482" s="56" t="s">
        <v>6</v>
      </c>
      <c r="B1482" s="51" t="s">
        <v>2119</v>
      </c>
      <c r="C1482" s="51" t="s">
        <v>355</v>
      </c>
      <c r="D1482" s="57" t="s">
        <v>4134</v>
      </c>
      <c r="E1482" s="58">
        <v>3648</v>
      </c>
      <c r="F1482" s="58">
        <v>3175</v>
      </c>
      <c r="G1482" s="55">
        <v>8077</v>
      </c>
      <c r="H1482" s="54">
        <v>6867</v>
      </c>
      <c r="I1482" s="24">
        <v>-0.14980809706574222</v>
      </c>
    </row>
    <row r="1483" spans="1:9" ht="14.25">
      <c r="A1483" s="56" t="s">
        <v>6</v>
      </c>
      <c r="B1483" s="51" t="s">
        <v>2119</v>
      </c>
      <c r="C1483" s="51" t="s">
        <v>844</v>
      </c>
      <c r="D1483" s="57" t="s">
        <v>4135</v>
      </c>
      <c r="E1483" s="58">
        <v>3582</v>
      </c>
      <c r="F1483" s="58">
        <v>3819</v>
      </c>
      <c r="G1483" s="55">
        <v>7432</v>
      </c>
      <c r="H1483" s="54">
        <v>7673</v>
      </c>
      <c r="I1483" s="24">
        <v>3.2427341227125941E-2</v>
      </c>
    </row>
    <row r="1484" spans="1:9" ht="14.25">
      <c r="A1484" s="56" t="s">
        <v>6</v>
      </c>
      <c r="B1484" s="51" t="s">
        <v>2119</v>
      </c>
      <c r="C1484" s="51" t="s">
        <v>2146</v>
      </c>
      <c r="D1484" s="57" t="s">
        <v>4136</v>
      </c>
      <c r="E1484" s="58">
        <v>3117</v>
      </c>
      <c r="F1484" s="58">
        <v>2620</v>
      </c>
      <c r="G1484" s="55">
        <v>6508</v>
      </c>
      <c r="H1484" s="54">
        <v>5364</v>
      </c>
      <c r="I1484" s="24">
        <v>-0.17578365089121081</v>
      </c>
    </row>
    <row r="1485" spans="1:9" ht="14.25">
      <c r="A1485" s="56" t="s">
        <v>6</v>
      </c>
      <c r="B1485" s="51" t="s">
        <v>2119</v>
      </c>
      <c r="C1485" s="51" t="s">
        <v>1099</v>
      </c>
      <c r="D1485" s="57" t="s">
        <v>4137</v>
      </c>
      <c r="E1485" s="58">
        <v>4531</v>
      </c>
      <c r="F1485" s="58">
        <v>4234</v>
      </c>
      <c r="G1485" s="55">
        <v>8606</v>
      </c>
      <c r="H1485" s="54">
        <v>7720</v>
      </c>
      <c r="I1485" s="24">
        <v>-0.10295142923541716</v>
      </c>
    </row>
    <row r="1486" spans="1:9" ht="14.25">
      <c r="A1486" s="56" t="s">
        <v>6</v>
      </c>
      <c r="B1486" s="51" t="s">
        <v>2119</v>
      </c>
      <c r="C1486" s="51" t="s">
        <v>2137</v>
      </c>
      <c r="D1486" s="57" t="s">
        <v>4138</v>
      </c>
      <c r="E1486" s="58">
        <v>7614</v>
      </c>
      <c r="F1486" s="58">
        <v>7122</v>
      </c>
      <c r="G1486" s="55">
        <v>13470</v>
      </c>
      <c r="H1486" s="54">
        <v>11818</v>
      </c>
      <c r="I1486" s="24">
        <v>-0.12264291017074981</v>
      </c>
    </row>
    <row r="1487" spans="1:9" ht="14.25">
      <c r="A1487" s="56" t="s">
        <v>6</v>
      </c>
      <c r="B1487" s="51" t="s">
        <v>2119</v>
      </c>
      <c r="C1487" s="51" t="s">
        <v>2124</v>
      </c>
      <c r="D1487" s="57" t="s">
        <v>4139</v>
      </c>
      <c r="E1487" s="58">
        <v>5219</v>
      </c>
      <c r="F1487" s="58">
        <v>4746</v>
      </c>
      <c r="G1487" s="55">
        <v>10509</v>
      </c>
      <c r="H1487" s="54">
        <v>9219</v>
      </c>
      <c r="I1487" s="24">
        <v>-0.12275192691978304</v>
      </c>
    </row>
    <row r="1488" spans="1:9" ht="14.25">
      <c r="A1488" s="56" t="s">
        <v>6</v>
      </c>
      <c r="B1488" s="51" t="s">
        <v>2119</v>
      </c>
      <c r="C1488" s="51" t="s">
        <v>2140</v>
      </c>
      <c r="D1488" s="57" t="s">
        <v>4140</v>
      </c>
      <c r="E1488" s="58">
        <v>10807</v>
      </c>
      <c r="F1488" s="58">
        <v>9612</v>
      </c>
      <c r="G1488" s="55">
        <v>22696</v>
      </c>
      <c r="H1488" s="54">
        <v>20262</v>
      </c>
      <c r="I1488" s="24">
        <v>-0.1072435671483962</v>
      </c>
    </row>
    <row r="1489" spans="1:9" ht="14.25">
      <c r="A1489" s="56" t="s">
        <v>6</v>
      </c>
      <c r="B1489" s="51" t="s">
        <v>2119</v>
      </c>
      <c r="C1489" s="51" t="s">
        <v>2128</v>
      </c>
      <c r="D1489" s="57" t="s">
        <v>4141</v>
      </c>
      <c r="E1489" s="58">
        <v>7156</v>
      </c>
      <c r="F1489" s="58">
        <v>7618</v>
      </c>
      <c r="G1489" s="55">
        <v>14807</v>
      </c>
      <c r="H1489" s="54">
        <v>15236</v>
      </c>
      <c r="I1489" s="24">
        <v>2.8972783143107989E-2</v>
      </c>
    </row>
    <row r="1490" spans="1:9" ht="14.25">
      <c r="A1490" s="56" t="s">
        <v>6</v>
      </c>
      <c r="B1490" s="51" t="s">
        <v>2119</v>
      </c>
      <c r="C1490" s="51" t="s">
        <v>2141</v>
      </c>
      <c r="D1490" s="57" t="s">
        <v>4142</v>
      </c>
      <c r="E1490" s="58">
        <v>2029</v>
      </c>
      <c r="F1490" s="58">
        <v>1675</v>
      </c>
      <c r="G1490" s="55">
        <v>4730</v>
      </c>
      <c r="H1490" s="54">
        <v>3685</v>
      </c>
      <c r="I1490" s="24">
        <v>-0.22093023255813954</v>
      </c>
    </row>
    <row r="1491" spans="1:9" ht="14.25">
      <c r="A1491" s="56" t="s">
        <v>6</v>
      </c>
      <c r="B1491" s="51" t="s">
        <v>2119</v>
      </c>
      <c r="C1491" s="51" t="s">
        <v>2138</v>
      </c>
      <c r="D1491" s="57" t="s">
        <v>4143</v>
      </c>
      <c r="E1491" s="58">
        <v>7917</v>
      </c>
      <c r="F1491" s="58">
        <v>6484</v>
      </c>
      <c r="G1491" s="55">
        <v>17080</v>
      </c>
      <c r="H1491" s="54">
        <v>14137</v>
      </c>
      <c r="I1491" s="24">
        <v>-0.17230679156908665</v>
      </c>
    </row>
    <row r="1492" spans="1:9" ht="14.25">
      <c r="A1492" s="56" t="s">
        <v>6</v>
      </c>
      <c r="B1492" s="51" t="s">
        <v>2119</v>
      </c>
      <c r="C1492" s="51" t="s">
        <v>2142</v>
      </c>
      <c r="D1492" s="57" t="s">
        <v>4144</v>
      </c>
      <c r="E1492" s="58">
        <v>1432</v>
      </c>
      <c r="F1492" s="58">
        <v>1294</v>
      </c>
      <c r="G1492" s="55">
        <v>3250</v>
      </c>
      <c r="H1492" s="54">
        <v>2791</v>
      </c>
      <c r="I1492" s="24">
        <v>-0.14123076923076924</v>
      </c>
    </row>
    <row r="1493" spans="1:9" ht="14.25">
      <c r="A1493" s="56" t="s">
        <v>6</v>
      </c>
      <c r="B1493" s="51" t="s">
        <v>2119</v>
      </c>
      <c r="C1493" s="51" t="s">
        <v>2134</v>
      </c>
      <c r="D1493" s="57" t="s">
        <v>4145</v>
      </c>
      <c r="E1493" s="58">
        <v>1190</v>
      </c>
      <c r="F1493" s="52">
        <v>983</v>
      </c>
      <c r="G1493" s="55">
        <v>3103</v>
      </c>
      <c r="H1493" s="54">
        <v>2480</v>
      </c>
      <c r="I1493" s="24">
        <v>-0.20077344505317435</v>
      </c>
    </row>
    <row r="1494" spans="1:9" ht="14.25">
      <c r="A1494" s="56" t="s">
        <v>6</v>
      </c>
      <c r="B1494" s="51" t="s">
        <v>2119</v>
      </c>
      <c r="C1494" s="51" t="s">
        <v>2132</v>
      </c>
      <c r="D1494" s="44" t="s">
        <v>4146</v>
      </c>
      <c r="E1494" s="52">
        <v>175</v>
      </c>
      <c r="F1494" s="52">
        <v>181</v>
      </c>
      <c r="G1494" s="55">
        <v>486</v>
      </c>
      <c r="H1494" s="54">
        <v>404</v>
      </c>
      <c r="I1494" s="24">
        <v>-0.16872427983539096</v>
      </c>
    </row>
    <row r="1495" spans="1:9" ht="14.25">
      <c r="A1495" s="56" t="s">
        <v>6</v>
      </c>
      <c r="B1495" s="51" t="s">
        <v>2119</v>
      </c>
      <c r="C1495" s="51" t="s">
        <v>2136</v>
      </c>
      <c r="D1495" s="57" t="s">
        <v>4147</v>
      </c>
      <c r="E1495" s="58">
        <v>7725</v>
      </c>
      <c r="F1495" s="58">
        <v>6692</v>
      </c>
      <c r="G1495" s="55">
        <v>18249</v>
      </c>
      <c r="H1495" s="54">
        <v>14959</v>
      </c>
      <c r="I1495" s="24">
        <v>-0.18028385116992712</v>
      </c>
    </row>
    <row r="1496" spans="1:9" ht="14.25">
      <c r="A1496" s="56" t="s">
        <v>6</v>
      </c>
      <c r="B1496" s="51" t="s">
        <v>2086</v>
      </c>
      <c r="C1496" s="51" t="s">
        <v>2099</v>
      </c>
      <c r="D1496" s="57" t="s">
        <v>4148</v>
      </c>
      <c r="E1496" s="58">
        <v>101913</v>
      </c>
      <c r="F1496" s="58">
        <v>93213</v>
      </c>
      <c r="G1496" s="55">
        <v>197449</v>
      </c>
      <c r="H1496" s="54">
        <v>188465</v>
      </c>
      <c r="I1496" s="24">
        <v>-4.5500357054226663E-2</v>
      </c>
    </row>
    <row r="1497" spans="1:9" ht="14.25">
      <c r="A1497" s="56" t="s">
        <v>6</v>
      </c>
      <c r="B1497" s="51" t="s">
        <v>2086</v>
      </c>
      <c r="C1497" s="51" t="s">
        <v>2101</v>
      </c>
      <c r="D1497" s="57" t="s">
        <v>4149</v>
      </c>
      <c r="E1497" s="58">
        <v>75349</v>
      </c>
      <c r="F1497" s="58">
        <v>71708</v>
      </c>
      <c r="G1497" s="55">
        <v>148271</v>
      </c>
      <c r="H1497" s="54">
        <v>147317</v>
      </c>
      <c r="I1497" s="24">
        <v>-6.4341644691139873E-3</v>
      </c>
    </row>
    <row r="1498" spans="1:9" ht="14.25">
      <c r="A1498" s="56" t="s">
        <v>6</v>
      </c>
      <c r="B1498" s="51" t="s">
        <v>2086</v>
      </c>
      <c r="C1498" s="51" t="s">
        <v>2095</v>
      </c>
      <c r="D1498" s="57" t="s">
        <v>4150</v>
      </c>
      <c r="E1498" s="58">
        <v>26215</v>
      </c>
      <c r="F1498" s="58">
        <v>23532</v>
      </c>
      <c r="G1498" s="55">
        <v>50720</v>
      </c>
      <c r="H1498" s="54">
        <v>46485</v>
      </c>
      <c r="I1498" s="24">
        <v>-8.3497634069400625E-2</v>
      </c>
    </row>
    <row r="1499" spans="1:9" ht="14.25">
      <c r="A1499" s="56" t="s">
        <v>6</v>
      </c>
      <c r="B1499" s="51" t="s">
        <v>2086</v>
      </c>
      <c r="C1499" s="51" t="s">
        <v>2098</v>
      </c>
      <c r="D1499" s="57" t="s">
        <v>4151</v>
      </c>
      <c r="E1499" s="58">
        <v>17771</v>
      </c>
      <c r="F1499" s="58">
        <v>16662</v>
      </c>
      <c r="G1499" s="55">
        <v>35259</v>
      </c>
      <c r="H1499" s="54">
        <v>32740</v>
      </c>
      <c r="I1499" s="24">
        <v>-7.1442752205110746E-2</v>
      </c>
    </row>
    <row r="1500" spans="1:9" ht="14.25">
      <c r="A1500" s="56" t="s">
        <v>6</v>
      </c>
      <c r="B1500" s="51" t="s">
        <v>2086</v>
      </c>
      <c r="C1500" s="51" t="s">
        <v>2092</v>
      </c>
      <c r="D1500" s="57" t="s">
        <v>4152</v>
      </c>
      <c r="E1500" s="58">
        <v>6192</v>
      </c>
      <c r="F1500" s="58">
        <v>5344</v>
      </c>
      <c r="G1500" s="55">
        <v>12362</v>
      </c>
      <c r="H1500" s="54">
        <v>10799</v>
      </c>
      <c r="I1500" s="24">
        <v>-0.12643585180391523</v>
      </c>
    </row>
    <row r="1501" spans="1:9" ht="14.25">
      <c r="A1501" s="56" t="s">
        <v>6</v>
      </c>
      <c r="B1501" s="51" t="s">
        <v>2086</v>
      </c>
      <c r="C1501" s="51" t="s">
        <v>560</v>
      </c>
      <c r="D1501" s="57" t="s">
        <v>4153</v>
      </c>
      <c r="E1501" s="58">
        <v>1846</v>
      </c>
      <c r="F1501" s="58">
        <v>1417</v>
      </c>
      <c r="G1501" s="55">
        <v>3873</v>
      </c>
      <c r="H1501" s="54">
        <v>2864</v>
      </c>
      <c r="I1501" s="24">
        <v>-0.26052155951458816</v>
      </c>
    </row>
    <row r="1502" spans="1:9" ht="14.25">
      <c r="A1502" s="56" t="s">
        <v>6</v>
      </c>
      <c r="B1502" s="51" t="s">
        <v>2086</v>
      </c>
      <c r="C1502" s="51" t="s">
        <v>2087</v>
      </c>
      <c r="D1502" s="57" t="s">
        <v>4154</v>
      </c>
      <c r="E1502" s="58">
        <v>3762</v>
      </c>
      <c r="F1502" s="58">
        <v>3171</v>
      </c>
      <c r="G1502" s="55">
        <v>7718</v>
      </c>
      <c r="H1502" s="54">
        <v>6427</v>
      </c>
      <c r="I1502" s="24">
        <v>-0.16727131381186836</v>
      </c>
    </row>
    <row r="1503" spans="1:9" ht="14.25">
      <c r="A1503" s="56" t="s">
        <v>6</v>
      </c>
      <c r="B1503" s="51" t="s">
        <v>2086</v>
      </c>
      <c r="C1503" s="51" t="s">
        <v>2100</v>
      </c>
      <c r="D1503" s="57" t="s">
        <v>4155</v>
      </c>
      <c r="E1503" s="58">
        <v>10254</v>
      </c>
      <c r="F1503" s="58">
        <v>8794</v>
      </c>
      <c r="G1503" s="55">
        <v>18427</v>
      </c>
      <c r="H1503" s="54">
        <v>15937</v>
      </c>
      <c r="I1503" s="24">
        <v>-0.13512780159548488</v>
      </c>
    </row>
    <row r="1504" spans="1:9" ht="14.25">
      <c r="A1504" s="56" t="s">
        <v>6</v>
      </c>
      <c r="B1504" s="51" t="s">
        <v>2086</v>
      </c>
      <c r="C1504" s="51" t="s">
        <v>2096</v>
      </c>
      <c r="D1504" s="57" t="s">
        <v>4156</v>
      </c>
      <c r="E1504" s="58">
        <v>3698</v>
      </c>
      <c r="F1504" s="58">
        <v>3106</v>
      </c>
      <c r="G1504" s="55">
        <v>7015</v>
      </c>
      <c r="H1504" s="54">
        <v>6060</v>
      </c>
      <c r="I1504" s="24">
        <v>-0.13613684960798289</v>
      </c>
    </row>
    <row r="1505" spans="1:9" ht="14.25">
      <c r="A1505" s="56" t="s">
        <v>6</v>
      </c>
      <c r="B1505" s="51" t="s">
        <v>2086</v>
      </c>
      <c r="C1505" s="51" t="s">
        <v>2102</v>
      </c>
      <c r="D1505" s="57" t="s">
        <v>4157</v>
      </c>
      <c r="E1505" s="58">
        <v>9213</v>
      </c>
      <c r="F1505" s="58">
        <v>8556</v>
      </c>
      <c r="G1505" s="55">
        <v>17029</v>
      </c>
      <c r="H1505" s="54">
        <v>16055</v>
      </c>
      <c r="I1505" s="24">
        <v>-5.7196547066768452E-2</v>
      </c>
    </row>
    <row r="1506" spans="1:9" ht="14.25">
      <c r="A1506" s="56" t="s">
        <v>6</v>
      </c>
      <c r="B1506" s="51" t="s">
        <v>2086</v>
      </c>
      <c r="C1506" s="51" t="s">
        <v>2094</v>
      </c>
      <c r="D1506" s="57" t="s">
        <v>4158</v>
      </c>
      <c r="E1506" s="58">
        <v>9942</v>
      </c>
      <c r="F1506" s="58">
        <v>8882</v>
      </c>
      <c r="G1506" s="55">
        <v>18531</v>
      </c>
      <c r="H1506" s="54">
        <v>16365</v>
      </c>
      <c r="I1506" s="24">
        <v>-0.11688521936214991</v>
      </c>
    </row>
    <row r="1507" spans="1:9" ht="14.25">
      <c r="A1507" s="56" t="s">
        <v>6</v>
      </c>
      <c r="B1507" s="51" t="s">
        <v>2086</v>
      </c>
      <c r="C1507" s="51" t="s">
        <v>2091</v>
      </c>
      <c r="D1507" s="57" t="s">
        <v>4159</v>
      </c>
      <c r="E1507" s="58">
        <v>8775</v>
      </c>
      <c r="F1507" s="58">
        <v>7950</v>
      </c>
      <c r="G1507" s="55">
        <v>15442</v>
      </c>
      <c r="H1507" s="54">
        <v>14228</v>
      </c>
      <c r="I1507" s="24">
        <v>-7.8616759487113066E-2</v>
      </c>
    </row>
    <row r="1508" spans="1:9" ht="14.25">
      <c r="A1508" s="56" t="s">
        <v>6</v>
      </c>
      <c r="B1508" s="51" t="s">
        <v>2086</v>
      </c>
      <c r="C1508" s="51" t="s">
        <v>2089</v>
      </c>
      <c r="D1508" s="57" t="s">
        <v>4160</v>
      </c>
      <c r="E1508" s="58">
        <v>1778</v>
      </c>
      <c r="F1508" s="58">
        <v>1867</v>
      </c>
      <c r="G1508" s="55">
        <v>3339</v>
      </c>
      <c r="H1508" s="54">
        <v>3501</v>
      </c>
      <c r="I1508" s="24">
        <v>4.8517520215633422E-2</v>
      </c>
    </row>
    <row r="1509" spans="1:9" ht="14.25">
      <c r="A1509" s="56" t="s">
        <v>6</v>
      </c>
      <c r="B1509" s="51" t="s">
        <v>2086</v>
      </c>
      <c r="C1509" s="51" t="s">
        <v>2088</v>
      </c>
      <c r="D1509" s="57" t="s">
        <v>4161</v>
      </c>
      <c r="E1509" s="58">
        <v>9724</v>
      </c>
      <c r="F1509" s="58">
        <v>8543</v>
      </c>
      <c r="G1509" s="55">
        <v>17491</v>
      </c>
      <c r="H1509" s="54">
        <v>15370</v>
      </c>
      <c r="I1509" s="24">
        <v>-0.12126236350122921</v>
      </c>
    </row>
    <row r="1510" spans="1:9" ht="14.25">
      <c r="A1510" s="56" t="s">
        <v>6</v>
      </c>
      <c r="B1510" s="51" t="s">
        <v>2086</v>
      </c>
      <c r="C1510" s="51" t="s">
        <v>447</v>
      </c>
      <c r="D1510" s="57" t="s">
        <v>4162</v>
      </c>
      <c r="E1510" s="58">
        <v>6192</v>
      </c>
      <c r="F1510" s="58">
        <v>5527</v>
      </c>
      <c r="G1510" s="55">
        <v>11536</v>
      </c>
      <c r="H1510" s="54">
        <v>10323</v>
      </c>
      <c r="I1510" s="24">
        <v>-0.10514909847434119</v>
      </c>
    </row>
    <row r="1511" spans="1:9" ht="14.25">
      <c r="A1511" s="56" t="s">
        <v>6</v>
      </c>
      <c r="B1511" s="51" t="s">
        <v>2086</v>
      </c>
      <c r="C1511" s="51" t="s">
        <v>2090</v>
      </c>
      <c r="D1511" s="57" t="s">
        <v>4163</v>
      </c>
      <c r="E1511" s="58">
        <v>6279</v>
      </c>
      <c r="F1511" s="58">
        <v>5651</v>
      </c>
      <c r="G1511" s="55">
        <v>11621</v>
      </c>
      <c r="H1511" s="54">
        <v>10696</v>
      </c>
      <c r="I1511" s="24">
        <v>-7.9597280784786159E-2</v>
      </c>
    </row>
    <row r="1512" spans="1:9" ht="14.25">
      <c r="A1512" s="56" t="s">
        <v>6</v>
      </c>
      <c r="B1512" s="51" t="s">
        <v>2086</v>
      </c>
      <c r="C1512" s="51" t="s">
        <v>2097</v>
      </c>
      <c r="D1512" s="57" t="s">
        <v>4164</v>
      </c>
      <c r="E1512" s="58">
        <v>2775</v>
      </c>
      <c r="F1512" s="58">
        <v>2201</v>
      </c>
      <c r="G1512" s="55">
        <v>5460</v>
      </c>
      <c r="H1512" s="54">
        <v>4196</v>
      </c>
      <c r="I1512" s="24">
        <v>-0.23150183150183151</v>
      </c>
    </row>
    <row r="1513" spans="1:9" ht="14.25">
      <c r="A1513" s="56" t="s">
        <v>6</v>
      </c>
      <c r="B1513" s="51" t="s">
        <v>2086</v>
      </c>
      <c r="C1513" s="51" t="s">
        <v>1906</v>
      </c>
      <c r="D1513" s="57" t="s">
        <v>4165</v>
      </c>
      <c r="E1513" s="58">
        <v>1829</v>
      </c>
      <c r="F1513" s="58">
        <v>1480</v>
      </c>
      <c r="G1513" s="55">
        <v>3745</v>
      </c>
      <c r="H1513" s="54">
        <v>2907</v>
      </c>
      <c r="I1513" s="24">
        <v>-0.22376502002670226</v>
      </c>
    </row>
    <row r="1514" spans="1:9" ht="14.25">
      <c r="A1514" s="56" t="s">
        <v>6</v>
      </c>
      <c r="B1514" s="51" t="s">
        <v>2086</v>
      </c>
      <c r="C1514" s="51" t="s">
        <v>2093</v>
      </c>
      <c r="D1514" s="57" t="s">
        <v>4166</v>
      </c>
      <c r="E1514" s="58">
        <v>1851</v>
      </c>
      <c r="F1514" s="58">
        <v>1455</v>
      </c>
      <c r="G1514" s="55">
        <v>3379</v>
      </c>
      <c r="H1514" s="54">
        <v>2672</v>
      </c>
      <c r="I1514" s="24">
        <v>-0.2092335010358094</v>
      </c>
    </row>
    <row r="1515" spans="1:9" ht="14.25">
      <c r="A1515" s="56" t="s">
        <v>6</v>
      </c>
      <c r="B1515" s="51" t="s">
        <v>1921</v>
      </c>
      <c r="C1515" s="51" t="s">
        <v>1931</v>
      </c>
      <c r="D1515" s="57" t="s">
        <v>4167</v>
      </c>
      <c r="E1515" s="58">
        <v>104678</v>
      </c>
      <c r="F1515" s="58">
        <v>100332</v>
      </c>
      <c r="G1515" s="55">
        <v>208613</v>
      </c>
      <c r="H1515" s="54">
        <v>203616</v>
      </c>
      <c r="I1515" s="24">
        <v>-2.3953444895572183E-2</v>
      </c>
    </row>
    <row r="1516" spans="1:9" ht="14.25">
      <c r="A1516" s="56" t="s">
        <v>6</v>
      </c>
      <c r="B1516" s="51" t="s">
        <v>1921</v>
      </c>
      <c r="C1516" s="51" t="s">
        <v>1926</v>
      </c>
      <c r="D1516" s="57" t="s">
        <v>4168</v>
      </c>
      <c r="E1516" s="58">
        <v>30689</v>
      </c>
      <c r="F1516" s="58">
        <v>27919</v>
      </c>
      <c r="G1516" s="55">
        <v>61713</v>
      </c>
      <c r="H1516" s="54">
        <v>54592</v>
      </c>
      <c r="I1516" s="24">
        <v>-0.11538897801111597</v>
      </c>
    </row>
    <row r="1517" spans="1:9" ht="14.25">
      <c r="A1517" s="56" t="s">
        <v>6</v>
      </c>
      <c r="B1517" s="51" t="s">
        <v>1921</v>
      </c>
      <c r="C1517" s="51" t="s">
        <v>1928</v>
      </c>
      <c r="D1517" s="57" t="s">
        <v>4169</v>
      </c>
      <c r="E1517" s="58">
        <v>89407</v>
      </c>
      <c r="F1517" s="58">
        <v>91097</v>
      </c>
      <c r="G1517" s="55">
        <v>171485</v>
      </c>
      <c r="H1517" s="54">
        <v>172775</v>
      </c>
      <c r="I1517" s="24">
        <v>7.522523835904015E-3</v>
      </c>
    </row>
    <row r="1518" spans="1:9" ht="14.25">
      <c r="A1518" s="56" t="s">
        <v>6</v>
      </c>
      <c r="B1518" s="51" t="s">
        <v>1921</v>
      </c>
      <c r="C1518" s="51" t="s">
        <v>1930</v>
      </c>
      <c r="D1518" s="57" t="s">
        <v>4170</v>
      </c>
      <c r="E1518" s="58">
        <v>25156</v>
      </c>
      <c r="F1518" s="58">
        <v>21939</v>
      </c>
      <c r="G1518" s="55">
        <v>50015</v>
      </c>
      <c r="H1518" s="54">
        <v>45003</v>
      </c>
      <c r="I1518" s="24">
        <v>-0.10020993701889433</v>
      </c>
    </row>
    <row r="1519" spans="1:9" ht="14.25">
      <c r="A1519" s="56" t="s">
        <v>6</v>
      </c>
      <c r="B1519" s="51" t="s">
        <v>1921</v>
      </c>
      <c r="C1519" s="51" t="s">
        <v>1933</v>
      </c>
      <c r="D1519" s="57" t="s">
        <v>4171</v>
      </c>
      <c r="E1519" s="58">
        <v>18886</v>
      </c>
      <c r="F1519" s="58">
        <v>16338</v>
      </c>
      <c r="G1519" s="55">
        <v>37996</v>
      </c>
      <c r="H1519" s="54">
        <v>32846</v>
      </c>
      <c r="I1519" s="24">
        <v>-0.13554058321928625</v>
      </c>
    </row>
    <row r="1520" spans="1:9" ht="14.25">
      <c r="A1520" s="56" t="s">
        <v>6</v>
      </c>
      <c r="B1520" s="51" t="s">
        <v>1921</v>
      </c>
      <c r="C1520" s="51" t="s">
        <v>1939</v>
      </c>
      <c r="D1520" s="57" t="s">
        <v>4172</v>
      </c>
      <c r="E1520" s="58">
        <v>21851</v>
      </c>
      <c r="F1520" s="58">
        <v>19719</v>
      </c>
      <c r="G1520" s="55">
        <v>41836</v>
      </c>
      <c r="H1520" s="54">
        <v>37062</v>
      </c>
      <c r="I1520" s="24">
        <v>-0.11411224782483985</v>
      </c>
    </row>
    <row r="1521" spans="1:9" ht="14.25">
      <c r="A1521" s="56" t="s">
        <v>6</v>
      </c>
      <c r="B1521" s="51" t="s">
        <v>1921</v>
      </c>
      <c r="C1521" s="51" t="s">
        <v>1925</v>
      </c>
      <c r="D1521" s="57" t="s">
        <v>4173</v>
      </c>
      <c r="E1521" s="58">
        <v>12179</v>
      </c>
      <c r="F1521" s="58">
        <v>11154</v>
      </c>
      <c r="G1521" s="55">
        <v>25697</v>
      </c>
      <c r="H1521" s="54">
        <v>22959</v>
      </c>
      <c r="I1521" s="24">
        <v>-0.10654940265400631</v>
      </c>
    </row>
    <row r="1522" spans="1:9" ht="14.25">
      <c r="A1522" s="56" t="s">
        <v>6</v>
      </c>
      <c r="B1522" s="51" t="s">
        <v>1921</v>
      </c>
      <c r="C1522" s="51" t="s">
        <v>1938</v>
      </c>
      <c r="D1522" s="57" t="s">
        <v>4174</v>
      </c>
      <c r="E1522" s="58">
        <v>22224</v>
      </c>
      <c r="F1522" s="58">
        <v>19691</v>
      </c>
      <c r="G1522" s="55">
        <v>41917</v>
      </c>
      <c r="H1522" s="54">
        <v>36007</v>
      </c>
      <c r="I1522" s="24">
        <v>-0.14099291456926785</v>
      </c>
    </row>
    <row r="1523" spans="1:9" ht="14.25">
      <c r="A1523" s="56" t="s">
        <v>6</v>
      </c>
      <c r="B1523" s="51" t="s">
        <v>1921</v>
      </c>
      <c r="C1523" s="51" t="s">
        <v>1935</v>
      </c>
      <c r="D1523" s="57" t="s">
        <v>4175</v>
      </c>
      <c r="E1523" s="58">
        <v>7799</v>
      </c>
      <c r="F1523" s="58">
        <v>6237</v>
      </c>
      <c r="G1523" s="55">
        <v>14456</v>
      </c>
      <c r="H1523" s="54">
        <v>11849</v>
      </c>
      <c r="I1523" s="24">
        <v>-0.18034034311012728</v>
      </c>
    </row>
    <row r="1524" spans="1:9" ht="14.25">
      <c r="A1524" s="56" t="s">
        <v>6</v>
      </c>
      <c r="B1524" s="51" t="s">
        <v>1921</v>
      </c>
      <c r="C1524" s="51" t="s">
        <v>1927</v>
      </c>
      <c r="D1524" s="57" t="s">
        <v>4176</v>
      </c>
      <c r="E1524" s="58">
        <v>2853</v>
      </c>
      <c r="F1524" s="58">
        <v>2513</v>
      </c>
      <c r="G1524" s="55">
        <v>5534</v>
      </c>
      <c r="H1524" s="54">
        <v>4577</v>
      </c>
      <c r="I1524" s="24">
        <v>-0.17293097217202746</v>
      </c>
    </row>
    <row r="1525" spans="1:9" ht="14.25">
      <c r="A1525" s="56" t="s">
        <v>6</v>
      </c>
      <c r="B1525" s="51" t="s">
        <v>1921</v>
      </c>
      <c r="C1525" s="51" t="s">
        <v>1929</v>
      </c>
      <c r="D1525" s="57" t="s">
        <v>4177</v>
      </c>
      <c r="E1525" s="58">
        <v>1925</v>
      </c>
      <c r="F1525" s="58">
        <v>1573</v>
      </c>
      <c r="G1525" s="55">
        <v>3900</v>
      </c>
      <c r="H1525" s="54">
        <v>3248</v>
      </c>
      <c r="I1525" s="24">
        <v>-0.16717948717948719</v>
      </c>
    </row>
    <row r="1526" spans="1:9" ht="14.25">
      <c r="A1526" s="56" t="s">
        <v>6</v>
      </c>
      <c r="B1526" s="51" t="s">
        <v>1921</v>
      </c>
      <c r="C1526" s="51" t="s">
        <v>414</v>
      </c>
      <c r="D1526" s="57" t="s">
        <v>4178</v>
      </c>
      <c r="E1526" s="58">
        <v>2464</v>
      </c>
      <c r="F1526" s="58">
        <v>2038</v>
      </c>
      <c r="G1526" s="55">
        <v>5351</v>
      </c>
      <c r="H1526" s="54">
        <v>4355</v>
      </c>
      <c r="I1526" s="24">
        <v>-0.18613343300317697</v>
      </c>
    </row>
    <row r="1527" spans="1:9" ht="14.25">
      <c r="A1527" s="56" t="s">
        <v>6</v>
      </c>
      <c r="B1527" s="51" t="s">
        <v>1921</v>
      </c>
      <c r="C1527" s="51" t="s">
        <v>1936</v>
      </c>
      <c r="D1527" s="57" t="s">
        <v>4179</v>
      </c>
      <c r="E1527" s="58">
        <v>6116</v>
      </c>
      <c r="F1527" s="58">
        <v>5396</v>
      </c>
      <c r="G1527" s="55">
        <v>11959</v>
      </c>
      <c r="H1527" s="54">
        <v>10163</v>
      </c>
      <c r="I1527" s="24">
        <v>-0.15017978091813697</v>
      </c>
    </row>
    <row r="1528" spans="1:9" ht="14.25">
      <c r="A1528" s="56" t="s">
        <v>6</v>
      </c>
      <c r="B1528" s="51" t="s">
        <v>1921</v>
      </c>
      <c r="C1528" s="51" t="s">
        <v>1937</v>
      </c>
      <c r="D1528" s="57" t="s">
        <v>4180</v>
      </c>
      <c r="E1528" s="58">
        <v>4364</v>
      </c>
      <c r="F1528" s="58">
        <v>3473</v>
      </c>
      <c r="G1528" s="55">
        <v>8427</v>
      </c>
      <c r="H1528" s="54">
        <v>6875</v>
      </c>
      <c r="I1528" s="24">
        <v>-0.18416992998694673</v>
      </c>
    </row>
    <row r="1529" spans="1:9" ht="14.25">
      <c r="A1529" s="56" t="s">
        <v>6</v>
      </c>
      <c r="B1529" s="51" t="s">
        <v>1921</v>
      </c>
      <c r="C1529" s="51" t="s">
        <v>1940</v>
      </c>
      <c r="D1529" s="57" t="s">
        <v>4181</v>
      </c>
      <c r="E1529" s="58">
        <v>3409</v>
      </c>
      <c r="F1529" s="58">
        <v>3094</v>
      </c>
      <c r="G1529" s="55">
        <v>6810</v>
      </c>
      <c r="H1529" s="54">
        <v>6077</v>
      </c>
      <c r="I1529" s="24">
        <v>-0.10763582966226139</v>
      </c>
    </row>
    <row r="1530" spans="1:9" ht="14.25">
      <c r="A1530" s="56" t="s">
        <v>6</v>
      </c>
      <c r="B1530" s="51" t="s">
        <v>1921</v>
      </c>
      <c r="C1530" s="51" t="s">
        <v>1922</v>
      </c>
      <c r="D1530" s="57" t="s">
        <v>4182</v>
      </c>
      <c r="E1530" s="58">
        <v>1116</v>
      </c>
      <c r="F1530" s="58">
        <v>1175</v>
      </c>
      <c r="G1530" s="55">
        <v>2374</v>
      </c>
      <c r="H1530" s="54">
        <v>2267</v>
      </c>
      <c r="I1530" s="24">
        <v>-4.5071609098567819E-2</v>
      </c>
    </row>
    <row r="1531" spans="1:9" ht="14.25">
      <c r="A1531" s="56" t="s">
        <v>6</v>
      </c>
      <c r="B1531" s="51" t="s">
        <v>1921</v>
      </c>
      <c r="C1531" s="51" t="s">
        <v>1932</v>
      </c>
      <c r="D1531" s="57" t="s">
        <v>4183</v>
      </c>
      <c r="E1531" s="58">
        <v>1529</v>
      </c>
      <c r="F1531" s="58">
        <v>1385</v>
      </c>
      <c r="G1531" s="55">
        <v>3136</v>
      </c>
      <c r="H1531" s="54">
        <v>2788</v>
      </c>
      <c r="I1531" s="24">
        <v>-0.11096938775510204</v>
      </c>
    </row>
    <row r="1532" spans="1:9" ht="14.25">
      <c r="A1532" s="56" t="s">
        <v>6</v>
      </c>
      <c r="B1532" s="51" t="s">
        <v>1921</v>
      </c>
      <c r="C1532" s="51" t="s">
        <v>1924</v>
      </c>
      <c r="D1532" s="44" t="s">
        <v>4184</v>
      </c>
      <c r="E1532" s="52">
        <v>279</v>
      </c>
      <c r="F1532" s="52">
        <v>310</v>
      </c>
      <c r="G1532" s="55">
        <v>657</v>
      </c>
      <c r="H1532" s="54">
        <v>634</v>
      </c>
      <c r="I1532" s="24">
        <v>-3.5007610350076102E-2</v>
      </c>
    </row>
    <row r="1533" spans="1:9" ht="14.25">
      <c r="A1533" s="56" t="s">
        <v>6</v>
      </c>
      <c r="B1533" s="51" t="s">
        <v>1921</v>
      </c>
      <c r="C1533" s="51" t="s">
        <v>1934</v>
      </c>
      <c r="D1533" s="57" t="s">
        <v>4185</v>
      </c>
      <c r="E1533" s="58">
        <v>7577</v>
      </c>
      <c r="F1533" s="58">
        <v>6495</v>
      </c>
      <c r="G1533" s="55">
        <v>15521</v>
      </c>
      <c r="H1533" s="54">
        <v>13433</v>
      </c>
      <c r="I1533" s="24">
        <v>-0.13452741447071709</v>
      </c>
    </row>
    <row r="1534" spans="1:9" ht="14.25">
      <c r="A1534" s="56" t="s">
        <v>6</v>
      </c>
      <c r="B1534" s="51" t="s">
        <v>1706</v>
      </c>
      <c r="C1534" s="51" t="s">
        <v>1724</v>
      </c>
      <c r="D1534" s="57" t="s">
        <v>4186</v>
      </c>
      <c r="E1534" s="58">
        <v>363150</v>
      </c>
      <c r="F1534" s="58">
        <v>344503</v>
      </c>
      <c r="G1534" s="55">
        <v>709584</v>
      </c>
      <c r="H1534" s="54">
        <v>724691</v>
      </c>
      <c r="I1534" s="24">
        <v>2.1289938893774382E-2</v>
      </c>
    </row>
    <row r="1535" spans="1:9" ht="14.25">
      <c r="A1535" s="56" t="s">
        <v>6</v>
      </c>
      <c r="B1535" s="51" t="s">
        <v>1706</v>
      </c>
      <c r="C1535" s="51" t="s">
        <v>1717</v>
      </c>
      <c r="D1535" s="57" t="s">
        <v>4187</v>
      </c>
      <c r="E1535" s="58">
        <v>233608</v>
      </c>
      <c r="F1535" s="58">
        <v>216933</v>
      </c>
      <c r="G1535" s="55">
        <v>475513</v>
      </c>
      <c r="H1535" s="54">
        <v>474592</v>
      </c>
      <c r="I1535" s="24">
        <v>-1.9368555644114882E-3</v>
      </c>
    </row>
    <row r="1536" spans="1:9" ht="14.25">
      <c r="A1536" s="56" t="s">
        <v>6</v>
      </c>
      <c r="B1536" s="51" t="s">
        <v>1706</v>
      </c>
      <c r="C1536" s="51" t="s">
        <v>1732</v>
      </c>
      <c r="D1536" s="57" t="s">
        <v>4188</v>
      </c>
      <c r="E1536" s="58">
        <v>53494</v>
      </c>
      <c r="F1536" s="58">
        <v>50084</v>
      </c>
      <c r="G1536" s="55">
        <v>106788</v>
      </c>
      <c r="H1536" s="54">
        <v>99937</v>
      </c>
      <c r="I1536" s="24">
        <v>-6.4155148518560134E-2</v>
      </c>
    </row>
    <row r="1537" spans="1:9" ht="14.25">
      <c r="A1537" s="56" t="s">
        <v>6</v>
      </c>
      <c r="B1537" s="51" t="s">
        <v>1706</v>
      </c>
      <c r="C1537" s="51" t="s">
        <v>1731</v>
      </c>
      <c r="D1537" s="57" t="s">
        <v>4189</v>
      </c>
      <c r="E1537" s="58">
        <v>31488</v>
      </c>
      <c r="F1537" s="58">
        <v>25840</v>
      </c>
      <c r="G1537" s="55">
        <v>64588</v>
      </c>
      <c r="H1537" s="54">
        <v>56531</v>
      </c>
      <c r="I1537" s="24">
        <v>-0.12474453458846844</v>
      </c>
    </row>
    <row r="1538" spans="1:9" ht="14.25">
      <c r="A1538" s="56" t="s">
        <v>6</v>
      </c>
      <c r="B1538" s="51" t="s">
        <v>1706</v>
      </c>
      <c r="C1538" s="51" t="s">
        <v>1714</v>
      </c>
      <c r="D1538" s="57" t="s">
        <v>4190</v>
      </c>
      <c r="E1538" s="58">
        <v>25380</v>
      </c>
      <c r="F1538" s="58">
        <v>21732</v>
      </c>
      <c r="G1538" s="55">
        <v>54225</v>
      </c>
      <c r="H1538" s="54">
        <v>46088</v>
      </c>
      <c r="I1538" s="24">
        <v>-0.15005993545412633</v>
      </c>
    </row>
    <row r="1539" spans="1:9" ht="14.25">
      <c r="A1539" s="56" t="s">
        <v>6</v>
      </c>
      <c r="B1539" s="51" t="s">
        <v>1706</v>
      </c>
      <c r="C1539" s="51" t="s">
        <v>1712</v>
      </c>
      <c r="D1539" s="57" t="s">
        <v>4191</v>
      </c>
      <c r="E1539" s="58">
        <v>21621</v>
      </c>
      <c r="F1539" s="58">
        <v>19468</v>
      </c>
      <c r="G1539" s="55">
        <v>43927</v>
      </c>
      <c r="H1539" s="54">
        <v>38384</v>
      </c>
      <c r="I1539" s="24">
        <v>-0.12618662781432832</v>
      </c>
    </row>
    <row r="1540" spans="1:9" ht="14.25">
      <c r="A1540" s="56" t="s">
        <v>6</v>
      </c>
      <c r="B1540" s="51" t="s">
        <v>1706</v>
      </c>
      <c r="C1540" s="51" t="s">
        <v>1729</v>
      </c>
      <c r="D1540" s="57" t="s">
        <v>4192</v>
      </c>
      <c r="E1540" s="58">
        <v>33385</v>
      </c>
      <c r="F1540" s="58">
        <v>33348</v>
      </c>
      <c r="G1540" s="55">
        <v>66201</v>
      </c>
      <c r="H1540" s="54">
        <v>69030</v>
      </c>
      <c r="I1540" s="24">
        <v>4.273349345176055E-2</v>
      </c>
    </row>
    <row r="1541" spans="1:9" ht="14.25">
      <c r="A1541" s="56" t="s">
        <v>6</v>
      </c>
      <c r="B1541" s="51" t="s">
        <v>1706</v>
      </c>
      <c r="C1541" s="51" t="s">
        <v>1730</v>
      </c>
      <c r="D1541" s="57" t="s">
        <v>4193</v>
      </c>
      <c r="E1541" s="58">
        <v>16827</v>
      </c>
      <c r="F1541" s="58">
        <v>14261</v>
      </c>
      <c r="G1541" s="55">
        <v>34963</v>
      </c>
      <c r="H1541" s="54">
        <v>29072</v>
      </c>
      <c r="I1541" s="24">
        <v>-0.16849240625804421</v>
      </c>
    </row>
    <row r="1542" spans="1:9" ht="14.25">
      <c r="A1542" s="56" t="s">
        <v>6</v>
      </c>
      <c r="B1542" s="51" t="s">
        <v>1706</v>
      </c>
      <c r="C1542" s="51" t="s">
        <v>1722</v>
      </c>
      <c r="D1542" s="57" t="s">
        <v>4194</v>
      </c>
      <c r="E1542" s="58">
        <v>16350</v>
      </c>
      <c r="F1542" s="58">
        <v>14154</v>
      </c>
      <c r="G1542" s="55">
        <v>33870</v>
      </c>
      <c r="H1542" s="54">
        <v>28079</v>
      </c>
      <c r="I1542" s="24">
        <v>-0.17097726601712429</v>
      </c>
    </row>
    <row r="1543" spans="1:9" ht="14.25">
      <c r="A1543" s="56" t="s">
        <v>6</v>
      </c>
      <c r="B1543" s="51" t="s">
        <v>1706</v>
      </c>
      <c r="C1543" s="51" t="s">
        <v>1710</v>
      </c>
      <c r="D1543" s="57" t="s">
        <v>4195</v>
      </c>
      <c r="E1543" s="58">
        <v>17922</v>
      </c>
      <c r="F1543" s="58">
        <v>15509</v>
      </c>
      <c r="G1543" s="55">
        <v>37839</v>
      </c>
      <c r="H1543" s="54">
        <v>32320</v>
      </c>
      <c r="I1543" s="24">
        <v>-0.14585480588810487</v>
      </c>
    </row>
    <row r="1544" spans="1:9" ht="14.25">
      <c r="A1544" s="56" t="s">
        <v>6</v>
      </c>
      <c r="B1544" s="51" t="s">
        <v>1706</v>
      </c>
      <c r="C1544" s="51" t="s">
        <v>1726</v>
      </c>
      <c r="D1544" s="57" t="s">
        <v>4196</v>
      </c>
      <c r="E1544" s="58">
        <v>18782</v>
      </c>
      <c r="F1544" s="58">
        <v>17714</v>
      </c>
      <c r="G1544" s="55">
        <v>37852</v>
      </c>
      <c r="H1544" s="54">
        <v>36048</v>
      </c>
      <c r="I1544" s="24">
        <v>-4.7659304660255732E-2</v>
      </c>
    </row>
    <row r="1545" spans="1:9" ht="14.25">
      <c r="A1545" s="56" t="s">
        <v>6</v>
      </c>
      <c r="B1545" s="51" t="s">
        <v>1706</v>
      </c>
      <c r="C1545" s="51" t="s">
        <v>1707</v>
      </c>
      <c r="D1545" s="57" t="s">
        <v>4197</v>
      </c>
      <c r="E1545" s="58">
        <v>21988</v>
      </c>
      <c r="F1545" s="58">
        <v>21277</v>
      </c>
      <c r="G1545" s="55">
        <v>43458</v>
      </c>
      <c r="H1545" s="54">
        <v>42661</v>
      </c>
      <c r="I1545" s="24">
        <v>-1.8339546228542499E-2</v>
      </c>
    </row>
    <row r="1546" spans="1:9" ht="14.25">
      <c r="A1546" s="56" t="s">
        <v>6</v>
      </c>
      <c r="B1546" s="51" t="s">
        <v>1706</v>
      </c>
      <c r="C1546" s="51" t="s">
        <v>1718</v>
      </c>
      <c r="D1546" s="57" t="s">
        <v>4198</v>
      </c>
      <c r="E1546" s="58">
        <v>25118</v>
      </c>
      <c r="F1546" s="58">
        <v>22451</v>
      </c>
      <c r="G1546" s="55">
        <v>48964</v>
      </c>
      <c r="H1546" s="54">
        <v>42725</v>
      </c>
      <c r="I1546" s="24">
        <v>-0.12742014541295646</v>
      </c>
    </row>
    <row r="1547" spans="1:9" ht="14.25">
      <c r="A1547" s="56" t="s">
        <v>6</v>
      </c>
      <c r="B1547" s="51" t="s">
        <v>1706</v>
      </c>
      <c r="C1547" s="51" t="s">
        <v>1719</v>
      </c>
      <c r="D1547" s="57" t="s">
        <v>4199</v>
      </c>
      <c r="E1547" s="58">
        <v>14772</v>
      </c>
      <c r="F1547" s="58">
        <v>13013</v>
      </c>
      <c r="G1547" s="55">
        <v>30498</v>
      </c>
      <c r="H1547" s="54">
        <v>25939</v>
      </c>
      <c r="I1547" s="24">
        <v>-0.14948521214505869</v>
      </c>
    </row>
    <row r="1548" spans="1:9" ht="14.25">
      <c r="A1548" s="56" t="s">
        <v>6</v>
      </c>
      <c r="B1548" s="51" t="s">
        <v>1706</v>
      </c>
      <c r="C1548" s="51" t="s">
        <v>1709</v>
      </c>
      <c r="D1548" s="57" t="s">
        <v>4200</v>
      </c>
      <c r="E1548" s="58">
        <v>16771</v>
      </c>
      <c r="F1548" s="58">
        <v>15554</v>
      </c>
      <c r="G1548" s="55">
        <v>36114</v>
      </c>
      <c r="H1548" s="54">
        <v>32772</v>
      </c>
      <c r="I1548" s="24">
        <v>-9.2540289084565547E-2</v>
      </c>
    </row>
    <row r="1549" spans="1:9" ht="14.25">
      <c r="A1549" s="56" t="s">
        <v>6</v>
      </c>
      <c r="B1549" s="51" t="s">
        <v>1706</v>
      </c>
      <c r="C1549" s="51" t="s">
        <v>1733</v>
      </c>
      <c r="D1549" s="57" t="s">
        <v>4201</v>
      </c>
      <c r="E1549" s="58">
        <v>7203</v>
      </c>
      <c r="F1549" s="58">
        <v>6459</v>
      </c>
      <c r="G1549" s="55">
        <v>15362</v>
      </c>
      <c r="H1549" s="54">
        <v>13623</v>
      </c>
      <c r="I1549" s="24">
        <v>-0.11320140606691836</v>
      </c>
    </row>
    <row r="1550" spans="1:9" ht="14.25">
      <c r="A1550" s="56" t="s">
        <v>6</v>
      </c>
      <c r="B1550" s="51" t="s">
        <v>1706</v>
      </c>
      <c r="C1550" s="51" t="s">
        <v>1711</v>
      </c>
      <c r="D1550" s="57" t="s">
        <v>4202</v>
      </c>
      <c r="E1550" s="58">
        <v>5906</v>
      </c>
      <c r="F1550" s="58">
        <v>5842</v>
      </c>
      <c r="G1550" s="55">
        <v>12214</v>
      </c>
      <c r="H1550" s="54">
        <v>12368</v>
      </c>
      <c r="I1550" s="24">
        <v>1.2608482069756018E-2</v>
      </c>
    </row>
    <row r="1551" spans="1:9" ht="14.25">
      <c r="A1551" s="56" t="s">
        <v>6</v>
      </c>
      <c r="B1551" s="51" t="s">
        <v>1706</v>
      </c>
      <c r="C1551" s="51" t="s">
        <v>1725</v>
      </c>
      <c r="D1551" s="57" t="s">
        <v>4203</v>
      </c>
      <c r="E1551" s="58">
        <v>5337</v>
      </c>
      <c r="F1551" s="58">
        <v>5276</v>
      </c>
      <c r="G1551" s="55">
        <v>10916</v>
      </c>
      <c r="H1551" s="54">
        <v>10950</v>
      </c>
      <c r="I1551" s="24">
        <v>3.1146940271161599E-3</v>
      </c>
    </row>
    <row r="1552" spans="1:9" ht="14.25">
      <c r="A1552" s="56" t="s">
        <v>6</v>
      </c>
      <c r="B1552" s="51" t="s">
        <v>1706</v>
      </c>
      <c r="C1552" s="51" t="s">
        <v>1734</v>
      </c>
      <c r="D1552" s="57" t="s">
        <v>4204</v>
      </c>
      <c r="E1552" s="58">
        <v>7249</v>
      </c>
      <c r="F1552" s="58">
        <v>6711</v>
      </c>
      <c r="G1552" s="55">
        <v>15092</v>
      </c>
      <c r="H1552" s="54">
        <v>13414</v>
      </c>
      <c r="I1552" s="24">
        <v>-0.11118473363371323</v>
      </c>
    </row>
    <row r="1553" spans="1:9" ht="14.25">
      <c r="A1553" s="56" t="s">
        <v>6</v>
      </c>
      <c r="B1553" s="51" t="s">
        <v>1706</v>
      </c>
      <c r="C1553" s="51" t="s">
        <v>1727</v>
      </c>
      <c r="D1553" s="44" t="s">
        <v>4205</v>
      </c>
      <c r="E1553" s="52">
        <v>496</v>
      </c>
      <c r="F1553" s="52">
        <v>449</v>
      </c>
      <c r="G1553" s="55">
        <v>957</v>
      </c>
      <c r="H1553" s="54">
        <v>813</v>
      </c>
      <c r="I1553" s="24">
        <v>-0.15047021943573669</v>
      </c>
    </row>
    <row r="1554" spans="1:9" ht="14.25">
      <c r="A1554" s="56" t="s">
        <v>6</v>
      </c>
      <c r="B1554" s="51" t="s">
        <v>1706</v>
      </c>
      <c r="C1554" s="51" t="s">
        <v>1713</v>
      </c>
      <c r="D1554" s="57" t="s">
        <v>4206</v>
      </c>
      <c r="E1554" s="58">
        <v>6752</v>
      </c>
      <c r="F1554" s="58">
        <v>6104</v>
      </c>
      <c r="G1554" s="55">
        <v>13580</v>
      </c>
      <c r="H1554" s="54">
        <v>12062</v>
      </c>
      <c r="I1554" s="24">
        <v>-0.11178203240058911</v>
      </c>
    </row>
    <row r="1555" spans="1:9" ht="14.25">
      <c r="A1555" s="56" t="s">
        <v>6</v>
      </c>
      <c r="B1555" s="51" t="s">
        <v>1706</v>
      </c>
      <c r="C1555" s="51" t="s">
        <v>1728</v>
      </c>
      <c r="D1555" s="57" t="s">
        <v>4207</v>
      </c>
      <c r="E1555" s="58">
        <v>5888</v>
      </c>
      <c r="F1555" s="58">
        <v>5539</v>
      </c>
      <c r="G1555" s="55">
        <v>11195</v>
      </c>
      <c r="H1555" s="54">
        <v>10888</v>
      </c>
      <c r="I1555" s="24">
        <v>-2.7422956677087985E-2</v>
      </c>
    </row>
    <row r="1556" spans="1:9" ht="14.25">
      <c r="A1556" s="56" t="s">
        <v>6</v>
      </c>
      <c r="B1556" s="51" t="s">
        <v>1706</v>
      </c>
      <c r="C1556" s="51" t="s">
        <v>1721</v>
      </c>
      <c r="D1556" s="57" t="s">
        <v>4208</v>
      </c>
      <c r="E1556" s="58">
        <v>3366</v>
      </c>
      <c r="F1556" s="58">
        <v>3080</v>
      </c>
      <c r="G1556" s="55">
        <v>6085</v>
      </c>
      <c r="H1556" s="54">
        <v>5578</v>
      </c>
      <c r="I1556" s="24">
        <v>-8.3319638455217754E-2</v>
      </c>
    </row>
    <row r="1557" spans="1:9" ht="14.25">
      <c r="A1557" s="56" t="s">
        <v>6</v>
      </c>
      <c r="B1557" s="51" t="s">
        <v>1706</v>
      </c>
      <c r="C1557" s="51" t="s">
        <v>1723</v>
      </c>
      <c r="D1557" s="44" t="s">
        <v>4209</v>
      </c>
      <c r="E1557" s="52">
        <v>740</v>
      </c>
      <c r="F1557" s="52">
        <v>755</v>
      </c>
      <c r="G1557" s="55">
        <v>1520</v>
      </c>
      <c r="H1557" s="54">
        <v>1398</v>
      </c>
      <c r="I1557" s="24">
        <v>-8.0263157894736842E-2</v>
      </c>
    </row>
    <row r="1558" spans="1:9" ht="14.25">
      <c r="A1558" s="56" t="s">
        <v>6</v>
      </c>
      <c r="B1558" s="51" t="s">
        <v>1706</v>
      </c>
      <c r="C1558" s="51" t="s">
        <v>1716</v>
      </c>
      <c r="D1558" s="57" t="s">
        <v>4210</v>
      </c>
      <c r="E1558" s="58">
        <v>2745</v>
      </c>
      <c r="F1558" s="58">
        <v>2281</v>
      </c>
      <c r="G1558" s="55">
        <v>5296</v>
      </c>
      <c r="H1558" s="54">
        <v>4530</v>
      </c>
      <c r="I1558" s="24">
        <v>-0.14463746223564955</v>
      </c>
    </row>
    <row r="1559" spans="1:9" ht="14.25">
      <c r="A1559" s="56" t="s">
        <v>6</v>
      </c>
      <c r="B1559" s="51" t="s">
        <v>1706</v>
      </c>
      <c r="C1559" s="51" t="s">
        <v>1720</v>
      </c>
      <c r="D1559" s="57" t="s">
        <v>4211</v>
      </c>
      <c r="E1559" s="58">
        <v>7674</v>
      </c>
      <c r="F1559" s="58">
        <v>6564</v>
      </c>
      <c r="G1559" s="55">
        <v>15642</v>
      </c>
      <c r="H1559" s="54">
        <v>13053</v>
      </c>
      <c r="I1559" s="24">
        <v>-0.16551591868047563</v>
      </c>
    </row>
    <row r="1560" spans="1:9" ht="14.25">
      <c r="A1560" s="56" t="s">
        <v>6</v>
      </c>
      <c r="B1560" s="51" t="s">
        <v>1706</v>
      </c>
      <c r="C1560" s="51" t="s">
        <v>1715</v>
      </c>
      <c r="D1560" s="57" t="s">
        <v>4212</v>
      </c>
      <c r="E1560" s="58">
        <v>6374</v>
      </c>
      <c r="F1560" s="58">
        <v>5726</v>
      </c>
      <c r="G1560" s="55">
        <v>13033</v>
      </c>
      <c r="H1560" s="54">
        <v>10886</v>
      </c>
      <c r="I1560" s="24">
        <v>-0.16473567098902786</v>
      </c>
    </row>
    <row r="1561" spans="1:9" ht="14.25">
      <c r="A1561" s="56" t="s">
        <v>6</v>
      </c>
      <c r="B1561" s="51" t="s">
        <v>766</v>
      </c>
      <c r="C1561" s="51" t="s">
        <v>776</v>
      </c>
      <c r="D1561" s="57" t="s">
        <v>4213</v>
      </c>
      <c r="E1561" s="58">
        <v>590733</v>
      </c>
      <c r="F1561" s="58">
        <v>584213</v>
      </c>
      <c r="G1561" s="55">
        <v>1173843</v>
      </c>
      <c r="H1561" s="54">
        <v>1200754</v>
      </c>
      <c r="I1561" s="24">
        <v>2.2925553076518751E-2</v>
      </c>
    </row>
    <row r="1562" spans="1:9" ht="14.25">
      <c r="A1562" s="56" t="s">
        <v>6</v>
      </c>
      <c r="B1562" s="51" t="s">
        <v>766</v>
      </c>
      <c r="C1562" s="51" t="s">
        <v>781</v>
      </c>
      <c r="D1562" s="57" t="s">
        <v>4214</v>
      </c>
      <c r="E1562" s="58">
        <v>115949</v>
      </c>
      <c r="F1562" s="58">
        <v>103909</v>
      </c>
      <c r="G1562" s="55">
        <v>239973</v>
      </c>
      <c r="H1562" s="54">
        <v>214592</v>
      </c>
      <c r="I1562" s="24">
        <v>-0.10576606534901843</v>
      </c>
    </row>
    <row r="1563" spans="1:9" ht="14.25">
      <c r="A1563" s="56" t="s">
        <v>6</v>
      </c>
      <c r="B1563" s="51" t="s">
        <v>766</v>
      </c>
      <c r="C1563" s="51" t="s">
        <v>789</v>
      </c>
      <c r="D1563" s="57" t="s">
        <v>4215</v>
      </c>
      <c r="E1563" s="58">
        <v>13399</v>
      </c>
      <c r="F1563" s="58">
        <v>11212</v>
      </c>
      <c r="G1563" s="55">
        <v>28644</v>
      </c>
      <c r="H1563" s="54">
        <v>23993</v>
      </c>
      <c r="I1563" s="24">
        <v>-0.16237257366289623</v>
      </c>
    </row>
    <row r="1564" spans="1:9" ht="14.25">
      <c r="A1564" s="56" t="s">
        <v>6</v>
      </c>
      <c r="B1564" s="51" t="s">
        <v>766</v>
      </c>
      <c r="C1564" s="51" t="s">
        <v>782</v>
      </c>
      <c r="D1564" s="57" t="s">
        <v>4216</v>
      </c>
      <c r="E1564" s="58">
        <v>48178</v>
      </c>
      <c r="F1564" s="58">
        <v>43770</v>
      </c>
      <c r="G1564" s="55">
        <v>100509</v>
      </c>
      <c r="H1564" s="54">
        <v>90573</v>
      </c>
      <c r="I1564" s="24">
        <v>-9.8856818792346951E-2</v>
      </c>
    </row>
    <row r="1565" spans="1:9" ht="14.25">
      <c r="A1565" s="56" t="s">
        <v>6</v>
      </c>
      <c r="B1565" s="51" t="s">
        <v>766</v>
      </c>
      <c r="C1565" s="51" t="s">
        <v>783</v>
      </c>
      <c r="D1565" s="57" t="s">
        <v>4217</v>
      </c>
      <c r="E1565" s="58">
        <v>70559</v>
      </c>
      <c r="F1565" s="58">
        <v>64011</v>
      </c>
      <c r="G1565" s="55">
        <v>145202</v>
      </c>
      <c r="H1565" s="54">
        <v>131170</v>
      </c>
      <c r="I1565" s="24">
        <v>-9.663778735830085E-2</v>
      </c>
    </row>
    <row r="1566" spans="1:9" ht="14.25">
      <c r="A1566" s="56" t="s">
        <v>6</v>
      </c>
      <c r="B1566" s="51" t="s">
        <v>766</v>
      </c>
      <c r="C1566" s="51" t="s">
        <v>773</v>
      </c>
      <c r="D1566" s="57" t="s">
        <v>4218</v>
      </c>
      <c r="E1566" s="58">
        <v>222096</v>
      </c>
      <c r="F1566" s="58">
        <v>219856</v>
      </c>
      <c r="G1566" s="55">
        <v>461357</v>
      </c>
      <c r="H1566" s="54">
        <v>460930</v>
      </c>
      <c r="I1566" s="24">
        <v>-9.2553055442964991E-4</v>
      </c>
    </row>
    <row r="1567" spans="1:9" ht="14.25">
      <c r="A1567" s="56" t="s">
        <v>6</v>
      </c>
      <c r="B1567" s="51" t="s">
        <v>766</v>
      </c>
      <c r="C1567" s="51" t="s">
        <v>772</v>
      </c>
      <c r="D1567" s="57" t="s">
        <v>4219</v>
      </c>
      <c r="E1567" s="58">
        <v>20827</v>
      </c>
      <c r="F1567" s="58">
        <v>18411</v>
      </c>
      <c r="G1567" s="55">
        <v>42563</v>
      </c>
      <c r="H1567" s="54">
        <v>37655</v>
      </c>
      <c r="I1567" s="24">
        <v>-0.11531142071752461</v>
      </c>
    </row>
    <row r="1568" spans="1:9" ht="14.25">
      <c r="A1568" s="56" t="s">
        <v>6</v>
      </c>
      <c r="B1568" s="51" t="s">
        <v>766</v>
      </c>
      <c r="C1568" s="51" t="s">
        <v>359</v>
      </c>
      <c r="D1568" s="57" t="s">
        <v>4220</v>
      </c>
      <c r="E1568" s="58">
        <v>29677</v>
      </c>
      <c r="F1568" s="58">
        <v>25587</v>
      </c>
      <c r="G1568" s="55">
        <v>56605</v>
      </c>
      <c r="H1568" s="54">
        <v>50681</v>
      </c>
      <c r="I1568" s="24">
        <v>-0.10465506580690752</v>
      </c>
    </row>
    <row r="1569" spans="1:9" ht="14.25">
      <c r="A1569" s="56" t="s">
        <v>6</v>
      </c>
      <c r="B1569" s="51" t="s">
        <v>766</v>
      </c>
      <c r="C1569" s="51" t="s">
        <v>788</v>
      </c>
      <c r="D1569" s="57" t="s">
        <v>4221</v>
      </c>
      <c r="E1569" s="58">
        <v>20003</v>
      </c>
      <c r="F1569" s="58">
        <v>17363</v>
      </c>
      <c r="G1569" s="55">
        <v>40244</v>
      </c>
      <c r="H1569" s="54">
        <v>33633</v>
      </c>
      <c r="I1569" s="24">
        <v>-0.16427293509591492</v>
      </c>
    </row>
    <row r="1570" spans="1:9" ht="14.25">
      <c r="A1570" s="56" t="s">
        <v>6</v>
      </c>
      <c r="B1570" s="51" t="s">
        <v>766</v>
      </c>
      <c r="C1570" s="51" t="s">
        <v>785</v>
      </c>
      <c r="D1570" s="57" t="s">
        <v>4222</v>
      </c>
      <c r="E1570" s="58">
        <v>13767</v>
      </c>
      <c r="F1570" s="58">
        <v>12354</v>
      </c>
      <c r="G1570" s="55">
        <v>28836</v>
      </c>
      <c r="H1570" s="54">
        <v>26319</v>
      </c>
      <c r="I1570" s="24">
        <v>-8.7286724927174361E-2</v>
      </c>
    </row>
    <row r="1571" spans="1:9" ht="14.25">
      <c r="A1571" s="56" t="s">
        <v>6</v>
      </c>
      <c r="B1571" s="51" t="s">
        <v>766</v>
      </c>
      <c r="C1571" s="51" t="s">
        <v>775</v>
      </c>
      <c r="D1571" s="57" t="s">
        <v>4223</v>
      </c>
      <c r="E1571" s="58">
        <v>95345</v>
      </c>
      <c r="F1571" s="58">
        <v>96487</v>
      </c>
      <c r="G1571" s="55">
        <v>190135</v>
      </c>
      <c r="H1571" s="54">
        <v>196608</v>
      </c>
      <c r="I1571" s="24">
        <v>3.404423173008652E-2</v>
      </c>
    </row>
    <row r="1572" spans="1:9" ht="14.25">
      <c r="A1572" s="56" t="s">
        <v>6</v>
      </c>
      <c r="B1572" s="51" t="s">
        <v>766</v>
      </c>
      <c r="C1572" s="51" t="s">
        <v>774</v>
      </c>
      <c r="D1572" s="57" t="s">
        <v>4224</v>
      </c>
      <c r="E1572" s="58">
        <v>57893</v>
      </c>
      <c r="F1572" s="58">
        <v>56768</v>
      </c>
      <c r="G1572" s="55">
        <v>114038</v>
      </c>
      <c r="H1572" s="54">
        <v>114173</v>
      </c>
      <c r="I1572" s="24">
        <v>1.1838159210087866E-3</v>
      </c>
    </row>
    <row r="1573" spans="1:9" ht="14.25">
      <c r="A1573" s="56" t="s">
        <v>6</v>
      </c>
      <c r="B1573" s="51" t="s">
        <v>766</v>
      </c>
      <c r="C1573" s="51" t="s">
        <v>769</v>
      </c>
      <c r="D1573" s="57" t="s">
        <v>4225</v>
      </c>
      <c r="E1573" s="58">
        <v>16532</v>
      </c>
      <c r="F1573" s="58">
        <v>13545</v>
      </c>
      <c r="G1573" s="55">
        <v>31487</v>
      </c>
      <c r="H1573" s="54">
        <v>26448</v>
      </c>
      <c r="I1573" s="24">
        <v>-0.16003429986978754</v>
      </c>
    </row>
    <row r="1574" spans="1:9" ht="14.25">
      <c r="A1574" s="56" t="s">
        <v>6</v>
      </c>
      <c r="B1574" s="51" t="s">
        <v>766</v>
      </c>
      <c r="C1574" s="51" t="s">
        <v>770</v>
      </c>
      <c r="D1574" s="57" t="s">
        <v>4226</v>
      </c>
      <c r="E1574" s="58">
        <v>13118</v>
      </c>
      <c r="F1574" s="58">
        <v>10855</v>
      </c>
      <c r="G1574" s="55">
        <v>27031</v>
      </c>
      <c r="H1574" s="54">
        <v>21930</v>
      </c>
      <c r="I1574" s="24">
        <v>-0.18870925973881839</v>
      </c>
    </row>
    <row r="1575" spans="1:9" ht="14.25">
      <c r="A1575" s="56" t="s">
        <v>6</v>
      </c>
      <c r="B1575" s="51" t="s">
        <v>766</v>
      </c>
      <c r="C1575" s="51" t="s">
        <v>771</v>
      </c>
      <c r="D1575" s="57" t="s">
        <v>4227</v>
      </c>
      <c r="E1575" s="58">
        <v>25655</v>
      </c>
      <c r="F1575" s="58">
        <v>26050</v>
      </c>
      <c r="G1575" s="55">
        <v>50442</v>
      </c>
      <c r="H1575" s="54">
        <v>51155</v>
      </c>
      <c r="I1575" s="24">
        <v>1.4135046191665675E-2</v>
      </c>
    </row>
    <row r="1576" spans="1:9" ht="14.25">
      <c r="A1576" s="56" t="s">
        <v>6</v>
      </c>
      <c r="B1576" s="51" t="s">
        <v>766</v>
      </c>
      <c r="C1576" s="51" t="s">
        <v>778</v>
      </c>
      <c r="D1576" s="57" t="s">
        <v>4228</v>
      </c>
      <c r="E1576" s="58">
        <v>14805</v>
      </c>
      <c r="F1576" s="58">
        <v>15019</v>
      </c>
      <c r="G1576" s="55">
        <v>28475</v>
      </c>
      <c r="H1576" s="54">
        <v>29636</v>
      </c>
      <c r="I1576" s="24">
        <v>4.0772607550482877E-2</v>
      </c>
    </row>
    <row r="1577" spans="1:9" ht="14.25">
      <c r="A1577" s="56" t="s">
        <v>6</v>
      </c>
      <c r="B1577" s="51" t="s">
        <v>766</v>
      </c>
      <c r="C1577" s="51" t="s">
        <v>780</v>
      </c>
      <c r="D1577" s="57" t="s">
        <v>4229</v>
      </c>
      <c r="E1577" s="58">
        <v>12154</v>
      </c>
      <c r="F1577" s="58">
        <v>10999</v>
      </c>
      <c r="G1577" s="55">
        <v>24533</v>
      </c>
      <c r="H1577" s="54">
        <v>22834</v>
      </c>
      <c r="I1577" s="24">
        <v>-6.9253658337749158E-2</v>
      </c>
    </row>
    <row r="1578" spans="1:9" ht="14.25">
      <c r="A1578" s="56" t="s">
        <v>6</v>
      </c>
      <c r="B1578" s="51" t="s">
        <v>766</v>
      </c>
      <c r="C1578" s="51" t="s">
        <v>786</v>
      </c>
      <c r="D1578" s="57" t="s">
        <v>4230</v>
      </c>
      <c r="E1578" s="58">
        <v>6203</v>
      </c>
      <c r="F1578" s="58">
        <v>6126</v>
      </c>
      <c r="G1578" s="55">
        <v>13262</v>
      </c>
      <c r="H1578" s="54">
        <v>12582</v>
      </c>
      <c r="I1578" s="24">
        <v>-5.1274317599155482E-2</v>
      </c>
    </row>
    <row r="1579" spans="1:9" ht="14.25">
      <c r="A1579" s="56" t="s">
        <v>6</v>
      </c>
      <c r="B1579" s="51" t="s">
        <v>766</v>
      </c>
      <c r="C1579" s="51" t="s">
        <v>767</v>
      </c>
      <c r="D1579" s="57" t="s">
        <v>4231</v>
      </c>
      <c r="E1579" s="58">
        <v>3372</v>
      </c>
      <c r="F1579" s="58">
        <v>2715</v>
      </c>
      <c r="G1579" s="55">
        <v>7255</v>
      </c>
      <c r="H1579" s="54">
        <v>5740</v>
      </c>
      <c r="I1579" s="24">
        <v>-0.20882150241212957</v>
      </c>
    </row>
    <row r="1580" spans="1:9" ht="14.25">
      <c r="A1580" s="56" t="s">
        <v>6</v>
      </c>
      <c r="B1580" s="51" t="s">
        <v>766</v>
      </c>
      <c r="C1580" s="51" t="s">
        <v>779</v>
      </c>
      <c r="D1580" s="57" t="s">
        <v>4232</v>
      </c>
      <c r="E1580" s="58">
        <v>10917</v>
      </c>
      <c r="F1580" s="58">
        <v>9774</v>
      </c>
      <c r="G1580" s="55">
        <v>19969</v>
      </c>
      <c r="H1580" s="54">
        <v>17763</v>
      </c>
      <c r="I1580" s="24">
        <v>-0.11047123040713105</v>
      </c>
    </row>
    <row r="1581" spans="1:9" ht="14.25">
      <c r="A1581" s="56" t="s">
        <v>6</v>
      </c>
      <c r="B1581" s="51" t="s">
        <v>766</v>
      </c>
      <c r="C1581" s="51" t="s">
        <v>784</v>
      </c>
      <c r="D1581" s="57" t="s">
        <v>4233</v>
      </c>
      <c r="E1581" s="58">
        <v>3747</v>
      </c>
      <c r="F1581" s="58">
        <v>3216</v>
      </c>
      <c r="G1581" s="55">
        <v>8448</v>
      </c>
      <c r="H1581" s="54">
        <v>7158</v>
      </c>
      <c r="I1581" s="24">
        <v>-0.15269886363636365</v>
      </c>
    </row>
    <row r="1582" spans="1:9" ht="14.25">
      <c r="A1582" s="56" t="s">
        <v>6</v>
      </c>
      <c r="B1582" s="51" t="s">
        <v>766</v>
      </c>
      <c r="C1582" s="51" t="s">
        <v>787</v>
      </c>
      <c r="D1582" s="57" t="s">
        <v>4234</v>
      </c>
      <c r="E1582" s="58">
        <v>9043</v>
      </c>
      <c r="F1582" s="58">
        <v>8201</v>
      </c>
      <c r="G1582" s="55">
        <v>17549</v>
      </c>
      <c r="H1582" s="54">
        <v>15125</v>
      </c>
      <c r="I1582" s="24">
        <v>-0.13812752863411021</v>
      </c>
    </row>
    <row r="1583" spans="1:9" ht="14.25">
      <c r="A1583" s="56" t="s">
        <v>6</v>
      </c>
      <c r="B1583" s="51" t="s">
        <v>766</v>
      </c>
      <c r="C1583" s="51" t="s">
        <v>777</v>
      </c>
      <c r="D1583" s="57" t="s">
        <v>4235</v>
      </c>
      <c r="E1583" s="58">
        <v>5353</v>
      </c>
      <c r="F1583" s="58">
        <v>4463</v>
      </c>
      <c r="G1583" s="55">
        <v>10350</v>
      </c>
      <c r="H1583" s="54">
        <v>8250</v>
      </c>
      <c r="I1583" s="24">
        <v>-0.20289855072463769</v>
      </c>
    </row>
    <row r="1584" spans="1:9" ht="14.25">
      <c r="A1584" s="56" t="s">
        <v>6</v>
      </c>
      <c r="B1584" s="51" t="s">
        <v>2179</v>
      </c>
      <c r="C1584" s="51" t="s">
        <v>2192</v>
      </c>
      <c r="D1584" s="57" t="s">
        <v>4236</v>
      </c>
      <c r="E1584" s="58">
        <v>136830</v>
      </c>
      <c r="F1584" s="58">
        <v>123374</v>
      </c>
      <c r="G1584" s="55">
        <v>280947</v>
      </c>
      <c r="H1584" s="54">
        <v>255051</v>
      </c>
      <c r="I1584" s="24">
        <v>-9.2173968755672783E-2</v>
      </c>
    </row>
    <row r="1585" spans="1:9" ht="14.25">
      <c r="A1585" s="56" t="s">
        <v>6</v>
      </c>
      <c r="B1585" s="51" t="s">
        <v>2179</v>
      </c>
      <c r="C1585" s="51" t="s">
        <v>2196</v>
      </c>
      <c r="D1585" s="57" t="s">
        <v>4237</v>
      </c>
      <c r="E1585" s="58">
        <v>83946</v>
      </c>
      <c r="F1585" s="58">
        <v>78035</v>
      </c>
      <c r="G1585" s="55">
        <v>173772</v>
      </c>
      <c r="H1585" s="54">
        <v>162570</v>
      </c>
      <c r="I1585" s="24">
        <v>-6.4463780125681922E-2</v>
      </c>
    </row>
    <row r="1586" spans="1:9" ht="14.25">
      <c r="A1586" s="56" t="s">
        <v>6</v>
      </c>
      <c r="B1586" s="51" t="s">
        <v>2179</v>
      </c>
      <c r="C1586" s="51" t="s">
        <v>2198</v>
      </c>
      <c r="D1586" s="57" t="s">
        <v>4238</v>
      </c>
      <c r="E1586" s="58">
        <v>98216</v>
      </c>
      <c r="F1586" s="58">
        <v>95510</v>
      </c>
      <c r="G1586" s="55">
        <v>196628</v>
      </c>
      <c r="H1586" s="54">
        <v>193966</v>
      </c>
      <c r="I1586" s="24">
        <v>-1.3538254978945013E-2</v>
      </c>
    </row>
    <row r="1587" spans="1:9" ht="14.25">
      <c r="A1587" s="56" t="s">
        <v>6</v>
      </c>
      <c r="B1587" s="51" t="s">
        <v>2179</v>
      </c>
      <c r="C1587" s="51" t="s">
        <v>2182</v>
      </c>
      <c r="D1587" s="57" t="s">
        <v>4239</v>
      </c>
      <c r="E1587" s="58">
        <v>27451</v>
      </c>
      <c r="F1587" s="58">
        <v>22430</v>
      </c>
      <c r="G1587" s="55">
        <v>53747</v>
      </c>
      <c r="H1587" s="54">
        <v>44626</v>
      </c>
      <c r="I1587" s="24">
        <v>-0.16970249502297802</v>
      </c>
    </row>
    <row r="1588" spans="1:9" ht="14.25">
      <c r="A1588" s="56" t="s">
        <v>6</v>
      </c>
      <c r="B1588" s="51" t="s">
        <v>2179</v>
      </c>
      <c r="C1588" s="51" t="s">
        <v>2185</v>
      </c>
      <c r="D1588" s="57" t="s">
        <v>4240</v>
      </c>
      <c r="E1588" s="58">
        <v>59383</v>
      </c>
      <c r="F1588" s="58">
        <v>56129</v>
      </c>
      <c r="G1588" s="55">
        <v>116611</v>
      </c>
      <c r="H1588" s="54">
        <v>113979</v>
      </c>
      <c r="I1588" s="24">
        <v>-2.2570769481438286E-2</v>
      </c>
    </row>
    <row r="1589" spans="1:9" ht="14.25">
      <c r="A1589" s="56" t="s">
        <v>6</v>
      </c>
      <c r="B1589" s="51" t="s">
        <v>2179</v>
      </c>
      <c r="C1589" s="51" t="s">
        <v>2188</v>
      </c>
      <c r="D1589" s="57" t="s">
        <v>4241</v>
      </c>
      <c r="E1589" s="58">
        <v>26553</v>
      </c>
      <c r="F1589" s="58">
        <v>25238</v>
      </c>
      <c r="G1589" s="55">
        <v>55012</v>
      </c>
      <c r="H1589" s="54">
        <v>55887</v>
      </c>
      <c r="I1589" s="24">
        <v>1.5905620591870864E-2</v>
      </c>
    </row>
    <row r="1590" spans="1:9" ht="14.25">
      <c r="A1590" s="56" t="s">
        <v>6</v>
      </c>
      <c r="B1590" s="51" t="s">
        <v>2179</v>
      </c>
      <c r="C1590" s="51" t="s">
        <v>2186</v>
      </c>
      <c r="D1590" s="57" t="s">
        <v>4242</v>
      </c>
      <c r="E1590" s="58">
        <v>67576</v>
      </c>
      <c r="F1590" s="58">
        <v>60440</v>
      </c>
      <c r="G1590" s="55">
        <v>143857</v>
      </c>
      <c r="H1590" s="54">
        <v>129125</v>
      </c>
      <c r="I1590" s="24">
        <v>-0.10240725164573153</v>
      </c>
    </row>
    <row r="1591" spans="1:9" ht="14.25">
      <c r="A1591" s="56" t="s">
        <v>6</v>
      </c>
      <c r="B1591" s="51" t="s">
        <v>2179</v>
      </c>
      <c r="C1591" s="51" t="s">
        <v>2183</v>
      </c>
      <c r="D1591" s="57" t="s">
        <v>4243</v>
      </c>
      <c r="E1591" s="58">
        <v>24793</v>
      </c>
      <c r="F1591" s="58">
        <v>22599</v>
      </c>
      <c r="G1591" s="55">
        <v>53004</v>
      </c>
      <c r="H1591" s="54">
        <v>49798</v>
      </c>
      <c r="I1591" s="24">
        <v>-6.0486001056524033E-2</v>
      </c>
    </row>
    <row r="1592" spans="1:9" ht="14.25">
      <c r="A1592" s="56" t="s">
        <v>6</v>
      </c>
      <c r="B1592" s="51" t="s">
        <v>2179</v>
      </c>
      <c r="C1592" s="51" t="s">
        <v>2190</v>
      </c>
      <c r="D1592" s="57" t="s">
        <v>4244</v>
      </c>
      <c r="E1592" s="58">
        <v>19589</v>
      </c>
      <c r="F1592" s="58">
        <v>16279</v>
      </c>
      <c r="G1592" s="55">
        <v>38349</v>
      </c>
      <c r="H1592" s="54">
        <v>32519</v>
      </c>
      <c r="I1592" s="24">
        <v>-0.15202482463688755</v>
      </c>
    </row>
    <row r="1593" spans="1:9" ht="14.25">
      <c r="A1593" s="56" t="s">
        <v>6</v>
      </c>
      <c r="B1593" s="51" t="s">
        <v>2179</v>
      </c>
      <c r="C1593" s="51" t="s">
        <v>2199</v>
      </c>
      <c r="D1593" s="57" t="s">
        <v>4245</v>
      </c>
      <c r="E1593" s="58">
        <v>16367</v>
      </c>
      <c r="F1593" s="58">
        <v>14194</v>
      </c>
      <c r="G1593" s="55">
        <v>34730</v>
      </c>
      <c r="H1593" s="54">
        <v>30799</v>
      </c>
      <c r="I1593" s="24">
        <v>-0.1131874460120933</v>
      </c>
    </row>
    <row r="1594" spans="1:9" ht="14.25">
      <c r="A1594" s="56" t="s">
        <v>6</v>
      </c>
      <c r="B1594" s="51" t="s">
        <v>2179</v>
      </c>
      <c r="C1594" s="51" t="s">
        <v>2189</v>
      </c>
      <c r="D1594" s="57" t="s">
        <v>4246</v>
      </c>
      <c r="E1594" s="58">
        <v>14671</v>
      </c>
      <c r="F1594" s="58">
        <v>11712</v>
      </c>
      <c r="G1594" s="55">
        <v>28630</v>
      </c>
      <c r="H1594" s="54">
        <v>23247</v>
      </c>
      <c r="I1594" s="24">
        <v>-0.18801955990220048</v>
      </c>
    </row>
    <row r="1595" spans="1:9" ht="14.25">
      <c r="A1595" s="56" t="s">
        <v>6</v>
      </c>
      <c r="B1595" s="51" t="s">
        <v>2179</v>
      </c>
      <c r="C1595" s="51" t="s">
        <v>2193</v>
      </c>
      <c r="D1595" s="57" t="s">
        <v>4247</v>
      </c>
      <c r="E1595" s="58">
        <v>72415</v>
      </c>
      <c r="F1595" s="58">
        <v>64133</v>
      </c>
      <c r="G1595" s="55">
        <v>149487</v>
      </c>
      <c r="H1595" s="54">
        <v>137540</v>
      </c>
      <c r="I1595" s="24">
        <v>-7.9919993042873297E-2</v>
      </c>
    </row>
    <row r="1596" spans="1:9" ht="14.25">
      <c r="A1596" s="56" t="s">
        <v>6</v>
      </c>
      <c r="B1596" s="51" t="s">
        <v>2179</v>
      </c>
      <c r="C1596" s="51" t="s">
        <v>2191</v>
      </c>
      <c r="D1596" s="57" t="s">
        <v>4248</v>
      </c>
      <c r="E1596" s="58">
        <v>31184</v>
      </c>
      <c r="F1596" s="58">
        <v>28885</v>
      </c>
      <c r="G1596" s="55">
        <v>64550</v>
      </c>
      <c r="H1596" s="54">
        <v>60326</v>
      </c>
      <c r="I1596" s="24">
        <v>-6.5437645236250966E-2</v>
      </c>
    </row>
    <row r="1597" spans="1:9" ht="14.25">
      <c r="A1597" s="56" t="s">
        <v>6</v>
      </c>
      <c r="B1597" s="51" t="s">
        <v>2179</v>
      </c>
      <c r="C1597" s="51" t="s">
        <v>2194</v>
      </c>
      <c r="D1597" s="57" t="s">
        <v>4249</v>
      </c>
      <c r="E1597" s="58">
        <v>8243</v>
      </c>
      <c r="F1597" s="58">
        <v>6288</v>
      </c>
      <c r="G1597" s="55">
        <v>19084</v>
      </c>
      <c r="H1597" s="54">
        <v>14798</v>
      </c>
      <c r="I1597" s="24">
        <v>-0.22458604066233495</v>
      </c>
    </row>
    <row r="1598" spans="1:9" ht="14.25">
      <c r="A1598" s="56" t="s">
        <v>6</v>
      </c>
      <c r="B1598" s="51" t="s">
        <v>2179</v>
      </c>
      <c r="C1598" s="51" t="s">
        <v>2197</v>
      </c>
      <c r="D1598" s="57" t="s">
        <v>4250</v>
      </c>
      <c r="E1598" s="58">
        <v>3080</v>
      </c>
      <c r="F1598" s="58">
        <v>2800</v>
      </c>
      <c r="G1598" s="55">
        <v>6378</v>
      </c>
      <c r="H1598" s="54">
        <v>6034</v>
      </c>
      <c r="I1598" s="24">
        <v>-5.3935402947632487E-2</v>
      </c>
    </row>
    <row r="1599" spans="1:9" ht="14.25">
      <c r="A1599" s="56" t="s">
        <v>6</v>
      </c>
      <c r="B1599" s="51" t="s">
        <v>2179</v>
      </c>
      <c r="C1599" s="51" t="s">
        <v>2187</v>
      </c>
      <c r="D1599" s="57" t="s">
        <v>4251</v>
      </c>
      <c r="E1599" s="58">
        <v>1454</v>
      </c>
      <c r="F1599" s="58">
        <v>1076</v>
      </c>
      <c r="G1599" s="55">
        <v>3332</v>
      </c>
      <c r="H1599" s="54">
        <v>2342</v>
      </c>
      <c r="I1599" s="24">
        <v>-0.29711884753901563</v>
      </c>
    </row>
    <row r="1600" spans="1:9" ht="14.25">
      <c r="A1600" s="56" t="s">
        <v>6</v>
      </c>
      <c r="B1600" s="51" t="s">
        <v>2179</v>
      </c>
      <c r="C1600" s="51" t="s">
        <v>2195</v>
      </c>
      <c r="D1600" s="57" t="s">
        <v>4252</v>
      </c>
      <c r="E1600" s="58">
        <v>7768</v>
      </c>
      <c r="F1600" s="58">
        <v>6951</v>
      </c>
      <c r="G1600" s="55">
        <v>15986</v>
      </c>
      <c r="H1600" s="54">
        <v>14483</v>
      </c>
      <c r="I1600" s="24">
        <v>-9.4019767296384338E-2</v>
      </c>
    </row>
    <row r="1601" spans="1:9" ht="14.25">
      <c r="A1601" s="56" t="s">
        <v>6</v>
      </c>
      <c r="B1601" s="51" t="s">
        <v>2179</v>
      </c>
      <c r="C1601" s="51" t="s">
        <v>2184</v>
      </c>
      <c r="D1601" s="57" t="s">
        <v>4253</v>
      </c>
      <c r="E1601" s="58">
        <v>6059</v>
      </c>
      <c r="F1601" s="58">
        <v>5340</v>
      </c>
      <c r="G1601" s="55">
        <v>13491</v>
      </c>
      <c r="H1601" s="54">
        <v>11914</v>
      </c>
      <c r="I1601" s="24">
        <v>-0.11689274331035505</v>
      </c>
    </row>
    <row r="1602" spans="1:9" ht="14.25">
      <c r="A1602" s="56" t="s">
        <v>6</v>
      </c>
      <c r="B1602" s="51" t="s">
        <v>2179</v>
      </c>
      <c r="C1602" s="51" t="s">
        <v>2180</v>
      </c>
      <c r="D1602" s="57" t="s">
        <v>4254</v>
      </c>
      <c r="E1602" s="58">
        <v>1896</v>
      </c>
      <c r="F1602" s="58">
        <v>1565</v>
      </c>
      <c r="G1602" s="55">
        <v>3743</v>
      </c>
      <c r="H1602" s="54">
        <v>3055</v>
      </c>
      <c r="I1602" s="24">
        <v>-0.18380977825273845</v>
      </c>
    </row>
    <row r="1603" spans="1:9" ht="14.25">
      <c r="A1603" s="56" t="s">
        <v>6</v>
      </c>
      <c r="B1603" s="51" t="s">
        <v>2000</v>
      </c>
      <c r="C1603" s="51" t="s">
        <v>2022</v>
      </c>
      <c r="D1603" s="57" t="s">
        <v>4255</v>
      </c>
      <c r="E1603" s="58">
        <v>123807</v>
      </c>
      <c r="F1603" s="58">
        <v>118471</v>
      </c>
      <c r="G1603" s="55">
        <v>264548</v>
      </c>
      <c r="H1603" s="54">
        <v>252391</v>
      </c>
      <c r="I1603" s="24">
        <v>-4.5953853364984802E-2</v>
      </c>
    </row>
    <row r="1604" spans="1:9" ht="14.25">
      <c r="A1604" s="56" t="s">
        <v>6</v>
      </c>
      <c r="B1604" s="51" t="s">
        <v>2000</v>
      </c>
      <c r="C1604" s="51" t="s">
        <v>2020</v>
      </c>
      <c r="D1604" s="57" t="s">
        <v>4256</v>
      </c>
      <c r="E1604" s="58">
        <v>29838</v>
      </c>
      <c r="F1604" s="58">
        <v>26171</v>
      </c>
      <c r="G1604" s="55">
        <v>61513</v>
      </c>
      <c r="H1604" s="54">
        <v>54622</v>
      </c>
      <c r="I1604" s="24">
        <v>-0.11202510038528442</v>
      </c>
    </row>
    <row r="1605" spans="1:9" ht="14.25">
      <c r="A1605" s="56" t="s">
        <v>6</v>
      </c>
      <c r="B1605" s="51" t="s">
        <v>2000</v>
      </c>
      <c r="C1605" s="51" t="s">
        <v>2014</v>
      </c>
      <c r="D1605" s="57" t="s">
        <v>4257</v>
      </c>
      <c r="E1605" s="58">
        <v>19906</v>
      </c>
      <c r="F1605" s="58">
        <v>17376</v>
      </c>
      <c r="G1605" s="55">
        <v>40614</v>
      </c>
      <c r="H1605" s="54">
        <v>36149</v>
      </c>
      <c r="I1605" s="24">
        <v>-0.10993745998916629</v>
      </c>
    </row>
    <row r="1606" spans="1:9" ht="14.25">
      <c r="A1606" s="56" t="s">
        <v>6</v>
      </c>
      <c r="B1606" s="51" t="s">
        <v>2000</v>
      </c>
      <c r="C1606" s="51" t="s">
        <v>2003</v>
      </c>
      <c r="D1606" s="57" t="s">
        <v>4258</v>
      </c>
      <c r="E1606" s="58">
        <v>36605</v>
      </c>
      <c r="F1606" s="58">
        <v>33125</v>
      </c>
      <c r="G1606" s="55">
        <v>76063</v>
      </c>
      <c r="H1606" s="54">
        <v>69470</v>
      </c>
      <c r="I1606" s="24">
        <v>-8.6678148377003272E-2</v>
      </c>
    </row>
    <row r="1607" spans="1:9" ht="14.25">
      <c r="A1607" s="56" t="s">
        <v>6</v>
      </c>
      <c r="B1607" s="51" t="s">
        <v>2000</v>
      </c>
      <c r="C1607" s="51" t="s">
        <v>2024</v>
      </c>
      <c r="D1607" s="57" t="s">
        <v>4259</v>
      </c>
      <c r="E1607" s="58">
        <v>20716</v>
      </c>
      <c r="F1607" s="58">
        <v>18013</v>
      </c>
      <c r="G1607" s="55">
        <v>44020</v>
      </c>
      <c r="H1607" s="54">
        <v>38772</v>
      </c>
      <c r="I1607" s="24">
        <v>-0.11921853702862335</v>
      </c>
    </row>
    <row r="1608" spans="1:9" ht="14.25">
      <c r="A1608" s="56" t="s">
        <v>6</v>
      </c>
      <c r="B1608" s="51" t="s">
        <v>2000</v>
      </c>
      <c r="C1608" s="51" t="s">
        <v>2004</v>
      </c>
      <c r="D1608" s="57" t="s">
        <v>4260</v>
      </c>
      <c r="E1608" s="58">
        <v>20119</v>
      </c>
      <c r="F1608" s="58">
        <v>17371</v>
      </c>
      <c r="G1608" s="55">
        <v>39247</v>
      </c>
      <c r="H1608" s="54">
        <v>34713</v>
      </c>
      <c r="I1608" s="24">
        <v>-0.11552475348434275</v>
      </c>
    </row>
    <row r="1609" spans="1:9" ht="14.25">
      <c r="A1609" s="56" t="s">
        <v>6</v>
      </c>
      <c r="B1609" s="51" t="s">
        <v>2000</v>
      </c>
      <c r="C1609" s="51" t="s">
        <v>2016</v>
      </c>
      <c r="D1609" s="57" t="s">
        <v>4261</v>
      </c>
      <c r="E1609" s="58">
        <v>15054</v>
      </c>
      <c r="F1609" s="58">
        <v>13036</v>
      </c>
      <c r="G1609" s="55">
        <v>32484</v>
      </c>
      <c r="H1609" s="54">
        <v>28055</v>
      </c>
      <c r="I1609" s="24">
        <v>-0.13634404629971678</v>
      </c>
    </row>
    <row r="1610" spans="1:9" ht="14.25">
      <c r="A1610" s="56" t="s">
        <v>6</v>
      </c>
      <c r="B1610" s="51" t="s">
        <v>2000</v>
      </c>
      <c r="C1610" s="51" t="s">
        <v>359</v>
      </c>
      <c r="D1610" s="57" t="s">
        <v>4262</v>
      </c>
      <c r="E1610" s="58">
        <v>13147</v>
      </c>
      <c r="F1610" s="58">
        <v>10913</v>
      </c>
      <c r="G1610" s="55">
        <v>29951</v>
      </c>
      <c r="H1610" s="54">
        <v>23605</v>
      </c>
      <c r="I1610" s="24">
        <v>-0.21187940302494074</v>
      </c>
    </row>
    <row r="1611" spans="1:9" ht="14.25">
      <c r="A1611" s="56" t="s">
        <v>6</v>
      </c>
      <c r="B1611" s="51" t="s">
        <v>2000</v>
      </c>
      <c r="C1611" s="51" t="s">
        <v>2012</v>
      </c>
      <c r="D1611" s="57" t="s">
        <v>4263</v>
      </c>
      <c r="E1611" s="58">
        <v>3194</v>
      </c>
      <c r="F1611" s="58">
        <v>2728</v>
      </c>
      <c r="G1611" s="55">
        <v>5765</v>
      </c>
      <c r="H1611" s="54">
        <v>4837</v>
      </c>
      <c r="I1611" s="24">
        <v>-0.16097137901127492</v>
      </c>
    </row>
    <row r="1612" spans="1:9" ht="14.25">
      <c r="A1612" s="56" t="s">
        <v>6</v>
      </c>
      <c r="B1612" s="51" t="s">
        <v>2000</v>
      </c>
      <c r="C1612" s="51" t="s">
        <v>2010</v>
      </c>
      <c r="D1612" s="44" t="s">
        <v>4264</v>
      </c>
      <c r="E1612" s="52">
        <v>919</v>
      </c>
      <c r="F1612" s="52">
        <v>680</v>
      </c>
      <c r="G1612" s="55">
        <v>1783</v>
      </c>
      <c r="H1612" s="54">
        <v>1380</v>
      </c>
      <c r="I1612" s="24">
        <v>-0.22602355580482333</v>
      </c>
    </row>
    <row r="1613" spans="1:9" ht="14.25">
      <c r="A1613" s="56" t="s">
        <v>6</v>
      </c>
      <c r="B1613" s="51" t="s">
        <v>2000</v>
      </c>
      <c r="C1613" s="51" t="s">
        <v>2021</v>
      </c>
      <c r="D1613" s="57" t="s">
        <v>4265</v>
      </c>
      <c r="E1613" s="58">
        <v>1568</v>
      </c>
      <c r="F1613" s="58">
        <v>1270</v>
      </c>
      <c r="G1613" s="55">
        <v>2588</v>
      </c>
      <c r="H1613" s="54">
        <v>2058</v>
      </c>
      <c r="I1613" s="24">
        <v>-0.20479134466769705</v>
      </c>
    </row>
    <row r="1614" spans="1:9" ht="14.25">
      <c r="A1614" s="56" t="s">
        <v>6</v>
      </c>
      <c r="B1614" s="51" t="s">
        <v>2000</v>
      </c>
      <c r="C1614" s="51" t="s">
        <v>2006</v>
      </c>
      <c r="D1614" s="57" t="s">
        <v>4266</v>
      </c>
      <c r="E1614" s="58">
        <v>13127</v>
      </c>
      <c r="F1614" s="58">
        <v>11845</v>
      </c>
      <c r="G1614" s="55">
        <v>25954</v>
      </c>
      <c r="H1614" s="54">
        <v>24833</v>
      </c>
      <c r="I1614" s="24">
        <v>-4.3191800878477307E-2</v>
      </c>
    </row>
    <row r="1615" spans="1:9" ht="14.25">
      <c r="A1615" s="56" t="s">
        <v>6</v>
      </c>
      <c r="B1615" s="51" t="s">
        <v>2000</v>
      </c>
      <c r="C1615" s="51" t="s">
        <v>2011</v>
      </c>
      <c r="D1615" s="57" t="s">
        <v>4267</v>
      </c>
      <c r="E1615" s="58">
        <v>3080</v>
      </c>
      <c r="F1615" s="58">
        <v>2388</v>
      </c>
      <c r="G1615" s="55">
        <v>6038</v>
      </c>
      <c r="H1615" s="54">
        <v>4647</v>
      </c>
      <c r="I1615" s="24">
        <v>-0.23037429612454455</v>
      </c>
    </row>
    <row r="1616" spans="1:9" ht="14.25">
      <c r="A1616" s="56" t="s">
        <v>6</v>
      </c>
      <c r="B1616" s="51" t="s">
        <v>2000</v>
      </c>
      <c r="C1616" s="51" t="s">
        <v>2019</v>
      </c>
      <c r="D1616" s="57" t="s">
        <v>4268</v>
      </c>
      <c r="E1616" s="58">
        <v>4393</v>
      </c>
      <c r="F1616" s="58">
        <v>3545</v>
      </c>
      <c r="G1616" s="55">
        <v>9318</v>
      </c>
      <c r="H1616" s="54">
        <v>7367</v>
      </c>
      <c r="I1616" s="24">
        <v>-0.20937969521356514</v>
      </c>
    </row>
    <row r="1617" spans="1:9" ht="14.25">
      <c r="A1617" s="56" t="s">
        <v>6</v>
      </c>
      <c r="B1617" s="51" t="s">
        <v>2000</v>
      </c>
      <c r="C1617" s="51" t="s">
        <v>2018</v>
      </c>
      <c r="D1617" s="57" t="s">
        <v>4269</v>
      </c>
      <c r="E1617" s="58">
        <v>2211</v>
      </c>
      <c r="F1617" s="58">
        <v>1703</v>
      </c>
      <c r="G1617" s="55">
        <v>4826</v>
      </c>
      <c r="H1617" s="54">
        <v>3743</v>
      </c>
      <c r="I1617" s="24">
        <v>-0.22440944881889763</v>
      </c>
    </row>
    <row r="1618" spans="1:9" ht="14.25">
      <c r="A1618" s="56" t="s">
        <v>6</v>
      </c>
      <c r="B1618" s="51" t="s">
        <v>2000</v>
      </c>
      <c r="C1618" s="51" t="s">
        <v>2017</v>
      </c>
      <c r="D1618" s="57" t="s">
        <v>4270</v>
      </c>
      <c r="E1618" s="58">
        <v>3510</v>
      </c>
      <c r="F1618" s="58">
        <v>2733</v>
      </c>
      <c r="G1618" s="55">
        <v>7765</v>
      </c>
      <c r="H1618" s="54">
        <v>6222</v>
      </c>
      <c r="I1618" s="24">
        <v>-0.19871216999356084</v>
      </c>
    </row>
    <row r="1619" spans="1:9" ht="14.25">
      <c r="A1619" s="56" t="s">
        <v>6</v>
      </c>
      <c r="B1619" s="51" t="s">
        <v>2000</v>
      </c>
      <c r="C1619" s="51" t="s">
        <v>2008</v>
      </c>
      <c r="D1619" s="57" t="s">
        <v>4271</v>
      </c>
      <c r="E1619" s="58">
        <v>4939</v>
      </c>
      <c r="F1619" s="58">
        <v>4109</v>
      </c>
      <c r="G1619" s="55">
        <v>10446</v>
      </c>
      <c r="H1619" s="54">
        <v>8358</v>
      </c>
      <c r="I1619" s="24">
        <v>-0.19988512349224583</v>
      </c>
    </row>
    <row r="1620" spans="1:9" ht="14.25">
      <c r="A1620" s="56" t="s">
        <v>6</v>
      </c>
      <c r="B1620" s="51" t="s">
        <v>2000</v>
      </c>
      <c r="C1620" s="51" t="s">
        <v>2015</v>
      </c>
      <c r="D1620" s="57" t="s">
        <v>4272</v>
      </c>
      <c r="E1620" s="58">
        <v>7616</v>
      </c>
      <c r="F1620" s="58">
        <v>7533</v>
      </c>
      <c r="G1620" s="55">
        <v>15070</v>
      </c>
      <c r="H1620" s="54">
        <v>14583</v>
      </c>
      <c r="I1620" s="24">
        <v>-3.2315859323158592E-2</v>
      </c>
    </row>
    <row r="1621" spans="1:9" ht="14.25">
      <c r="A1621" s="56" t="s">
        <v>6</v>
      </c>
      <c r="B1621" s="51" t="s">
        <v>2000</v>
      </c>
      <c r="C1621" s="51" t="s">
        <v>2013</v>
      </c>
      <c r="D1621" s="57" t="s">
        <v>4273</v>
      </c>
      <c r="E1621" s="58">
        <v>10619</v>
      </c>
      <c r="F1621" s="58">
        <v>11034</v>
      </c>
      <c r="G1621" s="55">
        <v>21658</v>
      </c>
      <c r="H1621" s="54">
        <v>22745</v>
      </c>
      <c r="I1621" s="24">
        <v>5.0189306491827498E-2</v>
      </c>
    </row>
    <row r="1622" spans="1:9" ht="14.25">
      <c r="A1622" s="56" t="s">
        <v>6</v>
      </c>
      <c r="B1622" s="51" t="s">
        <v>2000</v>
      </c>
      <c r="C1622" s="51" t="s">
        <v>2001</v>
      </c>
      <c r="D1622" s="57" t="s">
        <v>4274</v>
      </c>
      <c r="E1622" s="58">
        <v>16626</v>
      </c>
      <c r="F1622" s="58">
        <v>16406</v>
      </c>
      <c r="G1622" s="55">
        <v>33338</v>
      </c>
      <c r="H1622" s="54">
        <v>35246</v>
      </c>
      <c r="I1622" s="24">
        <v>5.7231987521746956E-2</v>
      </c>
    </row>
    <row r="1623" spans="1:9" ht="14.25">
      <c r="A1623" s="56" t="s">
        <v>6</v>
      </c>
      <c r="B1623" s="51" t="s">
        <v>2000</v>
      </c>
      <c r="C1623" s="51" t="s">
        <v>2007</v>
      </c>
      <c r="D1623" s="57" t="s">
        <v>4275</v>
      </c>
      <c r="E1623" s="58">
        <v>6732</v>
      </c>
      <c r="F1623" s="58">
        <v>6448</v>
      </c>
      <c r="G1623" s="55">
        <v>14241</v>
      </c>
      <c r="H1623" s="54">
        <v>13042</v>
      </c>
      <c r="I1623" s="24">
        <v>-8.4193525735552277E-2</v>
      </c>
    </row>
    <row r="1624" spans="1:9" ht="14.25">
      <c r="A1624" s="56" t="s">
        <v>6</v>
      </c>
      <c r="B1624" s="51" t="s">
        <v>2000</v>
      </c>
      <c r="C1624" s="51" t="s">
        <v>2009</v>
      </c>
      <c r="D1624" s="57" t="s">
        <v>4276</v>
      </c>
      <c r="E1624" s="58">
        <v>6194</v>
      </c>
      <c r="F1624" s="58">
        <v>5366</v>
      </c>
      <c r="G1624" s="55">
        <v>12727</v>
      </c>
      <c r="H1624" s="54">
        <v>11384</v>
      </c>
      <c r="I1624" s="24">
        <v>-0.10552368979335272</v>
      </c>
    </row>
    <row r="1625" spans="1:9" ht="14.25">
      <c r="A1625" s="56" t="s">
        <v>6</v>
      </c>
      <c r="B1625" s="51" t="s">
        <v>2000</v>
      </c>
      <c r="C1625" s="51" t="s">
        <v>2023</v>
      </c>
      <c r="D1625" s="57" t="s">
        <v>4277</v>
      </c>
      <c r="E1625" s="58">
        <v>4533</v>
      </c>
      <c r="F1625" s="58">
        <v>3430</v>
      </c>
      <c r="G1625" s="55">
        <v>10490</v>
      </c>
      <c r="H1625" s="54">
        <v>7715</v>
      </c>
      <c r="I1625" s="24">
        <v>-0.26453765490943754</v>
      </c>
    </row>
    <row r="1626" spans="1:9" ht="14.25">
      <c r="A1626" s="56" t="s">
        <v>6</v>
      </c>
      <c r="B1626" s="51" t="s">
        <v>2000</v>
      </c>
      <c r="C1626" s="51" t="s">
        <v>2005</v>
      </c>
      <c r="D1626" s="57" t="s">
        <v>4278</v>
      </c>
      <c r="E1626" s="58">
        <v>7300</v>
      </c>
      <c r="F1626" s="58">
        <v>7006</v>
      </c>
      <c r="G1626" s="55">
        <v>15044</v>
      </c>
      <c r="H1626" s="54">
        <v>13622</v>
      </c>
      <c r="I1626" s="24">
        <v>-9.4522733315607552E-2</v>
      </c>
    </row>
    <row r="1627" spans="1:9" ht="14.25">
      <c r="A1627" s="56" t="s">
        <v>6</v>
      </c>
      <c r="B1627" s="51" t="s">
        <v>1224</v>
      </c>
      <c r="C1627" s="51" t="s">
        <v>1239</v>
      </c>
      <c r="D1627" s="57" t="s">
        <v>4279</v>
      </c>
      <c r="E1627" s="58">
        <v>204330</v>
      </c>
      <c r="F1627" s="58">
        <v>199775</v>
      </c>
      <c r="G1627" s="55">
        <v>419429</v>
      </c>
      <c r="H1627" s="54">
        <v>417496</v>
      </c>
      <c r="I1627" s="24">
        <v>-4.6086465170505613E-3</v>
      </c>
    </row>
    <row r="1628" spans="1:9" ht="14.25">
      <c r="A1628" s="56" t="s">
        <v>6</v>
      </c>
      <c r="B1628" s="51" t="s">
        <v>1224</v>
      </c>
      <c r="C1628" s="51" t="s">
        <v>1231</v>
      </c>
      <c r="D1628" s="57" t="s">
        <v>4280</v>
      </c>
      <c r="E1628" s="58">
        <v>54234</v>
      </c>
      <c r="F1628" s="58">
        <v>52640</v>
      </c>
      <c r="G1628" s="55">
        <v>110473</v>
      </c>
      <c r="H1628" s="54">
        <v>109513</v>
      </c>
      <c r="I1628" s="24">
        <v>-8.689906130909815E-3</v>
      </c>
    </row>
    <row r="1629" spans="1:9" ht="14.25">
      <c r="A1629" s="56" t="s">
        <v>6</v>
      </c>
      <c r="B1629" s="51" t="s">
        <v>1224</v>
      </c>
      <c r="C1629" s="51" t="s">
        <v>1235</v>
      </c>
      <c r="D1629" s="57" t="s">
        <v>4281</v>
      </c>
      <c r="E1629" s="58">
        <v>26820</v>
      </c>
      <c r="F1629" s="58">
        <v>23019</v>
      </c>
      <c r="G1629" s="55">
        <v>55621</v>
      </c>
      <c r="H1629" s="54">
        <v>50624</v>
      </c>
      <c r="I1629" s="24">
        <v>-8.9840168281764082E-2</v>
      </c>
    </row>
    <row r="1630" spans="1:9" ht="14.25">
      <c r="A1630" s="56" t="s">
        <v>6</v>
      </c>
      <c r="B1630" s="51" t="s">
        <v>1224</v>
      </c>
      <c r="C1630" s="51" t="s">
        <v>1242</v>
      </c>
      <c r="D1630" s="57" t="s">
        <v>4282</v>
      </c>
      <c r="E1630" s="58">
        <v>16946</v>
      </c>
      <c r="F1630" s="58">
        <v>15804</v>
      </c>
      <c r="G1630" s="55">
        <v>33817</v>
      </c>
      <c r="H1630" s="54">
        <v>31631</v>
      </c>
      <c r="I1630" s="24">
        <v>-6.4642043942395838E-2</v>
      </c>
    </row>
    <row r="1631" spans="1:9" ht="14.25">
      <c r="A1631" s="56" t="s">
        <v>6</v>
      </c>
      <c r="B1631" s="51" t="s">
        <v>1224</v>
      </c>
      <c r="C1631" s="51" t="s">
        <v>1228</v>
      </c>
      <c r="D1631" s="57" t="s">
        <v>4283</v>
      </c>
      <c r="E1631" s="58">
        <v>32858</v>
      </c>
      <c r="F1631" s="58">
        <v>28156</v>
      </c>
      <c r="G1631" s="55">
        <v>62690</v>
      </c>
      <c r="H1631" s="54">
        <v>57438</v>
      </c>
      <c r="I1631" s="24">
        <v>-8.377731695645238E-2</v>
      </c>
    </row>
    <row r="1632" spans="1:9" ht="14.25">
      <c r="A1632" s="56" t="s">
        <v>6</v>
      </c>
      <c r="B1632" s="51" t="s">
        <v>1224</v>
      </c>
      <c r="C1632" s="51" t="s">
        <v>1236</v>
      </c>
      <c r="D1632" s="57" t="s">
        <v>4284</v>
      </c>
      <c r="E1632" s="58">
        <v>25901</v>
      </c>
      <c r="F1632" s="58">
        <v>22464</v>
      </c>
      <c r="G1632" s="55">
        <v>53000</v>
      </c>
      <c r="H1632" s="54">
        <v>47003</v>
      </c>
      <c r="I1632" s="24">
        <v>-0.11315094339622642</v>
      </c>
    </row>
    <row r="1633" spans="1:9" ht="14.25">
      <c r="A1633" s="56" t="s">
        <v>6</v>
      </c>
      <c r="B1633" s="51" t="s">
        <v>1224</v>
      </c>
      <c r="C1633" s="51" t="s">
        <v>1227</v>
      </c>
      <c r="D1633" s="57" t="s">
        <v>4285</v>
      </c>
      <c r="E1633" s="58">
        <v>17137</v>
      </c>
      <c r="F1633" s="58">
        <v>13716</v>
      </c>
      <c r="G1633" s="55">
        <v>33625</v>
      </c>
      <c r="H1633" s="54">
        <v>28279</v>
      </c>
      <c r="I1633" s="24">
        <v>-0.15898884758364312</v>
      </c>
    </row>
    <row r="1634" spans="1:9" ht="14.25">
      <c r="A1634" s="56" t="s">
        <v>6</v>
      </c>
      <c r="B1634" s="51" t="s">
        <v>1224</v>
      </c>
      <c r="C1634" s="51" t="s">
        <v>1233</v>
      </c>
      <c r="D1634" s="57" t="s">
        <v>4286</v>
      </c>
      <c r="E1634" s="58">
        <v>35309</v>
      </c>
      <c r="F1634" s="58">
        <v>30962</v>
      </c>
      <c r="G1634" s="55">
        <v>68512</v>
      </c>
      <c r="H1634" s="54">
        <v>61857</v>
      </c>
      <c r="I1634" s="24">
        <v>-9.7136268099019152E-2</v>
      </c>
    </row>
    <row r="1635" spans="1:9" ht="14.25">
      <c r="A1635" s="56" t="s">
        <v>6</v>
      </c>
      <c r="B1635" s="51" t="s">
        <v>1224</v>
      </c>
      <c r="C1635" s="51" t="s">
        <v>1240</v>
      </c>
      <c r="D1635" s="57" t="s">
        <v>4287</v>
      </c>
      <c r="E1635" s="58">
        <v>7447</v>
      </c>
      <c r="F1635" s="58">
        <v>6386</v>
      </c>
      <c r="G1635" s="55">
        <v>15123</v>
      </c>
      <c r="H1635" s="54">
        <v>12846</v>
      </c>
      <c r="I1635" s="24">
        <v>-0.15056536401507636</v>
      </c>
    </row>
    <row r="1636" spans="1:9" ht="14.25">
      <c r="A1636" s="56" t="s">
        <v>6</v>
      </c>
      <c r="B1636" s="51" t="s">
        <v>1224</v>
      </c>
      <c r="C1636" s="51" t="s">
        <v>1237</v>
      </c>
      <c r="D1636" s="57" t="s">
        <v>4288</v>
      </c>
      <c r="E1636" s="58">
        <v>7666</v>
      </c>
      <c r="F1636" s="58">
        <v>6610</v>
      </c>
      <c r="G1636" s="55">
        <v>16152</v>
      </c>
      <c r="H1636" s="54">
        <v>13870</v>
      </c>
      <c r="I1636" s="24">
        <v>-0.14128281327389797</v>
      </c>
    </row>
    <row r="1637" spans="1:9" ht="14.25">
      <c r="A1637" s="56" t="s">
        <v>6</v>
      </c>
      <c r="B1637" s="51" t="s">
        <v>1224</v>
      </c>
      <c r="C1637" s="51" t="s">
        <v>1232</v>
      </c>
      <c r="D1637" s="57" t="s">
        <v>4289</v>
      </c>
      <c r="E1637" s="58">
        <v>14558</v>
      </c>
      <c r="F1637" s="58">
        <v>13419</v>
      </c>
      <c r="G1637" s="55">
        <v>28464</v>
      </c>
      <c r="H1637" s="54">
        <v>26878</v>
      </c>
      <c r="I1637" s="24">
        <v>-5.5719505340078697E-2</v>
      </c>
    </row>
    <row r="1638" spans="1:9" ht="14.25">
      <c r="A1638" s="56" t="s">
        <v>6</v>
      </c>
      <c r="B1638" s="51" t="s">
        <v>1224</v>
      </c>
      <c r="C1638" s="51" t="s">
        <v>1234</v>
      </c>
      <c r="D1638" s="57" t="s">
        <v>4290</v>
      </c>
      <c r="E1638" s="58">
        <v>1763</v>
      </c>
      <c r="F1638" s="58">
        <v>1646</v>
      </c>
      <c r="G1638" s="55">
        <v>3325</v>
      </c>
      <c r="H1638" s="54">
        <v>3103</v>
      </c>
      <c r="I1638" s="24">
        <v>-6.6766917293233086E-2</v>
      </c>
    </row>
    <row r="1639" spans="1:9" ht="14.25">
      <c r="A1639" s="56" t="s">
        <v>6</v>
      </c>
      <c r="B1639" s="51" t="s">
        <v>1224</v>
      </c>
      <c r="C1639" s="51" t="s">
        <v>1241</v>
      </c>
      <c r="D1639" s="57" t="s">
        <v>4291</v>
      </c>
      <c r="E1639" s="58">
        <v>9004</v>
      </c>
      <c r="F1639" s="58">
        <v>9213</v>
      </c>
      <c r="G1639" s="55">
        <v>18434</v>
      </c>
      <c r="H1639" s="54">
        <v>18699</v>
      </c>
      <c r="I1639" s="24">
        <v>1.4375610285342302E-2</v>
      </c>
    </row>
    <row r="1640" spans="1:9" ht="14.25">
      <c r="A1640" s="56" t="s">
        <v>6</v>
      </c>
      <c r="B1640" s="51" t="s">
        <v>1224</v>
      </c>
      <c r="C1640" s="51" t="s">
        <v>1225</v>
      </c>
      <c r="D1640" s="57" t="s">
        <v>4292</v>
      </c>
      <c r="E1640" s="58">
        <v>12500</v>
      </c>
      <c r="F1640" s="58">
        <v>11261</v>
      </c>
      <c r="G1640" s="55">
        <v>24625</v>
      </c>
      <c r="H1640" s="54">
        <v>22693</v>
      </c>
      <c r="I1640" s="24">
        <v>-7.8456852791878168E-2</v>
      </c>
    </row>
    <row r="1641" spans="1:9" ht="14.25">
      <c r="A1641" s="56" t="s">
        <v>6</v>
      </c>
      <c r="B1641" s="51" t="s">
        <v>1224</v>
      </c>
      <c r="C1641" s="51" t="s">
        <v>1229</v>
      </c>
      <c r="D1641" s="57" t="s">
        <v>4293</v>
      </c>
      <c r="E1641" s="58">
        <v>5072</v>
      </c>
      <c r="F1641" s="58">
        <v>4301</v>
      </c>
      <c r="G1641" s="55">
        <v>9967</v>
      </c>
      <c r="H1641" s="54">
        <v>8468</v>
      </c>
      <c r="I1641" s="24">
        <v>-0.15039630781579211</v>
      </c>
    </row>
    <row r="1642" spans="1:9" ht="14.25">
      <c r="A1642" s="56" t="s">
        <v>6</v>
      </c>
      <c r="B1642" s="51" t="s">
        <v>1224</v>
      </c>
      <c r="C1642" s="51" t="s">
        <v>1238</v>
      </c>
      <c r="D1642" s="57" t="s">
        <v>4294</v>
      </c>
      <c r="E1642" s="58">
        <v>11947</v>
      </c>
      <c r="F1642" s="58">
        <v>11163</v>
      </c>
      <c r="G1642" s="55">
        <v>23498</v>
      </c>
      <c r="H1642" s="54">
        <v>22445</v>
      </c>
      <c r="I1642" s="24">
        <v>-4.4812324453144946E-2</v>
      </c>
    </row>
    <row r="1643" spans="1:9" ht="14.25">
      <c r="A1643" s="56" t="s">
        <v>6</v>
      </c>
      <c r="B1643" s="51" t="s">
        <v>1224</v>
      </c>
      <c r="C1643" s="51" t="s">
        <v>1230</v>
      </c>
      <c r="D1643" s="57" t="s">
        <v>4295</v>
      </c>
      <c r="E1643" s="58">
        <v>9793</v>
      </c>
      <c r="F1643" s="58">
        <v>8754</v>
      </c>
      <c r="G1643" s="55">
        <v>19087</v>
      </c>
      <c r="H1643" s="54">
        <v>17401</v>
      </c>
      <c r="I1643" s="24">
        <v>-8.8332372819196314E-2</v>
      </c>
    </row>
    <row r="1644" spans="1:9" ht="14.25">
      <c r="A1644" s="56" t="s">
        <v>6</v>
      </c>
      <c r="B1644" s="51" t="s">
        <v>522</v>
      </c>
      <c r="C1644" s="51" t="s">
        <v>533</v>
      </c>
      <c r="D1644" s="57" t="s">
        <v>4296</v>
      </c>
      <c r="E1644" s="58">
        <v>255352</v>
      </c>
      <c r="F1644" s="58">
        <v>223038</v>
      </c>
      <c r="G1644" s="55">
        <v>517231</v>
      </c>
      <c r="H1644" s="54">
        <v>511192</v>
      </c>
      <c r="I1644" s="24">
        <v>-1.1675634291061441E-2</v>
      </c>
    </row>
    <row r="1645" spans="1:9" ht="14.25">
      <c r="A1645" s="56" t="s">
        <v>6</v>
      </c>
      <c r="B1645" s="51" t="s">
        <v>522</v>
      </c>
      <c r="C1645" s="51" t="s">
        <v>526</v>
      </c>
      <c r="D1645" s="57" t="s">
        <v>4297</v>
      </c>
      <c r="E1645" s="58">
        <v>80937</v>
      </c>
      <c r="F1645" s="58">
        <v>72886</v>
      </c>
      <c r="G1645" s="55">
        <v>166532</v>
      </c>
      <c r="H1645" s="54">
        <v>151672</v>
      </c>
      <c r="I1645" s="24">
        <v>-8.9232099536425427E-2</v>
      </c>
    </row>
    <row r="1646" spans="1:9" ht="14.25">
      <c r="A1646" s="56" t="s">
        <v>6</v>
      </c>
      <c r="B1646" s="51" t="s">
        <v>522</v>
      </c>
      <c r="C1646" s="51" t="s">
        <v>542</v>
      </c>
      <c r="D1646" s="57" t="s">
        <v>4298</v>
      </c>
      <c r="E1646" s="58">
        <v>41445</v>
      </c>
      <c r="F1646" s="58">
        <v>34952</v>
      </c>
      <c r="G1646" s="55">
        <v>84210</v>
      </c>
      <c r="H1646" s="54">
        <v>70809</v>
      </c>
      <c r="I1646" s="24">
        <v>-0.15913786961168508</v>
      </c>
    </row>
    <row r="1647" spans="1:9" ht="14.25">
      <c r="A1647" s="56" t="s">
        <v>6</v>
      </c>
      <c r="B1647" s="51" t="s">
        <v>522</v>
      </c>
      <c r="C1647" s="51" t="s">
        <v>543</v>
      </c>
      <c r="D1647" s="57" t="s">
        <v>4299</v>
      </c>
      <c r="E1647" s="58">
        <v>19221</v>
      </c>
      <c r="F1647" s="58">
        <v>16077</v>
      </c>
      <c r="G1647" s="55">
        <v>38370</v>
      </c>
      <c r="H1647" s="54">
        <v>31987</v>
      </c>
      <c r="I1647" s="24">
        <v>-0.16635392233515767</v>
      </c>
    </row>
    <row r="1648" spans="1:9" ht="14.25">
      <c r="A1648" s="56" t="s">
        <v>6</v>
      </c>
      <c r="B1648" s="51" t="s">
        <v>522</v>
      </c>
      <c r="C1648" s="51" t="s">
        <v>534</v>
      </c>
      <c r="D1648" s="57" t="s">
        <v>4300</v>
      </c>
      <c r="E1648" s="58">
        <v>58063</v>
      </c>
      <c r="F1648" s="58">
        <v>55044</v>
      </c>
      <c r="G1648" s="55">
        <v>121735</v>
      </c>
      <c r="H1648" s="54">
        <v>115938</v>
      </c>
      <c r="I1648" s="24">
        <v>-4.7619829958516449E-2</v>
      </c>
    </row>
    <row r="1649" spans="1:9" ht="14.25">
      <c r="A1649" s="56" t="s">
        <v>6</v>
      </c>
      <c r="B1649" s="51" t="s">
        <v>522</v>
      </c>
      <c r="C1649" s="51" t="s">
        <v>536</v>
      </c>
      <c r="D1649" s="57" t="s">
        <v>4301</v>
      </c>
      <c r="E1649" s="58">
        <v>55632</v>
      </c>
      <c r="F1649" s="58">
        <v>51192</v>
      </c>
      <c r="G1649" s="55">
        <v>112091</v>
      </c>
      <c r="H1649" s="54">
        <v>104791</v>
      </c>
      <c r="I1649" s="24">
        <v>-6.5125656832395101E-2</v>
      </c>
    </row>
    <row r="1650" spans="1:9" ht="14.25">
      <c r="A1650" s="56" t="s">
        <v>6</v>
      </c>
      <c r="B1650" s="51" t="s">
        <v>522</v>
      </c>
      <c r="C1650" s="51" t="s">
        <v>535</v>
      </c>
      <c r="D1650" s="57" t="s">
        <v>4302</v>
      </c>
      <c r="E1650" s="58">
        <v>22619</v>
      </c>
      <c r="F1650" s="58">
        <v>19834</v>
      </c>
      <c r="G1650" s="55">
        <v>47157</v>
      </c>
      <c r="H1650" s="54">
        <v>40575</v>
      </c>
      <c r="I1650" s="24">
        <v>-0.13957630892550416</v>
      </c>
    </row>
    <row r="1651" spans="1:9" ht="14.25">
      <c r="A1651" s="56" t="s">
        <v>6</v>
      </c>
      <c r="B1651" s="51" t="s">
        <v>522</v>
      </c>
      <c r="C1651" s="51" t="s">
        <v>527</v>
      </c>
      <c r="D1651" s="57" t="s">
        <v>4303</v>
      </c>
      <c r="E1651" s="58">
        <v>19757</v>
      </c>
      <c r="F1651" s="58">
        <v>18114</v>
      </c>
      <c r="G1651" s="55">
        <v>38017</v>
      </c>
      <c r="H1651" s="54">
        <v>35133</v>
      </c>
      <c r="I1651" s="24">
        <v>-7.586079911618486E-2</v>
      </c>
    </row>
    <row r="1652" spans="1:9" ht="14.25">
      <c r="A1652" s="56" t="s">
        <v>6</v>
      </c>
      <c r="B1652" s="51" t="s">
        <v>522</v>
      </c>
      <c r="C1652" s="51" t="s">
        <v>538</v>
      </c>
      <c r="D1652" s="57" t="s">
        <v>4304</v>
      </c>
      <c r="E1652" s="58">
        <v>45608</v>
      </c>
      <c r="F1652" s="58">
        <v>40249</v>
      </c>
      <c r="G1652" s="55">
        <v>90187</v>
      </c>
      <c r="H1652" s="54">
        <v>82754</v>
      </c>
      <c r="I1652" s="24">
        <v>-8.2417643341058028E-2</v>
      </c>
    </row>
    <row r="1653" spans="1:9" ht="14.25">
      <c r="A1653" s="56" t="s">
        <v>6</v>
      </c>
      <c r="B1653" s="51" t="s">
        <v>522</v>
      </c>
      <c r="C1653" s="51" t="s">
        <v>537</v>
      </c>
      <c r="D1653" s="57" t="s">
        <v>4305</v>
      </c>
      <c r="E1653" s="58">
        <v>19934</v>
      </c>
      <c r="F1653" s="58">
        <v>17266</v>
      </c>
      <c r="G1653" s="55">
        <v>42080</v>
      </c>
      <c r="H1653" s="54">
        <v>35388</v>
      </c>
      <c r="I1653" s="24">
        <v>-0.15903041825095057</v>
      </c>
    </row>
    <row r="1654" spans="1:9" ht="14.25">
      <c r="A1654" s="56" t="s">
        <v>6</v>
      </c>
      <c r="B1654" s="51" t="s">
        <v>522</v>
      </c>
      <c r="C1654" s="51" t="s">
        <v>540</v>
      </c>
      <c r="D1654" s="57" t="s">
        <v>4306</v>
      </c>
      <c r="E1654" s="58">
        <v>16824</v>
      </c>
      <c r="F1654" s="58">
        <v>16630</v>
      </c>
      <c r="G1654" s="55">
        <v>35253</v>
      </c>
      <c r="H1654" s="54">
        <v>33903</v>
      </c>
      <c r="I1654" s="24">
        <v>-3.8294613224406436E-2</v>
      </c>
    </row>
    <row r="1655" spans="1:9" ht="14.25">
      <c r="A1655" s="56" t="s">
        <v>6</v>
      </c>
      <c r="B1655" s="51" t="s">
        <v>522</v>
      </c>
      <c r="C1655" s="51" t="s">
        <v>528</v>
      </c>
      <c r="D1655" s="57" t="s">
        <v>4307</v>
      </c>
      <c r="E1655" s="58">
        <v>3444</v>
      </c>
      <c r="F1655" s="58">
        <v>2837</v>
      </c>
      <c r="G1655" s="55">
        <v>7648</v>
      </c>
      <c r="H1655" s="54">
        <v>6509</v>
      </c>
      <c r="I1655" s="24">
        <v>-0.14892782426778242</v>
      </c>
    </row>
    <row r="1656" spans="1:9" ht="14.25">
      <c r="A1656" s="56" t="s">
        <v>6</v>
      </c>
      <c r="B1656" s="51" t="s">
        <v>522</v>
      </c>
      <c r="C1656" s="51" t="s">
        <v>530</v>
      </c>
      <c r="D1656" s="57" t="s">
        <v>4308</v>
      </c>
      <c r="E1656" s="58">
        <v>4291</v>
      </c>
      <c r="F1656" s="58">
        <v>3598</v>
      </c>
      <c r="G1656" s="55">
        <v>9644</v>
      </c>
      <c r="H1656" s="54">
        <v>7404</v>
      </c>
      <c r="I1656" s="24">
        <v>-0.23226876814599751</v>
      </c>
    </row>
    <row r="1657" spans="1:9" ht="14.25">
      <c r="A1657" s="56" t="s">
        <v>6</v>
      </c>
      <c r="B1657" s="51" t="s">
        <v>522</v>
      </c>
      <c r="C1657" s="51" t="s">
        <v>531</v>
      </c>
      <c r="D1657" s="57" t="s">
        <v>4309</v>
      </c>
      <c r="E1657" s="58">
        <v>15112</v>
      </c>
      <c r="F1657" s="58">
        <v>14524</v>
      </c>
      <c r="G1657" s="55">
        <v>30359</v>
      </c>
      <c r="H1657" s="54">
        <v>29630</v>
      </c>
      <c r="I1657" s="24">
        <v>-2.4012648637965678E-2</v>
      </c>
    </row>
    <row r="1658" spans="1:9" ht="14.25">
      <c r="A1658" s="56" t="s">
        <v>6</v>
      </c>
      <c r="B1658" s="51" t="s">
        <v>522</v>
      </c>
      <c r="C1658" s="51" t="s">
        <v>539</v>
      </c>
      <c r="D1658" s="57" t="s">
        <v>4310</v>
      </c>
      <c r="E1658" s="58">
        <v>11262</v>
      </c>
      <c r="F1658" s="58">
        <v>10236</v>
      </c>
      <c r="G1658" s="55">
        <v>21981</v>
      </c>
      <c r="H1658" s="54">
        <v>20480</v>
      </c>
      <c r="I1658" s="24">
        <v>-6.8286247213502571E-2</v>
      </c>
    </row>
    <row r="1659" spans="1:9" ht="14.25">
      <c r="A1659" s="56" t="s">
        <v>6</v>
      </c>
      <c r="B1659" s="51" t="s">
        <v>522</v>
      </c>
      <c r="C1659" s="51" t="s">
        <v>541</v>
      </c>
      <c r="D1659" s="57" t="s">
        <v>4311</v>
      </c>
      <c r="E1659" s="58">
        <v>9134</v>
      </c>
      <c r="F1659" s="58">
        <v>8162</v>
      </c>
      <c r="G1659" s="55">
        <v>18045</v>
      </c>
      <c r="H1659" s="54">
        <v>15322</v>
      </c>
      <c r="I1659" s="24">
        <v>-0.15090052646162372</v>
      </c>
    </row>
    <row r="1660" spans="1:9" ht="14.25">
      <c r="A1660" s="56" t="s">
        <v>6</v>
      </c>
      <c r="B1660" s="51" t="s">
        <v>522</v>
      </c>
      <c r="C1660" s="51" t="s">
        <v>525</v>
      </c>
      <c r="D1660" s="57" t="s">
        <v>4312</v>
      </c>
      <c r="E1660" s="58">
        <v>5586</v>
      </c>
      <c r="F1660" s="58">
        <v>4275</v>
      </c>
      <c r="G1660" s="55">
        <v>10882</v>
      </c>
      <c r="H1660" s="54">
        <v>8397</v>
      </c>
      <c r="I1660" s="24">
        <v>-0.22835875758132695</v>
      </c>
    </row>
    <row r="1661" spans="1:9" ht="14.25">
      <c r="A1661" s="56" t="s">
        <v>6</v>
      </c>
      <c r="B1661" s="51" t="s">
        <v>522</v>
      </c>
      <c r="C1661" s="51" t="s">
        <v>532</v>
      </c>
      <c r="D1661" s="57" t="s">
        <v>4313</v>
      </c>
      <c r="E1661" s="58">
        <v>2144</v>
      </c>
      <c r="F1661" s="58">
        <v>1748</v>
      </c>
      <c r="G1661" s="55">
        <v>4377</v>
      </c>
      <c r="H1661" s="54">
        <v>3674</v>
      </c>
      <c r="I1661" s="24">
        <v>-0.1606122915238748</v>
      </c>
    </row>
    <row r="1662" spans="1:9" ht="14.25">
      <c r="A1662" s="56" t="s">
        <v>6</v>
      </c>
      <c r="B1662" s="51" t="s">
        <v>522</v>
      </c>
      <c r="C1662" s="51" t="s">
        <v>529</v>
      </c>
      <c r="D1662" s="57" t="s">
        <v>4314</v>
      </c>
      <c r="E1662" s="58">
        <v>5107</v>
      </c>
      <c r="F1662" s="58">
        <v>4621</v>
      </c>
      <c r="G1662" s="55">
        <v>11633</v>
      </c>
      <c r="H1662" s="54">
        <v>9682</v>
      </c>
      <c r="I1662" s="24">
        <v>-0.16771254190664489</v>
      </c>
    </row>
    <row r="1663" spans="1:9" ht="14.25">
      <c r="A1663" s="56" t="s">
        <v>6</v>
      </c>
      <c r="B1663" s="51" t="s">
        <v>522</v>
      </c>
      <c r="C1663" s="51" t="s">
        <v>523</v>
      </c>
      <c r="D1663" s="57" t="s">
        <v>4315</v>
      </c>
      <c r="E1663" s="58">
        <v>11143</v>
      </c>
      <c r="F1663" s="58">
        <v>9362</v>
      </c>
      <c r="G1663" s="55">
        <v>24061</v>
      </c>
      <c r="H1663" s="54">
        <v>19601</v>
      </c>
      <c r="I1663" s="24">
        <v>-0.18536220439715723</v>
      </c>
    </row>
    <row r="1664" spans="1:9" ht="14.25">
      <c r="A1664" s="56" t="s">
        <v>6</v>
      </c>
      <c r="B1664" s="51" t="s">
        <v>1322</v>
      </c>
      <c r="C1664" s="51" t="s">
        <v>1330</v>
      </c>
      <c r="D1664" s="57" t="s">
        <v>4316</v>
      </c>
      <c r="E1664" s="58">
        <v>156826</v>
      </c>
      <c r="F1664" s="58">
        <v>146887</v>
      </c>
      <c r="G1664" s="55">
        <v>343393</v>
      </c>
      <c r="H1664" s="54">
        <v>326545</v>
      </c>
      <c r="I1664" s="24">
        <v>-4.9063318122384555E-2</v>
      </c>
    </row>
    <row r="1665" spans="1:9" ht="14.25">
      <c r="A1665" s="56" t="s">
        <v>6</v>
      </c>
      <c r="B1665" s="51" t="s">
        <v>1322</v>
      </c>
      <c r="C1665" s="51" t="s">
        <v>1334</v>
      </c>
      <c r="D1665" s="57" t="s">
        <v>4317</v>
      </c>
      <c r="E1665" s="58">
        <v>6749</v>
      </c>
      <c r="F1665" s="58">
        <v>5117</v>
      </c>
      <c r="G1665" s="55">
        <v>15210</v>
      </c>
      <c r="H1665" s="54">
        <v>11742</v>
      </c>
      <c r="I1665" s="24">
        <v>-0.22800788954635109</v>
      </c>
    </row>
    <row r="1666" spans="1:9" ht="14.25">
      <c r="A1666" s="56" t="s">
        <v>6</v>
      </c>
      <c r="B1666" s="51" t="s">
        <v>1322</v>
      </c>
      <c r="C1666" s="51" t="s">
        <v>1323</v>
      </c>
      <c r="D1666" s="57" t="s">
        <v>4318</v>
      </c>
      <c r="E1666" s="58">
        <v>10447</v>
      </c>
      <c r="F1666" s="58">
        <v>8199</v>
      </c>
      <c r="G1666" s="55">
        <v>19547</v>
      </c>
      <c r="H1666" s="54">
        <v>16243</v>
      </c>
      <c r="I1666" s="24">
        <v>-0.16902849542129228</v>
      </c>
    </row>
    <row r="1667" spans="1:9" ht="14.25">
      <c r="A1667" s="56" t="s">
        <v>6</v>
      </c>
      <c r="B1667" s="51" t="s">
        <v>1322</v>
      </c>
      <c r="C1667" s="51" t="s">
        <v>1337</v>
      </c>
      <c r="D1667" s="57" t="s">
        <v>4319</v>
      </c>
      <c r="E1667" s="58">
        <v>24296</v>
      </c>
      <c r="F1667" s="58">
        <v>22269</v>
      </c>
      <c r="G1667" s="55">
        <v>49472</v>
      </c>
      <c r="H1667" s="54">
        <v>46664</v>
      </c>
      <c r="I1667" s="24">
        <v>-5.6759379042690815E-2</v>
      </c>
    </row>
    <row r="1668" spans="1:9" ht="14.25">
      <c r="A1668" s="56" t="s">
        <v>6</v>
      </c>
      <c r="B1668" s="51" t="s">
        <v>1322</v>
      </c>
      <c r="C1668" s="51" t="s">
        <v>1350</v>
      </c>
      <c r="D1668" s="57" t="s">
        <v>4320</v>
      </c>
      <c r="E1668" s="58">
        <v>14651</v>
      </c>
      <c r="F1668" s="58">
        <v>11939</v>
      </c>
      <c r="G1668" s="55">
        <v>28686</v>
      </c>
      <c r="H1668" s="54">
        <v>25732</v>
      </c>
      <c r="I1668" s="24">
        <v>-0.10297706198145437</v>
      </c>
    </row>
    <row r="1669" spans="1:9" ht="14.25">
      <c r="A1669" s="56" t="s">
        <v>6</v>
      </c>
      <c r="B1669" s="51" t="s">
        <v>1322</v>
      </c>
      <c r="C1669" s="51" t="s">
        <v>1347</v>
      </c>
      <c r="D1669" s="57" t="s">
        <v>4321</v>
      </c>
      <c r="E1669" s="58">
        <v>12080</v>
      </c>
      <c r="F1669" s="58">
        <v>9858</v>
      </c>
      <c r="G1669" s="55">
        <v>24698</v>
      </c>
      <c r="H1669" s="54">
        <v>20590</v>
      </c>
      <c r="I1669" s="24">
        <v>-0.16632925742975141</v>
      </c>
    </row>
    <row r="1670" spans="1:9" ht="14.25">
      <c r="A1670" s="56" t="s">
        <v>6</v>
      </c>
      <c r="B1670" s="51" t="s">
        <v>1322</v>
      </c>
      <c r="C1670" s="51" t="s">
        <v>1346</v>
      </c>
      <c r="D1670" s="57" t="s">
        <v>4322</v>
      </c>
      <c r="E1670" s="58">
        <v>11159</v>
      </c>
      <c r="F1670" s="58">
        <v>8670</v>
      </c>
      <c r="G1670" s="55">
        <v>22610</v>
      </c>
      <c r="H1670" s="54">
        <v>19033</v>
      </c>
      <c r="I1670" s="24">
        <v>-0.15820433436532508</v>
      </c>
    </row>
    <row r="1671" spans="1:9" ht="14.25">
      <c r="A1671" s="56" t="s">
        <v>6</v>
      </c>
      <c r="B1671" s="51" t="s">
        <v>1322</v>
      </c>
      <c r="C1671" s="51" t="s">
        <v>1351</v>
      </c>
      <c r="D1671" s="57" t="s">
        <v>4323</v>
      </c>
      <c r="E1671" s="58">
        <v>7025</v>
      </c>
      <c r="F1671" s="58">
        <v>5420</v>
      </c>
      <c r="G1671" s="55">
        <v>16029</v>
      </c>
      <c r="H1671" s="54">
        <v>12388</v>
      </c>
      <c r="I1671" s="24">
        <v>-0.22715078919458481</v>
      </c>
    </row>
    <row r="1672" spans="1:9" ht="14.25">
      <c r="A1672" s="56" t="s">
        <v>6</v>
      </c>
      <c r="B1672" s="51" t="s">
        <v>1322</v>
      </c>
      <c r="C1672" s="51" t="s">
        <v>1345</v>
      </c>
      <c r="D1672" s="57" t="s">
        <v>4324</v>
      </c>
      <c r="E1672" s="58">
        <v>17831</v>
      </c>
      <c r="F1672" s="58">
        <v>15062</v>
      </c>
      <c r="G1672" s="55">
        <v>35933</v>
      </c>
      <c r="H1672" s="54">
        <v>32694</v>
      </c>
      <c r="I1672" s="24">
        <v>-9.0139982745665551E-2</v>
      </c>
    </row>
    <row r="1673" spans="1:9" ht="14.25">
      <c r="A1673" s="56" t="s">
        <v>6</v>
      </c>
      <c r="B1673" s="51" t="s">
        <v>1322</v>
      </c>
      <c r="C1673" s="51" t="s">
        <v>352</v>
      </c>
      <c r="D1673" s="57" t="s">
        <v>4325</v>
      </c>
      <c r="E1673" s="58">
        <v>17491</v>
      </c>
      <c r="F1673" s="58">
        <v>15982</v>
      </c>
      <c r="G1673" s="55">
        <v>33830</v>
      </c>
      <c r="H1673" s="54">
        <v>32207</v>
      </c>
      <c r="I1673" s="24">
        <v>-4.7975169967484479E-2</v>
      </c>
    </row>
    <row r="1674" spans="1:9" ht="14.25">
      <c r="A1674" s="56" t="s">
        <v>6</v>
      </c>
      <c r="B1674" s="51" t="s">
        <v>1322</v>
      </c>
      <c r="C1674" s="51" t="s">
        <v>1328</v>
      </c>
      <c r="D1674" s="57" t="s">
        <v>4326</v>
      </c>
      <c r="E1674" s="58">
        <v>13804</v>
      </c>
      <c r="F1674" s="58">
        <v>12391</v>
      </c>
      <c r="G1674" s="55">
        <v>28766</v>
      </c>
      <c r="H1674" s="54">
        <v>26513</v>
      </c>
      <c r="I1674" s="24">
        <v>-7.8321629701731205E-2</v>
      </c>
    </row>
    <row r="1675" spans="1:9" ht="14.25">
      <c r="A1675" s="56" t="s">
        <v>6</v>
      </c>
      <c r="B1675" s="51" t="s">
        <v>1322</v>
      </c>
      <c r="C1675" s="51" t="s">
        <v>1352</v>
      </c>
      <c r="D1675" s="57" t="s">
        <v>4327</v>
      </c>
      <c r="E1675" s="58">
        <v>1287</v>
      </c>
      <c r="F1675" s="52">
        <v>995</v>
      </c>
      <c r="G1675" s="55">
        <v>2947</v>
      </c>
      <c r="H1675" s="54">
        <v>2194</v>
      </c>
      <c r="I1675" s="24">
        <v>-0.25551408211740756</v>
      </c>
    </row>
    <row r="1676" spans="1:9" ht="14.25">
      <c r="A1676" s="56" t="s">
        <v>6</v>
      </c>
      <c r="B1676" s="51" t="s">
        <v>1322</v>
      </c>
      <c r="C1676" s="51" t="s">
        <v>1335</v>
      </c>
      <c r="D1676" s="57" t="s">
        <v>4328</v>
      </c>
      <c r="E1676" s="58">
        <v>1590</v>
      </c>
      <c r="F1676" s="58">
        <v>1406</v>
      </c>
      <c r="G1676" s="55">
        <v>3542</v>
      </c>
      <c r="H1676" s="54">
        <v>3034</v>
      </c>
      <c r="I1676" s="24">
        <v>-0.14342179559570864</v>
      </c>
    </row>
    <row r="1677" spans="1:9" ht="14.25">
      <c r="A1677" s="56" t="s">
        <v>6</v>
      </c>
      <c r="B1677" s="51" t="s">
        <v>1322</v>
      </c>
      <c r="C1677" s="51" t="s">
        <v>1348</v>
      </c>
      <c r="D1677" s="57" t="s">
        <v>4329</v>
      </c>
      <c r="E1677" s="58">
        <v>1482</v>
      </c>
      <c r="F1677" s="58">
        <v>1281</v>
      </c>
      <c r="G1677" s="55">
        <v>2932</v>
      </c>
      <c r="H1677" s="54">
        <v>2498</v>
      </c>
      <c r="I1677" s="24">
        <v>-0.1480218281036835</v>
      </c>
    </row>
    <row r="1678" spans="1:9" ht="14.25">
      <c r="A1678" s="56" t="s">
        <v>6</v>
      </c>
      <c r="B1678" s="51" t="s">
        <v>1322</v>
      </c>
      <c r="C1678" s="51" t="s">
        <v>1355</v>
      </c>
      <c r="D1678" s="57" t="s">
        <v>4330</v>
      </c>
      <c r="E1678" s="58">
        <v>1554</v>
      </c>
      <c r="F1678" s="58">
        <v>1268</v>
      </c>
      <c r="G1678" s="55">
        <v>2970</v>
      </c>
      <c r="H1678" s="54">
        <v>2370</v>
      </c>
      <c r="I1678" s="24">
        <v>-0.20202020202020202</v>
      </c>
    </row>
    <row r="1679" spans="1:9" ht="14.25">
      <c r="A1679" s="56" t="s">
        <v>6</v>
      </c>
      <c r="B1679" s="51" t="s">
        <v>1322</v>
      </c>
      <c r="C1679" s="51" t="s">
        <v>1329</v>
      </c>
      <c r="D1679" s="44" t="s">
        <v>4331</v>
      </c>
      <c r="E1679" s="52">
        <v>742</v>
      </c>
      <c r="F1679" s="52">
        <v>640</v>
      </c>
      <c r="G1679" s="55">
        <v>1367</v>
      </c>
      <c r="H1679" s="54">
        <v>1146</v>
      </c>
      <c r="I1679" s="24">
        <v>-0.16166788588149231</v>
      </c>
    </row>
    <row r="1680" spans="1:9" ht="14.25">
      <c r="A1680" s="56" t="s">
        <v>6</v>
      </c>
      <c r="B1680" s="51" t="s">
        <v>1322</v>
      </c>
      <c r="C1680" s="51" t="s">
        <v>1354</v>
      </c>
      <c r="D1680" s="44" t="s">
        <v>4332</v>
      </c>
      <c r="E1680" s="52">
        <v>472</v>
      </c>
      <c r="F1680" s="52">
        <v>514</v>
      </c>
      <c r="G1680" s="55">
        <v>1013</v>
      </c>
      <c r="H1680" s="54">
        <v>745</v>
      </c>
      <c r="I1680" s="24">
        <v>-0.26456071076011844</v>
      </c>
    </row>
    <row r="1681" spans="1:9" ht="14.25">
      <c r="A1681" s="56" t="s">
        <v>6</v>
      </c>
      <c r="B1681" s="51" t="s">
        <v>1322</v>
      </c>
      <c r="C1681" s="51" t="s">
        <v>1325</v>
      </c>
      <c r="D1681" s="57" t="s">
        <v>4333</v>
      </c>
      <c r="E1681" s="58">
        <v>2137</v>
      </c>
      <c r="F1681" s="58">
        <v>1999</v>
      </c>
      <c r="G1681" s="55">
        <v>4048</v>
      </c>
      <c r="H1681" s="54">
        <v>3694</v>
      </c>
      <c r="I1681" s="24">
        <v>-8.7450592885375489E-2</v>
      </c>
    </row>
    <row r="1682" spans="1:9" ht="14.25">
      <c r="A1682" s="56" t="s">
        <v>6</v>
      </c>
      <c r="B1682" s="51" t="s">
        <v>1322</v>
      </c>
      <c r="C1682" s="51" t="s">
        <v>1333</v>
      </c>
      <c r="D1682" s="57" t="s">
        <v>4334</v>
      </c>
      <c r="E1682" s="58">
        <v>2014</v>
      </c>
      <c r="F1682" s="58">
        <v>1643</v>
      </c>
      <c r="G1682" s="55">
        <v>4103</v>
      </c>
      <c r="H1682" s="54">
        <v>3261</v>
      </c>
      <c r="I1682" s="24">
        <v>-0.20521569583231783</v>
      </c>
    </row>
    <row r="1683" spans="1:9" ht="14.25">
      <c r="A1683" s="56" t="s">
        <v>6</v>
      </c>
      <c r="B1683" s="51" t="s">
        <v>1322</v>
      </c>
      <c r="C1683" s="51" t="s">
        <v>1341</v>
      </c>
      <c r="D1683" s="57" t="s">
        <v>4335</v>
      </c>
      <c r="E1683" s="58">
        <v>2028</v>
      </c>
      <c r="F1683" s="58">
        <v>1726</v>
      </c>
      <c r="G1683" s="55">
        <v>4719</v>
      </c>
      <c r="H1683" s="54">
        <v>3252</v>
      </c>
      <c r="I1683" s="24">
        <v>-0.31087094723458358</v>
      </c>
    </row>
    <row r="1684" spans="1:9" ht="14.25">
      <c r="A1684" s="56" t="s">
        <v>6</v>
      </c>
      <c r="B1684" s="51" t="s">
        <v>1322</v>
      </c>
      <c r="C1684" s="51" t="s">
        <v>1349</v>
      </c>
      <c r="D1684" s="57" t="s">
        <v>4336</v>
      </c>
      <c r="E1684" s="58">
        <v>2172</v>
      </c>
      <c r="F1684" s="58">
        <v>1877</v>
      </c>
      <c r="G1684" s="55">
        <v>4358</v>
      </c>
      <c r="H1684" s="54">
        <v>3753</v>
      </c>
      <c r="I1684" s="24">
        <v>-0.1388251491509867</v>
      </c>
    </row>
    <row r="1685" spans="1:9" ht="14.25">
      <c r="A1685" s="56" t="s">
        <v>6</v>
      </c>
      <c r="B1685" s="51" t="s">
        <v>1322</v>
      </c>
      <c r="C1685" s="51" t="s">
        <v>1340</v>
      </c>
      <c r="D1685" s="44" t="s">
        <v>4337</v>
      </c>
      <c r="E1685" s="52">
        <v>201</v>
      </c>
      <c r="F1685" s="52">
        <v>189</v>
      </c>
      <c r="G1685" s="55">
        <v>411</v>
      </c>
      <c r="H1685" s="54">
        <v>366</v>
      </c>
      <c r="I1685" s="24">
        <v>-0.10948905109489052</v>
      </c>
    </row>
    <row r="1686" spans="1:9" ht="14.25">
      <c r="A1686" s="56" t="s">
        <v>6</v>
      </c>
      <c r="B1686" s="51" t="s">
        <v>1322</v>
      </c>
      <c r="C1686" s="51" t="s">
        <v>1327</v>
      </c>
      <c r="D1686" s="57" t="s">
        <v>4338</v>
      </c>
      <c r="E1686" s="58">
        <v>12309</v>
      </c>
      <c r="F1686" s="58">
        <v>10281</v>
      </c>
      <c r="G1686" s="55">
        <v>25062</v>
      </c>
      <c r="H1686" s="54">
        <v>21374</v>
      </c>
      <c r="I1686" s="24">
        <v>-0.14715505546245311</v>
      </c>
    </row>
    <row r="1687" spans="1:9" ht="14.25">
      <c r="A1687" s="56" t="s">
        <v>6</v>
      </c>
      <c r="B1687" s="51" t="s">
        <v>1322</v>
      </c>
      <c r="C1687" s="51" t="s">
        <v>1338</v>
      </c>
      <c r="D1687" s="57" t="s">
        <v>4339</v>
      </c>
      <c r="E1687" s="58">
        <v>2443</v>
      </c>
      <c r="F1687" s="58">
        <v>2031</v>
      </c>
      <c r="G1687" s="55">
        <v>6500</v>
      </c>
      <c r="H1687" s="54">
        <v>4827</v>
      </c>
      <c r="I1687" s="24">
        <v>-0.25738461538461538</v>
      </c>
    </row>
    <row r="1688" spans="1:9" ht="14.25">
      <c r="A1688" s="56" t="s">
        <v>6</v>
      </c>
      <c r="B1688" s="51" t="s">
        <v>1322</v>
      </c>
      <c r="C1688" s="51" t="s">
        <v>1336</v>
      </c>
      <c r="D1688" s="57" t="s">
        <v>4340</v>
      </c>
      <c r="E1688" s="58">
        <v>3818</v>
      </c>
      <c r="F1688" s="58">
        <v>2969</v>
      </c>
      <c r="G1688" s="55">
        <v>7584</v>
      </c>
      <c r="H1688" s="54">
        <v>6002</v>
      </c>
      <c r="I1688" s="24">
        <v>-0.2085970464135021</v>
      </c>
    </row>
    <row r="1689" spans="1:9" ht="14.25">
      <c r="A1689" s="56" t="s">
        <v>6</v>
      </c>
      <c r="B1689" s="51" t="s">
        <v>1322</v>
      </c>
      <c r="C1689" s="51" t="s">
        <v>1343</v>
      </c>
      <c r="D1689" s="57" t="s">
        <v>4341</v>
      </c>
      <c r="E1689" s="58">
        <v>6791</v>
      </c>
      <c r="F1689" s="58">
        <v>5862</v>
      </c>
      <c r="G1689" s="55">
        <v>13951</v>
      </c>
      <c r="H1689" s="54">
        <v>12323</v>
      </c>
      <c r="I1689" s="24">
        <v>-0.1166941437889757</v>
      </c>
    </row>
    <row r="1690" spans="1:9" ht="14.25">
      <c r="A1690" s="56" t="s">
        <v>6</v>
      </c>
      <c r="B1690" s="51" t="s">
        <v>1322</v>
      </c>
      <c r="C1690" s="51" t="s">
        <v>1339</v>
      </c>
      <c r="D1690" s="57" t="s">
        <v>4342</v>
      </c>
      <c r="E1690" s="58">
        <v>3031</v>
      </c>
      <c r="F1690" s="58">
        <v>2534</v>
      </c>
      <c r="G1690" s="55">
        <v>6374</v>
      </c>
      <c r="H1690" s="54">
        <v>5187</v>
      </c>
      <c r="I1690" s="24">
        <v>-0.18622529024160653</v>
      </c>
    </row>
    <row r="1691" spans="1:9" ht="14.25">
      <c r="A1691" s="56" t="s">
        <v>6</v>
      </c>
      <c r="B1691" s="51" t="s">
        <v>1322</v>
      </c>
      <c r="C1691" s="51" t="s">
        <v>1356</v>
      </c>
      <c r="D1691" s="57" t="s">
        <v>4343</v>
      </c>
      <c r="E1691" s="58">
        <v>2154</v>
      </c>
      <c r="F1691" s="58">
        <v>1661</v>
      </c>
      <c r="G1691" s="55">
        <v>3984</v>
      </c>
      <c r="H1691" s="54">
        <v>3307</v>
      </c>
      <c r="I1691" s="24">
        <v>-0.16992971887550201</v>
      </c>
    </row>
    <row r="1692" spans="1:9" ht="14.25">
      <c r="A1692" s="56" t="s">
        <v>6</v>
      </c>
      <c r="B1692" s="51" t="s">
        <v>1322</v>
      </c>
      <c r="C1692" s="51" t="s">
        <v>1326</v>
      </c>
      <c r="D1692" s="57" t="s">
        <v>4344</v>
      </c>
      <c r="E1692" s="58">
        <v>2676</v>
      </c>
      <c r="F1692" s="58">
        <v>2330</v>
      </c>
      <c r="G1692" s="55">
        <v>5447</v>
      </c>
      <c r="H1692" s="54">
        <v>4812</v>
      </c>
      <c r="I1692" s="24">
        <v>-0.11657793280704976</v>
      </c>
    </row>
    <row r="1693" spans="1:9" ht="14.25">
      <c r="A1693" s="56" t="s">
        <v>6</v>
      </c>
      <c r="B1693" s="51" t="s">
        <v>1322</v>
      </c>
      <c r="C1693" s="51" t="s">
        <v>1353</v>
      </c>
      <c r="D1693" s="57" t="s">
        <v>4345</v>
      </c>
      <c r="E1693" s="58">
        <v>3413</v>
      </c>
      <c r="F1693" s="58">
        <v>2681</v>
      </c>
      <c r="G1693" s="55">
        <v>6407</v>
      </c>
      <c r="H1693" s="54">
        <v>5291</v>
      </c>
      <c r="I1693" s="24">
        <v>-0.17418448571874512</v>
      </c>
    </row>
    <row r="1694" spans="1:9" ht="14.25">
      <c r="A1694" s="56" t="s">
        <v>6</v>
      </c>
      <c r="B1694" s="51" t="s">
        <v>1322</v>
      </c>
      <c r="C1694" s="51" t="s">
        <v>1344</v>
      </c>
      <c r="D1694" s="57" t="s">
        <v>4346</v>
      </c>
      <c r="E1694" s="58">
        <v>9725</v>
      </c>
      <c r="F1694" s="58">
        <v>8114</v>
      </c>
      <c r="G1694" s="55">
        <v>18733</v>
      </c>
      <c r="H1694" s="54">
        <v>15607</v>
      </c>
      <c r="I1694" s="24">
        <v>-0.166871296642289</v>
      </c>
    </row>
    <row r="1695" spans="1:9" ht="14.25">
      <c r="A1695" s="56" t="s">
        <v>6</v>
      </c>
      <c r="B1695" s="51" t="s">
        <v>1322</v>
      </c>
      <c r="C1695" s="51" t="s">
        <v>1342</v>
      </c>
      <c r="D1695" s="57" t="s">
        <v>4347</v>
      </c>
      <c r="E1695" s="58">
        <v>2615</v>
      </c>
      <c r="F1695" s="58">
        <v>2096</v>
      </c>
      <c r="G1695" s="55">
        <v>5783</v>
      </c>
      <c r="H1695" s="54">
        <v>4434</v>
      </c>
      <c r="I1695" s="24">
        <v>-0.23326992910254193</v>
      </c>
    </row>
    <row r="1696" spans="1:9" ht="14.25">
      <c r="A1696" s="56" t="s">
        <v>6</v>
      </c>
      <c r="B1696" s="51" t="s">
        <v>1322</v>
      </c>
      <c r="C1696" s="51" t="s">
        <v>1332</v>
      </c>
      <c r="D1696" s="44" t="s">
        <v>4348</v>
      </c>
      <c r="E1696" s="52">
        <v>793</v>
      </c>
      <c r="F1696" s="52">
        <v>743</v>
      </c>
      <c r="G1696" s="55">
        <v>1681</v>
      </c>
      <c r="H1696" s="54">
        <v>1437</v>
      </c>
      <c r="I1696" s="24">
        <v>-0.14515169541939321</v>
      </c>
    </row>
    <row r="1697" spans="1:9" ht="14.25">
      <c r="A1697" s="56" t="s">
        <v>6</v>
      </c>
      <c r="B1697" s="51" t="s">
        <v>1322</v>
      </c>
      <c r="C1697" s="51" t="s">
        <v>1331</v>
      </c>
      <c r="D1697" s="57" t="s">
        <v>4349</v>
      </c>
      <c r="E1697" s="58">
        <v>5980</v>
      </c>
      <c r="F1697" s="58">
        <v>5005</v>
      </c>
      <c r="G1697" s="55">
        <v>12366</v>
      </c>
      <c r="H1697" s="54">
        <v>10262</v>
      </c>
      <c r="I1697" s="24">
        <v>-0.17014394306970726</v>
      </c>
    </row>
    <row r="1698" spans="1:9" ht="14.25">
      <c r="A1698" s="56" t="s">
        <v>6</v>
      </c>
      <c r="B1698" s="51" t="s">
        <v>561</v>
      </c>
      <c r="C1698" s="51" t="s">
        <v>590</v>
      </c>
      <c r="D1698" s="57" t="s">
        <v>4350</v>
      </c>
      <c r="E1698" s="58">
        <v>460697</v>
      </c>
      <c r="F1698" s="58">
        <v>418628</v>
      </c>
      <c r="G1698" s="55">
        <v>976846</v>
      </c>
      <c r="H1698" s="54">
        <v>939029</v>
      </c>
      <c r="I1698" s="24">
        <v>-3.8713369354023051E-2</v>
      </c>
    </row>
    <row r="1699" spans="1:9" ht="14.25">
      <c r="A1699" s="56" t="s">
        <v>6</v>
      </c>
      <c r="B1699" s="51" t="s">
        <v>561</v>
      </c>
      <c r="C1699" s="51" t="s">
        <v>575</v>
      </c>
      <c r="D1699" s="57" t="s">
        <v>4351</v>
      </c>
      <c r="E1699" s="58">
        <v>716707</v>
      </c>
      <c r="F1699" s="58">
        <v>747715</v>
      </c>
      <c r="G1699" s="55">
        <v>1463743</v>
      </c>
      <c r="H1699" s="54">
        <v>1612392</v>
      </c>
      <c r="I1699" s="24">
        <v>0.10155402963498374</v>
      </c>
    </row>
    <row r="1700" spans="1:9" ht="14.25">
      <c r="A1700" s="56" t="s">
        <v>6</v>
      </c>
      <c r="B1700" s="51" t="s">
        <v>561</v>
      </c>
      <c r="C1700" s="51" t="s">
        <v>610</v>
      </c>
      <c r="D1700" s="57" t="s">
        <v>4352</v>
      </c>
      <c r="E1700" s="58">
        <v>54657</v>
      </c>
      <c r="F1700" s="58">
        <v>47526</v>
      </c>
      <c r="G1700" s="55">
        <v>123638</v>
      </c>
      <c r="H1700" s="54">
        <v>111281</v>
      </c>
      <c r="I1700" s="24">
        <v>-9.9945000727931541E-2</v>
      </c>
    </row>
    <row r="1701" spans="1:9" ht="14.25">
      <c r="A1701" s="56" t="s">
        <v>6</v>
      </c>
      <c r="B1701" s="51" t="s">
        <v>561</v>
      </c>
      <c r="C1701" s="51" t="s">
        <v>596</v>
      </c>
      <c r="D1701" s="57" t="s">
        <v>4353</v>
      </c>
      <c r="E1701" s="58">
        <v>150496</v>
      </c>
      <c r="F1701" s="58">
        <v>143839</v>
      </c>
      <c r="G1701" s="55">
        <v>302402</v>
      </c>
      <c r="H1701" s="54">
        <v>303316</v>
      </c>
      <c r="I1701" s="24">
        <v>3.0224667826270991E-3</v>
      </c>
    </row>
    <row r="1702" spans="1:9" ht="14.25">
      <c r="A1702" s="56" t="s">
        <v>6</v>
      </c>
      <c r="B1702" s="51" t="s">
        <v>561</v>
      </c>
      <c r="C1702" s="51" t="s">
        <v>605</v>
      </c>
      <c r="D1702" s="57" t="s">
        <v>4354</v>
      </c>
      <c r="E1702" s="58">
        <v>26765</v>
      </c>
      <c r="F1702" s="58">
        <v>22347</v>
      </c>
      <c r="G1702" s="55">
        <v>57686</v>
      </c>
      <c r="H1702" s="54">
        <v>56212</v>
      </c>
      <c r="I1702" s="24">
        <v>-2.555212703255556E-2</v>
      </c>
    </row>
    <row r="1703" spans="1:9" ht="14.25">
      <c r="A1703" s="56" t="s">
        <v>6</v>
      </c>
      <c r="B1703" s="51" t="s">
        <v>561</v>
      </c>
      <c r="C1703" s="51" t="s">
        <v>579</v>
      </c>
      <c r="D1703" s="57" t="s">
        <v>4355</v>
      </c>
      <c r="E1703" s="58">
        <v>63178</v>
      </c>
      <c r="F1703" s="58">
        <v>57989</v>
      </c>
      <c r="G1703" s="55">
        <v>131492</v>
      </c>
      <c r="H1703" s="54">
        <v>126364</v>
      </c>
      <c r="I1703" s="24">
        <v>-3.899857025522465E-2</v>
      </c>
    </row>
    <row r="1704" spans="1:9" ht="14.25">
      <c r="A1704" s="56" t="s">
        <v>6</v>
      </c>
      <c r="B1704" s="51" t="s">
        <v>561</v>
      </c>
      <c r="C1704" s="51" t="s">
        <v>620</v>
      </c>
      <c r="D1704" s="57" t="s">
        <v>4356</v>
      </c>
      <c r="E1704" s="58">
        <v>22500</v>
      </c>
      <c r="F1704" s="58">
        <v>20501</v>
      </c>
      <c r="G1704" s="55">
        <v>50605</v>
      </c>
      <c r="H1704" s="54">
        <v>46203</v>
      </c>
      <c r="I1704" s="24">
        <v>-8.6987451832822846E-2</v>
      </c>
    </row>
    <row r="1705" spans="1:9" ht="14.25">
      <c r="A1705" s="56" t="s">
        <v>6</v>
      </c>
      <c r="B1705" s="51" t="s">
        <v>561</v>
      </c>
      <c r="C1705" s="51" t="s">
        <v>625</v>
      </c>
      <c r="D1705" s="57" t="s">
        <v>4357</v>
      </c>
      <c r="E1705" s="58">
        <v>34940</v>
      </c>
      <c r="F1705" s="58">
        <v>29986</v>
      </c>
      <c r="G1705" s="55">
        <v>71375</v>
      </c>
      <c r="H1705" s="54">
        <v>64475</v>
      </c>
      <c r="I1705" s="24">
        <v>-9.6672504378283716E-2</v>
      </c>
    </row>
    <row r="1706" spans="1:9" ht="14.25">
      <c r="A1706" s="56" t="s">
        <v>6</v>
      </c>
      <c r="B1706" s="51" t="s">
        <v>561</v>
      </c>
      <c r="C1706" s="51" t="s">
        <v>624</v>
      </c>
      <c r="D1706" s="57" t="s">
        <v>4358</v>
      </c>
      <c r="E1706" s="58">
        <v>36036</v>
      </c>
      <c r="F1706" s="58">
        <v>31878</v>
      </c>
      <c r="G1706" s="55">
        <v>69057</v>
      </c>
      <c r="H1706" s="54">
        <v>60608</v>
      </c>
      <c r="I1706" s="24">
        <v>-0.12234820510592699</v>
      </c>
    </row>
    <row r="1707" spans="1:9" ht="14.25">
      <c r="A1707" s="56" t="s">
        <v>6</v>
      </c>
      <c r="B1707" s="51" t="s">
        <v>561</v>
      </c>
      <c r="C1707" s="51" t="s">
        <v>567</v>
      </c>
      <c r="D1707" s="57" t="s">
        <v>4359</v>
      </c>
      <c r="E1707" s="58">
        <v>24662</v>
      </c>
      <c r="F1707" s="58">
        <v>24772</v>
      </c>
      <c r="G1707" s="55">
        <v>48512</v>
      </c>
      <c r="H1707" s="54">
        <v>48827</v>
      </c>
      <c r="I1707" s="24">
        <v>6.493238786279683E-3</v>
      </c>
    </row>
    <row r="1708" spans="1:9" ht="14.25">
      <c r="A1708" s="56" t="s">
        <v>6</v>
      </c>
      <c r="B1708" s="51" t="s">
        <v>561</v>
      </c>
      <c r="C1708" s="51" t="s">
        <v>608</v>
      </c>
      <c r="D1708" s="57" t="s">
        <v>4360</v>
      </c>
      <c r="E1708" s="58">
        <v>19067</v>
      </c>
      <c r="F1708" s="58">
        <v>16598</v>
      </c>
      <c r="G1708" s="55">
        <v>37448</v>
      </c>
      <c r="H1708" s="54">
        <v>32988</v>
      </c>
      <c r="I1708" s="24">
        <v>-0.11909848323007904</v>
      </c>
    </row>
    <row r="1709" spans="1:9" ht="14.25">
      <c r="A1709" s="56" t="s">
        <v>6</v>
      </c>
      <c r="B1709" s="51" t="s">
        <v>561</v>
      </c>
      <c r="C1709" s="51" t="s">
        <v>628</v>
      </c>
      <c r="D1709" s="57" t="s">
        <v>4361</v>
      </c>
      <c r="E1709" s="58">
        <v>34179</v>
      </c>
      <c r="F1709" s="58">
        <v>32171</v>
      </c>
      <c r="G1709" s="55">
        <v>70468</v>
      </c>
      <c r="H1709" s="54">
        <v>71426</v>
      </c>
      <c r="I1709" s="24">
        <v>1.3594823182153602E-2</v>
      </c>
    </row>
    <row r="1710" spans="1:9" ht="14.25">
      <c r="A1710" s="56" t="s">
        <v>6</v>
      </c>
      <c r="B1710" s="51" t="s">
        <v>561</v>
      </c>
      <c r="C1710" s="51" t="s">
        <v>566</v>
      </c>
      <c r="D1710" s="57" t="s">
        <v>4362</v>
      </c>
      <c r="E1710" s="58">
        <v>12835</v>
      </c>
      <c r="F1710" s="58">
        <v>11019</v>
      </c>
      <c r="G1710" s="55">
        <v>27031</v>
      </c>
      <c r="H1710" s="54">
        <v>24391</v>
      </c>
      <c r="I1710" s="24">
        <v>-9.7665643150456879E-2</v>
      </c>
    </row>
    <row r="1711" spans="1:9" ht="14.25">
      <c r="A1711" s="56" t="s">
        <v>6</v>
      </c>
      <c r="B1711" s="51" t="s">
        <v>561</v>
      </c>
      <c r="C1711" s="51" t="s">
        <v>604</v>
      </c>
      <c r="D1711" s="57" t="s">
        <v>4363</v>
      </c>
      <c r="E1711" s="58">
        <v>19845</v>
      </c>
      <c r="F1711" s="58">
        <v>16659</v>
      </c>
      <c r="G1711" s="55">
        <v>44210</v>
      </c>
      <c r="H1711" s="54">
        <v>40362</v>
      </c>
      <c r="I1711" s="24">
        <v>-8.7039131418231164E-2</v>
      </c>
    </row>
    <row r="1712" spans="1:9" ht="14.25">
      <c r="A1712" s="56" t="s">
        <v>6</v>
      </c>
      <c r="B1712" s="51" t="s">
        <v>561</v>
      </c>
      <c r="C1712" s="51" t="s">
        <v>606</v>
      </c>
      <c r="D1712" s="57" t="s">
        <v>4364</v>
      </c>
      <c r="E1712" s="58">
        <v>27446</v>
      </c>
      <c r="F1712" s="58">
        <v>27888</v>
      </c>
      <c r="G1712" s="55">
        <v>58499</v>
      </c>
      <c r="H1712" s="54">
        <v>59360</v>
      </c>
      <c r="I1712" s="24">
        <v>1.4718200311116428E-2</v>
      </c>
    </row>
    <row r="1713" spans="1:9" ht="14.25">
      <c r="A1713" s="56" t="s">
        <v>6</v>
      </c>
      <c r="B1713" s="51" t="s">
        <v>561</v>
      </c>
      <c r="C1713" s="51" t="s">
        <v>570</v>
      </c>
      <c r="D1713" s="57" t="s">
        <v>4365</v>
      </c>
      <c r="E1713" s="58">
        <v>49069</v>
      </c>
      <c r="F1713" s="58">
        <v>46490</v>
      </c>
      <c r="G1713" s="55">
        <v>100172</v>
      </c>
      <c r="H1713" s="54">
        <v>103311</v>
      </c>
      <c r="I1713" s="24">
        <v>3.1336101904723877E-2</v>
      </c>
    </row>
    <row r="1714" spans="1:9" ht="14.25">
      <c r="A1714" s="56" t="s">
        <v>6</v>
      </c>
      <c r="B1714" s="51" t="s">
        <v>561</v>
      </c>
      <c r="C1714" s="51" t="s">
        <v>585</v>
      </c>
      <c r="D1714" s="57" t="s">
        <v>4366</v>
      </c>
      <c r="E1714" s="58">
        <v>53360</v>
      </c>
      <c r="F1714" s="58">
        <v>48690</v>
      </c>
      <c r="G1714" s="55">
        <v>106780</v>
      </c>
      <c r="H1714" s="54">
        <v>111023</v>
      </c>
      <c r="I1714" s="24">
        <v>3.973590560029968E-2</v>
      </c>
    </row>
    <row r="1715" spans="1:9" ht="14.25">
      <c r="A1715" s="56" t="s">
        <v>6</v>
      </c>
      <c r="B1715" s="51" t="s">
        <v>561</v>
      </c>
      <c r="C1715" s="51" t="s">
        <v>612</v>
      </c>
      <c r="D1715" s="57" t="s">
        <v>4367</v>
      </c>
      <c r="E1715" s="58">
        <v>46652</v>
      </c>
      <c r="F1715" s="58">
        <v>43445</v>
      </c>
      <c r="G1715" s="55">
        <v>95087</v>
      </c>
      <c r="H1715" s="54">
        <v>102085</v>
      </c>
      <c r="I1715" s="24">
        <v>7.3595759672720765E-2</v>
      </c>
    </row>
    <row r="1716" spans="1:9" ht="14.25">
      <c r="A1716" s="56" t="s">
        <v>6</v>
      </c>
      <c r="B1716" s="51" t="s">
        <v>561</v>
      </c>
      <c r="C1716" s="51" t="s">
        <v>602</v>
      </c>
      <c r="D1716" s="57" t="s">
        <v>4368</v>
      </c>
      <c r="E1716" s="58">
        <v>44798</v>
      </c>
      <c r="F1716" s="58">
        <v>42119</v>
      </c>
      <c r="G1716" s="55">
        <v>95501</v>
      </c>
      <c r="H1716" s="54">
        <v>97095</v>
      </c>
      <c r="I1716" s="24">
        <v>1.6690924702359139E-2</v>
      </c>
    </row>
    <row r="1717" spans="1:9" ht="14.25">
      <c r="A1717" s="56" t="s">
        <v>6</v>
      </c>
      <c r="B1717" s="51" t="s">
        <v>561</v>
      </c>
      <c r="C1717" s="51" t="s">
        <v>572</v>
      </c>
      <c r="D1717" s="57" t="s">
        <v>4369</v>
      </c>
      <c r="E1717" s="58">
        <v>32893</v>
      </c>
      <c r="F1717" s="58">
        <v>30927</v>
      </c>
      <c r="G1717" s="55">
        <v>70482</v>
      </c>
      <c r="H1717" s="54">
        <v>73164</v>
      </c>
      <c r="I1717" s="24">
        <v>3.8052268664339833E-2</v>
      </c>
    </row>
    <row r="1718" spans="1:9" ht="14.25">
      <c r="A1718" s="56" t="s">
        <v>6</v>
      </c>
      <c r="B1718" s="51" t="s">
        <v>561</v>
      </c>
      <c r="C1718" s="51" t="s">
        <v>591</v>
      </c>
      <c r="D1718" s="57" t="s">
        <v>4370</v>
      </c>
      <c r="E1718" s="58">
        <v>29082</v>
      </c>
      <c r="F1718" s="58">
        <v>28910</v>
      </c>
      <c r="G1718" s="55">
        <v>57920</v>
      </c>
      <c r="H1718" s="54">
        <v>58786</v>
      </c>
      <c r="I1718" s="24">
        <v>1.4951657458563536E-2</v>
      </c>
    </row>
    <row r="1719" spans="1:9" ht="14.25">
      <c r="A1719" s="56" t="s">
        <v>6</v>
      </c>
      <c r="B1719" s="51" t="s">
        <v>561</v>
      </c>
      <c r="C1719" s="51" t="s">
        <v>576</v>
      </c>
      <c r="D1719" s="57" t="s">
        <v>4371</v>
      </c>
      <c r="E1719" s="58">
        <v>25911</v>
      </c>
      <c r="F1719" s="58">
        <v>28466</v>
      </c>
      <c r="G1719" s="55">
        <v>55431</v>
      </c>
      <c r="H1719" s="54">
        <v>67033</v>
      </c>
      <c r="I1719" s="24">
        <v>0.20930526239829697</v>
      </c>
    </row>
    <row r="1720" spans="1:9" ht="14.25">
      <c r="A1720" s="56" t="s">
        <v>6</v>
      </c>
      <c r="B1720" s="51" t="s">
        <v>561</v>
      </c>
      <c r="C1720" s="51" t="s">
        <v>622</v>
      </c>
      <c r="D1720" s="57" t="s">
        <v>4372</v>
      </c>
      <c r="E1720" s="58">
        <v>16634</v>
      </c>
      <c r="F1720" s="58">
        <v>14470</v>
      </c>
      <c r="G1720" s="55">
        <v>31640</v>
      </c>
      <c r="H1720" s="54">
        <v>27981</v>
      </c>
      <c r="I1720" s="24">
        <v>-0.11564475347661188</v>
      </c>
    </row>
    <row r="1721" spans="1:9" ht="14.25">
      <c r="A1721" s="56" t="s">
        <v>6</v>
      </c>
      <c r="B1721" s="51" t="s">
        <v>561</v>
      </c>
      <c r="C1721" s="51" t="s">
        <v>600</v>
      </c>
      <c r="D1721" s="57" t="s">
        <v>4373</v>
      </c>
      <c r="E1721" s="58">
        <v>14073</v>
      </c>
      <c r="F1721" s="58">
        <v>12314</v>
      </c>
      <c r="G1721" s="55">
        <v>30081</v>
      </c>
      <c r="H1721" s="54">
        <v>26298</v>
      </c>
      <c r="I1721" s="24">
        <v>-0.12576044679365714</v>
      </c>
    </row>
    <row r="1722" spans="1:9" ht="14.25">
      <c r="A1722" s="56" t="s">
        <v>6</v>
      </c>
      <c r="B1722" s="51" t="s">
        <v>561</v>
      </c>
      <c r="C1722" s="51" t="s">
        <v>582</v>
      </c>
      <c r="D1722" s="57" t="s">
        <v>4374</v>
      </c>
      <c r="E1722" s="58">
        <v>19231</v>
      </c>
      <c r="F1722" s="58">
        <v>15338</v>
      </c>
      <c r="G1722" s="55">
        <v>42589</v>
      </c>
      <c r="H1722" s="54">
        <v>35473</v>
      </c>
      <c r="I1722" s="24">
        <v>-0.16708539763788771</v>
      </c>
    </row>
    <row r="1723" spans="1:9" ht="14.25">
      <c r="A1723" s="56" t="s">
        <v>6</v>
      </c>
      <c r="B1723" s="51" t="s">
        <v>561</v>
      </c>
      <c r="C1723" s="51" t="s">
        <v>564</v>
      </c>
      <c r="D1723" s="57" t="s">
        <v>4375</v>
      </c>
      <c r="E1723" s="58">
        <v>29418</v>
      </c>
      <c r="F1723" s="58">
        <v>25037</v>
      </c>
      <c r="G1723" s="55">
        <v>56355</v>
      </c>
      <c r="H1723" s="54">
        <v>50273</v>
      </c>
      <c r="I1723" s="24">
        <v>-0.10792298819980481</v>
      </c>
    </row>
    <row r="1724" spans="1:9" ht="14.25">
      <c r="A1724" s="56" t="s">
        <v>6</v>
      </c>
      <c r="B1724" s="51" t="s">
        <v>561</v>
      </c>
      <c r="C1724" s="51" t="s">
        <v>599</v>
      </c>
      <c r="D1724" s="57" t="s">
        <v>4376</v>
      </c>
      <c r="E1724" s="58">
        <v>20559</v>
      </c>
      <c r="F1724" s="58">
        <v>17846</v>
      </c>
      <c r="G1724" s="55">
        <v>40732</v>
      </c>
      <c r="H1724" s="54">
        <v>35861</v>
      </c>
      <c r="I1724" s="24">
        <v>-0.11958656584503584</v>
      </c>
    </row>
    <row r="1725" spans="1:9" ht="14.25">
      <c r="A1725" s="56" t="s">
        <v>6</v>
      </c>
      <c r="B1725" s="51" t="s">
        <v>561</v>
      </c>
      <c r="C1725" s="51" t="s">
        <v>581</v>
      </c>
      <c r="D1725" s="57" t="s">
        <v>4377</v>
      </c>
      <c r="E1725" s="58">
        <v>49623</v>
      </c>
      <c r="F1725" s="58">
        <v>48953</v>
      </c>
      <c r="G1725" s="55">
        <v>98435</v>
      </c>
      <c r="H1725" s="54">
        <v>98877</v>
      </c>
      <c r="I1725" s="24">
        <v>4.4902727688322245E-3</v>
      </c>
    </row>
    <row r="1726" spans="1:9" ht="14.25">
      <c r="A1726" s="56" t="s">
        <v>6</v>
      </c>
      <c r="B1726" s="51" t="s">
        <v>561</v>
      </c>
      <c r="C1726" s="51" t="s">
        <v>603</v>
      </c>
      <c r="D1726" s="57" t="s">
        <v>4378</v>
      </c>
      <c r="E1726" s="58">
        <v>25285</v>
      </c>
      <c r="F1726" s="58">
        <v>24031</v>
      </c>
      <c r="G1726" s="55">
        <v>49780</v>
      </c>
      <c r="H1726" s="54">
        <v>50112</v>
      </c>
      <c r="I1726" s="24">
        <v>6.6693451185214948E-3</v>
      </c>
    </row>
    <row r="1727" spans="1:9" ht="14.25">
      <c r="A1727" s="56" t="s">
        <v>6</v>
      </c>
      <c r="B1727" s="51" t="s">
        <v>561</v>
      </c>
      <c r="C1727" s="51" t="s">
        <v>623</v>
      </c>
      <c r="D1727" s="57" t="s">
        <v>4379</v>
      </c>
      <c r="E1727" s="58">
        <v>19367</v>
      </c>
      <c r="F1727" s="58">
        <v>17820</v>
      </c>
      <c r="G1727" s="55">
        <v>38592</v>
      </c>
      <c r="H1727" s="54">
        <v>37671</v>
      </c>
      <c r="I1727" s="24">
        <v>-2.3865049751243782E-2</v>
      </c>
    </row>
    <row r="1728" spans="1:9" ht="14.25">
      <c r="A1728" s="56" t="s">
        <v>6</v>
      </c>
      <c r="B1728" s="51" t="s">
        <v>561</v>
      </c>
      <c r="C1728" s="51" t="s">
        <v>614</v>
      </c>
      <c r="D1728" s="57" t="s">
        <v>4380</v>
      </c>
      <c r="E1728" s="58">
        <v>15423</v>
      </c>
      <c r="F1728" s="58">
        <v>15100</v>
      </c>
      <c r="G1728" s="55">
        <v>31318</v>
      </c>
      <c r="H1728" s="54">
        <v>31209</v>
      </c>
      <c r="I1728" s="24">
        <v>-3.4804265917363817E-3</v>
      </c>
    </row>
    <row r="1729" spans="1:9" ht="14.25">
      <c r="A1729" s="56" t="s">
        <v>6</v>
      </c>
      <c r="B1729" s="51" t="s">
        <v>561</v>
      </c>
      <c r="C1729" s="51" t="s">
        <v>615</v>
      </c>
      <c r="D1729" s="57" t="s">
        <v>4381</v>
      </c>
      <c r="E1729" s="58">
        <v>22037</v>
      </c>
      <c r="F1729" s="58">
        <v>22034</v>
      </c>
      <c r="G1729" s="55">
        <v>43564</v>
      </c>
      <c r="H1729" s="54">
        <v>46377</v>
      </c>
      <c r="I1729" s="24">
        <v>6.4571664677256446E-2</v>
      </c>
    </row>
    <row r="1730" spans="1:9" ht="14.25">
      <c r="A1730" s="56" t="s">
        <v>6</v>
      </c>
      <c r="B1730" s="51" t="s">
        <v>561</v>
      </c>
      <c r="C1730" s="51" t="s">
        <v>618</v>
      </c>
      <c r="D1730" s="57" t="s">
        <v>4382</v>
      </c>
      <c r="E1730" s="58">
        <v>13225</v>
      </c>
      <c r="F1730" s="58">
        <v>13033</v>
      </c>
      <c r="G1730" s="55">
        <v>26044</v>
      </c>
      <c r="H1730" s="54">
        <v>28628</v>
      </c>
      <c r="I1730" s="24">
        <v>9.921671018276762E-2</v>
      </c>
    </row>
    <row r="1731" spans="1:9" ht="14.25">
      <c r="A1731" s="56" t="s">
        <v>6</v>
      </c>
      <c r="B1731" s="51" t="s">
        <v>561</v>
      </c>
      <c r="C1731" s="51" t="s">
        <v>616</v>
      </c>
      <c r="D1731" s="57" t="s">
        <v>4383</v>
      </c>
      <c r="E1731" s="58">
        <v>12236</v>
      </c>
      <c r="F1731" s="58">
        <v>15809</v>
      </c>
      <c r="G1731" s="55">
        <v>24679</v>
      </c>
      <c r="H1731" s="54">
        <v>32927</v>
      </c>
      <c r="I1731" s="24">
        <v>0.33421127274200735</v>
      </c>
    </row>
    <row r="1732" spans="1:9" ht="14.25">
      <c r="A1732" s="56" t="s">
        <v>6</v>
      </c>
      <c r="B1732" s="51" t="s">
        <v>561</v>
      </c>
      <c r="C1732" s="51" t="s">
        <v>578</v>
      </c>
      <c r="D1732" s="57" t="s">
        <v>4384</v>
      </c>
      <c r="E1732" s="58">
        <v>4067</v>
      </c>
      <c r="F1732" s="58">
        <v>4400</v>
      </c>
      <c r="G1732" s="55">
        <v>8373</v>
      </c>
      <c r="H1732" s="54">
        <v>9068</v>
      </c>
      <c r="I1732" s="24">
        <v>8.3004896691747279E-2</v>
      </c>
    </row>
    <row r="1733" spans="1:9" ht="14.25">
      <c r="A1733" s="56" t="s">
        <v>6</v>
      </c>
      <c r="B1733" s="51" t="s">
        <v>561</v>
      </c>
      <c r="C1733" s="51" t="s">
        <v>586</v>
      </c>
      <c r="D1733" s="57" t="s">
        <v>4385</v>
      </c>
      <c r="E1733" s="58">
        <v>21029</v>
      </c>
      <c r="F1733" s="58">
        <v>23272</v>
      </c>
      <c r="G1733" s="55">
        <v>41997</v>
      </c>
      <c r="H1733" s="54">
        <v>48190</v>
      </c>
      <c r="I1733" s="24">
        <v>0.14746291401766792</v>
      </c>
    </row>
    <row r="1734" spans="1:9" ht="14.25">
      <c r="A1734" s="56" t="s">
        <v>6</v>
      </c>
      <c r="B1734" s="51" t="s">
        <v>561</v>
      </c>
      <c r="C1734" s="51" t="s">
        <v>565</v>
      </c>
      <c r="D1734" s="57" t="s">
        <v>4386</v>
      </c>
      <c r="E1734" s="58">
        <v>7387</v>
      </c>
      <c r="F1734" s="58">
        <v>6800</v>
      </c>
      <c r="G1734" s="55">
        <v>15369</v>
      </c>
      <c r="H1734" s="54">
        <v>13545</v>
      </c>
      <c r="I1734" s="24">
        <v>-0.11868046066757759</v>
      </c>
    </row>
    <row r="1735" spans="1:9" ht="14.25">
      <c r="A1735" s="56" t="s">
        <v>6</v>
      </c>
      <c r="B1735" s="51" t="s">
        <v>561</v>
      </c>
      <c r="C1735" s="51" t="s">
        <v>601</v>
      </c>
      <c r="D1735" s="57" t="s">
        <v>4387</v>
      </c>
      <c r="E1735" s="58">
        <v>13773</v>
      </c>
      <c r="F1735" s="58">
        <v>13178</v>
      </c>
      <c r="G1735" s="55">
        <v>30021</v>
      </c>
      <c r="H1735" s="54">
        <v>28114</v>
      </c>
      <c r="I1735" s="24">
        <v>-6.3522201125878558E-2</v>
      </c>
    </row>
    <row r="1736" spans="1:9" ht="14.25">
      <c r="A1736" s="56" t="s">
        <v>6</v>
      </c>
      <c r="B1736" s="51" t="s">
        <v>561</v>
      </c>
      <c r="C1736" s="51" t="s">
        <v>607</v>
      </c>
      <c r="D1736" s="57" t="s">
        <v>4388</v>
      </c>
      <c r="E1736" s="58">
        <v>14665</v>
      </c>
      <c r="F1736" s="58">
        <v>13930</v>
      </c>
      <c r="G1736" s="55">
        <v>32119</v>
      </c>
      <c r="H1736" s="54">
        <v>31007</v>
      </c>
      <c r="I1736" s="24">
        <v>-3.462125221831315E-2</v>
      </c>
    </row>
    <row r="1737" spans="1:9" ht="14.25">
      <c r="A1737" s="56" t="s">
        <v>6</v>
      </c>
      <c r="B1737" s="51" t="s">
        <v>561</v>
      </c>
      <c r="C1737" s="51" t="s">
        <v>611</v>
      </c>
      <c r="D1737" s="57" t="s">
        <v>4389</v>
      </c>
      <c r="E1737" s="58">
        <v>9463</v>
      </c>
      <c r="F1737" s="58">
        <v>8784</v>
      </c>
      <c r="G1737" s="55">
        <v>19160</v>
      </c>
      <c r="H1737" s="54">
        <v>18723</v>
      </c>
      <c r="I1737" s="24">
        <v>-2.280793319415449E-2</v>
      </c>
    </row>
    <row r="1738" spans="1:9" ht="14.25">
      <c r="A1738" s="56" t="s">
        <v>6</v>
      </c>
      <c r="B1738" s="51" t="s">
        <v>561</v>
      </c>
      <c r="C1738" s="51" t="s">
        <v>594</v>
      </c>
      <c r="D1738" s="57" t="s">
        <v>4390</v>
      </c>
      <c r="E1738" s="58">
        <v>3929</v>
      </c>
      <c r="F1738" s="58">
        <v>3320</v>
      </c>
      <c r="G1738" s="55">
        <v>8602</v>
      </c>
      <c r="H1738" s="54">
        <v>7151</v>
      </c>
      <c r="I1738" s="24">
        <v>-0.16868170192978377</v>
      </c>
    </row>
    <row r="1739" spans="1:9" ht="14.25">
      <c r="A1739" s="56" t="s">
        <v>6</v>
      </c>
      <c r="B1739" s="51" t="s">
        <v>561</v>
      </c>
      <c r="C1739" s="51" t="s">
        <v>595</v>
      </c>
      <c r="D1739" s="57" t="s">
        <v>4391</v>
      </c>
      <c r="E1739" s="58">
        <v>8345</v>
      </c>
      <c r="F1739" s="58">
        <v>7135</v>
      </c>
      <c r="G1739" s="55">
        <v>17088</v>
      </c>
      <c r="H1739" s="54">
        <v>15080</v>
      </c>
      <c r="I1739" s="24">
        <v>-0.11750936329588015</v>
      </c>
    </row>
    <row r="1740" spans="1:9" ht="14.25">
      <c r="A1740" s="56" t="s">
        <v>6</v>
      </c>
      <c r="B1740" s="51" t="s">
        <v>561</v>
      </c>
      <c r="C1740" s="51" t="s">
        <v>589</v>
      </c>
      <c r="D1740" s="57" t="s">
        <v>4392</v>
      </c>
      <c r="E1740" s="58">
        <v>6709</v>
      </c>
      <c r="F1740" s="58">
        <v>6282</v>
      </c>
      <c r="G1740" s="55">
        <v>13863</v>
      </c>
      <c r="H1740" s="54">
        <v>12878</v>
      </c>
      <c r="I1740" s="24">
        <v>-7.1052441751424653E-2</v>
      </c>
    </row>
    <row r="1741" spans="1:9" ht="14.25">
      <c r="A1741" s="56" t="s">
        <v>6</v>
      </c>
      <c r="B1741" s="51" t="s">
        <v>561</v>
      </c>
      <c r="C1741" s="51" t="s">
        <v>571</v>
      </c>
      <c r="D1741" s="57" t="s">
        <v>4393</v>
      </c>
      <c r="E1741" s="58">
        <v>15140</v>
      </c>
      <c r="F1741" s="58">
        <v>14541</v>
      </c>
      <c r="G1741" s="55">
        <v>29155</v>
      </c>
      <c r="H1741" s="54">
        <v>29591</v>
      </c>
      <c r="I1741" s="24">
        <v>1.4954553249871378E-2</v>
      </c>
    </row>
    <row r="1742" spans="1:9" ht="14.25">
      <c r="A1742" s="56" t="s">
        <v>6</v>
      </c>
      <c r="B1742" s="51" t="s">
        <v>561</v>
      </c>
      <c r="C1742" s="51" t="s">
        <v>621</v>
      </c>
      <c r="D1742" s="57" t="s">
        <v>4394</v>
      </c>
      <c r="E1742" s="58">
        <v>1259</v>
      </c>
      <c r="F1742" s="58">
        <v>1025</v>
      </c>
      <c r="G1742" s="55">
        <v>2432</v>
      </c>
      <c r="H1742" s="54">
        <v>1899</v>
      </c>
      <c r="I1742" s="24">
        <v>-0.21916118421052633</v>
      </c>
    </row>
    <row r="1743" spans="1:9" ht="14.25">
      <c r="A1743" s="56" t="s">
        <v>6</v>
      </c>
      <c r="B1743" s="51" t="s">
        <v>561</v>
      </c>
      <c r="C1743" s="51" t="s">
        <v>619</v>
      </c>
      <c r="D1743" s="57" t="s">
        <v>4395</v>
      </c>
      <c r="E1743" s="58">
        <v>7933</v>
      </c>
      <c r="F1743" s="58">
        <v>7963</v>
      </c>
      <c r="G1743" s="55">
        <v>15284</v>
      </c>
      <c r="H1743" s="54">
        <v>15521</v>
      </c>
      <c r="I1743" s="24">
        <v>1.5506411934048678E-2</v>
      </c>
    </row>
    <row r="1744" spans="1:9" ht="14.25">
      <c r="A1744" s="56" t="s">
        <v>6</v>
      </c>
      <c r="B1744" s="51" t="s">
        <v>561</v>
      </c>
      <c r="C1744" s="51" t="s">
        <v>609</v>
      </c>
      <c r="D1744" s="57" t="s">
        <v>4396</v>
      </c>
      <c r="E1744" s="58">
        <v>7677</v>
      </c>
      <c r="F1744" s="58">
        <v>7313</v>
      </c>
      <c r="G1744" s="55">
        <v>14350</v>
      </c>
      <c r="H1744" s="54">
        <v>13820</v>
      </c>
      <c r="I1744" s="24">
        <v>-3.6933797909407665E-2</v>
      </c>
    </row>
    <row r="1745" spans="1:9" ht="14.25">
      <c r="A1745" s="56" t="s">
        <v>6</v>
      </c>
      <c r="B1745" s="51" t="s">
        <v>561</v>
      </c>
      <c r="C1745" s="51" t="s">
        <v>577</v>
      </c>
      <c r="D1745" s="57" t="s">
        <v>4397</v>
      </c>
      <c r="E1745" s="58">
        <v>10364</v>
      </c>
      <c r="F1745" s="58">
        <v>9829</v>
      </c>
      <c r="G1745" s="55">
        <v>20253</v>
      </c>
      <c r="H1745" s="54">
        <v>19969</v>
      </c>
      <c r="I1745" s="24">
        <v>-1.4022613933738211E-2</v>
      </c>
    </row>
    <row r="1746" spans="1:9" ht="14.25">
      <c r="A1746" s="56" t="s">
        <v>6</v>
      </c>
      <c r="B1746" s="51" t="s">
        <v>561</v>
      </c>
      <c r="C1746" s="51" t="s">
        <v>587</v>
      </c>
      <c r="D1746" s="57" t="s">
        <v>4398</v>
      </c>
      <c r="E1746" s="58">
        <v>5168</v>
      </c>
      <c r="F1746" s="58">
        <v>4527</v>
      </c>
      <c r="G1746" s="55">
        <v>11685</v>
      </c>
      <c r="H1746" s="54">
        <v>10191</v>
      </c>
      <c r="I1746" s="24">
        <v>-0.12785622593068036</v>
      </c>
    </row>
    <row r="1747" spans="1:9" ht="14.25">
      <c r="A1747" s="56" t="s">
        <v>6</v>
      </c>
      <c r="B1747" s="51" t="s">
        <v>561</v>
      </c>
      <c r="C1747" s="51" t="s">
        <v>617</v>
      </c>
      <c r="D1747" s="57" t="s">
        <v>4399</v>
      </c>
      <c r="E1747" s="58">
        <v>4840</v>
      </c>
      <c r="F1747" s="58">
        <v>3971</v>
      </c>
      <c r="G1747" s="55">
        <v>10909</v>
      </c>
      <c r="H1747" s="54">
        <v>8801</v>
      </c>
      <c r="I1747" s="24">
        <v>-0.1932349436245302</v>
      </c>
    </row>
    <row r="1748" spans="1:9" ht="14.25">
      <c r="A1748" s="56" t="s">
        <v>6</v>
      </c>
      <c r="B1748" s="51" t="s">
        <v>561</v>
      </c>
      <c r="C1748" s="51" t="s">
        <v>580</v>
      </c>
      <c r="D1748" s="57" t="s">
        <v>4400</v>
      </c>
      <c r="E1748" s="58">
        <v>4196</v>
      </c>
      <c r="F1748" s="58">
        <v>3609</v>
      </c>
      <c r="G1748" s="55">
        <v>9617</v>
      </c>
      <c r="H1748" s="54">
        <v>8407</v>
      </c>
      <c r="I1748" s="24">
        <v>-0.12581886243111157</v>
      </c>
    </row>
    <row r="1749" spans="1:9" ht="14.25">
      <c r="A1749" s="56" t="s">
        <v>6</v>
      </c>
      <c r="B1749" s="51" t="s">
        <v>561</v>
      </c>
      <c r="C1749" s="51" t="s">
        <v>588</v>
      </c>
      <c r="D1749" s="57" t="s">
        <v>4401</v>
      </c>
      <c r="E1749" s="58">
        <v>7932</v>
      </c>
      <c r="F1749" s="58">
        <v>6622</v>
      </c>
      <c r="G1749" s="55">
        <v>18264</v>
      </c>
      <c r="H1749" s="54">
        <v>15176</v>
      </c>
      <c r="I1749" s="24">
        <v>-0.16907577748576436</v>
      </c>
    </row>
    <row r="1750" spans="1:9" ht="14.25">
      <c r="A1750" s="56" t="s">
        <v>6</v>
      </c>
      <c r="B1750" s="51" t="s">
        <v>561</v>
      </c>
      <c r="C1750" s="51" t="s">
        <v>613</v>
      </c>
      <c r="D1750" s="57" t="s">
        <v>4402</v>
      </c>
      <c r="E1750" s="58">
        <v>2354</v>
      </c>
      <c r="F1750" s="58">
        <v>2185</v>
      </c>
      <c r="G1750" s="55">
        <v>5503</v>
      </c>
      <c r="H1750" s="54">
        <v>5008</v>
      </c>
      <c r="I1750" s="24">
        <v>-8.9950935853171002E-2</v>
      </c>
    </row>
    <row r="1751" spans="1:9" ht="14.25">
      <c r="A1751" s="56" t="s">
        <v>6</v>
      </c>
      <c r="B1751" s="51" t="s">
        <v>561</v>
      </c>
      <c r="C1751" s="51" t="s">
        <v>562</v>
      </c>
      <c r="D1751" s="57" t="s">
        <v>4403</v>
      </c>
      <c r="E1751" s="58">
        <v>1637</v>
      </c>
      <c r="F1751" s="58">
        <v>1341</v>
      </c>
      <c r="G1751" s="55">
        <v>3251</v>
      </c>
      <c r="H1751" s="54">
        <v>2774</v>
      </c>
      <c r="I1751" s="24">
        <v>-0.14672408489695479</v>
      </c>
    </row>
    <row r="1752" spans="1:9" ht="14.25">
      <c r="A1752" s="56" t="s">
        <v>6</v>
      </c>
      <c r="B1752" s="51" t="s">
        <v>561</v>
      </c>
      <c r="C1752" s="51" t="s">
        <v>573</v>
      </c>
      <c r="D1752" s="57" t="s">
        <v>4404</v>
      </c>
      <c r="E1752" s="58">
        <v>11101</v>
      </c>
      <c r="F1752" s="58">
        <v>9166</v>
      </c>
      <c r="G1752" s="55">
        <v>24714</v>
      </c>
      <c r="H1752" s="54">
        <v>21398</v>
      </c>
      <c r="I1752" s="24">
        <v>-0.13417496156024925</v>
      </c>
    </row>
    <row r="1753" spans="1:9" ht="14.25">
      <c r="A1753" s="56" t="s">
        <v>6</v>
      </c>
      <c r="B1753" s="51" t="s">
        <v>561</v>
      </c>
      <c r="C1753" s="51" t="s">
        <v>583</v>
      </c>
      <c r="D1753" s="57" t="s">
        <v>4405</v>
      </c>
      <c r="E1753" s="58">
        <v>17001</v>
      </c>
      <c r="F1753" s="58">
        <v>17727</v>
      </c>
      <c r="G1753" s="55">
        <v>36005</v>
      </c>
      <c r="H1753" s="54">
        <v>37684</v>
      </c>
      <c r="I1753" s="24">
        <v>4.6632412164977086E-2</v>
      </c>
    </row>
    <row r="1754" spans="1:9" ht="14.25">
      <c r="A1754" s="56" t="s">
        <v>6</v>
      </c>
      <c r="B1754" s="51" t="s">
        <v>561</v>
      </c>
      <c r="C1754" s="51" t="s">
        <v>597</v>
      </c>
      <c r="D1754" s="57" t="s">
        <v>4406</v>
      </c>
      <c r="E1754" s="58">
        <v>10091</v>
      </c>
      <c r="F1754" s="58">
        <v>8852</v>
      </c>
      <c r="G1754" s="55">
        <v>21572</v>
      </c>
      <c r="H1754" s="54">
        <v>18825</v>
      </c>
      <c r="I1754" s="24">
        <v>-0.12734099758946782</v>
      </c>
    </row>
    <row r="1755" spans="1:9" ht="14.25">
      <c r="A1755" s="56" t="s">
        <v>6</v>
      </c>
      <c r="B1755" s="51" t="s">
        <v>561</v>
      </c>
      <c r="C1755" s="51" t="s">
        <v>626</v>
      </c>
      <c r="D1755" s="57" t="s">
        <v>4407</v>
      </c>
      <c r="E1755" s="58">
        <v>3283</v>
      </c>
      <c r="F1755" s="58">
        <v>3167</v>
      </c>
      <c r="G1755" s="55">
        <v>6792</v>
      </c>
      <c r="H1755" s="54">
        <v>6536</v>
      </c>
      <c r="I1755" s="24">
        <v>-3.7691401648998819E-2</v>
      </c>
    </row>
    <row r="1756" spans="1:9" ht="14.25">
      <c r="A1756" s="56" t="s">
        <v>6</v>
      </c>
      <c r="B1756" s="51" t="s">
        <v>561</v>
      </c>
      <c r="C1756" s="51" t="s">
        <v>592</v>
      </c>
      <c r="D1756" s="57" t="s">
        <v>4408</v>
      </c>
      <c r="E1756" s="58">
        <v>3819</v>
      </c>
      <c r="F1756" s="58">
        <v>3600</v>
      </c>
      <c r="G1756" s="55">
        <v>7852</v>
      </c>
      <c r="H1756" s="54">
        <v>7251</v>
      </c>
      <c r="I1756" s="24">
        <v>-7.6541008660213961E-2</v>
      </c>
    </row>
    <row r="1757" spans="1:9" ht="14.25">
      <c r="A1757" s="56" t="s">
        <v>6</v>
      </c>
      <c r="B1757" s="51" t="s">
        <v>561</v>
      </c>
      <c r="C1757" s="51" t="s">
        <v>568</v>
      </c>
      <c r="D1757" s="57" t="s">
        <v>4409</v>
      </c>
      <c r="E1757" s="58">
        <v>9364</v>
      </c>
      <c r="F1757" s="58">
        <v>8221</v>
      </c>
      <c r="G1757" s="55">
        <v>19544</v>
      </c>
      <c r="H1757" s="54">
        <v>17189</v>
      </c>
      <c r="I1757" s="24">
        <v>-0.12049733933688088</v>
      </c>
    </row>
    <row r="1758" spans="1:9" ht="14.25">
      <c r="A1758" s="56" t="s">
        <v>6</v>
      </c>
      <c r="B1758" s="51" t="s">
        <v>1818</v>
      </c>
      <c r="C1758" s="51" t="s">
        <v>1831</v>
      </c>
      <c r="D1758" s="57" t="s">
        <v>4410</v>
      </c>
      <c r="E1758" s="58">
        <v>120018</v>
      </c>
      <c r="F1758" s="58">
        <v>117505</v>
      </c>
      <c r="G1758" s="55">
        <v>237506</v>
      </c>
      <c r="H1758" s="54">
        <v>233301</v>
      </c>
      <c r="I1758" s="24">
        <v>-1.7704815878335705E-2</v>
      </c>
    </row>
    <row r="1759" spans="1:9" ht="14.25">
      <c r="A1759" s="56" t="s">
        <v>6</v>
      </c>
      <c r="B1759" s="51" t="s">
        <v>1818</v>
      </c>
      <c r="C1759" s="51" t="s">
        <v>1825</v>
      </c>
      <c r="D1759" s="57" t="s">
        <v>4411</v>
      </c>
      <c r="E1759" s="58">
        <v>64707</v>
      </c>
      <c r="F1759" s="58">
        <v>58769</v>
      </c>
      <c r="G1759" s="55">
        <v>126926</v>
      </c>
      <c r="H1759" s="54">
        <v>117373</v>
      </c>
      <c r="I1759" s="24">
        <v>-7.5264327245796764E-2</v>
      </c>
    </row>
    <row r="1760" spans="1:9" ht="14.25">
      <c r="A1760" s="56" t="s">
        <v>6</v>
      </c>
      <c r="B1760" s="51" t="s">
        <v>1818</v>
      </c>
      <c r="C1760" s="51" t="s">
        <v>1836</v>
      </c>
      <c r="D1760" s="57" t="s">
        <v>4412</v>
      </c>
      <c r="E1760" s="58">
        <v>34545</v>
      </c>
      <c r="F1760" s="58">
        <v>35516</v>
      </c>
      <c r="G1760" s="55">
        <v>69074</v>
      </c>
      <c r="H1760" s="54">
        <v>74196</v>
      </c>
      <c r="I1760" s="24">
        <v>7.4152358340330654E-2</v>
      </c>
    </row>
    <row r="1761" spans="1:9" ht="14.25">
      <c r="A1761" s="56" t="s">
        <v>6</v>
      </c>
      <c r="B1761" s="51" t="s">
        <v>1818</v>
      </c>
      <c r="C1761" s="51" t="s">
        <v>1834</v>
      </c>
      <c r="D1761" s="57" t="s">
        <v>4413</v>
      </c>
      <c r="E1761" s="58">
        <v>10877</v>
      </c>
      <c r="F1761" s="58">
        <v>9459</v>
      </c>
      <c r="G1761" s="55">
        <v>21404</v>
      </c>
      <c r="H1761" s="54">
        <v>18295</v>
      </c>
      <c r="I1761" s="24">
        <v>-0.14525322369650531</v>
      </c>
    </row>
    <row r="1762" spans="1:9" ht="14.25">
      <c r="A1762" s="56" t="s">
        <v>6</v>
      </c>
      <c r="B1762" s="51" t="s">
        <v>1818</v>
      </c>
      <c r="C1762" s="51" t="s">
        <v>1822</v>
      </c>
      <c r="D1762" s="57" t="s">
        <v>4414</v>
      </c>
      <c r="E1762" s="58">
        <v>30309</v>
      </c>
      <c r="F1762" s="58">
        <v>27975</v>
      </c>
      <c r="G1762" s="55">
        <v>57161</v>
      </c>
      <c r="H1762" s="54">
        <v>52629</v>
      </c>
      <c r="I1762" s="24">
        <v>-7.9284827067406097E-2</v>
      </c>
    </row>
    <row r="1763" spans="1:9" ht="14.25">
      <c r="A1763" s="56" t="s">
        <v>6</v>
      </c>
      <c r="B1763" s="51" t="s">
        <v>1818</v>
      </c>
      <c r="C1763" s="51" t="s">
        <v>1833</v>
      </c>
      <c r="D1763" s="57" t="s">
        <v>4415</v>
      </c>
      <c r="E1763" s="58">
        <v>26313</v>
      </c>
      <c r="F1763" s="58">
        <v>25033</v>
      </c>
      <c r="G1763" s="55">
        <v>50699</v>
      </c>
      <c r="H1763" s="54">
        <v>47914</v>
      </c>
      <c r="I1763" s="24">
        <v>-5.493204994181345E-2</v>
      </c>
    </row>
    <row r="1764" spans="1:9" ht="14.25">
      <c r="A1764" s="56" t="s">
        <v>6</v>
      </c>
      <c r="B1764" s="51" t="s">
        <v>1818</v>
      </c>
      <c r="C1764" s="51" t="s">
        <v>1144</v>
      </c>
      <c r="D1764" s="57" t="s">
        <v>4416</v>
      </c>
      <c r="E1764" s="58">
        <v>16522</v>
      </c>
      <c r="F1764" s="58">
        <v>15419</v>
      </c>
      <c r="G1764" s="55">
        <v>30720</v>
      </c>
      <c r="H1764" s="54">
        <v>27892</v>
      </c>
      <c r="I1764" s="24">
        <v>-9.2057291666666666E-2</v>
      </c>
    </row>
    <row r="1765" spans="1:9" ht="14.25">
      <c r="A1765" s="56" t="s">
        <v>6</v>
      </c>
      <c r="B1765" s="51" t="s">
        <v>1818</v>
      </c>
      <c r="C1765" s="51" t="s">
        <v>1829</v>
      </c>
      <c r="D1765" s="57" t="s">
        <v>4417</v>
      </c>
      <c r="E1765" s="58">
        <v>23545</v>
      </c>
      <c r="F1765" s="58">
        <v>23131</v>
      </c>
      <c r="G1765" s="55">
        <v>45133</v>
      </c>
      <c r="H1765" s="54">
        <v>43952</v>
      </c>
      <c r="I1765" s="24">
        <v>-2.6167106108612323E-2</v>
      </c>
    </row>
    <row r="1766" spans="1:9" ht="14.25">
      <c r="A1766" s="56" t="s">
        <v>6</v>
      </c>
      <c r="B1766" s="51" t="s">
        <v>1818</v>
      </c>
      <c r="C1766" s="51" t="s">
        <v>1837</v>
      </c>
      <c r="D1766" s="57" t="s">
        <v>4418</v>
      </c>
      <c r="E1766" s="58">
        <v>15095</v>
      </c>
      <c r="F1766" s="58">
        <v>13842</v>
      </c>
      <c r="G1766" s="55">
        <v>28984</v>
      </c>
      <c r="H1766" s="54">
        <v>25848</v>
      </c>
      <c r="I1766" s="24">
        <v>-0.10819762627656639</v>
      </c>
    </row>
    <row r="1767" spans="1:9" ht="14.25">
      <c r="A1767" s="56" t="s">
        <v>6</v>
      </c>
      <c r="B1767" s="51" t="s">
        <v>1818</v>
      </c>
      <c r="C1767" s="51" t="s">
        <v>1824</v>
      </c>
      <c r="D1767" s="57" t="s">
        <v>4419</v>
      </c>
      <c r="E1767" s="58">
        <v>17197</v>
      </c>
      <c r="F1767" s="58">
        <v>15756</v>
      </c>
      <c r="G1767" s="55">
        <v>32899</v>
      </c>
      <c r="H1767" s="54">
        <v>31022</v>
      </c>
      <c r="I1767" s="24">
        <v>-5.7053405878598133E-2</v>
      </c>
    </row>
    <row r="1768" spans="1:9" ht="14.25">
      <c r="A1768" s="56" t="s">
        <v>6</v>
      </c>
      <c r="B1768" s="51" t="s">
        <v>1818</v>
      </c>
      <c r="C1768" s="51" t="s">
        <v>1838</v>
      </c>
      <c r="D1768" s="57" t="s">
        <v>4420</v>
      </c>
      <c r="E1768" s="58">
        <v>8515</v>
      </c>
      <c r="F1768" s="58">
        <v>8460</v>
      </c>
      <c r="G1768" s="55">
        <v>16405</v>
      </c>
      <c r="H1768" s="54">
        <v>16323</v>
      </c>
      <c r="I1768" s="24">
        <v>-4.9984760743675711E-3</v>
      </c>
    </row>
    <row r="1769" spans="1:9" ht="14.25">
      <c r="A1769" s="56" t="s">
        <v>6</v>
      </c>
      <c r="B1769" s="51" t="s">
        <v>1818</v>
      </c>
      <c r="C1769" s="51" t="s">
        <v>1826</v>
      </c>
      <c r="D1769" s="57" t="s">
        <v>4421</v>
      </c>
      <c r="E1769" s="58">
        <v>8948</v>
      </c>
      <c r="F1769" s="58">
        <v>8745</v>
      </c>
      <c r="G1769" s="55">
        <v>17837</v>
      </c>
      <c r="H1769" s="54">
        <v>17250</v>
      </c>
      <c r="I1769" s="24">
        <v>-3.2909121489039635E-2</v>
      </c>
    </row>
    <row r="1770" spans="1:9" ht="14.25">
      <c r="A1770" s="56" t="s">
        <v>6</v>
      </c>
      <c r="B1770" s="51" t="s">
        <v>1818</v>
      </c>
      <c r="C1770" s="51" t="s">
        <v>1823</v>
      </c>
      <c r="D1770" s="57" t="s">
        <v>4422</v>
      </c>
      <c r="E1770" s="58">
        <v>4640</v>
      </c>
      <c r="F1770" s="58">
        <v>4486</v>
      </c>
      <c r="G1770" s="55">
        <v>9224</v>
      </c>
      <c r="H1770" s="54">
        <v>9286</v>
      </c>
      <c r="I1770" s="24">
        <v>6.7215958369470944E-3</v>
      </c>
    </row>
    <row r="1771" spans="1:9" ht="14.25">
      <c r="A1771" s="56" t="s">
        <v>6</v>
      </c>
      <c r="B1771" s="51" t="s">
        <v>1818</v>
      </c>
      <c r="C1771" s="51" t="s">
        <v>1828</v>
      </c>
      <c r="D1771" s="57" t="s">
        <v>4423</v>
      </c>
      <c r="E1771" s="58">
        <v>12828</v>
      </c>
      <c r="F1771" s="58">
        <v>12148</v>
      </c>
      <c r="G1771" s="55">
        <v>26175</v>
      </c>
      <c r="H1771" s="54">
        <v>25511</v>
      </c>
      <c r="I1771" s="24">
        <v>-2.5367717287488063E-2</v>
      </c>
    </row>
    <row r="1772" spans="1:9" ht="14.25">
      <c r="A1772" s="56" t="s">
        <v>6</v>
      </c>
      <c r="B1772" s="51" t="s">
        <v>1818</v>
      </c>
      <c r="C1772" s="51" t="s">
        <v>1821</v>
      </c>
      <c r="D1772" s="57" t="s">
        <v>4424</v>
      </c>
      <c r="E1772" s="58">
        <v>3717</v>
      </c>
      <c r="F1772" s="58">
        <v>3326</v>
      </c>
      <c r="G1772" s="55">
        <v>6379</v>
      </c>
      <c r="H1772" s="54">
        <v>5609</v>
      </c>
      <c r="I1772" s="24">
        <v>-0.12070857501175733</v>
      </c>
    </row>
    <row r="1773" spans="1:9" ht="14.25">
      <c r="A1773" s="56" t="s">
        <v>6</v>
      </c>
      <c r="B1773" s="51" t="s">
        <v>1818</v>
      </c>
      <c r="C1773" s="51" t="s">
        <v>1819</v>
      </c>
      <c r="D1773" s="57" t="s">
        <v>4425</v>
      </c>
      <c r="E1773" s="58">
        <v>10852</v>
      </c>
      <c r="F1773" s="58">
        <v>10108</v>
      </c>
      <c r="G1773" s="55">
        <v>20929</v>
      </c>
      <c r="H1773" s="54">
        <v>19010</v>
      </c>
      <c r="I1773" s="24">
        <v>-9.169095513402456E-2</v>
      </c>
    </row>
    <row r="1774" spans="1:9" ht="14.25">
      <c r="A1774" s="56" t="s">
        <v>6</v>
      </c>
      <c r="B1774" s="51" t="s">
        <v>1818</v>
      </c>
      <c r="C1774" s="51" t="s">
        <v>1830</v>
      </c>
      <c r="D1774" s="57" t="s">
        <v>4426</v>
      </c>
      <c r="E1774" s="58">
        <v>3525</v>
      </c>
      <c r="F1774" s="58">
        <v>2994</v>
      </c>
      <c r="G1774" s="55">
        <v>7369</v>
      </c>
      <c r="H1774" s="54">
        <v>6293</v>
      </c>
      <c r="I1774" s="24">
        <v>-0.14601709865653412</v>
      </c>
    </row>
    <row r="1775" spans="1:9" ht="14.25">
      <c r="A1775" s="56" t="s">
        <v>6</v>
      </c>
      <c r="B1775" s="51" t="s">
        <v>1818</v>
      </c>
      <c r="C1775" s="51" t="s">
        <v>1827</v>
      </c>
      <c r="D1775" s="57" t="s">
        <v>4427</v>
      </c>
      <c r="E1775" s="58">
        <v>5070</v>
      </c>
      <c r="F1775" s="58">
        <v>5344</v>
      </c>
      <c r="G1775" s="55">
        <v>9515</v>
      </c>
      <c r="H1775" s="54">
        <v>9566</v>
      </c>
      <c r="I1775" s="24">
        <v>5.3599579611140306E-3</v>
      </c>
    </row>
    <row r="1776" spans="1:9" ht="14.25">
      <c r="A1776" s="56" t="s">
        <v>6</v>
      </c>
      <c r="B1776" s="51" t="s">
        <v>1818</v>
      </c>
      <c r="C1776" s="51" t="s">
        <v>1832</v>
      </c>
      <c r="D1776" s="57" t="s">
        <v>4428</v>
      </c>
      <c r="E1776" s="58">
        <v>14313</v>
      </c>
      <c r="F1776" s="58">
        <v>12531</v>
      </c>
      <c r="G1776" s="55">
        <v>25607</v>
      </c>
      <c r="H1776" s="54">
        <v>22051</v>
      </c>
      <c r="I1776" s="24">
        <v>-0.13886827820517827</v>
      </c>
    </row>
    <row r="1777" spans="1:9" ht="14.25">
      <c r="A1777" s="56" t="s">
        <v>6</v>
      </c>
      <c r="B1777" s="51" t="s">
        <v>1818</v>
      </c>
      <c r="C1777" s="51" t="s">
        <v>1835</v>
      </c>
      <c r="D1777" s="57" t="s">
        <v>4429</v>
      </c>
      <c r="E1777" s="58">
        <v>5380</v>
      </c>
      <c r="F1777" s="58">
        <v>4694</v>
      </c>
      <c r="G1777" s="55">
        <v>9842</v>
      </c>
      <c r="H1777" s="54">
        <v>8121</v>
      </c>
      <c r="I1777" s="24">
        <v>-0.17486283275756959</v>
      </c>
    </row>
    <row r="1778" spans="1:9" ht="14.25">
      <c r="A1778" s="56" t="s">
        <v>6</v>
      </c>
      <c r="B1778" s="51" t="s">
        <v>1594</v>
      </c>
      <c r="C1778" s="51" t="s">
        <v>1605</v>
      </c>
      <c r="D1778" s="57" t="s">
        <v>4430</v>
      </c>
      <c r="E1778" s="58">
        <v>214183</v>
      </c>
      <c r="F1778" s="58">
        <v>192664</v>
      </c>
      <c r="G1778" s="55">
        <v>443766</v>
      </c>
      <c r="H1778" s="54">
        <v>409118</v>
      </c>
      <c r="I1778" s="24">
        <v>-7.8077184822631748E-2</v>
      </c>
    </row>
    <row r="1779" spans="1:9" ht="14.25">
      <c r="A1779" s="56" t="s">
        <v>6</v>
      </c>
      <c r="B1779" s="51" t="s">
        <v>1594</v>
      </c>
      <c r="C1779" s="51" t="s">
        <v>1610</v>
      </c>
      <c r="D1779" s="57" t="s">
        <v>4431</v>
      </c>
      <c r="E1779" s="58">
        <v>126250</v>
      </c>
      <c r="F1779" s="58">
        <v>118960</v>
      </c>
      <c r="G1779" s="55">
        <v>261101</v>
      </c>
      <c r="H1779" s="54">
        <v>243223</v>
      </c>
      <c r="I1779" s="24">
        <v>-6.8471587623180299E-2</v>
      </c>
    </row>
    <row r="1780" spans="1:9" ht="14.25">
      <c r="A1780" s="56" t="s">
        <v>6</v>
      </c>
      <c r="B1780" s="51" t="s">
        <v>1594</v>
      </c>
      <c r="C1780" s="51" t="s">
        <v>1612</v>
      </c>
      <c r="D1780" s="57" t="s">
        <v>4432</v>
      </c>
      <c r="E1780" s="58">
        <v>23242</v>
      </c>
      <c r="F1780" s="58">
        <v>21758</v>
      </c>
      <c r="G1780" s="55">
        <v>47455</v>
      </c>
      <c r="H1780" s="54">
        <v>43338</v>
      </c>
      <c r="I1780" s="24">
        <v>-8.675587398588136E-2</v>
      </c>
    </row>
    <row r="1781" spans="1:9" ht="14.25">
      <c r="A1781" s="56" t="s">
        <v>6</v>
      </c>
      <c r="B1781" s="51" t="s">
        <v>1594</v>
      </c>
      <c r="C1781" s="51" t="s">
        <v>1601</v>
      </c>
      <c r="D1781" s="57" t="s">
        <v>4433</v>
      </c>
      <c r="E1781" s="58">
        <v>69588</v>
      </c>
      <c r="F1781" s="58">
        <v>66560</v>
      </c>
      <c r="G1781" s="55">
        <v>140752</v>
      </c>
      <c r="H1781" s="54">
        <v>133852</v>
      </c>
      <c r="I1781" s="24">
        <v>-4.9022393997953849E-2</v>
      </c>
    </row>
    <row r="1782" spans="1:9" ht="14.25">
      <c r="A1782" s="56" t="s">
        <v>6</v>
      </c>
      <c r="B1782" s="51" t="s">
        <v>1594</v>
      </c>
      <c r="C1782" s="51" t="s">
        <v>1608</v>
      </c>
      <c r="D1782" s="57" t="s">
        <v>4434</v>
      </c>
      <c r="E1782" s="58">
        <v>45270</v>
      </c>
      <c r="F1782" s="58">
        <v>46528</v>
      </c>
      <c r="G1782" s="55">
        <v>90517</v>
      </c>
      <c r="H1782" s="54">
        <v>95397</v>
      </c>
      <c r="I1782" s="24">
        <v>5.3912524719113536E-2</v>
      </c>
    </row>
    <row r="1783" spans="1:9" ht="14.25">
      <c r="A1783" s="56" t="s">
        <v>6</v>
      </c>
      <c r="B1783" s="51" t="s">
        <v>1594</v>
      </c>
      <c r="C1783" s="51" t="s">
        <v>1599</v>
      </c>
      <c r="D1783" s="57" t="s">
        <v>4435</v>
      </c>
      <c r="E1783" s="58">
        <v>16630</v>
      </c>
      <c r="F1783" s="58">
        <v>14704</v>
      </c>
      <c r="G1783" s="55">
        <v>34905</v>
      </c>
      <c r="H1783" s="54">
        <v>29365</v>
      </c>
      <c r="I1783" s="24">
        <v>-0.15871651625841571</v>
      </c>
    </row>
    <row r="1784" spans="1:9" ht="14.25">
      <c r="A1784" s="56" t="s">
        <v>6</v>
      </c>
      <c r="B1784" s="51" t="s">
        <v>1594</v>
      </c>
      <c r="C1784" s="51" t="s">
        <v>1603</v>
      </c>
      <c r="D1784" s="57" t="s">
        <v>4436</v>
      </c>
      <c r="E1784" s="58">
        <v>12629</v>
      </c>
      <c r="F1784" s="58">
        <v>11342</v>
      </c>
      <c r="G1784" s="55">
        <v>25145</v>
      </c>
      <c r="H1784" s="54">
        <v>21271</v>
      </c>
      <c r="I1784" s="24">
        <v>-0.15406641479419367</v>
      </c>
    </row>
    <row r="1785" spans="1:9" ht="14.25">
      <c r="A1785" s="56" t="s">
        <v>6</v>
      </c>
      <c r="B1785" s="51" t="s">
        <v>1594</v>
      </c>
      <c r="C1785" s="51" t="s">
        <v>397</v>
      </c>
      <c r="D1785" s="57" t="s">
        <v>4437</v>
      </c>
      <c r="E1785" s="58">
        <v>16772</v>
      </c>
      <c r="F1785" s="58">
        <v>14589</v>
      </c>
      <c r="G1785" s="55">
        <v>34407</v>
      </c>
      <c r="H1785" s="54">
        <v>28502</v>
      </c>
      <c r="I1785" s="24">
        <v>-0.17162205365187316</v>
      </c>
    </row>
    <row r="1786" spans="1:9" ht="14.25">
      <c r="A1786" s="56" t="s">
        <v>6</v>
      </c>
      <c r="B1786" s="51" t="s">
        <v>1594</v>
      </c>
      <c r="C1786" s="51" t="s">
        <v>1600</v>
      </c>
      <c r="D1786" s="57" t="s">
        <v>4438</v>
      </c>
      <c r="E1786" s="58">
        <v>14657</v>
      </c>
      <c r="F1786" s="58">
        <v>11983</v>
      </c>
      <c r="G1786" s="55">
        <v>29377</v>
      </c>
      <c r="H1786" s="54">
        <v>24948</v>
      </c>
      <c r="I1786" s="24">
        <v>-0.15076420328828674</v>
      </c>
    </row>
    <row r="1787" spans="1:9" ht="14.25">
      <c r="A1787" s="56" t="s">
        <v>6</v>
      </c>
      <c r="B1787" s="51" t="s">
        <v>1594</v>
      </c>
      <c r="C1787" s="51" t="s">
        <v>1595</v>
      </c>
      <c r="D1787" s="57" t="s">
        <v>4439</v>
      </c>
      <c r="E1787" s="58">
        <v>18219</v>
      </c>
      <c r="F1787" s="58">
        <v>15715</v>
      </c>
      <c r="G1787" s="55">
        <v>40622</v>
      </c>
      <c r="H1787" s="54">
        <v>34391</v>
      </c>
      <c r="I1787" s="24">
        <v>-0.15338978878440254</v>
      </c>
    </row>
    <row r="1788" spans="1:9" ht="14.25">
      <c r="A1788" s="56" t="s">
        <v>6</v>
      </c>
      <c r="B1788" s="51" t="s">
        <v>1594</v>
      </c>
      <c r="C1788" s="51" t="s">
        <v>1609</v>
      </c>
      <c r="D1788" s="57" t="s">
        <v>4440</v>
      </c>
      <c r="E1788" s="58">
        <v>15761</v>
      </c>
      <c r="F1788" s="58">
        <v>13737</v>
      </c>
      <c r="G1788" s="55">
        <v>31176</v>
      </c>
      <c r="H1788" s="54">
        <v>26275</v>
      </c>
      <c r="I1788" s="24">
        <v>-0.15720425968693866</v>
      </c>
    </row>
    <row r="1789" spans="1:9" ht="14.25">
      <c r="A1789" s="56" t="s">
        <v>6</v>
      </c>
      <c r="B1789" s="51" t="s">
        <v>1594</v>
      </c>
      <c r="C1789" s="51" t="s">
        <v>1615</v>
      </c>
      <c r="D1789" s="57" t="s">
        <v>4441</v>
      </c>
      <c r="E1789" s="58">
        <v>24853</v>
      </c>
      <c r="F1789" s="58">
        <v>22152</v>
      </c>
      <c r="G1789" s="55">
        <v>47245</v>
      </c>
      <c r="H1789" s="54">
        <v>41096</v>
      </c>
      <c r="I1789" s="24">
        <v>-0.13015133876600699</v>
      </c>
    </row>
    <row r="1790" spans="1:9" ht="14.25">
      <c r="A1790" s="56" t="s">
        <v>6</v>
      </c>
      <c r="B1790" s="51" t="s">
        <v>1594</v>
      </c>
      <c r="C1790" s="51" t="s">
        <v>1604</v>
      </c>
      <c r="D1790" s="57" t="s">
        <v>4442</v>
      </c>
      <c r="E1790" s="58">
        <v>25291</v>
      </c>
      <c r="F1790" s="58">
        <v>21611</v>
      </c>
      <c r="G1790" s="55">
        <v>50363</v>
      </c>
      <c r="H1790" s="54">
        <v>42330</v>
      </c>
      <c r="I1790" s="24">
        <v>-0.15950201536842523</v>
      </c>
    </row>
    <row r="1791" spans="1:9" ht="14.25">
      <c r="A1791" s="56" t="s">
        <v>6</v>
      </c>
      <c r="B1791" s="51" t="s">
        <v>1594</v>
      </c>
      <c r="C1791" s="51" t="s">
        <v>1606</v>
      </c>
      <c r="D1791" s="57" t="s">
        <v>4443</v>
      </c>
      <c r="E1791" s="58">
        <v>20659</v>
      </c>
      <c r="F1791" s="58">
        <v>20449</v>
      </c>
      <c r="G1791" s="55">
        <v>42535</v>
      </c>
      <c r="H1791" s="54">
        <v>40780</v>
      </c>
      <c r="I1791" s="24">
        <v>-4.1260138709298226E-2</v>
      </c>
    </row>
    <row r="1792" spans="1:9" ht="14.25">
      <c r="A1792" s="56" t="s">
        <v>6</v>
      </c>
      <c r="B1792" s="51" t="s">
        <v>1594</v>
      </c>
      <c r="C1792" s="51" t="s">
        <v>1614</v>
      </c>
      <c r="D1792" s="57" t="s">
        <v>4444</v>
      </c>
      <c r="E1792" s="58">
        <v>15263</v>
      </c>
      <c r="F1792" s="58">
        <v>14563</v>
      </c>
      <c r="G1792" s="55">
        <v>30110</v>
      </c>
      <c r="H1792" s="54">
        <v>29339</v>
      </c>
      <c r="I1792" s="24">
        <v>-2.5606110926602459E-2</v>
      </c>
    </row>
    <row r="1793" spans="1:9" ht="14.25">
      <c r="A1793" s="56" t="s">
        <v>6</v>
      </c>
      <c r="B1793" s="51" t="s">
        <v>1594</v>
      </c>
      <c r="C1793" s="51" t="s">
        <v>1598</v>
      </c>
      <c r="D1793" s="57" t="s">
        <v>4445</v>
      </c>
      <c r="E1793" s="58">
        <v>4726</v>
      </c>
      <c r="F1793" s="58">
        <v>4121</v>
      </c>
      <c r="G1793" s="55">
        <v>8903</v>
      </c>
      <c r="H1793" s="54">
        <v>7721</v>
      </c>
      <c r="I1793" s="24">
        <v>-0.13276423677412108</v>
      </c>
    </row>
    <row r="1794" spans="1:9" ht="14.25">
      <c r="A1794" s="56" t="s">
        <v>6</v>
      </c>
      <c r="B1794" s="51" t="s">
        <v>1594</v>
      </c>
      <c r="C1794" s="51" t="s">
        <v>1602</v>
      </c>
      <c r="D1794" s="57" t="s">
        <v>4446</v>
      </c>
      <c r="E1794" s="58">
        <v>7457</v>
      </c>
      <c r="F1794" s="58">
        <v>6752</v>
      </c>
      <c r="G1794" s="55">
        <v>14651</v>
      </c>
      <c r="H1794" s="54">
        <v>13377</v>
      </c>
      <c r="I1794" s="24">
        <v>-8.6956521739130432E-2</v>
      </c>
    </row>
    <row r="1795" spans="1:9" ht="14.25">
      <c r="A1795" s="56" t="s">
        <v>6</v>
      </c>
      <c r="B1795" s="51" t="s">
        <v>1594</v>
      </c>
      <c r="C1795" s="51" t="s">
        <v>1597</v>
      </c>
      <c r="D1795" s="57" t="s">
        <v>4447</v>
      </c>
      <c r="E1795" s="58">
        <v>8275</v>
      </c>
      <c r="F1795" s="58">
        <v>7761</v>
      </c>
      <c r="G1795" s="55">
        <v>15227</v>
      </c>
      <c r="H1795" s="54">
        <v>14291</v>
      </c>
      <c r="I1795" s="24">
        <v>-6.1469757667301506E-2</v>
      </c>
    </row>
    <row r="1796" spans="1:9" ht="14.25">
      <c r="A1796" s="56" t="s">
        <v>6</v>
      </c>
      <c r="B1796" s="51" t="s">
        <v>1594</v>
      </c>
      <c r="C1796" s="51" t="s">
        <v>1607</v>
      </c>
      <c r="D1796" s="57" t="s">
        <v>4448</v>
      </c>
      <c r="E1796" s="58">
        <v>1332</v>
      </c>
      <c r="F1796" s="58">
        <v>1148</v>
      </c>
      <c r="G1796" s="55">
        <v>2849</v>
      </c>
      <c r="H1796" s="54">
        <v>2288</v>
      </c>
      <c r="I1796" s="24">
        <v>-0.19691119691119691</v>
      </c>
    </row>
    <row r="1797" spans="1:9" ht="14.25">
      <c r="A1797" s="56" t="s">
        <v>6</v>
      </c>
      <c r="B1797" s="51" t="s">
        <v>1594</v>
      </c>
      <c r="C1797" s="51" t="s">
        <v>1611</v>
      </c>
      <c r="D1797" s="57" t="s">
        <v>4449</v>
      </c>
      <c r="E1797" s="58">
        <v>6902</v>
      </c>
      <c r="F1797" s="58">
        <v>7031</v>
      </c>
      <c r="G1797" s="55">
        <v>13599</v>
      </c>
      <c r="H1797" s="54">
        <v>13912</v>
      </c>
      <c r="I1797" s="24">
        <v>2.3016398264578276E-2</v>
      </c>
    </row>
    <row r="1798" spans="1:9" ht="14.25">
      <c r="A1798" s="56" t="s">
        <v>6</v>
      </c>
      <c r="B1798" s="51" t="s">
        <v>1594</v>
      </c>
      <c r="C1798" s="51" t="s">
        <v>1613</v>
      </c>
      <c r="D1798" s="57" t="s">
        <v>4450</v>
      </c>
      <c r="E1798" s="58">
        <v>9320</v>
      </c>
      <c r="F1798" s="58">
        <v>8042</v>
      </c>
      <c r="G1798" s="55">
        <v>22074</v>
      </c>
      <c r="H1798" s="54">
        <v>17503</v>
      </c>
      <c r="I1798" s="24">
        <v>-0.20707619824227599</v>
      </c>
    </row>
    <row r="1799" spans="1:9" ht="14.25">
      <c r="A1799" s="56" t="s">
        <v>6</v>
      </c>
      <c r="B1799" s="51" t="s">
        <v>1357</v>
      </c>
      <c r="C1799" s="51" t="s">
        <v>1375</v>
      </c>
      <c r="D1799" s="57" t="s">
        <v>4451</v>
      </c>
      <c r="E1799" s="58">
        <v>356758</v>
      </c>
      <c r="F1799" s="58">
        <v>356559</v>
      </c>
      <c r="G1799" s="55">
        <v>734474</v>
      </c>
      <c r="H1799" s="54">
        <v>738865</v>
      </c>
      <c r="I1799" s="24">
        <v>5.9784280995651314E-3</v>
      </c>
    </row>
    <row r="1800" spans="1:9" ht="14.25">
      <c r="A1800" s="56" t="s">
        <v>6</v>
      </c>
      <c r="B1800" s="51" t="s">
        <v>1357</v>
      </c>
      <c r="C1800" s="51" t="s">
        <v>1402</v>
      </c>
      <c r="D1800" s="57" t="s">
        <v>4452</v>
      </c>
      <c r="E1800" s="58">
        <v>64281</v>
      </c>
      <c r="F1800" s="58">
        <v>59443</v>
      </c>
      <c r="G1800" s="55">
        <v>132266</v>
      </c>
      <c r="H1800" s="54">
        <v>123067</v>
      </c>
      <c r="I1800" s="24">
        <v>-6.954924167964556E-2</v>
      </c>
    </row>
    <row r="1801" spans="1:9" ht="14.25">
      <c r="A1801" s="56" t="s">
        <v>6</v>
      </c>
      <c r="B1801" s="51" t="s">
        <v>1357</v>
      </c>
      <c r="C1801" s="51" t="s">
        <v>1366</v>
      </c>
      <c r="D1801" s="57" t="s">
        <v>4453</v>
      </c>
      <c r="E1801" s="58">
        <v>17822</v>
      </c>
      <c r="F1801" s="58">
        <v>15178</v>
      </c>
      <c r="G1801" s="55">
        <v>35611</v>
      </c>
      <c r="H1801" s="54">
        <v>31108</v>
      </c>
      <c r="I1801" s="24">
        <v>-0.12644969251074106</v>
      </c>
    </row>
    <row r="1802" spans="1:9" ht="14.25">
      <c r="A1802" s="56" t="s">
        <v>6</v>
      </c>
      <c r="B1802" s="51" t="s">
        <v>1357</v>
      </c>
      <c r="C1802" s="51" t="s">
        <v>1360</v>
      </c>
      <c r="D1802" s="57" t="s">
        <v>4454</v>
      </c>
      <c r="E1802" s="58">
        <v>25387</v>
      </c>
      <c r="F1802" s="58">
        <v>23098</v>
      </c>
      <c r="G1802" s="55">
        <v>55321</v>
      </c>
      <c r="H1802" s="54">
        <v>50832</v>
      </c>
      <c r="I1802" s="24">
        <v>-8.1144592469405835E-2</v>
      </c>
    </row>
    <row r="1803" spans="1:9" ht="14.25">
      <c r="A1803" s="56" t="s">
        <v>6</v>
      </c>
      <c r="B1803" s="51" t="s">
        <v>1357</v>
      </c>
      <c r="C1803" s="51" t="s">
        <v>1378</v>
      </c>
      <c r="D1803" s="57" t="s">
        <v>4455</v>
      </c>
      <c r="E1803" s="58">
        <v>12449</v>
      </c>
      <c r="F1803" s="58">
        <v>10851</v>
      </c>
      <c r="G1803" s="55">
        <v>26978</v>
      </c>
      <c r="H1803" s="54">
        <v>23557</v>
      </c>
      <c r="I1803" s="24">
        <v>-0.12680702794869894</v>
      </c>
    </row>
    <row r="1804" spans="1:9" ht="14.25">
      <c r="A1804" s="56" t="s">
        <v>6</v>
      </c>
      <c r="B1804" s="51" t="s">
        <v>1357</v>
      </c>
      <c r="C1804" s="51" t="s">
        <v>1393</v>
      </c>
      <c r="D1804" s="57" t="s">
        <v>4456</v>
      </c>
      <c r="E1804" s="58">
        <v>34309</v>
      </c>
      <c r="F1804" s="58">
        <v>32408</v>
      </c>
      <c r="G1804" s="55">
        <v>69541</v>
      </c>
      <c r="H1804" s="54">
        <v>64292</v>
      </c>
      <c r="I1804" s="24">
        <v>-7.5480651701873722E-2</v>
      </c>
    </row>
    <row r="1805" spans="1:9" ht="14.25">
      <c r="A1805" s="56" t="s">
        <v>6</v>
      </c>
      <c r="B1805" s="51" t="s">
        <v>1357</v>
      </c>
      <c r="C1805" s="51" t="s">
        <v>1400</v>
      </c>
      <c r="D1805" s="57" t="s">
        <v>4457</v>
      </c>
      <c r="E1805" s="58">
        <v>28462</v>
      </c>
      <c r="F1805" s="58">
        <v>25380</v>
      </c>
      <c r="G1805" s="55">
        <v>55391</v>
      </c>
      <c r="H1805" s="54">
        <v>49025</v>
      </c>
      <c r="I1805" s="24">
        <v>-0.1149284179740391</v>
      </c>
    </row>
    <row r="1806" spans="1:9" ht="14.25">
      <c r="A1806" s="56" t="s">
        <v>6</v>
      </c>
      <c r="B1806" s="51" t="s">
        <v>1357</v>
      </c>
      <c r="C1806" s="51" t="s">
        <v>1370</v>
      </c>
      <c r="D1806" s="57" t="s">
        <v>4458</v>
      </c>
      <c r="E1806" s="58">
        <v>26245</v>
      </c>
      <c r="F1806" s="58">
        <v>24093</v>
      </c>
      <c r="G1806" s="55">
        <v>50194</v>
      </c>
      <c r="H1806" s="54">
        <v>46416</v>
      </c>
      <c r="I1806" s="24">
        <v>-7.5267960313981752E-2</v>
      </c>
    </row>
    <row r="1807" spans="1:9" ht="14.25">
      <c r="A1807" s="56" t="s">
        <v>6</v>
      </c>
      <c r="B1807" s="51" t="s">
        <v>1357</v>
      </c>
      <c r="C1807" s="51" t="s">
        <v>1398</v>
      </c>
      <c r="D1807" s="57" t="s">
        <v>4459</v>
      </c>
      <c r="E1807" s="58">
        <v>18735</v>
      </c>
      <c r="F1807" s="58">
        <v>16800</v>
      </c>
      <c r="G1807" s="55">
        <v>37727</v>
      </c>
      <c r="H1807" s="54">
        <v>36122</v>
      </c>
      <c r="I1807" s="24">
        <v>-4.25424762106714E-2</v>
      </c>
    </row>
    <row r="1808" spans="1:9" ht="14.25">
      <c r="A1808" s="56" t="s">
        <v>6</v>
      </c>
      <c r="B1808" s="51" t="s">
        <v>1357</v>
      </c>
      <c r="C1808" s="51" t="s">
        <v>1368</v>
      </c>
      <c r="D1808" s="57" t="s">
        <v>4460</v>
      </c>
      <c r="E1808" s="58">
        <v>13970</v>
      </c>
      <c r="F1808" s="58">
        <v>11715</v>
      </c>
      <c r="G1808" s="55">
        <v>29902</v>
      </c>
      <c r="H1808" s="54">
        <v>24563</v>
      </c>
      <c r="I1808" s="24">
        <v>-0.1785499297705839</v>
      </c>
    </row>
    <row r="1809" spans="1:9" ht="14.25">
      <c r="A1809" s="56" t="s">
        <v>6</v>
      </c>
      <c r="B1809" s="51" t="s">
        <v>1357</v>
      </c>
      <c r="C1809" s="51" t="s">
        <v>1397</v>
      </c>
      <c r="D1809" s="57" t="s">
        <v>4461</v>
      </c>
      <c r="E1809" s="58">
        <v>31235</v>
      </c>
      <c r="F1809" s="58">
        <v>28698</v>
      </c>
      <c r="G1809" s="55">
        <v>61878</v>
      </c>
      <c r="H1809" s="54">
        <v>57032</v>
      </c>
      <c r="I1809" s="24">
        <v>-7.831539480914057E-2</v>
      </c>
    </row>
    <row r="1810" spans="1:9" ht="14.25">
      <c r="A1810" s="56" t="s">
        <v>6</v>
      </c>
      <c r="B1810" s="51" t="s">
        <v>1357</v>
      </c>
      <c r="C1810" s="51" t="s">
        <v>1363</v>
      </c>
      <c r="D1810" s="57" t="s">
        <v>4462</v>
      </c>
      <c r="E1810" s="58">
        <v>14706</v>
      </c>
      <c r="F1810" s="58">
        <v>13065</v>
      </c>
      <c r="G1810" s="55">
        <v>28444</v>
      </c>
      <c r="H1810" s="54">
        <v>24930</v>
      </c>
      <c r="I1810" s="24">
        <v>-0.12354099282801294</v>
      </c>
    </row>
    <row r="1811" spans="1:9" ht="14.25">
      <c r="A1811" s="56" t="s">
        <v>6</v>
      </c>
      <c r="B1811" s="51" t="s">
        <v>1357</v>
      </c>
      <c r="C1811" s="51" t="s">
        <v>1358</v>
      </c>
      <c r="D1811" s="57" t="s">
        <v>4463</v>
      </c>
      <c r="E1811" s="58">
        <v>41829</v>
      </c>
      <c r="F1811" s="58">
        <v>36472</v>
      </c>
      <c r="G1811" s="55">
        <v>89065</v>
      </c>
      <c r="H1811" s="54">
        <v>75783</v>
      </c>
      <c r="I1811" s="24">
        <v>-0.14912704204794253</v>
      </c>
    </row>
    <row r="1812" spans="1:9" ht="14.25">
      <c r="A1812" s="56" t="s">
        <v>6</v>
      </c>
      <c r="B1812" s="51" t="s">
        <v>1357</v>
      </c>
      <c r="C1812" s="51" t="s">
        <v>1373</v>
      </c>
      <c r="D1812" s="57" t="s">
        <v>4464</v>
      </c>
      <c r="E1812" s="58">
        <v>26741</v>
      </c>
      <c r="F1812" s="58">
        <v>29322</v>
      </c>
      <c r="G1812" s="55">
        <v>55002</v>
      </c>
      <c r="H1812" s="54">
        <v>61772</v>
      </c>
      <c r="I1812" s="24">
        <v>0.12308643322061016</v>
      </c>
    </row>
    <row r="1813" spans="1:9" ht="14.25">
      <c r="A1813" s="56" t="s">
        <v>6</v>
      </c>
      <c r="B1813" s="51" t="s">
        <v>1357</v>
      </c>
      <c r="C1813" s="51" t="s">
        <v>1381</v>
      </c>
      <c r="D1813" s="57" t="s">
        <v>4465</v>
      </c>
      <c r="E1813" s="58">
        <v>5574</v>
      </c>
      <c r="F1813" s="58">
        <v>4644</v>
      </c>
      <c r="G1813" s="55">
        <v>11388</v>
      </c>
      <c r="H1813" s="54">
        <v>9392</v>
      </c>
      <c r="I1813" s="24">
        <v>-0.17527221636810678</v>
      </c>
    </row>
    <row r="1814" spans="1:9" ht="14.25">
      <c r="A1814" s="56" t="s">
        <v>6</v>
      </c>
      <c r="B1814" s="51" t="s">
        <v>1357</v>
      </c>
      <c r="C1814" s="51" t="s">
        <v>1364</v>
      </c>
      <c r="D1814" s="57" t="s">
        <v>4466</v>
      </c>
      <c r="E1814" s="58">
        <v>2915</v>
      </c>
      <c r="F1814" s="58">
        <v>2675</v>
      </c>
      <c r="G1814" s="55">
        <v>5554</v>
      </c>
      <c r="H1814" s="54">
        <v>5045</v>
      </c>
      <c r="I1814" s="24">
        <v>-9.1645660785019803E-2</v>
      </c>
    </row>
    <row r="1815" spans="1:9" ht="14.25">
      <c r="A1815" s="56" t="s">
        <v>6</v>
      </c>
      <c r="B1815" s="51" t="s">
        <v>1357</v>
      </c>
      <c r="C1815" s="51" t="s">
        <v>1385</v>
      </c>
      <c r="D1815" s="57" t="s">
        <v>4467</v>
      </c>
      <c r="E1815" s="58">
        <v>5388</v>
      </c>
      <c r="F1815" s="58">
        <v>4669</v>
      </c>
      <c r="G1815" s="55">
        <v>10564</v>
      </c>
      <c r="H1815" s="54">
        <v>8979</v>
      </c>
      <c r="I1815" s="24">
        <v>-0.15003786444528588</v>
      </c>
    </row>
    <row r="1816" spans="1:9" ht="14.25">
      <c r="A1816" s="56" t="s">
        <v>6</v>
      </c>
      <c r="B1816" s="51" t="s">
        <v>1357</v>
      </c>
      <c r="C1816" s="51" t="s">
        <v>1383</v>
      </c>
      <c r="D1816" s="57" t="s">
        <v>4468</v>
      </c>
      <c r="E1816" s="58">
        <v>8170</v>
      </c>
      <c r="F1816" s="58">
        <v>7702</v>
      </c>
      <c r="G1816" s="55">
        <v>16594</v>
      </c>
      <c r="H1816" s="54">
        <v>15372</v>
      </c>
      <c r="I1816" s="24">
        <v>-7.3641075087380978E-2</v>
      </c>
    </row>
    <row r="1817" spans="1:9" ht="14.25">
      <c r="A1817" s="56" t="s">
        <v>6</v>
      </c>
      <c r="B1817" s="51" t="s">
        <v>1357</v>
      </c>
      <c r="C1817" s="51" t="s">
        <v>1384</v>
      </c>
      <c r="D1817" s="57" t="s">
        <v>4469</v>
      </c>
      <c r="E1817" s="58">
        <v>5645</v>
      </c>
      <c r="F1817" s="58">
        <v>4782</v>
      </c>
      <c r="G1817" s="55">
        <v>11247</v>
      </c>
      <c r="H1817" s="54">
        <v>9342</v>
      </c>
      <c r="I1817" s="24">
        <v>-0.16937850093358228</v>
      </c>
    </row>
    <row r="1818" spans="1:9" ht="14.25">
      <c r="A1818" s="56" t="s">
        <v>6</v>
      </c>
      <c r="B1818" s="51" t="s">
        <v>1357</v>
      </c>
      <c r="C1818" s="51" t="s">
        <v>1389</v>
      </c>
      <c r="D1818" s="57" t="s">
        <v>4470</v>
      </c>
      <c r="E1818" s="58">
        <v>16037</v>
      </c>
      <c r="F1818" s="58">
        <v>18311</v>
      </c>
      <c r="G1818" s="55">
        <v>31234</v>
      </c>
      <c r="H1818" s="54">
        <v>35187</v>
      </c>
      <c r="I1818" s="24">
        <v>0.12656079912915413</v>
      </c>
    </row>
    <row r="1819" spans="1:9" ht="14.25">
      <c r="A1819" s="56" t="s">
        <v>6</v>
      </c>
      <c r="B1819" s="51" t="s">
        <v>1357</v>
      </c>
      <c r="C1819" s="51" t="s">
        <v>1371</v>
      </c>
      <c r="D1819" s="57" t="s">
        <v>4471</v>
      </c>
      <c r="E1819" s="58">
        <v>18772</v>
      </c>
      <c r="F1819" s="58">
        <v>21598</v>
      </c>
      <c r="G1819" s="55">
        <v>37734</v>
      </c>
      <c r="H1819" s="54">
        <v>43337</v>
      </c>
      <c r="I1819" s="24">
        <v>0.14848677585201675</v>
      </c>
    </row>
    <row r="1820" spans="1:9" ht="14.25">
      <c r="A1820" s="56" t="s">
        <v>6</v>
      </c>
      <c r="B1820" s="51" t="s">
        <v>1357</v>
      </c>
      <c r="C1820" s="51" t="s">
        <v>1380</v>
      </c>
      <c r="D1820" s="57" t="s">
        <v>4472</v>
      </c>
      <c r="E1820" s="58">
        <v>2629</v>
      </c>
      <c r="F1820" s="58">
        <v>2228</v>
      </c>
      <c r="G1820" s="55">
        <v>4429</v>
      </c>
      <c r="H1820" s="54">
        <v>3750</v>
      </c>
      <c r="I1820" s="24">
        <v>-0.15330774441183112</v>
      </c>
    </row>
    <row r="1821" spans="1:9" ht="14.25">
      <c r="A1821" s="56" t="s">
        <v>6</v>
      </c>
      <c r="B1821" s="51" t="s">
        <v>1357</v>
      </c>
      <c r="C1821" s="51" t="s">
        <v>1388</v>
      </c>
      <c r="D1821" s="57" t="s">
        <v>4473</v>
      </c>
      <c r="E1821" s="58">
        <v>4202</v>
      </c>
      <c r="F1821" s="58">
        <v>3618</v>
      </c>
      <c r="G1821" s="55">
        <v>7877</v>
      </c>
      <c r="H1821" s="54">
        <v>6590</v>
      </c>
      <c r="I1821" s="24">
        <v>-0.16338707629808302</v>
      </c>
    </row>
    <row r="1822" spans="1:9" ht="14.25">
      <c r="A1822" s="56" t="s">
        <v>6</v>
      </c>
      <c r="B1822" s="51" t="s">
        <v>1357</v>
      </c>
      <c r="C1822" s="51" t="s">
        <v>1396</v>
      </c>
      <c r="D1822" s="44" t="s">
        <v>4474</v>
      </c>
      <c r="E1822" s="52">
        <v>928</v>
      </c>
      <c r="F1822" s="52">
        <v>824</v>
      </c>
      <c r="G1822" s="55">
        <v>1606</v>
      </c>
      <c r="H1822" s="54">
        <v>1382</v>
      </c>
      <c r="I1822" s="24">
        <v>-0.13947696139476962</v>
      </c>
    </row>
    <row r="1823" spans="1:9" ht="14.25">
      <c r="A1823" s="56" t="s">
        <v>6</v>
      </c>
      <c r="B1823" s="51" t="s">
        <v>1357</v>
      </c>
      <c r="C1823" s="51" t="s">
        <v>1392</v>
      </c>
      <c r="D1823" s="57" t="s">
        <v>4475</v>
      </c>
      <c r="E1823" s="58">
        <v>3395</v>
      </c>
      <c r="F1823" s="58">
        <v>3016</v>
      </c>
      <c r="G1823" s="55">
        <v>6716</v>
      </c>
      <c r="H1823" s="54">
        <v>5789</v>
      </c>
      <c r="I1823" s="24">
        <v>-0.13802858844550328</v>
      </c>
    </row>
    <row r="1824" spans="1:9" ht="14.25">
      <c r="A1824" s="56" t="s">
        <v>6</v>
      </c>
      <c r="B1824" s="51" t="s">
        <v>1357</v>
      </c>
      <c r="C1824" s="51" t="s">
        <v>1386</v>
      </c>
      <c r="D1824" s="57" t="s">
        <v>4476</v>
      </c>
      <c r="E1824" s="58">
        <v>3717</v>
      </c>
      <c r="F1824" s="58">
        <v>3610</v>
      </c>
      <c r="G1824" s="55">
        <v>6792</v>
      </c>
      <c r="H1824" s="54">
        <v>6426</v>
      </c>
      <c r="I1824" s="24">
        <v>-5.3886925795053005E-2</v>
      </c>
    </row>
    <row r="1825" spans="1:9" ht="14.25">
      <c r="A1825" s="56" t="s">
        <v>6</v>
      </c>
      <c r="B1825" s="51" t="s">
        <v>1357</v>
      </c>
      <c r="C1825" s="51" t="s">
        <v>1379</v>
      </c>
      <c r="D1825" s="57" t="s">
        <v>4477</v>
      </c>
      <c r="E1825" s="58">
        <v>6004</v>
      </c>
      <c r="F1825" s="58">
        <v>5162</v>
      </c>
      <c r="G1825" s="55">
        <v>11972</v>
      </c>
      <c r="H1825" s="54">
        <v>9836</v>
      </c>
      <c r="I1825" s="24">
        <v>-0.17841630471099232</v>
      </c>
    </row>
    <row r="1826" spans="1:9" ht="14.25">
      <c r="A1826" s="56" t="s">
        <v>6</v>
      </c>
      <c r="B1826" s="51" t="s">
        <v>1357</v>
      </c>
      <c r="C1826" s="51" t="s">
        <v>1377</v>
      </c>
      <c r="D1826" s="57" t="s">
        <v>4478</v>
      </c>
      <c r="E1826" s="58">
        <v>9185</v>
      </c>
      <c r="F1826" s="58">
        <v>8194</v>
      </c>
      <c r="G1826" s="55">
        <v>17888</v>
      </c>
      <c r="H1826" s="54">
        <v>16303</v>
      </c>
      <c r="I1826" s="24">
        <v>-8.8606887298747758E-2</v>
      </c>
    </row>
    <row r="1827" spans="1:9" ht="14.25">
      <c r="A1827" s="56" t="s">
        <v>6</v>
      </c>
      <c r="B1827" s="51" t="s">
        <v>1357</v>
      </c>
      <c r="C1827" s="51" t="s">
        <v>1369</v>
      </c>
      <c r="D1827" s="57" t="s">
        <v>4479</v>
      </c>
      <c r="E1827" s="58">
        <v>4415</v>
      </c>
      <c r="F1827" s="58">
        <v>4737</v>
      </c>
      <c r="G1827" s="55">
        <v>8676</v>
      </c>
      <c r="H1827" s="54">
        <v>9547</v>
      </c>
      <c r="I1827" s="24">
        <v>0.10039188566159521</v>
      </c>
    </row>
    <row r="1828" spans="1:9" ht="14.25">
      <c r="A1828" s="56" t="s">
        <v>6</v>
      </c>
      <c r="B1828" s="51" t="s">
        <v>1357</v>
      </c>
      <c r="C1828" s="51" t="s">
        <v>1376</v>
      </c>
      <c r="D1828" s="57" t="s">
        <v>4480</v>
      </c>
      <c r="E1828" s="58">
        <v>16401</v>
      </c>
      <c r="F1828" s="58">
        <v>15968</v>
      </c>
      <c r="G1828" s="55">
        <v>32676</v>
      </c>
      <c r="H1828" s="54">
        <v>32510</v>
      </c>
      <c r="I1828" s="24">
        <v>-5.0801811727261602E-3</v>
      </c>
    </row>
    <row r="1829" spans="1:9" ht="14.25">
      <c r="A1829" s="56" t="s">
        <v>6</v>
      </c>
      <c r="B1829" s="51" t="s">
        <v>1357</v>
      </c>
      <c r="C1829" s="51" t="s">
        <v>1372</v>
      </c>
      <c r="D1829" s="57" t="s">
        <v>4481</v>
      </c>
      <c r="E1829" s="58">
        <v>5859</v>
      </c>
      <c r="F1829" s="58">
        <v>5260</v>
      </c>
      <c r="G1829" s="55">
        <v>11181</v>
      </c>
      <c r="H1829" s="54">
        <v>10132</v>
      </c>
      <c r="I1829" s="24">
        <v>-9.3819872998837317E-2</v>
      </c>
    </row>
    <row r="1830" spans="1:9" ht="14.25">
      <c r="A1830" s="56" t="s">
        <v>6</v>
      </c>
      <c r="B1830" s="51" t="s">
        <v>1357</v>
      </c>
      <c r="C1830" s="51" t="s">
        <v>1401</v>
      </c>
      <c r="D1830" s="57" t="s">
        <v>4482</v>
      </c>
      <c r="E1830" s="58">
        <v>9390</v>
      </c>
      <c r="F1830" s="58">
        <v>7639</v>
      </c>
      <c r="G1830" s="55">
        <v>16981</v>
      </c>
      <c r="H1830" s="54">
        <v>13503</v>
      </c>
      <c r="I1830" s="24">
        <v>-0.20481714857782227</v>
      </c>
    </row>
    <row r="1831" spans="1:9" ht="14.25">
      <c r="A1831" s="56" t="s">
        <v>6</v>
      </c>
      <c r="B1831" s="51" t="s">
        <v>1357</v>
      </c>
      <c r="C1831" s="51" t="s">
        <v>1365</v>
      </c>
      <c r="D1831" s="57" t="s">
        <v>4483</v>
      </c>
      <c r="E1831" s="58">
        <v>6432</v>
      </c>
      <c r="F1831" s="58">
        <v>5684</v>
      </c>
      <c r="G1831" s="55">
        <v>12715</v>
      </c>
      <c r="H1831" s="54">
        <v>11094</v>
      </c>
      <c r="I1831" s="24">
        <v>-0.12748721981911129</v>
      </c>
    </row>
    <row r="1832" spans="1:9" ht="14.25">
      <c r="A1832" s="56" t="s">
        <v>6</v>
      </c>
      <c r="B1832" s="51" t="s">
        <v>1357</v>
      </c>
      <c r="C1832" s="51" t="s">
        <v>1362</v>
      </c>
      <c r="D1832" s="57" t="s">
        <v>4484</v>
      </c>
      <c r="E1832" s="58">
        <v>9042</v>
      </c>
      <c r="F1832" s="58">
        <v>7307</v>
      </c>
      <c r="G1832" s="55">
        <v>19316</v>
      </c>
      <c r="H1832" s="54">
        <v>15681</v>
      </c>
      <c r="I1832" s="24">
        <v>-0.18818595982605094</v>
      </c>
    </row>
    <row r="1833" spans="1:9" ht="14.25">
      <c r="A1833" s="56" t="s">
        <v>6</v>
      </c>
      <c r="B1833" s="51" t="s">
        <v>1357</v>
      </c>
      <c r="C1833" s="51" t="s">
        <v>1395</v>
      </c>
      <c r="D1833" s="57" t="s">
        <v>4485</v>
      </c>
      <c r="E1833" s="58">
        <v>2385</v>
      </c>
      <c r="F1833" s="58">
        <v>2063</v>
      </c>
      <c r="G1833" s="55">
        <v>5062</v>
      </c>
      <c r="H1833" s="54">
        <v>4254</v>
      </c>
      <c r="I1833" s="24">
        <v>-0.15962070327933622</v>
      </c>
    </row>
    <row r="1834" spans="1:9" ht="14.25">
      <c r="A1834" s="56" t="s">
        <v>6</v>
      </c>
      <c r="B1834" s="51" t="s">
        <v>1357</v>
      </c>
      <c r="C1834" s="51" t="s">
        <v>1387</v>
      </c>
      <c r="D1834" s="57" t="s">
        <v>4486</v>
      </c>
      <c r="E1834" s="58">
        <v>5952</v>
      </c>
      <c r="F1834" s="58">
        <v>5617</v>
      </c>
      <c r="G1834" s="55">
        <v>11075</v>
      </c>
      <c r="H1834" s="54">
        <v>10288</v>
      </c>
      <c r="I1834" s="24">
        <v>-7.1060948081264105E-2</v>
      </c>
    </row>
    <row r="1835" spans="1:9" ht="14.25">
      <c r="A1835" s="56" t="s">
        <v>6</v>
      </c>
      <c r="B1835" s="51" t="s">
        <v>1357</v>
      </c>
      <c r="C1835" s="51" t="s">
        <v>1394</v>
      </c>
      <c r="D1835" s="57" t="s">
        <v>4487</v>
      </c>
      <c r="E1835" s="58">
        <v>5537</v>
      </c>
      <c r="F1835" s="58">
        <v>4814</v>
      </c>
      <c r="G1835" s="55">
        <v>10554</v>
      </c>
      <c r="H1835" s="54">
        <v>9076</v>
      </c>
      <c r="I1835" s="24">
        <v>-0.140041690354368</v>
      </c>
    </row>
    <row r="1836" spans="1:9" ht="14.25">
      <c r="A1836" s="56" t="s">
        <v>6</v>
      </c>
      <c r="B1836" s="51" t="s">
        <v>1357</v>
      </c>
      <c r="C1836" s="51" t="s">
        <v>1403</v>
      </c>
      <c r="D1836" s="57" t="s">
        <v>4488</v>
      </c>
      <c r="E1836" s="58">
        <v>2250</v>
      </c>
      <c r="F1836" s="58">
        <v>1924</v>
      </c>
      <c r="G1836" s="55">
        <v>4375</v>
      </c>
      <c r="H1836" s="54">
        <v>3627</v>
      </c>
      <c r="I1836" s="24">
        <v>-0.17097142857142858</v>
      </c>
    </row>
    <row r="1837" spans="1:9" ht="14.25">
      <c r="A1837" s="56" t="s">
        <v>6</v>
      </c>
      <c r="B1837" s="51" t="s">
        <v>1357</v>
      </c>
      <c r="C1837" s="51" t="s">
        <v>1382</v>
      </c>
      <c r="D1837" s="57" t="s">
        <v>4489</v>
      </c>
      <c r="E1837" s="58">
        <v>1177</v>
      </c>
      <c r="F1837" s="58">
        <v>1032</v>
      </c>
      <c r="G1837" s="55">
        <v>2405</v>
      </c>
      <c r="H1837" s="54">
        <v>2033</v>
      </c>
      <c r="I1837" s="24">
        <v>-0.15467775467775469</v>
      </c>
    </row>
    <row r="1838" spans="1:9" ht="14.25">
      <c r="A1838" s="56" t="s">
        <v>6</v>
      </c>
      <c r="B1838" s="51" t="s">
        <v>1357</v>
      </c>
      <c r="C1838" s="51" t="s">
        <v>1391</v>
      </c>
      <c r="D1838" s="57" t="s">
        <v>4490</v>
      </c>
      <c r="E1838" s="58">
        <v>2540</v>
      </c>
      <c r="F1838" s="58">
        <v>2090</v>
      </c>
      <c r="G1838" s="55">
        <v>4934</v>
      </c>
      <c r="H1838" s="54">
        <v>4070</v>
      </c>
      <c r="I1838" s="24">
        <v>-0.17511147142278072</v>
      </c>
    </row>
    <row r="1839" spans="1:9" ht="14.25">
      <c r="A1839" s="56" t="s">
        <v>6</v>
      </c>
      <c r="B1839" s="51" t="s">
        <v>1357</v>
      </c>
      <c r="C1839" s="51" t="s">
        <v>1367</v>
      </c>
      <c r="D1839" s="44" t="s">
        <v>4491</v>
      </c>
      <c r="E1839" s="52">
        <v>567</v>
      </c>
      <c r="F1839" s="52">
        <v>477</v>
      </c>
      <c r="G1839" s="55">
        <v>1205</v>
      </c>
      <c r="H1839" s="54">
        <v>931</v>
      </c>
      <c r="I1839" s="24">
        <v>-0.22738589211618257</v>
      </c>
    </row>
    <row r="1840" spans="1:9" ht="14.25">
      <c r="A1840" s="56" t="s">
        <v>6</v>
      </c>
      <c r="B1840" s="51" t="s">
        <v>1357</v>
      </c>
      <c r="C1840" s="51" t="s">
        <v>1399</v>
      </c>
      <c r="D1840" s="57" t="s">
        <v>4492</v>
      </c>
      <c r="E1840" s="58">
        <v>1913</v>
      </c>
      <c r="F1840" s="58">
        <v>1682</v>
      </c>
      <c r="G1840" s="55">
        <v>3681</v>
      </c>
      <c r="H1840" s="54">
        <v>3238</v>
      </c>
      <c r="I1840" s="24">
        <v>-0.12034773159467536</v>
      </c>
    </row>
    <row r="1841" spans="1:9" ht="14.25">
      <c r="A1841" s="56" t="s">
        <v>6</v>
      </c>
      <c r="B1841" s="51" t="s">
        <v>1357</v>
      </c>
      <c r="C1841" s="51" t="s">
        <v>1374</v>
      </c>
      <c r="D1841" s="57" t="s">
        <v>4493</v>
      </c>
      <c r="E1841" s="58">
        <v>1945</v>
      </c>
      <c r="F1841" s="58">
        <v>1011</v>
      </c>
      <c r="G1841" s="55">
        <v>4249</v>
      </c>
      <c r="H1841" s="54">
        <v>2433</v>
      </c>
      <c r="I1841" s="24">
        <v>-0.42739468110143564</v>
      </c>
    </row>
    <row r="1842" spans="1:9" ht="14.25">
      <c r="A1842" s="56" t="s">
        <v>6</v>
      </c>
      <c r="B1842" s="51" t="s">
        <v>1357</v>
      </c>
      <c r="C1842" s="51" t="s">
        <v>1361</v>
      </c>
      <c r="D1842" s="57" t="s">
        <v>4494</v>
      </c>
      <c r="E1842" s="58">
        <v>8696</v>
      </c>
      <c r="F1842" s="58">
        <v>7854</v>
      </c>
      <c r="G1842" s="55">
        <v>16638</v>
      </c>
      <c r="H1842" s="54">
        <v>14676</v>
      </c>
      <c r="I1842" s="24">
        <v>-0.11792282726289217</v>
      </c>
    </row>
    <row r="1843" spans="1:9" ht="14.25">
      <c r="A1843" s="56" t="s">
        <v>6</v>
      </c>
      <c r="B1843" s="51" t="s">
        <v>1357</v>
      </c>
      <c r="C1843" s="51" t="s">
        <v>1390</v>
      </c>
      <c r="D1843" s="57" t="s">
        <v>4495</v>
      </c>
      <c r="E1843" s="58">
        <v>3948</v>
      </c>
      <c r="F1843" s="58">
        <v>3301</v>
      </c>
      <c r="G1843" s="55">
        <v>8314</v>
      </c>
      <c r="H1843" s="54">
        <v>7114</v>
      </c>
      <c r="I1843" s="24">
        <v>-0.1443348568679336</v>
      </c>
    </row>
    <row r="1844" spans="1:9" ht="14.25">
      <c r="A1844" s="56" t="s">
        <v>6</v>
      </c>
      <c r="B1844" s="51" t="s">
        <v>1686</v>
      </c>
      <c r="C1844" s="51" t="s">
        <v>1699</v>
      </c>
      <c r="D1844" s="57" t="s">
        <v>4496</v>
      </c>
      <c r="E1844" s="58">
        <v>237073</v>
      </c>
      <c r="F1844" s="58">
        <v>231242</v>
      </c>
      <c r="G1844" s="55">
        <v>474094</v>
      </c>
      <c r="H1844" s="54">
        <v>475614</v>
      </c>
      <c r="I1844" s="24">
        <v>3.206115242968694E-3</v>
      </c>
    </row>
    <row r="1845" spans="1:9" ht="14.25">
      <c r="A1845" s="56" t="s">
        <v>6</v>
      </c>
      <c r="B1845" s="51" t="s">
        <v>1686</v>
      </c>
      <c r="C1845" s="51" t="s">
        <v>1687</v>
      </c>
      <c r="D1845" s="57" t="s">
        <v>4497</v>
      </c>
      <c r="E1845" s="58">
        <v>60046</v>
      </c>
      <c r="F1845" s="58">
        <v>52608</v>
      </c>
      <c r="G1845" s="55">
        <v>125385</v>
      </c>
      <c r="H1845" s="54">
        <v>115321</v>
      </c>
      <c r="I1845" s="24">
        <v>-8.0264784463851338E-2</v>
      </c>
    </row>
    <row r="1846" spans="1:9" ht="14.25">
      <c r="A1846" s="56" t="s">
        <v>6</v>
      </c>
      <c r="B1846" s="51" t="s">
        <v>1686</v>
      </c>
      <c r="C1846" s="51" t="s">
        <v>1698</v>
      </c>
      <c r="D1846" s="57" t="s">
        <v>4498</v>
      </c>
      <c r="E1846" s="58">
        <v>42474</v>
      </c>
      <c r="F1846" s="58">
        <v>39446</v>
      </c>
      <c r="G1846" s="55">
        <v>84312</v>
      </c>
      <c r="H1846" s="54">
        <v>82863</v>
      </c>
      <c r="I1846" s="24">
        <v>-1.7186165670367206E-2</v>
      </c>
    </row>
    <row r="1847" spans="1:9" ht="14.25">
      <c r="A1847" s="56" t="s">
        <v>6</v>
      </c>
      <c r="B1847" s="51" t="s">
        <v>1686</v>
      </c>
      <c r="C1847" s="51" t="s">
        <v>1693</v>
      </c>
      <c r="D1847" s="57" t="s">
        <v>4499</v>
      </c>
      <c r="E1847" s="58">
        <v>36388</v>
      </c>
      <c r="F1847" s="58">
        <v>32865</v>
      </c>
      <c r="G1847" s="55">
        <v>70940</v>
      </c>
      <c r="H1847" s="54">
        <v>62657</v>
      </c>
      <c r="I1847" s="24">
        <v>-0.11676064279672962</v>
      </c>
    </row>
    <row r="1848" spans="1:9" ht="14.25">
      <c r="A1848" s="56" t="s">
        <v>6</v>
      </c>
      <c r="B1848" s="51" t="s">
        <v>1686</v>
      </c>
      <c r="C1848" s="51" t="s">
        <v>1700</v>
      </c>
      <c r="D1848" s="57" t="s">
        <v>4500</v>
      </c>
      <c r="E1848" s="58">
        <v>36296</v>
      </c>
      <c r="F1848" s="58">
        <v>31222</v>
      </c>
      <c r="G1848" s="55">
        <v>76951</v>
      </c>
      <c r="H1848" s="54">
        <v>66851</v>
      </c>
      <c r="I1848" s="24">
        <v>-0.13125235539499161</v>
      </c>
    </row>
    <row r="1849" spans="1:9" ht="14.25">
      <c r="A1849" s="56" t="s">
        <v>6</v>
      </c>
      <c r="B1849" s="51" t="s">
        <v>1686</v>
      </c>
      <c r="C1849" s="51" t="s">
        <v>1704</v>
      </c>
      <c r="D1849" s="57" t="s">
        <v>4501</v>
      </c>
      <c r="E1849" s="58">
        <v>19859</v>
      </c>
      <c r="F1849" s="58">
        <v>16903</v>
      </c>
      <c r="G1849" s="55">
        <v>41469</v>
      </c>
      <c r="H1849" s="54">
        <v>36158</v>
      </c>
      <c r="I1849" s="24">
        <v>-0.12807157153536378</v>
      </c>
    </row>
    <row r="1850" spans="1:9" ht="14.25">
      <c r="A1850" s="56" t="s">
        <v>6</v>
      </c>
      <c r="B1850" s="51" t="s">
        <v>1686</v>
      </c>
      <c r="C1850" s="51" t="s">
        <v>1702</v>
      </c>
      <c r="D1850" s="57" t="s">
        <v>4502</v>
      </c>
      <c r="E1850" s="58">
        <v>9371</v>
      </c>
      <c r="F1850" s="58">
        <v>7491</v>
      </c>
      <c r="G1850" s="55">
        <v>19917</v>
      </c>
      <c r="H1850" s="54">
        <v>16100</v>
      </c>
      <c r="I1850" s="24">
        <v>-0.1916453281116634</v>
      </c>
    </row>
    <row r="1851" spans="1:9" ht="14.25">
      <c r="A1851" s="56" t="s">
        <v>6</v>
      </c>
      <c r="B1851" s="51" t="s">
        <v>1686</v>
      </c>
      <c r="C1851" s="51" t="s">
        <v>1701</v>
      </c>
      <c r="D1851" s="57" t="s">
        <v>4503</v>
      </c>
      <c r="E1851" s="58">
        <v>12966</v>
      </c>
      <c r="F1851" s="58">
        <v>10785</v>
      </c>
      <c r="G1851" s="55">
        <v>24423</v>
      </c>
      <c r="H1851" s="54">
        <v>20332</v>
      </c>
      <c r="I1851" s="24">
        <v>-0.16750603938910044</v>
      </c>
    </row>
    <row r="1852" spans="1:9" ht="14.25">
      <c r="A1852" s="56" t="s">
        <v>6</v>
      </c>
      <c r="B1852" s="51" t="s">
        <v>1686</v>
      </c>
      <c r="C1852" s="51" t="s">
        <v>1690</v>
      </c>
      <c r="D1852" s="57" t="s">
        <v>4504</v>
      </c>
      <c r="E1852" s="58">
        <v>11424</v>
      </c>
      <c r="F1852" s="58">
        <v>10478</v>
      </c>
      <c r="G1852" s="55">
        <v>23906</v>
      </c>
      <c r="H1852" s="54">
        <v>22112</v>
      </c>
      <c r="I1852" s="24">
        <v>-7.5043922027942772E-2</v>
      </c>
    </row>
    <row r="1853" spans="1:9" ht="14.25">
      <c r="A1853" s="56" t="s">
        <v>6</v>
      </c>
      <c r="B1853" s="51" t="s">
        <v>1686</v>
      </c>
      <c r="C1853" s="51" t="s">
        <v>1694</v>
      </c>
      <c r="D1853" s="57" t="s">
        <v>4505</v>
      </c>
      <c r="E1853" s="58">
        <v>15745</v>
      </c>
      <c r="F1853" s="58">
        <v>13360</v>
      </c>
      <c r="G1853" s="55">
        <v>32083</v>
      </c>
      <c r="H1853" s="54">
        <v>27999</v>
      </c>
      <c r="I1853" s="24">
        <v>-0.12729482903718481</v>
      </c>
    </row>
    <row r="1854" spans="1:9" ht="14.25">
      <c r="A1854" s="56" t="s">
        <v>6</v>
      </c>
      <c r="B1854" s="51" t="s">
        <v>1686</v>
      </c>
      <c r="C1854" s="51" t="s">
        <v>1703</v>
      </c>
      <c r="D1854" s="57" t="s">
        <v>4506</v>
      </c>
      <c r="E1854" s="58">
        <v>28635</v>
      </c>
      <c r="F1854" s="58">
        <v>24620</v>
      </c>
      <c r="G1854" s="55">
        <v>59008</v>
      </c>
      <c r="H1854" s="54">
        <v>52771</v>
      </c>
      <c r="I1854" s="24">
        <v>-0.10569753253796095</v>
      </c>
    </row>
    <row r="1855" spans="1:9" ht="14.25">
      <c r="A1855" s="56" t="s">
        <v>6</v>
      </c>
      <c r="B1855" s="51" t="s">
        <v>1686</v>
      </c>
      <c r="C1855" s="51" t="s">
        <v>1689</v>
      </c>
      <c r="D1855" s="57" t="s">
        <v>4507</v>
      </c>
      <c r="E1855" s="58">
        <v>19207</v>
      </c>
      <c r="F1855" s="58">
        <v>16416</v>
      </c>
      <c r="G1855" s="55">
        <v>39452</v>
      </c>
      <c r="H1855" s="54">
        <v>33695</v>
      </c>
      <c r="I1855" s="24">
        <v>-0.14592416100577918</v>
      </c>
    </row>
    <row r="1856" spans="1:9" ht="14.25">
      <c r="A1856" s="56" t="s">
        <v>6</v>
      </c>
      <c r="B1856" s="51" t="s">
        <v>1686</v>
      </c>
      <c r="C1856" s="51" t="s">
        <v>1705</v>
      </c>
      <c r="D1856" s="57" t="s">
        <v>4508</v>
      </c>
      <c r="E1856" s="58">
        <v>17431</v>
      </c>
      <c r="F1856" s="58">
        <v>16166</v>
      </c>
      <c r="G1856" s="55">
        <v>34702</v>
      </c>
      <c r="H1856" s="54">
        <v>32772</v>
      </c>
      <c r="I1856" s="24">
        <v>-5.5616390986110313E-2</v>
      </c>
    </row>
    <row r="1857" spans="1:9" ht="14.25">
      <c r="A1857" s="56" t="s">
        <v>6</v>
      </c>
      <c r="B1857" s="51" t="s">
        <v>1686</v>
      </c>
      <c r="C1857" s="51" t="s">
        <v>1696</v>
      </c>
      <c r="D1857" s="57" t="s">
        <v>4509</v>
      </c>
      <c r="E1857" s="58">
        <v>15735</v>
      </c>
      <c r="F1857" s="58">
        <v>12989</v>
      </c>
      <c r="G1857" s="55">
        <v>32002</v>
      </c>
      <c r="H1857" s="54">
        <v>26232</v>
      </c>
      <c r="I1857" s="24">
        <v>-0.18030123117305169</v>
      </c>
    </row>
    <row r="1858" spans="1:9" ht="14.25">
      <c r="A1858" s="56" t="s">
        <v>6</v>
      </c>
      <c r="B1858" s="51" t="s">
        <v>1686</v>
      </c>
      <c r="C1858" s="51" t="s">
        <v>1692</v>
      </c>
      <c r="D1858" s="57" t="s">
        <v>4510</v>
      </c>
      <c r="E1858" s="58">
        <v>1028</v>
      </c>
      <c r="F1858" s="52">
        <v>792</v>
      </c>
      <c r="G1858" s="55">
        <v>2189</v>
      </c>
      <c r="H1858" s="54">
        <v>1725</v>
      </c>
      <c r="I1858" s="24">
        <v>-0.21196893558702604</v>
      </c>
    </row>
    <row r="1859" spans="1:9" ht="14.25">
      <c r="A1859" s="56" t="s">
        <v>6</v>
      </c>
      <c r="B1859" s="51" t="s">
        <v>1686</v>
      </c>
      <c r="C1859" s="51" t="s">
        <v>1691</v>
      </c>
      <c r="D1859" s="57" t="s">
        <v>4511</v>
      </c>
      <c r="E1859" s="58">
        <v>14126</v>
      </c>
      <c r="F1859" s="58">
        <v>13108</v>
      </c>
      <c r="G1859" s="55">
        <v>28221</v>
      </c>
      <c r="H1859" s="54">
        <v>27723</v>
      </c>
      <c r="I1859" s="24">
        <v>-1.7646433506962898E-2</v>
      </c>
    </row>
    <row r="1860" spans="1:9" ht="14.25">
      <c r="A1860" s="56" t="s">
        <v>6</v>
      </c>
      <c r="B1860" s="51" t="s">
        <v>1686</v>
      </c>
      <c r="C1860" s="51" t="s">
        <v>1695</v>
      </c>
      <c r="D1860" s="57" t="s">
        <v>4512</v>
      </c>
      <c r="E1860" s="58">
        <v>5622</v>
      </c>
      <c r="F1860" s="58">
        <v>4578</v>
      </c>
      <c r="G1860" s="55">
        <v>10421</v>
      </c>
      <c r="H1860" s="54">
        <v>8541</v>
      </c>
      <c r="I1860" s="24">
        <v>-0.18040495154015929</v>
      </c>
    </row>
    <row r="1861" spans="1:9" ht="14.25">
      <c r="A1861" s="56" t="s">
        <v>6</v>
      </c>
      <c r="B1861" s="51" t="s">
        <v>1686</v>
      </c>
      <c r="C1861" s="51" t="s">
        <v>1697</v>
      </c>
      <c r="D1861" s="57" t="s">
        <v>4513</v>
      </c>
      <c r="E1861" s="58">
        <v>8953</v>
      </c>
      <c r="F1861" s="58">
        <v>7880</v>
      </c>
      <c r="G1861" s="55">
        <v>17054</v>
      </c>
      <c r="H1861" s="54">
        <v>14386</v>
      </c>
      <c r="I1861" s="24">
        <v>-0.15644423595637388</v>
      </c>
    </row>
    <row r="1862" spans="1:9" ht="14.25">
      <c r="A1862" s="56" t="s">
        <v>6</v>
      </c>
      <c r="B1862" s="51" t="s">
        <v>1492</v>
      </c>
      <c r="C1862" s="51" t="s">
        <v>1507</v>
      </c>
      <c r="D1862" s="57" t="s">
        <v>4514</v>
      </c>
      <c r="E1862" s="58">
        <v>202448</v>
      </c>
      <c r="F1862" s="58">
        <v>188251</v>
      </c>
      <c r="G1862" s="55">
        <v>400583</v>
      </c>
      <c r="H1862" s="54">
        <v>401339</v>
      </c>
      <c r="I1862" s="24">
        <v>1.8872493340955558E-3</v>
      </c>
    </row>
    <row r="1863" spans="1:9" ht="14.25">
      <c r="A1863" s="56" t="s">
        <v>6</v>
      </c>
      <c r="B1863" s="51" t="s">
        <v>1492</v>
      </c>
      <c r="C1863" s="51" t="s">
        <v>1506</v>
      </c>
      <c r="D1863" s="57" t="s">
        <v>4515</v>
      </c>
      <c r="E1863" s="58">
        <v>84898</v>
      </c>
      <c r="F1863" s="58">
        <v>78274</v>
      </c>
      <c r="G1863" s="55">
        <v>169602</v>
      </c>
      <c r="H1863" s="54">
        <v>160640</v>
      </c>
      <c r="I1863" s="24">
        <v>-5.2841358002853743E-2</v>
      </c>
    </row>
    <row r="1864" spans="1:9" ht="14.25">
      <c r="A1864" s="56" t="s">
        <v>6</v>
      </c>
      <c r="B1864" s="51" t="s">
        <v>1492</v>
      </c>
      <c r="C1864" s="51" t="s">
        <v>1511</v>
      </c>
      <c r="D1864" s="57" t="s">
        <v>4516</v>
      </c>
      <c r="E1864" s="58">
        <v>62508</v>
      </c>
      <c r="F1864" s="58">
        <v>56671</v>
      </c>
      <c r="G1864" s="55">
        <v>131182</v>
      </c>
      <c r="H1864" s="54">
        <v>118394</v>
      </c>
      <c r="I1864" s="24">
        <v>-9.7482886371605862E-2</v>
      </c>
    </row>
    <row r="1865" spans="1:9" ht="14.25">
      <c r="A1865" s="56" t="s">
        <v>6</v>
      </c>
      <c r="B1865" s="51" t="s">
        <v>1492</v>
      </c>
      <c r="C1865" s="51" t="s">
        <v>1509</v>
      </c>
      <c r="D1865" s="57" t="s">
        <v>4517</v>
      </c>
      <c r="E1865" s="58">
        <v>27978</v>
      </c>
      <c r="F1865" s="58">
        <v>23993</v>
      </c>
      <c r="G1865" s="55">
        <v>57689</v>
      </c>
      <c r="H1865" s="54">
        <v>50848</v>
      </c>
      <c r="I1865" s="24">
        <v>-0.11858413215691033</v>
      </c>
    </row>
    <row r="1866" spans="1:9" ht="14.25">
      <c r="A1866" s="56" t="s">
        <v>6</v>
      </c>
      <c r="B1866" s="51" t="s">
        <v>1492</v>
      </c>
      <c r="C1866" s="51" t="s">
        <v>1502</v>
      </c>
      <c r="D1866" s="57" t="s">
        <v>4518</v>
      </c>
      <c r="E1866" s="58">
        <v>25006</v>
      </c>
      <c r="F1866" s="58">
        <v>22177</v>
      </c>
      <c r="G1866" s="55">
        <v>48270</v>
      </c>
      <c r="H1866" s="54">
        <v>43670</v>
      </c>
      <c r="I1866" s="24">
        <v>-9.529728609902631E-2</v>
      </c>
    </row>
    <row r="1867" spans="1:9" ht="14.25">
      <c r="A1867" s="56" t="s">
        <v>6</v>
      </c>
      <c r="B1867" s="51" t="s">
        <v>1492</v>
      </c>
      <c r="C1867" s="51" t="s">
        <v>1498</v>
      </c>
      <c r="D1867" s="57" t="s">
        <v>4519</v>
      </c>
      <c r="E1867" s="58">
        <v>32005</v>
      </c>
      <c r="F1867" s="58">
        <v>30005</v>
      </c>
      <c r="G1867" s="55">
        <v>63223</v>
      </c>
      <c r="H1867" s="54">
        <v>59629</v>
      </c>
      <c r="I1867" s="24">
        <v>-5.6846400835139109E-2</v>
      </c>
    </row>
    <row r="1868" spans="1:9" ht="14.25">
      <c r="A1868" s="56" t="s">
        <v>6</v>
      </c>
      <c r="B1868" s="51" t="s">
        <v>1492</v>
      </c>
      <c r="C1868" s="51" t="s">
        <v>1504</v>
      </c>
      <c r="D1868" s="57" t="s">
        <v>4520</v>
      </c>
      <c r="E1868" s="58">
        <v>10012</v>
      </c>
      <c r="F1868" s="58">
        <v>7866</v>
      </c>
      <c r="G1868" s="55">
        <v>20453</v>
      </c>
      <c r="H1868" s="54">
        <v>16822</v>
      </c>
      <c r="I1868" s="24">
        <v>-0.17752896885542463</v>
      </c>
    </row>
    <row r="1869" spans="1:9" ht="14.25">
      <c r="A1869" s="56" t="s">
        <v>6</v>
      </c>
      <c r="B1869" s="51" t="s">
        <v>1492</v>
      </c>
      <c r="C1869" s="51" t="s">
        <v>1512</v>
      </c>
      <c r="D1869" s="57" t="s">
        <v>4521</v>
      </c>
      <c r="E1869" s="58">
        <v>17039</v>
      </c>
      <c r="F1869" s="58">
        <v>14493</v>
      </c>
      <c r="G1869" s="55">
        <v>32614</v>
      </c>
      <c r="H1869" s="54">
        <v>28610</v>
      </c>
      <c r="I1869" s="24">
        <v>-0.12276936285030968</v>
      </c>
    </row>
    <row r="1870" spans="1:9" ht="14.25">
      <c r="A1870" s="56" t="s">
        <v>6</v>
      </c>
      <c r="B1870" s="51" t="s">
        <v>1492</v>
      </c>
      <c r="C1870" s="51" t="s">
        <v>1495</v>
      </c>
      <c r="D1870" s="57" t="s">
        <v>4522</v>
      </c>
      <c r="E1870" s="58">
        <v>10932</v>
      </c>
      <c r="F1870" s="58">
        <v>8889</v>
      </c>
      <c r="G1870" s="55">
        <v>21606</v>
      </c>
      <c r="H1870" s="54">
        <v>17638</v>
      </c>
      <c r="I1870" s="24">
        <v>-0.18365268906785151</v>
      </c>
    </row>
    <row r="1871" spans="1:9" ht="14.25">
      <c r="A1871" s="56" t="s">
        <v>6</v>
      </c>
      <c r="B1871" s="51" t="s">
        <v>1492</v>
      </c>
      <c r="C1871" s="51" t="s">
        <v>1505</v>
      </c>
      <c r="D1871" s="57" t="s">
        <v>4523</v>
      </c>
      <c r="E1871" s="58">
        <v>12517</v>
      </c>
      <c r="F1871" s="58">
        <v>12237</v>
      </c>
      <c r="G1871" s="55">
        <v>24800</v>
      </c>
      <c r="H1871" s="54">
        <v>25591</v>
      </c>
      <c r="I1871" s="24">
        <v>3.1895161290322584E-2</v>
      </c>
    </row>
    <row r="1872" spans="1:9" ht="14.25">
      <c r="A1872" s="56" t="s">
        <v>6</v>
      </c>
      <c r="B1872" s="51" t="s">
        <v>1492</v>
      </c>
      <c r="C1872" s="51" t="s">
        <v>1516</v>
      </c>
      <c r="D1872" s="57" t="s">
        <v>4524</v>
      </c>
      <c r="E1872" s="58">
        <v>5314</v>
      </c>
      <c r="F1872" s="58">
        <v>4072</v>
      </c>
      <c r="G1872" s="55">
        <v>10000</v>
      </c>
      <c r="H1872" s="54">
        <v>8639</v>
      </c>
      <c r="I1872" s="24">
        <v>-0.1361</v>
      </c>
    </row>
    <row r="1873" spans="1:9" ht="14.25">
      <c r="A1873" s="56" t="s">
        <v>6</v>
      </c>
      <c r="B1873" s="51" t="s">
        <v>1492</v>
      </c>
      <c r="C1873" s="51" t="s">
        <v>1503</v>
      </c>
      <c r="D1873" s="57" t="s">
        <v>4525</v>
      </c>
      <c r="E1873" s="58">
        <v>11073</v>
      </c>
      <c r="F1873" s="58">
        <v>9747</v>
      </c>
      <c r="G1873" s="55">
        <v>20909</v>
      </c>
      <c r="H1873" s="54">
        <v>18398</v>
      </c>
      <c r="I1873" s="24">
        <v>-0.12009182648620212</v>
      </c>
    </row>
    <row r="1874" spans="1:9" ht="14.25">
      <c r="A1874" s="56" t="s">
        <v>6</v>
      </c>
      <c r="B1874" s="51" t="s">
        <v>1492</v>
      </c>
      <c r="C1874" s="51" t="s">
        <v>1493</v>
      </c>
      <c r="D1874" s="57" t="s">
        <v>4526</v>
      </c>
      <c r="E1874" s="58">
        <v>3899</v>
      </c>
      <c r="F1874" s="58">
        <v>3609</v>
      </c>
      <c r="G1874" s="55">
        <v>7224</v>
      </c>
      <c r="H1874" s="54">
        <v>6934</v>
      </c>
      <c r="I1874" s="24">
        <v>-4.0143964562569211E-2</v>
      </c>
    </row>
    <row r="1875" spans="1:9" ht="14.25">
      <c r="A1875" s="56" t="s">
        <v>6</v>
      </c>
      <c r="B1875" s="51" t="s">
        <v>1492</v>
      </c>
      <c r="C1875" s="51" t="s">
        <v>1517</v>
      </c>
      <c r="D1875" s="57" t="s">
        <v>4527</v>
      </c>
      <c r="E1875" s="58">
        <v>10917</v>
      </c>
      <c r="F1875" s="58">
        <v>9944</v>
      </c>
      <c r="G1875" s="55">
        <v>21733</v>
      </c>
      <c r="H1875" s="54">
        <v>19922</v>
      </c>
      <c r="I1875" s="24">
        <v>-8.3329498918695066E-2</v>
      </c>
    </row>
    <row r="1876" spans="1:9" ht="14.25">
      <c r="A1876" s="56" t="s">
        <v>6</v>
      </c>
      <c r="B1876" s="51" t="s">
        <v>1492</v>
      </c>
      <c r="C1876" s="51" t="s">
        <v>1514</v>
      </c>
      <c r="D1876" s="57" t="s">
        <v>4528</v>
      </c>
      <c r="E1876" s="58">
        <v>9922</v>
      </c>
      <c r="F1876" s="58">
        <v>9158</v>
      </c>
      <c r="G1876" s="55">
        <v>18092</v>
      </c>
      <c r="H1876" s="54">
        <v>16564</v>
      </c>
      <c r="I1876" s="24">
        <v>-8.4457218660181299E-2</v>
      </c>
    </row>
    <row r="1877" spans="1:9" ht="14.25">
      <c r="A1877" s="56" t="s">
        <v>6</v>
      </c>
      <c r="B1877" s="51" t="s">
        <v>1492</v>
      </c>
      <c r="C1877" s="51" t="s">
        <v>1510</v>
      </c>
      <c r="D1877" s="44" t="s">
        <v>4529</v>
      </c>
      <c r="E1877" s="52">
        <v>658</v>
      </c>
      <c r="F1877" s="52">
        <v>575</v>
      </c>
      <c r="G1877" s="55">
        <v>1241</v>
      </c>
      <c r="H1877" s="54">
        <v>1000</v>
      </c>
      <c r="I1877" s="24">
        <v>-0.19419822723609992</v>
      </c>
    </row>
    <row r="1878" spans="1:9" ht="14.25">
      <c r="A1878" s="56" t="s">
        <v>6</v>
      </c>
      <c r="B1878" s="51" t="s">
        <v>1492</v>
      </c>
      <c r="C1878" s="51" t="s">
        <v>1501</v>
      </c>
      <c r="D1878" s="57" t="s">
        <v>4530</v>
      </c>
      <c r="E1878" s="58">
        <v>2658</v>
      </c>
      <c r="F1878" s="58">
        <v>2518</v>
      </c>
      <c r="G1878" s="55">
        <v>5177</v>
      </c>
      <c r="H1878" s="54">
        <v>4895</v>
      </c>
      <c r="I1878" s="24">
        <v>-5.4471701757774771E-2</v>
      </c>
    </row>
    <row r="1879" spans="1:9" ht="14.25">
      <c r="A1879" s="56" t="s">
        <v>6</v>
      </c>
      <c r="B1879" s="51" t="s">
        <v>1492</v>
      </c>
      <c r="C1879" s="51" t="s">
        <v>1500</v>
      </c>
      <c r="D1879" s="57" t="s">
        <v>4531</v>
      </c>
      <c r="E1879" s="58">
        <v>8962</v>
      </c>
      <c r="F1879" s="58">
        <v>8144</v>
      </c>
      <c r="G1879" s="55">
        <v>17009</v>
      </c>
      <c r="H1879" s="54">
        <v>15194</v>
      </c>
      <c r="I1879" s="24">
        <v>-0.10670821329884179</v>
      </c>
    </row>
    <row r="1880" spans="1:9" ht="14.25">
      <c r="A1880" s="56" t="s">
        <v>6</v>
      </c>
      <c r="B1880" s="51" t="s">
        <v>1492</v>
      </c>
      <c r="C1880" s="51" t="s">
        <v>1353</v>
      </c>
      <c r="D1880" s="57" t="s">
        <v>4532</v>
      </c>
      <c r="E1880" s="58">
        <v>5790</v>
      </c>
      <c r="F1880" s="58">
        <v>5106</v>
      </c>
      <c r="G1880" s="55">
        <v>11137</v>
      </c>
      <c r="H1880" s="54">
        <v>9906</v>
      </c>
      <c r="I1880" s="24">
        <v>-0.11053245936966867</v>
      </c>
    </row>
    <row r="1881" spans="1:9" ht="14.25">
      <c r="A1881" s="56" t="s">
        <v>6</v>
      </c>
      <c r="B1881" s="51" t="s">
        <v>1492</v>
      </c>
      <c r="C1881" s="51" t="s">
        <v>1499</v>
      </c>
      <c r="D1881" s="57" t="s">
        <v>4533</v>
      </c>
      <c r="E1881" s="58">
        <v>9233</v>
      </c>
      <c r="F1881" s="58">
        <v>8642</v>
      </c>
      <c r="G1881" s="55">
        <v>18854</v>
      </c>
      <c r="H1881" s="54">
        <v>17379</v>
      </c>
      <c r="I1881" s="24">
        <v>-7.8232735758990132E-2</v>
      </c>
    </row>
    <row r="1882" spans="1:9" ht="14.25">
      <c r="A1882" s="56" t="s">
        <v>6</v>
      </c>
      <c r="B1882" s="51" t="s">
        <v>1492</v>
      </c>
      <c r="C1882" s="51" t="s">
        <v>1508</v>
      </c>
      <c r="D1882" s="44" t="s">
        <v>4534</v>
      </c>
      <c r="E1882" s="52">
        <v>969</v>
      </c>
      <c r="F1882" s="52">
        <v>860</v>
      </c>
      <c r="G1882" s="55">
        <v>1882</v>
      </c>
      <c r="H1882" s="54">
        <v>1486</v>
      </c>
      <c r="I1882" s="24">
        <v>-0.2104144527098831</v>
      </c>
    </row>
    <row r="1883" spans="1:9" ht="14.25">
      <c r="A1883" s="56" t="s">
        <v>6</v>
      </c>
      <c r="B1883" s="51" t="s">
        <v>1492</v>
      </c>
      <c r="C1883" s="51" t="s">
        <v>1513</v>
      </c>
      <c r="D1883" s="57" t="s">
        <v>4535</v>
      </c>
      <c r="E1883" s="58">
        <v>1558</v>
      </c>
      <c r="F1883" s="58">
        <v>1330</v>
      </c>
      <c r="G1883" s="55">
        <v>3092</v>
      </c>
      <c r="H1883" s="54">
        <v>2503</v>
      </c>
      <c r="I1883" s="24">
        <v>-0.1904915912031048</v>
      </c>
    </row>
    <row r="1884" spans="1:9" ht="14.25">
      <c r="A1884" s="56" t="s">
        <v>6</v>
      </c>
      <c r="B1884" s="51" t="s">
        <v>1492</v>
      </c>
      <c r="C1884" s="51" t="s">
        <v>414</v>
      </c>
      <c r="D1884" s="57" t="s">
        <v>4536</v>
      </c>
      <c r="E1884" s="58">
        <v>3067</v>
      </c>
      <c r="F1884" s="58">
        <v>2545</v>
      </c>
      <c r="G1884" s="55">
        <v>6248</v>
      </c>
      <c r="H1884" s="54">
        <v>4826</v>
      </c>
      <c r="I1884" s="24">
        <v>-0.22759282970550576</v>
      </c>
    </row>
    <row r="1885" spans="1:9" ht="14.25">
      <c r="A1885" s="56" t="s">
        <v>6</v>
      </c>
      <c r="B1885" s="51" t="s">
        <v>1492</v>
      </c>
      <c r="C1885" s="51" t="s">
        <v>1515</v>
      </c>
      <c r="D1885" s="57" t="s">
        <v>4537</v>
      </c>
      <c r="E1885" s="58">
        <v>7364</v>
      </c>
      <c r="F1885" s="58">
        <v>6219</v>
      </c>
      <c r="G1885" s="55">
        <v>13723</v>
      </c>
      <c r="H1885" s="54">
        <v>11642</v>
      </c>
      <c r="I1885" s="24">
        <v>-0.15164322669970123</v>
      </c>
    </row>
    <row r="1886" spans="1:9" ht="14.25">
      <c r="A1886" s="56" t="s">
        <v>6</v>
      </c>
      <c r="B1886" s="51" t="s">
        <v>1492</v>
      </c>
      <c r="C1886" s="51" t="s">
        <v>1497</v>
      </c>
      <c r="D1886" s="57" t="s">
        <v>4538</v>
      </c>
      <c r="E1886" s="58">
        <v>2406</v>
      </c>
      <c r="F1886" s="58">
        <v>2032</v>
      </c>
      <c r="G1886" s="55">
        <v>4463</v>
      </c>
      <c r="H1886" s="54">
        <v>3635</v>
      </c>
      <c r="I1886" s="24">
        <v>-0.18552543132422136</v>
      </c>
    </row>
    <row r="1887" spans="1:9" ht="14.25">
      <c r="A1887" s="56" t="s">
        <v>6</v>
      </c>
      <c r="B1887" s="51" t="s">
        <v>1492</v>
      </c>
      <c r="C1887" s="51" t="s">
        <v>1496</v>
      </c>
      <c r="D1887" s="57" t="s">
        <v>4539</v>
      </c>
      <c r="E1887" s="58">
        <v>2159</v>
      </c>
      <c r="F1887" s="58">
        <v>1888</v>
      </c>
      <c r="G1887" s="55">
        <v>4427</v>
      </c>
      <c r="H1887" s="54">
        <v>3472</v>
      </c>
      <c r="I1887" s="24">
        <v>-0.21572170770273322</v>
      </c>
    </row>
    <row r="1888" spans="1:9" ht="14.25">
      <c r="A1888" s="56" t="s">
        <v>6</v>
      </c>
      <c r="B1888" s="51" t="s">
        <v>1243</v>
      </c>
      <c r="C1888" s="51" t="s">
        <v>1257</v>
      </c>
      <c r="D1888" s="57" t="s">
        <v>4540</v>
      </c>
      <c r="E1888" s="58">
        <v>299195</v>
      </c>
      <c r="F1888" s="58">
        <v>283112</v>
      </c>
      <c r="G1888" s="55">
        <v>605846</v>
      </c>
      <c r="H1888" s="54">
        <v>593128</v>
      </c>
      <c r="I1888" s="24">
        <v>-2.0992133314406632E-2</v>
      </c>
    </row>
    <row r="1889" spans="1:9" ht="14.25">
      <c r="A1889" s="56" t="s">
        <v>6</v>
      </c>
      <c r="B1889" s="51" t="s">
        <v>1243</v>
      </c>
      <c r="C1889" s="51" t="s">
        <v>1258</v>
      </c>
      <c r="D1889" s="57" t="s">
        <v>4541</v>
      </c>
      <c r="E1889" s="58">
        <v>51563</v>
      </c>
      <c r="F1889" s="58">
        <v>47524</v>
      </c>
      <c r="G1889" s="55">
        <v>105070</v>
      </c>
      <c r="H1889" s="54">
        <v>101096</v>
      </c>
      <c r="I1889" s="24">
        <v>-3.7822404111544687E-2</v>
      </c>
    </row>
    <row r="1890" spans="1:9" ht="14.25">
      <c r="A1890" s="56" t="s">
        <v>6</v>
      </c>
      <c r="B1890" s="51" t="s">
        <v>1243</v>
      </c>
      <c r="C1890" s="51" t="s">
        <v>1263</v>
      </c>
      <c r="D1890" s="57" t="s">
        <v>4542</v>
      </c>
      <c r="E1890" s="58">
        <v>11630</v>
      </c>
      <c r="F1890" s="58">
        <v>9775</v>
      </c>
      <c r="G1890" s="55">
        <v>23638</v>
      </c>
      <c r="H1890" s="54">
        <v>20033</v>
      </c>
      <c r="I1890" s="24">
        <v>-0.15250867247652086</v>
      </c>
    </row>
    <row r="1891" spans="1:9" ht="14.25">
      <c r="A1891" s="56" t="s">
        <v>6</v>
      </c>
      <c r="B1891" s="51" t="s">
        <v>1243</v>
      </c>
      <c r="C1891" s="51" t="s">
        <v>1246</v>
      </c>
      <c r="D1891" s="57" t="s">
        <v>4543</v>
      </c>
      <c r="E1891" s="58">
        <v>11143</v>
      </c>
      <c r="F1891" s="58">
        <v>9284</v>
      </c>
      <c r="G1891" s="55">
        <v>23154</v>
      </c>
      <c r="H1891" s="54">
        <v>19270</v>
      </c>
      <c r="I1891" s="24">
        <v>-0.16774639371166969</v>
      </c>
    </row>
    <row r="1892" spans="1:9" ht="14.25">
      <c r="A1892" s="56" t="s">
        <v>6</v>
      </c>
      <c r="B1892" s="51" t="s">
        <v>1243</v>
      </c>
      <c r="C1892" s="51" t="s">
        <v>1256</v>
      </c>
      <c r="D1892" s="57" t="s">
        <v>4544</v>
      </c>
      <c r="E1892" s="58">
        <v>27294</v>
      </c>
      <c r="F1892" s="58">
        <v>25853</v>
      </c>
      <c r="G1892" s="55">
        <v>55621</v>
      </c>
      <c r="H1892" s="54">
        <v>51994</v>
      </c>
      <c r="I1892" s="24">
        <v>-6.5209183581740715E-2</v>
      </c>
    </row>
    <row r="1893" spans="1:9" ht="14.25">
      <c r="A1893" s="56" t="s">
        <v>6</v>
      </c>
      <c r="B1893" s="51" t="s">
        <v>1243</v>
      </c>
      <c r="C1893" s="51" t="s">
        <v>1252</v>
      </c>
      <c r="D1893" s="57" t="s">
        <v>4545</v>
      </c>
      <c r="E1893" s="58">
        <v>22713</v>
      </c>
      <c r="F1893" s="58">
        <v>19328</v>
      </c>
      <c r="G1893" s="55">
        <v>44396</v>
      </c>
      <c r="H1893" s="54">
        <v>39011</v>
      </c>
      <c r="I1893" s="24">
        <v>-0.12129471123524642</v>
      </c>
    </row>
    <row r="1894" spans="1:9" ht="14.25">
      <c r="A1894" s="56" t="s">
        <v>6</v>
      </c>
      <c r="B1894" s="51" t="s">
        <v>1243</v>
      </c>
      <c r="C1894" s="51" t="s">
        <v>1271</v>
      </c>
      <c r="D1894" s="57" t="s">
        <v>4546</v>
      </c>
      <c r="E1894" s="58">
        <v>9085</v>
      </c>
      <c r="F1894" s="58">
        <v>8163</v>
      </c>
      <c r="G1894" s="55">
        <v>16951</v>
      </c>
      <c r="H1894" s="54">
        <v>14708</v>
      </c>
      <c r="I1894" s="24">
        <v>-0.13232257683912454</v>
      </c>
    </row>
    <row r="1895" spans="1:9" ht="14.25">
      <c r="A1895" s="56" t="s">
        <v>6</v>
      </c>
      <c r="B1895" s="51" t="s">
        <v>1243</v>
      </c>
      <c r="C1895" s="51" t="s">
        <v>1278</v>
      </c>
      <c r="D1895" s="57" t="s">
        <v>4547</v>
      </c>
      <c r="E1895" s="58">
        <v>8400</v>
      </c>
      <c r="F1895" s="58">
        <v>6772</v>
      </c>
      <c r="G1895" s="55">
        <v>17248</v>
      </c>
      <c r="H1895" s="54">
        <v>13819</v>
      </c>
      <c r="I1895" s="24">
        <v>-0.19880565862708721</v>
      </c>
    </row>
    <row r="1896" spans="1:9" ht="14.25">
      <c r="A1896" s="56" t="s">
        <v>6</v>
      </c>
      <c r="B1896" s="51" t="s">
        <v>1243</v>
      </c>
      <c r="C1896" s="51" t="s">
        <v>1274</v>
      </c>
      <c r="D1896" s="57" t="s">
        <v>4548</v>
      </c>
      <c r="E1896" s="58">
        <v>48075</v>
      </c>
      <c r="F1896" s="58">
        <v>44672</v>
      </c>
      <c r="G1896" s="55">
        <v>99589</v>
      </c>
      <c r="H1896" s="54">
        <v>92403</v>
      </c>
      <c r="I1896" s="24">
        <v>-7.2156563475885893E-2</v>
      </c>
    </row>
    <row r="1897" spans="1:9" ht="14.25">
      <c r="A1897" s="56" t="s">
        <v>6</v>
      </c>
      <c r="B1897" s="51" t="s">
        <v>1243</v>
      </c>
      <c r="C1897" s="51" t="s">
        <v>1251</v>
      </c>
      <c r="D1897" s="57" t="s">
        <v>4549</v>
      </c>
      <c r="E1897" s="58">
        <v>23899</v>
      </c>
      <c r="F1897" s="58">
        <v>22782</v>
      </c>
      <c r="G1897" s="55">
        <v>50822</v>
      </c>
      <c r="H1897" s="54">
        <v>47153</v>
      </c>
      <c r="I1897" s="24">
        <v>-7.2193144701113696E-2</v>
      </c>
    </row>
    <row r="1898" spans="1:9" ht="14.25">
      <c r="A1898" s="56" t="s">
        <v>6</v>
      </c>
      <c r="B1898" s="51" t="s">
        <v>1243</v>
      </c>
      <c r="C1898" s="51" t="s">
        <v>1277</v>
      </c>
      <c r="D1898" s="57" t="s">
        <v>4550</v>
      </c>
      <c r="E1898" s="58">
        <v>19997</v>
      </c>
      <c r="F1898" s="58">
        <v>16701</v>
      </c>
      <c r="G1898" s="55">
        <v>39221</v>
      </c>
      <c r="H1898" s="54">
        <v>33310</v>
      </c>
      <c r="I1898" s="24">
        <v>-0.15071007878432471</v>
      </c>
    </row>
    <row r="1899" spans="1:9" ht="14.25">
      <c r="A1899" s="56" t="s">
        <v>6</v>
      </c>
      <c r="B1899" s="51" t="s">
        <v>1243</v>
      </c>
      <c r="C1899" s="51" t="s">
        <v>1262</v>
      </c>
      <c r="D1899" s="57" t="s">
        <v>4551</v>
      </c>
      <c r="E1899" s="58">
        <v>61093</v>
      </c>
      <c r="F1899" s="58">
        <v>56910</v>
      </c>
      <c r="G1899" s="55">
        <v>127487</v>
      </c>
      <c r="H1899" s="54">
        <v>123135</v>
      </c>
      <c r="I1899" s="24">
        <v>-3.4136813949657611E-2</v>
      </c>
    </row>
    <row r="1900" spans="1:9" ht="14.25">
      <c r="A1900" s="56" t="s">
        <v>6</v>
      </c>
      <c r="B1900" s="51" t="s">
        <v>1243</v>
      </c>
      <c r="C1900" s="51" t="s">
        <v>1253</v>
      </c>
      <c r="D1900" s="57" t="s">
        <v>4552</v>
      </c>
      <c r="E1900" s="58">
        <v>14816</v>
      </c>
      <c r="F1900" s="58">
        <v>13335</v>
      </c>
      <c r="G1900" s="55">
        <v>31144</v>
      </c>
      <c r="H1900" s="54">
        <v>27490</v>
      </c>
      <c r="I1900" s="24">
        <v>-0.11732596968918572</v>
      </c>
    </row>
    <row r="1901" spans="1:9" ht="14.25">
      <c r="A1901" s="56" t="s">
        <v>6</v>
      </c>
      <c r="B1901" s="51" t="s">
        <v>1243</v>
      </c>
      <c r="C1901" s="51" t="s">
        <v>1266</v>
      </c>
      <c r="D1901" s="57" t="s">
        <v>4553</v>
      </c>
      <c r="E1901" s="58">
        <v>17059</v>
      </c>
      <c r="F1901" s="58">
        <v>14892</v>
      </c>
      <c r="G1901" s="55">
        <v>38704</v>
      </c>
      <c r="H1901" s="54">
        <v>32887</v>
      </c>
      <c r="I1901" s="24">
        <v>-0.15029454319966928</v>
      </c>
    </row>
    <row r="1902" spans="1:9" ht="14.25">
      <c r="A1902" s="56" t="s">
        <v>6</v>
      </c>
      <c r="B1902" s="51" t="s">
        <v>1243</v>
      </c>
      <c r="C1902" s="51" t="s">
        <v>1276</v>
      </c>
      <c r="D1902" s="57" t="s">
        <v>4554</v>
      </c>
      <c r="E1902" s="58">
        <v>16700</v>
      </c>
      <c r="F1902" s="58">
        <v>14543</v>
      </c>
      <c r="G1902" s="55">
        <v>33034</v>
      </c>
      <c r="H1902" s="54">
        <v>29329</v>
      </c>
      <c r="I1902" s="24">
        <v>-0.11215717139916449</v>
      </c>
    </row>
    <row r="1903" spans="1:9" ht="14.25">
      <c r="A1903" s="56" t="s">
        <v>6</v>
      </c>
      <c r="B1903" s="51" t="s">
        <v>1243</v>
      </c>
      <c r="C1903" s="51" t="s">
        <v>1248</v>
      </c>
      <c r="D1903" s="57" t="s">
        <v>4555</v>
      </c>
      <c r="E1903" s="58">
        <v>22103</v>
      </c>
      <c r="F1903" s="58">
        <v>20869</v>
      </c>
      <c r="G1903" s="55">
        <v>46121</v>
      </c>
      <c r="H1903" s="54">
        <v>41390</v>
      </c>
      <c r="I1903" s="24">
        <v>-0.10257800134429002</v>
      </c>
    </row>
    <row r="1904" spans="1:9" ht="14.25">
      <c r="A1904" s="56" t="s">
        <v>6</v>
      </c>
      <c r="B1904" s="51" t="s">
        <v>1243</v>
      </c>
      <c r="C1904" s="51" t="s">
        <v>1264</v>
      </c>
      <c r="D1904" s="57" t="s">
        <v>4556</v>
      </c>
      <c r="E1904" s="58">
        <v>19268</v>
      </c>
      <c r="F1904" s="58">
        <v>17009</v>
      </c>
      <c r="G1904" s="55">
        <v>39065</v>
      </c>
      <c r="H1904" s="54">
        <v>33080</v>
      </c>
      <c r="I1904" s="24">
        <v>-0.15320619480353256</v>
      </c>
    </row>
    <row r="1905" spans="1:9" ht="14.25">
      <c r="A1905" s="56" t="s">
        <v>6</v>
      </c>
      <c r="B1905" s="51" t="s">
        <v>1243</v>
      </c>
      <c r="C1905" s="51" t="s">
        <v>1254</v>
      </c>
      <c r="D1905" s="57" t="s">
        <v>4557</v>
      </c>
      <c r="E1905" s="58">
        <v>14276</v>
      </c>
      <c r="F1905" s="58">
        <v>12140</v>
      </c>
      <c r="G1905" s="55">
        <v>29304</v>
      </c>
      <c r="H1905" s="54">
        <v>24453</v>
      </c>
      <c r="I1905" s="24">
        <v>-0.16554054054054054</v>
      </c>
    </row>
    <row r="1906" spans="1:9" ht="14.25">
      <c r="A1906" s="56" t="s">
        <v>6</v>
      </c>
      <c r="B1906" s="51" t="s">
        <v>1243</v>
      </c>
      <c r="C1906" s="51" t="s">
        <v>1244</v>
      </c>
      <c r="D1906" s="57" t="s">
        <v>4558</v>
      </c>
      <c r="E1906" s="58">
        <v>35088</v>
      </c>
      <c r="F1906" s="58">
        <v>36118</v>
      </c>
      <c r="G1906" s="55">
        <v>74809</v>
      </c>
      <c r="H1906" s="54">
        <v>76348</v>
      </c>
      <c r="I1906" s="24">
        <v>2.0572391022470559E-2</v>
      </c>
    </row>
    <row r="1907" spans="1:9" ht="14.25">
      <c r="A1907" s="56" t="s">
        <v>6</v>
      </c>
      <c r="B1907" s="51" t="s">
        <v>1243</v>
      </c>
      <c r="C1907" s="51" t="s">
        <v>1268</v>
      </c>
      <c r="D1907" s="44" t="s">
        <v>4559</v>
      </c>
      <c r="E1907" s="52">
        <v>223</v>
      </c>
      <c r="F1907" s="52">
        <v>213</v>
      </c>
      <c r="G1907" s="55">
        <v>418</v>
      </c>
      <c r="H1907" s="54">
        <v>405</v>
      </c>
      <c r="I1907" s="24">
        <v>-3.1100478468899521E-2</v>
      </c>
    </row>
    <row r="1908" spans="1:9" ht="14.25">
      <c r="A1908" s="56" t="s">
        <v>6</v>
      </c>
      <c r="B1908" s="51" t="s">
        <v>1243</v>
      </c>
      <c r="C1908" s="51" t="s">
        <v>1281</v>
      </c>
      <c r="D1908" s="44" t="s">
        <v>4560</v>
      </c>
      <c r="E1908" s="52">
        <v>377</v>
      </c>
      <c r="F1908" s="52">
        <v>433</v>
      </c>
      <c r="G1908" s="55">
        <v>657</v>
      </c>
      <c r="H1908" s="54">
        <v>740</v>
      </c>
      <c r="I1908" s="24">
        <v>0.12633181126331811</v>
      </c>
    </row>
    <row r="1909" spans="1:9" ht="14.25">
      <c r="A1909" s="56" t="s">
        <v>6</v>
      </c>
      <c r="B1909" s="51" t="s">
        <v>1243</v>
      </c>
      <c r="C1909" s="51" t="s">
        <v>1273</v>
      </c>
      <c r="D1909" s="57" t="s">
        <v>4561</v>
      </c>
      <c r="E1909" s="58">
        <v>12272</v>
      </c>
      <c r="F1909" s="58">
        <v>10694</v>
      </c>
      <c r="G1909" s="55">
        <v>24109</v>
      </c>
      <c r="H1909" s="54">
        <v>20243</v>
      </c>
      <c r="I1909" s="24">
        <v>-0.16035505412916337</v>
      </c>
    </row>
    <row r="1910" spans="1:9" ht="14.25">
      <c r="A1910" s="56" t="s">
        <v>6</v>
      </c>
      <c r="B1910" s="51" t="s">
        <v>1243</v>
      </c>
      <c r="C1910" s="51" t="s">
        <v>1269</v>
      </c>
      <c r="D1910" s="57" t="s">
        <v>4562</v>
      </c>
      <c r="E1910" s="58">
        <v>6058</v>
      </c>
      <c r="F1910" s="58">
        <v>5366</v>
      </c>
      <c r="G1910" s="55">
        <v>11105</v>
      </c>
      <c r="H1910" s="54">
        <v>9705</v>
      </c>
      <c r="I1910" s="24">
        <v>-0.12606933813597479</v>
      </c>
    </row>
    <row r="1911" spans="1:9" ht="14.25">
      <c r="A1911" s="56" t="s">
        <v>6</v>
      </c>
      <c r="B1911" s="51" t="s">
        <v>1243</v>
      </c>
      <c r="C1911" s="51" t="s">
        <v>1287</v>
      </c>
      <c r="D1911" s="57" t="s">
        <v>4563</v>
      </c>
      <c r="E1911" s="58">
        <v>5089</v>
      </c>
      <c r="F1911" s="58">
        <v>4155</v>
      </c>
      <c r="G1911" s="55">
        <v>11595</v>
      </c>
      <c r="H1911" s="54">
        <v>9119</v>
      </c>
      <c r="I1911" s="24">
        <v>-0.21354031910306168</v>
      </c>
    </row>
    <row r="1912" spans="1:9" ht="14.25">
      <c r="A1912" s="56" t="s">
        <v>6</v>
      </c>
      <c r="B1912" s="51" t="s">
        <v>1243</v>
      </c>
      <c r="C1912" s="51" t="s">
        <v>1272</v>
      </c>
      <c r="D1912" s="57" t="s">
        <v>4564</v>
      </c>
      <c r="E1912" s="58">
        <v>7500</v>
      </c>
      <c r="F1912" s="58">
        <v>6531</v>
      </c>
      <c r="G1912" s="55">
        <v>14215</v>
      </c>
      <c r="H1912" s="54">
        <v>12385</v>
      </c>
      <c r="I1912" s="24">
        <v>-0.12873724938445305</v>
      </c>
    </row>
    <row r="1913" spans="1:9" ht="14.25">
      <c r="A1913" s="56" t="s">
        <v>6</v>
      </c>
      <c r="B1913" s="51" t="s">
        <v>1243</v>
      </c>
      <c r="C1913" s="51" t="s">
        <v>1250</v>
      </c>
      <c r="D1913" s="57" t="s">
        <v>4565</v>
      </c>
      <c r="E1913" s="58">
        <v>3528</v>
      </c>
      <c r="F1913" s="58">
        <v>3308</v>
      </c>
      <c r="G1913" s="55">
        <v>6802</v>
      </c>
      <c r="H1913" s="54">
        <v>6237</v>
      </c>
      <c r="I1913" s="24">
        <v>-8.306380476330491E-2</v>
      </c>
    </row>
    <row r="1914" spans="1:9" ht="14.25">
      <c r="A1914" s="56" t="s">
        <v>6</v>
      </c>
      <c r="B1914" s="51" t="s">
        <v>1243</v>
      </c>
      <c r="C1914" s="51" t="s">
        <v>1261</v>
      </c>
      <c r="D1914" s="57" t="s">
        <v>4566</v>
      </c>
      <c r="E1914" s="58">
        <v>4257</v>
      </c>
      <c r="F1914" s="58">
        <v>3377</v>
      </c>
      <c r="G1914" s="55">
        <v>8987</v>
      </c>
      <c r="H1914" s="54">
        <v>6944</v>
      </c>
      <c r="I1914" s="24">
        <v>-0.22732836319127628</v>
      </c>
    </row>
    <row r="1915" spans="1:9" ht="14.25">
      <c r="A1915" s="56" t="s">
        <v>6</v>
      </c>
      <c r="B1915" s="51" t="s">
        <v>1243</v>
      </c>
      <c r="C1915" s="51" t="s">
        <v>1265</v>
      </c>
      <c r="D1915" s="57" t="s">
        <v>4567</v>
      </c>
      <c r="E1915" s="58">
        <v>3878</v>
      </c>
      <c r="F1915" s="58">
        <v>3188</v>
      </c>
      <c r="G1915" s="55">
        <v>8815</v>
      </c>
      <c r="H1915" s="54">
        <v>6481</v>
      </c>
      <c r="I1915" s="24">
        <v>-0.26477595008508226</v>
      </c>
    </row>
    <row r="1916" spans="1:9" ht="14.25">
      <c r="A1916" s="56" t="s">
        <v>6</v>
      </c>
      <c r="B1916" s="51" t="s">
        <v>1243</v>
      </c>
      <c r="C1916" s="51" t="s">
        <v>1260</v>
      </c>
      <c r="D1916" s="57" t="s">
        <v>4568</v>
      </c>
      <c r="E1916" s="58">
        <v>7867</v>
      </c>
      <c r="F1916" s="58">
        <v>6613</v>
      </c>
      <c r="G1916" s="55">
        <v>17160</v>
      </c>
      <c r="H1916" s="54">
        <v>14227</v>
      </c>
      <c r="I1916" s="24">
        <v>-0.17092074592074591</v>
      </c>
    </row>
    <row r="1917" spans="1:9" ht="14.25">
      <c r="A1917" s="56" t="s">
        <v>6</v>
      </c>
      <c r="B1917" s="51" t="s">
        <v>1243</v>
      </c>
      <c r="C1917" s="51" t="s">
        <v>1270</v>
      </c>
      <c r="D1917" s="57" t="s">
        <v>4569</v>
      </c>
      <c r="E1917" s="58">
        <v>4793</v>
      </c>
      <c r="F1917" s="58">
        <v>4251</v>
      </c>
      <c r="G1917" s="55">
        <v>8696</v>
      </c>
      <c r="H1917" s="54">
        <v>7539</v>
      </c>
      <c r="I1917" s="24">
        <v>-0.13304967801287948</v>
      </c>
    </row>
    <row r="1918" spans="1:9" ht="14.25">
      <c r="A1918" s="56" t="s">
        <v>6</v>
      </c>
      <c r="B1918" s="51" t="s">
        <v>1243</v>
      </c>
      <c r="C1918" s="51" t="s">
        <v>1267</v>
      </c>
      <c r="D1918" s="57" t="s">
        <v>4570</v>
      </c>
      <c r="E1918" s="58">
        <v>3440</v>
      </c>
      <c r="F1918" s="58">
        <v>3177</v>
      </c>
      <c r="G1918" s="55">
        <v>6218</v>
      </c>
      <c r="H1918" s="54">
        <v>5445</v>
      </c>
      <c r="I1918" s="24">
        <v>-0.12431650048247024</v>
      </c>
    </row>
    <row r="1919" spans="1:9" ht="14.25">
      <c r="A1919" s="56" t="s">
        <v>6</v>
      </c>
      <c r="B1919" s="51" t="s">
        <v>1243</v>
      </c>
      <c r="C1919" s="51" t="s">
        <v>1284</v>
      </c>
      <c r="D1919" s="57" t="s">
        <v>4571</v>
      </c>
      <c r="E1919" s="58">
        <v>7135</v>
      </c>
      <c r="F1919" s="58">
        <v>6368</v>
      </c>
      <c r="G1919" s="55">
        <v>13589</v>
      </c>
      <c r="H1919" s="54">
        <v>11858</v>
      </c>
      <c r="I1919" s="24">
        <v>-0.1273824416807712</v>
      </c>
    </row>
    <row r="1920" spans="1:9" ht="14.25">
      <c r="A1920" s="56" t="s">
        <v>6</v>
      </c>
      <c r="B1920" s="51" t="s">
        <v>1243</v>
      </c>
      <c r="C1920" s="51" t="s">
        <v>1285</v>
      </c>
      <c r="D1920" s="44" t="s">
        <v>4572</v>
      </c>
      <c r="E1920" s="52">
        <v>730</v>
      </c>
      <c r="F1920" s="52">
        <v>654</v>
      </c>
      <c r="G1920" s="55">
        <v>1765</v>
      </c>
      <c r="H1920" s="54">
        <v>1364</v>
      </c>
      <c r="I1920" s="24">
        <v>-0.22719546742209631</v>
      </c>
    </row>
    <row r="1921" spans="1:9" ht="14.25">
      <c r="A1921" s="56" t="s">
        <v>6</v>
      </c>
      <c r="B1921" s="51" t="s">
        <v>1243</v>
      </c>
      <c r="C1921" s="51" t="s">
        <v>1282</v>
      </c>
      <c r="D1921" s="44" t="s">
        <v>4573</v>
      </c>
      <c r="E1921" s="52">
        <v>882</v>
      </c>
      <c r="F1921" s="52">
        <v>763</v>
      </c>
      <c r="G1921" s="55">
        <v>1932</v>
      </c>
      <c r="H1921" s="54">
        <v>1621</v>
      </c>
      <c r="I1921" s="24">
        <v>-0.16097308488612835</v>
      </c>
    </row>
    <row r="1922" spans="1:9" ht="14.25">
      <c r="A1922" s="56" t="s">
        <v>6</v>
      </c>
      <c r="B1922" s="51" t="s">
        <v>1243</v>
      </c>
      <c r="C1922" s="51" t="s">
        <v>1275</v>
      </c>
      <c r="D1922" s="57" t="s">
        <v>4574</v>
      </c>
      <c r="E1922" s="58">
        <v>4308</v>
      </c>
      <c r="F1922" s="58">
        <v>3848</v>
      </c>
      <c r="G1922" s="55">
        <v>9874</v>
      </c>
      <c r="H1922" s="54">
        <v>8546</v>
      </c>
      <c r="I1922" s="24">
        <v>-0.13449463236783471</v>
      </c>
    </row>
    <row r="1923" spans="1:9" ht="14.25">
      <c r="A1923" s="56" t="s">
        <v>6</v>
      </c>
      <c r="B1923" s="51" t="s">
        <v>1243</v>
      </c>
      <c r="C1923" s="51" t="s">
        <v>1279</v>
      </c>
      <c r="D1923" s="57" t="s">
        <v>4575</v>
      </c>
      <c r="E1923" s="58">
        <v>2583</v>
      </c>
      <c r="F1923" s="58">
        <v>2858</v>
      </c>
      <c r="G1923" s="55">
        <v>6078</v>
      </c>
      <c r="H1923" s="54">
        <v>5817</v>
      </c>
      <c r="I1923" s="24">
        <v>-4.2941757156959526E-2</v>
      </c>
    </row>
    <row r="1924" spans="1:9" ht="14.25">
      <c r="A1924" s="56" t="s">
        <v>6</v>
      </c>
      <c r="B1924" s="51" t="s">
        <v>1243</v>
      </c>
      <c r="C1924" s="51" t="s">
        <v>1259</v>
      </c>
      <c r="D1924" s="57" t="s">
        <v>4576</v>
      </c>
      <c r="E1924" s="58">
        <v>3886</v>
      </c>
      <c r="F1924" s="58">
        <v>3475</v>
      </c>
      <c r="G1924" s="55">
        <v>8169</v>
      </c>
      <c r="H1924" s="54">
        <v>6629</v>
      </c>
      <c r="I1924" s="24">
        <v>-0.18851756640959727</v>
      </c>
    </row>
    <row r="1925" spans="1:9" ht="14.25">
      <c r="A1925" s="56" t="s">
        <v>6</v>
      </c>
      <c r="B1925" s="51" t="s">
        <v>1243</v>
      </c>
      <c r="C1925" s="51" t="s">
        <v>1280</v>
      </c>
      <c r="D1925" s="57" t="s">
        <v>4577</v>
      </c>
      <c r="E1925" s="58">
        <v>5639</v>
      </c>
      <c r="F1925" s="58">
        <v>5028</v>
      </c>
      <c r="G1925" s="55">
        <v>12090</v>
      </c>
      <c r="H1925" s="54">
        <v>10147</v>
      </c>
      <c r="I1925" s="24">
        <v>-0.16071133167907362</v>
      </c>
    </row>
    <row r="1926" spans="1:9" ht="14.25">
      <c r="A1926" s="56" t="s">
        <v>6</v>
      </c>
      <c r="B1926" s="51" t="s">
        <v>1243</v>
      </c>
      <c r="C1926" s="51" t="s">
        <v>1247</v>
      </c>
      <c r="D1926" s="57" t="s">
        <v>4578</v>
      </c>
      <c r="E1926" s="58">
        <v>3205</v>
      </c>
      <c r="F1926" s="58">
        <v>2880</v>
      </c>
      <c r="G1926" s="55">
        <v>6653</v>
      </c>
      <c r="H1926" s="54">
        <v>5517</v>
      </c>
      <c r="I1926" s="24">
        <v>-0.17075003757703291</v>
      </c>
    </row>
    <row r="1927" spans="1:9" ht="14.25">
      <c r="A1927" s="56" t="s">
        <v>6</v>
      </c>
      <c r="B1927" s="51" t="s">
        <v>1243</v>
      </c>
      <c r="C1927" s="51" t="s">
        <v>1255</v>
      </c>
      <c r="D1927" s="57" t="s">
        <v>4579</v>
      </c>
      <c r="E1927" s="58">
        <v>3152</v>
      </c>
      <c r="F1927" s="58">
        <v>2915</v>
      </c>
      <c r="G1927" s="55">
        <v>6844</v>
      </c>
      <c r="H1927" s="54">
        <v>6139</v>
      </c>
      <c r="I1927" s="24">
        <v>-0.10300993571011105</v>
      </c>
    </row>
    <row r="1928" spans="1:9" ht="14.25">
      <c r="A1928" s="56" t="s">
        <v>6</v>
      </c>
      <c r="B1928" s="51" t="s">
        <v>1243</v>
      </c>
      <c r="C1928" s="51" t="s">
        <v>1283</v>
      </c>
      <c r="D1928" s="57" t="s">
        <v>4580</v>
      </c>
      <c r="E1928" s="58">
        <v>3740</v>
      </c>
      <c r="F1928" s="58">
        <v>3610</v>
      </c>
      <c r="G1928" s="55">
        <v>7114</v>
      </c>
      <c r="H1928" s="54">
        <v>6246</v>
      </c>
      <c r="I1928" s="24">
        <v>-0.12201293224627495</v>
      </c>
    </row>
    <row r="1929" spans="1:9" ht="14.25">
      <c r="A1929" s="56" t="s">
        <v>6</v>
      </c>
      <c r="B1929" s="51" t="s">
        <v>1243</v>
      </c>
      <c r="C1929" s="51" t="s">
        <v>1249</v>
      </c>
      <c r="D1929" s="57" t="s">
        <v>4581</v>
      </c>
      <c r="E1929" s="58">
        <v>3422</v>
      </c>
      <c r="F1929" s="58">
        <v>2998</v>
      </c>
      <c r="G1929" s="55">
        <v>6806</v>
      </c>
      <c r="H1929" s="54">
        <v>5750</v>
      </c>
      <c r="I1929" s="24">
        <v>-0.15515721422274464</v>
      </c>
    </row>
    <row r="1930" spans="1:9" ht="14.25">
      <c r="A1930" s="56" t="s">
        <v>6</v>
      </c>
      <c r="B1930" s="51" t="s">
        <v>1243</v>
      </c>
      <c r="C1930" s="51" t="s">
        <v>1286</v>
      </c>
      <c r="D1930" s="57" t="s">
        <v>4582</v>
      </c>
      <c r="E1930" s="58">
        <v>2740</v>
      </c>
      <c r="F1930" s="58">
        <v>2881</v>
      </c>
      <c r="G1930" s="55">
        <v>5327</v>
      </c>
      <c r="H1930" s="54">
        <v>5115</v>
      </c>
      <c r="I1930" s="24">
        <v>-3.9797259245353857E-2</v>
      </c>
    </row>
    <row r="1931" spans="1:9" ht="14.25">
      <c r="A1931" s="56" t="s">
        <v>6</v>
      </c>
      <c r="B1931" s="51" t="s">
        <v>1735</v>
      </c>
      <c r="C1931" s="51" t="s">
        <v>1758</v>
      </c>
      <c r="D1931" s="57" t="s">
        <v>4583</v>
      </c>
      <c r="E1931" s="58">
        <v>144801</v>
      </c>
      <c r="F1931" s="58">
        <v>133907</v>
      </c>
      <c r="G1931" s="55">
        <v>315954</v>
      </c>
      <c r="H1931" s="54">
        <v>317625</v>
      </c>
      <c r="I1931" s="24">
        <v>5.2887445640821132E-3</v>
      </c>
    </row>
    <row r="1932" spans="1:9" ht="14.25">
      <c r="A1932" s="56" t="s">
        <v>6</v>
      </c>
      <c r="B1932" s="51" t="s">
        <v>1735</v>
      </c>
      <c r="C1932" s="51" t="s">
        <v>1739</v>
      </c>
      <c r="D1932" s="57" t="s">
        <v>4584</v>
      </c>
      <c r="E1932" s="58">
        <v>41735</v>
      </c>
      <c r="F1932" s="58">
        <v>38238</v>
      </c>
      <c r="G1932" s="55">
        <v>91928</v>
      </c>
      <c r="H1932" s="54">
        <v>100125</v>
      </c>
      <c r="I1932" s="24">
        <v>8.9167609433469672E-2</v>
      </c>
    </row>
    <row r="1933" spans="1:9" ht="14.25">
      <c r="A1933" s="56" t="s">
        <v>6</v>
      </c>
      <c r="B1933" s="51" t="s">
        <v>1735</v>
      </c>
      <c r="C1933" s="51" t="s">
        <v>1745</v>
      </c>
      <c r="D1933" s="57" t="s">
        <v>4585</v>
      </c>
      <c r="E1933" s="58">
        <v>24076</v>
      </c>
      <c r="F1933" s="58">
        <v>20343</v>
      </c>
      <c r="G1933" s="55">
        <v>46922</v>
      </c>
      <c r="H1933" s="54">
        <v>47637</v>
      </c>
      <c r="I1933" s="24">
        <v>1.5238054643877072E-2</v>
      </c>
    </row>
    <row r="1934" spans="1:9" ht="14.25">
      <c r="A1934" s="56" t="s">
        <v>6</v>
      </c>
      <c r="B1934" s="51" t="s">
        <v>1735</v>
      </c>
      <c r="C1934" s="51" t="s">
        <v>1771</v>
      </c>
      <c r="D1934" s="57" t="s">
        <v>4586</v>
      </c>
      <c r="E1934" s="58">
        <v>52000</v>
      </c>
      <c r="F1934" s="58">
        <v>47370</v>
      </c>
      <c r="G1934" s="55">
        <v>110351</v>
      </c>
      <c r="H1934" s="54">
        <v>115690</v>
      </c>
      <c r="I1934" s="24">
        <v>4.8381981132930379E-2</v>
      </c>
    </row>
    <row r="1935" spans="1:9" ht="14.25">
      <c r="A1935" s="56" t="s">
        <v>6</v>
      </c>
      <c r="B1935" s="51" t="s">
        <v>1735</v>
      </c>
      <c r="C1935" s="51" t="s">
        <v>1757</v>
      </c>
      <c r="D1935" s="57" t="s">
        <v>4587</v>
      </c>
      <c r="E1935" s="58">
        <v>27188</v>
      </c>
      <c r="F1935" s="58">
        <v>26440</v>
      </c>
      <c r="G1935" s="55">
        <v>60231</v>
      </c>
      <c r="H1935" s="54">
        <v>63554</v>
      </c>
      <c r="I1935" s="24">
        <v>5.5170925271039832E-2</v>
      </c>
    </row>
    <row r="1936" spans="1:9" ht="14.25">
      <c r="A1936" s="56" t="s">
        <v>6</v>
      </c>
      <c r="B1936" s="51" t="s">
        <v>1735</v>
      </c>
      <c r="C1936" s="51" t="s">
        <v>1746</v>
      </c>
      <c r="D1936" s="57" t="s">
        <v>4588</v>
      </c>
      <c r="E1936" s="58">
        <v>27535</v>
      </c>
      <c r="F1936" s="58">
        <v>27826</v>
      </c>
      <c r="G1936" s="55">
        <v>57320</v>
      </c>
      <c r="H1936" s="54">
        <v>61007</v>
      </c>
      <c r="I1936" s="24">
        <v>6.4323098394975575E-2</v>
      </c>
    </row>
    <row r="1937" spans="1:9" ht="14.25">
      <c r="A1937" s="56" t="s">
        <v>6</v>
      </c>
      <c r="B1937" s="51" t="s">
        <v>1735</v>
      </c>
      <c r="C1937" s="51" t="s">
        <v>1764</v>
      </c>
      <c r="D1937" s="57" t="s">
        <v>4589</v>
      </c>
      <c r="E1937" s="58">
        <v>58803</v>
      </c>
      <c r="F1937" s="58">
        <v>51759</v>
      </c>
      <c r="G1937" s="55">
        <v>130249</v>
      </c>
      <c r="H1937" s="54">
        <v>142752</v>
      </c>
      <c r="I1937" s="24">
        <v>9.5993059447673307E-2</v>
      </c>
    </row>
    <row r="1938" spans="1:9" ht="14.25">
      <c r="A1938" s="56" t="s">
        <v>6</v>
      </c>
      <c r="B1938" s="51" t="s">
        <v>1735</v>
      </c>
      <c r="C1938" s="51" t="s">
        <v>1769</v>
      </c>
      <c r="D1938" s="57" t="s">
        <v>4590</v>
      </c>
      <c r="E1938" s="58">
        <v>27197</v>
      </c>
      <c r="F1938" s="58">
        <v>27837</v>
      </c>
      <c r="G1938" s="55">
        <v>57261</v>
      </c>
      <c r="H1938" s="54">
        <v>64612</v>
      </c>
      <c r="I1938" s="24">
        <v>0.12837708038630133</v>
      </c>
    </row>
    <row r="1939" spans="1:9" ht="14.25">
      <c r="A1939" s="56" t="s">
        <v>6</v>
      </c>
      <c r="B1939" s="51" t="s">
        <v>1735</v>
      </c>
      <c r="C1939" s="51" t="s">
        <v>1772</v>
      </c>
      <c r="D1939" s="57" t="s">
        <v>4591</v>
      </c>
      <c r="E1939" s="58">
        <v>52329</v>
      </c>
      <c r="F1939" s="58">
        <v>44596</v>
      </c>
      <c r="G1939" s="55">
        <v>116979</v>
      </c>
      <c r="H1939" s="54">
        <v>125303</v>
      </c>
      <c r="I1939" s="24">
        <v>7.1158071106779852E-2</v>
      </c>
    </row>
    <row r="1940" spans="1:9" ht="14.25">
      <c r="A1940" s="56" t="s">
        <v>6</v>
      </c>
      <c r="B1940" s="51" t="s">
        <v>1735</v>
      </c>
      <c r="C1940" s="51" t="s">
        <v>1755</v>
      </c>
      <c r="D1940" s="57" t="s">
        <v>4592</v>
      </c>
      <c r="E1940" s="58">
        <v>26175</v>
      </c>
      <c r="F1940" s="58">
        <v>25329</v>
      </c>
      <c r="G1940" s="55">
        <v>52039</v>
      </c>
      <c r="H1940" s="54">
        <v>52931</v>
      </c>
      <c r="I1940" s="24">
        <v>1.7140990411037876E-2</v>
      </c>
    </row>
    <row r="1941" spans="1:9" ht="14.25">
      <c r="A1941" s="56" t="s">
        <v>6</v>
      </c>
      <c r="B1941" s="51" t="s">
        <v>1735</v>
      </c>
      <c r="C1941" s="51" t="s">
        <v>1761</v>
      </c>
      <c r="D1941" s="57" t="s">
        <v>4593</v>
      </c>
      <c r="E1941" s="58">
        <v>19227</v>
      </c>
      <c r="F1941" s="58">
        <v>19869</v>
      </c>
      <c r="G1941" s="55">
        <v>39758</v>
      </c>
      <c r="H1941" s="54">
        <v>44043</v>
      </c>
      <c r="I1941" s="24">
        <v>0.10777705115951507</v>
      </c>
    </row>
    <row r="1942" spans="1:9" ht="14.25">
      <c r="A1942" s="56" t="s">
        <v>6</v>
      </c>
      <c r="B1942" s="51" t="s">
        <v>1735</v>
      </c>
      <c r="C1942" s="51" t="s">
        <v>1753</v>
      </c>
      <c r="D1942" s="57" t="s">
        <v>4594</v>
      </c>
      <c r="E1942" s="58">
        <v>2664</v>
      </c>
      <c r="F1942" s="58">
        <v>2419</v>
      </c>
      <c r="G1942" s="55">
        <v>5188</v>
      </c>
      <c r="H1942" s="54">
        <v>4517</v>
      </c>
      <c r="I1942" s="24">
        <v>-0.12933693138010793</v>
      </c>
    </row>
    <row r="1943" spans="1:9" ht="14.25">
      <c r="A1943" s="56" t="s">
        <v>6</v>
      </c>
      <c r="B1943" s="51" t="s">
        <v>1735</v>
      </c>
      <c r="C1943" s="51" t="s">
        <v>1763</v>
      </c>
      <c r="D1943" s="57" t="s">
        <v>4595</v>
      </c>
      <c r="E1943" s="58">
        <v>1531</v>
      </c>
      <c r="F1943" s="58">
        <v>1525</v>
      </c>
      <c r="G1943" s="55">
        <v>3221</v>
      </c>
      <c r="H1943" s="54">
        <v>3092</v>
      </c>
      <c r="I1943" s="24">
        <v>-4.0049674014281278E-2</v>
      </c>
    </row>
    <row r="1944" spans="1:9" ht="14.25">
      <c r="A1944" s="56" t="s">
        <v>6</v>
      </c>
      <c r="B1944" s="51" t="s">
        <v>1735</v>
      </c>
      <c r="C1944" s="51" t="s">
        <v>1742</v>
      </c>
      <c r="D1944" s="57" t="s">
        <v>4596</v>
      </c>
      <c r="E1944" s="58">
        <v>1011</v>
      </c>
      <c r="F1944" s="52">
        <v>905</v>
      </c>
      <c r="G1944" s="55">
        <v>1794</v>
      </c>
      <c r="H1944" s="54">
        <v>1598</v>
      </c>
      <c r="I1944" s="24">
        <v>-0.10925306577480491</v>
      </c>
    </row>
    <row r="1945" spans="1:9" ht="14.25">
      <c r="A1945" s="56" t="s">
        <v>6</v>
      </c>
      <c r="B1945" s="51" t="s">
        <v>1735</v>
      </c>
      <c r="C1945" s="51" t="s">
        <v>1760</v>
      </c>
      <c r="D1945" s="57" t="s">
        <v>4597</v>
      </c>
      <c r="E1945" s="58">
        <v>4557</v>
      </c>
      <c r="F1945" s="58">
        <v>4374</v>
      </c>
      <c r="G1945" s="55">
        <v>9257</v>
      </c>
      <c r="H1945" s="54">
        <v>8894</v>
      </c>
      <c r="I1945" s="24">
        <v>-3.921356811061899E-2</v>
      </c>
    </row>
    <row r="1946" spans="1:9" ht="14.25">
      <c r="A1946" s="56" t="s">
        <v>6</v>
      </c>
      <c r="B1946" s="51" t="s">
        <v>1735</v>
      </c>
      <c r="C1946" s="51" t="s">
        <v>1756</v>
      </c>
      <c r="D1946" s="57" t="s">
        <v>4598</v>
      </c>
      <c r="E1946" s="58">
        <v>6983</v>
      </c>
      <c r="F1946" s="58">
        <v>6424</v>
      </c>
      <c r="G1946" s="55">
        <v>13870</v>
      </c>
      <c r="H1946" s="54">
        <v>12530</v>
      </c>
      <c r="I1946" s="24">
        <v>-9.6611391492429699E-2</v>
      </c>
    </row>
    <row r="1947" spans="1:9" ht="14.25">
      <c r="A1947" s="56" t="s">
        <v>6</v>
      </c>
      <c r="B1947" s="51" t="s">
        <v>1735</v>
      </c>
      <c r="C1947" s="51" t="s">
        <v>1765</v>
      </c>
      <c r="D1947" s="57" t="s">
        <v>4599</v>
      </c>
      <c r="E1947" s="58">
        <v>5212</v>
      </c>
      <c r="F1947" s="58">
        <v>5092</v>
      </c>
      <c r="G1947" s="55">
        <v>10144</v>
      </c>
      <c r="H1947" s="54">
        <v>10869</v>
      </c>
      <c r="I1947" s="24">
        <v>7.1470820189274448E-2</v>
      </c>
    </row>
    <row r="1948" spans="1:9" ht="14.25">
      <c r="A1948" s="56" t="s">
        <v>6</v>
      </c>
      <c r="B1948" s="51" t="s">
        <v>1735</v>
      </c>
      <c r="C1948" s="51" t="s">
        <v>1740</v>
      </c>
      <c r="D1948" s="57" t="s">
        <v>4600</v>
      </c>
      <c r="E1948" s="58">
        <v>2634</v>
      </c>
      <c r="F1948" s="58">
        <v>2967</v>
      </c>
      <c r="G1948" s="55">
        <v>5331</v>
      </c>
      <c r="H1948" s="54">
        <v>5833</v>
      </c>
      <c r="I1948" s="24">
        <v>9.4166197711498784E-2</v>
      </c>
    </row>
    <row r="1949" spans="1:9" ht="14.25">
      <c r="A1949" s="56" t="s">
        <v>6</v>
      </c>
      <c r="B1949" s="51" t="s">
        <v>1735</v>
      </c>
      <c r="C1949" s="51" t="s">
        <v>1749</v>
      </c>
      <c r="D1949" s="57" t="s">
        <v>4601</v>
      </c>
      <c r="E1949" s="58">
        <v>4932</v>
      </c>
      <c r="F1949" s="58">
        <v>4687</v>
      </c>
      <c r="G1949" s="55">
        <v>11066</v>
      </c>
      <c r="H1949" s="54">
        <v>10806</v>
      </c>
      <c r="I1949" s="24">
        <v>-2.3495391288631845E-2</v>
      </c>
    </row>
    <row r="1950" spans="1:9" ht="14.25">
      <c r="A1950" s="56" t="s">
        <v>6</v>
      </c>
      <c r="B1950" s="51" t="s">
        <v>1735</v>
      </c>
      <c r="C1950" s="51" t="s">
        <v>1743</v>
      </c>
      <c r="D1950" s="57" t="s">
        <v>4602</v>
      </c>
      <c r="E1950" s="58">
        <v>2596</v>
      </c>
      <c r="F1950" s="58">
        <v>2273</v>
      </c>
      <c r="G1950" s="55">
        <v>4737</v>
      </c>
      <c r="H1950" s="54">
        <v>4118</v>
      </c>
      <c r="I1950" s="24">
        <v>-0.13067342199704454</v>
      </c>
    </row>
    <row r="1951" spans="1:9" ht="14.25">
      <c r="A1951" s="56" t="s">
        <v>6</v>
      </c>
      <c r="B1951" s="51" t="s">
        <v>1735</v>
      </c>
      <c r="C1951" s="51" t="s">
        <v>1774</v>
      </c>
      <c r="D1951" s="57" t="s">
        <v>4603</v>
      </c>
      <c r="E1951" s="58">
        <v>17488</v>
      </c>
      <c r="F1951" s="58">
        <v>16316</v>
      </c>
      <c r="G1951" s="55">
        <v>38200</v>
      </c>
      <c r="H1951" s="54">
        <v>41206</v>
      </c>
      <c r="I1951" s="24">
        <v>7.8691099476439791E-2</v>
      </c>
    </row>
    <row r="1952" spans="1:9" ht="14.25">
      <c r="A1952" s="56" t="s">
        <v>6</v>
      </c>
      <c r="B1952" s="51" t="s">
        <v>1735</v>
      </c>
      <c r="C1952" s="51" t="s">
        <v>1748</v>
      </c>
      <c r="D1952" s="57" t="s">
        <v>4604</v>
      </c>
      <c r="E1952" s="58">
        <v>5670</v>
      </c>
      <c r="F1952" s="58">
        <v>5409</v>
      </c>
      <c r="G1952" s="55">
        <v>13827</v>
      </c>
      <c r="H1952" s="54">
        <v>13521</v>
      </c>
      <c r="I1952" s="24">
        <v>-2.2130614016055542E-2</v>
      </c>
    </row>
    <row r="1953" spans="1:9" ht="14.25">
      <c r="A1953" s="56" t="s">
        <v>6</v>
      </c>
      <c r="B1953" s="51" t="s">
        <v>1735</v>
      </c>
      <c r="C1953" s="51" t="s">
        <v>1738</v>
      </c>
      <c r="D1953" s="57" t="s">
        <v>4605</v>
      </c>
      <c r="E1953" s="58">
        <v>11961</v>
      </c>
      <c r="F1953" s="58">
        <v>10631</v>
      </c>
      <c r="G1953" s="55">
        <v>27264</v>
      </c>
      <c r="H1953" s="54">
        <v>28201</v>
      </c>
      <c r="I1953" s="24">
        <v>3.4367664319248828E-2</v>
      </c>
    </row>
    <row r="1954" spans="1:9" ht="14.25">
      <c r="A1954" s="56" t="s">
        <v>6</v>
      </c>
      <c r="B1954" s="51" t="s">
        <v>1735</v>
      </c>
      <c r="C1954" s="51" t="s">
        <v>1751</v>
      </c>
      <c r="D1954" s="57" t="s">
        <v>4606</v>
      </c>
      <c r="E1954" s="58">
        <v>7100</v>
      </c>
      <c r="F1954" s="58">
        <v>6741</v>
      </c>
      <c r="G1954" s="55">
        <v>15951</v>
      </c>
      <c r="H1954" s="54">
        <v>17969</v>
      </c>
      <c r="I1954" s="24">
        <v>0.12651244436085513</v>
      </c>
    </row>
    <row r="1955" spans="1:9" ht="14.25">
      <c r="A1955" s="56" t="s">
        <v>6</v>
      </c>
      <c r="B1955" s="51" t="s">
        <v>1735</v>
      </c>
      <c r="C1955" s="51" t="s">
        <v>1759</v>
      </c>
      <c r="D1955" s="57" t="s">
        <v>4607</v>
      </c>
      <c r="E1955" s="58">
        <v>8556</v>
      </c>
      <c r="F1955" s="58">
        <v>9493</v>
      </c>
      <c r="G1955" s="55">
        <v>17680</v>
      </c>
      <c r="H1955" s="54">
        <v>22157</v>
      </c>
      <c r="I1955" s="24">
        <v>0.25322398190045248</v>
      </c>
    </row>
    <row r="1956" spans="1:9" ht="14.25">
      <c r="A1956" s="56" t="s">
        <v>6</v>
      </c>
      <c r="B1956" s="51" t="s">
        <v>1735</v>
      </c>
      <c r="C1956" s="51" t="s">
        <v>1762</v>
      </c>
      <c r="D1956" s="57" t="s">
        <v>4608</v>
      </c>
      <c r="E1956" s="58">
        <v>16163</v>
      </c>
      <c r="F1956" s="58">
        <v>15385</v>
      </c>
      <c r="G1956" s="55">
        <v>34766</v>
      </c>
      <c r="H1956" s="54">
        <v>34984</v>
      </c>
      <c r="I1956" s="24">
        <v>6.270494160961859E-3</v>
      </c>
    </row>
    <row r="1957" spans="1:9" ht="14.25">
      <c r="A1957" s="56" t="s">
        <v>6</v>
      </c>
      <c r="B1957" s="51" t="s">
        <v>1735</v>
      </c>
      <c r="C1957" s="51" t="s">
        <v>1775</v>
      </c>
      <c r="D1957" s="57" t="s">
        <v>4609</v>
      </c>
      <c r="E1957" s="58">
        <v>7746</v>
      </c>
      <c r="F1957" s="58">
        <v>8589</v>
      </c>
      <c r="G1957" s="55">
        <v>16318</v>
      </c>
      <c r="H1957" s="54">
        <v>19695</v>
      </c>
      <c r="I1957" s="24">
        <v>0.20694938105159946</v>
      </c>
    </row>
    <row r="1958" spans="1:9" ht="14.25">
      <c r="A1958" s="56" t="s">
        <v>6</v>
      </c>
      <c r="B1958" s="51" t="s">
        <v>1735</v>
      </c>
      <c r="C1958" s="51" t="s">
        <v>1741</v>
      </c>
      <c r="D1958" s="57" t="s">
        <v>4610</v>
      </c>
      <c r="E1958" s="58">
        <v>16550</v>
      </c>
      <c r="F1958" s="58">
        <v>18131</v>
      </c>
      <c r="G1958" s="55">
        <v>35244</v>
      </c>
      <c r="H1958" s="54">
        <v>40440</v>
      </c>
      <c r="I1958" s="24">
        <v>0.1474293496765407</v>
      </c>
    </row>
    <row r="1959" spans="1:9" ht="14.25">
      <c r="A1959" s="56" t="s">
        <v>6</v>
      </c>
      <c r="B1959" s="51" t="s">
        <v>1735</v>
      </c>
      <c r="C1959" s="51" t="s">
        <v>1768</v>
      </c>
      <c r="D1959" s="44" t="s">
        <v>4611</v>
      </c>
      <c r="E1959" s="52">
        <v>474</v>
      </c>
      <c r="F1959" s="52">
        <v>443</v>
      </c>
      <c r="G1959" s="55">
        <v>760</v>
      </c>
      <c r="H1959" s="54">
        <v>718</v>
      </c>
      <c r="I1959" s="24">
        <v>-5.526315789473684E-2</v>
      </c>
    </row>
    <row r="1960" spans="1:9" ht="14.25">
      <c r="A1960" s="56" t="s">
        <v>6</v>
      </c>
      <c r="B1960" s="51" t="s">
        <v>1735</v>
      </c>
      <c r="C1960" s="51" t="s">
        <v>1777</v>
      </c>
      <c r="D1960" s="44" t="s">
        <v>4612</v>
      </c>
      <c r="E1960" s="52">
        <v>513</v>
      </c>
      <c r="F1960" s="52">
        <v>583</v>
      </c>
      <c r="G1960" s="55">
        <v>865</v>
      </c>
      <c r="H1960" s="54">
        <v>892</v>
      </c>
      <c r="I1960" s="24">
        <v>3.121387283236994E-2</v>
      </c>
    </row>
    <row r="1961" spans="1:9" ht="14.25">
      <c r="A1961" s="56" t="s">
        <v>6</v>
      </c>
      <c r="B1961" s="51" t="s">
        <v>1735</v>
      </c>
      <c r="C1961" s="51" t="s">
        <v>1736</v>
      </c>
      <c r="D1961" s="44" t="s">
        <v>4613</v>
      </c>
      <c r="E1961" s="52">
        <v>360</v>
      </c>
      <c r="F1961" s="52">
        <v>353</v>
      </c>
      <c r="G1961" s="55">
        <v>863</v>
      </c>
      <c r="H1961" s="54">
        <v>683</v>
      </c>
      <c r="I1961" s="24">
        <v>-0.20857473928157591</v>
      </c>
    </row>
    <row r="1962" spans="1:9" ht="14.25">
      <c r="A1962" s="56" t="s">
        <v>6</v>
      </c>
      <c r="B1962" s="51" t="s">
        <v>1735</v>
      </c>
      <c r="C1962" s="51" t="s">
        <v>1770</v>
      </c>
      <c r="D1962" s="44" t="s">
        <v>4614</v>
      </c>
      <c r="E1962" s="52">
        <v>251</v>
      </c>
      <c r="F1962" s="52">
        <v>198</v>
      </c>
      <c r="G1962" s="55">
        <v>452</v>
      </c>
      <c r="H1962" s="54">
        <v>346</v>
      </c>
      <c r="I1962" s="24">
        <v>-0.23451327433628319</v>
      </c>
    </row>
    <row r="1963" spans="1:9" ht="14.25">
      <c r="A1963" s="56" t="s">
        <v>6</v>
      </c>
      <c r="B1963" s="51" t="s">
        <v>1735</v>
      </c>
      <c r="C1963" s="51" t="s">
        <v>1754</v>
      </c>
      <c r="D1963" s="44" t="s">
        <v>4615</v>
      </c>
      <c r="E1963" s="52">
        <v>913</v>
      </c>
      <c r="F1963" s="52">
        <v>845</v>
      </c>
      <c r="G1963" s="55">
        <v>1442</v>
      </c>
      <c r="H1963" s="54">
        <v>1285</v>
      </c>
      <c r="I1963" s="24">
        <v>-0.10887656033287101</v>
      </c>
    </row>
    <row r="1964" spans="1:9" ht="14.25">
      <c r="A1964" s="56" t="s">
        <v>6</v>
      </c>
      <c r="B1964" s="51" t="s">
        <v>1735</v>
      </c>
      <c r="C1964" s="51" t="s">
        <v>1750</v>
      </c>
      <c r="D1964" s="44" t="s">
        <v>4616</v>
      </c>
      <c r="E1964" s="52">
        <v>478</v>
      </c>
      <c r="F1964" s="52">
        <v>417</v>
      </c>
      <c r="G1964" s="55">
        <v>665</v>
      </c>
      <c r="H1964" s="54">
        <v>590</v>
      </c>
      <c r="I1964" s="24">
        <v>-0.11278195488721804</v>
      </c>
    </row>
    <row r="1965" spans="1:9" ht="14.25">
      <c r="A1965" s="56" t="s">
        <v>6</v>
      </c>
      <c r="B1965" s="51" t="s">
        <v>1735</v>
      </c>
      <c r="C1965" s="51" t="s">
        <v>1744</v>
      </c>
      <c r="D1965" s="44" t="s">
        <v>4617</v>
      </c>
      <c r="E1965" s="52">
        <v>647</v>
      </c>
      <c r="F1965" s="52">
        <v>672</v>
      </c>
      <c r="G1965" s="55">
        <v>1385</v>
      </c>
      <c r="H1965" s="54">
        <v>1126</v>
      </c>
      <c r="I1965" s="24">
        <v>-0.18700361010830324</v>
      </c>
    </row>
    <row r="1966" spans="1:9" ht="14.25">
      <c r="A1966" s="56" t="s">
        <v>6</v>
      </c>
      <c r="B1966" s="51" t="s">
        <v>1735</v>
      </c>
      <c r="C1966" s="51" t="s">
        <v>1747</v>
      </c>
      <c r="D1966" s="44" t="s">
        <v>4618</v>
      </c>
      <c r="E1966" s="52">
        <v>808</v>
      </c>
      <c r="F1966" s="52">
        <v>764</v>
      </c>
      <c r="G1966" s="55">
        <v>1589</v>
      </c>
      <c r="H1966" s="54">
        <v>1322</v>
      </c>
      <c r="I1966" s="24">
        <v>-0.16803020767778476</v>
      </c>
    </row>
    <row r="1967" spans="1:9" ht="14.25">
      <c r="A1967" s="56" t="s">
        <v>6</v>
      </c>
      <c r="B1967" s="51" t="s">
        <v>1735</v>
      </c>
      <c r="C1967" s="51" t="s">
        <v>1752</v>
      </c>
      <c r="D1967" s="57" t="s">
        <v>4619</v>
      </c>
      <c r="E1967" s="58">
        <v>4421</v>
      </c>
      <c r="F1967" s="58">
        <v>3627</v>
      </c>
      <c r="G1967" s="55">
        <v>8519</v>
      </c>
      <c r="H1967" s="54">
        <v>7192</v>
      </c>
      <c r="I1967" s="24">
        <v>-0.15576945650897991</v>
      </c>
    </row>
    <row r="1968" spans="1:9" ht="14.25">
      <c r="A1968" s="56" t="s">
        <v>6</v>
      </c>
      <c r="B1968" s="51" t="s">
        <v>1735</v>
      </c>
      <c r="C1968" s="51" t="s">
        <v>1773</v>
      </c>
      <c r="D1968" s="57" t="s">
        <v>4620</v>
      </c>
      <c r="E1968" s="58">
        <v>13015</v>
      </c>
      <c r="F1968" s="56">
        <v>14322</v>
      </c>
      <c r="G1968" s="55">
        <v>26681</v>
      </c>
      <c r="H1968" s="54">
        <v>30941</v>
      </c>
      <c r="I1968" s="24">
        <v>0.15966418050297965</v>
      </c>
    </row>
    <row r="1969" spans="1:9" ht="14.25">
      <c r="A1969" s="51" t="s">
        <v>6</v>
      </c>
      <c r="B1969" s="51" t="s">
        <v>1735</v>
      </c>
      <c r="C1969" s="51" t="s">
        <v>1767</v>
      </c>
      <c r="D1969" s="44" t="s">
        <v>4621</v>
      </c>
      <c r="E1969" s="51">
        <v>669</v>
      </c>
      <c r="F1969" s="51">
        <v>623</v>
      </c>
      <c r="G1969" s="53">
        <v>1231</v>
      </c>
      <c r="H1969" s="34">
        <v>1058</v>
      </c>
      <c r="I1969" s="24">
        <v>-0.14053614947197401</v>
      </c>
    </row>
    <row r="1970" spans="1:9" ht="14.25">
      <c r="A1970" s="51" t="s">
        <v>6</v>
      </c>
      <c r="B1970" s="51" t="s">
        <v>1735</v>
      </c>
      <c r="C1970" s="51" t="s">
        <v>1766</v>
      </c>
      <c r="D1970" s="44" t="s">
        <v>4622</v>
      </c>
      <c r="E1970" s="51">
        <v>2316</v>
      </c>
      <c r="F1970" s="51">
        <v>2305</v>
      </c>
      <c r="G1970" s="53">
        <v>3859</v>
      </c>
      <c r="H1970" s="34">
        <v>3942</v>
      </c>
      <c r="I1970" s="24">
        <v>2.1508162736460223E-2</v>
      </c>
    </row>
    <row r="1971" spans="1:9" ht="14.25">
      <c r="A1971" s="51" t="s">
        <v>6</v>
      </c>
      <c r="B1971" s="51" t="s">
        <v>1735</v>
      </c>
      <c r="C1971" s="51" t="s">
        <v>1776</v>
      </c>
      <c r="D1971" s="44" t="s">
        <v>4623</v>
      </c>
      <c r="E1971" s="51">
        <v>1022</v>
      </c>
      <c r="F1971" s="51">
        <v>1075</v>
      </c>
      <c r="G1971" s="53">
        <v>1657</v>
      </c>
      <c r="H1971" s="34">
        <v>1676</v>
      </c>
      <c r="I1971" s="24">
        <v>1.1466505733252867E-2</v>
      </c>
    </row>
    <row r="1972" spans="1:9" ht="14.25">
      <c r="A1972" s="51" t="s">
        <v>8</v>
      </c>
      <c r="B1972" s="51" t="s">
        <v>2299</v>
      </c>
      <c r="C1972" s="51" t="s">
        <v>2299</v>
      </c>
      <c r="D1972" s="44" t="s">
        <v>2715</v>
      </c>
      <c r="E1972" s="51">
        <v>3871545</v>
      </c>
      <c r="F1972" s="51">
        <v>5287678</v>
      </c>
      <c r="G1972" s="53">
        <v>5673560</v>
      </c>
      <c r="H1972" s="34">
        <v>5588222</v>
      </c>
      <c r="I1972" s="24">
        <v>-1.504134969930696E-2</v>
      </c>
    </row>
    <row r="1973" spans="1:9" ht="14.25">
      <c r="A1973" s="51" t="s">
        <v>8</v>
      </c>
      <c r="B1973" s="51" t="s">
        <v>2297</v>
      </c>
      <c r="C1973" s="51" t="s">
        <v>2355</v>
      </c>
      <c r="D1973" s="44" t="s">
        <v>2716</v>
      </c>
      <c r="E1973" s="51">
        <v>767192</v>
      </c>
      <c r="F1973" s="51">
        <v>1350008</v>
      </c>
      <c r="G1973" s="53">
        <v>1223302</v>
      </c>
      <c r="H1973" s="34">
        <v>1351479</v>
      </c>
      <c r="I1973" s="24">
        <v>0.10477952296325846</v>
      </c>
    </row>
    <row r="1974" spans="1:9" ht="14.25">
      <c r="A1974" s="51" t="s">
        <v>8</v>
      </c>
      <c r="B1974" s="51" t="s">
        <v>2297</v>
      </c>
      <c r="C1974" s="51" t="s">
        <v>2334</v>
      </c>
      <c r="D1974" s="44" t="s">
        <v>2717</v>
      </c>
      <c r="E1974" s="51">
        <v>537220</v>
      </c>
      <c r="F1974" s="51">
        <v>958554</v>
      </c>
      <c r="G1974" s="53">
        <v>1141673</v>
      </c>
      <c r="H1974" s="34">
        <v>1276745</v>
      </c>
      <c r="I1974" s="24">
        <v>0.11831058455442145</v>
      </c>
    </row>
    <row r="1975" spans="1:9" ht="14.25">
      <c r="A1975" s="51" t="s">
        <v>8</v>
      </c>
      <c r="B1975" s="51" t="s">
        <v>2297</v>
      </c>
      <c r="C1975" s="51" t="s">
        <v>2335</v>
      </c>
      <c r="D1975" s="44" t="s">
        <v>2718</v>
      </c>
      <c r="E1975" s="51">
        <v>467787</v>
      </c>
      <c r="F1975" s="51">
        <v>946385</v>
      </c>
      <c r="G1975" s="53">
        <v>1033837</v>
      </c>
      <c r="H1975" s="34">
        <v>1176412</v>
      </c>
      <c r="I1975" s="24">
        <v>0.13790858713704385</v>
      </c>
    </row>
    <row r="1976" spans="1:9" ht="14.25">
      <c r="A1976" s="51" t="s">
        <v>8</v>
      </c>
      <c r="B1976" s="51" t="s">
        <v>2297</v>
      </c>
      <c r="C1976" s="51" t="s">
        <v>2344</v>
      </c>
      <c r="D1976" s="44" t="s">
        <v>2719</v>
      </c>
      <c r="E1976" s="51">
        <v>438510</v>
      </c>
      <c r="F1976" s="51">
        <v>490667</v>
      </c>
      <c r="G1976" s="53">
        <v>793509</v>
      </c>
      <c r="H1976" s="34">
        <v>819088</v>
      </c>
      <c r="I1976" s="24">
        <v>3.2235299158547663E-2</v>
      </c>
    </row>
    <row r="1977" spans="1:9" ht="14.25">
      <c r="A1977" s="51" t="s">
        <v>8</v>
      </c>
      <c r="B1977" s="51" t="s">
        <v>2297</v>
      </c>
      <c r="C1977" s="51" t="s">
        <v>2298</v>
      </c>
      <c r="D1977" s="44" t="s">
        <v>2720</v>
      </c>
      <c r="E1977" s="51">
        <v>161098</v>
      </c>
      <c r="F1977" s="51">
        <v>132714</v>
      </c>
      <c r="G1977" s="53">
        <v>283882</v>
      </c>
      <c r="H1977" s="34">
        <v>276584</v>
      </c>
      <c r="I1977" s="24">
        <v>-2.5707864535264652E-2</v>
      </c>
    </row>
    <row r="1978" spans="1:9" ht="14.25">
      <c r="A1978" s="51" t="s">
        <v>8</v>
      </c>
      <c r="B1978" s="51" t="s">
        <v>2297</v>
      </c>
      <c r="C1978" s="51" t="s">
        <v>2320</v>
      </c>
      <c r="D1978" s="44" t="s">
        <v>2721</v>
      </c>
      <c r="E1978" s="51">
        <v>483157</v>
      </c>
      <c r="F1978" s="51">
        <v>432001</v>
      </c>
      <c r="G1978" s="53">
        <v>758059</v>
      </c>
      <c r="H1978" s="34">
        <v>742928</v>
      </c>
      <c r="I1978" s="24">
        <v>-1.9960187795409066E-2</v>
      </c>
    </row>
    <row r="1979" spans="1:9" ht="14.25">
      <c r="A1979" s="51" t="s">
        <v>8</v>
      </c>
      <c r="B1979" s="51" t="s">
        <v>2297</v>
      </c>
      <c r="C1979" s="51" t="s">
        <v>2361</v>
      </c>
      <c r="D1979" s="44" t="s">
        <v>2722</v>
      </c>
      <c r="E1979" s="51">
        <v>138060</v>
      </c>
      <c r="F1979" s="51">
        <v>109865</v>
      </c>
      <c r="G1979" s="53">
        <v>213216</v>
      </c>
      <c r="H1979" s="34">
        <v>205898</v>
      </c>
      <c r="I1979" s="24">
        <v>-3.4322002101155637E-2</v>
      </c>
    </row>
    <row r="1980" spans="1:9" ht="14.25">
      <c r="A1980" s="51" t="s">
        <v>8</v>
      </c>
      <c r="B1980" s="51" t="s">
        <v>2297</v>
      </c>
      <c r="C1980" s="51" t="s">
        <v>2303</v>
      </c>
      <c r="D1980" s="44" t="s">
        <v>2723</v>
      </c>
      <c r="E1980" s="51">
        <v>217329</v>
      </c>
      <c r="F1980" s="51">
        <v>180565</v>
      </c>
      <c r="G1980" s="53">
        <v>333172</v>
      </c>
      <c r="H1980" s="34">
        <v>322477</v>
      </c>
      <c r="I1980" s="24">
        <v>-3.2100536659743314E-2</v>
      </c>
    </row>
    <row r="1981" spans="1:9" ht="14.25">
      <c r="A1981" s="51" t="s">
        <v>8</v>
      </c>
      <c r="B1981" s="51" t="s">
        <v>2297</v>
      </c>
      <c r="C1981" s="51" t="s">
        <v>2358</v>
      </c>
      <c r="D1981" s="44" t="s">
        <v>2724</v>
      </c>
      <c r="E1981" s="51">
        <v>363155</v>
      </c>
      <c r="F1981" s="51">
        <v>391220</v>
      </c>
      <c r="G1981" s="53">
        <v>625689</v>
      </c>
      <c r="H1981" s="34">
        <v>643828</v>
      </c>
      <c r="I1981" s="24">
        <v>2.8990440937910048E-2</v>
      </c>
    </row>
    <row r="1982" spans="1:9" ht="14.25">
      <c r="A1982" s="51" t="s">
        <v>8</v>
      </c>
      <c r="B1982" s="51" t="s">
        <v>2297</v>
      </c>
      <c r="C1982" s="51" t="s">
        <v>2309</v>
      </c>
      <c r="D1982" s="44" t="s">
        <v>2725</v>
      </c>
      <c r="E1982" s="51">
        <v>726475</v>
      </c>
      <c r="F1982" s="51">
        <v>1019514</v>
      </c>
      <c r="G1982" s="53">
        <v>1364002</v>
      </c>
      <c r="H1982" s="34">
        <v>1566885</v>
      </c>
      <c r="I1982" s="24">
        <v>0.14874098425075624</v>
      </c>
    </row>
    <row r="1983" spans="1:9" ht="14.25">
      <c r="A1983" s="51" t="s">
        <v>8</v>
      </c>
      <c r="B1983" s="51" t="s">
        <v>2297</v>
      </c>
      <c r="C1983" s="51" t="s">
        <v>2351</v>
      </c>
      <c r="D1983" s="44" t="s">
        <v>2726</v>
      </c>
      <c r="E1983" s="51">
        <v>369226</v>
      </c>
      <c r="F1983" s="51">
        <v>587276</v>
      </c>
      <c r="G1983" s="53">
        <v>649275</v>
      </c>
      <c r="H1983" s="34">
        <v>741524</v>
      </c>
      <c r="I1983" s="24">
        <v>0.14208001232143544</v>
      </c>
    </row>
    <row r="1984" spans="1:9" ht="14.25">
      <c r="A1984" s="51" t="s">
        <v>8</v>
      </c>
      <c r="B1984" s="51" t="s">
        <v>2297</v>
      </c>
      <c r="C1984" s="51" t="s">
        <v>2305</v>
      </c>
      <c r="D1984" s="44" t="s">
        <v>2727</v>
      </c>
      <c r="E1984" s="51">
        <v>330189</v>
      </c>
      <c r="F1984" s="51">
        <v>363217</v>
      </c>
      <c r="G1984" s="53">
        <v>521812</v>
      </c>
      <c r="H1984" s="34">
        <v>535559</v>
      </c>
      <c r="I1984" s="24">
        <v>2.6344737185039824E-2</v>
      </c>
    </row>
    <row r="1985" spans="1:9" ht="14.25">
      <c r="A1985" s="51" t="s">
        <v>8</v>
      </c>
      <c r="B1985" s="51" t="s">
        <v>2297</v>
      </c>
      <c r="C1985" s="51" t="s">
        <v>2369</v>
      </c>
      <c r="D1985" s="44" t="s">
        <v>2728</v>
      </c>
      <c r="E1985" s="51">
        <v>151516</v>
      </c>
      <c r="F1985" s="51">
        <v>171911</v>
      </c>
      <c r="G1985" s="53">
        <v>222855</v>
      </c>
      <c r="H1985" s="34">
        <v>228536</v>
      </c>
      <c r="I1985" s="24">
        <v>2.5491911781203025E-2</v>
      </c>
    </row>
    <row r="1986" spans="1:9" ht="14.25">
      <c r="A1986" s="51" t="s">
        <v>8</v>
      </c>
      <c r="B1986" s="51" t="s">
        <v>2297</v>
      </c>
      <c r="C1986" s="51" t="s">
        <v>2302</v>
      </c>
      <c r="D1986" s="44" t="s">
        <v>2729</v>
      </c>
      <c r="E1986" s="51">
        <v>421368</v>
      </c>
      <c r="F1986" s="51">
        <v>441781</v>
      </c>
      <c r="G1986" s="53">
        <v>685721</v>
      </c>
      <c r="H1986" s="34">
        <v>720718</v>
      </c>
      <c r="I1986" s="24">
        <v>5.1036791931412341E-2</v>
      </c>
    </row>
    <row r="1987" spans="1:9" ht="14.25">
      <c r="A1987" s="51" t="s">
        <v>8</v>
      </c>
      <c r="B1987" s="51" t="s">
        <v>2297</v>
      </c>
      <c r="C1987" s="51" t="s">
        <v>2347</v>
      </c>
      <c r="D1987" s="44" t="s">
        <v>2730</v>
      </c>
      <c r="E1987" s="51">
        <v>272835</v>
      </c>
      <c r="F1987" s="51">
        <v>353518</v>
      </c>
      <c r="G1987" s="53">
        <v>473770</v>
      </c>
      <c r="H1987" s="34">
        <v>493670</v>
      </c>
      <c r="I1987" s="24">
        <v>4.2003503809865547E-2</v>
      </c>
    </row>
    <row r="1988" spans="1:9" ht="14.25">
      <c r="A1988" s="51" t="s">
        <v>8</v>
      </c>
      <c r="B1988" s="51" t="s">
        <v>2297</v>
      </c>
      <c r="C1988" s="51" t="s">
        <v>2324</v>
      </c>
      <c r="D1988" s="44" t="s">
        <v>2731</v>
      </c>
      <c r="E1988" s="51">
        <v>153892</v>
      </c>
      <c r="F1988" s="51">
        <v>152887</v>
      </c>
      <c r="G1988" s="53">
        <v>255174</v>
      </c>
      <c r="H1988" s="34">
        <v>260081</v>
      </c>
      <c r="I1988" s="24">
        <v>1.9230015597200341E-2</v>
      </c>
    </row>
    <row r="1989" spans="1:9" ht="14.25">
      <c r="A1989" s="51" t="s">
        <v>8</v>
      </c>
      <c r="B1989" s="51" t="s">
        <v>2297</v>
      </c>
      <c r="C1989" s="51" t="s">
        <v>2353</v>
      </c>
      <c r="D1989" s="44" t="s">
        <v>2732</v>
      </c>
      <c r="E1989" s="51">
        <v>335836</v>
      </c>
      <c r="F1989" s="51">
        <v>309083</v>
      </c>
      <c r="G1989" s="53">
        <v>548342</v>
      </c>
      <c r="H1989" s="34">
        <v>560925</v>
      </c>
      <c r="I1989" s="24">
        <v>2.2947357670942588E-2</v>
      </c>
    </row>
    <row r="1990" spans="1:9" ht="14.25">
      <c r="A1990" s="51" t="s">
        <v>8</v>
      </c>
      <c r="B1990" s="51" t="s">
        <v>2297</v>
      </c>
      <c r="C1990" s="51" t="s">
        <v>2350</v>
      </c>
      <c r="D1990" s="44" t="s">
        <v>2733</v>
      </c>
      <c r="E1990" s="51">
        <v>509698</v>
      </c>
      <c r="F1990" s="51">
        <v>447190</v>
      </c>
      <c r="G1990" s="53">
        <v>846631</v>
      </c>
      <c r="H1990" s="34">
        <v>869313</v>
      </c>
      <c r="I1990" s="24">
        <v>2.6790892372237727E-2</v>
      </c>
    </row>
    <row r="1991" spans="1:9" ht="14.25">
      <c r="A1991" s="51" t="s">
        <v>8</v>
      </c>
      <c r="B1991" s="51" t="s">
        <v>2297</v>
      </c>
      <c r="C1991" s="51" t="s">
        <v>2314</v>
      </c>
      <c r="D1991" s="44" t="s">
        <v>2734</v>
      </c>
      <c r="E1991" s="51">
        <v>496429</v>
      </c>
      <c r="F1991" s="51">
        <v>449048</v>
      </c>
      <c r="G1991" s="53">
        <v>838269</v>
      </c>
      <c r="H1991" s="34">
        <v>891976</v>
      </c>
      <c r="I1991" s="24">
        <v>6.4068932526432448E-2</v>
      </c>
    </row>
    <row r="1992" spans="1:9" ht="14.25">
      <c r="A1992" s="51" t="s">
        <v>8</v>
      </c>
      <c r="B1992" s="51" t="s">
        <v>2297</v>
      </c>
      <c r="C1992" s="51" t="s">
        <v>2364</v>
      </c>
      <c r="D1992" s="44" t="s">
        <v>2735</v>
      </c>
      <c r="E1992" s="51">
        <v>557756</v>
      </c>
      <c r="F1992" s="51">
        <v>447815</v>
      </c>
      <c r="G1992" s="53">
        <v>847308</v>
      </c>
      <c r="H1992" s="34">
        <v>838628</v>
      </c>
      <c r="I1992" s="24">
        <v>-1.024420871749116E-2</v>
      </c>
    </row>
    <row r="1993" spans="1:9" ht="14.25">
      <c r="A1993" s="51" t="s">
        <v>8</v>
      </c>
      <c r="B1993" s="51" t="s">
        <v>2297</v>
      </c>
      <c r="C1993" s="51" t="s">
        <v>2325</v>
      </c>
      <c r="D1993" s="44" t="s">
        <v>2736</v>
      </c>
      <c r="E1993" s="51">
        <v>585621</v>
      </c>
      <c r="F1993" s="51">
        <v>682944</v>
      </c>
      <c r="G1993" s="53">
        <v>874616</v>
      </c>
      <c r="H1993" s="34">
        <v>920729</v>
      </c>
      <c r="I1993" s="24">
        <v>5.2723709605129565E-2</v>
      </c>
    </row>
    <row r="1994" spans="1:9" ht="14.25">
      <c r="A1994" s="51" t="s">
        <v>8</v>
      </c>
      <c r="B1994" s="51" t="s">
        <v>2297</v>
      </c>
      <c r="C1994" s="51" t="s">
        <v>2356</v>
      </c>
      <c r="D1994" s="44" t="s">
        <v>2737</v>
      </c>
      <c r="E1994" s="51">
        <v>359685</v>
      </c>
      <c r="F1994" s="51">
        <v>709617</v>
      </c>
      <c r="G1994" s="53">
        <v>508812</v>
      </c>
      <c r="H1994" s="34">
        <v>586199</v>
      </c>
      <c r="I1994" s="24">
        <v>0.15209350408402317</v>
      </c>
    </row>
    <row r="1995" spans="1:9" ht="14.25">
      <c r="A1995" s="51" t="s">
        <v>8</v>
      </c>
      <c r="B1995" s="51" t="s">
        <v>2297</v>
      </c>
      <c r="C1995" s="51" t="s">
        <v>2357</v>
      </c>
      <c r="D1995" s="44" t="s">
        <v>2738</v>
      </c>
      <c r="E1995" s="51">
        <v>129499</v>
      </c>
      <c r="F1995" s="51">
        <v>110215</v>
      </c>
      <c r="G1995" s="53">
        <v>194042</v>
      </c>
      <c r="H1995" s="34">
        <v>192052</v>
      </c>
      <c r="I1995" s="24">
        <v>-1.0255511693344739E-2</v>
      </c>
    </row>
    <row r="1996" spans="1:9" ht="14.25">
      <c r="A1996" s="51" t="s">
        <v>8</v>
      </c>
      <c r="B1996" s="51" t="s">
        <v>2297</v>
      </c>
      <c r="C1996" s="51" t="s">
        <v>2341</v>
      </c>
      <c r="D1996" s="44" t="s">
        <v>2739</v>
      </c>
      <c r="E1996" s="51">
        <v>281748</v>
      </c>
      <c r="F1996" s="51">
        <v>278995</v>
      </c>
      <c r="G1996" s="53">
        <v>468874</v>
      </c>
      <c r="H1996" s="34">
        <v>482193</v>
      </c>
      <c r="I1996" s="24">
        <v>2.8406352239620878E-2</v>
      </c>
    </row>
    <row r="1997" spans="1:9" ht="14.25">
      <c r="A1997" s="51" t="s">
        <v>8</v>
      </c>
      <c r="B1997" s="51" t="s">
        <v>2297</v>
      </c>
      <c r="C1997" s="51" t="s">
        <v>2348</v>
      </c>
      <c r="D1997" s="44" t="s">
        <v>2740</v>
      </c>
      <c r="E1997" s="51">
        <v>307509</v>
      </c>
      <c r="F1997" s="51">
        <v>262074</v>
      </c>
      <c r="G1997" s="53">
        <v>517050</v>
      </c>
      <c r="H1997" s="34">
        <v>550678</v>
      </c>
      <c r="I1997" s="24">
        <v>6.50381974663959E-2</v>
      </c>
    </row>
    <row r="1998" spans="1:9" ht="14.25">
      <c r="A1998" s="51" t="s">
        <v>8</v>
      </c>
      <c r="B1998" s="51" t="s">
        <v>2306</v>
      </c>
      <c r="C1998" s="51" t="s">
        <v>2307</v>
      </c>
      <c r="D1998" s="44" t="s">
        <v>2741</v>
      </c>
      <c r="E1998" s="51">
        <v>987581</v>
      </c>
      <c r="F1998" s="51">
        <v>989347</v>
      </c>
      <c r="G1998" s="53">
        <v>1655642</v>
      </c>
      <c r="H1998" s="34">
        <v>1784370</v>
      </c>
      <c r="I1998" s="24">
        <v>7.7751108029392821E-2</v>
      </c>
    </row>
    <row r="1999" spans="1:9" ht="14.25">
      <c r="A1999" s="51" t="s">
        <v>8</v>
      </c>
      <c r="B1999" s="51" t="s">
        <v>2306</v>
      </c>
      <c r="C1999" s="51" t="s">
        <v>2318</v>
      </c>
      <c r="D1999" s="44" t="s">
        <v>2742</v>
      </c>
      <c r="E1999" s="51">
        <v>278581</v>
      </c>
      <c r="F1999" s="51">
        <v>262568</v>
      </c>
      <c r="G1999" s="53">
        <v>404673</v>
      </c>
      <c r="H1999" s="34">
        <v>402011</v>
      </c>
      <c r="I1999" s="24">
        <v>-6.578150753818515E-3</v>
      </c>
    </row>
    <row r="2000" spans="1:9" ht="14.25">
      <c r="A2000" s="51" t="s">
        <v>8</v>
      </c>
      <c r="B2000" s="51" t="s">
        <v>2306</v>
      </c>
      <c r="C2000" s="51" t="s">
        <v>2317</v>
      </c>
      <c r="D2000" s="44" t="s">
        <v>2743</v>
      </c>
      <c r="E2000" s="51">
        <v>491256</v>
      </c>
      <c r="F2000" s="51">
        <v>403848</v>
      </c>
      <c r="G2000" s="53">
        <v>756811</v>
      </c>
      <c r="H2000" s="34">
        <v>728964</v>
      </c>
      <c r="I2000" s="24">
        <v>-3.6795184002346687E-2</v>
      </c>
    </row>
    <row r="2001" spans="1:9" ht="14.25">
      <c r="A2001" s="51" t="s">
        <v>8</v>
      </c>
      <c r="B2001" s="51" t="s">
        <v>2306</v>
      </c>
      <c r="C2001" s="51" t="s">
        <v>2373</v>
      </c>
      <c r="D2001" s="44" t="s">
        <v>2744</v>
      </c>
      <c r="E2001" s="51">
        <v>280988</v>
      </c>
      <c r="F2001" s="51">
        <v>214881</v>
      </c>
      <c r="G2001" s="53">
        <v>461294</v>
      </c>
      <c r="H2001" s="34">
        <v>448745</v>
      </c>
      <c r="I2001" s="24">
        <v>-2.7203909003802346E-2</v>
      </c>
    </row>
    <row r="2002" spans="1:9" ht="14.25">
      <c r="A2002" s="51" t="s">
        <v>8</v>
      </c>
      <c r="B2002" s="51" t="s">
        <v>2306</v>
      </c>
      <c r="C2002" s="51" t="s">
        <v>2345</v>
      </c>
      <c r="D2002" s="44" t="s">
        <v>2745</v>
      </c>
      <c r="E2002" s="51">
        <v>309570</v>
      </c>
      <c r="F2002" s="51">
        <v>232332</v>
      </c>
      <c r="G2002" s="53">
        <v>457607</v>
      </c>
      <c r="H2002" s="34">
        <v>437350</v>
      </c>
      <c r="I2002" s="24">
        <v>-4.426724241543508E-2</v>
      </c>
    </row>
    <row r="2003" spans="1:9" ht="14.25">
      <c r="A2003" s="51" t="s">
        <v>8</v>
      </c>
      <c r="B2003" s="51" t="s">
        <v>2306</v>
      </c>
      <c r="C2003" s="51" t="s">
        <v>2330</v>
      </c>
      <c r="D2003" s="44" t="s">
        <v>2746</v>
      </c>
      <c r="E2003" s="51">
        <v>308949</v>
      </c>
      <c r="F2003" s="51">
        <v>238886</v>
      </c>
      <c r="G2003" s="53">
        <v>477673</v>
      </c>
      <c r="H2003" s="34">
        <v>476727</v>
      </c>
      <c r="I2003" s="24">
        <v>-1.9804343138506886E-3</v>
      </c>
    </row>
    <row r="2004" spans="1:9" ht="14.25">
      <c r="A2004" s="51" t="s">
        <v>8</v>
      </c>
      <c r="B2004" s="51" t="s">
        <v>2306</v>
      </c>
      <c r="C2004" s="51" t="s">
        <v>2339</v>
      </c>
      <c r="D2004" s="44" t="s">
        <v>2747</v>
      </c>
      <c r="E2004" s="51">
        <v>316815</v>
      </c>
      <c r="F2004" s="51">
        <v>213048</v>
      </c>
      <c r="G2004" s="53">
        <v>488120</v>
      </c>
      <c r="H2004" s="34">
        <v>467356</v>
      </c>
      <c r="I2004" s="24">
        <v>-4.2538719986888469E-2</v>
      </c>
    </row>
    <row r="2005" spans="1:9" ht="14.25">
      <c r="A2005" s="51" t="s">
        <v>8</v>
      </c>
      <c r="B2005" s="51" t="s">
        <v>2306</v>
      </c>
      <c r="C2005" s="51" t="s">
        <v>2308</v>
      </c>
      <c r="D2005" s="44" t="s">
        <v>2748</v>
      </c>
      <c r="E2005" s="51">
        <v>745148</v>
      </c>
      <c r="F2005" s="51">
        <v>592959</v>
      </c>
      <c r="G2005" s="53">
        <v>1200423</v>
      </c>
      <c r="H2005" s="34">
        <v>1295026</v>
      </c>
      <c r="I2005" s="24">
        <v>7.8808053494476532E-2</v>
      </c>
    </row>
    <row r="2006" spans="1:9" ht="14.25">
      <c r="A2006" s="51" t="s">
        <v>8</v>
      </c>
      <c r="B2006" s="51" t="s">
        <v>2306</v>
      </c>
      <c r="C2006" s="51" t="s">
        <v>2321</v>
      </c>
      <c r="D2006" s="44" t="s">
        <v>2749</v>
      </c>
      <c r="E2006" s="51">
        <v>158349</v>
      </c>
      <c r="F2006" s="51">
        <v>106474</v>
      </c>
      <c r="G2006" s="53">
        <v>244356</v>
      </c>
      <c r="H2006" s="34">
        <v>284549</v>
      </c>
      <c r="I2006" s="24">
        <v>0.1644854229075611</v>
      </c>
    </row>
    <row r="2007" spans="1:9" ht="14.25">
      <c r="A2007" s="51" t="s">
        <v>8</v>
      </c>
      <c r="B2007" s="51" t="s">
        <v>2306</v>
      </c>
      <c r="C2007" s="51" t="s">
        <v>2328</v>
      </c>
      <c r="D2007" s="44" t="s">
        <v>2750</v>
      </c>
      <c r="E2007" s="51">
        <v>702199</v>
      </c>
      <c r="F2007" s="51">
        <v>543757</v>
      </c>
      <c r="G2007" s="53">
        <v>1073347</v>
      </c>
      <c r="H2007" s="34">
        <v>1040308</v>
      </c>
      <c r="I2007" s="24">
        <v>-3.0781285083016023E-2</v>
      </c>
    </row>
    <row r="2008" spans="1:9" ht="14.25">
      <c r="A2008" s="51" t="s">
        <v>8</v>
      </c>
      <c r="B2008" s="51" t="s">
        <v>2306</v>
      </c>
      <c r="C2008" s="51" t="s">
        <v>2372</v>
      </c>
      <c r="D2008" s="44" t="s">
        <v>2751</v>
      </c>
      <c r="E2008" s="51">
        <v>196982</v>
      </c>
      <c r="F2008" s="51">
        <v>152178</v>
      </c>
      <c r="G2008" s="53">
        <v>328950</v>
      </c>
      <c r="H2008" s="34">
        <v>325868</v>
      </c>
      <c r="I2008" s="24">
        <v>-9.3692050463596299E-3</v>
      </c>
    </row>
    <row r="2009" spans="1:9" ht="14.25">
      <c r="A2009" s="51" t="s">
        <v>8</v>
      </c>
      <c r="B2009" s="51" t="s">
        <v>2306</v>
      </c>
      <c r="C2009" s="51" t="s">
        <v>2313</v>
      </c>
      <c r="D2009" s="44" t="s">
        <v>2752</v>
      </c>
      <c r="E2009" s="51">
        <v>429882</v>
      </c>
      <c r="F2009" s="51">
        <v>416543</v>
      </c>
      <c r="G2009" s="53">
        <v>727555</v>
      </c>
      <c r="H2009" s="34">
        <v>714118</v>
      </c>
      <c r="I2009" s="24">
        <v>-1.8468706833160379E-2</v>
      </c>
    </row>
    <row r="2010" spans="1:9" ht="14.25">
      <c r="A2010" s="51" t="s">
        <v>8</v>
      </c>
      <c r="B2010" s="51" t="s">
        <v>2306</v>
      </c>
      <c r="C2010" s="51" t="s">
        <v>2367</v>
      </c>
      <c r="D2010" s="44" t="s">
        <v>2753</v>
      </c>
      <c r="E2010" s="51">
        <v>317278</v>
      </c>
      <c r="F2010" s="51">
        <v>236342</v>
      </c>
      <c r="G2010" s="53">
        <v>526045</v>
      </c>
      <c r="H2010" s="34">
        <v>670265</v>
      </c>
      <c r="I2010" s="24">
        <v>0.27415905483371195</v>
      </c>
    </row>
    <row r="2011" spans="1:9" ht="14.25">
      <c r="A2011" s="51" t="s">
        <v>8</v>
      </c>
      <c r="B2011" s="51" t="s">
        <v>2306</v>
      </c>
      <c r="C2011" s="51" t="s">
        <v>2363</v>
      </c>
      <c r="D2011" s="44" t="s">
        <v>2754</v>
      </c>
      <c r="E2011" s="51">
        <v>393924</v>
      </c>
      <c r="F2011" s="51">
        <v>330515</v>
      </c>
      <c r="G2011" s="53">
        <v>602601</v>
      </c>
      <c r="H2011" s="34">
        <v>587883</v>
      </c>
      <c r="I2011" s="24">
        <v>-2.4424121433585407E-2</v>
      </c>
    </row>
    <row r="2012" spans="1:9" ht="14.25">
      <c r="A2012" s="51" t="s">
        <v>8</v>
      </c>
      <c r="B2012" s="51" t="s">
        <v>2306</v>
      </c>
      <c r="C2012" s="51" t="s">
        <v>2343</v>
      </c>
      <c r="D2012" s="44" t="s">
        <v>2755</v>
      </c>
      <c r="E2012" s="51">
        <v>495097</v>
      </c>
      <c r="F2012" s="51">
        <v>482632</v>
      </c>
      <c r="G2012" s="53">
        <v>854372</v>
      </c>
      <c r="H2012" s="34">
        <v>849481</v>
      </c>
      <c r="I2012" s="24">
        <v>-5.7246726250392097E-3</v>
      </c>
    </row>
    <row r="2013" spans="1:9" ht="14.25">
      <c r="A2013" s="51" t="s">
        <v>8</v>
      </c>
      <c r="B2013" s="51" t="s">
        <v>2306</v>
      </c>
      <c r="C2013" s="51" t="s">
        <v>2342</v>
      </c>
      <c r="D2013" s="44" t="s">
        <v>2756</v>
      </c>
      <c r="E2013" s="51">
        <v>359049</v>
      </c>
      <c r="F2013" s="51">
        <v>290985</v>
      </c>
      <c r="G2013" s="53">
        <v>549395</v>
      </c>
      <c r="H2013" s="34">
        <v>532310</v>
      </c>
      <c r="I2013" s="24">
        <v>-3.1097843992027595E-2</v>
      </c>
    </row>
    <row r="2014" spans="1:9" ht="14.25">
      <c r="A2014" s="51" t="s">
        <v>8</v>
      </c>
      <c r="B2014" s="51" t="s">
        <v>2306</v>
      </c>
      <c r="C2014" s="51" t="s">
        <v>2340</v>
      </c>
      <c r="D2014" s="44" t="s">
        <v>2757</v>
      </c>
      <c r="E2014" s="51">
        <v>611223</v>
      </c>
      <c r="F2014" s="51">
        <v>482082</v>
      </c>
      <c r="G2014" s="53">
        <v>993702</v>
      </c>
      <c r="H2014" s="34">
        <v>981940</v>
      </c>
      <c r="I2014" s="24">
        <v>-1.1836546570299748E-2</v>
      </c>
    </row>
    <row r="2015" spans="1:9" ht="14.25">
      <c r="A2015" s="51" t="s">
        <v>8</v>
      </c>
      <c r="B2015" s="51" t="s">
        <v>2295</v>
      </c>
      <c r="C2015" s="51" t="s">
        <v>2327</v>
      </c>
      <c r="D2015" s="44" t="s">
        <v>2758</v>
      </c>
      <c r="E2015" s="51">
        <v>1603168</v>
      </c>
      <c r="F2015" s="51">
        <v>1289307</v>
      </c>
      <c r="G2015" s="53">
        <v>2601167</v>
      </c>
      <c r="H2015" s="34">
        <v>2633207</v>
      </c>
      <c r="I2015" s="24">
        <v>1.2317548238925067E-2</v>
      </c>
    </row>
    <row r="2016" spans="1:9" ht="14.25">
      <c r="A2016" s="51" t="s">
        <v>8</v>
      </c>
      <c r="B2016" s="51" t="s">
        <v>2295</v>
      </c>
      <c r="C2016" s="51" t="s">
        <v>2301</v>
      </c>
      <c r="D2016" s="44" t="s">
        <v>2759</v>
      </c>
      <c r="E2016" s="51">
        <v>846370</v>
      </c>
      <c r="F2016" s="51">
        <v>655813</v>
      </c>
      <c r="G2016" s="53">
        <v>1566740</v>
      </c>
      <c r="H2016" s="34">
        <v>1581184</v>
      </c>
      <c r="I2016" s="24">
        <v>9.219142933735016E-3</v>
      </c>
    </row>
    <row r="2017" spans="1:9" ht="14.25">
      <c r="A2017" s="51" t="s">
        <v>8</v>
      </c>
      <c r="B2017" s="51" t="s">
        <v>2295</v>
      </c>
      <c r="C2017" s="51" t="s">
        <v>2366</v>
      </c>
      <c r="D2017" s="44" t="s">
        <v>2760</v>
      </c>
      <c r="E2017" s="51">
        <v>822917</v>
      </c>
      <c r="F2017" s="51">
        <v>541610</v>
      </c>
      <c r="G2017" s="53">
        <v>1386277</v>
      </c>
      <c r="H2017" s="34">
        <v>1378221</v>
      </c>
      <c r="I2017" s="24">
        <v>-5.8112484012935364E-3</v>
      </c>
    </row>
    <row r="2018" spans="1:9" ht="14.25">
      <c r="A2018" s="51" t="s">
        <v>8</v>
      </c>
      <c r="B2018" s="51" t="s">
        <v>2295</v>
      </c>
      <c r="C2018" s="51" t="s">
        <v>2360</v>
      </c>
      <c r="D2018" s="44" t="s">
        <v>2761</v>
      </c>
      <c r="E2018" s="51">
        <v>921973</v>
      </c>
      <c r="F2018" s="51">
        <v>579284</v>
      </c>
      <c r="G2018" s="53">
        <v>1458370</v>
      </c>
      <c r="H2018" s="34">
        <v>1458580</v>
      </c>
      <c r="I2018" s="24">
        <v>1.4399637951960064E-4</v>
      </c>
    </row>
    <row r="2019" spans="1:9" ht="14.25">
      <c r="A2019" s="51" t="s">
        <v>8</v>
      </c>
      <c r="B2019" s="51" t="s">
        <v>2295</v>
      </c>
      <c r="C2019" s="51" t="s">
        <v>2370</v>
      </c>
      <c r="D2019" s="44" t="s">
        <v>2762</v>
      </c>
      <c r="E2019" s="51">
        <v>1115482</v>
      </c>
      <c r="F2019" s="51">
        <v>879575</v>
      </c>
      <c r="G2019" s="53">
        <v>1826920</v>
      </c>
      <c r="H2019" s="34">
        <v>1866697</v>
      </c>
      <c r="I2019" s="24">
        <v>2.177271035403849E-2</v>
      </c>
    </row>
    <row r="2020" spans="1:9" ht="14.25">
      <c r="A2020" s="51" t="s">
        <v>8</v>
      </c>
      <c r="B2020" s="51" t="s">
        <v>2295</v>
      </c>
      <c r="C2020" s="51" t="s">
        <v>2375</v>
      </c>
      <c r="D2020" s="44" t="s">
        <v>2763</v>
      </c>
      <c r="E2020" s="51">
        <v>388428</v>
      </c>
      <c r="F2020" s="51">
        <v>281722</v>
      </c>
      <c r="G2020" s="53">
        <v>540267</v>
      </c>
      <c r="H2020" s="34">
        <v>534500</v>
      </c>
      <c r="I2020" s="24">
        <v>-1.0674351755705976E-2</v>
      </c>
    </row>
    <row r="2021" spans="1:9" ht="14.25">
      <c r="A2021" s="51" t="s">
        <v>8</v>
      </c>
      <c r="B2021" s="51" t="s">
        <v>2295</v>
      </c>
      <c r="C2021" s="51" t="s">
        <v>2304</v>
      </c>
      <c r="D2021" s="44" t="s">
        <v>2764</v>
      </c>
      <c r="E2021" s="51">
        <v>712167</v>
      </c>
      <c r="F2021" s="51">
        <v>473539</v>
      </c>
      <c r="G2021" s="53">
        <v>1133034</v>
      </c>
      <c r="H2021" s="34">
        <v>1124924</v>
      </c>
      <c r="I2021" s="24">
        <v>-7.1577728470637245E-3</v>
      </c>
    </row>
    <row r="2022" spans="1:9" ht="14.25">
      <c r="A2022" s="51" t="s">
        <v>8</v>
      </c>
      <c r="B2022" s="51" t="s">
        <v>2295</v>
      </c>
      <c r="C2022" s="51" t="s">
        <v>2296</v>
      </c>
      <c r="D2022" s="44" t="s">
        <v>2765</v>
      </c>
      <c r="E2022" s="51">
        <v>243941</v>
      </c>
      <c r="F2022" s="51">
        <v>134298</v>
      </c>
      <c r="G2022" s="53">
        <v>373494</v>
      </c>
      <c r="H2022" s="34">
        <v>376195</v>
      </c>
      <c r="I2022" s="24">
        <v>7.2317092108574706E-3</v>
      </c>
    </row>
    <row r="2023" spans="1:9" ht="14.25">
      <c r="A2023" s="51" t="s">
        <v>8</v>
      </c>
      <c r="B2023" s="51" t="s">
        <v>2295</v>
      </c>
      <c r="C2023" s="51" t="s">
        <v>2300</v>
      </c>
      <c r="D2023" s="44" t="s">
        <v>2766</v>
      </c>
      <c r="E2023" s="51">
        <v>254465</v>
      </c>
      <c r="F2023" s="51">
        <v>172686</v>
      </c>
      <c r="G2023" s="53">
        <v>412613</v>
      </c>
      <c r="H2023" s="34">
        <v>422042</v>
      </c>
      <c r="I2023" s="24">
        <v>2.2851921776579992E-2</v>
      </c>
    </row>
    <row r="2024" spans="1:9" ht="14.25">
      <c r="A2024" s="51" t="s">
        <v>8</v>
      </c>
      <c r="B2024" s="51" t="s">
        <v>2295</v>
      </c>
      <c r="C2024" s="51" t="s">
        <v>2332</v>
      </c>
      <c r="D2024" s="44" t="s">
        <v>2767</v>
      </c>
      <c r="E2024" s="51">
        <v>303552</v>
      </c>
      <c r="F2024" s="51">
        <v>226950</v>
      </c>
      <c r="G2024" s="53">
        <v>505071</v>
      </c>
      <c r="H2024" s="34">
        <v>509470</v>
      </c>
      <c r="I2024" s="24">
        <v>8.7096665617309253E-3</v>
      </c>
    </row>
    <row r="2025" spans="1:9" ht="14.25">
      <c r="A2025" s="51" t="s">
        <v>8</v>
      </c>
      <c r="B2025" s="51" t="s">
        <v>2295</v>
      </c>
      <c r="C2025" s="51" t="s">
        <v>2315</v>
      </c>
      <c r="D2025" s="44" t="s">
        <v>2768</v>
      </c>
      <c r="E2025" s="51">
        <v>1072824</v>
      </c>
      <c r="F2025" s="51">
        <v>905865</v>
      </c>
      <c r="G2025" s="53">
        <v>1774816</v>
      </c>
      <c r="H2025" s="34">
        <v>1794531</v>
      </c>
      <c r="I2025" s="24">
        <v>1.1108193750788814E-2</v>
      </c>
    </row>
    <row r="2026" spans="1:9" ht="14.25">
      <c r="A2026" s="51" t="s">
        <v>8</v>
      </c>
      <c r="B2026" s="51" t="s">
        <v>2295</v>
      </c>
      <c r="C2026" s="51" t="s">
        <v>2371</v>
      </c>
      <c r="D2026" s="44" t="s">
        <v>2769</v>
      </c>
      <c r="E2026" s="51">
        <v>930153</v>
      </c>
      <c r="F2026" s="51">
        <v>631873</v>
      </c>
      <c r="G2026" s="53">
        <v>1557298</v>
      </c>
      <c r="H2026" s="34">
        <v>1567983</v>
      </c>
      <c r="I2026" s="24">
        <v>6.8612429990920175E-3</v>
      </c>
    </row>
    <row r="2027" spans="1:9" ht="14.25">
      <c r="A2027" s="51" t="s">
        <v>8</v>
      </c>
      <c r="B2027" s="51" t="s">
        <v>2295</v>
      </c>
      <c r="C2027" s="51" t="s">
        <v>2319</v>
      </c>
      <c r="D2027" s="44" t="s">
        <v>2770</v>
      </c>
      <c r="E2027" s="51">
        <v>416895</v>
      </c>
      <c r="F2027" s="51">
        <v>311039</v>
      </c>
      <c r="G2027" s="53">
        <v>629787</v>
      </c>
      <c r="H2027" s="34">
        <v>638736</v>
      </c>
      <c r="I2027" s="24">
        <v>1.4209566091392805E-2</v>
      </c>
    </row>
    <row r="2028" spans="1:9" ht="14.25">
      <c r="A2028" s="51" t="s">
        <v>8</v>
      </c>
      <c r="B2028" s="51" t="s">
        <v>2295</v>
      </c>
      <c r="C2028" s="51" t="s">
        <v>2333</v>
      </c>
      <c r="D2028" s="44" t="s">
        <v>2771</v>
      </c>
      <c r="E2028" s="51">
        <v>297543</v>
      </c>
      <c r="F2028" s="51">
        <v>214541</v>
      </c>
      <c r="G2028" s="53">
        <v>512439</v>
      </c>
      <c r="H2028" s="34">
        <v>517435</v>
      </c>
      <c r="I2028" s="24">
        <v>9.7494531056379393E-3</v>
      </c>
    </row>
    <row r="2029" spans="1:9" ht="14.25">
      <c r="A2029" s="51" t="s">
        <v>8</v>
      </c>
      <c r="B2029" s="51" t="s">
        <v>2295</v>
      </c>
      <c r="C2029" s="51" t="s">
        <v>2322</v>
      </c>
      <c r="D2029" s="44" t="s">
        <v>2772</v>
      </c>
      <c r="E2029" s="51">
        <v>601793</v>
      </c>
      <c r="F2029" s="51">
        <v>422861</v>
      </c>
      <c r="G2029" s="53">
        <v>945149</v>
      </c>
      <c r="H2029" s="34">
        <v>953660</v>
      </c>
      <c r="I2029" s="24">
        <v>9.0049293815049267E-3</v>
      </c>
    </row>
    <row r="2030" spans="1:9" ht="14.25">
      <c r="A2030" s="51" t="s">
        <v>8</v>
      </c>
      <c r="B2030" s="51" t="s">
        <v>2295</v>
      </c>
      <c r="C2030" s="51" t="s">
        <v>2352</v>
      </c>
      <c r="D2030" s="44" t="s">
        <v>2773</v>
      </c>
      <c r="E2030" s="51">
        <v>810580</v>
      </c>
      <c r="F2030" s="51">
        <v>565185</v>
      </c>
      <c r="G2030" s="53">
        <v>1308570</v>
      </c>
      <c r="H2030" s="34">
        <v>1298640</v>
      </c>
      <c r="I2030" s="24">
        <v>-7.5884362319172836E-3</v>
      </c>
    </row>
    <row r="2031" spans="1:9" ht="14.25">
      <c r="A2031" s="51" t="s">
        <v>8</v>
      </c>
      <c r="B2031" s="51" t="s">
        <v>2295</v>
      </c>
      <c r="C2031" s="51" t="s">
        <v>2312</v>
      </c>
      <c r="D2031" s="44" t="s">
        <v>2774</v>
      </c>
      <c r="E2031" s="51">
        <v>604573</v>
      </c>
      <c r="F2031" s="51">
        <v>395919</v>
      </c>
      <c r="G2031" s="53">
        <v>985084</v>
      </c>
      <c r="H2031" s="34">
        <v>977175</v>
      </c>
      <c r="I2031" s="24">
        <v>-8.0287569384945856E-3</v>
      </c>
    </row>
    <row r="2032" spans="1:9" ht="14.25">
      <c r="A2032" s="51" t="s">
        <v>8</v>
      </c>
      <c r="B2032" s="51" t="s">
        <v>2295</v>
      </c>
      <c r="C2032" s="51" t="s">
        <v>2354</v>
      </c>
      <c r="D2032" s="44" t="s">
        <v>2775</v>
      </c>
      <c r="E2032" s="51">
        <v>649248</v>
      </c>
      <c r="F2032" s="51">
        <v>423620</v>
      </c>
      <c r="G2032" s="53">
        <v>1129174</v>
      </c>
      <c r="H2032" s="34">
        <v>1146936</v>
      </c>
      <c r="I2032" s="24">
        <v>1.5730082343376663E-2</v>
      </c>
    </row>
    <row r="2033" spans="1:9" ht="14.25">
      <c r="A2033" s="51" t="s">
        <v>8</v>
      </c>
      <c r="B2033" s="51" t="s">
        <v>2295</v>
      </c>
      <c r="C2033" s="51" t="s">
        <v>2326</v>
      </c>
      <c r="D2033" s="44" t="s">
        <v>2776</v>
      </c>
      <c r="E2033" s="51">
        <v>459831</v>
      </c>
      <c r="F2033" s="51">
        <v>293144</v>
      </c>
      <c r="G2033" s="53">
        <v>708350</v>
      </c>
      <c r="H2033" s="34">
        <v>717201</v>
      </c>
      <c r="I2033" s="24">
        <v>1.2495235406225736E-2</v>
      </c>
    </row>
    <row r="2034" spans="1:9" ht="14.25">
      <c r="A2034" s="51" t="s">
        <v>8</v>
      </c>
      <c r="B2034" s="51" t="s">
        <v>2295</v>
      </c>
      <c r="C2034" s="51" t="s">
        <v>2323</v>
      </c>
      <c r="D2034" s="44" t="s">
        <v>2777</v>
      </c>
      <c r="E2034" s="51">
        <v>222471</v>
      </c>
      <c r="F2034" s="51">
        <v>199788</v>
      </c>
      <c r="G2034" s="53">
        <v>342868</v>
      </c>
      <c r="H2034" s="34">
        <v>350911</v>
      </c>
      <c r="I2034" s="24">
        <v>2.34580071631065E-2</v>
      </c>
    </row>
    <row r="2035" spans="1:9" ht="14.25">
      <c r="A2035" s="51" t="s">
        <v>8</v>
      </c>
      <c r="B2035" s="51" t="s">
        <v>2310</v>
      </c>
      <c r="C2035" s="51" t="s">
        <v>2329</v>
      </c>
      <c r="D2035" s="44" t="s">
        <v>2778</v>
      </c>
      <c r="E2035" s="51">
        <v>1049035</v>
      </c>
      <c r="F2035" s="51">
        <v>895195</v>
      </c>
      <c r="G2035" s="53">
        <v>1534887</v>
      </c>
      <c r="H2035" s="34">
        <v>1550721</v>
      </c>
      <c r="I2035" s="24">
        <v>1.0316068870216504E-2</v>
      </c>
    </row>
    <row r="2036" spans="1:9" ht="14.25">
      <c r="A2036" s="51" t="s">
        <v>8</v>
      </c>
      <c r="B2036" s="51" t="s">
        <v>2310</v>
      </c>
      <c r="C2036" s="51" t="s">
        <v>2316</v>
      </c>
      <c r="D2036" s="44" t="s">
        <v>2779</v>
      </c>
      <c r="E2036" s="51">
        <v>244803</v>
      </c>
      <c r="F2036" s="51">
        <v>206822</v>
      </c>
      <c r="G2036" s="53">
        <v>444967</v>
      </c>
      <c r="H2036" s="34">
        <v>477770</v>
      </c>
      <c r="I2036" s="24">
        <v>7.3720073623437243E-2</v>
      </c>
    </row>
    <row r="2037" spans="1:9" ht="14.25">
      <c r="A2037" s="51" t="s">
        <v>8</v>
      </c>
      <c r="B2037" s="51" t="s">
        <v>2310</v>
      </c>
      <c r="C2037" s="51" t="s">
        <v>2337</v>
      </c>
      <c r="D2037" s="44" t="s">
        <v>2780</v>
      </c>
      <c r="E2037" s="51">
        <v>151373</v>
      </c>
      <c r="F2037" s="51">
        <v>143046</v>
      </c>
      <c r="G2037" s="53">
        <v>257493</v>
      </c>
      <c r="H2037" s="34">
        <v>268229</v>
      </c>
      <c r="I2037" s="24">
        <v>4.1694337321791272E-2</v>
      </c>
    </row>
    <row r="2038" spans="1:9" ht="14.25">
      <c r="A2038" s="51" t="s">
        <v>8</v>
      </c>
      <c r="B2038" s="51" t="s">
        <v>2310</v>
      </c>
      <c r="C2038" s="51" t="s">
        <v>2346</v>
      </c>
      <c r="D2038" s="44" t="s">
        <v>2781</v>
      </c>
      <c r="E2038" s="51">
        <v>162796</v>
      </c>
      <c r="F2038" s="51">
        <v>289656</v>
      </c>
      <c r="G2038" s="53">
        <v>360905</v>
      </c>
      <c r="H2038" s="34">
        <v>414471</v>
      </c>
      <c r="I2038" s="24">
        <v>0.14842132971280531</v>
      </c>
    </row>
    <row r="2039" spans="1:9" ht="14.25">
      <c r="A2039" s="51" t="s">
        <v>8</v>
      </c>
      <c r="B2039" s="51" t="s">
        <v>2310</v>
      </c>
      <c r="C2039" s="51" t="s">
        <v>2365</v>
      </c>
      <c r="D2039" s="44" t="s">
        <v>2782</v>
      </c>
      <c r="E2039" s="51">
        <v>587366</v>
      </c>
      <c r="F2039" s="51">
        <v>610504</v>
      </c>
      <c r="G2039" s="53">
        <v>1023288</v>
      </c>
      <c r="H2039" s="34">
        <v>1067726</v>
      </c>
      <c r="I2039" s="24">
        <v>4.3426679488081557E-2</v>
      </c>
    </row>
    <row r="2040" spans="1:9" ht="14.25">
      <c r="A2040" s="51" t="s">
        <v>8</v>
      </c>
      <c r="B2040" s="51" t="s">
        <v>2310</v>
      </c>
      <c r="C2040" s="51" t="s">
        <v>2349</v>
      </c>
      <c r="D2040" s="44" t="s">
        <v>2783</v>
      </c>
      <c r="E2040" s="51">
        <v>110227</v>
      </c>
      <c r="F2040" s="51">
        <v>130374</v>
      </c>
      <c r="G2040" s="53">
        <v>182648</v>
      </c>
      <c r="H2040" s="34">
        <v>194372</v>
      </c>
      <c r="I2040" s="24">
        <v>6.4189041215890669E-2</v>
      </c>
    </row>
    <row r="2041" spans="1:9" ht="14.25">
      <c r="A2041" s="51" t="s">
        <v>8</v>
      </c>
      <c r="B2041" s="51" t="s">
        <v>2310</v>
      </c>
      <c r="C2041" s="51" t="s">
        <v>2311</v>
      </c>
      <c r="D2041" s="44" t="s">
        <v>2784</v>
      </c>
      <c r="E2041" s="51">
        <v>310456</v>
      </c>
      <c r="F2041" s="51">
        <v>285221</v>
      </c>
      <c r="G2041" s="53">
        <v>495310</v>
      </c>
      <c r="H2041" s="34">
        <v>509208</v>
      </c>
      <c r="I2041" s="24">
        <v>2.8059195251458682E-2</v>
      </c>
    </row>
    <row r="2042" spans="1:9" ht="14.25">
      <c r="A2042" s="51" t="s">
        <v>8</v>
      </c>
      <c r="B2042" s="51" t="s">
        <v>2310</v>
      </c>
      <c r="C2042" s="51" t="s">
        <v>2362</v>
      </c>
      <c r="D2042" s="44" t="s">
        <v>2785</v>
      </c>
      <c r="E2042" s="51">
        <v>842026</v>
      </c>
      <c r="F2042" s="51">
        <v>843784</v>
      </c>
      <c r="G2042" s="53">
        <v>1378574</v>
      </c>
      <c r="H2042" s="34">
        <v>1428609</v>
      </c>
      <c r="I2042" s="24">
        <v>3.6294750952796148E-2</v>
      </c>
    </row>
    <row r="2043" spans="1:9" ht="14.25">
      <c r="A2043" s="51" t="s">
        <v>8</v>
      </c>
      <c r="B2043" s="51" t="s">
        <v>2310</v>
      </c>
      <c r="C2043" s="51" t="s">
        <v>2359</v>
      </c>
      <c r="D2043" s="44" t="s">
        <v>2786</v>
      </c>
      <c r="E2043" s="51">
        <v>173764</v>
      </c>
      <c r="F2043" s="51">
        <v>142368</v>
      </c>
      <c r="G2043" s="53">
        <v>305879</v>
      </c>
      <c r="H2043" s="34">
        <v>324098</v>
      </c>
      <c r="I2043" s="24">
        <v>5.9562768284190805E-2</v>
      </c>
    </row>
    <row r="2044" spans="1:9" ht="14.25">
      <c r="A2044" s="51" t="s">
        <v>8</v>
      </c>
      <c r="B2044" s="51" t="s">
        <v>2310</v>
      </c>
      <c r="C2044" s="51" t="s">
        <v>2368</v>
      </c>
      <c r="D2044" s="44" t="s">
        <v>2787</v>
      </c>
      <c r="E2044" s="51">
        <v>424336</v>
      </c>
      <c r="F2044" s="51">
        <v>372152</v>
      </c>
      <c r="G2044" s="53">
        <v>631920</v>
      </c>
      <c r="H2044" s="34">
        <v>640574</v>
      </c>
      <c r="I2044" s="24">
        <v>1.3694771490062032E-2</v>
      </c>
    </row>
    <row r="2045" spans="1:9" ht="14.25">
      <c r="A2045" s="51" t="s">
        <v>8</v>
      </c>
      <c r="B2045" s="51" t="s">
        <v>2310</v>
      </c>
      <c r="C2045" s="51" t="s">
        <v>2338</v>
      </c>
      <c r="D2045" s="44" t="s">
        <v>2788</v>
      </c>
      <c r="E2045" s="51">
        <v>363760</v>
      </c>
      <c r="F2045" s="51">
        <v>306772</v>
      </c>
      <c r="G2045" s="53">
        <v>514492</v>
      </c>
      <c r="H2045" s="34">
        <v>523077</v>
      </c>
      <c r="I2045" s="24">
        <v>1.6686362470164744E-2</v>
      </c>
    </row>
    <row r="2046" spans="1:9" ht="14.25">
      <c r="A2046" s="51" t="s">
        <v>8</v>
      </c>
      <c r="B2046" s="51" t="s">
        <v>2310</v>
      </c>
      <c r="C2046" s="51" t="s">
        <v>2336</v>
      </c>
      <c r="D2046" s="44" t="s">
        <v>2789</v>
      </c>
      <c r="E2046" s="51">
        <v>364644</v>
      </c>
      <c r="F2046" s="51">
        <v>300875</v>
      </c>
      <c r="G2046" s="53">
        <v>671615</v>
      </c>
      <c r="H2046" s="34">
        <v>726015</v>
      </c>
      <c r="I2046" s="24">
        <v>8.0998786507150672E-2</v>
      </c>
    </row>
    <row r="2047" spans="1:9" ht="14.25">
      <c r="A2047" s="51" t="s">
        <v>8</v>
      </c>
      <c r="B2047" s="51" t="s">
        <v>2310</v>
      </c>
      <c r="C2047" s="51" t="s">
        <v>2374</v>
      </c>
      <c r="D2047" s="44" t="s">
        <v>2790</v>
      </c>
      <c r="E2047" s="51">
        <v>267973</v>
      </c>
      <c r="F2047" s="51">
        <v>223529</v>
      </c>
      <c r="G2047" s="53">
        <v>500814</v>
      </c>
      <c r="H2047" s="34">
        <v>538602</v>
      </c>
      <c r="I2047" s="24">
        <v>7.5453162251853986E-2</v>
      </c>
    </row>
    <row r="2048" spans="1:9" ht="14.25">
      <c r="A2048" s="51" t="s">
        <v>8</v>
      </c>
      <c r="B2048" s="51" t="s">
        <v>2310</v>
      </c>
      <c r="C2048" s="51" t="s">
        <v>2331</v>
      </c>
      <c r="D2048" s="44" t="s">
        <v>2791</v>
      </c>
      <c r="E2048" s="51">
        <v>430201</v>
      </c>
      <c r="F2048" s="51">
        <v>321965</v>
      </c>
      <c r="G2048" s="53">
        <v>757397</v>
      </c>
      <c r="H2048" s="53">
        <v>804429</v>
      </c>
      <c r="I2048" s="59">
        <v>6.2096892382726629E-2</v>
      </c>
    </row>
    <row r="2049" spans="1:9" ht="14.25">
      <c r="A2049" s="51" t="s">
        <v>4</v>
      </c>
      <c r="B2049" s="51" t="s">
        <v>2234</v>
      </c>
      <c r="C2049" s="51" t="s">
        <v>2255</v>
      </c>
      <c r="D2049" s="44" t="s">
        <v>2652</v>
      </c>
      <c r="E2049" s="51">
        <v>3514000</v>
      </c>
      <c r="F2049" s="51">
        <v>4042600</v>
      </c>
      <c r="G2049" s="53">
        <v>6825820</v>
      </c>
      <c r="H2049" s="53">
        <v>8246540.0000000009</v>
      </c>
      <c r="I2049" s="59">
        <v>0.20813909537608682</v>
      </c>
    </row>
    <row r="2050" spans="1:9" ht="14.25">
      <c r="A2050" s="51" t="s">
        <v>4</v>
      </c>
      <c r="B2050" s="51" t="s">
        <v>2234</v>
      </c>
      <c r="C2050" s="51" t="s">
        <v>2293</v>
      </c>
      <c r="D2050" s="44" t="s">
        <v>2653</v>
      </c>
      <c r="E2050" s="51">
        <v>605100</v>
      </c>
      <c r="F2050" s="23">
        <v>622400</v>
      </c>
      <c r="G2050" s="53">
        <v>1029500</v>
      </c>
      <c r="H2050" s="53">
        <v>1171200</v>
      </c>
      <c r="I2050" s="59">
        <v>0.13763963088878095</v>
      </c>
    </row>
    <row r="2051" spans="1:9" ht="14.25">
      <c r="A2051" s="51" t="s">
        <v>4</v>
      </c>
      <c r="B2051" s="51" t="s">
        <v>2234</v>
      </c>
      <c r="C2051" s="51" t="s">
        <v>2235</v>
      </c>
      <c r="D2051" s="44" t="s">
        <v>2654</v>
      </c>
      <c r="E2051" s="51">
        <v>605900</v>
      </c>
      <c r="F2051" s="23">
        <v>758700</v>
      </c>
      <c r="G2051" s="53">
        <v>1072380</v>
      </c>
      <c r="H2051" s="54">
        <v>1419130</v>
      </c>
      <c r="I2051" s="24">
        <v>0.32334620190604074</v>
      </c>
    </row>
    <row r="2052" spans="1:9" ht="14.25">
      <c r="A2052" s="51" t="s">
        <v>4</v>
      </c>
      <c r="B2052" s="51" t="s">
        <v>2234</v>
      </c>
      <c r="C2052" s="51" t="s">
        <v>2280</v>
      </c>
      <c r="D2052" s="44" t="s">
        <v>2655</v>
      </c>
      <c r="E2052" s="51">
        <v>648200</v>
      </c>
      <c r="F2052" s="23">
        <v>673500</v>
      </c>
      <c r="G2052" s="53">
        <v>1181530</v>
      </c>
      <c r="H2052" s="54">
        <v>1337610</v>
      </c>
      <c r="I2052" s="24">
        <v>0.13209990436129426</v>
      </c>
    </row>
    <row r="2053" spans="1:9" ht="14.25">
      <c r="A2053" s="51" t="s">
        <v>4</v>
      </c>
      <c r="B2053" s="51" t="s">
        <v>2234</v>
      </c>
      <c r="C2053" s="51" t="s">
        <v>2257</v>
      </c>
      <c r="D2053" s="44" t="s">
        <v>2656</v>
      </c>
      <c r="E2053" s="51">
        <v>1038200</v>
      </c>
      <c r="F2053" s="23">
        <v>999600</v>
      </c>
      <c r="G2053" s="53">
        <v>1747830</v>
      </c>
      <c r="H2053" s="54">
        <v>1916770</v>
      </c>
      <c r="I2053" s="24">
        <v>9.6656997534085118E-2</v>
      </c>
    </row>
    <row r="2054" spans="1:9" ht="14.25">
      <c r="A2054" s="51" t="s">
        <v>4</v>
      </c>
      <c r="B2054" s="51" t="s">
        <v>2234</v>
      </c>
      <c r="C2054" s="51" t="s">
        <v>2258</v>
      </c>
      <c r="D2054" s="44" t="s">
        <v>2657</v>
      </c>
      <c r="E2054" s="51">
        <v>1036100</v>
      </c>
      <c r="F2054" s="23">
        <v>1054800</v>
      </c>
      <c r="G2054" s="53">
        <v>1886200</v>
      </c>
      <c r="H2054" s="54">
        <v>2053489.9999999998</v>
      </c>
      <c r="I2054" s="24">
        <v>8.8691549146431861E-2</v>
      </c>
    </row>
    <row r="2055" spans="1:9" ht="14.25">
      <c r="A2055" s="51" t="s">
        <v>4</v>
      </c>
      <c r="B2055" s="51" t="s">
        <v>2234</v>
      </c>
      <c r="C2055" s="51" t="s">
        <v>2262</v>
      </c>
      <c r="D2055" s="44" t="s">
        <v>2658</v>
      </c>
      <c r="E2055" s="51">
        <v>684000</v>
      </c>
      <c r="F2055" s="23">
        <v>705200</v>
      </c>
      <c r="G2055" s="53">
        <v>1150740</v>
      </c>
      <c r="H2055" s="54">
        <v>1269090</v>
      </c>
      <c r="I2055" s="24">
        <v>0.10284686375723448</v>
      </c>
    </row>
    <row r="2056" spans="1:9" ht="14.25">
      <c r="A2056" s="51" t="s">
        <v>4</v>
      </c>
      <c r="B2056" s="51" t="s">
        <v>2234</v>
      </c>
      <c r="C2056" s="51" t="s">
        <v>2285</v>
      </c>
      <c r="D2056" s="44" t="s">
        <v>2659</v>
      </c>
      <c r="E2056" s="51">
        <v>1088700</v>
      </c>
      <c r="F2056" s="23">
        <v>1073700</v>
      </c>
      <c r="G2056" s="53">
        <v>1798660</v>
      </c>
      <c r="H2056" s="54">
        <v>1870240</v>
      </c>
      <c r="I2056" s="24">
        <v>3.9796292795747944E-2</v>
      </c>
    </row>
    <row r="2057" spans="1:9" ht="14.25">
      <c r="A2057" s="51" t="s">
        <v>4</v>
      </c>
      <c r="B2057" s="51" t="s">
        <v>2234</v>
      </c>
      <c r="C2057" s="51" t="s">
        <v>2254</v>
      </c>
      <c r="D2057" s="44" t="s">
        <v>2660</v>
      </c>
      <c r="E2057" s="56">
        <v>474900</v>
      </c>
      <c r="F2057" s="23">
        <v>460000</v>
      </c>
      <c r="G2057" s="53">
        <v>795650</v>
      </c>
      <c r="H2057" s="54">
        <v>861830</v>
      </c>
      <c r="I2057" s="24">
        <v>8.3177276440646014E-2</v>
      </c>
    </row>
    <row r="2058" spans="1:9" ht="14.25">
      <c r="A2058" s="51" t="s">
        <v>4</v>
      </c>
      <c r="B2058" s="51" t="s">
        <v>2234</v>
      </c>
      <c r="C2058" s="51" t="s">
        <v>2271</v>
      </c>
      <c r="D2058" s="44" t="s">
        <v>2661</v>
      </c>
      <c r="E2058" s="56">
        <v>1055800</v>
      </c>
      <c r="F2058" s="23">
        <v>1010900</v>
      </c>
      <c r="G2058" s="53">
        <v>1816810</v>
      </c>
      <c r="H2058" s="54">
        <v>1780330</v>
      </c>
      <c r="I2058" s="24">
        <v>-2.0079149718462579E-2</v>
      </c>
    </row>
    <row r="2059" spans="1:9" ht="14.25">
      <c r="A2059" s="51" t="s">
        <v>4</v>
      </c>
      <c r="B2059" s="51" t="s">
        <v>2234</v>
      </c>
      <c r="C2059" s="51" t="s">
        <v>2273</v>
      </c>
      <c r="D2059" s="44" t="s">
        <v>2662</v>
      </c>
      <c r="E2059" s="56">
        <v>533400</v>
      </c>
      <c r="F2059" s="23">
        <v>557000</v>
      </c>
      <c r="G2059" s="53">
        <v>911690</v>
      </c>
      <c r="H2059" s="54">
        <v>993920</v>
      </c>
      <c r="I2059" s="24">
        <v>9.01951321172767E-2</v>
      </c>
    </row>
    <row r="2060" spans="1:9" ht="14.25">
      <c r="A2060" s="51" t="s">
        <v>4</v>
      </c>
      <c r="B2060" s="51" t="s">
        <v>2230</v>
      </c>
      <c r="C2060" s="51" t="s">
        <v>2253</v>
      </c>
      <c r="D2060" s="44" t="s">
        <v>2663</v>
      </c>
      <c r="E2060" s="56">
        <v>458700</v>
      </c>
      <c r="F2060" s="23">
        <v>524400</v>
      </c>
      <c r="G2060" s="53">
        <v>749540</v>
      </c>
      <c r="H2060" s="54">
        <v>870240</v>
      </c>
      <c r="I2060" s="24">
        <v>0.16103209968780852</v>
      </c>
    </row>
    <row r="2061" spans="1:9" ht="14.25">
      <c r="A2061" s="51" t="s">
        <v>4</v>
      </c>
      <c r="B2061" s="51" t="s">
        <v>2230</v>
      </c>
      <c r="C2061" s="51" t="s">
        <v>2244</v>
      </c>
      <c r="D2061" s="44" t="s">
        <v>2664</v>
      </c>
      <c r="E2061" s="56">
        <v>336400</v>
      </c>
      <c r="F2061" s="23">
        <v>345900</v>
      </c>
      <c r="G2061" s="53">
        <v>514020</v>
      </c>
      <c r="H2061" s="54">
        <v>533090</v>
      </c>
      <c r="I2061" s="24">
        <v>3.7099723746157734E-2</v>
      </c>
    </row>
    <row r="2062" spans="1:9" ht="14.25">
      <c r="A2062" s="51" t="s">
        <v>4</v>
      </c>
      <c r="B2062" s="51" t="s">
        <v>2230</v>
      </c>
      <c r="C2062" s="51" t="s">
        <v>2232</v>
      </c>
      <c r="D2062" s="44" t="s">
        <v>2665</v>
      </c>
      <c r="E2062" s="56">
        <v>192900</v>
      </c>
      <c r="F2062" s="23">
        <v>204300</v>
      </c>
      <c r="G2062" s="53">
        <v>298690</v>
      </c>
      <c r="H2062" s="54">
        <v>316460</v>
      </c>
      <c r="I2062" s="24">
        <v>5.9493119957146207E-2</v>
      </c>
    </row>
    <row r="2063" spans="1:9" ht="14.25">
      <c r="A2063" s="51" t="s">
        <v>4</v>
      </c>
      <c r="B2063" s="51" t="s">
        <v>2230</v>
      </c>
      <c r="C2063" s="51" t="s">
        <v>2291</v>
      </c>
      <c r="D2063" s="44" t="s">
        <v>2666</v>
      </c>
      <c r="E2063" s="56">
        <v>439000</v>
      </c>
      <c r="F2063" s="23">
        <v>474300</v>
      </c>
      <c r="G2063" s="53">
        <v>733600</v>
      </c>
      <c r="H2063" s="54">
        <v>792900</v>
      </c>
      <c r="I2063" s="24">
        <v>8.0834242093784078E-2</v>
      </c>
    </row>
    <row r="2064" spans="1:9" ht="14.25">
      <c r="A2064" s="51" t="s">
        <v>4</v>
      </c>
      <c r="B2064" s="51" t="s">
        <v>2230</v>
      </c>
      <c r="C2064" s="51" t="s">
        <v>2269</v>
      </c>
      <c r="D2064" s="44" t="s">
        <v>2667</v>
      </c>
      <c r="E2064" s="56">
        <v>356400</v>
      </c>
      <c r="F2064" s="23">
        <v>426300</v>
      </c>
      <c r="G2064" s="53">
        <v>638150</v>
      </c>
      <c r="H2064" s="54">
        <v>746360</v>
      </c>
      <c r="I2064" s="24">
        <v>0.16956828331896889</v>
      </c>
    </row>
    <row r="2065" spans="1:9" ht="14.25">
      <c r="A2065" s="51" t="s">
        <v>4</v>
      </c>
      <c r="B2065" s="51" t="s">
        <v>2230</v>
      </c>
      <c r="C2065" s="51" t="s">
        <v>2294</v>
      </c>
      <c r="D2065" s="44" t="s">
        <v>2668</v>
      </c>
      <c r="E2065" s="56">
        <v>452900</v>
      </c>
      <c r="F2065" s="23">
        <v>517799.99999999994</v>
      </c>
      <c r="G2065" s="53">
        <v>758650</v>
      </c>
      <c r="H2065" s="54">
        <v>831590</v>
      </c>
      <c r="I2065" s="24">
        <v>9.6144467145587553E-2</v>
      </c>
    </row>
    <row r="2066" spans="1:9" ht="14.25">
      <c r="A2066" s="51" t="s">
        <v>4</v>
      </c>
      <c r="B2066" s="51" t="s">
        <v>2230</v>
      </c>
      <c r="C2066" s="51" t="s">
        <v>2286</v>
      </c>
      <c r="D2066" s="44" t="s">
        <v>2669</v>
      </c>
      <c r="E2066" s="56">
        <v>677100</v>
      </c>
      <c r="F2066" s="23">
        <v>758000</v>
      </c>
      <c r="G2066" s="53">
        <v>1139440</v>
      </c>
      <c r="H2066" s="54">
        <v>1307870</v>
      </c>
      <c r="I2066" s="24">
        <v>0.1478182264972267</v>
      </c>
    </row>
    <row r="2067" spans="1:9" ht="14.25">
      <c r="A2067" s="51" t="s">
        <v>4</v>
      </c>
      <c r="B2067" s="51" t="s">
        <v>2230</v>
      </c>
      <c r="C2067" s="51" t="s">
        <v>2268</v>
      </c>
      <c r="D2067" s="44" t="s">
        <v>2670</v>
      </c>
      <c r="E2067" s="56">
        <v>465900</v>
      </c>
      <c r="F2067" s="23">
        <v>479700</v>
      </c>
      <c r="G2067" s="53">
        <v>740910</v>
      </c>
      <c r="H2067" s="54">
        <v>788710</v>
      </c>
      <c r="I2067" s="24">
        <v>6.4515258263486794E-2</v>
      </c>
    </row>
    <row r="2068" spans="1:9" ht="14.25">
      <c r="A2068" s="51" t="s">
        <v>4</v>
      </c>
      <c r="B2068" s="51" t="s">
        <v>2230</v>
      </c>
      <c r="C2068" s="51" t="s">
        <v>2231</v>
      </c>
      <c r="D2068" s="44" t="s">
        <v>2671</v>
      </c>
      <c r="E2068" s="56">
        <v>976800</v>
      </c>
      <c r="F2068" s="23">
        <v>1095200</v>
      </c>
      <c r="G2068" s="53">
        <v>1586020</v>
      </c>
      <c r="H2068" s="54">
        <v>1841620</v>
      </c>
      <c r="I2068" s="24">
        <v>0.16115811906533334</v>
      </c>
    </row>
    <row r="2069" spans="1:9" ht="14.25">
      <c r="A2069" s="51" t="s">
        <v>4</v>
      </c>
      <c r="B2069" s="51" t="s">
        <v>2230</v>
      </c>
      <c r="C2069" s="51" t="s">
        <v>2275</v>
      </c>
      <c r="D2069" s="44" t="s">
        <v>2672</v>
      </c>
      <c r="E2069" s="56">
        <v>846200</v>
      </c>
      <c r="F2069" s="23">
        <v>836400</v>
      </c>
      <c r="G2069" s="53">
        <v>1329340</v>
      </c>
      <c r="H2069" s="54">
        <v>1481880</v>
      </c>
      <c r="I2069" s="24">
        <v>0.11474867227345902</v>
      </c>
    </row>
    <row r="2070" spans="1:9" ht="14.25">
      <c r="A2070" s="51" t="s">
        <v>4</v>
      </c>
      <c r="B2070" s="51" t="s">
        <v>2230</v>
      </c>
      <c r="C2070" s="51" t="s">
        <v>2249</v>
      </c>
      <c r="D2070" s="44" t="s">
        <v>2673</v>
      </c>
      <c r="E2070" s="56">
        <v>276100</v>
      </c>
      <c r="F2070" s="23">
        <v>351600</v>
      </c>
      <c r="G2070" s="53">
        <v>512799.99999999994</v>
      </c>
      <c r="H2070" s="54">
        <v>613480</v>
      </c>
      <c r="I2070" s="24">
        <v>0.19633385335413431</v>
      </c>
    </row>
    <row r="2071" spans="1:9" ht="14.25">
      <c r="A2071" s="51" t="s">
        <v>4</v>
      </c>
      <c r="B2071" s="51" t="s">
        <v>2230</v>
      </c>
      <c r="C2071" s="51" t="s">
        <v>2266</v>
      </c>
      <c r="D2071" s="44" t="s">
        <v>2674</v>
      </c>
      <c r="E2071" s="56">
        <v>229700</v>
      </c>
      <c r="F2071" s="23">
        <v>283000</v>
      </c>
      <c r="G2071" s="53">
        <v>392880</v>
      </c>
      <c r="H2071" s="54">
        <v>469810</v>
      </c>
      <c r="I2071" s="24">
        <v>0.19581042557523926</v>
      </c>
    </row>
    <row r="2072" spans="1:9" ht="14.25">
      <c r="A2072" s="51" t="s">
        <v>4</v>
      </c>
      <c r="B2072" s="51" t="s">
        <v>2230</v>
      </c>
      <c r="C2072" s="51" t="s">
        <v>2283</v>
      </c>
      <c r="D2072" s="44" t="s">
        <v>2675</v>
      </c>
      <c r="E2072" s="56">
        <v>650500</v>
      </c>
      <c r="F2072" s="23">
        <v>765800</v>
      </c>
      <c r="G2072" s="53">
        <v>1115210</v>
      </c>
      <c r="H2072" s="54">
        <v>1270560</v>
      </c>
      <c r="I2072" s="24">
        <v>0.13930111817505222</v>
      </c>
    </row>
    <row r="2073" spans="1:9" ht="14.25">
      <c r="A2073" s="51" t="s">
        <v>4</v>
      </c>
      <c r="B2073" s="51" t="s">
        <v>2230</v>
      </c>
      <c r="C2073" s="51" t="s">
        <v>2261</v>
      </c>
      <c r="D2073" s="44" t="s">
        <v>2676</v>
      </c>
      <c r="E2073" s="56">
        <v>505600</v>
      </c>
      <c r="F2073" s="23">
        <v>528800</v>
      </c>
      <c r="G2073" s="53">
        <v>802180</v>
      </c>
      <c r="H2073" s="54">
        <v>861220</v>
      </c>
      <c r="I2073" s="24">
        <v>7.3599441521852951E-2</v>
      </c>
    </row>
    <row r="2074" spans="1:9" ht="14.25">
      <c r="A2074" s="51" t="s">
        <v>4</v>
      </c>
      <c r="B2074" s="51" t="s">
        <v>2237</v>
      </c>
      <c r="C2074" s="51" t="s">
        <v>2287</v>
      </c>
      <c r="D2074" s="44" t="s">
        <v>2677</v>
      </c>
      <c r="E2074" s="56">
        <v>2156500</v>
      </c>
      <c r="F2074" s="23">
        <v>2190400</v>
      </c>
      <c r="G2074" s="53">
        <v>3427590</v>
      </c>
      <c r="H2074" s="54">
        <v>3664940</v>
      </c>
      <c r="I2074" s="24">
        <v>6.9246905259963992E-2</v>
      </c>
    </row>
    <row r="2075" spans="1:9" ht="14.25">
      <c r="A2075" s="51" t="s">
        <v>4</v>
      </c>
      <c r="B2075" s="51" t="s">
        <v>2237</v>
      </c>
      <c r="C2075" s="51" t="s">
        <v>2272</v>
      </c>
      <c r="D2075" s="44" t="s">
        <v>2678</v>
      </c>
      <c r="E2075" s="56">
        <v>1733500</v>
      </c>
      <c r="F2075" s="23">
        <v>1906300</v>
      </c>
      <c r="G2075" s="53">
        <v>2996140</v>
      </c>
      <c r="H2075" s="54">
        <v>3365200</v>
      </c>
      <c r="I2075" s="24">
        <v>0.12317848965669161</v>
      </c>
    </row>
    <row r="2076" spans="1:9" ht="14.25">
      <c r="A2076" s="51" t="s">
        <v>4</v>
      </c>
      <c r="B2076" s="51" t="s">
        <v>2237</v>
      </c>
      <c r="C2076" s="51" t="s">
        <v>2256</v>
      </c>
      <c r="D2076" s="44" t="s">
        <v>2679</v>
      </c>
      <c r="E2076" s="56">
        <v>661100</v>
      </c>
      <c r="F2076" s="23">
        <v>654400</v>
      </c>
      <c r="G2076" s="53">
        <v>1236710</v>
      </c>
      <c r="H2076" s="54">
        <v>1296620</v>
      </c>
      <c r="I2076" s="24">
        <v>4.8443046470069785E-2</v>
      </c>
    </row>
    <row r="2077" spans="1:9" ht="14.25">
      <c r="A2077" s="51" t="s">
        <v>4</v>
      </c>
      <c r="B2077" s="51" t="s">
        <v>2237</v>
      </c>
      <c r="C2077" s="51" t="s">
        <v>2277</v>
      </c>
      <c r="D2077" s="44" t="s">
        <v>2680</v>
      </c>
      <c r="E2077" s="56">
        <v>472300</v>
      </c>
      <c r="F2077" s="23">
        <v>489800</v>
      </c>
      <c r="G2077" s="53">
        <v>854570</v>
      </c>
      <c r="H2077" s="54">
        <v>901980</v>
      </c>
      <c r="I2077" s="24">
        <v>5.5478193711457222E-2</v>
      </c>
    </row>
    <row r="2078" spans="1:9" ht="14.25">
      <c r="A2078" s="51" t="s">
        <v>4</v>
      </c>
      <c r="B2078" s="51" t="s">
        <v>2237</v>
      </c>
      <c r="C2078" s="51" t="s">
        <v>2281</v>
      </c>
      <c r="D2078" s="44" t="s">
        <v>2681</v>
      </c>
      <c r="E2078" s="56">
        <v>314600</v>
      </c>
      <c r="F2078" s="23">
        <v>336300</v>
      </c>
      <c r="G2078" s="53">
        <v>604720</v>
      </c>
      <c r="H2078" s="54">
        <v>637390</v>
      </c>
      <c r="I2078" s="24">
        <v>5.4025003307315786E-2</v>
      </c>
    </row>
    <row r="2079" spans="1:9" ht="14.25">
      <c r="A2079" s="51" t="s">
        <v>4</v>
      </c>
      <c r="B2079" s="51" t="s">
        <v>2237</v>
      </c>
      <c r="C2079" s="51" t="s">
        <v>2288</v>
      </c>
      <c r="D2079" s="44" t="s">
        <v>2682</v>
      </c>
      <c r="E2079" s="56">
        <v>558200</v>
      </c>
      <c r="F2079" s="23">
        <v>561300</v>
      </c>
      <c r="G2079" s="53">
        <v>1100770</v>
      </c>
      <c r="H2079" s="54">
        <v>1133590</v>
      </c>
      <c r="I2079" s="24">
        <v>2.9815492791409649E-2</v>
      </c>
    </row>
    <row r="2080" spans="1:9" ht="14.25">
      <c r="A2080" s="51" t="s">
        <v>4</v>
      </c>
      <c r="B2080" s="51" t="s">
        <v>2237</v>
      </c>
      <c r="C2080" s="51" t="s">
        <v>2245</v>
      </c>
      <c r="D2080" s="44" t="s">
        <v>2683</v>
      </c>
      <c r="E2080" s="56">
        <v>442100</v>
      </c>
      <c r="F2080" s="23">
        <v>534400</v>
      </c>
      <c r="G2080" s="53">
        <v>968650</v>
      </c>
      <c r="H2080" s="54">
        <v>1169480</v>
      </c>
      <c r="I2080" s="24">
        <v>0.20732978888143291</v>
      </c>
    </row>
    <row r="2081" spans="1:9" ht="14.25">
      <c r="A2081" s="51" t="s">
        <v>4</v>
      </c>
      <c r="B2081" s="51" t="s">
        <v>2237</v>
      </c>
      <c r="C2081" s="51" t="s">
        <v>2278</v>
      </c>
      <c r="D2081" s="44" t="s">
        <v>2684</v>
      </c>
      <c r="E2081" s="56">
        <v>800300</v>
      </c>
      <c r="F2081" s="23">
        <v>859700</v>
      </c>
      <c r="G2081" s="53">
        <v>1436830</v>
      </c>
      <c r="H2081" s="54">
        <v>1505040</v>
      </c>
      <c r="I2081" s="24">
        <v>4.7472561124141339E-2</v>
      </c>
    </row>
    <row r="2082" spans="1:9" ht="14.25">
      <c r="A2082" s="51" t="s">
        <v>4</v>
      </c>
      <c r="B2082" s="51" t="s">
        <v>2237</v>
      </c>
      <c r="C2082" s="51" t="s">
        <v>2279</v>
      </c>
      <c r="D2082" s="44" t="s">
        <v>2685</v>
      </c>
      <c r="E2082" s="56">
        <v>711000</v>
      </c>
      <c r="F2082" s="23">
        <v>711400</v>
      </c>
      <c r="G2082" s="53">
        <v>1220120</v>
      </c>
      <c r="H2082" s="54">
        <v>1233400</v>
      </c>
      <c r="I2082" s="24">
        <v>1.0884175327017015E-2</v>
      </c>
    </row>
    <row r="2083" spans="1:9" ht="14.25">
      <c r="A2083" s="51" t="s">
        <v>4</v>
      </c>
      <c r="B2083" s="51" t="s">
        <v>2237</v>
      </c>
      <c r="C2083" s="51" t="s">
        <v>2238</v>
      </c>
      <c r="D2083" s="44" t="s">
        <v>2686</v>
      </c>
      <c r="E2083" s="56">
        <v>847200</v>
      </c>
      <c r="F2083" s="23">
        <v>842700</v>
      </c>
      <c r="G2083" s="53">
        <v>1487460</v>
      </c>
      <c r="H2083" s="54">
        <v>1487900</v>
      </c>
      <c r="I2083" s="24">
        <v>2.9580627378215213E-4</v>
      </c>
    </row>
    <row r="2084" spans="1:9" ht="14.25">
      <c r="A2084" s="51" t="s">
        <v>4</v>
      </c>
      <c r="B2084" s="51" t="s">
        <v>2237</v>
      </c>
      <c r="C2084" s="51" t="s">
        <v>2276</v>
      </c>
      <c r="D2084" s="44" t="s">
        <v>2687</v>
      </c>
      <c r="E2084" s="56">
        <v>494100</v>
      </c>
      <c r="F2084" s="23">
        <v>497900</v>
      </c>
      <c r="G2084" s="53">
        <v>863960</v>
      </c>
      <c r="H2084" s="54">
        <v>874300</v>
      </c>
      <c r="I2084" s="24">
        <v>1.1968146673457105E-2</v>
      </c>
    </row>
    <row r="2085" spans="1:9" ht="14.25">
      <c r="A2085" s="51" t="s">
        <v>4</v>
      </c>
      <c r="B2085" s="51" t="s">
        <v>2237</v>
      </c>
      <c r="C2085" s="51" t="s">
        <v>2263</v>
      </c>
      <c r="D2085" s="44" t="s">
        <v>2688</v>
      </c>
      <c r="E2085" s="56">
        <v>620100</v>
      </c>
      <c r="F2085" s="23">
        <v>642500</v>
      </c>
      <c r="G2085" s="53">
        <v>1170240</v>
      </c>
      <c r="H2085" s="54">
        <v>1240440</v>
      </c>
      <c r="I2085" s="24">
        <v>5.998769483182937E-2</v>
      </c>
    </row>
    <row r="2086" spans="1:9" ht="14.25">
      <c r="A2086" s="51" t="s">
        <v>4</v>
      </c>
      <c r="B2086" s="51" t="s">
        <v>2237</v>
      </c>
      <c r="C2086" s="51" t="s">
        <v>2274</v>
      </c>
      <c r="D2086" s="44" t="s">
        <v>2689</v>
      </c>
      <c r="E2086" s="56">
        <v>306000</v>
      </c>
      <c r="F2086" s="23">
        <v>318400</v>
      </c>
      <c r="G2086" s="53">
        <v>567850</v>
      </c>
      <c r="H2086" s="54">
        <v>593640</v>
      </c>
      <c r="I2086" s="24">
        <v>4.5416923483314255E-2</v>
      </c>
    </row>
    <row r="2087" spans="1:9" ht="14.25">
      <c r="A2087" s="51" t="s">
        <v>4</v>
      </c>
      <c r="B2087" s="51" t="s">
        <v>2237</v>
      </c>
      <c r="C2087" s="51" t="s">
        <v>2241</v>
      </c>
      <c r="D2087" s="44" t="s">
        <v>2690</v>
      </c>
      <c r="E2087" s="56">
        <v>632800</v>
      </c>
      <c r="F2087" s="23">
        <v>693500</v>
      </c>
      <c r="G2087" s="53">
        <v>1180680</v>
      </c>
      <c r="H2087" s="54">
        <v>1239260</v>
      </c>
      <c r="I2087" s="24">
        <v>4.9615475827489243E-2</v>
      </c>
    </row>
    <row r="2088" spans="1:9" ht="14.25">
      <c r="A2088" s="51" t="s">
        <v>4</v>
      </c>
      <c r="B2088" s="51" t="s">
        <v>2246</v>
      </c>
      <c r="C2088" s="51" t="s">
        <v>2265</v>
      </c>
      <c r="D2088" s="44" t="s">
        <v>2691</v>
      </c>
      <c r="E2088" s="56">
        <v>244200</v>
      </c>
      <c r="F2088" s="23">
        <v>309700</v>
      </c>
      <c r="G2088" s="53">
        <v>451610</v>
      </c>
      <c r="H2088" s="54">
        <v>555640</v>
      </c>
      <c r="I2088" s="24">
        <v>0.23035362370186666</v>
      </c>
    </row>
    <row r="2089" spans="1:9" ht="14.25">
      <c r="A2089" s="51" t="s">
        <v>4</v>
      </c>
      <c r="B2089" s="51" t="s">
        <v>2246</v>
      </c>
      <c r="C2089" s="51" t="s">
        <v>2252</v>
      </c>
      <c r="D2089" s="44" t="s">
        <v>2692</v>
      </c>
      <c r="E2089" s="56">
        <v>739900</v>
      </c>
      <c r="F2089" s="23">
        <v>884300</v>
      </c>
      <c r="G2089" s="53">
        <v>1336100</v>
      </c>
      <c r="H2089" s="54">
        <v>1541830</v>
      </c>
      <c r="I2089" s="24">
        <v>0.15397799565900755</v>
      </c>
    </row>
    <row r="2090" spans="1:9" ht="14.25">
      <c r="A2090" s="51" t="s">
        <v>4</v>
      </c>
      <c r="B2090" s="51" t="s">
        <v>2246</v>
      </c>
      <c r="C2090" s="51" t="s">
        <v>2247</v>
      </c>
      <c r="D2090" s="44" t="s">
        <v>2693</v>
      </c>
      <c r="E2090" s="56">
        <v>949900</v>
      </c>
      <c r="F2090" s="23">
        <v>1079700</v>
      </c>
      <c r="G2090" s="53">
        <v>1760420</v>
      </c>
      <c r="H2090" s="54">
        <v>1886940</v>
      </c>
      <c r="I2090" s="24">
        <v>7.1869213028709064E-2</v>
      </c>
    </row>
    <row r="2091" spans="1:9" ht="14.25">
      <c r="A2091" s="51" t="s">
        <v>4</v>
      </c>
      <c r="B2091" s="51" t="s">
        <v>2246</v>
      </c>
      <c r="C2091" s="51" t="s">
        <v>2248</v>
      </c>
      <c r="D2091" s="44" t="s">
        <v>2694</v>
      </c>
      <c r="E2091" s="56">
        <v>294300</v>
      </c>
      <c r="F2091" s="23">
        <v>367000</v>
      </c>
      <c r="G2091" s="53">
        <v>512669.99999999994</v>
      </c>
      <c r="H2091" s="54">
        <v>637910</v>
      </c>
      <c r="I2091" s="24">
        <v>0.24428969902666448</v>
      </c>
    </row>
    <row r="2092" spans="1:9" ht="14.25">
      <c r="A2092" s="51" t="s">
        <v>4</v>
      </c>
      <c r="B2092" s="51" t="s">
        <v>2246</v>
      </c>
      <c r="C2092" s="51" t="s">
        <v>2267</v>
      </c>
      <c r="D2092" s="44" t="s">
        <v>2695</v>
      </c>
      <c r="E2092" s="56">
        <v>668600</v>
      </c>
      <c r="F2092" s="23">
        <v>763000</v>
      </c>
      <c r="G2092" s="53">
        <v>1217240</v>
      </c>
      <c r="H2092" s="54">
        <v>1309790</v>
      </c>
      <c r="I2092" s="24">
        <v>7.6032664059675986E-2</v>
      </c>
    </row>
    <row r="2093" spans="1:9" ht="14.25">
      <c r="A2093" s="51" t="s">
        <v>4</v>
      </c>
      <c r="B2093" s="51" t="s">
        <v>2228</v>
      </c>
      <c r="C2093" s="51" t="s">
        <v>2240</v>
      </c>
      <c r="D2093" s="44" t="s">
        <v>2696</v>
      </c>
      <c r="E2093" s="56">
        <v>517300</v>
      </c>
      <c r="F2093" s="23">
        <v>587600</v>
      </c>
      <c r="G2093" s="53">
        <v>899570</v>
      </c>
      <c r="H2093" s="54">
        <v>1011080</v>
      </c>
      <c r="I2093" s="24">
        <v>0.12395922496303789</v>
      </c>
    </row>
    <row r="2094" spans="1:9" ht="14.25">
      <c r="A2094" s="51" t="s">
        <v>4</v>
      </c>
      <c r="B2094" s="51" t="s">
        <v>2228</v>
      </c>
      <c r="C2094" s="51" t="s">
        <v>2284</v>
      </c>
      <c r="D2094" s="44" t="s">
        <v>2697</v>
      </c>
      <c r="E2094" s="56">
        <v>614500</v>
      </c>
      <c r="F2094" s="23">
        <v>681500</v>
      </c>
      <c r="G2094" s="53">
        <v>1090060</v>
      </c>
      <c r="H2094" s="54">
        <v>1178330</v>
      </c>
      <c r="I2094" s="24">
        <v>8.0977193915931237E-2</v>
      </c>
    </row>
    <row r="2095" spans="1:9" ht="14.25">
      <c r="A2095" s="51" t="s">
        <v>4</v>
      </c>
      <c r="B2095" s="51" t="s">
        <v>2228</v>
      </c>
      <c r="C2095" s="51" t="s">
        <v>2239</v>
      </c>
      <c r="D2095" s="44" t="s">
        <v>2698</v>
      </c>
      <c r="E2095" s="56">
        <v>995300</v>
      </c>
      <c r="F2095" s="23">
        <v>1597900</v>
      </c>
      <c r="G2095" s="53">
        <v>1699930</v>
      </c>
      <c r="H2095" s="54">
        <v>2580550</v>
      </c>
      <c r="I2095" s="24">
        <v>0.51803309548040211</v>
      </c>
    </row>
    <row r="2096" spans="1:9" ht="14.25">
      <c r="A2096" s="51" t="s">
        <v>4</v>
      </c>
      <c r="B2096" s="51" t="s">
        <v>2228</v>
      </c>
      <c r="C2096" s="51" t="s">
        <v>2250</v>
      </c>
      <c r="D2096" s="44" t="s">
        <v>2699</v>
      </c>
      <c r="E2096" s="56">
        <v>1434100</v>
      </c>
      <c r="F2096" s="23">
        <v>1735900</v>
      </c>
      <c r="G2096" s="53">
        <v>2661780</v>
      </c>
      <c r="H2096" s="54">
        <v>3177400</v>
      </c>
      <c r="I2096" s="24">
        <v>0.19371247811614783</v>
      </c>
    </row>
    <row r="2097" spans="1:9" ht="14.25">
      <c r="A2097" s="51" t="s">
        <v>4</v>
      </c>
      <c r="B2097" s="51" t="s">
        <v>2228</v>
      </c>
      <c r="C2097" s="51" t="s">
        <v>2229</v>
      </c>
      <c r="D2097" s="44" t="s">
        <v>2700</v>
      </c>
      <c r="E2097" s="56">
        <v>516800</v>
      </c>
      <c r="F2097" s="23">
        <v>577600</v>
      </c>
      <c r="G2097" s="53">
        <v>1040800</v>
      </c>
      <c r="H2097" s="54">
        <v>1167940</v>
      </c>
      <c r="I2097" s="24">
        <v>0.12215603382013836</v>
      </c>
    </row>
    <row r="2098" spans="1:9" ht="14.25">
      <c r="A2098" s="51" t="s">
        <v>4</v>
      </c>
      <c r="B2098" s="51" t="s">
        <v>2228</v>
      </c>
      <c r="C2098" s="51" t="s">
        <v>2260</v>
      </c>
      <c r="D2098" s="44" t="s">
        <v>2701</v>
      </c>
      <c r="E2098" s="56">
        <v>3742200</v>
      </c>
      <c r="F2098" s="23">
        <v>4589800</v>
      </c>
      <c r="G2098" s="53">
        <v>7613430</v>
      </c>
      <c r="H2098" s="54">
        <v>9227600</v>
      </c>
      <c r="I2098" s="24">
        <v>0.21201613464627639</v>
      </c>
    </row>
    <row r="2099" spans="1:9" ht="14.25">
      <c r="A2099" s="51" t="s">
        <v>4</v>
      </c>
      <c r="B2099" s="51" t="s">
        <v>2226</v>
      </c>
      <c r="C2099" s="51" t="s">
        <v>2270</v>
      </c>
      <c r="D2099" s="44" t="s">
        <v>2702</v>
      </c>
      <c r="E2099" s="56">
        <v>831500</v>
      </c>
      <c r="F2099" s="23">
        <v>1008900</v>
      </c>
      <c r="G2099" s="53">
        <v>1504080</v>
      </c>
      <c r="H2099" s="54">
        <v>1713660</v>
      </c>
      <c r="I2099" s="24">
        <v>0.13934099250039891</v>
      </c>
    </row>
    <row r="2100" spans="1:9" ht="14.25">
      <c r="A2100" s="51" t="s">
        <v>4</v>
      </c>
      <c r="B2100" s="51" t="s">
        <v>2226</v>
      </c>
      <c r="C2100" s="51" t="s">
        <v>2289</v>
      </c>
      <c r="D2100" s="44" t="s">
        <v>2703</v>
      </c>
      <c r="E2100" s="56">
        <v>992300</v>
      </c>
      <c r="F2100" s="23">
        <v>1081100</v>
      </c>
      <c r="G2100" s="53">
        <v>1682600</v>
      </c>
      <c r="H2100" s="54">
        <v>1772540</v>
      </c>
      <c r="I2100" s="24">
        <v>5.345298942113396E-2</v>
      </c>
    </row>
    <row r="2101" spans="1:9" ht="14.25">
      <c r="A2101" s="51" t="s">
        <v>4</v>
      </c>
      <c r="B2101" s="51" t="s">
        <v>2226</v>
      </c>
      <c r="C2101" s="51" t="s">
        <v>2236</v>
      </c>
      <c r="D2101" s="44" t="s">
        <v>2704</v>
      </c>
      <c r="E2101" s="56">
        <v>775000</v>
      </c>
      <c r="F2101" s="23">
        <v>811300</v>
      </c>
      <c r="G2101" s="53">
        <v>1262660</v>
      </c>
      <c r="H2101" s="54">
        <v>1292400</v>
      </c>
      <c r="I2101" s="24">
        <v>2.3553450651798584E-2</v>
      </c>
    </row>
    <row r="2102" spans="1:9" ht="14.25">
      <c r="A2102" s="51" t="s">
        <v>4</v>
      </c>
      <c r="B2102" s="51" t="s">
        <v>2226</v>
      </c>
      <c r="C2102" s="51" t="s">
        <v>2290</v>
      </c>
      <c r="D2102" s="44" t="s">
        <v>2705</v>
      </c>
      <c r="E2102" s="56">
        <v>570900</v>
      </c>
      <c r="F2102" s="23">
        <v>550000</v>
      </c>
      <c r="G2102" s="53">
        <v>1004350</v>
      </c>
      <c r="H2102" s="54">
        <v>1009940</v>
      </c>
      <c r="I2102" s="24">
        <v>5.5657888186389209E-3</v>
      </c>
    </row>
    <row r="2103" spans="1:9" ht="14.25">
      <c r="A2103" s="51" t="s">
        <v>4</v>
      </c>
      <c r="B2103" s="51" t="s">
        <v>2226</v>
      </c>
      <c r="C2103" s="51" t="s">
        <v>2292</v>
      </c>
      <c r="D2103" s="44" t="s">
        <v>2706</v>
      </c>
      <c r="E2103" s="56">
        <v>590200</v>
      </c>
      <c r="F2103" s="23">
        <v>589500</v>
      </c>
      <c r="G2103" s="53">
        <v>1024849.9999999999</v>
      </c>
      <c r="H2103" s="54">
        <v>1022970</v>
      </c>
      <c r="I2103" s="24">
        <v>-1.8344147924085317E-3</v>
      </c>
    </row>
    <row r="2104" spans="1:9" ht="14.25">
      <c r="A2104" s="51" t="s">
        <v>4</v>
      </c>
      <c r="B2104" s="51" t="s">
        <v>2226</v>
      </c>
      <c r="C2104" s="51" t="s">
        <v>2251</v>
      </c>
      <c r="D2104" s="44" t="s">
        <v>2707</v>
      </c>
      <c r="E2104" s="56">
        <v>959100</v>
      </c>
      <c r="F2104" s="23">
        <v>894100</v>
      </c>
      <c r="G2104" s="53">
        <v>1653230</v>
      </c>
      <c r="H2104" s="54">
        <v>1600010</v>
      </c>
      <c r="I2104" s="24">
        <v>-3.2191528099538479E-2</v>
      </c>
    </row>
    <row r="2105" spans="1:9" ht="14.25">
      <c r="A2105" s="51" t="s">
        <v>4</v>
      </c>
      <c r="B2105" s="51" t="s">
        <v>2226</v>
      </c>
      <c r="C2105" s="51" t="s">
        <v>2227</v>
      </c>
      <c r="D2105" s="44" t="s">
        <v>2708</v>
      </c>
      <c r="E2105" s="56">
        <v>1218600</v>
      </c>
      <c r="F2105" s="23">
        <v>962300</v>
      </c>
      <c r="G2105" s="53">
        <v>2097540</v>
      </c>
      <c r="H2105" s="54">
        <v>1904530</v>
      </c>
      <c r="I2105" s="24">
        <v>-9.2017315521992424E-2</v>
      </c>
    </row>
    <row r="2106" spans="1:9" ht="14.25">
      <c r="A2106" s="51" t="s">
        <v>4</v>
      </c>
      <c r="B2106" s="51" t="s">
        <v>2226</v>
      </c>
      <c r="C2106" s="51" t="s">
        <v>2264</v>
      </c>
      <c r="D2106" s="44" t="s">
        <v>2709</v>
      </c>
      <c r="E2106" s="56">
        <v>948100</v>
      </c>
      <c r="F2106" s="23">
        <v>887100</v>
      </c>
      <c r="G2106" s="53">
        <v>1694450</v>
      </c>
      <c r="H2106" s="54">
        <v>1728870</v>
      </c>
      <c r="I2106" s="24">
        <v>2.0313376021717962E-2</v>
      </c>
    </row>
    <row r="2107" spans="1:9" ht="14.25">
      <c r="A2107" s="51" t="s">
        <v>4</v>
      </c>
      <c r="B2107" s="51" t="s">
        <v>2226</v>
      </c>
      <c r="C2107" s="51" t="s">
        <v>2243</v>
      </c>
      <c r="D2107" s="44" t="s">
        <v>2710</v>
      </c>
      <c r="E2107" s="56">
        <v>665100</v>
      </c>
      <c r="F2107" s="23">
        <v>693300</v>
      </c>
      <c r="G2107" s="53">
        <v>1195930</v>
      </c>
      <c r="H2107" s="54">
        <v>1240730</v>
      </c>
      <c r="I2107" s="24">
        <v>3.7460386477469416E-2</v>
      </c>
    </row>
    <row r="2108" spans="1:9" ht="14.25">
      <c r="A2108" s="51" t="s">
        <v>4</v>
      </c>
      <c r="B2108" s="51" t="s">
        <v>2226</v>
      </c>
      <c r="C2108" s="51" t="s">
        <v>2259</v>
      </c>
      <c r="D2108" s="44" t="s">
        <v>2711</v>
      </c>
      <c r="E2108" s="56">
        <v>445800</v>
      </c>
      <c r="F2108" s="23">
        <v>391400</v>
      </c>
      <c r="G2108" s="53">
        <v>752730</v>
      </c>
      <c r="H2108" s="54">
        <v>729780</v>
      </c>
      <c r="I2108" s="24">
        <v>-3.048901996731896E-2</v>
      </c>
    </row>
    <row r="2109" spans="1:9" ht="14.25">
      <c r="A2109" s="51" t="s">
        <v>4</v>
      </c>
      <c r="B2109" s="51" t="s">
        <v>2226</v>
      </c>
      <c r="C2109" s="51" t="s">
        <v>2282</v>
      </c>
      <c r="D2109" s="44" t="s">
        <v>2712</v>
      </c>
      <c r="E2109" s="56">
        <v>744900</v>
      </c>
      <c r="F2109" s="23">
        <v>629600</v>
      </c>
      <c r="G2109" s="53">
        <v>1273930</v>
      </c>
      <c r="H2109" s="54">
        <v>1195740</v>
      </c>
      <c r="I2109" s="24">
        <v>-6.1376998736194295E-2</v>
      </c>
    </row>
    <row r="2110" spans="1:9" ht="14.25">
      <c r="A2110" s="51" t="s">
        <v>4</v>
      </c>
      <c r="B2110" s="51" t="s">
        <v>2226</v>
      </c>
      <c r="C2110" s="51" t="s">
        <v>2233</v>
      </c>
      <c r="D2110" s="44" t="s">
        <v>2713</v>
      </c>
      <c r="E2110" s="56">
        <v>475100</v>
      </c>
      <c r="F2110" s="23">
        <v>491600</v>
      </c>
      <c r="G2110" s="53">
        <v>866870</v>
      </c>
      <c r="H2110" s="54">
        <v>913480</v>
      </c>
      <c r="I2110" s="24">
        <v>5.3768154394545895E-2</v>
      </c>
    </row>
    <row r="2111" spans="1:9" ht="14.25">
      <c r="A2111" s="51" t="s">
        <v>4</v>
      </c>
      <c r="B2111" s="51" t="s">
        <v>2226</v>
      </c>
      <c r="C2111" s="51" t="s">
        <v>2242</v>
      </c>
      <c r="D2111" s="44" t="s">
        <v>2714</v>
      </c>
      <c r="E2111" s="56">
        <v>661800</v>
      </c>
      <c r="F2111" s="23">
        <v>656400</v>
      </c>
      <c r="G2111" s="53">
        <v>1204500</v>
      </c>
      <c r="H2111" s="54">
        <v>1193890</v>
      </c>
      <c r="I2111" s="24">
        <v>-8.8086342880863422E-3</v>
      </c>
    </row>
    <row r="2112" spans="1:9" ht="14.25">
      <c r="A2112" s="56" t="s">
        <v>12</v>
      </c>
      <c r="B2112" s="51" t="s">
        <v>2306</v>
      </c>
      <c r="C2112" s="51" t="s">
        <v>2411</v>
      </c>
      <c r="D2112" s="44" t="s">
        <v>2800</v>
      </c>
      <c r="E2112" s="56">
        <v>1193287</v>
      </c>
      <c r="F2112" s="51">
        <v>1415275</v>
      </c>
      <c r="G2112" s="54">
        <v>4054467</v>
      </c>
      <c r="H2112" s="54">
        <v>4365947</v>
      </c>
      <c r="I2112" s="24">
        <v>7.6823908050059356E-2</v>
      </c>
    </row>
    <row r="2113" spans="1:9" ht="14.25">
      <c r="A2113" s="56" t="s">
        <v>12</v>
      </c>
      <c r="B2113" s="51" t="s">
        <v>2306</v>
      </c>
      <c r="C2113" s="51" t="s">
        <v>2416</v>
      </c>
      <c r="D2113" s="44" t="s">
        <v>2803</v>
      </c>
      <c r="E2113" s="56">
        <v>1708138</v>
      </c>
      <c r="F2113" s="51">
        <v>1885704</v>
      </c>
      <c r="G2113" s="54">
        <v>2655515</v>
      </c>
      <c r="H2113" s="54">
        <v>2594581</v>
      </c>
      <c r="I2113" s="24">
        <v>-2.2946208174308938E-2</v>
      </c>
    </row>
    <row r="2114" spans="1:9" ht="14.25">
      <c r="A2114" s="56" t="s">
        <v>12</v>
      </c>
      <c r="B2114" s="51" t="s">
        <v>2306</v>
      </c>
      <c r="C2114" s="51" t="s">
        <v>2405</v>
      </c>
      <c r="D2114" s="44" t="s">
        <v>2806</v>
      </c>
      <c r="E2114" s="56">
        <v>77956</v>
      </c>
      <c r="F2114" s="51">
        <v>84381</v>
      </c>
      <c r="G2114" s="54">
        <v>381809</v>
      </c>
      <c r="H2114" s="54">
        <v>367264</v>
      </c>
      <c r="I2114" s="24">
        <v>-3.8094963712222603E-2</v>
      </c>
    </row>
    <row r="2115" spans="1:9" ht="14.25">
      <c r="A2115" s="56" t="s">
        <v>12</v>
      </c>
      <c r="B2115" s="51" t="s">
        <v>2306</v>
      </c>
      <c r="C2115" s="51" t="s">
        <v>2400</v>
      </c>
      <c r="D2115" s="44" t="s">
        <v>2809</v>
      </c>
      <c r="E2115" s="56">
        <v>246187</v>
      </c>
      <c r="F2115" s="51">
        <v>269628</v>
      </c>
      <c r="G2115" s="54">
        <v>476273</v>
      </c>
      <c r="H2115" s="54">
        <v>499468</v>
      </c>
      <c r="I2115" s="24">
        <v>4.8701060106283584E-2</v>
      </c>
    </row>
    <row r="2116" spans="1:9" ht="14.25">
      <c r="A2116" s="56" t="s">
        <v>12</v>
      </c>
      <c r="B2116" s="51" t="s">
        <v>2306</v>
      </c>
      <c r="C2116" s="51" t="s">
        <v>2419</v>
      </c>
      <c r="D2116" s="44" t="s">
        <v>2812</v>
      </c>
      <c r="E2116" s="56">
        <v>104479</v>
      </c>
      <c r="F2116" s="51">
        <v>123494</v>
      </c>
      <c r="G2116" s="54">
        <v>426975</v>
      </c>
      <c r="H2116" s="54">
        <v>433319</v>
      </c>
      <c r="I2116" s="24">
        <v>1.4858012764213361E-2</v>
      </c>
    </row>
    <row r="2117" spans="1:9" ht="14.25">
      <c r="A2117" s="56" t="s">
        <v>12</v>
      </c>
      <c r="B2117" s="51" t="s">
        <v>2306</v>
      </c>
      <c r="C2117" s="51" t="s">
        <v>2418</v>
      </c>
      <c r="D2117" s="44" t="s">
        <v>2815</v>
      </c>
      <c r="E2117" s="56">
        <v>828228</v>
      </c>
      <c r="F2117" s="51">
        <v>1041051</v>
      </c>
      <c r="G2117" s="54">
        <v>2190342</v>
      </c>
      <c r="H2117" s="54">
        <v>2441064</v>
      </c>
      <c r="I2117" s="24">
        <v>0.11446705582963757</v>
      </c>
    </row>
    <row r="2118" spans="1:9" ht="14.25">
      <c r="A2118" s="56" t="s">
        <v>12</v>
      </c>
      <c r="B2118" s="51" t="s">
        <v>2306</v>
      </c>
      <c r="C2118" s="51" t="s">
        <v>2401</v>
      </c>
      <c r="D2118" s="44" t="s">
        <v>2818</v>
      </c>
      <c r="E2118" s="56">
        <v>200569</v>
      </c>
      <c r="F2118" s="51">
        <v>301994</v>
      </c>
      <c r="G2118" s="53">
        <v>522163</v>
      </c>
      <c r="H2118" s="53">
        <v>633163</v>
      </c>
      <c r="I2118" s="59">
        <v>0.21257729865961394</v>
      </c>
    </row>
    <row r="2119" spans="1:9" ht="14.25">
      <c r="A2119" s="56" t="s">
        <v>12</v>
      </c>
      <c r="B2119" s="51" t="s">
        <v>2297</v>
      </c>
      <c r="C2119" s="51" t="s">
        <v>2414</v>
      </c>
      <c r="D2119" s="44" t="s">
        <v>2821</v>
      </c>
      <c r="E2119" s="56">
        <v>1007705</v>
      </c>
      <c r="F2119" s="51">
        <v>1307532</v>
      </c>
      <c r="G2119" s="53">
        <v>2731056</v>
      </c>
      <c r="H2119" s="53">
        <v>3033840</v>
      </c>
      <c r="I2119" s="59">
        <v>0.11086700529026135</v>
      </c>
    </row>
    <row r="2120" spans="1:9" ht="14.25">
      <c r="A2120" s="56" t="s">
        <v>12</v>
      </c>
      <c r="B2120" s="51" t="s">
        <v>2297</v>
      </c>
      <c r="C2120" s="51" t="s">
        <v>2409</v>
      </c>
      <c r="D2120" s="44" t="s">
        <v>2824</v>
      </c>
      <c r="E2120" s="56">
        <v>143199</v>
      </c>
      <c r="F2120" s="51">
        <v>171984</v>
      </c>
      <c r="G2120" s="53">
        <v>530339</v>
      </c>
      <c r="H2120" s="53">
        <v>521962</v>
      </c>
      <c r="I2120" s="59">
        <v>-1.5795557181350041E-2</v>
      </c>
    </row>
    <row r="2121" spans="1:9" ht="14.25">
      <c r="A2121" s="56" t="s">
        <v>12</v>
      </c>
      <c r="B2121" s="51" t="s">
        <v>2297</v>
      </c>
      <c r="C2121" s="51" t="s">
        <v>2397</v>
      </c>
      <c r="D2121" s="44" t="s">
        <v>2827</v>
      </c>
      <c r="E2121" s="56">
        <v>348242</v>
      </c>
      <c r="F2121" s="56">
        <v>418101</v>
      </c>
      <c r="G2121" s="55">
        <v>1226420</v>
      </c>
      <c r="H2121" s="54">
        <v>1186795</v>
      </c>
      <c r="I2121" s="24">
        <v>-3.2309486146670799E-2</v>
      </c>
    </row>
    <row r="2122" spans="1:9" ht="14.25">
      <c r="A2122" s="56" t="s">
        <v>12</v>
      </c>
      <c r="B2122" s="51" t="s">
        <v>2297</v>
      </c>
      <c r="C2122" s="51" t="s">
        <v>2410</v>
      </c>
      <c r="D2122" s="44" t="s">
        <v>2830</v>
      </c>
      <c r="E2122" s="56">
        <v>97200</v>
      </c>
      <c r="F2122" s="56">
        <v>115670</v>
      </c>
      <c r="G2122" s="55">
        <v>460869</v>
      </c>
      <c r="H2122" s="54">
        <v>430211</v>
      </c>
      <c r="I2122" s="24">
        <v>-6.6522157055475636E-2</v>
      </c>
    </row>
    <row r="2123" spans="1:9" ht="14.25">
      <c r="A2123" s="56" t="s">
        <v>12</v>
      </c>
      <c r="B2123" s="51" t="s">
        <v>2297</v>
      </c>
      <c r="C2123" s="51" t="s">
        <v>2420</v>
      </c>
      <c r="D2123" s="44" t="s">
        <v>2833</v>
      </c>
      <c r="E2123" s="56">
        <v>134732</v>
      </c>
      <c r="F2123" s="56">
        <v>168888</v>
      </c>
      <c r="G2123" s="55">
        <v>618581</v>
      </c>
      <c r="H2123" s="54">
        <v>591111</v>
      </c>
      <c r="I2123" s="24">
        <v>-4.4408088835576912E-2</v>
      </c>
    </row>
    <row r="2124" spans="1:9" ht="14.25">
      <c r="A2124" s="56" t="s">
        <v>12</v>
      </c>
      <c r="B2124" s="51" t="s">
        <v>2310</v>
      </c>
      <c r="C2124" s="51" t="s">
        <v>2415</v>
      </c>
      <c r="D2124" s="44" t="s">
        <v>2836</v>
      </c>
      <c r="E2124" s="56">
        <v>604458</v>
      </c>
      <c r="F2124" s="56">
        <v>727670</v>
      </c>
      <c r="G2124" s="55">
        <v>1840257</v>
      </c>
      <c r="H2124" s="54">
        <v>1875076</v>
      </c>
      <c r="I2124" s="24">
        <v>1.8920726833262964E-2</v>
      </c>
    </row>
    <row r="2125" spans="1:9" ht="14.25">
      <c r="A2125" s="56" t="s">
        <v>12</v>
      </c>
      <c r="B2125" s="51" t="s">
        <v>2310</v>
      </c>
      <c r="C2125" s="51" t="s">
        <v>2404</v>
      </c>
      <c r="D2125" s="44" t="s">
        <v>2839</v>
      </c>
      <c r="E2125" s="56">
        <v>874939</v>
      </c>
      <c r="F2125" s="56">
        <v>1050293</v>
      </c>
      <c r="G2125" s="55">
        <v>2777384</v>
      </c>
      <c r="H2125" s="54">
        <v>2734275</v>
      </c>
      <c r="I2125" s="24">
        <v>-1.5521440319379675E-2</v>
      </c>
    </row>
    <row r="2126" spans="1:9" ht="14.25">
      <c r="A2126" s="56" t="s">
        <v>12</v>
      </c>
      <c r="B2126" s="51" t="s">
        <v>2310</v>
      </c>
      <c r="C2126" s="51" t="s">
        <v>2398</v>
      </c>
      <c r="D2126" s="44" t="s">
        <v>2842</v>
      </c>
      <c r="E2126" s="56">
        <v>72573</v>
      </c>
      <c r="F2126" s="56">
        <v>82067</v>
      </c>
      <c r="G2126" s="55">
        <v>267651</v>
      </c>
      <c r="H2126" s="54">
        <v>252028</v>
      </c>
      <c r="I2126" s="24">
        <v>-5.8370788825746964E-2</v>
      </c>
    </row>
    <row r="2127" spans="1:9" ht="14.25">
      <c r="A2127" s="56" t="s">
        <v>12</v>
      </c>
      <c r="B2127" s="51" t="s">
        <v>2310</v>
      </c>
      <c r="C2127" s="51" t="s">
        <v>2399</v>
      </c>
      <c r="D2127" s="44" t="s">
        <v>2845</v>
      </c>
      <c r="E2127" s="56">
        <v>96846</v>
      </c>
      <c r="F2127" s="56">
        <v>115112</v>
      </c>
      <c r="G2127" s="55">
        <v>492981</v>
      </c>
      <c r="H2127" s="54">
        <v>464164</v>
      </c>
      <c r="I2127" s="24">
        <v>-5.8454585470839648E-2</v>
      </c>
    </row>
    <row r="2128" spans="1:9" ht="14.25">
      <c r="A2128" s="56" t="s">
        <v>12</v>
      </c>
      <c r="B2128" s="51" t="s">
        <v>2310</v>
      </c>
      <c r="C2128" s="51" t="s">
        <v>2413</v>
      </c>
      <c r="D2128" s="44" t="s">
        <v>2848</v>
      </c>
      <c r="E2128" s="56">
        <v>142140</v>
      </c>
      <c r="F2128" s="56">
        <v>175270</v>
      </c>
      <c r="G2128" s="55">
        <v>801012</v>
      </c>
      <c r="H2128" s="54">
        <v>755047</v>
      </c>
      <c r="I2128" s="24">
        <v>-5.7383659670516798E-2</v>
      </c>
    </row>
    <row r="2129" spans="1:9" ht="14.25">
      <c r="A2129" s="56" t="s">
        <v>12</v>
      </c>
      <c r="B2129" s="51" t="s">
        <v>2310</v>
      </c>
      <c r="C2129" s="51" t="s">
        <v>2412</v>
      </c>
      <c r="D2129" s="44" t="s">
        <v>2851</v>
      </c>
      <c r="E2129" s="56">
        <v>16445</v>
      </c>
      <c r="F2129" s="56">
        <v>19172</v>
      </c>
      <c r="G2129" s="55">
        <v>86967</v>
      </c>
      <c r="H2129" s="54">
        <v>81738</v>
      </c>
      <c r="I2129" s="24">
        <v>-6.0126254786298253E-2</v>
      </c>
    </row>
    <row r="2130" spans="1:9" ht="14.25">
      <c r="A2130" s="56" t="s">
        <v>12</v>
      </c>
      <c r="B2130" s="51" t="s">
        <v>2402</v>
      </c>
      <c r="C2130" s="51" t="s">
        <v>2417</v>
      </c>
      <c r="D2130" s="44" t="s">
        <v>2854</v>
      </c>
      <c r="E2130" s="56">
        <v>33702</v>
      </c>
      <c r="F2130" s="56">
        <v>40343</v>
      </c>
      <c r="G2130" s="55">
        <v>201039</v>
      </c>
      <c r="H2130" s="54">
        <v>189452</v>
      </c>
      <c r="I2130" s="24">
        <v>-5.7635583145558819E-2</v>
      </c>
    </row>
    <row r="2131" spans="1:9" ht="14.25">
      <c r="A2131" s="56" t="s">
        <v>12</v>
      </c>
      <c r="B2131" s="51" t="s">
        <v>2402</v>
      </c>
      <c r="C2131" s="51" t="s">
        <v>2403</v>
      </c>
      <c r="D2131" s="44" t="s">
        <v>2857</v>
      </c>
      <c r="E2131" s="56">
        <v>69772</v>
      </c>
      <c r="F2131" s="56">
        <v>76935</v>
      </c>
      <c r="G2131" s="55">
        <v>309941</v>
      </c>
      <c r="H2131" s="54">
        <v>300406</v>
      </c>
      <c r="I2131" s="24">
        <v>-3.0763919584695151E-2</v>
      </c>
    </row>
    <row r="2132" spans="1:9" ht="14.25">
      <c r="A2132" s="56" t="s">
        <v>12</v>
      </c>
      <c r="B2132" s="51" t="s">
        <v>2406</v>
      </c>
      <c r="C2132" s="51" t="s">
        <v>2407</v>
      </c>
      <c r="D2132" s="44" t="s">
        <v>2860</v>
      </c>
      <c r="E2132" s="56">
        <v>14006</v>
      </c>
      <c r="F2132" s="56">
        <v>16510</v>
      </c>
      <c r="G2132" s="55">
        <v>57221</v>
      </c>
      <c r="H2132" s="54">
        <v>67173</v>
      </c>
      <c r="I2132" s="24">
        <v>0.17392216144422501</v>
      </c>
    </row>
    <row r="2133" spans="1:9" ht="14.25">
      <c r="A2133" s="56" t="s">
        <v>12</v>
      </c>
      <c r="B2133" s="51" t="s">
        <v>2406</v>
      </c>
      <c r="C2133" s="51" t="s">
        <v>2408</v>
      </c>
      <c r="D2133" s="44" t="s">
        <v>2863</v>
      </c>
      <c r="E2133" s="56">
        <v>2269</v>
      </c>
      <c r="F2133" s="56">
        <v>3226</v>
      </c>
      <c r="G2133" s="55">
        <v>14604</v>
      </c>
      <c r="H2133" s="54">
        <v>11813</v>
      </c>
      <c r="I2133" s="24">
        <v>-0.19111202410298547</v>
      </c>
    </row>
    <row r="2134" spans="1:9" ht="14.25">
      <c r="B2134" s="44"/>
      <c r="C2134" s="44"/>
      <c r="D2134" s="31"/>
      <c r="E2134" s="31"/>
      <c r="F2134" s="31"/>
    </row>
    <row r="2135" spans="1:9" ht="14.25">
      <c r="A2135" s="23"/>
      <c r="B2135" s="44"/>
      <c r="C2135" s="44"/>
      <c r="D2135" s="31"/>
      <c r="E2135" s="31"/>
      <c r="F2135" s="31"/>
    </row>
    <row r="2136" spans="1:9" ht="14.25">
      <c r="A2136" s="23"/>
      <c r="B2136" s="44"/>
      <c r="C2136" s="44"/>
      <c r="D2136" s="31"/>
      <c r="E2136" s="31"/>
      <c r="F2136" s="31"/>
    </row>
    <row r="2137" spans="1:9" ht="14.25">
      <c r="A2137" s="23"/>
      <c r="B2137" s="44"/>
      <c r="C2137" s="44"/>
      <c r="D2137" s="31"/>
      <c r="E2137" s="31"/>
      <c r="F2137" s="31"/>
    </row>
    <row r="2138" spans="1:9" ht="14.25">
      <c r="A2138" s="23"/>
      <c r="B2138" s="44"/>
      <c r="C2138" s="44"/>
      <c r="D2138" s="31"/>
      <c r="E2138" s="31"/>
      <c r="F2138" s="31"/>
    </row>
    <row r="2139" spans="1:9" ht="14.25">
      <c r="A2139" s="23"/>
      <c r="B2139" s="44"/>
      <c r="C2139" s="44"/>
      <c r="D2139" s="31"/>
      <c r="E2139" s="31"/>
      <c r="F2139" s="31"/>
    </row>
    <row r="2140" spans="1:9" ht="14.25">
      <c r="A2140" s="23"/>
      <c r="B2140" s="44"/>
      <c r="C2140" s="44"/>
      <c r="D2140" s="31"/>
      <c r="E2140" s="31"/>
      <c r="F2140" s="31"/>
    </row>
    <row r="2141" spans="1:9" ht="14.25">
      <c r="A2141" s="23"/>
      <c r="B2141" s="44"/>
      <c r="C2141" s="44"/>
      <c r="D2141" s="31"/>
      <c r="E2141" s="31"/>
      <c r="F2141" s="31"/>
    </row>
    <row r="2142" spans="1:9" ht="14.25">
      <c r="A2142" s="23"/>
      <c r="B2142" s="44"/>
      <c r="C2142" s="44"/>
      <c r="D2142" s="31"/>
      <c r="E2142" s="31"/>
      <c r="F2142" s="31"/>
    </row>
    <row r="2143" spans="1:9" ht="14.25">
      <c r="A2143" s="23"/>
      <c r="B2143" s="44"/>
      <c r="C2143" s="44"/>
      <c r="D2143" s="31"/>
      <c r="E2143" s="31"/>
      <c r="F2143" s="31"/>
    </row>
    <row r="2144" spans="1:9" ht="14.25">
      <c r="A2144" s="23"/>
      <c r="B2144" s="44"/>
      <c r="C2144" s="44"/>
      <c r="D2144" s="31"/>
      <c r="E2144" s="31"/>
      <c r="F2144" s="31"/>
    </row>
    <row r="2145" spans="1:6" ht="14.25">
      <c r="A2145" s="23"/>
      <c r="B2145" s="44"/>
      <c r="C2145" s="44"/>
      <c r="D2145" s="31"/>
      <c r="E2145" s="31"/>
      <c r="F2145" s="31"/>
    </row>
    <row r="2146" spans="1:6" ht="14.25">
      <c r="A2146" s="23"/>
      <c r="B2146" s="44"/>
      <c r="C2146" s="44"/>
      <c r="D2146" s="31"/>
      <c r="E2146" s="31"/>
      <c r="F2146" s="31"/>
    </row>
    <row r="2147" spans="1:6" ht="14.25">
      <c r="A2147" s="23"/>
      <c r="B2147" s="44"/>
      <c r="C2147" s="44"/>
      <c r="D2147" s="31"/>
      <c r="E2147" s="31"/>
      <c r="F2147" s="31"/>
    </row>
    <row r="2148" spans="1:6" ht="14.25">
      <c r="A2148" s="23"/>
      <c r="B2148" s="44"/>
      <c r="C2148" s="44"/>
      <c r="D2148" s="31"/>
      <c r="E2148" s="31"/>
      <c r="F2148" s="31"/>
    </row>
    <row r="2149" spans="1:6" ht="14.25">
      <c r="A2149" s="23"/>
      <c r="B2149" s="44"/>
      <c r="C2149" s="44"/>
      <c r="D2149" s="31"/>
      <c r="E2149" s="31"/>
      <c r="F2149" s="31"/>
    </row>
    <row r="2150" spans="1:6" ht="14.25">
      <c r="A2150" s="23"/>
      <c r="B2150" s="44"/>
      <c r="C2150" s="44"/>
      <c r="D2150" s="31"/>
      <c r="E2150" s="31"/>
      <c r="F2150" s="31"/>
    </row>
    <row r="2151" spans="1:6" ht="14.25">
      <c r="A2151" s="23"/>
      <c r="B2151" s="44"/>
      <c r="C2151" s="44"/>
      <c r="D2151" s="31"/>
      <c r="E2151" s="31"/>
      <c r="F2151" s="31"/>
    </row>
    <row r="2152" spans="1:6" ht="14.25">
      <c r="A2152" s="23"/>
      <c r="B2152" s="44"/>
      <c r="C2152" s="44"/>
      <c r="D2152" s="31"/>
      <c r="E2152" s="31"/>
      <c r="F2152" s="31"/>
    </row>
    <row r="2153" spans="1:6" ht="14.25">
      <c r="A2153" s="23"/>
      <c r="B2153" s="44"/>
      <c r="C2153" s="44"/>
      <c r="D2153" s="31"/>
      <c r="E2153" s="31"/>
      <c r="F2153" s="31"/>
    </row>
    <row r="2154" spans="1:6" ht="14.25">
      <c r="A2154" s="23"/>
      <c r="B2154" s="44"/>
      <c r="C2154" s="44"/>
      <c r="D2154" s="31"/>
      <c r="E2154" s="31"/>
      <c r="F2154" s="31"/>
    </row>
    <row r="2155" spans="1:6" ht="14.25">
      <c r="A2155" s="23"/>
      <c r="B2155" s="44"/>
      <c r="C2155" s="44"/>
      <c r="D2155" s="31"/>
      <c r="E2155" s="31"/>
      <c r="F2155" s="31"/>
    </row>
    <row r="2156" spans="1:6" ht="14.25">
      <c r="A2156" s="23"/>
      <c r="B2156" s="44"/>
      <c r="C2156" s="44"/>
      <c r="D2156" s="31"/>
      <c r="E2156" s="31"/>
      <c r="F2156" s="31"/>
    </row>
    <row r="2157" spans="1:6" ht="14.25">
      <c r="A2157" s="23"/>
      <c r="B2157" s="44"/>
      <c r="C2157" s="44"/>
      <c r="D2157" s="31"/>
      <c r="E2157" s="31"/>
      <c r="F2157" s="31"/>
    </row>
    <row r="2158" spans="1:6" ht="14.25">
      <c r="A2158" s="23"/>
      <c r="B2158" s="44"/>
      <c r="C2158" s="44"/>
      <c r="D2158" s="31"/>
      <c r="E2158" s="31"/>
      <c r="F2158" s="31"/>
    </row>
    <row r="2159" spans="1:6" ht="14.25">
      <c r="A2159" s="23"/>
      <c r="B2159" s="44"/>
      <c r="C2159" s="44"/>
      <c r="D2159" s="31"/>
      <c r="E2159" s="31"/>
      <c r="F2159" s="31"/>
    </row>
    <row r="2160" spans="1:6" ht="14.25">
      <c r="A2160" s="23"/>
      <c r="B2160" s="44"/>
      <c r="C2160" s="44"/>
      <c r="D2160" s="31"/>
      <c r="E2160" s="31"/>
      <c r="F2160" s="31"/>
    </row>
    <row r="2161" spans="1:6" ht="14.25">
      <c r="A2161" s="23"/>
      <c r="B2161" s="44"/>
      <c r="C2161" s="44"/>
      <c r="D2161" s="31"/>
      <c r="E2161" s="31"/>
      <c r="F2161" s="31"/>
    </row>
    <row r="2162" spans="1:6" ht="14.25">
      <c r="A2162" s="23"/>
      <c r="B2162" s="44"/>
      <c r="C2162" s="44"/>
      <c r="D2162" s="31"/>
      <c r="E2162" s="31"/>
      <c r="F2162" s="31"/>
    </row>
    <row r="2163" spans="1:6" ht="14.25">
      <c r="A2163" s="23"/>
      <c r="B2163" s="44"/>
      <c r="C2163" s="44"/>
      <c r="D2163" s="31"/>
      <c r="E2163" s="31"/>
      <c r="F2163" s="31"/>
    </row>
    <row r="2164" spans="1:6" ht="14.25">
      <c r="A2164" s="23"/>
      <c r="B2164" s="44"/>
      <c r="C2164" s="44"/>
      <c r="D2164" s="31"/>
      <c r="E2164" s="31"/>
      <c r="F2164" s="31"/>
    </row>
    <row r="2165" spans="1:6" ht="14.25">
      <c r="A2165" s="23"/>
      <c r="B2165" s="44"/>
      <c r="C2165" s="44"/>
      <c r="D2165" s="31"/>
      <c r="E2165" s="31"/>
      <c r="F2165" s="31"/>
    </row>
    <row r="2166" spans="1:6" ht="14.25">
      <c r="A2166" s="23"/>
      <c r="B2166" s="44"/>
      <c r="C2166" s="44"/>
      <c r="D2166" s="31"/>
      <c r="E2166" s="31"/>
      <c r="F2166" s="31"/>
    </row>
    <row r="2167" spans="1:6" ht="14.25">
      <c r="A2167" s="23"/>
      <c r="B2167" s="44"/>
      <c r="C2167" s="44"/>
      <c r="D2167" s="31"/>
      <c r="E2167" s="31"/>
      <c r="F2167" s="31"/>
    </row>
    <row r="2168" spans="1:6" ht="14.25">
      <c r="A2168" s="23"/>
      <c r="B2168" s="44"/>
      <c r="C2168" s="44"/>
      <c r="D2168" s="31"/>
      <c r="E2168" s="31"/>
      <c r="F2168" s="31"/>
    </row>
    <row r="2169" spans="1:6" ht="14.25">
      <c r="A2169" s="23"/>
      <c r="B2169" s="44"/>
      <c r="C2169" s="44"/>
      <c r="D2169" s="31"/>
      <c r="E2169" s="31"/>
      <c r="F2169" s="31"/>
    </row>
    <row r="2170" spans="1:6" ht="14.25">
      <c r="A2170" s="23"/>
      <c r="B2170" s="44"/>
      <c r="C2170" s="44"/>
      <c r="D2170" s="31"/>
      <c r="E2170" s="31"/>
      <c r="F2170" s="31"/>
    </row>
    <row r="2171" spans="1:6" ht="14.25">
      <c r="A2171" s="23"/>
      <c r="B2171" s="44"/>
      <c r="C2171" s="44"/>
      <c r="D2171" s="31"/>
      <c r="E2171" s="31"/>
      <c r="F2171" s="31"/>
    </row>
    <row r="2172" spans="1:6" ht="14.25">
      <c r="A2172" s="23"/>
      <c r="B2172" s="44"/>
      <c r="C2172" s="44"/>
      <c r="D2172" s="31"/>
      <c r="E2172" s="31"/>
      <c r="F2172" s="31"/>
    </row>
    <row r="2173" spans="1:6" ht="14.25">
      <c r="A2173" s="23"/>
      <c r="B2173" s="44"/>
      <c r="C2173" s="44"/>
      <c r="D2173" s="31"/>
      <c r="E2173" s="31"/>
      <c r="F2173" s="31"/>
    </row>
    <row r="2174" spans="1:6" ht="14.25">
      <c r="A2174" s="23"/>
      <c r="B2174" s="44"/>
      <c r="C2174" s="44"/>
      <c r="D2174" s="31"/>
      <c r="E2174" s="31"/>
      <c r="F2174" s="31"/>
    </row>
    <row r="2175" spans="1:6" ht="14.25">
      <c r="A2175" s="23"/>
      <c r="B2175" s="44"/>
      <c r="C2175" s="44"/>
      <c r="D2175" s="31"/>
      <c r="E2175" s="31"/>
      <c r="F2175" s="31"/>
    </row>
    <row r="2176" spans="1:6" ht="14.25">
      <c r="A2176" s="23"/>
      <c r="B2176" s="44"/>
      <c r="C2176" s="44"/>
      <c r="D2176" s="31"/>
      <c r="E2176" s="31"/>
      <c r="F2176" s="31"/>
    </row>
    <row r="2177" spans="1:6" ht="14.25">
      <c r="A2177" s="23"/>
      <c r="B2177" s="44"/>
      <c r="C2177" s="44"/>
      <c r="D2177" s="31"/>
      <c r="E2177" s="31"/>
      <c r="F2177" s="31"/>
    </row>
    <row r="2178" spans="1:6" ht="14.25">
      <c r="A2178" s="23"/>
      <c r="B2178" s="44"/>
      <c r="C2178" s="44"/>
      <c r="D2178" s="31"/>
      <c r="E2178" s="31"/>
      <c r="F2178" s="31"/>
    </row>
    <row r="2179" spans="1:6" ht="14.25">
      <c r="A2179" s="23"/>
      <c r="B2179" s="44"/>
      <c r="C2179" s="44"/>
      <c r="D2179" s="31"/>
      <c r="E2179" s="31"/>
      <c r="F2179" s="31"/>
    </row>
    <row r="2180" spans="1:6" ht="14.25">
      <c r="A2180" s="23"/>
      <c r="B2180" s="44"/>
      <c r="C2180" s="44"/>
      <c r="D2180" s="31"/>
      <c r="E2180" s="31"/>
      <c r="F2180" s="31"/>
    </row>
    <row r="2181" spans="1:6" ht="14.25">
      <c r="A2181" s="23"/>
      <c r="B2181" s="44"/>
      <c r="C2181" s="44"/>
      <c r="D2181" s="31"/>
      <c r="E2181" s="31"/>
      <c r="F2181" s="31"/>
    </row>
    <row r="2182" spans="1:6" ht="14.25">
      <c r="A2182" s="23"/>
      <c r="B2182" s="44"/>
      <c r="C2182" s="44"/>
      <c r="D2182" s="31"/>
      <c r="E2182" s="31"/>
      <c r="F2182" s="31"/>
    </row>
    <row r="2183" spans="1:6" ht="14.25">
      <c r="A2183" s="23"/>
      <c r="B2183" s="44"/>
      <c r="C2183" s="44"/>
      <c r="D2183" s="31"/>
      <c r="E2183" s="31"/>
      <c r="F2183" s="31"/>
    </row>
    <row r="2184" spans="1:6" ht="14.25">
      <c r="A2184" s="23"/>
      <c r="B2184" s="44"/>
      <c r="C2184" s="44"/>
      <c r="D2184" s="31"/>
      <c r="E2184" s="31"/>
      <c r="F2184" s="31"/>
    </row>
    <row r="2185" spans="1:6" ht="14.25">
      <c r="A2185" s="23"/>
      <c r="B2185" s="44"/>
      <c r="C2185" s="44"/>
      <c r="D2185" s="31"/>
      <c r="E2185" s="31"/>
      <c r="F2185" s="31"/>
    </row>
    <row r="2186" spans="1:6" ht="14.25">
      <c r="A2186" s="23"/>
      <c r="B2186" s="44"/>
      <c r="C2186" s="44"/>
      <c r="D2186" s="31"/>
      <c r="E2186" s="31"/>
      <c r="F2186" s="31"/>
    </row>
    <row r="2187" spans="1:6" ht="14.25">
      <c r="A2187" s="23"/>
      <c r="B2187" s="44"/>
      <c r="C2187" s="44"/>
      <c r="D2187" s="31"/>
      <c r="E2187" s="31"/>
      <c r="F2187" s="31"/>
    </row>
    <row r="2188" spans="1:6" ht="14.25">
      <c r="A2188" s="23"/>
      <c r="B2188" s="44"/>
      <c r="C2188" s="44"/>
      <c r="D2188" s="31"/>
      <c r="E2188" s="31"/>
      <c r="F2188" s="31"/>
    </row>
    <row r="2189" spans="1:6" ht="14.25">
      <c r="A2189" s="23"/>
      <c r="B2189" s="44"/>
      <c r="C2189" s="44"/>
      <c r="D2189" s="31"/>
      <c r="E2189" s="31"/>
      <c r="F2189" s="31"/>
    </row>
    <row r="2190" spans="1:6" ht="14.25">
      <c r="A2190" s="23"/>
      <c r="B2190" s="44"/>
      <c r="C2190" s="44"/>
      <c r="D2190" s="31"/>
      <c r="E2190" s="31"/>
      <c r="F2190" s="31"/>
    </row>
    <row r="2191" spans="1:6" ht="14.25">
      <c r="A2191" s="23"/>
      <c r="B2191" s="44"/>
      <c r="C2191" s="44"/>
      <c r="D2191" s="31"/>
      <c r="E2191" s="31"/>
      <c r="F2191" s="31"/>
    </row>
    <row r="2192" spans="1:6" ht="14.25">
      <c r="A2192" s="23"/>
      <c r="B2192" s="44"/>
      <c r="C2192" s="44"/>
      <c r="D2192" s="31"/>
      <c r="E2192" s="31"/>
      <c r="F2192" s="31"/>
    </row>
    <row r="2193" spans="1:6" ht="14.25">
      <c r="A2193" s="23"/>
      <c r="B2193" s="44"/>
      <c r="C2193" s="44"/>
      <c r="D2193" s="31"/>
      <c r="E2193" s="31"/>
      <c r="F2193" s="31"/>
    </row>
    <row r="2194" spans="1:6" ht="14.25">
      <c r="A2194" s="23"/>
      <c r="B2194" s="44"/>
      <c r="C2194" s="44"/>
      <c r="D2194" s="31"/>
      <c r="E2194" s="31"/>
      <c r="F2194" s="31"/>
    </row>
    <row r="2195" spans="1:6" ht="14.25">
      <c r="A2195" s="23"/>
      <c r="B2195" s="44"/>
      <c r="C2195" s="44"/>
      <c r="D2195" s="31"/>
      <c r="E2195" s="31"/>
      <c r="F2195" s="31"/>
    </row>
    <row r="2196" spans="1:6" ht="14.25">
      <c r="A2196" s="23"/>
      <c r="B2196" s="44"/>
      <c r="C2196" s="44"/>
      <c r="D2196" s="31"/>
      <c r="E2196" s="31"/>
      <c r="F2196" s="31"/>
    </row>
    <row r="2197" spans="1:6" ht="14.25">
      <c r="A2197" s="23"/>
      <c r="B2197" s="44"/>
      <c r="C2197" s="44"/>
      <c r="D2197" s="31"/>
      <c r="E2197" s="31"/>
      <c r="F2197" s="31"/>
    </row>
    <row r="2198" spans="1:6" ht="14.25">
      <c r="A2198" s="23"/>
      <c r="B2198" s="44"/>
      <c r="C2198" s="44"/>
      <c r="D2198" s="31"/>
      <c r="E2198" s="31"/>
      <c r="F2198" s="31"/>
    </row>
    <row r="2199" spans="1:6" ht="14.25">
      <c r="A2199" s="23"/>
      <c r="B2199" s="44"/>
      <c r="C2199" s="44"/>
      <c r="D2199" s="31"/>
      <c r="E2199" s="31"/>
      <c r="F2199" s="31"/>
    </row>
    <row r="2200" spans="1:6" ht="14.25">
      <c r="A2200" s="23"/>
      <c r="B2200" s="44"/>
      <c r="C2200" s="44"/>
      <c r="D2200" s="31"/>
      <c r="E2200" s="31"/>
      <c r="F2200" s="31"/>
    </row>
    <row r="2201" spans="1:6" ht="14.25">
      <c r="A2201" s="23"/>
      <c r="B2201" s="44"/>
      <c r="C2201" s="44"/>
      <c r="D2201" s="31"/>
      <c r="E2201" s="31"/>
      <c r="F2201" s="31"/>
    </row>
    <row r="2202" spans="1:6" ht="14.25">
      <c r="A2202" s="23"/>
      <c r="B2202" s="44"/>
      <c r="C2202" s="44"/>
      <c r="D2202" s="31"/>
      <c r="E2202" s="31"/>
      <c r="F2202" s="31"/>
    </row>
    <row r="2203" spans="1:6" ht="14.25">
      <c r="A2203" s="23"/>
      <c r="B2203" s="44"/>
      <c r="C2203" s="44"/>
      <c r="D2203" s="31"/>
      <c r="E2203" s="31"/>
      <c r="F2203" s="31"/>
    </row>
    <row r="2204" spans="1:6" ht="14.25">
      <c r="A2204" s="23"/>
      <c r="B2204" s="44"/>
      <c r="C2204" s="44"/>
      <c r="D2204" s="31"/>
      <c r="E2204" s="31"/>
      <c r="F2204" s="31"/>
    </row>
    <row r="2205" spans="1:6" ht="14.25">
      <c r="A2205" s="23"/>
      <c r="B2205" s="44"/>
      <c r="C2205" s="44"/>
      <c r="D2205" s="31"/>
      <c r="E2205" s="31"/>
      <c r="F2205" s="31"/>
    </row>
    <row r="2206" spans="1:6" ht="14.25">
      <c r="A2206" s="23"/>
      <c r="B2206" s="44"/>
      <c r="C2206" s="44"/>
      <c r="D2206" s="31"/>
      <c r="E2206" s="31"/>
      <c r="F2206" s="31"/>
    </row>
    <row r="2207" spans="1:6" ht="14.25">
      <c r="A2207" s="23"/>
      <c r="B2207" s="44"/>
      <c r="C2207" s="44"/>
      <c r="D2207" s="31"/>
      <c r="E2207" s="31"/>
      <c r="F2207" s="31"/>
    </row>
    <row r="2208" spans="1:6" ht="14.25">
      <c r="A2208" s="23"/>
      <c r="B2208" s="44"/>
      <c r="C2208" s="44"/>
      <c r="D2208" s="31"/>
      <c r="E2208" s="31"/>
      <c r="F2208" s="31"/>
    </row>
    <row r="2209" spans="1:6" ht="14.25">
      <c r="A2209" s="23"/>
      <c r="B2209" s="44"/>
      <c r="C2209" s="44"/>
      <c r="D2209" s="31"/>
      <c r="E2209" s="31"/>
      <c r="F2209" s="31"/>
    </row>
    <row r="2210" spans="1:6" ht="14.25">
      <c r="A2210" s="23"/>
      <c r="B2210" s="44"/>
      <c r="C2210" s="44"/>
      <c r="D2210" s="31"/>
      <c r="E2210" s="31"/>
      <c r="F2210" s="31"/>
    </row>
    <row r="2211" spans="1:6" ht="14.25">
      <c r="A2211" s="23"/>
      <c r="B2211" s="44"/>
      <c r="C2211" s="44"/>
      <c r="D2211" s="31"/>
      <c r="E2211" s="31"/>
      <c r="F2211" s="31"/>
    </row>
    <row r="2212" spans="1:6" ht="14.25">
      <c r="A2212" s="23"/>
      <c r="B2212" s="44"/>
      <c r="C2212" s="44"/>
      <c r="D2212" s="31"/>
      <c r="E2212" s="31"/>
      <c r="F2212" s="31"/>
    </row>
    <row r="2213" spans="1:6" ht="14.25">
      <c r="A2213" s="23"/>
      <c r="B2213" s="44"/>
      <c r="C2213" s="44"/>
      <c r="D2213" s="31"/>
      <c r="E2213" s="31"/>
      <c r="F2213" s="31"/>
    </row>
    <row r="2214" spans="1:6" ht="14.25">
      <c r="A2214" s="23"/>
      <c r="B2214" s="44"/>
      <c r="C2214" s="44"/>
      <c r="D2214" s="31"/>
      <c r="E2214" s="31"/>
      <c r="F2214" s="31"/>
    </row>
    <row r="2215" spans="1:6" ht="14.25">
      <c r="A2215" s="23"/>
      <c r="B2215" s="44"/>
      <c r="C2215" s="44"/>
      <c r="D2215" s="31"/>
      <c r="E2215" s="31"/>
      <c r="F2215" s="31"/>
    </row>
    <row r="2216" spans="1:6" ht="14.25">
      <c r="A2216" s="23"/>
      <c r="B2216" s="44"/>
      <c r="C2216" s="44"/>
      <c r="D2216" s="31"/>
      <c r="E2216" s="31"/>
      <c r="F2216" s="31"/>
    </row>
    <row r="2217" spans="1:6" ht="14.25">
      <c r="A2217" s="23"/>
      <c r="B2217" s="44"/>
      <c r="C2217" s="44"/>
      <c r="D2217" s="31"/>
      <c r="E2217" s="31"/>
      <c r="F2217" s="31"/>
    </row>
    <row r="2218" spans="1:6" ht="14.25">
      <c r="A2218" s="23"/>
      <c r="B2218" s="44"/>
      <c r="C2218" s="44"/>
      <c r="D2218" s="31"/>
      <c r="E2218" s="31"/>
      <c r="F2218" s="31"/>
    </row>
    <row r="2219" spans="1:6" ht="14.25">
      <c r="A2219" s="23"/>
      <c r="B2219" s="44"/>
      <c r="C2219" s="44"/>
      <c r="D2219" s="31"/>
      <c r="E2219" s="31"/>
      <c r="F2219" s="31"/>
    </row>
    <row r="2220" spans="1:6" ht="14.25">
      <c r="A2220" s="23"/>
      <c r="B2220" s="44"/>
      <c r="C2220" s="44"/>
      <c r="D2220" s="31"/>
      <c r="E2220" s="31"/>
      <c r="F2220" s="31"/>
    </row>
    <row r="2221" spans="1:6" ht="14.25">
      <c r="A2221" s="23"/>
      <c r="B2221" s="44"/>
      <c r="C2221" s="44"/>
      <c r="D2221" s="31"/>
      <c r="E2221" s="31"/>
      <c r="F2221" s="31"/>
    </row>
    <row r="2222" spans="1:6" ht="14.25">
      <c r="A2222" s="23"/>
      <c r="B2222" s="44"/>
      <c r="C2222" s="44"/>
      <c r="D2222" s="31"/>
      <c r="E2222" s="31"/>
      <c r="F2222" s="31"/>
    </row>
    <row r="2223" spans="1:6" ht="14.25">
      <c r="A2223" s="23"/>
      <c r="B2223" s="44"/>
      <c r="C2223" s="44"/>
      <c r="D2223" s="31"/>
      <c r="E2223" s="31"/>
      <c r="F2223" s="31"/>
    </row>
    <row r="2224" spans="1:6" ht="14.25">
      <c r="A2224" s="23"/>
      <c r="B2224" s="44"/>
      <c r="C2224" s="44"/>
      <c r="D2224" s="31"/>
      <c r="E2224" s="31"/>
      <c r="F2224" s="31"/>
    </row>
    <row r="2225" spans="1:6" ht="14.25">
      <c r="A2225" s="23"/>
      <c r="B2225" s="44"/>
      <c r="C2225" s="44"/>
      <c r="D2225" s="31"/>
      <c r="E2225" s="31"/>
      <c r="F2225" s="31"/>
    </row>
    <row r="2226" spans="1:6" ht="14.25">
      <c r="A2226" s="23"/>
      <c r="B2226" s="44"/>
      <c r="C2226" s="44"/>
      <c r="D2226" s="31"/>
      <c r="E2226" s="31"/>
      <c r="F2226" s="31"/>
    </row>
    <row r="2227" spans="1:6" ht="14.25">
      <c r="A2227" s="23"/>
      <c r="B2227" s="44"/>
      <c r="C2227" s="44"/>
      <c r="D2227" s="31"/>
      <c r="E2227" s="31"/>
      <c r="F2227" s="31"/>
    </row>
    <row r="2228" spans="1:6" ht="14.25">
      <c r="A2228" s="23"/>
      <c r="B2228" s="44"/>
      <c r="C2228" s="44"/>
      <c r="D2228" s="31"/>
      <c r="E2228" s="31"/>
      <c r="F2228" s="31"/>
    </row>
    <row r="2229" spans="1:6" ht="14.25">
      <c r="A2229" s="23"/>
      <c r="B2229" s="44"/>
      <c r="C2229" s="44"/>
      <c r="D2229" s="31"/>
      <c r="E2229" s="31"/>
      <c r="F2229" s="31"/>
    </row>
    <row r="2230" spans="1:6" ht="14.25">
      <c r="A2230" s="23"/>
      <c r="B2230" s="44"/>
      <c r="C2230" s="44"/>
      <c r="D2230" s="31"/>
      <c r="E2230" s="31"/>
      <c r="F2230" s="31"/>
    </row>
    <row r="2231" spans="1:6" ht="14.25">
      <c r="A2231" s="23"/>
      <c r="B2231" s="44"/>
      <c r="C2231" s="44"/>
      <c r="D2231" s="31"/>
      <c r="E2231" s="31"/>
      <c r="F2231" s="31"/>
    </row>
    <row r="2232" spans="1:6" ht="14.25">
      <c r="A2232" s="23"/>
      <c r="B2232" s="44"/>
      <c r="C2232" s="44"/>
      <c r="D2232" s="31"/>
      <c r="E2232" s="31"/>
      <c r="F2232" s="31"/>
    </row>
    <row r="2233" spans="1:6" ht="14.25">
      <c r="A2233" s="23"/>
      <c r="B2233" s="44"/>
      <c r="C2233" s="44"/>
      <c r="D2233" s="31"/>
      <c r="E2233" s="31"/>
      <c r="F2233" s="31"/>
    </row>
    <row r="2234" spans="1:6" ht="14.25">
      <c r="A2234" s="23"/>
      <c r="B2234" s="44"/>
      <c r="C2234" s="44"/>
      <c r="D2234" s="31"/>
      <c r="E2234" s="31"/>
      <c r="F2234" s="31"/>
    </row>
    <row r="2235" spans="1:6" ht="14.25">
      <c r="A2235" s="23"/>
      <c r="B2235" s="44"/>
      <c r="C2235" s="44"/>
      <c r="D2235" s="31"/>
      <c r="E2235" s="31"/>
      <c r="F2235" s="31"/>
    </row>
    <row r="2236" spans="1:6" ht="14.25">
      <c r="A2236" s="23"/>
      <c r="B2236" s="44"/>
      <c r="C2236" s="44"/>
      <c r="D2236" s="31"/>
      <c r="E2236" s="31"/>
      <c r="F2236" s="31"/>
    </row>
    <row r="2237" spans="1:6" ht="14.25">
      <c r="A2237" s="23"/>
      <c r="B2237" s="44"/>
      <c r="C2237" s="44"/>
      <c r="D2237" s="31"/>
      <c r="E2237" s="31"/>
      <c r="F2237" s="31"/>
    </row>
    <row r="2238" spans="1:6" ht="14.25">
      <c r="A2238" s="23"/>
      <c r="B2238" s="44"/>
      <c r="C2238" s="44"/>
      <c r="D2238" s="31"/>
      <c r="E2238" s="31"/>
      <c r="F2238" s="31"/>
    </row>
    <row r="2239" spans="1:6" ht="14.25">
      <c r="A2239" s="23"/>
      <c r="B2239" s="44"/>
      <c r="C2239" s="44"/>
      <c r="D2239" s="31"/>
      <c r="E2239" s="31"/>
      <c r="F2239" s="31"/>
    </row>
    <row r="2240" spans="1:6" ht="14.25">
      <c r="A2240" s="23"/>
      <c r="B2240" s="44"/>
      <c r="C2240" s="44"/>
      <c r="D2240" s="31"/>
      <c r="E2240" s="31"/>
      <c r="F2240" s="31"/>
    </row>
    <row r="2241" spans="1:6" ht="14.25">
      <c r="A2241" s="23"/>
      <c r="B2241" s="44"/>
      <c r="C2241" s="44"/>
      <c r="D2241" s="31"/>
      <c r="E2241" s="31"/>
      <c r="F2241" s="31"/>
    </row>
    <row r="2242" spans="1:6" ht="14.25">
      <c r="A2242" s="23"/>
      <c r="B2242" s="44"/>
      <c r="C2242" s="44"/>
      <c r="D2242" s="31"/>
      <c r="E2242" s="31"/>
      <c r="F2242" s="31"/>
    </row>
    <row r="2243" spans="1:6" ht="14.25">
      <c r="A2243" s="23"/>
      <c r="B2243" s="44"/>
      <c r="C2243" s="44"/>
      <c r="D2243" s="31"/>
      <c r="E2243" s="31"/>
      <c r="F2243" s="31"/>
    </row>
    <row r="2244" spans="1:6" ht="14.25">
      <c r="A2244" s="23"/>
      <c r="B2244" s="44"/>
      <c r="C2244" s="44"/>
      <c r="D2244" s="31"/>
      <c r="E2244" s="31"/>
      <c r="F2244" s="31"/>
    </row>
    <row r="2245" spans="1:6" ht="14.25">
      <c r="A2245" s="23"/>
      <c r="B2245" s="44"/>
      <c r="C2245" s="44"/>
      <c r="D2245" s="31"/>
      <c r="E2245" s="31"/>
      <c r="F2245" s="31"/>
    </row>
    <row r="2246" spans="1:6" ht="14.25">
      <c r="A2246" s="23"/>
      <c r="B2246" s="44"/>
      <c r="C2246" s="44"/>
      <c r="D2246" s="31"/>
      <c r="E2246" s="31"/>
      <c r="F2246" s="31"/>
    </row>
    <row r="2247" spans="1:6" ht="14.25">
      <c r="A2247" s="23"/>
      <c r="B2247" s="44"/>
      <c r="C2247" s="44"/>
      <c r="D2247" s="31"/>
      <c r="E2247" s="31"/>
      <c r="F2247" s="31"/>
    </row>
    <row r="2248" spans="1:6" ht="14.25">
      <c r="A2248" s="23"/>
      <c r="B2248" s="44"/>
      <c r="C2248" s="44"/>
      <c r="D2248" s="31"/>
      <c r="E2248" s="31"/>
      <c r="F2248" s="31"/>
    </row>
    <row r="2249" spans="1:6" ht="14.25">
      <c r="A2249" s="23"/>
      <c r="B2249" s="44"/>
      <c r="C2249" s="44"/>
      <c r="D2249" s="31"/>
      <c r="E2249" s="31"/>
      <c r="F2249" s="31"/>
    </row>
    <row r="2250" spans="1:6" ht="14.25">
      <c r="A2250" s="23"/>
      <c r="B2250" s="44"/>
      <c r="C2250" s="44"/>
      <c r="D2250" s="31"/>
      <c r="E2250" s="31"/>
      <c r="F2250" s="31"/>
    </row>
    <row r="2251" spans="1:6" ht="14.25">
      <c r="A2251" s="23"/>
      <c r="B2251" s="44"/>
      <c r="C2251" s="44"/>
      <c r="D2251" s="31"/>
      <c r="E2251" s="31"/>
      <c r="F2251" s="31"/>
    </row>
    <row r="2252" spans="1:6" ht="14.25">
      <c r="A2252" s="23"/>
      <c r="B2252" s="44"/>
      <c r="C2252" s="44"/>
      <c r="D2252" s="31"/>
      <c r="E2252" s="31"/>
      <c r="F2252" s="31"/>
    </row>
    <row r="2253" spans="1:6" ht="14.25">
      <c r="A2253" s="23"/>
      <c r="B2253" s="44"/>
      <c r="C2253" s="44"/>
      <c r="D2253" s="31"/>
      <c r="E2253" s="31"/>
      <c r="F2253" s="31"/>
    </row>
    <row r="2254" spans="1:6" ht="14.25">
      <c r="A2254" s="23"/>
      <c r="B2254" s="44"/>
      <c r="C2254" s="44"/>
      <c r="D2254" s="31"/>
      <c r="E2254" s="31"/>
      <c r="F2254" s="31"/>
    </row>
    <row r="2255" spans="1:6" ht="14.25">
      <c r="A2255" s="23"/>
      <c r="B2255" s="44"/>
      <c r="C2255" s="44"/>
      <c r="D2255" s="31"/>
      <c r="E2255" s="31"/>
      <c r="F2255" s="31"/>
    </row>
    <row r="2256" spans="1:6" ht="14.25">
      <c r="A2256" s="23"/>
      <c r="B2256" s="44"/>
      <c r="C2256" s="44"/>
      <c r="D2256" s="31"/>
      <c r="E2256" s="31"/>
      <c r="F2256" s="31"/>
    </row>
    <row r="2257" spans="1:6" ht="14.25">
      <c r="A2257" s="23"/>
      <c r="B2257" s="44"/>
      <c r="C2257" s="44"/>
      <c r="D2257" s="31"/>
      <c r="E2257" s="31"/>
      <c r="F2257" s="31"/>
    </row>
    <row r="2258" spans="1:6" ht="14.25">
      <c r="A2258" s="23"/>
      <c r="B2258" s="44"/>
      <c r="C2258" s="44"/>
      <c r="D2258" s="31"/>
      <c r="E2258" s="31"/>
      <c r="F2258" s="31"/>
    </row>
    <row r="2259" spans="1:6" ht="14.25">
      <c r="A2259" s="23"/>
      <c r="B2259" s="44"/>
      <c r="C2259" s="44"/>
      <c r="D2259" s="31"/>
      <c r="E2259" s="31"/>
      <c r="F2259" s="31"/>
    </row>
    <row r="2260" spans="1:6" ht="14.25">
      <c r="A2260" s="23"/>
      <c r="B2260" s="44"/>
      <c r="C2260" s="44"/>
      <c r="D2260" s="31"/>
      <c r="E2260" s="31"/>
      <c r="F2260" s="31"/>
    </row>
    <row r="2261" spans="1:6" ht="14.25">
      <c r="A2261" s="23"/>
      <c r="B2261" s="44"/>
      <c r="C2261" s="44"/>
      <c r="D2261" s="31"/>
      <c r="E2261" s="31"/>
      <c r="F2261" s="31"/>
    </row>
    <row r="2262" spans="1:6" ht="14.25">
      <c r="A2262" s="23"/>
      <c r="B2262" s="44"/>
      <c r="C2262" s="44"/>
      <c r="D2262" s="31"/>
      <c r="E2262" s="31"/>
      <c r="F2262" s="31"/>
    </row>
    <row r="2263" spans="1:6" ht="14.25">
      <c r="A2263" s="23"/>
      <c r="B2263" s="44"/>
      <c r="C2263" s="44"/>
      <c r="D2263" s="31"/>
      <c r="E2263" s="31"/>
      <c r="F2263" s="31"/>
    </row>
    <row r="2264" spans="1:6" ht="14.25">
      <c r="A2264" s="23"/>
      <c r="B2264" s="44"/>
      <c r="C2264" s="44"/>
      <c r="D2264" s="31"/>
      <c r="E2264" s="31"/>
      <c r="F2264" s="31"/>
    </row>
    <row r="2265" spans="1:6" ht="14.25">
      <c r="A2265" s="23"/>
      <c r="B2265" s="44"/>
      <c r="C2265" s="44"/>
      <c r="D2265" s="31"/>
      <c r="E2265" s="31"/>
      <c r="F2265" s="31"/>
    </row>
    <row r="2266" spans="1:6" ht="14.25">
      <c r="A2266" s="23"/>
      <c r="B2266" s="44"/>
      <c r="C2266" s="44"/>
      <c r="D2266" s="31"/>
      <c r="E2266" s="31"/>
      <c r="F2266" s="31"/>
    </row>
    <row r="2267" spans="1:6" ht="14.25">
      <c r="A2267" s="23"/>
      <c r="B2267" s="44"/>
      <c r="C2267" s="44"/>
      <c r="D2267" s="31"/>
      <c r="E2267" s="31"/>
      <c r="F2267" s="31"/>
    </row>
    <row r="2268" spans="1:6" ht="14.25">
      <c r="A2268" s="23"/>
      <c r="B2268" s="44"/>
      <c r="C2268" s="44"/>
      <c r="D2268" s="31"/>
      <c r="E2268" s="31"/>
      <c r="F2268" s="31"/>
    </row>
    <row r="2269" spans="1:6" ht="14.25">
      <c r="A2269" s="23"/>
      <c r="B2269" s="44"/>
      <c r="C2269" s="44"/>
      <c r="D2269" s="31"/>
      <c r="E2269" s="31"/>
      <c r="F2269" s="31"/>
    </row>
    <row r="2270" spans="1:6" ht="14.25">
      <c r="A2270" s="23"/>
      <c r="B2270" s="44"/>
      <c r="C2270" s="44"/>
      <c r="D2270" s="31"/>
      <c r="E2270" s="31"/>
      <c r="F2270" s="31"/>
    </row>
    <row r="2271" spans="1:6" ht="14.25">
      <c r="A2271" s="23"/>
      <c r="B2271" s="44"/>
      <c r="C2271" s="44"/>
      <c r="D2271" s="31"/>
      <c r="E2271" s="31"/>
      <c r="F2271" s="31"/>
    </row>
    <row r="2272" spans="1:6" ht="14.25">
      <c r="A2272" s="23"/>
      <c r="B2272" s="44"/>
      <c r="C2272" s="44"/>
      <c r="D2272" s="31"/>
      <c r="E2272" s="31"/>
      <c r="F2272" s="31"/>
    </row>
    <row r="2273" spans="1:6" ht="14.25">
      <c r="A2273" s="23"/>
      <c r="B2273" s="44"/>
      <c r="C2273" s="44"/>
      <c r="D2273" s="31"/>
      <c r="E2273" s="31"/>
      <c r="F2273" s="31"/>
    </row>
    <row r="2274" spans="1:6" ht="14.25">
      <c r="A2274" s="23"/>
      <c r="B2274" s="44"/>
      <c r="C2274" s="44"/>
      <c r="D2274" s="31"/>
      <c r="E2274" s="31"/>
      <c r="F2274" s="31"/>
    </row>
    <row r="2275" spans="1:6" ht="14.25">
      <c r="A2275" s="23"/>
      <c r="B2275" s="44"/>
      <c r="C2275" s="44"/>
      <c r="D2275" s="31"/>
      <c r="E2275" s="31"/>
      <c r="F2275" s="31"/>
    </row>
    <row r="2276" spans="1:6" ht="14.25">
      <c r="A2276" s="23"/>
      <c r="B2276" s="44"/>
      <c r="C2276" s="44"/>
      <c r="D2276" s="31"/>
      <c r="E2276" s="31"/>
      <c r="F2276" s="31"/>
    </row>
    <row r="2277" spans="1:6" ht="14.25">
      <c r="A2277" s="23"/>
      <c r="B2277" s="44"/>
      <c r="C2277" s="44"/>
      <c r="D2277" s="31"/>
      <c r="E2277" s="31"/>
      <c r="F2277" s="31"/>
    </row>
    <row r="2278" spans="1:6" ht="14.25">
      <c r="A2278" s="23"/>
      <c r="B2278" s="44"/>
      <c r="C2278" s="44"/>
      <c r="D2278" s="31"/>
      <c r="E2278" s="31"/>
      <c r="F2278" s="31"/>
    </row>
    <row r="2279" spans="1:6" ht="14.25">
      <c r="A2279" s="23"/>
      <c r="B2279" s="44"/>
      <c r="C2279" s="44"/>
      <c r="D2279" s="31"/>
      <c r="E2279" s="31"/>
      <c r="F2279" s="31"/>
    </row>
    <row r="2280" spans="1:6" ht="14.25">
      <c r="A2280" s="23"/>
      <c r="B2280" s="44"/>
      <c r="C2280" s="44"/>
      <c r="D2280" s="31"/>
      <c r="E2280" s="31"/>
      <c r="F2280" s="31"/>
    </row>
    <row r="2281" spans="1:6" ht="14.25">
      <c r="A2281" s="23"/>
      <c r="B2281" s="44"/>
      <c r="C2281" s="44"/>
      <c r="D2281" s="31"/>
      <c r="E2281" s="31"/>
      <c r="F2281" s="31"/>
    </row>
    <row r="2282" spans="1:6" ht="14.25">
      <c r="A2282" s="23"/>
      <c r="B2282" s="44"/>
      <c r="C2282" s="44"/>
      <c r="D2282" s="31"/>
      <c r="E2282" s="31"/>
      <c r="F2282" s="31"/>
    </row>
    <row r="2283" spans="1:6" ht="14.25">
      <c r="A2283" s="23"/>
      <c r="B2283" s="44"/>
      <c r="C2283" s="44"/>
      <c r="D2283" s="31"/>
      <c r="E2283" s="31"/>
      <c r="F2283" s="31"/>
    </row>
    <row r="2284" spans="1:6" ht="14.25">
      <c r="A2284" s="23"/>
      <c r="B2284" s="44"/>
      <c r="C2284" s="44"/>
      <c r="D2284" s="31"/>
      <c r="E2284" s="31"/>
      <c r="F2284" s="31"/>
    </row>
    <row r="2285" spans="1:6" ht="14.25">
      <c r="A2285" s="23"/>
      <c r="B2285" s="44"/>
      <c r="C2285" s="44"/>
      <c r="D2285" s="31"/>
      <c r="E2285" s="31"/>
      <c r="F2285" s="31"/>
    </row>
    <row r="2286" spans="1:6" ht="14.25">
      <c r="A2286" s="23"/>
      <c r="B2286" s="44"/>
      <c r="C2286" s="44"/>
      <c r="D2286" s="31"/>
      <c r="E2286" s="31"/>
      <c r="F2286" s="31"/>
    </row>
    <row r="2287" spans="1:6" ht="14.25">
      <c r="A2287" s="23"/>
      <c r="B2287" s="44"/>
      <c r="C2287" s="44"/>
      <c r="D2287" s="31"/>
      <c r="E2287" s="31"/>
      <c r="F2287" s="31"/>
    </row>
    <row r="2288" spans="1:6" ht="14.25">
      <c r="A2288" s="23"/>
      <c r="B2288" s="44"/>
      <c r="C2288" s="44"/>
      <c r="D2288" s="31"/>
      <c r="E2288" s="31"/>
      <c r="F2288" s="31"/>
    </row>
    <row r="2289" spans="1:6" ht="14.25">
      <c r="A2289" s="23"/>
      <c r="B2289" s="44"/>
      <c r="C2289" s="44"/>
      <c r="D2289" s="31"/>
      <c r="E2289" s="31"/>
      <c r="F2289" s="31"/>
    </row>
    <row r="2290" spans="1:6" ht="14.25">
      <c r="A2290" s="23"/>
      <c r="B2290" s="44"/>
      <c r="C2290" s="44"/>
      <c r="D2290" s="31"/>
      <c r="E2290" s="31"/>
      <c r="F2290" s="31"/>
    </row>
    <row r="2291" spans="1:6" ht="14.25">
      <c r="A2291" s="23"/>
      <c r="B2291" s="44"/>
      <c r="C2291" s="44"/>
      <c r="D2291" s="31"/>
      <c r="E2291" s="31"/>
      <c r="F2291" s="31"/>
    </row>
    <row r="2292" spans="1:6" ht="14.25">
      <c r="A2292" s="23"/>
      <c r="B2292" s="44"/>
      <c r="C2292" s="44"/>
      <c r="D2292" s="31"/>
      <c r="E2292" s="31"/>
      <c r="F2292" s="31"/>
    </row>
    <row r="2293" spans="1:6" ht="14.25">
      <c r="A2293" s="23"/>
      <c r="B2293" s="44"/>
      <c r="C2293" s="44"/>
      <c r="D2293" s="31"/>
      <c r="E2293" s="31"/>
      <c r="F2293" s="31"/>
    </row>
    <row r="2294" spans="1:6" ht="14.25">
      <c r="A2294" s="23"/>
      <c r="B2294" s="44"/>
      <c r="C2294" s="44"/>
      <c r="D2294" s="31"/>
      <c r="E2294" s="31"/>
      <c r="F2294" s="31"/>
    </row>
    <row r="2295" spans="1:6" ht="14.25">
      <c r="A2295" s="23"/>
      <c r="B2295" s="44"/>
      <c r="C2295" s="44"/>
      <c r="D2295" s="31"/>
      <c r="E2295" s="31"/>
      <c r="F2295" s="31"/>
    </row>
    <row r="2296" spans="1:6" ht="14.25">
      <c r="A2296" s="23"/>
      <c r="B2296" s="44"/>
      <c r="C2296" s="44"/>
      <c r="D2296" s="31"/>
      <c r="E2296" s="31"/>
      <c r="F2296" s="31"/>
    </row>
    <row r="2297" spans="1:6" ht="14.25">
      <c r="A2297" s="23"/>
      <c r="B2297" s="44"/>
      <c r="C2297" s="44"/>
      <c r="D2297" s="31"/>
      <c r="E2297" s="31"/>
      <c r="F2297" s="31"/>
    </row>
    <row r="2298" spans="1:6" ht="14.25">
      <c r="A2298" s="23"/>
      <c r="B2298" s="44"/>
      <c r="C2298" s="44"/>
      <c r="D2298" s="31"/>
      <c r="E2298" s="31"/>
      <c r="F2298" s="31"/>
    </row>
    <row r="2299" spans="1:6" ht="14.25">
      <c r="A2299" s="23"/>
      <c r="B2299" s="44"/>
      <c r="C2299" s="44"/>
      <c r="D2299" s="31"/>
      <c r="E2299" s="31"/>
      <c r="F2299" s="31"/>
    </row>
    <row r="2300" spans="1:6" ht="14.25">
      <c r="A2300" s="23"/>
      <c r="B2300" s="44"/>
      <c r="C2300" s="44"/>
      <c r="D2300" s="31"/>
      <c r="E2300" s="31"/>
      <c r="F2300" s="31"/>
    </row>
    <row r="2301" spans="1:6" ht="14.25">
      <c r="A2301" s="23"/>
      <c r="B2301" s="44"/>
      <c r="C2301" s="44"/>
      <c r="D2301" s="31"/>
      <c r="E2301" s="31"/>
      <c r="F2301" s="31"/>
    </row>
    <row r="2302" spans="1:6" ht="14.25">
      <c r="A2302" s="23"/>
      <c r="B2302" s="44"/>
      <c r="C2302" s="44"/>
      <c r="D2302" s="31"/>
      <c r="E2302" s="31"/>
      <c r="F2302" s="31"/>
    </row>
    <row r="2303" spans="1:6" ht="14.25">
      <c r="A2303" s="23"/>
      <c r="B2303" s="44"/>
      <c r="C2303" s="44"/>
      <c r="D2303" s="31"/>
      <c r="E2303" s="31"/>
      <c r="F2303" s="31"/>
    </row>
    <row r="2304" spans="1:6" ht="14.25">
      <c r="A2304" s="23"/>
      <c r="B2304" s="44"/>
      <c r="C2304" s="44"/>
      <c r="D2304" s="31"/>
      <c r="E2304" s="31"/>
      <c r="F2304" s="31"/>
    </row>
    <row r="2305" spans="1:6" ht="14.25">
      <c r="A2305" s="23"/>
      <c r="B2305" s="44"/>
      <c r="C2305" s="44"/>
      <c r="D2305" s="31"/>
      <c r="E2305" s="31"/>
      <c r="F2305" s="31"/>
    </row>
    <row r="2306" spans="1:6" ht="14.25">
      <c r="A2306" s="23"/>
      <c r="B2306" s="44"/>
      <c r="C2306" s="44"/>
      <c r="D2306" s="31"/>
      <c r="E2306" s="31"/>
      <c r="F2306" s="31"/>
    </row>
    <row r="2307" spans="1:6" ht="14.25">
      <c r="A2307" s="23"/>
      <c r="B2307" s="44"/>
      <c r="C2307" s="44"/>
      <c r="D2307" s="31"/>
      <c r="E2307" s="31"/>
      <c r="F2307" s="31"/>
    </row>
    <row r="2308" spans="1:6" ht="14.25">
      <c r="A2308" s="23"/>
      <c r="B2308" s="44"/>
      <c r="C2308" s="44"/>
      <c r="D2308" s="31"/>
      <c r="E2308" s="31"/>
      <c r="F2308" s="31"/>
    </row>
    <row r="2309" spans="1:6" ht="14.25">
      <c r="A2309" s="23"/>
      <c r="B2309" s="44"/>
      <c r="C2309" s="44"/>
      <c r="D2309" s="31"/>
      <c r="E2309" s="31"/>
      <c r="F2309" s="31"/>
    </row>
    <row r="2310" spans="1:6" ht="14.25">
      <c r="A2310" s="23"/>
      <c r="B2310" s="44"/>
      <c r="C2310" s="44"/>
      <c r="D2310" s="31"/>
      <c r="E2310" s="31"/>
      <c r="F2310" s="31"/>
    </row>
    <row r="2311" spans="1:6" ht="14.25">
      <c r="A2311" s="23"/>
      <c r="B2311" s="44"/>
      <c r="C2311" s="44"/>
      <c r="D2311" s="31"/>
      <c r="E2311" s="31"/>
      <c r="F2311" s="31"/>
    </row>
    <row r="2312" spans="1:6" ht="14.25">
      <c r="A2312" s="23"/>
      <c r="B2312" s="44"/>
      <c r="C2312" s="44"/>
      <c r="D2312" s="31"/>
      <c r="E2312" s="31"/>
      <c r="F2312" s="31"/>
    </row>
    <row r="2313" spans="1:6" ht="14.25">
      <c r="A2313" s="23"/>
      <c r="B2313" s="44"/>
      <c r="C2313" s="44"/>
      <c r="D2313" s="31"/>
      <c r="E2313" s="31"/>
      <c r="F2313" s="31"/>
    </row>
    <row r="2314" spans="1:6" ht="14.25">
      <c r="A2314" s="23"/>
      <c r="B2314" s="44"/>
      <c r="C2314" s="44"/>
      <c r="D2314" s="31"/>
      <c r="E2314" s="31"/>
      <c r="F2314" s="31"/>
    </row>
    <row r="2315" spans="1:6" ht="14.25">
      <c r="A2315" s="23"/>
      <c r="B2315" s="44"/>
      <c r="C2315" s="44"/>
      <c r="D2315" s="31"/>
      <c r="E2315" s="31"/>
      <c r="F2315" s="31"/>
    </row>
    <row r="2316" spans="1:6" ht="14.25">
      <c r="A2316" s="23"/>
      <c r="B2316" s="44"/>
      <c r="C2316" s="44"/>
      <c r="D2316" s="31"/>
      <c r="E2316" s="31"/>
      <c r="F2316" s="31"/>
    </row>
    <row r="2317" spans="1:6" ht="14.25">
      <c r="A2317" s="23"/>
      <c r="B2317" s="44"/>
      <c r="C2317" s="44"/>
      <c r="D2317" s="31"/>
      <c r="E2317" s="31"/>
      <c r="F2317" s="31"/>
    </row>
    <row r="2318" spans="1:6" ht="14.25">
      <c r="A2318" s="23"/>
      <c r="B2318" s="44"/>
      <c r="C2318" s="44"/>
      <c r="D2318" s="31"/>
      <c r="E2318" s="31"/>
      <c r="F2318" s="31"/>
    </row>
    <row r="2319" spans="1:6" ht="14.25">
      <c r="A2319" s="23"/>
      <c r="B2319" s="44"/>
      <c r="C2319" s="44"/>
      <c r="D2319" s="31"/>
      <c r="E2319" s="31"/>
      <c r="F2319" s="31"/>
    </row>
    <row r="2320" spans="1:6" ht="14.25">
      <c r="A2320" s="23"/>
      <c r="B2320" s="44"/>
      <c r="C2320" s="44"/>
      <c r="D2320" s="31"/>
      <c r="E2320" s="31"/>
      <c r="F2320" s="31"/>
    </row>
    <row r="2321" spans="1:6" ht="14.25">
      <c r="A2321" s="23"/>
      <c r="B2321" s="44"/>
      <c r="C2321" s="44"/>
      <c r="D2321" s="31"/>
      <c r="E2321" s="31"/>
      <c r="F2321" s="31"/>
    </row>
    <row r="2322" spans="1:6" ht="14.25">
      <c r="A2322" s="23"/>
      <c r="B2322" s="44"/>
      <c r="C2322" s="44"/>
      <c r="D2322" s="31"/>
      <c r="E2322" s="31"/>
      <c r="F2322" s="31"/>
    </row>
    <row r="2323" spans="1:6" ht="14.25">
      <c r="A2323" s="23"/>
      <c r="B2323" s="44"/>
      <c r="C2323" s="44"/>
      <c r="D2323" s="31"/>
      <c r="E2323" s="31"/>
      <c r="F2323" s="31"/>
    </row>
    <row r="2324" spans="1:6" ht="14.25">
      <c r="A2324" s="23"/>
      <c r="B2324" s="44"/>
      <c r="C2324" s="44"/>
      <c r="D2324" s="31"/>
      <c r="E2324" s="31"/>
      <c r="F2324" s="31"/>
    </row>
    <row r="2325" spans="1:6" ht="14.25">
      <c r="A2325" s="23"/>
      <c r="B2325" s="44"/>
      <c r="C2325" s="44"/>
      <c r="D2325" s="31"/>
      <c r="E2325" s="31"/>
      <c r="F2325" s="31"/>
    </row>
    <row r="2326" spans="1:6" ht="14.25">
      <c r="A2326" s="23"/>
      <c r="B2326" s="44"/>
      <c r="C2326" s="44"/>
      <c r="D2326" s="31"/>
      <c r="E2326" s="31"/>
      <c r="F2326" s="31"/>
    </row>
    <row r="2327" spans="1:6" ht="14.25">
      <c r="A2327" s="23"/>
      <c r="B2327" s="44"/>
      <c r="C2327" s="44"/>
      <c r="D2327" s="31"/>
      <c r="E2327" s="31"/>
      <c r="F2327" s="31"/>
    </row>
    <row r="2328" spans="1:6" ht="14.25">
      <c r="A2328" s="23"/>
      <c r="B2328" s="44"/>
      <c r="C2328" s="44"/>
      <c r="D2328" s="31"/>
      <c r="E2328" s="31"/>
      <c r="F2328" s="31"/>
    </row>
    <row r="2329" spans="1:6" ht="14.25">
      <c r="A2329" s="23"/>
      <c r="B2329" s="44"/>
      <c r="C2329" s="44"/>
      <c r="D2329" s="31"/>
      <c r="E2329" s="31"/>
      <c r="F2329" s="31"/>
    </row>
    <row r="2330" spans="1:6" ht="14.25">
      <c r="A2330" s="23"/>
      <c r="B2330" s="44"/>
      <c r="C2330" s="44"/>
      <c r="D2330" s="31"/>
      <c r="E2330" s="31"/>
      <c r="F2330" s="31"/>
    </row>
    <row r="2331" spans="1:6" ht="14.25">
      <c r="A2331" s="23"/>
      <c r="B2331" s="44"/>
      <c r="C2331" s="44"/>
      <c r="D2331" s="31"/>
      <c r="E2331" s="31"/>
      <c r="F2331" s="31"/>
    </row>
    <row r="2332" spans="1:6" ht="14.25">
      <c r="A2332" s="23"/>
      <c r="B2332" s="44"/>
      <c r="C2332" s="44"/>
      <c r="D2332" s="31"/>
      <c r="E2332" s="31"/>
      <c r="F2332" s="31"/>
    </row>
    <row r="2333" spans="1:6" ht="14.25">
      <c r="A2333" s="23"/>
      <c r="B2333" s="44"/>
      <c r="C2333" s="44"/>
      <c r="D2333" s="31"/>
      <c r="E2333" s="31"/>
      <c r="F2333" s="31"/>
    </row>
    <row r="2334" spans="1:6" ht="14.25">
      <c r="A2334" s="23"/>
      <c r="B2334" s="44"/>
      <c r="C2334" s="44"/>
      <c r="D2334" s="31"/>
      <c r="E2334" s="31"/>
      <c r="F2334" s="31"/>
    </row>
    <row r="2335" spans="1:6" ht="14.25">
      <c r="A2335" s="23"/>
      <c r="B2335" s="44"/>
      <c r="C2335" s="44"/>
      <c r="D2335" s="31"/>
      <c r="E2335" s="31"/>
      <c r="F2335" s="31"/>
    </row>
    <row r="2336" spans="1:6" ht="14.25">
      <c r="A2336" s="23"/>
      <c r="B2336" s="44"/>
      <c r="C2336" s="44"/>
      <c r="D2336" s="31"/>
      <c r="E2336" s="31"/>
      <c r="F2336" s="31"/>
    </row>
    <row r="2337" spans="1:6" ht="14.25">
      <c r="A2337" s="23"/>
      <c r="B2337" s="44"/>
      <c r="C2337" s="44"/>
      <c r="D2337" s="31"/>
      <c r="E2337" s="31"/>
      <c r="F2337" s="31"/>
    </row>
    <row r="2338" spans="1:6" ht="14.25">
      <c r="A2338" s="23"/>
      <c r="B2338" s="44"/>
      <c r="C2338" s="44"/>
      <c r="D2338" s="31"/>
      <c r="E2338" s="31"/>
      <c r="F2338" s="31"/>
    </row>
    <row r="2339" spans="1:6" ht="14.25">
      <c r="A2339" s="23"/>
      <c r="B2339" s="44"/>
      <c r="C2339" s="44"/>
      <c r="D2339" s="31"/>
      <c r="E2339" s="31"/>
      <c r="F2339" s="31"/>
    </row>
    <row r="2340" spans="1:6" ht="14.25">
      <c r="A2340" s="23"/>
      <c r="B2340" s="44"/>
      <c r="C2340" s="44"/>
      <c r="D2340" s="31"/>
      <c r="E2340" s="31"/>
      <c r="F2340" s="31"/>
    </row>
    <row r="2341" spans="1:6" ht="14.25">
      <c r="A2341" s="23"/>
      <c r="B2341" s="44"/>
      <c r="C2341" s="44"/>
      <c r="D2341" s="31"/>
      <c r="E2341" s="31"/>
      <c r="F2341" s="31"/>
    </row>
    <row r="2342" spans="1:6" ht="14.25">
      <c r="A2342" s="23"/>
      <c r="B2342" s="44"/>
      <c r="C2342" s="44"/>
      <c r="D2342" s="31"/>
      <c r="E2342" s="31"/>
      <c r="F2342" s="31"/>
    </row>
    <row r="2343" spans="1:6" ht="14.25">
      <c r="A2343" s="23"/>
      <c r="B2343" s="44"/>
      <c r="C2343" s="44"/>
      <c r="D2343" s="31"/>
      <c r="E2343" s="31"/>
      <c r="F2343" s="31"/>
    </row>
    <row r="2344" spans="1:6" ht="14.25">
      <c r="A2344" s="23"/>
      <c r="B2344" s="44"/>
      <c r="C2344" s="44"/>
      <c r="D2344" s="31"/>
      <c r="E2344" s="31"/>
      <c r="F2344" s="31"/>
    </row>
    <row r="2345" spans="1:6" ht="14.25">
      <c r="A2345" s="23"/>
      <c r="B2345" s="44"/>
      <c r="C2345" s="44"/>
      <c r="D2345" s="31"/>
      <c r="E2345" s="31"/>
      <c r="F2345" s="31"/>
    </row>
    <row r="2346" spans="1:6" ht="14.25">
      <c r="A2346" s="23"/>
      <c r="B2346" s="44"/>
      <c r="C2346" s="44"/>
      <c r="D2346" s="31"/>
      <c r="E2346" s="31"/>
      <c r="F2346" s="31"/>
    </row>
    <row r="2347" spans="1:6" ht="14.25">
      <c r="A2347" s="23"/>
      <c r="B2347" s="44"/>
      <c r="C2347" s="44"/>
      <c r="D2347" s="31"/>
      <c r="E2347" s="31"/>
      <c r="F2347" s="31"/>
    </row>
    <row r="2348" spans="1:6" ht="14.25">
      <c r="A2348" s="23"/>
      <c r="B2348" s="44"/>
      <c r="C2348" s="44"/>
      <c r="D2348" s="31"/>
      <c r="E2348" s="31"/>
      <c r="F2348" s="31"/>
    </row>
    <row r="2349" spans="1:6" ht="14.25">
      <c r="A2349" s="23"/>
      <c r="B2349" s="44"/>
      <c r="C2349" s="44"/>
      <c r="D2349" s="31"/>
      <c r="E2349" s="31"/>
      <c r="F2349" s="31"/>
    </row>
    <row r="2350" spans="1:6" ht="14.25">
      <c r="A2350" s="23"/>
      <c r="B2350" s="44"/>
      <c r="C2350" s="44"/>
      <c r="D2350" s="31"/>
      <c r="E2350" s="31"/>
      <c r="F2350" s="31"/>
    </row>
    <row r="2351" spans="1:6" ht="14.25">
      <c r="A2351" s="23"/>
      <c r="B2351" s="44"/>
      <c r="C2351" s="44"/>
      <c r="D2351" s="31"/>
      <c r="E2351" s="31"/>
      <c r="F2351" s="31"/>
    </row>
    <row r="2352" spans="1:6" ht="14.25">
      <c r="A2352" s="23"/>
      <c r="B2352" s="44"/>
      <c r="C2352" s="44"/>
      <c r="D2352" s="31"/>
      <c r="E2352" s="31"/>
      <c r="F2352" s="31"/>
    </row>
    <row r="2353" spans="1:6" ht="14.25">
      <c r="A2353" s="23"/>
      <c r="B2353" s="44"/>
      <c r="C2353" s="44"/>
      <c r="D2353" s="31"/>
      <c r="E2353" s="31"/>
      <c r="F2353" s="31"/>
    </row>
    <row r="2354" spans="1:6" ht="14.25">
      <c r="A2354" s="23"/>
      <c r="B2354" s="44"/>
      <c r="C2354" s="44"/>
      <c r="D2354" s="31"/>
      <c r="E2354" s="31"/>
      <c r="F2354" s="31"/>
    </row>
    <row r="2355" spans="1:6" ht="14.25">
      <c r="A2355" s="23"/>
      <c r="B2355" s="44"/>
      <c r="C2355" s="44"/>
      <c r="D2355" s="31"/>
      <c r="E2355" s="31"/>
      <c r="F2355" s="31"/>
    </row>
    <row r="2356" spans="1:6" ht="14.25">
      <c r="A2356" s="23"/>
      <c r="B2356" s="44"/>
      <c r="C2356" s="44"/>
      <c r="D2356" s="31"/>
      <c r="E2356" s="31"/>
      <c r="F2356" s="31"/>
    </row>
    <row r="2357" spans="1:6" ht="14.25">
      <c r="A2357" s="23"/>
      <c r="B2357" s="44"/>
      <c r="C2357" s="44"/>
      <c r="D2357" s="31"/>
      <c r="E2357" s="31"/>
      <c r="F2357" s="31"/>
    </row>
    <row r="2358" spans="1:6" ht="14.25">
      <c r="A2358" s="23"/>
      <c r="B2358" s="44"/>
      <c r="C2358" s="44"/>
      <c r="D2358" s="31"/>
      <c r="E2358" s="31"/>
      <c r="F2358" s="31"/>
    </row>
    <row r="2359" spans="1:6" ht="14.25">
      <c r="A2359" s="23"/>
      <c r="B2359" s="44"/>
      <c r="C2359" s="44"/>
      <c r="D2359" s="31"/>
      <c r="E2359" s="31"/>
      <c r="F2359" s="31"/>
    </row>
    <row r="2360" spans="1:6" ht="14.25">
      <c r="A2360" s="23"/>
      <c r="B2360" s="44"/>
      <c r="C2360" s="44"/>
      <c r="D2360" s="31"/>
      <c r="E2360" s="31"/>
      <c r="F2360" s="31"/>
    </row>
    <row r="2361" spans="1:6" ht="14.25">
      <c r="A2361" s="23"/>
      <c r="B2361" s="44"/>
      <c r="C2361" s="44"/>
      <c r="D2361" s="31"/>
      <c r="E2361" s="31"/>
      <c r="F2361" s="31"/>
    </row>
    <row r="2362" spans="1:6" ht="14.25">
      <c r="A2362" s="23"/>
      <c r="B2362" s="44"/>
      <c r="C2362" s="44"/>
      <c r="D2362" s="31"/>
      <c r="E2362" s="31"/>
      <c r="F2362" s="31"/>
    </row>
    <row r="2363" spans="1:6" ht="14.25">
      <c r="A2363" s="23"/>
      <c r="B2363" s="44"/>
      <c r="C2363" s="44"/>
      <c r="D2363" s="31"/>
      <c r="E2363" s="31"/>
      <c r="F2363" s="31"/>
    </row>
    <row r="2364" spans="1:6" ht="14.25">
      <c r="A2364" s="23"/>
      <c r="B2364" s="44"/>
      <c r="C2364" s="44"/>
      <c r="D2364" s="31"/>
      <c r="E2364" s="31"/>
      <c r="F2364" s="31"/>
    </row>
    <row r="2365" spans="1:6" ht="14.25">
      <c r="A2365" s="23"/>
      <c r="B2365" s="44"/>
      <c r="C2365" s="44"/>
      <c r="D2365" s="31"/>
      <c r="E2365" s="31"/>
      <c r="F2365" s="31"/>
    </row>
    <row r="2366" spans="1:6" ht="14.25">
      <c r="A2366" s="23"/>
      <c r="B2366" s="44"/>
      <c r="C2366" s="44"/>
      <c r="D2366" s="31"/>
      <c r="E2366" s="31"/>
      <c r="F2366" s="31"/>
    </row>
    <row r="2367" spans="1:6" ht="14.25">
      <c r="A2367" s="23"/>
      <c r="B2367" s="44"/>
      <c r="C2367" s="44"/>
      <c r="D2367" s="31"/>
      <c r="E2367" s="31"/>
      <c r="F2367" s="31"/>
    </row>
    <row r="2368" spans="1:6" ht="14.25">
      <c r="A2368" s="23"/>
      <c r="B2368" s="44"/>
      <c r="C2368" s="44"/>
      <c r="D2368" s="31"/>
      <c r="E2368" s="31"/>
      <c r="F2368" s="31"/>
    </row>
    <row r="2369" spans="1:6" ht="14.25">
      <c r="A2369" s="23"/>
      <c r="B2369" s="44"/>
      <c r="C2369" s="44"/>
      <c r="D2369" s="31"/>
      <c r="E2369" s="31"/>
      <c r="F2369" s="31"/>
    </row>
    <row r="2370" spans="1:6" ht="14.25">
      <c r="A2370" s="23"/>
      <c r="B2370" s="44"/>
      <c r="C2370" s="44"/>
      <c r="D2370" s="31"/>
      <c r="E2370" s="31"/>
      <c r="F2370" s="31"/>
    </row>
    <row r="2371" spans="1:6" ht="14.25">
      <c r="A2371" s="23"/>
      <c r="B2371" s="44"/>
      <c r="C2371" s="44"/>
      <c r="D2371" s="31"/>
      <c r="E2371" s="31"/>
      <c r="F2371" s="31"/>
    </row>
    <row r="2372" spans="1:6" ht="14.25">
      <c r="A2372" s="23"/>
      <c r="B2372" s="44"/>
      <c r="C2372" s="44"/>
      <c r="D2372" s="31"/>
      <c r="E2372" s="31"/>
      <c r="F2372" s="31"/>
    </row>
    <row r="2373" spans="1:6" ht="14.25">
      <c r="A2373" s="23"/>
      <c r="B2373" s="44"/>
      <c r="C2373" s="44"/>
      <c r="D2373" s="31"/>
      <c r="E2373" s="31"/>
      <c r="F2373" s="31"/>
    </row>
    <row r="2374" spans="1:6" ht="14.25">
      <c r="A2374" s="23"/>
      <c r="B2374" s="44"/>
      <c r="C2374" s="44"/>
      <c r="D2374" s="31"/>
      <c r="E2374" s="31"/>
      <c r="F2374" s="31"/>
    </row>
    <row r="2375" spans="1:6" ht="14.25">
      <c r="A2375" s="23"/>
      <c r="B2375" s="44"/>
      <c r="C2375" s="44"/>
      <c r="D2375" s="31"/>
      <c r="E2375" s="31"/>
      <c r="F2375" s="31"/>
    </row>
    <row r="2376" spans="1:6" ht="14.25">
      <c r="A2376" s="23"/>
      <c r="B2376" s="44"/>
      <c r="C2376" s="44"/>
      <c r="D2376" s="31"/>
      <c r="E2376" s="31"/>
      <c r="F2376" s="31"/>
    </row>
    <row r="2377" spans="1:6" ht="14.25">
      <c r="A2377" s="23"/>
      <c r="B2377" s="44"/>
      <c r="C2377" s="44"/>
      <c r="D2377" s="31"/>
      <c r="E2377" s="31"/>
      <c r="F2377" s="31"/>
    </row>
    <row r="2378" spans="1:6" ht="14.25">
      <c r="A2378" s="23"/>
      <c r="B2378" s="44"/>
      <c r="C2378" s="44"/>
      <c r="D2378" s="31"/>
      <c r="E2378" s="31"/>
      <c r="F2378" s="31"/>
    </row>
    <row r="2379" spans="1:6" ht="14.25">
      <c r="A2379" s="23"/>
      <c r="B2379" s="44"/>
      <c r="C2379" s="44"/>
      <c r="D2379" s="31"/>
      <c r="E2379" s="31"/>
      <c r="F2379" s="31"/>
    </row>
    <row r="2380" spans="1:6" ht="14.25">
      <c r="A2380" s="23"/>
      <c r="B2380" s="44"/>
      <c r="C2380" s="44"/>
      <c r="D2380" s="31"/>
      <c r="E2380" s="31"/>
      <c r="F2380" s="31"/>
    </row>
    <row r="2381" spans="1:6" ht="14.25">
      <c r="A2381" s="23"/>
      <c r="B2381" s="44"/>
      <c r="C2381" s="44"/>
      <c r="D2381" s="31"/>
      <c r="E2381" s="31"/>
      <c r="F2381" s="31"/>
    </row>
    <row r="2382" spans="1:6" ht="14.25">
      <c r="A2382" s="23"/>
      <c r="B2382" s="44"/>
      <c r="C2382" s="44"/>
      <c r="D2382" s="31"/>
      <c r="E2382" s="31"/>
      <c r="F2382" s="31"/>
    </row>
    <row r="2383" spans="1:6" ht="14.25">
      <c r="A2383" s="23"/>
      <c r="B2383" s="44"/>
      <c r="C2383" s="44"/>
      <c r="D2383" s="31"/>
      <c r="E2383" s="31"/>
      <c r="F2383" s="31"/>
    </row>
    <row r="2384" spans="1:6" ht="14.25">
      <c r="A2384" s="23"/>
      <c r="B2384" s="44"/>
      <c r="C2384" s="44"/>
      <c r="D2384" s="31"/>
      <c r="E2384" s="31"/>
      <c r="F2384" s="31"/>
    </row>
    <row r="2385" spans="1:6" ht="14.25">
      <c r="A2385" s="23"/>
      <c r="B2385" s="44"/>
      <c r="C2385" s="44"/>
      <c r="D2385" s="31"/>
      <c r="E2385" s="31"/>
      <c r="F2385" s="31"/>
    </row>
    <row r="2386" spans="1:6" ht="14.25">
      <c r="A2386" s="23"/>
      <c r="B2386" s="44"/>
      <c r="C2386" s="44"/>
      <c r="D2386" s="31"/>
      <c r="E2386" s="31"/>
      <c r="F2386" s="31"/>
    </row>
    <row r="2387" spans="1:6" ht="14.25">
      <c r="A2387" s="23"/>
      <c r="B2387" s="44"/>
      <c r="C2387" s="44"/>
      <c r="D2387" s="31"/>
      <c r="E2387" s="31"/>
      <c r="F2387" s="31"/>
    </row>
    <row r="2388" spans="1:6" ht="14.25">
      <c r="A2388" s="23"/>
      <c r="B2388" s="44"/>
      <c r="C2388" s="44"/>
      <c r="D2388" s="31"/>
      <c r="E2388" s="31"/>
      <c r="F2388" s="31"/>
    </row>
    <row r="2389" spans="1:6" ht="14.25">
      <c r="A2389" s="23"/>
      <c r="B2389" s="44"/>
      <c r="C2389" s="44"/>
      <c r="D2389" s="31"/>
      <c r="E2389" s="31"/>
      <c r="F2389" s="31"/>
    </row>
    <row r="2390" spans="1:6" ht="14.25">
      <c r="A2390" s="23"/>
      <c r="B2390" s="44"/>
      <c r="C2390" s="44"/>
      <c r="D2390" s="31"/>
      <c r="E2390" s="31"/>
      <c r="F2390" s="31"/>
    </row>
    <row r="2391" spans="1:6" ht="14.25">
      <c r="A2391" s="23"/>
      <c r="B2391" s="44"/>
      <c r="C2391" s="44"/>
      <c r="D2391" s="31"/>
      <c r="E2391" s="31"/>
      <c r="F2391" s="31"/>
    </row>
    <row r="2392" spans="1:6" ht="14.25">
      <c r="A2392" s="23"/>
      <c r="B2392" s="44"/>
      <c r="C2392" s="44"/>
      <c r="D2392" s="31"/>
      <c r="E2392" s="31"/>
      <c r="F2392" s="31"/>
    </row>
    <row r="2393" spans="1:6" ht="14.25">
      <c r="A2393" s="23"/>
      <c r="B2393" s="44"/>
      <c r="C2393" s="44"/>
      <c r="D2393" s="31"/>
      <c r="E2393" s="31"/>
      <c r="F2393" s="31"/>
    </row>
    <row r="2394" spans="1:6" ht="14.25">
      <c r="A2394" s="23"/>
      <c r="B2394" s="44"/>
      <c r="C2394" s="44"/>
      <c r="D2394" s="31"/>
      <c r="E2394" s="31"/>
      <c r="F2394" s="31"/>
    </row>
    <row r="2395" spans="1:6" ht="14.25">
      <c r="A2395" s="23"/>
      <c r="B2395" s="44"/>
      <c r="C2395" s="44"/>
      <c r="D2395" s="31"/>
      <c r="E2395" s="31"/>
      <c r="F2395" s="31"/>
    </row>
    <row r="2396" spans="1:6" ht="14.25">
      <c r="A2396" s="23"/>
      <c r="B2396" s="44"/>
      <c r="C2396" s="44"/>
      <c r="D2396" s="31"/>
      <c r="E2396" s="31"/>
      <c r="F2396" s="31"/>
    </row>
    <row r="2397" spans="1:6" ht="14.25">
      <c r="A2397" s="23"/>
      <c r="B2397" s="44"/>
      <c r="C2397" s="44"/>
      <c r="D2397" s="31"/>
      <c r="E2397" s="31"/>
      <c r="F2397" s="31"/>
    </row>
    <row r="2398" spans="1:6" ht="14.25">
      <c r="A2398" s="23"/>
      <c r="B2398" s="44"/>
      <c r="C2398" s="44"/>
      <c r="D2398" s="31"/>
      <c r="E2398" s="31"/>
      <c r="F2398" s="31"/>
    </row>
    <row r="2399" spans="1:6" ht="14.25">
      <c r="A2399" s="23"/>
      <c r="B2399" s="44"/>
      <c r="C2399" s="44"/>
      <c r="D2399" s="31"/>
      <c r="E2399" s="31"/>
      <c r="F2399" s="31"/>
    </row>
    <row r="2400" spans="1:6" ht="14.25">
      <c r="A2400" s="23"/>
      <c r="B2400" s="44"/>
      <c r="C2400" s="44"/>
      <c r="D2400" s="31"/>
      <c r="E2400" s="31"/>
      <c r="F2400" s="31"/>
    </row>
    <row r="2401" spans="1:6" ht="14.25">
      <c r="A2401" s="23"/>
      <c r="B2401" s="44"/>
      <c r="C2401" s="44"/>
      <c r="D2401" s="31"/>
      <c r="E2401" s="31"/>
      <c r="F2401" s="31"/>
    </row>
    <row r="2402" spans="1:6" ht="14.25">
      <c r="A2402" s="23"/>
      <c r="B2402" s="44"/>
      <c r="C2402" s="44"/>
      <c r="D2402" s="31"/>
      <c r="E2402" s="31"/>
      <c r="F2402" s="31"/>
    </row>
    <row r="2403" spans="1:6" ht="14.25">
      <c r="A2403" s="23"/>
      <c r="B2403" s="44"/>
      <c r="C2403" s="44"/>
      <c r="D2403" s="31"/>
      <c r="E2403" s="31"/>
      <c r="F2403" s="31"/>
    </row>
    <row r="2404" spans="1:6" ht="14.25">
      <c r="A2404" s="23"/>
      <c r="B2404" s="44"/>
      <c r="C2404" s="44"/>
      <c r="D2404" s="31"/>
      <c r="E2404" s="31"/>
      <c r="F2404" s="31"/>
    </row>
    <row r="2405" spans="1:6" ht="14.25">
      <c r="A2405" s="23"/>
      <c r="B2405" s="44"/>
      <c r="C2405" s="44"/>
      <c r="D2405" s="31"/>
      <c r="E2405" s="31"/>
      <c r="F2405" s="31"/>
    </row>
    <row r="2406" spans="1:6" ht="14.25">
      <c r="A2406" s="23"/>
      <c r="B2406" s="44"/>
      <c r="C2406" s="44"/>
      <c r="D2406" s="31"/>
      <c r="E2406" s="31"/>
      <c r="F2406" s="31"/>
    </row>
    <row r="2407" spans="1:6" ht="14.25">
      <c r="A2407" s="23"/>
      <c r="B2407" s="44"/>
      <c r="C2407" s="44"/>
      <c r="D2407" s="31"/>
      <c r="E2407" s="31"/>
      <c r="F2407" s="31"/>
    </row>
    <row r="2408" spans="1:6" ht="14.25">
      <c r="A2408" s="23"/>
      <c r="B2408" s="44"/>
      <c r="C2408" s="44"/>
      <c r="D2408" s="31"/>
      <c r="E2408" s="31"/>
      <c r="F2408" s="31"/>
    </row>
    <row r="2409" spans="1:6" ht="14.25">
      <c r="A2409" s="23"/>
      <c r="B2409" s="44"/>
      <c r="C2409" s="44"/>
      <c r="D2409" s="31"/>
      <c r="E2409" s="31"/>
      <c r="F2409" s="31"/>
    </row>
    <row r="2410" spans="1:6" ht="14.25">
      <c r="A2410" s="23"/>
      <c r="B2410" s="44"/>
      <c r="C2410" s="44"/>
      <c r="D2410" s="31"/>
      <c r="E2410" s="31"/>
      <c r="F2410" s="31"/>
    </row>
    <row r="2411" spans="1:6" ht="14.25">
      <c r="A2411" s="23"/>
      <c r="B2411" s="44"/>
      <c r="C2411" s="44"/>
      <c r="D2411" s="31"/>
      <c r="E2411" s="31"/>
      <c r="F2411" s="31"/>
    </row>
    <row r="2412" spans="1:6" ht="14.25">
      <c r="A2412" s="23"/>
      <c r="B2412" s="44"/>
      <c r="C2412" s="44"/>
      <c r="D2412" s="31"/>
      <c r="E2412" s="31"/>
      <c r="F2412" s="31"/>
    </row>
    <row r="2413" spans="1:6" ht="14.25">
      <c r="A2413" s="23"/>
      <c r="B2413" s="44"/>
      <c r="C2413" s="44"/>
      <c r="D2413" s="31"/>
      <c r="E2413" s="31"/>
      <c r="F2413" s="31"/>
    </row>
    <row r="2414" spans="1:6" ht="14.25">
      <c r="A2414" s="23"/>
      <c r="B2414" s="44"/>
      <c r="C2414" s="44"/>
      <c r="D2414" s="31"/>
      <c r="E2414" s="31"/>
      <c r="F2414" s="31"/>
    </row>
    <row r="2415" spans="1:6" ht="14.25">
      <c r="A2415" s="23"/>
      <c r="B2415" s="44"/>
      <c r="C2415" s="44"/>
      <c r="D2415" s="31"/>
      <c r="E2415" s="31"/>
      <c r="F2415" s="31"/>
    </row>
    <row r="2416" spans="1:6" ht="14.25">
      <c r="A2416" s="23"/>
      <c r="B2416" s="44"/>
      <c r="C2416" s="44"/>
      <c r="D2416" s="31"/>
      <c r="E2416" s="31"/>
      <c r="F2416" s="31"/>
    </row>
    <row r="2417" spans="1:6" ht="14.25">
      <c r="A2417" s="23"/>
      <c r="B2417" s="44"/>
      <c r="C2417" s="44"/>
      <c r="D2417" s="31"/>
      <c r="E2417" s="31"/>
      <c r="F2417" s="31"/>
    </row>
    <row r="2418" spans="1:6" ht="14.25">
      <c r="A2418" s="23"/>
      <c r="B2418" s="44"/>
      <c r="C2418" s="44"/>
      <c r="D2418" s="31"/>
      <c r="E2418" s="31"/>
      <c r="F2418" s="31"/>
    </row>
    <row r="2419" spans="1:6" ht="14.25">
      <c r="A2419" s="23"/>
      <c r="B2419" s="44"/>
      <c r="C2419" s="44"/>
      <c r="D2419" s="31"/>
      <c r="E2419" s="31"/>
      <c r="F2419" s="31"/>
    </row>
    <row r="2420" spans="1:6" ht="14.25">
      <c r="A2420" s="23"/>
      <c r="B2420" s="44"/>
      <c r="C2420" s="44"/>
      <c r="D2420" s="31"/>
      <c r="E2420" s="31"/>
      <c r="F2420" s="31"/>
    </row>
    <row r="2421" spans="1:6" ht="14.25">
      <c r="A2421" s="23"/>
      <c r="B2421" s="44"/>
      <c r="C2421" s="44"/>
      <c r="D2421" s="31"/>
      <c r="E2421" s="31"/>
      <c r="F2421" s="31"/>
    </row>
    <row r="2422" spans="1:6" ht="14.25">
      <c r="A2422" s="23"/>
      <c r="B2422" s="44"/>
      <c r="C2422" s="44"/>
      <c r="D2422" s="31"/>
      <c r="E2422" s="31"/>
      <c r="F2422" s="31"/>
    </row>
    <row r="2423" spans="1:6" ht="14.25">
      <c r="A2423" s="23"/>
      <c r="B2423" s="44"/>
      <c r="C2423" s="44"/>
      <c r="D2423" s="31"/>
      <c r="E2423" s="31"/>
      <c r="F2423" s="31"/>
    </row>
    <row r="2424" spans="1:6" ht="14.25">
      <c r="A2424" s="23"/>
      <c r="B2424" s="44"/>
      <c r="C2424" s="44"/>
      <c r="D2424" s="31"/>
      <c r="E2424" s="31"/>
      <c r="F2424" s="31"/>
    </row>
    <row r="2425" spans="1:6" ht="14.25">
      <c r="A2425" s="23"/>
      <c r="B2425" s="44"/>
      <c r="C2425" s="44"/>
      <c r="D2425" s="31"/>
      <c r="E2425" s="31"/>
      <c r="F2425" s="31"/>
    </row>
    <row r="2426" spans="1:6" ht="14.25">
      <c r="A2426" s="23"/>
      <c r="B2426" s="44"/>
      <c r="C2426" s="44"/>
      <c r="D2426" s="31"/>
      <c r="E2426" s="31"/>
      <c r="F2426" s="31"/>
    </row>
    <row r="2427" spans="1:6" ht="14.25">
      <c r="A2427" s="23"/>
      <c r="B2427" s="44"/>
      <c r="C2427" s="44"/>
      <c r="D2427" s="31"/>
      <c r="E2427" s="31"/>
      <c r="F2427" s="31"/>
    </row>
    <row r="2428" spans="1:6" ht="14.25">
      <c r="A2428" s="23"/>
      <c r="B2428" s="44"/>
      <c r="C2428" s="44"/>
      <c r="D2428" s="31"/>
      <c r="E2428" s="31"/>
      <c r="F2428" s="31"/>
    </row>
    <row r="2429" spans="1:6" ht="14.25">
      <c r="A2429" s="23"/>
      <c r="B2429" s="44"/>
      <c r="C2429" s="44"/>
      <c r="D2429" s="31"/>
      <c r="E2429" s="31"/>
      <c r="F2429" s="31"/>
    </row>
    <row r="2430" spans="1:6" ht="14.25">
      <c r="A2430" s="23"/>
      <c r="B2430" s="44"/>
      <c r="C2430" s="44"/>
      <c r="D2430" s="31"/>
      <c r="E2430" s="31"/>
      <c r="F2430" s="31"/>
    </row>
    <row r="2431" spans="1:6" ht="14.25">
      <c r="A2431" s="23"/>
      <c r="B2431" s="44"/>
      <c r="C2431" s="44"/>
      <c r="D2431" s="31"/>
      <c r="E2431" s="31"/>
      <c r="F2431" s="31"/>
    </row>
    <row r="2432" spans="1:6" ht="14.25">
      <c r="A2432" s="23"/>
      <c r="B2432" s="44"/>
      <c r="C2432" s="44"/>
      <c r="D2432" s="31"/>
      <c r="E2432" s="31"/>
      <c r="F2432" s="31"/>
    </row>
    <row r="2433" spans="1:6" ht="14.25">
      <c r="A2433" s="23"/>
      <c r="B2433" s="44"/>
      <c r="C2433" s="44"/>
      <c r="D2433" s="31"/>
      <c r="E2433" s="31"/>
      <c r="F2433" s="31"/>
    </row>
    <row r="2434" spans="1:6" ht="14.25">
      <c r="A2434" s="23"/>
      <c r="B2434" s="44"/>
      <c r="C2434" s="44"/>
      <c r="D2434" s="31"/>
      <c r="E2434" s="31"/>
      <c r="F2434" s="31"/>
    </row>
    <row r="2435" spans="1:6" ht="14.25">
      <c r="A2435" s="23"/>
      <c r="B2435" s="44"/>
      <c r="C2435" s="44"/>
      <c r="D2435" s="31"/>
      <c r="E2435" s="31"/>
      <c r="F2435" s="31"/>
    </row>
    <row r="2436" spans="1:6" ht="14.25">
      <c r="A2436" s="23"/>
      <c r="B2436" s="44"/>
      <c r="C2436" s="44"/>
      <c r="D2436" s="31"/>
      <c r="E2436" s="31"/>
      <c r="F2436" s="31"/>
    </row>
    <row r="2437" spans="1:6" ht="14.25">
      <c r="A2437" s="23"/>
      <c r="B2437" s="44"/>
      <c r="C2437" s="44"/>
      <c r="D2437" s="31"/>
      <c r="E2437" s="31"/>
      <c r="F2437" s="31"/>
    </row>
    <row r="2438" spans="1:6" ht="14.25">
      <c r="A2438" s="23"/>
      <c r="B2438" s="44"/>
      <c r="C2438" s="44"/>
      <c r="D2438" s="31"/>
      <c r="E2438" s="31"/>
      <c r="F2438" s="31"/>
    </row>
    <row r="2439" spans="1:6" ht="14.25">
      <c r="A2439" s="23"/>
      <c r="B2439" s="44"/>
      <c r="C2439" s="44"/>
      <c r="D2439" s="31"/>
      <c r="E2439" s="31"/>
      <c r="F2439" s="31"/>
    </row>
    <row r="2440" spans="1:6" ht="14.25">
      <c r="A2440" s="23"/>
      <c r="B2440" s="44"/>
      <c r="C2440" s="44"/>
      <c r="D2440" s="31"/>
      <c r="E2440" s="31"/>
      <c r="F2440" s="31"/>
    </row>
    <row r="2441" spans="1:6" ht="14.25">
      <c r="A2441" s="23"/>
      <c r="B2441" s="44"/>
      <c r="C2441" s="44"/>
      <c r="D2441" s="31"/>
      <c r="E2441" s="31"/>
      <c r="F2441" s="31"/>
    </row>
    <row r="2442" spans="1:6" ht="14.25">
      <c r="A2442" s="23"/>
      <c r="B2442" s="44"/>
      <c r="C2442" s="44"/>
      <c r="D2442" s="31"/>
      <c r="E2442" s="31"/>
      <c r="F2442" s="31"/>
    </row>
    <row r="2443" spans="1:6" ht="14.25">
      <c r="A2443" s="23"/>
      <c r="B2443" s="44"/>
      <c r="C2443" s="44"/>
      <c r="D2443" s="31"/>
      <c r="E2443" s="31"/>
      <c r="F2443" s="31"/>
    </row>
    <row r="2444" spans="1:6" ht="14.25">
      <c r="A2444" s="23"/>
      <c r="B2444" s="44"/>
      <c r="C2444" s="44"/>
      <c r="D2444" s="31"/>
      <c r="E2444" s="31"/>
      <c r="F2444" s="31"/>
    </row>
    <row r="2445" spans="1:6" ht="14.25">
      <c r="A2445" s="23"/>
      <c r="B2445" s="44"/>
      <c r="C2445" s="44"/>
      <c r="D2445" s="31"/>
      <c r="E2445" s="31"/>
      <c r="F2445" s="31"/>
    </row>
    <row r="2446" spans="1:6" ht="14.25">
      <c r="A2446" s="23"/>
      <c r="B2446" s="44"/>
      <c r="C2446" s="44"/>
      <c r="D2446" s="31"/>
      <c r="E2446" s="31"/>
      <c r="F2446" s="31"/>
    </row>
    <row r="2447" spans="1:6" ht="14.25">
      <c r="A2447" s="23"/>
      <c r="B2447" s="44"/>
      <c r="C2447" s="44"/>
      <c r="D2447" s="31"/>
      <c r="E2447" s="31"/>
      <c r="F2447" s="31"/>
    </row>
    <row r="2448" spans="1:6" ht="14.25">
      <c r="A2448" s="23"/>
      <c r="B2448" s="44"/>
      <c r="C2448" s="44"/>
      <c r="D2448" s="31"/>
      <c r="E2448" s="31"/>
      <c r="F2448" s="31"/>
    </row>
    <row r="2449" spans="1:6" ht="14.25">
      <c r="A2449" s="23"/>
      <c r="B2449" s="44"/>
      <c r="C2449" s="44"/>
      <c r="D2449" s="31"/>
      <c r="E2449" s="31"/>
      <c r="F2449" s="31"/>
    </row>
    <row r="2450" spans="1:6" ht="14.25">
      <c r="A2450" s="23"/>
      <c r="B2450" s="44"/>
      <c r="C2450" s="44"/>
      <c r="D2450" s="31"/>
      <c r="E2450" s="31"/>
      <c r="F2450" s="31"/>
    </row>
    <row r="2451" spans="1:6" ht="14.25">
      <c r="A2451" s="23"/>
      <c r="B2451" s="44"/>
      <c r="C2451" s="44"/>
      <c r="D2451" s="31"/>
      <c r="E2451" s="31"/>
      <c r="F2451" s="31"/>
    </row>
    <row r="2452" spans="1:6" ht="14.25">
      <c r="A2452" s="23"/>
      <c r="B2452" s="44"/>
      <c r="C2452" s="44"/>
      <c r="D2452" s="31"/>
      <c r="E2452" s="31"/>
      <c r="F2452" s="31"/>
    </row>
    <row r="2453" spans="1:6" ht="14.25">
      <c r="A2453" s="23"/>
      <c r="B2453" s="44"/>
      <c r="C2453" s="44"/>
      <c r="D2453" s="31"/>
      <c r="E2453" s="31"/>
      <c r="F2453" s="31"/>
    </row>
    <row r="2454" spans="1:6" ht="14.25">
      <c r="A2454" s="23"/>
      <c r="B2454" s="44"/>
      <c r="C2454" s="44"/>
      <c r="D2454" s="31"/>
      <c r="E2454" s="31"/>
      <c r="F2454" s="31"/>
    </row>
    <row r="2455" spans="1:6" ht="14.25">
      <c r="A2455" s="23"/>
      <c r="B2455" s="44"/>
      <c r="C2455" s="44"/>
      <c r="D2455" s="31"/>
      <c r="E2455" s="31"/>
      <c r="F2455" s="31"/>
    </row>
    <row r="2456" spans="1:6" ht="14.25">
      <c r="A2456" s="23"/>
      <c r="B2456" s="44"/>
      <c r="C2456" s="44"/>
      <c r="D2456" s="31"/>
      <c r="E2456" s="31"/>
      <c r="F2456" s="31"/>
    </row>
    <row r="2457" spans="1:6" ht="14.25">
      <c r="A2457" s="23"/>
      <c r="B2457" s="44"/>
      <c r="C2457" s="44"/>
      <c r="D2457" s="31"/>
      <c r="E2457" s="31"/>
      <c r="F2457" s="31"/>
    </row>
    <row r="2458" spans="1:6" ht="14.25">
      <c r="A2458" s="23"/>
      <c r="B2458" s="44"/>
      <c r="C2458" s="44"/>
      <c r="D2458" s="31"/>
      <c r="E2458" s="31"/>
      <c r="F2458" s="31"/>
    </row>
    <row r="2459" spans="1:6" ht="14.25">
      <c r="A2459" s="23"/>
      <c r="B2459" s="44"/>
      <c r="C2459" s="44"/>
      <c r="D2459" s="31"/>
      <c r="E2459" s="31"/>
      <c r="F2459" s="31"/>
    </row>
    <row r="2460" spans="1:6" ht="14.25">
      <c r="A2460" s="23"/>
      <c r="B2460" s="44"/>
      <c r="C2460" s="44"/>
      <c r="D2460" s="31"/>
      <c r="E2460" s="31"/>
      <c r="F2460" s="31"/>
    </row>
    <row r="2461" spans="1:6" ht="14.25">
      <c r="A2461" s="23"/>
      <c r="B2461" s="44"/>
      <c r="C2461" s="44"/>
      <c r="D2461" s="31"/>
      <c r="E2461" s="31"/>
      <c r="F2461" s="31"/>
    </row>
    <row r="2462" spans="1:6" ht="14.25">
      <c r="A2462" s="23"/>
      <c r="B2462" s="44"/>
      <c r="C2462" s="44"/>
      <c r="D2462" s="31"/>
      <c r="E2462" s="31"/>
      <c r="F2462" s="31"/>
    </row>
    <row r="2463" spans="1:6" ht="14.25">
      <c r="A2463" s="23"/>
      <c r="B2463" s="44"/>
      <c r="C2463" s="44"/>
      <c r="D2463" s="31"/>
      <c r="E2463" s="31"/>
      <c r="F2463" s="31"/>
    </row>
    <row r="2464" spans="1:6" ht="14.25">
      <c r="A2464" s="23"/>
      <c r="B2464" s="44"/>
      <c r="C2464" s="44"/>
      <c r="D2464" s="31"/>
      <c r="E2464" s="31"/>
      <c r="F2464" s="31"/>
    </row>
    <row r="2465" spans="1:6" ht="14.25">
      <c r="A2465" s="23"/>
      <c r="B2465" s="44"/>
      <c r="C2465" s="44"/>
      <c r="D2465" s="31"/>
      <c r="E2465" s="31"/>
      <c r="F2465" s="31"/>
    </row>
    <row r="2466" spans="1:6" ht="14.25">
      <c r="A2466" s="23"/>
      <c r="B2466" s="44"/>
      <c r="C2466" s="44"/>
      <c r="D2466" s="31"/>
      <c r="E2466" s="31"/>
      <c r="F2466" s="31"/>
    </row>
    <row r="2467" spans="1:6" ht="14.25">
      <c r="A2467" s="23"/>
      <c r="B2467" s="44"/>
      <c r="C2467" s="44"/>
      <c r="D2467" s="31"/>
      <c r="E2467" s="31"/>
      <c r="F2467" s="31"/>
    </row>
    <row r="2468" spans="1:6" ht="14.25">
      <c r="A2468" s="23"/>
      <c r="B2468" s="44"/>
      <c r="C2468" s="44"/>
      <c r="D2468" s="31"/>
      <c r="E2468" s="31"/>
      <c r="F2468" s="31"/>
    </row>
    <row r="2469" spans="1:6" ht="14.25">
      <c r="A2469" s="23"/>
      <c r="B2469" s="44"/>
      <c r="C2469" s="44"/>
      <c r="D2469" s="31"/>
      <c r="E2469" s="31"/>
      <c r="F2469" s="31"/>
    </row>
    <row r="2470" spans="1:6" ht="14.25">
      <c r="A2470" s="23"/>
      <c r="B2470" s="44"/>
      <c r="C2470" s="44"/>
      <c r="D2470" s="31"/>
      <c r="E2470" s="31"/>
      <c r="F2470" s="31"/>
    </row>
    <row r="2471" spans="1:6" ht="14.25">
      <c r="A2471" s="23"/>
      <c r="B2471" s="44"/>
      <c r="C2471" s="44"/>
      <c r="D2471" s="31"/>
      <c r="E2471" s="31"/>
      <c r="F2471" s="31"/>
    </row>
    <row r="2472" spans="1:6" ht="14.25">
      <c r="A2472" s="23"/>
      <c r="B2472" s="44"/>
      <c r="C2472" s="44"/>
      <c r="D2472" s="31"/>
      <c r="E2472" s="31"/>
      <c r="F2472" s="31"/>
    </row>
    <row r="2473" spans="1:6" ht="14.25">
      <c r="A2473" s="23"/>
      <c r="B2473" s="44"/>
      <c r="C2473" s="44"/>
      <c r="D2473" s="31"/>
      <c r="E2473" s="31"/>
      <c r="F2473" s="31"/>
    </row>
    <row r="2474" spans="1:6" ht="14.25">
      <c r="A2474" s="23"/>
      <c r="B2474" s="44"/>
      <c r="C2474" s="44"/>
      <c r="D2474" s="31"/>
      <c r="E2474" s="31"/>
      <c r="F2474" s="31"/>
    </row>
    <row r="2475" spans="1:6" ht="14.25">
      <c r="A2475" s="23"/>
      <c r="B2475" s="44"/>
      <c r="C2475" s="44"/>
      <c r="D2475" s="31"/>
      <c r="E2475" s="31"/>
      <c r="F2475" s="31"/>
    </row>
    <row r="2476" spans="1:6" ht="14.25">
      <c r="A2476" s="23"/>
      <c r="B2476" s="44"/>
      <c r="C2476" s="44"/>
      <c r="D2476" s="31"/>
      <c r="E2476" s="31"/>
      <c r="F2476" s="31"/>
    </row>
    <row r="2477" spans="1:6" ht="14.25">
      <c r="A2477" s="23"/>
      <c r="B2477" s="44"/>
      <c r="C2477" s="44"/>
      <c r="D2477" s="31"/>
      <c r="E2477" s="31"/>
      <c r="F2477" s="31"/>
    </row>
    <row r="2478" spans="1:6" ht="14.25">
      <c r="A2478" s="23"/>
      <c r="B2478" s="44"/>
      <c r="C2478" s="44"/>
      <c r="D2478" s="31"/>
      <c r="E2478" s="31"/>
      <c r="F2478" s="31"/>
    </row>
    <row r="2479" spans="1:6" ht="14.25">
      <c r="A2479" s="23"/>
      <c r="B2479" s="44"/>
      <c r="C2479" s="44"/>
      <c r="D2479" s="31"/>
      <c r="E2479" s="31"/>
      <c r="F2479" s="31"/>
    </row>
    <row r="2480" spans="1:6" ht="14.25">
      <c r="A2480" s="23"/>
      <c r="B2480" s="44"/>
      <c r="C2480" s="44"/>
      <c r="D2480" s="31"/>
      <c r="E2480" s="31"/>
      <c r="F2480" s="31"/>
    </row>
    <row r="2481" spans="1:6" ht="14.25">
      <c r="A2481" s="23"/>
      <c r="B2481" s="44"/>
      <c r="C2481" s="44"/>
      <c r="D2481" s="31"/>
      <c r="E2481" s="31"/>
      <c r="F2481" s="31"/>
    </row>
    <row r="2482" spans="1:6" ht="14.25">
      <c r="A2482" s="23"/>
      <c r="B2482" s="44"/>
      <c r="C2482" s="44"/>
      <c r="D2482" s="31"/>
      <c r="E2482" s="31"/>
      <c r="F2482" s="31"/>
    </row>
    <row r="2483" spans="1:6" ht="14.25">
      <c r="A2483" s="23"/>
      <c r="B2483" s="44"/>
      <c r="C2483" s="44"/>
      <c r="D2483" s="31"/>
      <c r="E2483" s="31"/>
      <c r="F2483" s="31"/>
    </row>
    <row r="2484" spans="1:6" ht="14.25">
      <c r="A2484" s="23"/>
      <c r="B2484" s="44"/>
      <c r="C2484" s="44"/>
      <c r="D2484" s="31"/>
      <c r="E2484" s="31"/>
      <c r="F2484" s="31"/>
    </row>
    <row r="2485" spans="1:6" ht="14.25">
      <c r="A2485" s="23"/>
      <c r="B2485" s="44"/>
      <c r="C2485" s="44"/>
      <c r="D2485" s="31"/>
      <c r="E2485" s="31"/>
      <c r="F2485" s="31"/>
    </row>
    <row r="2486" spans="1:6" ht="14.25">
      <c r="A2486" s="23"/>
      <c r="B2486" s="44"/>
      <c r="C2486" s="44"/>
      <c r="D2486" s="31"/>
      <c r="E2486" s="31"/>
      <c r="F2486" s="31"/>
    </row>
    <row r="2487" spans="1:6" ht="14.25">
      <c r="A2487" s="23"/>
      <c r="B2487" s="44"/>
      <c r="C2487" s="44"/>
      <c r="D2487" s="31"/>
      <c r="E2487" s="31"/>
      <c r="F2487" s="31"/>
    </row>
    <row r="2488" spans="1:6" ht="14.25">
      <c r="A2488" s="23"/>
      <c r="B2488" s="44"/>
      <c r="C2488" s="44"/>
      <c r="D2488" s="31"/>
      <c r="E2488" s="31"/>
      <c r="F2488" s="31"/>
    </row>
    <row r="2489" spans="1:6" ht="14.25">
      <c r="A2489" s="23"/>
      <c r="B2489" s="44"/>
      <c r="C2489" s="44"/>
      <c r="D2489" s="31"/>
      <c r="E2489" s="31"/>
      <c r="F2489" s="31"/>
    </row>
    <row r="2490" spans="1:6" ht="14.25">
      <c r="A2490" s="23"/>
      <c r="B2490" s="44"/>
      <c r="C2490" s="44"/>
      <c r="D2490" s="31"/>
      <c r="E2490" s="31"/>
      <c r="F2490" s="31"/>
    </row>
    <row r="2491" spans="1:6" ht="14.25">
      <c r="A2491" s="23"/>
      <c r="B2491" s="44"/>
      <c r="C2491" s="44"/>
      <c r="D2491" s="31"/>
      <c r="E2491" s="31"/>
      <c r="F2491" s="31"/>
    </row>
    <row r="2492" spans="1:6" ht="14.25">
      <c r="A2492" s="23"/>
      <c r="B2492" s="44"/>
      <c r="C2492" s="44"/>
      <c r="D2492" s="31"/>
      <c r="E2492" s="31"/>
      <c r="F2492" s="31"/>
    </row>
    <row r="2493" spans="1:6" ht="14.25">
      <c r="A2493" s="23"/>
      <c r="B2493" s="44"/>
      <c r="C2493" s="44"/>
      <c r="D2493" s="31"/>
      <c r="E2493" s="31"/>
      <c r="F2493" s="31"/>
    </row>
    <row r="2494" spans="1:6" ht="14.25">
      <c r="A2494" s="23"/>
      <c r="B2494" s="44"/>
      <c r="C2494" s="44"/>
      <c r="D2494" s="31"/>
      <c r="E2494" s="31"/>
      <c r="F2494" s="31"/>
    </row>
    <row r="2495" spans="1:6" ht="14.25">
      <c r="A2495" s="23"/>
      <c r="B2495" s="44"/>
      <c r="C2495" s="44"/>
      <c r="D2495" s="31"/>
      <c r="E2495" s="31"/>
      <c r="F2495" s="31"/>
    </row>
    <row r="2496" spans="1:6" ht="14.25">
      <c r="A2496" s="23"/>
      <c r="B2496" s="44"/>
      <c r="C2496" s="44"/>
      <c r="D2496" s="31"/>
      <c r="E2496" s="31"/>
      <c r="F2496" s="31"/>
    </row>
    <row r="2497" spans="1:6" ht="14.25">
      <c r="A2497" s="23"/>
      <c r="B2497" s="44"/>
      <c r="C2497" s="44"/>
      <c r="D2497" s="31"/>
      <c r="E2497" s="31"/>
      <c r="F2497" s="31"/>
    </row>
    <row r="2498" spans="1:6" ht="14.25">
      <c r="A2498" s="23"/>
      <c r="B2498" s="44"/>
      <c r="C2498" s="44"/>
      <c r="D2498" s="31"/>
      <c r="E2498" s="31"/>
      <c r="F2498" s="31"/>
    </row>
    <row r="2499" spans="1:6" ht="14.25">
      <c r="A2499" s="23"/>
      <c r="B2499" s="44"/>
      <c r="C2499" s="44"/>
      <c r="D2499" s="31"/>
      <c r="E2499" s="31"/>
      <c r="F2499" s="31"/>
    </row>
    <row r="2500" spans="1:6" ht="14.25">
      <c r="A2500" s="23"/>
      <c r="B2500" s="44"/>
      <c r="C2500" s="44"/>
      <c r="D2500" s="31"/>
      <c r="E2500" s="31"/>
      <c r="F2500" s="31"/>
    </row>
    <row r="2501" spans="1:6" ht="14.25">
      <c r="A2501" s="23"/>
      <c r="B2501" s="44"/>
      <c r="C2501" s="44"/>
      <c r="D2501" s="31"/>
      <c r="E2501" s="31"/>
      <c r="F2501" s="31"/>
    </row>
    <row r="2502" spans="1:6" ht="14.25">
      <c r="A2502" s="23"/>
      <c r="B2502" s="44"/>
      <c r="C2502" s="44"/>
      <c r="D2502" s="31"/>
      <c r="E2502" s="31"/>
      <c r="F2502" s="31"/>
    </row>
    <row r="2503" spans="1:6" ht="14.25">
      <c r="A2503" s="23"/>
      <c r="B2503" s="44"/>
      <c r="C2503" s="44"/>
      <c r="D2503" s="31"/>
      <c r="E2503" s="31"/>
      <c r="F2503" s="31"/>
    </row>
    <row r="2504" spans="1:6" ht="14.25">
      <c r="A2504" s="23"/>
      <c r="B2504" s="44"/>
      <c r="C2504" s="44"/>
      <c r="D2504" s="31"/>
      <c r="E2504" s="31"/>
      <c r="F2504" s="31"/>
    </row>
    <row r="2505" spans="1:6" ht="14.25">
      <c r="A2505" s="23"/>
      <c r="B2505" s="44"/>
      <c r="C2505" s="44"/>
      <c r="D2505" s="31"/>
      <c r="E2505" s="31"/>
      <c r="F2505" s="31"/>
    </row>
    <row r="2506" spans="1:6" ht="14.25">
      <c r="A2506" s="23"/>
      <c r="B2506" s="44"/>
      <c r="C2506" s="44"/>
      <c r="D2506" s="31"/>
      <c r="E2506" s="31"/>
      <c r="F2506" s="31"/>
    </row>
    <row r="2507" spans="1:6" ht="14.25">
      <c r="A2507" s="23"/>
      <c r="B2507" s="44"/>
      <c r="C2507" s="44"/>
      <c r="D2507" s="31"/>
      <c r="E2507" s="31"/>
      <c r="F2507" s="31"/>
    </row>
    <row r="2508" spans="1:6" ht="14.25">
      <c r="A2508" s="23"/>
      <c r="B2508" s="44"/>
      <c r="C2508" s="44"/>
      <c r="D2508" s="31"/>
      <c r="E2508" s="31"/>
      <c r="F2508" s="31"/>
    </row>
    <row r="2509" spans="1:6" ht="14.25">
      <c r="A2509" s="23"/>
      <c r="B2509" s="44"/>
      <c r="C2509" s="44"/>
      <c r="D2509" s="31"/>
      <c r="E2509" s="31"/>
      <c r="F2509" s="31"/>
    </row>
    <row r="2510" spans="1:6" ht="14.25">
      <c r="A2510" s="23"/>
      <c r="B2510" s="44"/>
      <c r="C2510" s="44"/>
      <c r="D2510" s="31"/>
      <c r="E2510" s="31"/>
      <c r="F2510" s="31"/>
    </row>
    <row r="2511" spans="1:6" ht="14.25">
      <c r="A2511" s="23"/>
      <c r="B2511" s="44"/>
      <c r="C2511" s="44"/>
      <c r="D2511" s="31"/>
      <c r="E2511" s="31"/>
      <c r="F2511" s="31"/>
    </row>
    <row r="2512" spans="1:6" ht="14.25">
      <c r="A2512" s="23"/>
      <c r="B2512" s="44"/>
      <c r="C2512" s="44"/>
      <c r="D2512" s="31"/>
      <c r="E2512" s="31"/>
      <c r="F2512" s="31"/>
    </row>
    <row r="2513" spans="1:6" ht="14.25">
      <c r="A2513" s="23"/>
      <c r="B2513" s="44"/>
      <c r="C2513" s="44"/>
      <c r="D2513" s="31"/>
      <c r="E2513" s="31"/>
      <c r="F2513" s="31"/>
    </row>
    <row r="2514" spans="1:6" ht="14.25">
      <c r="A2514" s="23"/>
      <c r="B2514" s="44"/>
      <c r="C2514" s="44"/>
      <c r="D2514" s="31"/>
      <c r="E2514" s="31"/>
      <c r="F2514" s="31"/>
    </row>
    <row r="2515" spans="1:6" ht="14.25">
      <c r="A2515" s="23"/>
      <c r="B2515" s="44"/>
      <c r="C2515" s="44"/>
      <c r="D2515" s="31"/>
      <c r="E2515" s="31"/>
      <c r="F2515" s="31"/>
    </row>
    <row r="2516" spans="1:6" ht="14.25">
      <c r="A2516" s="23"/>
      <c r="B2516" s="44"/>
      <c r="C2516" s="44"/>
      <c r="D2516" s="31"/>
      <c r="E2516" s="31"/>
      <c r="F2516" s="31"/>
    </row>
    <row r="2517" spans="1:6" ht="14.25">
      <c r="A2517" s="23"/>
      <c r="B2517" s="44"/>
      <c r="C2517" s="44"/>
      <c r="D2517" s="31"/>
      <c r="E2517" s="31"/>
      <c r="F2517" s="31"/>
    </row>
    <row r="2518" spans="1:6" ht="14.25">
      <c r="A2518" s="23"/>
      <c r="B2518" s="44"/>
      <c r="C2518" s="44"/>
      <c r="D2518" s="31"/>
      <c r="E2518" s="31"/>
      <c r="F2518" s="31"/>
    </row>
    <row r="2519" spans="1:6" ht="14.25">
      <c r="A2519" s="23"/>
      <c r="B2519" s="44"/>
      <c r="C2519" s="44"/>
      <c r="D2519" s="31"/>
      <c r="E2519" s="31"/>
      <c r="F2519" s="31"/>
    </row>
    <row r="2520" spans="1:6" ht="14.25">
      <c r="A2520" s="23"/>
      <c r="B2520" s="44"/>
      <c r="C2520" s="44"/>
      <c r="D2520" s="31"/>
      <c r="E2520" s="31"/>
      <c r="F2520" s="31"/>
    </row>
    <row r="2521" spans="1:6" ht="14.25">
      <c r="A2521" s="23"/>
      <c r="B2521" s="44"/>
      <c r="C2521" s="44"/>
      <c r="D2521" s="31"/>
      <c r="E2521" s="31"/>
      <c r="F2521" s="31"/>
    </row>
    <row r="2522" spans="1:6" ht="14.25">
      <c r="A2522" s="23"/>
      <c r="B2522" s="44"/>
      <c r="C2522" s="44"/>
      <c r="D2522" s="31"/>
      <c r="E2522" s="31"/>
      <c r="F2522" s="31"/>
    </row>
    <row r="2523" spans="1:6" ht="14.25">
      <c r="A2523" s="23"/>
      <c r="B2523" s="44"/>
      <c r="C2523" s="44"/>
      <c r="D2523" s="31"/>
      <c r="E2523" s="31"/>
      <c r="F2523" s="31"/>
    </row>
    <row r="2524" spans="1:6" ht="14.25">
      <c r="A2524" s="23"/>
      <c r="B2524" s="44"/>
      <c r="C2524" s="44"/>
      <c r="D2524" s="31"/>
      <c r="E2524" s="31"/>
      <c r="F2524" s="31"/>
    </row>
    <row r="2525" spans="1:6" ht="14.25">
      <c r="A2525" s="23"/>
      <c r="B2525" s="44"/>
      <c r="C2525" s="44"/>
      <c r="D2525" s="31"/>
      <c r="E2525" s="31"/>
      <c r="F2525" s="31"/>
    </row>
    <row r="2526" spans="1:6" ht="14.25">
      <c r="A2526" s="23"/>
      <c r="B2526" s="44"/>
      <c r="C2526" s="44"/>
      <c r="D2526" s="31"/>
      <c r="E2526" s="31"/>
      <c r="F2526" s="31"/>
    </row>
    <row r="2527" spans="1:6" ht="14.25">
      <c r="A2527" s="23"/>
      <c r="B2527" s="44"/>
      <c r="C2527" s="44"/>
      <c r="D2527" s="31"/>
      <c r="E2527" s="31"/>
      <c r="F2527" s="31"/>
    </row>
    <row r="2528" spans="1:6" ht="14.25">
      <c r="A2528" s="23"/>
      <c r="B2528" s="44"/>
      <c r="C2528" s="44"/>
      <c r="D2528" s="31"/>
      <c r="E2528" s="31"/>
      <c r="F2528" s="31"/>
    </row>
    <row r="2529" spans="1:6" ht="14.25">
      <c r="A2529" s="23"/>
      <c r="B2529" s="44"/>
      <c r="C2529" s="44"/>
      <c r="D2529" s="31"/>
      <c r="E2529" s="31"/>
      <c r="F2529" s="31"/>
    </row>
    <row r="2530" spans="1:6" ht="14.25">
      <c r="A2530" s="23"/>
      <c r="B2530" s="44"/>
      <c r="C2530" s="44"/>
      <c r="D2530" s="31"/>
      <c r="E2530" s="31"/>
      <c r="F2530" s="31"/>
    </row>
    <row r="2531" spans="1:6" ht="14.25">
      <c r="A2531" s="23"/>
      <c r="B2531" s="44"/>
      <c r="C2531" s="44"/>
      <c r="D2531" s="31"/>
      <c r="E2531" s="31"/>
      <c r="F2531" s="31"/>
    </row>
    <row r="2532" spans="1:6" ht="14.25">
      <c r="A2532" s="23"/>
      <c r="B2532" s="44"/>
      <c r="C2532" s="44"/>
      <c r="D2532" s="31"/>
      <c r="E2532" s="31"/>
      <c r="F2532" s="31"/>
    </row>
    <row r="2533" spans="1:6" ht="14.25">
      <c r="A2533" s="23"/>
      <c r="B2533" s="44"/>
      <c r="C2533" s="44"/>
      <c r="D2533" s="31"/>
      <c r="E2533" s="31"/>
      <c r="F2533" s="31"/>
    </row>
    <row r="2534" spans="1:6" ht="14.25">
      <c r="A2534" s="23"/>
      <c r="B2534" s="44"/>
      <c r="C2534" s="44"/>
      <c r="D2534" s="31"/>
      <c r="E2534" s="31"/>
      <c r="F2534" s="31"/>
    </row>
    <row r="2535" spans="1:6" ht="14.25">
      <c r="A2535" s="23"/>
      <c r="B2535" s="44"/>
      <c r="C2535" s="44"/>
      <c r="D2535" s="31"/>
      <c r="E2535" s="31"/>
      <c r="F2535" s="31"/>
    </row>
    <row r="2536" spans="1:6" ht="14.25">
      <c r="A2536" s="23"/>
      <c r="B2536" s="44"/>
      <c r="C2536" s="44"/>
      <c r="D2536" s="31"/>
      <c r="E2536" s="31"/>
      <c r="F2536" s="31"/>
    </row>
    <row r="2537" spans="1:6" ht="14.25">
      <c r="A2537" s="23"/>
      <c r="B2537" s="44"/>
      <c r="C2537" s="44"/>
      <c r="D2537" s="31"/>
      <c r="E2537" s="31"/>
      <c r="F2537" s="31"/>
    </row>
    <row r="2538" spans="1:6" ht="14.25">
      <c r="A2538" s="23"/>
      <c r="B2538" s="44"/>
      <c r="C2538" s="44"/>
      <c r="D2538" s="31"/>
      <c r="E2538" s="31"/>
      <c r="F2538" s="31"/>
    </row>
    <row r="2539" spans="1:6" ht="14.25">
      <c r="A2539" s="23"/>
      <c r="B2539" s="44"/>
      <c r="C2539" s="44"/>
      <c r="D2539" s="31"/>
      <c r="E2539" s="31"/>
      <c r="F2539" s="31"/>
    </row>
    <row r="2540" spans="1:6" ht="14.25">
      <c r="A2540" s="23"/>
      <c r="B2540" s="44"/>
      <c r="C2540" s="44"/>
      <c r="D2540" s="31"/>
      <c r="E2540" s="31"/>
      <c r="F2540" s="31"/>
    </row>
    <row r="2541" spans="1:6" ht="14.25">
      <c r="A2541" s="23"/>
      <c r="B2541" s="44"/>
      <c r="C2541" s="44"/>
      <c r="D2541" s="31"/>
      <c r="E2541" s="31"/>
      <c r="F2541" s="31"/>
    </row>
    <row r="2542" spans="1:6" ht="14.25">
      <c r="A2542" s="23"/>
      <c r="B2542" s="44"/>
      <c r="C2542" s="44"/>
      <c r="D2542" s="31"/>
      <c r="E2542" s="31"/>
      <c r="F2542" s="31"/>
    </row>
    <row r="2543" spans="1:6" ht="14.25">
      <c r="A2543" s="23"/>
      <c r="B2543" s="44"/>
      <c r="C2543" s="44"/>
      <c r="D2543" s="31"/>
      <c r="E2543" s="31"/>
      <c r="F2543" s="31"/>
    </row>
    <row r="2544" spans="1:6" ht="14.25">
      <c r="A2544" s="23"/>
      <c r="B2544" s="44"/>
      <c r="C2544" s="44"/>
      <c r="D2544" s="31"/>
      <c r="E2544" s="31"/>
      <c r="F2544" s="31"/>
    </row>
    <row r="2545" spans="1:6" ht="14.25">
      <c r="A2545" s="23"/>
      <c r="B2545" s="44"/>
      <c r="C2545" s="44"/>
      <c r="D2545" s="31"/>
      <c r="E2545" s="31"/>
      <c r="F2545" s="31"/>
    </row>
    <row r="2546" spans="1:6" ht="14.25">
      <c r="A2546" s="23"/>
      <c r="B2546" s="44"/>
      <c r="C2546" s="44"/>
      <c r="D2546" s="31"/>
      <c r="E2546" s="31"/>
      <c r="F2546" s="31"/>
    </row>
    <row r="2547" spans="1:6" ht="14.25">
      <c r="A2547" s="23"/>
      <c r="B2547" s="44"/>
      <c r="C2547" s="44"/>
      <c r="D2547" s="31"/>
      <c r="E2547" s="31"/>
      <c r="F2547" s="31"/>
    </row>
    <row r="2548" spans="1:6" ht="14.25">
      <c r="A2548" s="23"/>
      <c r="B2548" s="44"/>
      <c r="C2548" s="44"/>
      <c r="D2548" s="31"/>
      <c r="E2548" s="31"/>
      <c r="F2548" s="31"/>
    </row>
    <row r="2549" spans="1:6" ht="14.25">
      <c r="A2549" s="23"/>
      <c r="B2549" s="44"/>
      <c r="C2549" s="44"/>
      <c r="D2549" s="31"/>
      <c r="E2549" s="31"/>
      <c r="F2549" s="31"/>
    </row>
    <row r="2550" spans="1:6" ht="14.25">
      <c r="A2550" s="23"/>
      <c r="B2550" s="44"/>
      <c r="C2550" s="44"/>
      <c r="D2550" s="31"/>
      <c r="E2550" s="31"/>
      <c r="F2550" s="31"/>
    </row>
    <row r="2551" spans="1:6" ht="14.25">
      <c r="A2551" s="23"/>
      <c r="B2551" s="44"/>
      <c r="C2551" s="44"/>
      <c r="D2551" s="31"/>
      <c r="E2551" s="31"/>
      <c r="F2551" s="31"/>
    </row>
    <row r="2552" spans="1:6" ht="14.25">
      <c r="A2552" s="23"/>
      <c r="B2552" s="44"/>
      <c r="C2552" s="44"/>
      <c r="D2552" s="31"/>
      <c r="E2552" s="31"/>
      <c r="F2552" s="31"/>
    </row>
    <row r="2553" spans="1:6" ht="14.25">
      <c r="A2553" s="23"/>
      <c r="B2553" s="44"/>
      <c r="C2553" s="44"/>
      <c r="D2553" s="31"/>
      <c r="E2553" s="31"/>
      <c r="F2553" s="31"/>
    </row>
    <row r="2554" spans="1:6" ht="14.25">
      <c r="A2554" s="23"/>
      <c r="B2554" s="44"/>
      <c r="C2554" s="44"/>
      <c r="D2554" s="31"/>
      <c r="E2554" s="31"/>
      <c r="F2554" s="31"/>
    </row>
    <row r="2555" spans="1:6" ht="14.25">
      <c r="A2555" s="23"/>
      <c r="B2555" s="44"/>
      <c r="C2555" s="44"/>
      <c r="D2555" s="31"/>
      <c r="E2555" s="31"/>
      <c r="F2555" s="31"/>
    </row>
    <row r="2556" spans="1:6" ht="14.25">
      <c r="A2556" s="23"/>
      <c r="B2556" s="44"/>
      <c r="C2556" s="44"/>
      <c r="D2556" s="31"/>
      <c r="E2556" s="31"/>
      <c r="F2556" s="31"/>
    </row>
    <row r="2557" spans="1:6" ht="14.25">
      <c r="A2557" s="23"/>
      <c r="B2557" s="44"/>
      <c r="C2557" s="44"/>
      <c r="D2557" s="31"/>
      <c r="E2557" s="31"/>
      <c r="F2557" s="31"/>
    </row>
    <row r="2558" spans="1:6" ht="14.25">
      <c r="A2558" s="23"/>
      <c r="B2558" s="44"/>
      <c r="C2558" s="44"/>
      <c r="D2558" s="31"/>
      <c r="E2558" s="31"/>
      <c r="F2558" s="31"/>
    </row>
    <row r="2559" spans="1:6" ht="14.25">
      <c r="A2559" s="23"/>
      <c r="B2559" s="44"/>
      <c r="C2559" s="44"/>
      <c r="D2559" s="31"/>
      <c r="E2559" s="31"/>
      <c r="F2559" s="31"/>
    </row>
    <row r="2560" spans="1:6" ht="14.25">
      <c r="A2560" s="23"/>
      <c r="B2560" s="44"/>
      <c r="C2560" s="44"/>
      <c r="D2560" s="31"/>
      <c r="E2560" s="31"/>
      <c r="F2560" s="31"/>
    </row>
    <row r="2561" spans="1:6" ht="14.25">
      <c r="A2561" s="23"/>
      <c r="B2561" s="44"/>
      <c r="C2561" s="44"/>
      <c r="D2561" s="31"/>
      <c r="E2561" s="31"/>
      <c r="F2561" s="31"/>
    </row>
    <row r="2562" spans="1:6" ht="14.25">
      <c r="A2562" s="23"/>
      <c r="B2562" s="44"/>
      <c r="C2562" s="44"/>
      <c r="D2562" s="31"/>
      <c r="E2562" s="31"/>
      <c r="F2562" s="31"/>
    </row>
    <row r="2563" spans="1:6" ht="14.25">
      <c r="A2563" s="23"/>
      <c r="B2563" s="44"/>
      <c r="C2563" s="44"/>
      <c r="D2563" s="31"/>
      <c r="E2563" s="31"/>
      <c r="F2563" s="31"/>
    </row>
    <row r="2564" spans="1:6" ht="14.25">
      <c r="A2564" s="23"/>
      <c r="B2564" s="44"/>
      <c r="C2564" s="44"/>
      <c r="D2564" s="31"/>
      <c r="E2564" s="31"/>
      <c r="F2564" s="31"/>
    </row>
    <row r="2565" spans="1:6" ht="14.25">
      <c r="A2565" s="23"/>
      <c r="B2565" s="44"/>
      <c r="C2565" s="44"/>
      <c r="D2565" s="31"/>
      <c r="E2565" s="31"/>
      <c r="F2565" s="31"/>
    </row>
    <row r="2566" spans="1:6" ht="14.25">
      <c r="A2566" s="23"/>
      <c r="B2566" s="44"/>
      <c r="C2566" s="44"/>
      <c r="D2566" s="31"/>
      <c r="E2566" s="31"/>
      <c r="F2566" s="31"/>
    </row>
    <row r="2567" spans="1:6" ht="14.25">
      <c r="A2567" s="23"/>
      <c r="B2567" s="44"/>
      <c r="C2567" s="44"/>
      <c r="D2567" s="31"/>
      <c r="E2567" s="31"/>
      <c r="F2567" s="31"/>
    </row>
    <row r="2568" spans="1:6" ht="14.25">
      <c r="A2568" s="23"/>
      <c r="B2568" s="44"/>
      <c r="C2568" s="44"/>
      <c r="D2568" s="31"/>
      <c r="E2568" s="31"/>
      <c r="F2568" s="31"/>
    </row>
    <row r="2569" spans="1:6" ht="14.25">
      <c r="A2569" s="23"/>
      <c r="B2569" s="44"/>
      <c r="C2569" s="44"/>
      <c r="D2569" s="31"/>
      <c r="E2569" s="31"/>
      <c r="F2569" s="31"/>
    </row>
    <row r="2570" spans="1:6" ht="14.25">
      <c r="A2570" s="23"/>
      <c r="B2570" s="44"/>
      <c r="C2570" s="44"/>
      <c r="D2570" s="31"/>
      <c r="E2570" s="31"/>
      <c r="F2570" s="31"/>
    </row>
    <row r="2571" spans="1:6" ht="14.25">
      <c r="A2571" s="23"/>
      <c r="B2571" s="44"/>
      <c r="C2571" s="44"/>
      <c r="D2571" s="31"/>
      <c r="E2571" s="31"/>
      <c r="F2571" s="31"/>
    </row>
    <row r="2572" spans="1:6" ht="14.25">
      <c r="A2572" s="23"/>
      <c r="B2572" s="44"/>
      <c r="C2572" s="44"/>
      <c r="D2572" s="31"/>
      <c r="E2572" s="31"/>
      <c r="F2572" s="31"/>
    </row>
    <row r="2573" spans="1:6" ht="14.25">
      <c r="A2573" s="23"/>
      <c r="B2573" s="44"/>
      <c r="C2573" s="44"/>
      <c r="D2573" s="31"/>
      <c r="E2573" s="31"/>
      <c r="F2573" s="31"/>
    </row>
    <row r="2574" spans="1:6" ht="14.25">
      <c r="A2574" s="23"/>
      <c r="B2574" s="44"/>
      <c r="C2574" s="44"/>
      <c r="D2574" s="31"/>
      <c r="E2574" s="31"/>
      <c r="F2574" s="31"/>
    </row>
    <row r="2575" spans="1:6" ht="14.25">
      <c r="A2575" s="23"/>
      <c r="B2575" s="44"/>
      <c r="C2575" s="44"/>
      <c r="D2575" s="31"/>
      <c r="E2575" s="31"/>
      <c r="F2575" s="31"/>
    </row>
    <row r="2576" spans="1:6" ht="14.25">
      <c r="A2576" s="23"/>
      <c r="B2576" s="44"/>
      <c r="C2576" s="44"/>
      <c r="D2576" s="31"/>
      <c r="E2576" s="31"/>
      <c r="F2576" s="31"/>
    </row>
    <row r="2577" spans="1:6" ht="14.25">
      <c r="A2577" s="23"/>
      <c r="B2577" s="44"/>
      <c r="C2577" s="44"/>
      <c r="D2577" s="31"/>
      <c r="E2577" s="31"/>
      <c r="F2577" s="31"/>
    </row>
    <row r="2578" spans="1:6" ht="14.25">
      <c r="A2578" s="23"/>
      <c r="B2578" s="44"/>
      <c r="C2578" s="44"/>
      <c r="D2578" s="31"/>
      <c r="E2578" s="31"/>
      <c r="F2578" s="31"/>
    </row>
    <row r="2579" spans="1:6" ht="14.25">
      <c r="A2579" s="23"/>
      <c r="B2579" s="44"/>
      <c r="C2579" s="44"/>
      <c r="D2579" s="31"/>
      <c r="E2579" s="31"/>
      <c r="F2579" s="31"/>
    </row>
    <row r="2580" spans="1:6" ht="14.25">
      <c r="A2580" s="23"/>
      <c r="B2580" s="44"/>
      <c r="C2580" s="44"/>
      <c r="D2580" s="31"/>
      <c r="E2580" s="31"/>
      <c r="F2580" s="31"/>
    </row>
    <row r="2581" spans="1:6" ht="14.25">
      <c r="A2581" s="23"/>
      <c r="B2581" s="44"/>
      <c r="C2581" s="44"/>
      <c r="D2581" s="31"/>
      <c r="E2581" s="31"/>
      <c r="F2581" s="31"/>
    </row>
    <row r="2582" spans="1:6" ht="14.25">
      <c r="A2582" s="23"/>
      <c r="B2582" s="44"/>
      <c r="C2582" s="44"/>
      <c r="D2582" s="31"/>
      <c r="E2582" s="31"/>
      <c r="F2582" s="31"/>
    </row>
    <row r="2583" spans="1:6" ht="14.25">
      <c r="A2583" s="23"/>
      <c r="B2583" s="44"/>
      <c r="C2583" s="44"/>
      <c r="D2583" s="31"/>
      <c r="E2583" s="31"/>
      <c r="F2583" s="31"/>
    </row>
    <row r="2584" spans="1:6" ht="14.25">
      <c r="A2584" s="23"/>
      <c r="B2584" s="44"/>
      <c r="C2584" s="44"/>
      <c r="D2584" s="31"/>
      <c r="E2584" s="31"/>
      <c r="F2584" s="31"/>
    </row>
    <row r="2585" spans="1:6" ht="14.25">
      <c r="A2585" s="23"/>
      <c r="B2585" s="44"/>
      <c r="C2585" s="44"/>
      <c r="D2585" s="31"/>
      <c r="E2585" s="31"/>
      <c r="F2585" s="31"/>
    </row>
    <row r="2586" spans="1:6" ht="14.25">
      <c r="A2586" s="23"/>
      <c r="B2586" s="44"/>
      <c r="C2586" s="44"/>
      <c r="D2586" s="31"/>
      <c r="E2586" s="31"/>
      <c r="F2586" s="31"/>
    </row>
    <row r="2587" spans="1:6" ht="14.25">
      <c r="A2587" s="23"/>
      <c r="B2587" s="44"/>
      <c r="C2587" s="44"/>
      <c r="D2587" s="31"/>
      <c r="E2587" s="31"/>
      <c r="F2587" s="31"/>
    </row>
    <row r="2588" spans="1:6" ht="14.25">
      <c r="A2588" s="23"/>
      <c r="B2588" s="44"/>
      <c r="C2588" s="44"/>
      <c r="D2588" s="31"/>
      <c r="E2588" s="31"/>
      <c r="F2588" s="31"/>
    </row>
    <row r="2589" spans="1:6" ht="14.25">
      <c r="A2589" s="23"/>
      <c r="B2589" s="44"/>
      <c r="C2589" s="44"/>
      <c r="D2589" s="31"/>
      <c r="E2589" s="31"/>
      <c r="F2589" s="31"/>
    </row>
    <row r="2590" spans="1:6" ht="14.25">
      <c r="A2590" s="23"/>
      <c r="B2590" s="44"/>
      <c r="C2590" s="44"/>
      <c r="D2590" s="31"/>
      <c r="E2590" s="31"/>
      <c r="F2590" s="31"/>
    </row>
    <row r="2591" spans="1:6" ht="14.25">
      <c r="A2591" s="23"/>
      <c r="B2591" s="44"/>
      <c r="C2591" s="44"/>
      <c r="D2591" s="31"/>
      <c r="E2591" s="31"/>
      <c r="F2591" s="31"/>
    </row>
    <row r="2592" spans="1:6" ht="14.25">
      <c r="A2592" s="23"/>
      <c r="B2592" s="44"/>
      <c r="C2592" s="44"/>
      <c r="D2592" s="31"/>
      <c r="E2592" s="31"/>
      <c r="F2592" s="31"/>
    </row>
    <row r="2593" spans="1:6" ht="14.25">
      <c r="A2593" s="23"/>
      <c r="B2593" s="44"/>
      <c r="C2593" s="44"/>
      <c r="D2593" s="31"/>
      <c r="E2593" s="31"/>
      <c r="F2593" s="31"/>
    </row>
    <row r="2594" spans="1:6" ht="14.25">
      <c r="A2594" s="23"/>
      <c r="B2594" s="44"/>
      <c r="C2594" s="44"/>
      <c r="D2594" s="31"/>
      <c r="E2594" s="31"/>
      <c r="F2594" s="31"/>
    </row>
    <row r="2595" spans="1:6" ht="14.25">
      <c r="A2595" s="23"/>
      <c r="B2595" s="44"/>
      <c r="C2595" s="44"/>
      <c r="D2595" s="31"/>
      <c r="E2595" s="31"/>
      <c r="F2595" s="31"/>
    </row>
    <row r="2596" spans="1:6" ht="14.25">
      <c r="A2596" s="23"/>
      <c r="B2596" s="44"/>
      <c r="C2596" s="44"/>
      <c r="D2596" s="31"/>
      <c r="E2596" s="31"/>
      <c r="F2596" s="31"/>
    </row>
    <row r="2597" spans="1:6" ht="14.25">
      <c r="A2597" s="23"/>
      <c r="B2597" s="44"/>
      <c r="C2597" s="44"/>
      <c r="D2597" s="31"/>
      <c r="E2597" s="31"/>
      <c r="F2597" s="31"/>
    </row>
    <row r="2598" spans="1:6" ht="14.25">
      <c r="A2598" s="23"/>
      <c r="B2598" s="44"/>
      <c r="C2598" s="44"/>
      <c r="D2598" s="31"/>
      <c r="E2598" s="31"/>
      <c r="F2598" s="31"/>
    </row>
    <row r="2599" spans="1:6" ht="14.25">
      <c r="A2599" s="23"/>
      <c r="B2599" s="44"/>
      <c r="C2599" s="44"/>
      <c r="D2599" s="31"/>
      <c r="E2599" s="31"/>
      <c r="F2599" s="31"/>
    </row>
    <row r="2600" spans="1:6" ht="14.25">
      <c r="A2600" s="23"/>
      <c r="B2600" s="44"/>
      <c r="C2600" s="44"/>
      <c r="D2600" s="31"/>
      <c r="E2600" s="31"/>
      <c r="F2600" s="31"/>
    </row>
    <row r="2601" spans="1:6" ht="14.25">
      <c r="A2601" s="23"/>
      <c r="B2601" s="44"/>
      <c r="C2601" s="44"/>
      <c r="D2601" s="31"/>
      <c r="E2601" s="31"/>
      <c r="F2601" s="31"/>
    </row>
    <row r="2602" spans="1:6" ht="14.25">
      <c r="A2602" s="23"/>
      <c r="B2602" s="44"/>
      <c r="C2602" s="44"/>
      <c r="D2602" s="31"/>
      <c r="E2602" s="31"/>
      <c r="F2602" s="31"/>
    </row>
    <row r="2603" spans="1:6" ht="14.25">
      <c r="A2603" s="23"/>
      <c r="B2603" s="44"/>
      <c r="C2603" s="44"/>
      <c r="D2603" s="31"/>
      <c r="E2603" s="31"/>
      <c r="F2603" s="31"/>
    </row>
    <row r="2604" spans="1:6" ht="14.25">
      <c r="A2604" s="23"/>
      <c r="B2604" s="44"/>
      <c r="C2604" s="44"/>
      <c r="D2604" s="31"/>
      <c r="E2604" s="31"/>
      <c r="F2604" s="31"/>
    </row>
    <row r="2605" spans="1:6" ht="14.25">
      <c r="A2605" s="23"/>
      <c r="B2605" s="44"/>
      <c r="C2605" s="44"/>
      <c r="D2605" s="31"/>
      <c r="E2605" s="31"/>
      <c r="F2605" s="31"/>
    </row>
    <row r="2606" spans="1:6" ht="14.25">
      <c r="A2606" s="23"/>
      <c r="B2606" s="44"/>
      <c r="C2606" s="44"/>
      <c r="D2606" s="31"/>
      <c r="E2606" s="31"/>
      <c r="F2606" s="31"/>
    </row>
    <row r="2607" spans="1:6" ht="14.25">
      <c r="A2607" s="23"/>
      <c r="B2607" s="44"/>
      <c r="C2607" s="44"/>
      <c r="D2607" s="31"/>
      <c r="E2607" s="31"/>
      <c r="F2607" s="31"/>
    </row>
    <row r="2608" spans="1:6" ht="14.25">
      <c r="A2608" s="23"/>
      <c r="B2608" s="44"/>
      <c r="C2608" s="44"/>
      <c r="D2608" s="31"/>
      <c r="E2608" s="31"/>
      <c r="F2608" s="31"/>
    </row>
    <row r="2609" spans="1:6" ht="14.25">
      <c r="A2609" s="23"/>
      <c r="B2609" s="44"/>
      <c r="C2609" s="44"/>
      <c r="D2609" s="31"/>
      <c r="E2609" s="31"/>
      <c r="F2609" s="31"/>
    </row>
    <row r="2610" spans="1:6" ht="14.25">
      <c r="A2610" s="23"/>
      <c r="B2610" s="44"/>
      <c r="C2610" s="44"/>
      <c r="D2610" s="31"/>
      <c r="E2610" s="31"/>
      <c r="F2610" s="31"/>
    </row>
    <row r="2611" spans="1:6" ht="14.25">
      <c r="A2611" s="23"/>
      <c r="B2611" s="44"/>
      <c r="C2611" s="44"/>
      <c r="D2611" s="31"/>
      <c r="E2611" s="31"/>
      <c r="F2611" s="31"/>
    </row>
    <row r="2612" spans="1:6" ht="14.25">
      <c r="A2612" s="23"/>
      <c r="B2612" s="44"/>
      <c r="C2612" s="44"/>
      <c r="D2612" s="31"/>
      <c r="E2612" s="31"/>
      <c r="F2612" s="31"/>
    </row>
    <row r="2613" spans="1:6" ht="14.25">
      <c r="A2613" s="23"/>
      <c r="B2613" s="44"/>
      <c r="C2613" s="44"/>
      <c r="D2613" s="31"/>
      <c r="E2613" s="31"/>
      <c r="F2613" s="31"/>
    </row>
    <row r="2614" spans="1:6" ht="14.25">
      <c r="A2614" s="23"/>
      <c r="B2614" s="44"/>
      <c r="C2614" s="44"/>
      <c r="D2614" s="31"/>
      <c r="E2614" s="31"/>
      <c r="F2614" s="31"/>
    </row>
    <row r="2615" spans="1:6" ht="14.25">
      <c r="A2615" s="23"/>
      <c r="B2615" s="44"/>
      <c r="C2615" s="44"/>
      <c r="D2615" s="31"/>
      <c r="E2615" s="31"/>
      <c r="F2615" s="31"/>
    </row>
    <row r="2616" spans="1:6" ht="14.25">
      <c r="A2616" s="23"/>
      <c r="B2616" s="44"/>
      <c r="C2616" s="44"/>
      <c r="D2616" s="31"/>
      <c r="E2616" s="31"/>
      <c r="F2616" s="31"/>
    </row>
    <row r="2617" spans="1:6" ht="14.25">
      <c r="A2617" s="23"/>
      <c r="B2617" s="44"/>
      <c r="C2617" s="44"/>
      <c r="D2617" s="31"/>
      <c r="E2617" s="31"/>
      <c r="F2617" s="31"/>
    </row>
    <row r="2618" spans="1:6" ht="14.25">
      <c r="A2618" s="23"/>
      <c r="B2618" s="44"/>
      <c r="C2618" s="44"/>
      <c r="D2618" s="31"/>
      <c r="E2618" s="31"/>
      <c r="F2618" s="31"/>
    </row>
    <row r="2619" spans="1:6" ht="14.25">
      <c r="A2619" s="23"/>
      <c r="B2619" s="44"/>
      <c r="C2619" s="44"/>
      <c r="D2619" s="31"/>
      <c r="E2619" s="31"/>
      <c r="F2619" s="31"/>
    </row>
    <row r="2620" spans="1:6" ht="14.25">
      <c r="A2620" s="23"/>
      <c r="B2620" s="44"/>
      <c r="C2620" s="44"/>
      <c r="D2620" s="31"/>
      <c r="E2620" s="31"/>
      <c r="F2620" s="31"/>
    </row>
    <row r="2621" spans="1:6" ht="14.25">
      <c r="A2621" s="23"/>
      <c r="B2621" s="44"/>
      <c r="C2621" s="44"/>
      <c r="D2621" s="31"/>
      <c r="E2621" s="31"/>
      <c r="F2621" s="31"/>
    </row>
    <row r="2622" spans="1:6" ht="14.25">
      <c r="A2622" s="23"/>
      <c r="B2622" s="44"/>
      <c r="C2622" s="44"/>
      <c r="D2622" s="31"/>
      <c r="E2622" s="31"/>
      <c r="F2622" s="31"/>
    </row>
    <row r="2623" spans="1:6" ht="14.25">
      <c r="A2623" s="23"/>
      <c r="B2623" s="44"/>
      <c r="C2623" s="44"/>
      <c r="D2623" s="31"/>
      <c r="E2623" s="31"/>
      <c r="F2623" s="31"/>
    </row>
    <row r="2624" spans="1:6" ht="14.25">
      <c r="A2624" s="23"/>
      <c r="B2624" s="44"/>
      <c r="C2624" s="44"/>
      <c r="D2624" s="31"/>
      <c r="E2624" s="31"/>
      <c r="F2624" s="31"/>
    </row>
    <row r="2625" spans="1:6" ht="14.25">
      <c r="A2625" s="23"/>
      <c r="B2625" s="44"/>
      <c r="C2625" s="44"/>
      <c r="D2625" s="31"/>
      <c r="E2625" s="31"/>
      <c r="F2625" s="31"/>
    </row>
    <row r="2626" spans="1:6" ht="14.25">
      <c r="A2626" s="23"/>
      <c r="B2626" s="44"/>
      <c r="C2626" s="44"/>
      <c r="D2626" s="31"/>
      <c r="E2626" s="31"/>
      <c r="F2626" s="31"/>
    </row>
    <row r="2627" spans="1:6" ht="14.25">
      <c r="A2627" s="23"/>
      <c r="B2627" s="44"/>
      <c r="C2627" s="44"/>
      <c r="D2627" s="31"/>
      <c r="E2627" s="31"/>
      <c r="F2627" s="31"/>
    </row>
    <row r="2628" spans="1:6" ht="14.25">
      <c r="A2628" s="23"/>
      <c r="B2628" s="44"/>
      <c r="C2628" s="44"/>
      <c r="D2628" s="31"/>
      <c r="E2628" s="31"/>
      <c r="F2628" s="31"/>
    </row>
    <row r="2629" spans="1:6" ht="14.25">
      <c r="A2629" s="23"/>
      <c r="B2629" s="44"/>
      <c r="C2629" s="44"/>
      <c r="D2629" s="31"/>
      <c r="E2629" s="31"/>
      <c r="F2629" s="31"/>
    </row>
    <row r="2630" spans="1:6" ht="14.25">
      <c r="A2630" s="23"/>
      <c r="B2630" s="44"/>
      <c r="C2630" s="44"/>
      <c r="D2630" s="31"/>
      <c r="E2630" s="31"/>
      <c r="F2630" s="31"/>
    </row>
    <row r="2631" spans="1:6" ht="14.25">
      <c r="A2631" s="23"/>
      <c r="B2631" s="44"/>
      <c r="C2631" s="44"/>
      <c r="D2631" s="31"/>
      <c r="E2631" s="31"/>
      <c r="F2631" s="31"/>
    </row>
    <row r="2632" spans="1:6" ht="14.25">
      <c r="A2632" s="23"/>
      <c r="B2632" s="44"/>
      <c r="C2632" s="44"/>
      <c r="D2632" s="31"/>
      <c r="E2632" s="31"/>
      <c r="F2632" s="31"/>
    </row>
    <row r="2633" spans="1:6" ht="14.25">
      <c r="A2633" s="23"/>
      <c r="B2633" s="44"/>
      <c r="C2633" s="44"/>
      <c r="D2633" s="31"/>
      <c r="E2633" s="31"/>
      <c r="F2633" s="31"/>
    </row>
    <row r="2634" spans="1:6" ht="14.25">
      <c r="A2634" s="23"/>
      <c r="B2634" s="44"/>
      <c r="C2634" s="44"/>
      <c r="D2634" s="31"/>
      <c r="E2634" s="31"/>
      <c r="F2634" s="31"/>
    </row>
    <row r="2635" spans="1:6" ht="14.25">
      <c r="A2635" s="23"/>
      <c r="B2635" s="44"/>
      <c r="C2635" s="44"/>
      <c r="D2635" s="31"/>
      <c r="E2635" s="31"/>
      <c r="F2635" s="31"/>
    </row>
    <row r="2636" spans="1:6" ht="14.25">
      <c r="A2636" s="23"/>
      <c r="B2636" s="44"/>
      <c r="C2636" s="44"/>
      <c r="D2636" s="31"/>
      <c r="E2636" s="31"/>
      <c r="F2636" s="31"/>
    </row>
    <row r="2637" spans="1:6" ht="14.25">
      <c r="A2637" s="23"/>
      <c r="B2637" s="44"/>
      <c r="C2637" s="44"/>
      <c r="D2637" s="31"/>
      <c r="E2637" s="31"/>
      <c r="F2637" s="31"/>
    </row>
    <row r="2638" spans="1:6" ht="14.25">
      <c r="A2638" s="23"/>
      <c r="B2638" s="44"/>
      <c r="C2638" s="44"/>
      <c r="D2638" s="31"/>
      <c r="E2638" s="31"/>
      <c r="F2638" s="31"/>
    </row>
    <row r="2639" spans="1:6" ht="14.25">
      <c r="A2639" s="23"/>
      <c r="B2639" s="44"/>
      <c r="C2639" s="44"/>
      <c r="D2639" s="31"/>
      <c r="E2639" s="31"/>
      <c r="F2639" s="31"/>
    </row>
    <row r="2640" spans="1:6" ht="14.25">
      <c r="A2640" s="23"/>
      <c r="B2640" s="44"/>
      <c r="C2640" s="44"/>
      <c r="D2640" s="31"/>
      <c r="E2640" s="31"/>
      <c r="F2640" s="31"/>
    </row>
    <row r="2641" spans="1:6" ht="14.25">
      <c r="A2641" s="23"/>
      <c r="B2641" s="44"/>
      <c r="C2641" s="44"/>
      <c r="D2641" s="31"/>
      <c r="E2641" s="31"/>
      <c r="F2641" s="31"/>
    </row>
    <row r="2642" spans="1:6" ht="14.25">
      <c r="A2642" s="23"/>
      <c r="B2642" s="44"/>
      <c r="C2642" s="44"/>
      <c r="D2642" s="31"/>
      <c r="E2642" s="31"/>
      <c r="F2642" s="31"/>
    </row>
    <row r="2643" spans="1:6" ht="14.25">
      <c r="A2643" s="23"/>
      <c r="B2643" s="44"/>
      <c r="C2643" s="44"/>
      <c r="D2643" s="31"/>
      <c r="E2643" s="31"/>
      <c r="F2643" s="31"/>
    </row>
    <row r="2644" spans="1:6" ht="14.25">
      <c r="A2644" s="23"/>
      <c r="B2644" s="44"/>
      <c r="C2644" s="44"/>
      <c r="D2644" s="31"/>
      <c r="E2644" s="31"/>
      <c r="F2644" s="31"/>
    </row>
    <row r="2645" spans="1:6" ht="14.25">
      <c r="A2645" s="23"/>
      <c r="B2645" s="44"/>
      <c r="C2645" s="44"/>
      <c r="D2645" s="31"/>
      <c r="E2645" s="31"/>
      <c r="F2645" s="31"/>
    </row>
    <row r="2646" spans="1:6" ht="14.25">
      <c r="A2646" s="23"/>
      <c r="B2646" s="44"/>
      <c r="C2646" s="44"/>
      <c r="D2646" s="31"/>
      <c r="E2646" s="31"/>
      <c r="F2646" s="31"/>
    </row>
    <row r="2647" spans="1:6" ht="14.25">
      <c r="A2647" s="23"/>
      <c r="B2647" s="44"/>
      <c r="C2647" s="44"/>
      <c r="D2647" s="31"/>
      <c r="E2647" s="31"/>
      <c r="F2647" s="31"/>
    </row>
    <row r="2648" spans="1:6" ht="14.25">
      <c r="A2648" s="23"/>
      <c r="B2648" s="44"/>
      <c r="C2648" s="44"/>
      <c r="D2648" s="31"/>
      <c r="E2648" s="31"/>
      <c r="F2648" s="31"/>
    </row>
    <row r="2649" spans="1:6" ht="14.25">
      <c r="A2649" s="23"/>
      <c r="B2649" s="44"/>
      <c r="C2649" s="44"/>
      <c r="D2649" s="31"/>
      <c r="E2649" s="31"/>
      <c r="F2649" s="31"/>
    </row>
    <row r="2650" spans="1:6" ht="14.25">
      <c r="A2650" s="23"/>
      <c r="B2650" s="44"/>
      <c r="C2650" s="44"/>
      <c r="D2650" s="31"/>
      <c r="E2650" s="31"/>
      <c r="F2650" s="31"/>
    </row>
    <row r="2651" spans="1:6" ht="14.25">
      <c r="A2651" s="23"/>
      <c r="B2651" s="44"/>
      <c r="C2651" s="44"/>
      <c r="D2651" s="31"/>
      <c r="E2651" s="31"/>
      <c r="F2651" s="31"/>
    </row>
    <row r="2652" spans="1:6" ht="14.25">
      <c r="A2652" s="23"/>
      <c r="B2652" s="44"/>
      <c r="C2652" s="44"/>
      <c r="D2652" s="31"/>
      <c r="E2652" s="31"/>
      <c r="F2652" s="31"/>
    </row>
    <row r="2653" spans="1:6" ht="14.25">
      <c r="A2653" s="23"/>
      <c r="B2653" s="44"/>
      <c r="C2653" s="44"/>
      <c r="D2653" s="31"/>
      <c r="E2653" s="31"/>
      <c r="F2653" s="31"/>
    </row>
    <row r="2654" spans="1:6" ht="14.25">
      <c r="A2654" s="23"/>
      <c r="B2654" s="44"/>
      <c r="C2654" s="44"/>
      <c r="D2654" s="31"/>
      <c r="E2654" s="31"/>
      <c r="F2654" s="31"/>
    </row>
    <row r="2655" spans="1:6" ht="14.25">
      <c r="A2655" s="23"/>
      <c r="B2655" s="44"/>
      <c r="C2655" s="44"/>
      <c r="D2655" s="31"/>
      <c r="E2655" s="31"/>
      <c r="F2655" s="31"/>
    </row>
    <row r="2656" spans="1:6" ht="14.25">
      <c r="A2656" s="23"/>
      <c r="B2656" s="44"/>
      <c r="C2656" s="44"/>
      <c r="D2656" s="31"/>
      <c r="E2656" s="31"/>
      <c r="F2656" s="31"/>
    </row>
    <row r="2657" spans="1:6" ht="14.25">
      <c r="A2657" s="23"/>
      <c r="B2657" s="44"/>
      <c r="C2657" s="44"/>
      <c r="D2657" s="31"/>
      <c r="E2657" s="31"/>
      <c r="F2657" s="31"/>
    </row>
    <row r="2658" spans="1:6" ht="14.25">
      <c r="A2658" s="23"/>
      <c r="B2658" s="44"/>
      <c r="C2658" s="44"/>
      <c r="D2658" s="31"/>
      <c r="E2658" s="31"/>
      <c r="F2658" s="31"/>
    </row>
    <row r="2659" spans="1:6" ht="14.25">
      <c r="A2659" s="23"/>
      <c r="B2659" s="44"/>
      <c r="C2659" s="44"/>
      <c r="D2659" s="31"/>
      <c r="E2659" s="31"/>
      <c r="F2659" s="31"/>
    </row>
    <row r="2660" spans="1:6" ht="14.25">
      <c r="A2660" s="23"/>
      <c r="B2660" s="44"/>
      <c r="C2660" s="44"/>
      <c r="D2660" s="31"/>
      <c r="E2660" s="31"/>
      <c r="F2660" s="31"/>
    </row>
    <row r="2661" spans="1:6" ht="14.25">
      <c r="A2661" s="23"/>
      <c r="B2661" s="44"/>
      <c r="C2661" s="44"/>
      <c r="D2661" s="31"/>
      <c r="E2661" s="31"/>
      <c r="F2661" s="31"/>
    </row>
    <row r="2662" spans="1:6" ht="14.25">
      <c r="A2662" s="23"/>
      <c r="B2662" s="44"/>
      <c r="C2662" s="44"/>
      <c r="D2662" s="31"/>
      <c r="E2662" s="31"/>
      <c r="F2662" s="31"/>
    </row>
    <row r="2663" spans="1:6" ht="14.25">
      <c r="A2663" s="23"/>
      <c r="B2663" s="44"/>
      <c r="C2663" s="44"/>
      <c r="D2663" s="31"/>
      <c r="E2663" s="31"/>
      <c r="F2663" s="31"/>
    </row>
    <row r="2664" spans="1:6" ht="14.25">
      <c r="A2664" s="23"/>
      <c r="B2664" s="44"/>
      <c r="C2664" s="44"/>
      <c r="D2664" s="31"/>
      <c r="E2664" s="31"/>
      <c r="F2664" s="31"/>
    </row>
    <row r="2665" spans="1:6" ht="14.25">
      <c r="A2665" s="23"/>
      <c r="B2665" s="44"/>
      <c r="C2665" s="44"/>
      <c r="D2665" s="31"/>
      <c r="E2665" s="31"/>
      <c r="F2665" s="31"/>
    </row>
    <row r="2666" spans="1:6" ht="14.25">
      <c r="A2666" s="23"/>
      <c r="B2666" s="44"/>
      <c r="C2666" s="44"/>
      <c r="D2666" s="31"/>
      <c r="E2666" s="31"/>
      <c r="F2666" s="31"/>
    </row>
    <row r="2667" spans="1:6" ht="14.25">
      <c r="A2667" s="23"/>
      <c r="B2667" s="44"/>
      <c r="C2667" s="44"/>
      <c r="D2667" s="31"/>
      <c r="E2667" s="31"/>
      <c r="F2667" s="31"/>
    </row>
    <row r="2668" spans="1:6" ht="14.25">
      <c r="A2668" s="23"/>
      <c r="B2668" s="44"/>
      <c r="C2668" s="44"/>
      <c r="D2668" s="31"/>
      <c r="E2668" s="31"/>
      <c r="F2668" s="31"/>
    </row>
    <row r="2669" spans="1:6" ht="14.25">
      <c r="A2669" s="23"/>
      <c r="B2669" s="44"/>
      <c r="C2669" s="44"/>
      <c r="D2669" s="31"/>
      <c r="E2669" s="31"/>
      <c r="F2669" s="31"/>
    </row>
    <row r="2670" spans="1:6" ht="14.25">
      <c r="A2670" s="23"/>
      <c r="B2670" s="44"/>
      <c r="C2670" s="44"/>
      <c r="D2670" s="31"/>
      <c r="E2670" s="31"/>
      <c r="F2670" s="31"/>
    </row>
    <row r="2671" spans="1:6" ht="14.25">
      <c r="A2671" s="23"/>
      <c r="B2671" s="44"/>
      <c r="C2671" s="44"/>
      <c r="D2671" s="31"/>
      <c r="E2671" s="31"/>
      <c r="F2671" s="31"/>
    </row>
    <row r="2672" spans="1:6" ht="14.25">
      <c r="A2672" s="23"/>
      <c r="B2672" s="44"/>
      <c r="C2672" s="44"/>
      <c r="D2672" s="31"/>
      <c r="E2672" s="31"/>
      <c r="F2672" s="31"/>
    </row>
    <row r="2673" spans="1:6" ht="14.25">
      <c r="A2673" s="23"/>
      <c r="B2673" s="44"/>
      <c r="C2673" s="44"/>
      <c r="D2673" s="31"/>
      <c r="E2673" s="31"/>
      <c r="F2673" s="31"/>
    </row>
    <row r="2674" spans="1:6" ht="14.25">
      <c r="A2674" s="23"/>
      <c r="B2674" s="44"/>
      <c r="C2674" s="44"/>
      <c r="D2674" s="31"/>
      <c r="E2674" s="31"/>
      <c r="F2674" s="31"/>
    </row>
    <row r="2675" spans="1:6" ht="14.25">
      <c r="A2675" s="23"/>
      <c r="B2675" s="44"/>
      <c r="C2675" s="44"/>
      <c r="D2675" s="31"/>
      <c r="E2675" s="31"/>
      <c r="F2675" s="31"/>
    </row>
    <row r="2676" spans="1:6" ht="14.25">
      <c r="A2676" s="23"/>
      <c r="B2676" s="44"/>
      <c r="C2676" s="44"/>
      <c r="D2676" s="31"/>
      <c r="E2676" s="31"/>
      <c r="F2676" s="31"/>
    </row>
    <row r="2677" spans="1:6" ht="14.25">
      <c r="A2677" s="23"/>
      <c r="B2677" s="44"/>
      <c r="C2677" s="44"/>
      <c r="D2677" s="31"/>
      <c r="E2677" s="31"/>
      <c r="F2677" s="31"/>
    </row>
    <row r="2678" spans="1:6" ht="14.25">
      <c r="A2678" s="23"/>
      <c r="B2678" s="44"/>
      <c r="C2678" s="44"/>
      <c r="D2678" s="31"/>
      <c r="E2678" s="31"/>
      <c r="F2678" s="31"/>
    </row>
    <row r="2679" spans="1:6" ht="14.25">
      <c r="A2679" s="23"/>
      <c r="B2679" s="44"/>
      <c r="C2679" s="44"/>
      <c r="D2679" s="31"/>
      <c r="E2679" s="31"/>
      <c r="F2679" s="31"/>
    </row>
    <row r="2680" spans="1:6" ht="14.25">
      <c r="A2680" s="23"/>
      <c r="B2680" s="44"/>
      <c r="C2680" s="44"/>
      <c r="D2680" s="31"/>
      <c r="E2680" s="31"/>
      <c r="F2680" s="31"/>
    </row>
    <row r="2681" spans="1:6" ht="14.25">
      <c r="A2681" s="23"/>
      <c r="B2681" s="44"/>
      <c r="C2681" s="44"/>
      <c r="D2681" s="31"/>
      <c r="E2681" s="31"/>
      <c r="F2681" s="31"/>
    </row>
    <row r="2682" spans="1:6" ht="14.25">
      <c r="A2682" s="23"/>
      <c r="B2682" s="44"/>
      <c r="C2682" s="44"/>
      <c r="D2682" s="31"/>
      <c r="E2682" s="31"/>
      <c r="F2682" s="31"/>
    </row>
    <row r="2683" spans="1:6" ht="14.25">
      <c r="A2683" s="23"/>
      <c r="B2683" s="44"/>
      <c r="C2683" s="44"/>
      <c r="D2683" s="31"/>
      <c r="E2683" s="31"/>
      <c r="F2683" s="31"/>
    </row>
    <row r="2684" spans="1:6" ht="14.25">
      <c r="A2684" s="23"/>
      <c r="B2684" s="44"/>
      <c r="C2684" s="44"/>
      <c r="D2684" s="31"/>
      <c r="E2684" s="31"/>
      <c r="F2684" s="31"/>
    </row>
    <row r="2685" spans="1:6" ht="14.25">
      <c r="A2685" s="23"/>
      <c r="B2685" s="44"/>
      <c r="C2685" s="44"/>
      <c r="D2685" s="31"/>
      <c r="E2685" s="31"/>
      <c r="F2685" s="31"/>
    </row>
    <row r="2686" spans="1:6" ht="14.25">
      <c r="A2686" s="23"/>
      <c r="B2686" s="44"/>
      <c r="C2686" s="44"/>
      <c r="D2686" s="31"/>
      <c r="E2686" s="31"/>
      <c r="F2686" s="31"/>
    </row>
    <row r="2687" spans="1:6" ht="14.25">
      <c r="A2687" s="23"/>
      <c r="B2687" s="44"/>
      <c r="C2687" s="44"/>
      <c r="D2687" s="31"/>
      <c r="E2687" s="31"/>
      <c r="F2687" s="31"/>
    </row>
    <row r="2688" spans="1:6" ht="14.25">
      <c r="A2688" s="23"/>
      <c r="B2688" s="44"/>
      <c r="C2688" s="44"/>
      <c r="D2688" s="31"/>
      <c r="E2688" s="31"/>
      <c r="F2688" s="31"/>
    </row>
    <row r="2689" spans="1:6" ht="14.25">
      <c r="A2689" s="23"/>
      <c r="B2689" s="44"/>
      <c r="C2689" s="44"/>
      <c r="D2689" s="31"/>
      <c r="E2689" s="31"/>
      <c r="F2689" s="31"/>
    </row>
    <row r="2690" spans="1:6" ht="14.25">
      <c r="A2690" s="23"/>
      <c r="B2690" s="44"/>
      <c r="C2690" s="44"/>
      <c r="D2690" s="31"/>
      <c r="E2690" s="31"/>
      <c r="F2690" s="31"/>
    </row>
    <row r="2691" spans="1:6" ht="14.25">
      <c r="A2691" s="23"/>
      <c r="B2691" s="44"/>
      <c r="C2691" s="44"/>
      <c r="D2691" s="31"/>
      <c r="E2691" s="31"/>
      <c r="F2691" s="31"/>
    </row>
    <row r="2692" spans="1:6" ht="14.25">
      <c r="A2692" s="23"/>
      <c r="B2692" s="44"/>
      <c r="C2692" s="44"/>
      <c r="D2692" s="31"/>
      <c r="E2692" s="31"/>
      <c r="F2692" s="31"/>
    </row>
    <row r="2693" spans="1:6" ht="14.25">
      <c r="A2693" s="23"/>
      <c r="B2693" s="44"/>
      <c r="C2693" s="44"/>
      <c r="D2693" s="31"/>
      <c r="E2693" s="31"/>
      <c r="F2693" s="31"/>
    </row>
    <row r="2694" spans="1:6" ht="14.25">
      <c r="A2694" s="23"/>
      <c r="B2694" s="44"/>
      <c r="C2694" s="44"/>
      <c r="D2694" s="31"/>
      <c r="E2694" s="31"/>
      <c r="F2694" s="31"/>
    </row>
    <row r="2695" spans="1:6" ht="14.25">
      <c r="A2695" s="23"/>
      <c r="B2695" s="44"/>
      <c r="C2695" s="44"/>
      <c r="D2695" s="31"/>
      <c r="E2695" s="31"/>
      <c r="F2695" s="31"/>
    </row>
    <row r="2696" spans="1:6" ht="14.25">
      <c r="A2696" s="23"/>
      <c r="B2696" s="44"/>
      <c r="C2696" s="44"/>
      <c r="D2696" s="31"/>
      <c r="E2696" s="31"/>
      <c r="F2696" s="31"/>
    </row>
    <row r="2697" spans="1:6" ht="14.25">
      <c r="A2697" s="23"/>
      <c r="B2697" s="44"/>
      <c r="C2697" s="44"/>
      <c r="D2697" s="31"/>
      <c r="E2697" s="31"/>
      <c r="F2697" s="31"/>
    </row>
    <row r="2698" spans="1:6" ht="14.25">
      <c r="A2698" s="23"/>
      <c r="B2698" s="44"/>
      <c r="C2698" s="44"/>
      <c r="D2698" s="31"/>
      <c r="E2698" s="31"/>
      <c r="F2698" s="31"/>
    </row>
    <row r="2699" spans="1:6" ht="14.25">
      <c r="A2699" s="23"/>
      <c r="B2699" s="44"/>
      <c r="C2699" s="44"/>
      <c r="D2699" s="31"/>
      <c r="E2699" s="31"/>
      <c r="F2699" s="31"/>
    </row>
    <row r="2700" spans="1:6" ht="14.25">
      <c r="A2700" s="23"/>
      <c r="B2700" s="44"/>
      <c r="C2700" s="44"/>
      <c r="D2700" s="31"/>
      <c r="E2700" s="31"/>
      <c r="F2700" s="31"/>
    </row>
    <row r="2701" spans="1:6" ht="14.25">
      <c r="A2701" s="23"/>
      <c r="B2701" s="44"/>
      <c r="C2701" s="44"/>
      <c r="D2701" s="31"/>
      <c r="E2701" s="31"/>
      <c r="F2701" s="31"/>
    </row>
    <row r="2702" spans="1:6" ht="14.25">
      <c r="A2702" s="23"/>
      <c r="B2702" s="44"/>
      <c r="C2702" s="44"/>
      <c r="D2702" s="31"/>
      <c r="E2702" s="31"/>
      <c r="F2702" s="31"/>
    </row>
    <row r="2703" spans="1:6" ht="14.25">
      <c r="A2703" s="23"/>
      <c r="B2703" s="44"/>
      <c r="C2703" s="44"/>
      <c r="D2703" s="31"/>
      <c r="E2703" s="31"/>
      <c r="F2703" s="31"/>
    </row>
    <row r="2704" spans="1:6" ht="14.25">
      <c r="A2704" s="23"/>
      <c r="B2704" s="44"/>
      <c r="C2704" s="44"/>
      <c r="D2704" s="31"/>
      <c r="E2704" s="31"/>
      <c r="F2704" s="31"/>
    </row>
    <row r="2705" spans="1:6" ht="14.25">
      <c r="A2705" s="23"/>
      <c r="B2705" s="44"/>
      <c r="C2705" s="44"/>
      <c r="D2705" s="31"/>
      <c r="E2705" s="31"/>
      <c r="F2705" s="31"/>
    </row>
    <row r="2706" spans="1:6" ht="14.25">
      <c r="A2706" s="23"/>
      <c r="B2706" s="44"/>
      <c r="C2706" s="44"/>
      <c r="D2706" s="31"/>
      <c r="E2706" s="31"/>
      <c r="F2706" s="31"/>
    </row>
    <row r="2707" spans="1:6" ht="14.25">
      <c r="A2707" s="23"/>
      <c r="B2707" s="44"/>
      <c r="C2707" s="44"/>
      <c r="D2707" s="31"/>
      <c r="E2707" s="31"/>
      <c r="F2707" s="31"/>
    </row>
    <row r="2708" spans="1:6" ht="14.25">
      <c r="A2708" s="23"/>
      <c r="B2708" s="44"/>
      <c r="C2708" s="44"/>
      <c r="D2708" s="31"/>
      <c r="E2708" s="31"/>
      <c r="F2708" s="31"/>
    </row>
    <row r="2709" spans="1:6" ht="14.25">
      <c r="A2709" s="23"/>
      <c r="B2709" s="44"/>
      <c r="C2709" s="44"/>
      <c r="D2709" s="31"/>
      <c r="E2709" s="31"/>
      <c r="F2709" s="31"/>
    </row>
    <row r="2710" spans="1:6" ht="14.25">
      <c r="A2710" s="23"/>
      <c r="B2710" s="44"/>
      <c r="C2710" s="44"/>
      <c r="D2710" s="31"/>
      <c r="E2710" s="31"/>
      <c r="F2710" s="31"/>
    </row>
    <row r="2711" spans="1:6" ht="14.25">
      <c r="A2711" s="23"/>
      <c r="B2711" s="44"/>
      <c r="C2711" s="44"/>
      <c r="D2711" s="31"/>
      <c r="E2711" s="31"/>
      <c r="F2711" s="31"/>
    </row>
    <row r="2712" spans="1:6" ht="14.25">
      <c r="A2712" s="23"/>
      <c r="B2712" s="44"/>
      <c r="C2712" s="44"/>
      <c r="D2712" s="31"/>
      <c r="E2712" s="31"/>
      <c r="F2712" s="31"/>
    </row>
    <row r="2713" spans="1:6" ht="14.25">
      <c r="A2713" s="23"/>
      <c r="B2713" s="44"/>
      <c r="C2713" s="44"/>
      <c r="D2713" s="31"/>
      <c r="E2713" s="31"/>
      <c r="F2713" s="31"/>
    </row>
    <row r="2714" spans="1:6" ht="14.25">
      <c r="A2714" s="23"/>
      <c r="B2714" s="44"/>
      <c r="C2714" s="44"/>
      <c r="D2714" s="31"/>
      <c r="E2714" s="31"/>
      <c r="F2714" s="31"/>
    </row>
    <row r="2715" spans="1:6" ht="14.25">
      <c r="A2715" s="23"/>
      <c r="B2715" s="44"/>
      <c r="C2715" s="44"/>
      <c r="D2715" s="31"/>
      <c r="E2715" s="31"/>
      <c r="F2715" s="31"/>
    </row>
    <row r="2716" spans="1:6" ht="14.25">
      <c r="A2716" s="23"/>
      <c r="B2716" s="44"/>
      <c r="C2716" s="44"/>
      <c r="D2716" s="31"/>
      <c r="E2716" s="31"/>
      <c r="F2716" s="31"/>
    </row>
    <row r="2717" spans="1:6" ht="14.25">
      <c r="A2717" s="23"/>
      <c r="B2717" s="44"/>
      <c r="C2717" s="44"/>
      <c r="D2717" s="31"/>
      <c r="E2717" s="31"/>
      <c r="F2717" s="31"/>
    </row>
    <row r="2718" spans="1:6" ht="14.25">
      <c r="A2718" s="23"/>
      <c r="B2718" s="44"/>
      <c r="C2718" s="44"/>
      <c r="D2718" s="31"/>
      <c r="E2718" s="31"/>
      <c r="F2718" s="31"/>
    </row>
    <row r="2719" spans="1:6" ht="14.25">
      <c r="A2719" s="23"/>
      <c r="B2719" s="44"/>
      <c r="C2719" s="44"/>
      <c r="D2719" s="31"/>
      <c r="E2719" s="31"/>
      <c r="F2719" s="31"/>
    </row>
    <row r="2720" spans="1:6" ht="14.25">
      <c r="A2720" s="23"/>
      <c r="B2720" s="44"/>
      <c r="C2720" s="44"/>
      <c r="D2720" s="31"/>
      <c r="E2720" s="31"/>
      <c r="F2720" s="31"/>
    </row>
    <row r="2721" spans="1:6" ht="14.25">
      <c r="A2721" s="23"/>
      <c r="B2721" s="44"/>
      <c r="C2721" s="44"/>
      <c r="D2721" s="31"/>
      <c r="E2721" s="31"/>
      <c r="F2721" s="31"/>
    </row>
    <row r="2722" spans="1:6" ht="14.25">
      <c r="A2722" s="23"/>
      <c r="B2722" s="44"/>
      <c r="C2722" s="44"/>
      <c r="D2722" s="31"/>
      <c r="E2722" s="31"/>
      <c r="F2722" s="31"/>
    </row>
    <row r="2723" spans="1:6" ht="14.25">
      <c r="A2723" s="23"/>
      <c r="B2723" s="44"/>
      <c r="C2723" s="44"/>
      <c r="D2723" s="31"/>
      <c r="E2723" s="31"/>
      <c r="F2723" s="31"/>
    </row>
    <row r="2724" spans="1:6" ht="14.25">
      <c r="A2724" s="23"/>
      <c r="B2724" s="44"/>
      <c r="C2724" s="44"/>
      <c r="D2724" s="31"/>
      <c r="E2724" s="31"/>
      <c r="F2724" s="31"/>
    </row>
    <row r="2725" spans="1:6" ht="14.25">
      <c r="A2725" s="23"/>
      <c r="B2725" s="44"/>
      <c r="C2725" s="44"/>
      <c r="D2725" s="31"/>
      <c r="E2725" s="31"/>
      <c r="F2725" s="31"/>
    </row>
    <row r="2726" spans="1:6" ht="14.25">
      <c r="A2726" s="23"/>
      <c r="B2726" s="44"/>
      <c r="C2726" s="44"/>
      <c r="D2726" s="31"/>
      <c r="E2726" s="31"/>
      <c r="F2726" s="31"/>
    </row>
    <row r="2727" spans="1:6" ht="14.25">
      <c r="A2727" s="23"/>
      <c r="B2727" s="44"/>
      <c r="C2727" s="44"/>
      <c r="D2727" s="31"/>
      <c r="E2727" s="31"/>
      <c r="F2727" s="31"/>
    </row>
    <row r="2728" spans="1:6" ht="14.25">
      <c r="A2728" s="23"/>
      <c r="B2728" s="44"/>
      <c r="C2728" s="44"/>
      <c r="D2728" s="31"/>
      <c r="E2728" s="31"/>
      <c r="F2728" s="31"/>
    </row>
    <row r="2729" spans="1:6" ht="14.25">
      <c r="A2729" s="23"/>
      <c r="B2729" s="44"/>
      <c r="C2729" s="44"/>
      <c r="D2729" s="31"/>
      <c r="E2729" s="31"/>
      <c r="F2729" s="31"/>
    </row>
    <row r="2730" spans="1:6" ht="14.25">
      <c r="A2730" s="23"/>
      <c r="B2730" s="44"/>
      <c r="C2730" s="44"/>
      <c r="D2730" s="31"/>
      <c r="E2730" s="31"/>
      <c r="F2730" s="31"/>
    </row>
    <row r="2731" spans="1:6" ht="14.25">
      <c r="A2731" s="23"/>
      <c r="B2731" s="44"/>
      <c r="C2731" s="44"/>
      <c r="D2731" s="31"/>
      <c r="E2731" s="31"/>
      <c r="F2731" s="31"/>
    </row>
    <row r="2732" spans="1:6" ht="14.25">
      <c r="A2732" s="23"/>
      <c r="B2732" s="44"/>
      <c r="C2732" s="44"/>
      <c r="D2732" s="31"/>
      <c r="E2732" s="31"/>
      <c r="F2732" s="31"/>
    </row>
    <row r="2733" spans="1:6" ht="14.25">
      <c r="A2733" s="23"/>
      <c r="B2733" s="44"/>
      <c r="C2733" s="44"/>
      <c r="D2733" s="31"/>
      <c r="E2733" s="31"/>
      <c r="F2733" s="31"/>
    </row>
    <row r="2734" spans="1:6" ht="14.25">
      <c r="A2734" s="23"/>
      <c r="B2734" s="44"/>
      <c r="C2734" s="44"/>
      <c r="D2734" s="31"/>
      <c r="E2734" s="31"/>
      <c r="F2734" s="31"/>
    </row>
    <row r="2735" spans="1:6" ht="14.25">
      <c r="A2735" s="23"/>
      <c r="B2735" s="44"/>
      <c r="C2735" s="44"/>
      <c r="D2735" s="31"/>
      <c r="E2735" s="31"/>
      <c r="F2735" s="31"/>
    </row>
    <row r="2736" spans="1:6" ht="14.25">
      <c r="A2736" s="23"/>
      <c r="B2736" s="44"/>
      <c r="C2736" s="44"/>
      <c r="D2736" s="31"/>
      <c r="E2736" s="31"/>
      <c r="F2736" s="31"/>
    </row>
    <row r="2737" spans="1:6" ht="14.25">
      <c r="A2737" s="23"/>
      <c r="B2737" s="44"/>
      <c r="C2737" s="44"/>
      <c r="D2737" s="31"/>
      <c r="E2737" s="31"/>
      <c r="F2737" s="31"/>
    </row>
    <row r="2738" spans="1:6" ht="14.25">
      <c r="A2738" s="23"/>
      <c r="B2738" s="44"/>
      <c r="C2738" s="44"/>
      <c r="D2738" s="31"/>
      <c r="E2738" s="31"/>
      <c r="F2738" s="31"/>
    </row>
    <row r="2739" spans="1:6" ht="14.25">
      <c r="A2739" s="23"/>
      <c r="B2739" s="44"/>
      <c r="C2739" s="44"/>
      <c r="D2739" s="31"/>
      <c r="E2739" s="31"/>
      <c r="F2739" s="31"/>
    </row>
    <row r="2740" spans="1:6" ht="14.25">
      <c r="A2740" s="23"/>
      <c r="B2740" s="44"/>
      <c r="C2740" s="44"/>
      <c r="D2740" s="31"/>
      <c r="E2740" s="31"/>
      <c r="F2740" s="31"/>
    </row>
    <row r="2741" spans="1:6" ht="14.25">
      <c r="A2741" s="23"/>
      <c r="B2741" s="44"/>
      <c r="C2741" s="44"/>
      <c r="D2741" s="31"/>
      <c r="E2741" s="31"/>
      <c r="F2741" s="31"/>
    </row>
    <row r="2742" spans="1:6" ht="14.25">
      <c r="A2742" s="23"/>
      <c r="B2742" s="44"/>
      <c r="C2742" s="44"/>
      <c r="D2742" s="31"/>
      <c r="E2742" s="31"/>
      <c r="F2742" s="31"/>
    </row>
    <row r="2743" spans="1:6" ht="14.25">
      <c r="A2743" s="23"/>
      <c r="B2743" s="44"/>
      <c r="C2743" s="44"/>
      <c r="D2743" s="31"/>
      <c r="E2743" s="31"/>
      <c r="F2743" s="31"/>
    </row>
    <row r="2744" spans="1:6" ht="14.25">
      <c r="A2744" s="23"/>
      <c r="B2744" s="44"/>
      <c r="C2744" s="44"/>
      <c r="D2744" s="31"/>
      <c r="E2744" s="31"/>
      <c r="F2744" s="31"/>
    </row>
    <row r="2745" spans="1:6" ht="14.25">
      <c r="A2745" s="23"/>
      <c r="B2745" s="44"/>
      <c r="C2745" s="44"/>
      <c r="D2745" s="31"/>
      <c r="E2745" s="31"/>
      <c r="F2745" s="31"/>
    </row>
    <row r="2746" spans="1:6" ht="14.25">
      <c r="A2746" s="23"/>
      <c r="B2746" s="44"/>
      <c r="C2746" s="44"/>
      <c r="D2746" s="31"/>
      <c r="E2746" s="31"/>
      <c r="F2746" s="31"/>
    </row>
    <row r="2747" spans="1:6" ht="14.25">
      <c r="A2747" s="23"/>
      <c r="B2747" s="44"/>
      <c r="C2747" s="44"/>
      <c r="D2747" s="31"/>
      <c r="E2747" s="31"/>
      <c r="F2747" s="31"/>
    </row>
    <row r="2748" spans="1:6" ht="14.25">
      <c r="A2748" s="23"/>
      <c r="B2748" s="44"/>
      <c r="C2748" s="44"/>
      <c r="D2748" s="31"/>
      <c r="E2748" s="31"/>
      <c r="F2748" s="31"/>
    </row>
    <row r="2749" spans="1:6" ht="14.25">
      <c r="A2749" s="23"/>
      <c r="B2749" s="44"/>
      <c r="C2749" s="44"/>
      <c r="D2749" s="31"/>
      <c r="E2749" s="31"/>
      <c r="F2749" s="31"/>
    </row>
    <row r="2750" spans="1:6" ht="14.25">
      <c r="A2750" s="23"/>
      <c r="B2750" s="44"/>
      <c r="C2750" s="44"/>
      <c r="D2750" s="31"/>
      <c r="E2750" s="31"/>
      <c r="F2750" s="31"/>
    </row>
    <row r="2751" spans="1:6" ht="14.25">
      <c r="A2751" s="23"/>
      <c r="B2751" s="44"/>
      <c r="C2751" s="44"/>
      <c r="D2751" s="31"/>
      <c r="E2751" s="31"/>
      <c r="F2751" s="31"/>
    </row>
    <row r="2752" spans="1:6" ht="14.25">
      <c r="A2752" s="23"/>
      <c r="B2752" s="44"/>
      <c r="C2752" s="44"/>
      <c r="D2752" s="31"/>
      <c r="E2752" s="31"/>
      <c r="F2752" s="31"/>
    </row>
    <row r="2753" spans="1:6" ht="14.25">
      <c r="A2753" s="23"/>
      <c r="B2753" s="44"/>
      <c r="C2753" s="44"/>
      <c r="D2753" s="31"/>
      <c r="E2753" s="31"/>
      <c r="F2753" s="31"/>
    </row>
    <row r="2754" spans="1:6" ht="14.25">
      <c r="A2754" s="23"/>
      <c r="B2754" s="44"/>
      <c r="C2754" s="44"/>
      <c r="D2754" s="31"/>
      <c r="E2754" s="31"/>
      <c r="F2754" s="31"/>
    </row>
    <row r="2755" spans="1:6" ht="14.25">
      <c r="A2755" s="23"/>
      <c r="B2755" s="44"/>
      <c r="C2755" s="44"/>
      <c r="D2755" s="31"/>
      <c r="E2755" s="31"/>
      <c r="F2755" s="31"/>
    </row>
    <row r="2756" spans="1:6" ht="14.25">
      <c r="A2756" s="23"/>
      <c r="B2756" s="44"/>
      <c r="C2756" s="44"/>
      <c r="D2756" s="31"/>
      <c r="E2756" s="31"/>
      <c r="F2756" s="31"/>
    </row>
    <row r="2757" spans="1:6" ht="14.25">
      <c r="A2757" s="23"/>
      <c r="B2757" s="44"/>
      <c r="C2757" s="44"/>
      <c r="D2757" s="31"/>
      <c r="E2757" s="31"/>
      <c r="F2757" s="31"/>
    </row>
    <row r="2758" spans="1:6" ht="14.25">
      <c r="A2758" s="23"/>
      <c r="B2758" s="44"/>
      <c r="C2758" s="44"/>
      <c r="D2758" s="31"/>
      <c r="E2758" s="31"/>
      <c r="F2758" s="31"/>
    </row>
    <row r="2759" spans="1:6" ht="14.25">
      <c r="A2759" s="23"/>
      <c r="B2759" s="44"/>
      <c r="C2759" s="44"/>
      <c r="D2759" s="31"/>
      <c r="E2759" s="31"/>
      <c r="F2759" s="31"/>
    </row>
    <row r="2760" spans="1:6" ht="14.25">
      <c r="A2760" s="23"/>
      <c r="B2760" s="44"/>
      <c r="C2760" s="44"/>
      <c r="D2760" s="31"/>
      <c r="E2760" s="31"/>
      <c r="F2760" s="31"/>
    </row>
    <row r="2761" spans="1:6" ht="14.25">
      <c r="A2761" s="23"/>
      <c r="B2761" s="44"/>
      <c r="C2761" s="44"/>
      <c r="D2761" s="31"/>
      <c r="E2761" s="31"/>
      <c r="F2761" s="31"/>
    </row>
    <row r="2762" spans="1:6" ht="14.25">
      <c r="A2762" s="23"/>
      <c r="B2762" s="44"/>
      <c r="C2762" s="44"/>
      <c r="D2762" s="31"/>
      <c r="E2762" s="31"/>
      <c r="F2762" s="31"/>
    </row>
    <row r="2763" spans="1:6" ht="14.25">
      <c r="A2763" s="23"/>
      <c r="B2763" s="44"/>
      <c r="C2763" s="44"/>
      <c r="D2763" s="31"/>
      <c r="E2763" s="31"/>
      <c r="F2763" s="31"/>
    </row>
    <row r="2764" spans="1:6" ht="14.25">
      <c r="A2764" s="23"/>
      <c r="B2764" s="44"/>
      <c r="C2764" s="44"/>
      <c r="D2764" s="31"/>
      <c r="E2764" s="31"/>
      <c r="F2764" s="31"/>
    </row>
    <row r="2765" spans="1:6" ht="14.25">
      <c r="A2765" s="23"/>
      <c r="B2765" s="44"/>
      <c r="C2765" s="44"/>
      <c r="D2765" s="31"/>
      <c r="E2765" s="31"/>
      <c r="F2765" s="31"/>
    </row>
    <row r="2766" spans="1:6" ht="14.25">
      <c r="A2766" s="23"/>
      <c r="B2766" s="44"/>
      <c r="C2766" s="44"/>
      <c r="D2766" s="31"/>
      <c r="E2766" s="31"/>
      <c r="F2766" s="31"/>
    </row>
    <row r="2767" spans="1:6" ht="14.25">
      <c r="A2767" s="23"/>
      <c r="B2767" s="44"/>
      <c r="C2767" s="44"/>
      <c r="D2767" s="31"/>
      <c r="E2767" s="31"/>
      <c r="F2767" s="31"/>
    </row>
    <row r="2768" spans="1:6" ht="14.25">
      <c r="A2768" s="23"/>
      <c r="B2768" s="44"/>
      <c r="C2768" s="44"/>
      <c r="D2768" s="31"/>
      <c r="E2768" s="31"/>
      <c r="F2768" s="31"/>
    </row>
    <row r="2769" spans="1:6" ht="14.25">
      <c r="A2769" s="23"/>
      <c r="B2769" s="44"/>
      <c r="C2769" s="44"/>
      <c r="D2769" s="31"/>
      <c r="E2769" s="31"/>
      <c r="F2769" s="31"/>
    </row>
    <row r="2770" spans="1:6" ht="14.25">
      <c r="A2770" s="23"/>
      <c r="B2770" s="44"/>
      <c r="C2770" s="44"/>
      <c r="D2770" s="31"/>
      <c r="E2770" s="31"/>
      <c r="F2770" s="31"/>
    </row>
    <row r="2771" spans="1:6" ht="14.25">
      <c r="A2771" s="23"/>
      <c r="B2771" s="44"/>
      <c r="C2771" s="44"/>
      <c r="D2771" s="31"/>
      <c r="E2771" s="31"/>
      <c r="F2771" s="31"/>
    </row>
    <row r="2772" spans="1:6" ht="14.25">
      <c r="A2772" s="23"/>
      <c r="B2772" s="44"/>
      <c r="C2772" s="44"/>
      <c r="D2772" s="31"/>
      <c r="E2772" s="31"/>
      <c r="F2772" s="31"/>
    </row>
    <row r="2773" spans="1:6" ht="14.25">
      <c r="A2773" s="23"/>
      <c r="B2773" s="44"/>
      <c r="C2773" s="44"/>
      <c r="D2773" s="31"/>
      <c r="E2773" s="31"/>
      <c r="F2773" s="31"/>
    </row>
    <row r="2774" spans="1:6" ht="14.25">
      <c r="A2774" s="23"/>
      <c r="B2774" s="44"/>
      <c r="C2774" s="44"/>
      <c r="D2774" s="31"/>
      <c r="E2774" s="31"/>
      <c r="F2774" s="31"/>
    </row>
    <row r="2775" spans="1:6" ht="14.25">
      <c r="A2775" s="23"/>
      <c r="B2775" s="44"/>
      <c r="C2775" s="44"/>
      <c r="D2775" s="31"/>
      <c r="E2775" s="31"/>
      <c r="F2775" s="31"/>
    </row>
    <row r="2776" spans="1:6" ht="14.25">
      <c r="A2776" s="23"/>
      <c r="B2776" s="44"/>
      <c r="C2776" s="44"/>
      <c r="D2776" s="31"/>
      <c r="E2776" s="31"/>
      <c r="F2776" s="31"/>
    </row>
    <row r="2777" spans="1:6" ht="14.25">
      <c r="A2777" s="23"/>
      <c r="B2777" s="44"/>
      <c r="C2777" s="44"/>
      <c r="D2777" s="31"/>
      <c r="E2777" s="31"/>
      <c r="F2777" s="31"/>
    </row>
    <row r="2778" spans="1:6" ht="14.25">
      <c r="A2778" s="23"/>
      <c r="B2778" s="44"/>
      <c r="C2778" s="44"/>
      <c r="D2778" s="31"/>
      <c r="E2778" s="31"/>
      <c r="F2778" s="31"/>
    </row>
    <row r="2779" spans="1:6" ht="14.25">
      <c r="A2779" s="23"/>
      <c r="B2779" s="44"/>
      <c r="C2779" s="44"/>
      <c r="D2779" s="31"/>
      <c r="E2779" s="31"/>
      <c r="F2779" s="31"/>
    </row>
    <row r="2780" spans="1:6" ht="14.25">
      <c r="A2780" s="23"/>
      <c r="B2780" s="44"/>
      <c r="C2780" s="44"/>
      <c r="D2780" s="31"/>
      <c r="E2780" s="31"/>
      <c r="F2780" s="31"/>
    </row>
    <row r="2781" spans="1:6" ht="14.25">
      <c r="A2781" s="23"/>
      <c r="B2781" s="44"/>
      <c r="C2781" s="44"/>
      <c r="D2781" s="31"/>
      <c r="E2781" s="31"/>
      <c r="F2781" s="31"/>
    </row>
    <row r="2782" spans="1:6" ht="14.25">
      <c r="A2782" s="23"/>
      <c r="B2782" s="44"/>
      <c r="C2782" s="44"/>
      <c r="D2782" s="31"/>
      <c r="E2782" s="31"/>
      <c r="F2782" s="31"/>
    </row>
    <row r="2783" spans="1:6" ht="14.25">
      <c r="A2783" s="23"/>
      <c r="B2783" s="44"/>
      <c r="C2783" s="44"/>
      <c r="D2783" s="31"/>
      <c r="E2783" s="31"/>
      <c r="F2783" s="31"/>
    </row>
    <row r="2784" spans="1:6" ht="14.25">
      <c r="A2784" s="23"/>
      <c r="B2784" s="44"/>
      <c r="C2784" s="44"/>
      <c r="D2784" s="31"/>
      <c r="E2784" s="31"/>
      <c r="F2784" s="31"/>
    </row>
    <row r="2785" spans="1:6" ht="14.25">
      <c r="A2785" s="23"/>
      <c r="B2785" s="44"/>
      <c r="C2785" s="44"/>
      <c r="D2785" s="31"/>
      <c r="E2785" s="31"/>
      <c r="F2785" s="31"/>
    </row>
    <row r="2786" spans="1:6" ht="14.25">
      <c r="A2786" s="23"/>
      <c r="B2786" s="44"/>
      <c r="C2786" s="44"/>
      <c r="D2786" s="31"/>
      <c r="E2786" s="31"/>
      <c r="F2786" s="31"/>
    </row>
    <row r="2787" spans="1:6" ht="14.25">
      <c r="A2787" s="23"/>
      <c r="B2787" s="44"/>
      <c r="C2787" s="44"/>
      <c r="D2787" s="31"/>
      <c r="E2787" s="31"/>
      <c r="F2787" s="31"/>
    </row>
    <row r="2788" spans="1:6" ht="14.25">
      <c r="A2788" s="23"/>
      <c r="B2788" s="44"/>
      <c r="C2788" s="44"/>
      <c r="D2788" s="31"/>
      <c r="E2788" s="31"/>
      <c r="F2788" s="31"/>
    </row>
    <row r="2789" spans="1:6" ht="14.25">
      <c r="A2789" s="23"/>
      <c r="B2789" s="44"/>
      <c r="C2789" s="44"/>
      <c r="D2789" s="31"/>
      <c r="E2789" s="31"/>
      <c r="F2789" s="31"/>
    </row>
    <row r="2790" spans="1:6" ht="14.25">
      <c r="A2790" s="23"/>
      <c r="B2790" s="44"/>
      <c r="C2790" s="44"/>
      <c r="D2790" s="31"/>
      <c r="E2790" s="31"/>
      <c r="F2790" s="31"/>
    </row>
    <row r="2791" spans="1:6" ht="14.25">
      <c r="A2791" s="23"/>
      <c r="B2791" s="44"/>
      <c r="C2791" s="44"/>
      <c r="D2791" s="31"/>
      <c r="E2791" s="31"/>
      <c r="F2791" s="31"/>
    </row>
    <row r="2792" spans="1:6" ht="14.25">
      <c r="A2792" s="23"/>
      <c r="B2792" s="44"/>
      <c r="C2792" s="44"/>
      <c r="D2792" s="31"/>
      <c r="E2792" s="31"/>
      <c r="F2792" s="31"/>
    </row>
    <row r="2793" spans="1:6" ht="14.25">
      <c r="A2793" s="23"/>
      <c r="B2793" s="44"/>
      <c r="C2793" s="44"/>
      <c r="D2793" s="31"/>
      <c r="E2793" s="31"/>
      <c r="F2793" s="31"/>
    </row>
    <row r="2794" spans="1:6" ht="14.25">
      <c r="A2794" s="23"/>
      <c r="B2794" s="44"/>
      <c r="C2794" s="44"/>
      <c r="D2794" s="31"/>
      <c r="E2794" s="31"/>
      <c r="F2794" s="31"/>
    </row>
    <row r="2795" spans="1:6" ht="14.25">
      <c r="A2795" s="23"/>
      <c r="B2795" s="44"/>
      <c r="C2795" s="44"/>
      <c r="D2795" s="31"/>
      <c r="E2795" s="31"/>
      <c r="F2795" s="31"/>
    </row>
    <row r="2796" spans="1:6" ht="14.25">
      <c r="A2796" s="23"/>
      <c r="B2796" s="44"/>
      <c r="C2796" s="44"/>
      <c r="D2796" s="31"/>
      <c r="E2796" s="31"/>
      <c r="F2796" s="31"/>
    </row>
    <row r="2797" spans="1:6" ht="14.25">
      <c r="A2797" s="23"/>
      <c r="B2797" s="44"/>
      <c r="C2797" s="44"/>
      <c r="D2797" s="31"/>
      <c r="E2797" s="31"/>
      <c r="F2797" s="31"/>
    </row>
    <row r="2798" spans="1:6" ht="14.25">
      <c r="A2798" s="23"/>
      <c r="B2798" s="44"/>
      <c r="C2798" s="44"/>
      <c r="D2798" s="31"/>
      <c r="E2798" s="31"/>
      <c r="F2798" s="31"/>
    </row>
    <row r="2799" spans="1:6" ht="14.25">
      <c r="A2799" s="23"/>
      <c r="B2799" s="44"/>
      <c r="C2799" s="44"/>
      <c r="D2799" s="31"/>
      <c r="E2799" s="31"/>
      <c r="F2799" s="31"/>
    </row>
    <row r="2800" spans="1:6" ht="14.25">
      <c r="A2800" s="23"/>
      <c r="B2800" s="44"/>
      <c r="C2800" s="44"/>
      <c r="D2800" s="31"/>
      <c r="E2800" s="31"/>
      <c r="F2800" s="31"/>
    </row>
    <row r="2801" spans="1:6" ht="14.25">
      <c r="A2801" s="23"/>
      <c r="B2801" s="44"/>
      <c r="C2801" s="44"/>
      <c r="D2801" s="31"/>
      <c r="E2801" s="31"/>
      <c r="F2801" s="31"/>
    </row>
    <row r="2802" spans="1:6" ht="14.25">
      <c r="A2802" s="23"/>
      <c r="B2802" s="44"/>
      <c r="C2802" s="44"/>
      <c r="D2802" s="31"/>
      <c r="E2802" s="31"/>
      <c r="F2802" s="31"/>
    </row>
    <row r="2803" spans="1:6" ht="14.25">
      <c r="A2803" s="23"/>
      <c r="B2803" s="44"/>
      <c r="C2803" s="44"/>
      <c r="D2803" s="31"/>
      <c r="E2803" s="31"/>
      <c r="F2803" s="31"/>
    </row>
    <row r="2804" spans="1:6" ht="14.25">
      <c r="A2804" s="23"/>
      <c r="B2804" s="44"/>
      <c r="C2804" s="44"/>
      <c r="D2804" s="31"/>
      <c r="E2804" s="31"/>
      <c r="F2804" s="31"/>
    </row>
    <row r="2805" spans="1:6" ht="14.25">
      <c r="A2805" s="23"/>
      <c r="B2805" s="44"/>
      <c r="C2805" s="44"/>
      <c r="D2805" s="31"/>
      <c r="E2805" s="31"/>
      <c r="F2805" s="31"/>
    </row>
    <row r="2806" spans="1:6" ht="14.25">
      <c r="A2806" s="23"/>
      <c r="B2806" s="44"/>
      <c r="C2806" s="44"/>
      <c r="D2806" s="31"/>
      <c r="E2806" s="31"/>
      <c r="F2806" s="31"/>
    </row>
    <row r="2807" spans="1:6" ht="14.25">
      <c r="A2807" s="23"/>
      <c r="B2807" s="44"/>
      <c r="C2807" s="44"/>
      <c r="D2807" s="31"/>
      <c r="E2807" s="31"/>
      <c r="F2807" s="31"/>
    </row>
    <row r="2808" spans="1:6" ht="14.25">
      <c r="A2808" s="23"/>
      <c r="B2808" s="44"/>
      <c r="C2808" s="44"/>
      <c r="D2808" s="31"/>
      <c r="E2808" s="31"/>
      <c r="F2808" s="31"/>
    </row>
    <row r="2809" spans="1:6" ht="14.25">
      <c r="A2809" s="23"/>
      <c r="B2809" s="44"/>
      <c r="C2809" s="44"/>
      <c r="D2809" s="31"/>
      <c r="E2809" s="31"/>
      <c r="F2809" s="31"/>
    </row>
    <row r="2810" spans="1:6" ht="14.25">
      <c r="A2810" s="23"/>
      <c r="B2810" s="44"/>
      <c r="C2810" s="44"/>
      <c r="D2810" s="31"/>
      <c r="E2810" s="31"/>
      <c r="F2810" s="31"/>
    </row>
    <row r="2811" spans="1:6" ht="14.25">
      <c r="A2811" s="23"/>
      <c r="B2811" s="44"/>
      <c r="C2811" s="44"/>
      <c r="D2811" s="31"/>
      <c r="E2811" s="31"/>
      <c r="F2811" s="31"/>
    </row>
    <row r="2812" spans="1:6" ht="14.25">
      <c r="A2812" s="23"/>
      <c r="B2812" s="44"/>
      <c r="C2812" s="44"/>
      <c r="D2812" s="31"/>
      <c r="E2812" s="31"/>
      <c r="F2812" s="31"/>
    </row>
    <row r="2813" spans="1:6" ht="14.25">
      <c r="A2813" s="23"/>
      <c r="B2813" s="44"/>
      <c r="C2813" s="44"/>
      <c r="D2813" s="31"/>
      <c r="E2813" s="31"/>
      <c r="F2813" s="31"/>
    </row>
    <row r="2814" spans="1:6" ht="14.25">
      <c r="A2814" s="23"/>
      <c r="B2814" s="44"/>
      <c r="C2814" s="44"/>
      <c r="D2814" s="31"/>
      <c r="E2814" s="31"/>
      <c r="F2814" s="31"/>
    </row>
    <row r="2815" spans="1:6" ht="14.25">
      <c r="A2815" s="23"/>
      <c r="B2815" s="44"/>
      <c r="C2815" s="44"/>
      <c r="D2815" s="31"/>
      <c r="E2815" s="31"/>
      <c r="F2815" s="31"/>
    </row>
    <row r="2816" spans="1:6" ht="14.25">
      <c r="A2816" s="23"/>
      <c r="B2816" s="44"/>
      <c r="C2816" s="44"/>
      <c r="D2816" s="31"/>
      <c r="E2816" s="31"/>
      <c r="F2816" s="31"/>
    </row>
    <row r="2817" spans="1:6" ht="14.25">
      <c r="A2817" s="23"/>
      <c r="B2817" s="44"/>
      <c r="C2817" s="44"/>
      <c r="D2817" s="31"/>
      <c r="E2817" s="31"/>
      <c r="F2817" s="31"/>
    </row>
    <row r="2818" spans="1:6" ht="14.25">
      <c r="A2818" s="23"/>
      <c r="B2818" s="44"/>
      <c r="C2818" s="44"/>
      <c r="D2818" s="31"/>
      <c r="E2818" s="31"/>
      <c r="F2818" s="31"/>
    </row>
    <row r="2819" spans="1:6" ht="14.25">
      <c r="A2819" s="23"/>
      <c r="B2819" s="44"/>
      <c r="C2819" s="44"/>
      <c r="D2819" s="31"/>
      <c r="E2819" s="31"/>
      <c r="F2819" s="31"/>
    </row>
    <row r="2820" spans="1:6" ht="14.25">
      <c r="A2820" s="23"/>
      <c r="B2820" s="44"/>
      <c r="C2820" s="44"/>
      <c r="D2820" s="31"/>
      <c r="E2820" s="31"/>
      <c r="F2820" s="31"/>
    </row>
    <row r="2821" spans="1:6" ht="14.25">
      <c r="A2821" s="23"/>
      <c r="B2821" s="44"/>
      <c r="C2821" s="44"/>
      <c r="D2821" s="31"/>
      <c r="E2821" s="31"/>
      <c r="F2821" s="31"/>
    </row>
    <row r="2822" spans="1:6" ht="14.25">
      <c r="A2822" s="23"/>
      <c r="B2822" s="44"/>
      <c r="C2822" s="44"/>
      <c r="D2822" s="31"/>
      <c r="E2822" s="31"/>
      <c r="F2822" s="31"/>
    </row>
    <row r="2823" spans="1:6" ht="14.25">
      <c r="A2823" s="23"/>
      <c r="B2823" s="44"/>
      <c r="C2823" s="44"/>
      <c r="D2823" s="31"/>
      <c r="E2823" s="31"/>
      <c r="F2823" s="31"/>
    </row>
    <row r="2824" spans="1:6" ht="14.25">
      <c r="A2824" s="23"/>
      <c r="B2824" s="44"/>
      <c r="C2824" s="44"/>
      <c r="D2824" s="31"/>
      <c r="E2824" s="31"/>
      <c r="F2824" s="31"/>
    </row>
    <row r="2825" spans="1:6" ht="14.25">
      <c r="A2825" s="23"/>
      <c r="B2825" s="44"/>
      <c r="C2825" s="44"/>
      <c r="D2825" s="31"/>
      <c r="E2825" s="31"/>
      <c r="F2825" s="31"/>
    </row>
    <row r="2826" spans="1:6" ht="14.25">
      <c r="A2826" s="23"/>
      <c r="B2826" s="44"/>
      <c r="C2826" s="44"/>
      <c r="D2826" s="31"/>
      <c r="E2826" s="31"/>
      <c r="F2826" s="31"/>
    </row>
    <row r="2827" spans="1:6" ht="14.25">
      <c r="A2827" s="23"/>
      <c r="B2827" s="44"/>
      <c r="C2827" s="44"/>
      <c r="D2827" s="31"/>
      <c r="E2827" s="31"/>
      <c r="F2827" s="31"/>
    </row>
    <row r="2828" spans="1:6" ht="14.25">
      <c r="A2828" s="23"/>
      <c r="B2828" s="44"/>
      <c r="C2828" s="44"/>
      <c r="D2828" s="31"/>
      <c r="E2828" s="31"/>
      <c r="F2828" s="31"/>
    </row>
    <row r="2829" spans="1:6" ht="14.25">
      <c r="A2829" s="23"/>
      <c r="B2829" s="44"/>
      <c r="C2829" s="44"/>
      <c r="D2829" s="31"/>
      <c r="E2829" s="31"/>
      <c r="F2829" s="31"/>
    </row>
    <row r="2830" spans="1:6" ht="14.25">
      <c r="A2830" s="23"/>
      <c r="B2830" s="44"/>
      <c r="C2830" s="44"/>
      <c r="D2830" s="31"/>
      <c r="E2830" s="31"/>
      <c r="F2830" s="31"/>
    </row>
    <row r="2831" spans="1:6" ht="14.25">
      <c r="A2831" s="23"/>
      <c r="B2831" s="44"/>
      <c r="C2831" s="44"/>
      <c r="D2831" s="31"/>
      <c r="E2831" s="31"/>
      <c r="F2831" s="31"/>
    </row>
    <row r="2832" spans="1:6" ht="14.25">
      <c r="A2832" s="23"/>
      <c r="B2832" s="44"/>
      <c r="C2832" s="44"/>
      <c r="D2832" s="31"/>
      <c r="E2832" s="31"/>
      <c r="F2832" s="31"/>
    </row>
    <row r="2833" spans="1:6" ht="14.25">
      <c r="A2833" s="23"/>
      <c r="B2833" s="44"/>
      <c r="C2833" s="44"/>
      <c r="D2833" s="31"/>
      <c r="E2833" s="31"/>
      <c r="F2833" s="31"/>
    </row>
    <row r="2834" spans="1:6" ht="14.25">
      <c r="A2834" s="23"/>
      <c r="B2834" s="44"/>
      <c r="C2834" s="44"/>
      <c r="D2834" s="31"/>
      <c r="E2834" s="31"/>
      <c r="F2834" s="31"/>
    </row>
    <row r="2835" spans="1:6" ht="14.25">
      <c r="A2835" s="23"/>
      <c r="B2835" s="44"/>
      <c r="C2835" s="44"/>
      <c r="D2835" s="31"/>
      <c r="E2835" s="31"/>
      <c r="F2835" s="31"/>
    </row>
    <row r="2836" spans="1:6" ht="14.25">
      <c r="A2836" s="23"/>
      <c r="B2836" s="44"/>
      <c r="C2836" s="44"/>
      <c r="D2836" s="31"/>
      <c r="E2836" s="31"/>
      <c r="F2836" s="31"/>
    </row>
    <row r="2837" spans="1:6" ht="14.25">
      <c r="A2837" s="23"/>
      <c r="B2837" s="44"/>
      <c r="C2837" s="44"/>
      <c r="D2837" s="31"/>
      <c r="E2837" s="31"/>
      <c r="F2837" s="31"/>
    </row>
    <row r="2838" spans="1:6" ht="14.25">
      <c r="A2838" s="23"/>
      <c r="B2838" s="44"/>
      <c r="C2838" s="44"/>
      <c r="D2838" s="31"/>
      <c r="E2838" s="31"/>
      <c r="F2838" s="31"/>
    </row>
    <row r="2839" spans="1:6" ht="14.25">
      <c r="A2839" s="23"/>
      <c r="B2839" s="44"/>
      <c r="C2839" s="44"/>
      <c r="D2839" s="31"/>
      <c r="E2839" s="31"/>
      <c r="F2839" s="31"/>
    </row>
    <row r="2840" spans="1:6" ht="14.25">
      <c r="A2840" s="23"/>
      <c r="B2840" s="44"/>
      <c r="C2840" s="44"/>
      <c r="D2840" s="31"/>
      <c r="E2840" s="31"/>
      <c r="F2840" s="31"/>
    </row>
    <row r="2841" spans="1:6" ht="14.25">
      <c r="A2841" s="23"/>
      <c r="B2841" s="44"/>
      <c r="C2841" s="44"/>
      <c r="D2841" s="31"/>
      <c r="E2841" s="31"/>
      <c r="F2841" s="31"/>
    </row>
    <row r="2842" spans="1:6" ht="14.25">
      <c r="A2842" s="23"/>
      <c r="B2842" s="44"/>
      <c r="C2842" s="44"/>
      <c r="D2842" s="31"/>
      <c r="E2842" s="31"/>
      <c r="F2842" s="31"/>
    </row>
    <row r="2843" spans="1:6" ht="14.25">
      <c r="A2843" s="23"/>
      <c r="B2843" s="44"/>
      <c r="C2843" s="44"/>
      <c r="D2843" s="31"/>
      <c r="E2843" s="31"/>
      <c r="F2843" s="31"/>
    </row>
    <row r="2844" spans="1:6" ht="14.25">
      <c r="A2844" s="23"/>
      <c r="B2844" s="44"/>
      <c r="C2844" s="44"/>
      <c r="D2844" s="31"/>
      <c r="E2844" s="31"/>
      <c r="F2844" s="31"/>
    </row>
    <row r="2845" spans="1:6" ht="14.25">
      <c r="A2845" s="23"/>
      <c r="B2845" s="44"/>
      <c r="C2845" s="44"/>
      <c r="D2845" s="31"/>
      <c r="E2845" s="31"/>
      <c r="F2845" s="31"/>
    </row>
    <row r="2846" spans="1:6" ht="14.25">
      <c r="A2846" s="23"/>
      <c r="B2846" s="44"/>
      <c r="C2846" s="44"/>
      <c r="D2846" s="31"/>
      <c r="E2846" s="31"/>
      <c r="F2846" s="31"/>
    </row>
    <row r="2847" spans="1:6" ht="14.25">
      <c r="A2847" s="23"/>
      <c r="B2847" s="44"/>
      <c r="C2847" s="44"/>
      <c r="D2847" s="31"/>
      <c r="E2847" s="31"/>
      <c r="F2847" s="31"/>
    </row>
    <row r="2848" spans="1:6" ht="14.25">
      <c r="A2848" s="23"/>
      <c r="B2848" s="44"/>
      <c r="C2848" s="44"/>
      <c r="D2848" s="31"/>
      <c r="E2848" s="31"/>
      <c r="F2848" s="31"/>
    </row>
    <row r="2849" spans="1:6" ht="14.25">
      <c r="A2849" s="23"/>
      <c r="B2849" s="44"/>
      <c r="C2849" s="44"/>
      <c r="D2849" s="31"/>
      <c r="E2849" s="31"/>
      <c r="F2849" s="31"/>
    </row>
    <row r="2850" spans="1:6" ht="14.25">
      <c r="A2850" s="23"/>
      <c r="B2850" s="44"/>
      <c r="C2850" s="44"/>
      <c r="D2850" s="31"/>
      <c r="E2850" s="31"/>
      <c r="F2850" s="31"/>
    </row>
    <row r="2851" spans="1:6" ht="14.25">
      <c r="A2851" s="23"/>
      <c r="B2851" s="44"/>
      <c r="C2851" s="44"/>
      <c r="D2851" s="31"/>
      <c r="E2851" s="31"/>
      <c r="F2851" s="31"/>
    </row>
    <row r="2852" spans="1:6" ht="14.25">
      <c r="A2852" s="23"/>
      <c r="B2852" s="44"/>
      <c r="C2852" s="44"/>
      <c r="D2852" s="31"/>
      <c r="E2852" s="31"/>
      <c r="F2852" s="31"/>
    </row>
    <row r="2853" spans="1:6" ht="14.25">
      <c r="A2853" s="23"/>
      <c r="B2853" s="44"/>
      <c r="C2853" s="44"/>
      <c r="D2853" s="31"/>
      <c r="E2853" s="31"/>
      <c r="F2853" s="31"/>
    </row>
    <row r="2854" spans="1:6" ht="14.25">
      <c r="A2854" s="23"/>
      <c r="B2854" s="44"/>
      <c r="C2854" s="44"/>
      <c r="D2854" s="31"/>
      <c r="E2854" s="31"/>
      <c r="F2854" s="31"/>
    </row>
    <row r="2855" spans="1:6" ht="14.25">
      <c r="A2855" s="23"/>
      <c r="B2855" s="44"/>
      <c r="C2855" s="44"/>
      <c r="D2855" s="31"/>
      <c r="E2855" s="31"/>
      <c r="F2855" s="31"/>
    </row>
    <row r="2856" spans="1:6" ht="14.25">
      <c r="A2856" s="23"/>
      <c r="B2856" s="44"/>
      <c r="C2856" s="44"/>
      <c r="D2856" s="31"/>
      <c r="E2856" s="31"/>
      <c r="F2856" s="31"/>
    </row>
    <row r="2857" spans="1:6" ht="14.25">
      <c r="A2857" s="23"/>
      <c r="B2857" s="44"/>
      <c r="C2857" s="44"/>
      <c r="D2857" s="31"/>
      <c r="E2857" s="31"/>
      <c r="F2857" s="31"/>
    </row>
    <row r="2858" spans="1:6" ht="14.25">
      <c r="A2858" s="23"/>
      <c r="B2858" s="44"/>
      <c r="C2858" s="44"/>
      <c r="D2858" s="31"/>
      <c r="E2858" s="31"/>
      <c r="F2858" s="31"/>
    </row>
    <row r="2859" spans="1:6" ht="14.25">
      <c r="A2859" s="23"/>
      <c r="B2859" s="44"/>
      <c r="C2859" s="44"/>
      <c r="D2859" s="31"/>
      <c r="E2859" s="31"/>
      <c r="F2859" s="31"/>
    </row>
    <row r="2860" spans="1:6" ht="14.25">
      <c r="A2860" s="23"/>
      <c r="B2860" s="44"/>
      <c r="C2860" s="44"/>
      <c r="D2860" s="31"/>
      <c r="E2860" s="31"/>
      <c r="F2860" s="31"/>
    </row>
    <row r="2861" spans="1:6" ht="14.25">
      <c r="A2861" s="23"/>
      <c r="B2861" s="44"/>
      <c r="C2861" s="44"/>
      <c r="D2861" s="31"/>
      <c r="E2861" s="31"/>
      <c r="F2861" s="31"/>
    </row>
    <row r="2862" spans="1:6" ht="14.25">
      <c r="A2862" s="23"/>
      <c r="B2862" s="44"/>
      <c r="C2862" s="44"/>
      <c r="D2862" s="31"/>
      <c r="E2862" s="31"/>
      <c r="F2862" s="31"/>
    </row>
    <row r="2863" spans="1:6" ht="14.25">
      <c r="A2863" s="23"/>
      <c r="B2863" s="44"/>
      <c r="C2863" s="44"/>
      <c r="D2863" s="31"/>
      <c r="E2863" s="31"/>
      <c r="F2863" s="31"/>
    </row>
    <row r="2864" spans="1:6" ht="14.25">
      <c r="A2864" s="23"/>
      <c r="B2864" s="44"/>
      <c r="C2864" s="44"/>
      <c r="D2864" s="31"/>
      <c r="E2864" s="31"/>
      <c r="F2864" s="31"/>
    </row>
    <row r="2865" spans="1:6" ht="14.25">
      <c r="A2865" s="23"/>
      <c r="B2865" s="44"/>
      <c r="C2865" s="44"/>
      <c r="D2865" s="31"/>
      <c r="E2865" s="31"/>
      <c r="F2865" s="31"/>
    </row>
    <row r="2866" spans="1:6" ht="14.25">
      <c r="A2866" s="23"/>
      <c r="B2866" s="44"/>
      <c r="C2866" s="44"/>
      <c r="D2866" s="31"/>
      <c r="E2866" s="31"/>
      <c r="F2866" s="31"/>
    </row>
    <row r="2867" spans="1:6" ht="14.25">
      <c r="A2867" s="23"/>
      <c r="B2867" s="44"/>
      <c r="C2867" s="44"/>
      <c r="D2867" s="31"/>
      <c r="E2867" s="31"/>
      <c r="F2867" s="31"/>
    </row>
    <row r="2868" spans="1:6" ht="14.25">
      <c r="A2868" s="23"/>
      <c r="B2868" s="44"/>
      <c r="C2868" s="44"/>
      <c r="D2868" s="31"/>
      <c r="E2868" s="31"/>
      <c r="F2868" s="31"/>
    </row>
    <row r="2869" spans="1:6" ht="14.25">
      <c r="A2869" s="23"/>
      <c r="B2869" s="44"/>
      <c r="C2869" s="44"/>
      <c r="D2869" s="31"/>
      <c r="E2869" s="31"/>
      <c r="F2869" s="31"/>
    </row>
    <row r="2870" spans="1:6" ht="14.25">
      <c r="A2870" s="23"/>
      <c r="B2870" s="44"/>
      <c r="C2870" s="44"/>
      <c r="D2870" s="31"/>
      <c r="E2870" s="31"/>
      <c r="F2870" s="31"/>
    </row>
    <row r="2871" spans="1:6" ht="14.25">
      <c r="A2871" s="23"/>
      <c r="B2871" s="44"/>
      <c r="C2871" s="44"/>
      <c r="D2871" s="31"/>
      <c r="E2871" s="31"/>
      <c r="F2871" s="31"/>
    </row>
    <row r="2872" spans="1:6" ht="14.25">
      <c r="A2872" s="23"/>
      <c r="B2872" s="44"/>
      <c r="C2872" s="44"/>
      <c r="D2872" s="31"/>
      <c r="E2872" s="31"/>
      <c r="F2872" s="31"/>
    </row>
    <row r="2873" spans="1:6" ht="14.25">
      <c r="A2873" s="23"/>
      <c r="B2873" s="44"/>
      <c r="C2873" s="44"/>
      <c r="D2873" s="31"/>
      <c r="E2873" s="31"/>
      <c r="F2873" s="31"/>
    </row>
    <row r="2874" spans="1:6" ht="14.25">
      <c r="A2874" s="23"/>
      <c r="B2874" s="44"/>
      <c r="C2874" s="44"/>
      <c r="D2874" s="31"/>
      <c r="E2874" s="31"/>
      <c r="F2874" s="31"/>
    </row>
    <row r="2875" spans="1:6" ht="14.25">
      <c r="A2875" s="23"/>
      <c r="B2875" s="44"/>
      <c r="C2875" s="44"/>
      <c r="D2875" s="31"/>
      <c r="E2875" s="31"/>
      <c r="F2875" s="31"/>
    </row>
    <row r="2876" spans="1:6" ht="14.25">
      <c r="A2876" s="23"/>
      <c r="B2876" s="44"/>
      <c r="C2876" s="44"/>
      <c r="D2876" s="31"/>
      <c r="E2876" s="31"/>
      <c r="F2876" s="31"/>
    </row>
    <row r="2877" spans="1:6" ht="14.25">
      <c r="A2877" s="23"/>
      <c r="B2877" s="44"/>
      <c r="C2877" s="44"/>
      <c r="D2877" s="31"/>
      <c r="E2877" s="31"/>
      <c r="F2877" s="31"/>
    </row>
    <row r="2878" spans="1:6" ht="14.25">
      <c r="A2878" s="23"/>
      <c r="B2878" s="44"/>
      <c r="C2878" s="44"/>
      <c r="D2878" s="31"/>
      <c r="E2878" s="31"/>
      <c r="F2878" s="31"/>
    </row>
    <row r="2879" spans="1:6" ht="14.25">
      <c r="A2879" s="23"/>
      <c r="B2879" s="44"/>
      <c r="C2879" s="44"/>
      <c r="D2879" s="31"/>
      <c r="E2879" s="31"/>
      <c r="F2879" s="31"/>
    </row>
    <row r="2880" spans="1:6" ht="14.25">
      <c r="A2880" s="23"/>
      <c r="B2880" s="44"/>
      <c r="C2880" s="44"/>
      <c r="D2880" s="31"/>
      <c r="E2880" s="31"/>
      <c r="F2880" s="31"/>
    </row>
    <row r="2881" spans="1:6" ht="14.25">
      <c r="A2881" s="23"/>
      <c r="B2881" s="44"/>
      <c r="C2881" s="44"/>
      <c r="D2881" s="31"/>
      <c r="E2881" s="31"/>
      <c r="F2881" s="31"/>
    </row>
    <row r="2882" spans="1:6" ht="14.25">
      <c r="A2882" s="23"/>
      <c r="B2882" s="44"/>
      <c r="C2882" s="44"/>
      <c r="D2882" s="31"/>
      <c r="E2882" s="31"/>
      <c r="F2882" s="31"/>
    </row>
    <row r="2883" spans="1:6" ht="14.25">
      <c r="A2883" s="23"/>
      <c r="B2883" s="44"/>
      <c r="C2883" s="44"/>
      <c r="D2883" s="31"/>
      <c r="E2883" s="31"/>
      <c r="F2883" s="31"/>
    </row>
    <row r="2884" spans="1:6" ht="14.25">
      <c r="A2884" s="23"/>
      <c r="B2884" s="44"/>
      <c r="C2884" s="44"/>
      <c r="D2884" s="31"/>
      <c r="E2884" s="31"/>
      <c r="F2884" s="31"/>
    </row>
    <row r="2885" spans="1:6" ht="14.25">
      <c r="A2885" s="23"/>
      <c r="B2885" s="44"/>
      <c r="C2885" s="44"/>
      <c r="D2885" s="31"/>
      <c r="E2885" s="31"/>
      <c r="F2885" s="31"/>
    </row>
    <row r="2886" spans="1:6" ht="14.25">
      <c r="A2886" s="23"/>
      <c r="B2886" s="44"/>
      <c r="C2886" s="44"/>
      <c r="D2886" s="31"/>
      <c r="E2886" s="31"/>
      <c r="F2886" s="31"/>
    </row>
    <row r="2887" spans="1:6" ht="14.25">
      <c r="A2887" s="23"/>
      <c r="B2887" s="44"/>
      <c r="C2887" s="44"/>
      <c r="D2887" s="31"/>
      <c r="E2887" s="31"/>
      <c r="F2887" s="31"/>
    </row>
    <row r="2888" spans="1:6" ht="14.25">
      <c r="A2888" s="23"/>
      <c r="B2888" s="44"/>
      <c r="C2888" s="44"/>
      <c r="D2888" s="31"/>
      <c r="E2888" s="31"/>
      <c r="F2888" s="31"/>
    </row>
    <row r="2889" spans="1:6" ht="14.25">
      <c r="A2889" s="23"/>
      <c r="B2889" s="44"/>
      <c r="C2889" s="44"/>
      <c r="D2889" s="31"/>
      <c r="E2889" s="31"/>
      <c r="F2889" s="31"/>
    </row>
    <row r="2890" spans="1:6" ht="14.25">
      <c r="A2890" s="23"/>
      <c r="B2890" s="44"/>
      <c r="C2890" s="44"/>
      <c r="D2890" s="31"/>
      <c r="E2890" s="31"/>
      <c r="F2890" s="31"/>
    </row>
    <row r="2891" spans="1:6" ht="14.25">
      <c r="A2891" s="23"/>
      <c r="B2891" s="44"/>
      <c r="C2891" s="44"/>
      <c r="D2891" s="31"/>
      <c r="E2891" s="31"/>
      <c r="F2891" s="31"/>
    </row>
    <row r="2892" spans="1:6" ht="14.25">
      <c r="A2892" s="23"/>
      <c r="B2892" s="44"/>
      <c r="C2892" s="44"/>
      <c r="D2892" s="31"/>
      <c r="E2892" s="31"/>
      <c r="F2892" s="31"/>
    </row>
    <row r="2893" spans="1:6" ht="14.25">
      <c r="A2893" s="23"/>
      <c r="B2893" s="44"/>
      <c r="C2893" s="44"/>
      <c r="D2893" s="31"/>
      <c r="E2893" s="31"/>
      <c r="F2893" s="31"/>
    </row>
    <row r="2894" spans="1:6" ht="14.25">
      <c r="A2894" s="23"/>
      <c r="B2894" s="44"/>
      <c r="C2894" s="44"/>
      <c r="D2894" s="31"/>
      <c r="E2894" s="31"/>
      <c r="F2894" s="31"/>
    </row>
    <row r="2895" spans="1:6" ht="14.25">
      <c r="A2895" s="23"/>
      <c r="B2895" s="44"/>
      <c r="C2895" s="44"/>
      <c r="D2895" s="31"/>
      <c r="E2895" s="31"/>
      <c r="F2895" s="31"/>
    </row>
    <row r="2896" spans="1:6" ht="14.25">
      <c r="A2896" s="23"/>
      <c r="B2896" s="44"/>
      <c r="C2896" s="44"/>
      <c r="D2896" s="31"/>
      <c r="E2896" s="31"/>
      <c r="F2896" s="31"/>
    </row>
    <row r="2897" spans="1:6" ht="14.25">
      <c r="A2897" s="23"/>
      <c r="B2897" s="44"/>
      <c r="C2897" s="44"/>
      <c r="D2897" s="31"/>
      <c r="E2897" s="31"/>
      <c r="F2897" s="31"/>
    </row>
    <row r="2898" spans="1:6" ht="14.25">
      <c r="A2898" s="23"/>
      <c r="B2898" s="44"/>
      <c r="C2898" s="44"/>
      <c r="D2898" s="31"/>
      <c r="E2898" s="31"/>
      <c r="F2898" s="31"/>
    </row>
    <row r="2899" spans="1:6" ht="14.25">
      <c r="A2899" s="23"/>
      <c r="B2899" s="44"/>
      <c r="C2899" s="44"/>
      <c r="D2899" s="31"/>
      <c r="E2899" s="31"/>
      <c r="F2899" s="31"/>
    </row>
    <row r="2900" spans="1:6" ht="14.25">
      <c r="A2900" s="23"/>
      <c r="B2900" s="44"/>
      <c r="C2900" s="44"/>
      <c r="D2900" s="31"/>
      <c r="E2900" s="31"/>
      <c r="F2900" s="31"/>
    </row>
    <row r="2901" spans="1:6" ht="14.25">
      <c r="A2901" s="23"/>
      <c r="B2901" s="44"/>
      <c r="C2901" s="44"/>
      <c r="D2901" s="31"/>
      <c r="E2901" s="31"/>
      <c r="F2901" s="31"/>
    </row>
    <row r="2902" spans="1:6" ht="14.25">
      <c r="A2902" s="23"/>
      <c r="B2902" s="44"/>
      <c r="C2902" s="44"/>
      <c r="D2902" s="31"/>
      <c r="E2902" s="31"/>
      <c r="F2902" s="31"/>
    </row>
    <row r="2903" spans="1:6" ht="14.25">
      <c r="A2903" s="23"/>
      <c r="B2903" s="44"/>
      <c r="C2903" s="44"/>
      <c r="D2903" s="31"/>
      <c r="E2903" s="31"/>
      <c r="F2903" s="31"/>
    </row>
    <row r="2904" spans="1:6" ht="14.25">
      <c r="A2904" s="23"/>
      <c r="B2904" s="44"/>
      <c r="C2904" s="44"/>
      <c r="D2904" s="31"/>
      <c r="E2904" s="31"/>
      <c r="F2904" s="31"/>
    </row>
    <row r="2905" spans="1:6" ht="14.25">
      <c r="A2905" s="23"/>
      <c r="B2905" s="44"/>
      <c r="C2905" s="44"/>
      <c r="D2905" s="31"/>
      <c r="E2905" s="31"/>
      <c r="F2905" s="31"/>
    </row>
    <row r="2906" spans="1:6" ht="14.25">
      <c r="A2906" s="23"/>
      <c r="B2906" s="44"/>
      <c r="C2906" s="44"/>
      <c r="D2906" s="31"/>
      <c r="E2906" s="31"/>
      <c r="F2906" s="31"/>
    </row>
    <row r="2907" spans="1:6" ht="14.25">
      <c r="A2907" s="23"/>
      <c r="B2907" s="44"/>
      <c r="C2907" s="44"/>
      <c r="D2907" s="31"/>
      <c r="E2907" s="31"/>
      <c r="F2907" s="31"/>
    </row>
    <row r="2908" spans="1:6" ht="14.25">
      <c r="A2908" s="23"/>
      <c r="B2908" s="44"/>
      <c r="C2908" s="44"/>
      <c r="D2908" s="31"/>
      <c r="E2908" s="31"/>
      <c r="F2908" s="31"/>
    </row>
    <row r="2909" spans="1:6" ht="14.25">
      <c r="A2909" s="23"/>
      <c r="B2909" s="44"/>
      <c r="C2909" s="44"/>
      <c r="D2909" s="31"/>
      <c r="E2909" s="31"/>
      <c r="F2909" s="31"/>
    </row>
    <row r="2910" spans="1:6" ht="14.25">
      <c r="A2910" s="23"/>
      <c r="B2910" s="44"/>
      <c r="C2910" s="44"/>
      <c r="D2910" s="31"/>
      <c r="E2910" s="31"/>
      <c r="F2910" s="31"/>
    </row>
    <row r="2911" spans="1:6" ht="14.25">
      <c r="A2911" s="23"/>
      <c r="B2911" s="44"/>
      <c r="C2911" s="44"/>
      <c r="D2911" s="31"/>
      <c r="E2911" s="31"/>
      <c r="F2911" s="31"/>
    </row>
    <row r="2912" spans="1:6" ht="14.25">
      <c r="A2912" s="23"/>
      <c r="B2912" s="44"/>
      <c r="C2912" s="44"/>
      <c r="D2912" s="31"/>
      <c r="E2912" s="31"/>
      <c r="F2912" s="31"/>
    </row>
    <row r="2913" spans="1:6" ht="14.25">
      <c r="A2913" s="23"/>
      <c r="B2913" s="44"/>
      <c r="C2913" s="44"/>
      <c r="D2913" s="31"/>
      <c r="E2913" s="31"/>
      <c r="F2913" s="31"/>
    </row>
    <row r="2914" spans="1:6" ht="14.25">
      <c r="A2914" s="23"/>
      <c r="B2914" s="44"/>
      <c r="C2914" s="44"/>
      <c r="D2914" s="31"/>
      <c r="E2914" s="31"/>
      <c r="F2914" s="31"/>
    </row>
    <row r="2915" spans="1:6" ht="14.25">
      <c r="A2915" s="23"/>
      <c r="B2915" s="44"/>
      <c r="C2915" s="44"/>
      <c r="D2915" s="31"/>
      <c r="E2915" s="31"/>
      <c r="F2915" s="31"/>
    </row>
    <row r="2916" spans="1:6" ht="14.25">
      <c r="A2916" s="23"/>
      <c r="B2916" s="44"/>
      <c r="C2916" s="44"/>
      <c r="D2916" s="31"/>
      <c r="E2916" s="31"/>
      <c r="F2916" s="31"/>
    </row>
    <row r="2917" spans="1:6" ht="14.25">
      <c r="A2917" s="23"/>
      <c r="B2917" s="44"/>
      <c r="C2917" s="44"/>
      <c r="D2917" s="31"/>
      <c r="E2917" s="31"/>
      <c r="F2917" s="31"/>
    </row>
    <row r="2918" spans="1:6" ht="14.25">
      <c r="A2918" s="23"/>
      <c r="B2918" s="44"/>
      <c r="C2918" s="44"/>
      <c r="D2918" s="31"/>
      <c r="E2918" s="31"/>
      <c r="F2918" s="31"/>
    </row>
    <row r="2919" spans="1:6" ht="14.25">
      <c r="A2919" s="23"/>
      <c r="B2919" s="44"/>
      <c r="C2919" s="44"/>
      <c r="D2919" s="31"/>
      <c r="E2919" s="31"/>
      <c r="F2919" s="31"/>
    </row>
    <row r="2920" spans="1:6" ht="14.25">
      <c r="A2920" s="23"/>
      <c r="B2920" s="44"/>
      <c r="C2920" s="44"/>
      <c r="D2920" s="31"/>
      <c r="E2920" s="31"/>
      <c r="F2920" s="31"/>
    </row>
    <row r="2921" spans="1:6" ht="14.25">
      <c r="A2921" s="23"/>
      <c r="B2921" s="44"/>
      <c r="C2921" s="44"/>
      <c r="D2921" s="31"/>
      <c r="E2921" s="31"/>
      <c r="F2921" s="31"/>
    </row>
    <row r="2922" spans="1:6" ht="14.25">
      <c r="A2922" s="23"/>
      <c r="B2922" s="44"/>
      <c r="C2922" s="44"/>
      <c r="D2922" s="31"/>
      <c r="E2922" s="31"/>
      <c r="F2922" s="31"/>
    </row>
    <row r="2923" spans="1:6" ht="14.25">
      <c r="A2923" s="23"/>
      <c r="B2923" s="44"/>
      <c r="C2923" s="44"/>
      <c r="D2923" s="31"/>
      <c r="E2923" s="31"/>
      <c r="F2923" s="31"/>
    </row>
    <row r="2924" spans="1:6" ht="14.25">
      <c r="A2924" s="23"/>
      <c r="B2924" s="44"/>
      <c r="C2924" s="44"/>
      <c r="D2924" s="31"/>
      <c r="E2924" s="31"/>
      <c r="F2924" s="31"/>
    </row>
    <row r="2925" spans="1:6" ht="14.25">
      <c r="A2925" s="23"/>
      <c r="B2925" s="44"/>
      <c r="C2925" s="44"/>
      <c r="D2925" s="31"/>
      <c r="E2925" s="31"/>
      <c r="F2925" s="31"/>
    </row>
    <row r="2926" spans="1:6" ht="14.25">
      <c r="A2926" s="23"/>
      <c r="B2926" s="44"/>
      <c r="C2926" s="44"/>
      <c r="D2926" s="31"/>
      <c r="E2926" s="31"/>
      <c r="F2926" s="31"/>
    </row>
    <row r="2927" spans="1:6" ht="14.25">
      <c r="A2927" s="23"/>
      <c r="B2927" s="44"/>
      <c r="C2927" s="44"/>
      <c r="D2927" s="31"/>
      <c r="E2927" s="31"/>
      <c r="F2927" s="31"/>
    </row>
    <row r="2928" spans="1:6" ht="14.25">
      <c r="A2928" s="23"/>
      <c r="B2928" s="44"/>
      <c r="C2928" s="44"/>
      <c r="D2928" s="31"/>
      <c r="E2928" s="31"/>
      <c r="F2928" s="31"/>
    </row>
    <row r="2929" spans="1:6" ht="14.25">
      <c r="A2929" s="23"/>
      <c r="B2929" s="44"/>
      <c r="C2929" s="44"/>
      <c r="D2929" s="31"/>
      <c r="E2929" s="31"/>
      <c r="F2929" s="31"/>
    </row>
    <row r="2930" spans="1:6" ht="14.25">
      <c r="A2930" s="23"/>
      <c r="B2930" s="44"/>
      <c r="C2930" s="44"/>
      <c r="D2930" s="31"/>
      <c r="E2930" s="31"/>
      <c r="F2930" s="31"/>
    </row>
    <row r="2931" spans="1:6" ht="14.25">
      <c r="A2931" s="23"/>
      <c r="B2931" s="44"/>
      <c r="C2931" s="44"/>
      <c r="D2931" s="31"/>
      <c r="E2931" s="31"/>
      <c r="F2931" s="31"/>
    </row>
    <row r="2932" spans="1:6" ht="14.25">
      <c r="A2932" s="23"/>
      <c r="B2932" s="44"/>
      <c r="C2932" s="44"/>
      <c r="D2932" s="31"/>
      <c r="E2932" s="31"/>
      <c r="F2932" s="31"/>
    </row>
    <row r="2933" spans="1:6" ht="14.25">
      <c r="A2933" s="23"/>
      <c r="B2933" s="44"/>
      <c r="C2933" s="44"/>
      <c r="D2933" s="31"/>
      <c r="E2933" s="31"/>
      <c r="F2933" s="31"/>
    </row>
    <row r="2934" spans="1:6" ht="14.25">
      <c r="A2934" s="23"/>
      <c r="B2934" s="44"/>
      <c r="C2934" s="44"/>
      <c r="D2934" s="31"/>
      <c r="E2934" s="31"/>
      <c r="F2934" s="31"/>
    </row>
    <row r="2935" spans="1:6" ht="14.25">
      <c r="A2935" s="23"/>
      <c r="B2935" s="44"/>
      <c r="C2935" s="44"/>
      <c r="D2935" s="31"/>
      <c r="E2935" s="31"/>
      <c r="F2935" s="31"/>
    </row>
    <row r="2936" spans="1:6" ht="14.25">
      <c r="A2936" s="23"/>
      <c r="B2936" s="44"/>
      <c r="C2936" s="44"/>
      <c r="D2936" s="31"/>
      <c r="E2936" s="31"/>
      <c r="F2936" s="31"/>
    </row>
    <row r="2937" spans="1:6" ht="14.25">
      <c r="A2937" s="23"/>
      <c r="B2937" s="44"/>
      <c r="C2937" s="44"/>
      <c r="D2937" s="31"/>
      <c r="E2937" s="31"/>
      <c r="F2937" s="31"/>
    </row>
    <row r="2938" spans="1:6" ht="14.25">
      <c r="A2938" s="23"/>
      <c r="B2938" s="44"/>
      <c r="C2938" s="44"/>
      <c r="D2938" s="31"/>
      <c r="E2938" s="31"/>
      <c r="F2938" s="31"/>
    </row>
    <row r="2939" spans="1:6" ht="14.25">
      <c r="A2939" s="23"/>
      <c r="B2939" s="44"/>
      <c r="C2939" s="44"/>
      <c r="D2939" s="31"/>
      <c r="E2939" s="31"/>
      <c r="F2939" s="31"/>
    </row>
    <row r="2940" spans="1:6" ht="14.25">
      <c r="A2940" s="23"/>
      <c r="B2940" s="44"/>
      <c r="C2940" s="44"/>
      <c r="D2940" s="31"/>
      <c r="E2940" s="31"/>
      <c r="F2940" s="31"/>
    </row>
    <row r="2941" spans="1:6" ht="14.25">
      <c r="A2941" s="23"/>
      <c r="B2941" s="44"/>
      <c r="C2941" s="44"/>
      <c r="D2941" s="31"/>
      <c r="E2941" s="31"/>
      <c r="F2941" s="31"/>
    </row>
    <row r="2942" spans="1:6" ht="14.25">
      <c r="A2942" s="23"/>
      <c r="B2942" s="44"/>
      <c r="C2942" s="44"/>
      <c r="D2942" s="31"/>
      <c r="E2942" s="31"/>
      <c r="F2942" s="31"/>
    </row>
    <row r="2943" spans="1:6" ht="14.25">
      <c r="A2943" s="23"/>
      <c r="B2943" s="44"/>
      <c r="C2943" s="44"/>
      <c r="D2943" s="31"/>
      <c r="E2943" s="31"/>
      <c r="F2943" s="31"/>
    </row>
    <row r="2944" spans="1:6" ht="14.25">
      <c r="A2944" s="23"/>
      <c r="B2944" s="44"/>
      <c r="C2944" s="44"/>
      <c r="D2944" s="31"/>
      <c r="E2944" s="31"/>
      <c r="F2944" s="31"/>
    </row>
    <row r="2945" spans="1:6" ht="14.25">
      <c r="A2945" s="23"/>
      <c r="B2945" s="44"/>
      <c r="C2945" s="44"/>
      <c r="D2945" s="31"/>
      <c r="E2945" s="31"/>
      <c r="F2945" s="31"/>
    </row>
    <row r="2946" spans="1:6" ht="14.25">
      <c r="A2946" s="23"/>
      <c r="B2946" s="44"/>
      <c r="C2946" s="44"/>
      <c r="D2946" s="31"/>
      <c r="E2946" s="31"/>
      <c r="F2946" s="31"/>
    </row>
    <row r="2947" spans="1:6" ht="14.25">
      <c r="A2947" s="23"/>
      <c r="B2947" s="44"/>
      <c r="C2947" s="44"/>
      <c r="D2947" s="31"/>
      <c r="E2947" s="31"/>
      <c r="F2947" s="31"/>
    </row>
    <row r="2948" spans="1:6" ht="14.25">
      <c r="A2948" s="23"/>
      <c r="B2948" s="44"/>
      <c r="C2948" s="44"/>
      <c r="D2948" s="31"/>
      <c r="E2948" s="31"/>
      <c r="F2948" s="31"/>
    </row>
    <row r="2949" spans="1:6" ht="14.25">
      <c r="A2949" s="23"/>
      <c r="B2949" s="44"/>
      <c r="C2949" s="44"/>
      <c r="D2949" s="31"/>
      <c r="E2949" s="31"/>
      <c r="F2949" s="31"/>
    </row>
    <row r="2950" spans="1:6" ht="14.25">
      <c r="A2950" s="23"/>
      <c r="B2950" s="44"/>
      <c r="C2950" s="44"/>
      <c r="D2950" s="31"/>
      <c r="E2950" s="31"/>
      <c r="F2950" s="31"/>
    </row>
    <row r="2951" spans="1:6" ht="14.25">
      <c r="A2951" s="23"/>
      <c r="B2951" s="44"/>
      <c r="C2951" s="44"/>
      <c r="D2951" s="31"/>
      <c r="E2951" s="31"/>
      <c r="F2951" s="31"/>
    </row>
    <row r="2952" spans="1:6" ht="14.25">
      <c r="A2952" s="23"/>
      <c r="B2952" s="44"/>
      <c r="C2952" s="44"/>
      <c r="D2952" s="31"/>
      <c r="E2952" s="31"/>
      <c r="F2952" s="31"/>
    </row>
    <row r="2953" spans="1:6" ht="14.25">
      <c r="A2953" s="23"/>
      <c r="B2953" s="44"/>
      <c r="C2953" s="44"/>
      <c r="D2953" s="31"/>
      <c r="E2953" s="31"/>
      <c r="F2953" s="31"/>
    </row>
    <row r="2954" spans="1:6" ht="14.25">
      <c r="A2954" s="23"/>
      <c r="B2954" s="44"/>
      <c r="C2954" s="44"/>
      <c r="D2954" s="31"/>
      <c r="E2954" s="31"/>
      <c r="F2954" s="31"/>
    </row>
    <row r="2955" spans="1:6" ht="14.25">
      <c r="A2955" s="23"/>
      <c r="B2955" s="44"/>
      <c r="C2955" s="44"/>
      <c r="D2955" s="31"/>
      <c r="E2955" s="31"/>
      <c r="F2955" s="31"/>
    </row>
    <row r="2956" spans="1:6" ht="14.25">
      <c r="A2956" s="23"/>
      <c r="B2956" s="44"/>
      <c r="C2956" s="44"/>
      <c r="D2956" s="31"/>
      <c r="E2956" s="31"/>
      <c r="F2956" s="31"/>
    </row>
    <row r="2957" spans="1:6" ht="14.25">
      <c r="A2957" s="23"/>
      <c r="B2957" s="44"/>
      <c r="C2957" s="44"/>
      <c r="D2957" s="31"/>
      <c r="E2957" s="31"/>
      <c r="F2957" s="31"/>
    </row>
    <row r="2958" spans="1:6" ht="14.25">
      <c r="A2958" s="23"/>
      <c r="B2958" s="44"/>
      <c r="C2958" s="44"/>
      <c r="D2958" s="31"/>
      <c r="E2958" s="31"/>
      <c r="F2958" s="31"/>
    </row>
    <row r="2959" spans="1:6" ht="14.25">
      <c r="A2959" s="23"/>
      <c r="B2959" s="44"/>
      <c r="C2959" s="44"/>
      <c r="D2959" s="31"/>
      <c r="E2959" s="31"/>
      <c r="F2959" s="31"/>
    </row>
    <row r="2960" spans="1:6" ht="14.25">
      <c r="A2960" s="23"/>
      <c r="B2960" s="44"/>
      <c r="C2960" s="44"/>
      <c r="D2960" s="31"/>
      <c r="E2960" s="31"/>
      <c r="F2960" s="31"/>
    </row>
    <row r="2961" spans="1:6" ht="14.25">
      <c r="A2961" s="23"/>
      <c r="B2961" s="44"/>
      <c r="C2961" s="44"/>
      <c r="D2961" s="31"/>
      <c r="E2961" s="31"/>
      <c r="F2961" s="31"/>
    </row>
    <row r="2962" spans="1:6" ht="14.25">
      <c r="A2962" s="23"/>
      <c r="B2962" s="44"/>
      <c r="C2962" s="44"/>
      <c r="D2962" s="31"/>
      <c r="E2962" s="31"/>
      <c r="F2962" s="31"/>
    </row>
    <row r="2963" spans="1:6" ht="14.25">
      <c r="A2963" s="23"/>
      <c r="B2963" s="44"/>
      <c r="C2963" s="44"/>
      <c r="D2963" s="31"/>
      <c r="E2963" s="31"/>
      <c r="F2963" s="31"/>
    </row>
    <row r="2964" spans="1:6" ht="14.25">
      <c r="A2964" s="23"/>
      <c r="B2964" s="44"/>
      <c r="C2964" s="44"/>
      <c r="D2964" s="31"/>
      <c r="E2964" s="31"/>
      <c r="F2964" s="31"/>
    </row>
    <row r="2965" spans="1:6" ht="14.25">
      <c r="A2965" s="23"/>
      <c r="B2965" s="44"/>
      <c r="C2965" s="44"/>
      <c r="D2965" s="31"/>
      <c r="E2965" s="31"/>
      <c r="F2965" s="31"/>
    </row>
    <row r="2966" spans="1:6" ht="14.25">
      <c r="A2966" s="23"/>
      <c r="B2966" s="44"/>
      <c r="C2966" s="44"/>
      <c r="D2966" s="31"/>
      <c r="E2966" s="31"/>
      <c r="F2966" s="31"/>
    </row>
    <row r="2967" spans="1:6" ht="14.25">
      <c r="A2967" s="23"/>
      <c r="B2967" s="44"/>
      <c r="C2967" s="44"/>
      <c r="D2967" s="31"/>
      <c r="E2967" s="31"/>
      <c r="F2967" s="31"/>
    </row>
    <row r="2968" spans="1:6" ht="14.25">
      <c r="A2968" s="23"/>
      <c r="B2968" s="44"/>
      <c r="C2968" s="44"/>
      <c r="D2968" s="31"/>
      <c r="E2968" s="31"/>
      <c r="F2968" s="31"/>
    </row>
    <row r="2969" spans="1:6" ht="14.25">
      <c r="A2969" s="23"/>
      <c r="B2969" s="44"/>
      <c r="C2969" s="44"/>
      <c r="D2969" s="31"/>
      <c r="E2969" s="31"/>
      <c r="F2969" s="31"/>
    </row>
    <row r="2970" spans="1:6" ht="14.25">
      <c r="A2970" s="23"/>
      <c r="B2970" s="44"/>
      <c r="C2970" s="44"/>
      <c r="D2970" s="31"/>
      <c r="E2970" s="31"/>
      <c r="F2970" s="31"/>
    </row>
    <row r="2971" spans="1:6" ht="14.25">
      <c r="A2971" s="23"/>
      <c r="B2971" s="44"/>
      <c r="C2971" s="44"/>
      <c r="D2971" s="31"/>
      <c r="E2971" s="31"/>
      <c r="F2971" s="31"/>
    </row>
  </sheetData>
  <phoneticPr fontId="2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FE2F3"/>
    <outlinePr summaryBelow="0" summaryRight="0"/>
  </sheetPr>
  <dimension ref="A1:I2011"/>
  <sheetViews>
    <sheetView workbookViewId="0">
      <pane ySplit="1" topLeftCell="A2" activePane="bottomLeft" state="frozen"/>
      <selection pane="bottomLeft" activeCell="D1" sqref="D1:D1048576"/>
    </sheetView>
  </sheetViews>
  <sheetFormatPr defaultColWidth="12.5703125" defaultRowHeight="15.75" customHeight="1"/>
  <sheetData>
    <row r="1" spans="1:9" ht="15.75" customHeight="1">
      <c r="A1" s="85" t="s">
        <v>4785</v>
      </c>
      <c r="B1" s="85" t="s">
        <v>4784</v>
      </c>
      <c r="C1" s="85" t="s">
        <v>4783</v>
      </c>
      <c r="D1" s="50" t="s">
        <v>33</v>
      </c>
      <c r="E1" s="101" t="s">
        <v>4803</v>
      </c>
      <c r="F1" s="101" t="s">
        <v>4804</v>
      </c>
      <c r="G1" s="85" t="s">
        <v>4782</v>
      </c>
      <c r="H1" s="85" t="s">
        <v>4781</v>
      </c>
      <c r="I1" s="85" t="s">
        <v>4795</v>
      </c>
    </row>
    <row r="2" spans="1:9">
      <c r="A2" s="51" t="s">
        <v>12</v>
      </c>
      <c r="B2" s="51" t="s">
        <v>2306</v>
      </c>
      <c r="C2" s="51" t="s">
        <v>2411</v>
      </c>
      <c r="D2" s="44" t="s">
        <v>2800</v>
      </c>
      <c r="E2" s="51">
        <v>7375</v>
      </c>
      <c r="F2" s="51">
        <v>10761</v>
      </c>
      <c r="G2" s="53">
        <v>4054467</v>
      </c>
      <c r="H2" s="53">
        <v>4365947</v>
      </c>
      <c r="I2" s="59">
        <v>7.6823908050059356E-2</v>
      </c>
    </row>
    <row r="3" spans="1:9">
      <c r="A3" s="51" t="s">
        <v>12</v>
      </c>
      <c r="B3" s="51" t="s">
        <v>2306</v>
      </c>
      <c r="C3" s="51" t="s">
        <v>2416</v>
      </c>
      <c r="D3" s="44" t="s">
        <v>2803</v>
      </c>
      <c r="E3" s="51">
        <v>15541</v>
      </c>
      <c r="F3" s="51">
        <v>21435</v>
      </c>
      <c r="G3" s="53">
        <v>2655515</v>
      </c>
      <c r="H3" s="54">
        <v>2594581</v>
      </c>
      <c r="I3" s="24">
        <v>-2.2946208174308938E-2</v>
      </c>
    </row>
    <row r="4" spans="1:9">
      <c r="A4" s="51" t="s">
        <v>12</v>
      </c>
      <c r="B4" s="51" t="s">
        <v>2306</v>
      </c>
      <c r="C4" s="51" t="s">
        <v>2405</v>
      </c>
      <c r="D4" s="44" t="s">
        <v>2806</v>
      </c>
      <c r="E4" s="51">
        <v>451</v>
      </c>
      <c r="F4" s="51">
        <v>568</v>
      </c>
      <c r="G4" s="53">
        <v>381809</v>
      </c>
      <c r="H4" s="54">
        <v>367264</v>
      </c>
      <c r="I4" s="24">
        <v>-3.8094963712222603E-2</v>
      </c>
    </row>
    <row r="5" spans="1:9">
      <c r="A5" s="51" t="s">
        <v>12</v>
      </c>
      <c r="B5" s="51" t="s">
        <v>2306</v>
      </c>
      <c r="C5" s="51" t="s">
        <v>2400</v>
      </c>
      <c r="D5" s="44" t="s">
        <v>2809</v>
      </c>
      <c r="E5" s="51">
        <v>981</v>
      </c>
      <c r="F5" s="51">
        <v>1274</v>
      </c>
      <c r="G5" s="53">
        <v>476273</v>
      </c>
      <c r="H5" s="54">
        <v>499468</v>
      </c>
      <c r="I5" s="24">
        <v>4.8701060106283584E-2</v>
      </c>
    </row>
    <row r="6" spans="1:9">
      <c r="A6" s="51" t="s">
        <v>12</v>
      </c>
      <c r="B6" s="51" t="s">
        <v>2306</v>
      </c>
      <c r="C6" s="51" t="s">
        <v>2419</v>
      </c>
      <c r="D6" s="44" t="s">
        <v>2812</v>
      </c>
      <c r="E6" s="51">
        <v>656</v>
      </c>
      <c r="F6" s="51">
        <v>871</v>
      </c>
      <c r="G6" s="53">
        <v>426975</v>
      </c>
      <c r="H6" s="54">
        <v>433319</v>
      </c>
      <c r="I6" s="24">
        <v>1.4858012764213361E-2</v>
      </c>
    </row>
    <row r="7" spans="1:9">
      <c r="A7" s="51" t="s">
        <v>12</v>
      </c>
      <c r="B7" s="51" t="s">
        <v>2306</v>
      </c>
      <c r="C7" s="51" t="s">
        <v>2418</v>
      </c>
      <c r="D7" s="44" t="s">
        <v>2815</v>
      </c>
      <c r="E7" s="51">
        <v>3212</v>
      </c>
      <c r="F7" s="51">
        <v>4725</v>
      </c>
      <c r="G7" s="53">
        <v>2190342</v>
      </c>
      <c r="H7" s="53">
        <v>2441064</v>
      </c>
      <c r="I7" s="24">
        <v>0.11446705582963757</v>
      </c>
    </row>
    <row r="8" spans="1:9">
      <c r="A8" s="51" t="s">
        <v>12</v>
      </c>
      <c r="B8" s="51" t="s">
        <v>2306</v>
      </c>
      <c r="C8" s="51" t="s">
        <v>2401</v>
      </c>
      <c r="D8" s="44" t="s">
        <v>2818</v>
      </c>
      <c r="E8" s="51">
        <v>759</v>
      </c>
      <c r="F8" s="51">
        <v>1219</v>
      </c>
      <c r="G8" s="53">
        <v>522163</v>
      </c>
      <c r="H8" s="53">
        <v>633163</v>
      </c>
      <c r="I8" s="24">
        <v>0.21257729865961394</v>
      </c>
    </row>
    <row r="9" spans="1:9">
      <c r="A9" s="51" t="s">
        <v>12</v>
      </c>
      <c r="B9" s="51" t="s">
        <v>2297</v>
      </c>
      <c r="C9" s="51" t="s">
        <v>2414</v>
      </c>
      <c r="D9" s="44" t="s">
        <v>2821</v>
      </c>
      <c r="E9" s="51">
        <v>6577</v>
      </c>
      <c r="F9" s="51">
        <v>10102</v>
      </c>
      <c r="G9" s="53">
        <v>2731056</v>
      </c>
      <c r="H9" s="53">
        <v>3033840</v>
      </c>
      <c r="I9" s="24">
        <v>0.11086700529026135</v>
      </c>
    </row>
    <row r="10" spans="1:9">
      <c r="A10" s="51" t="s">
        <v>12</v>
      </c>
      <c r="B10" s="51" t="s">
        <v>2297</v>
      </c>
      <c r="C10" s="51" t="s">
        <v>2409</v>
      </c>
      <c r="D10" s="44" t="s">
        <v>2824</v>
      </c>
      <c r="E10" s="51">
        <v>604</v>
      </c>
      <c r="F10" s="51">
        <v>699</v>
      </c>
      <c r="G10" s="53">
        <v>530339</v>
      </c>
      <c r="H10" s="53">
        <v>521962</v>
      </c>
      <c r="I10" s="24">
        <v>-1.5795557181350041E-2</v>
      </c>
    </row>
    <row r="11" spans="1:9">
      <c r="A11" s="51" t="s">
        <v>12</v>
      </c>
      <c r="B11" s="51" t="s">
        <v>2297</v>
      </c>
      <c r="C11" s="51" t="s">
        <v>2397</v>
      </c>
      <c r="D11" s="44" t="s">
        <v>2827</v>
      </c>
      <c r="E11" s="51">
        <v>1436</v>
      </c>
      <c r="F11" s="51">
        <v>1731</v>
      </c>
      <c r="G11" s="53">
        <v>1226420</v>
      </c>
      <c r="H11" s="53">
        <v>1186795</v>
      </c>
      <c r="I11" s="24">
        <v>-3.2309486146670799E-2</v>
      </c>
    </row>
    <row r="12" spans="1:9">
      <c r="A12" s="51" t="s">
        <v>12</v>
      </c>
      <c r="B12" s="51" t="s">
        <v>2297</v>
      </c>
      <c r="C12" s="51" t="s">
        <v>2410</v>
      </c>
      <c r="D12" s="44" t="s">
        <v>2830</v>
      </c>
      <c r="E12" s="51">
        <v>584</v>
      </c>
      <c r="F12" s="51">
        <v>686</v>
      </c>
      <c r="G12" s="53">
        <v>460869</v>
      </c>
      <c r="H12" s="53">
        <v>430211</v>
      </c>
      <c r="I12" s="24">
        <v>-6.6522157055475636E-2</v>
      </c>
    </row>
    <row r="13" spans="1:9">
      <c r="A13" s="51" t="s">
        <v>12</v>
      </c>
      <c r="B13" s="51" t="s">
        <v>2297</v>
      </c>
      <c r="C13" s="51" t="s">
        <v>2420</v>
      </c>
      <c r="D13" s="44" t="s">
        <v>2833</v>
      </c>
      <c r="E13" s="51">
        <v>692</v>
      </c>
      <c r="F13" s="51">
        <v>811</v>
      </c>
      <c r="G13" s="53">
        <v>618581</v>
      </c>
      <c r="H13" s="53">
        <v>591111</v>
      </c>
      <c r="I13" s="24">
        <v>-4.4408088835576912E-2</v>
      </c>
    </row>
    <row r="14" spans="1:9">
      <c r="A14" s="51" t="s">
        <v>12</v>
      </c>
      <c r="B14" s="51" t="s">
        <v>2310</v>
      </c>
      <c r="C14" s="51" t="s">
        <v>2415</v>
      </c>
      <c r="D14" s="44" t="s">
        <v>2836</v>
      </c>
      <c r="E14" s="51">
        <v>3135</v>
      </c>
      <c r="F14" s="51">
        <v>4148</v>
      </c>
      <c r="G14" s="53">
        <v>1840257</v>
      </c>
      <c r="H14" s="53">
        <v>1875076</v>
      </c>
      <c r="I14" s="59">
        <v>1.8920726833262964E-2</v>
      </c>
    </row>
    <row r="15" spans="1:9">
      <c r="A15" s="51" t="s">
        <v>12</v>
      </c>
      <c r="B15" s="51" t="s">
        <v>2310</v>
      </c>
      <c r="C15" s="51" t="s">
        <v>2404</v>
      </c>
      <c r="D15" s="44" t="s">
        <v>2839</v>
      </c>
      <c r="E15" s="51">
        <v>5226</v>
      </c>
      <c r="F15" s="51">
        <v>6836</v>
      </c>
      <c r="G15" s="53">
        <v>2777384</v>
      </c>
      <c r="H15" s="53">
        <v>2734275</v>
      </c>
      <c r="I15" s="24">
        <v>-1.5521440319379675E-2</v>
      </c>
    </row>
    <row r="16" spans="1:9">
      <c r="A16" s="51" t="s">
        <v>12</v>
      </c>
      <c r="B16" s="51" t="s">
        <v>2310</v>
      </c>
      <c r="C16" s="51" t="s">
        <v>2398</v>
      </c>
      <c r="D16" s="44" t="s">
        <v>2842</v>
      </c>
      <c r="E16" s="51">
        <v>737</v>
      </c>
      <c r="F16" s="51">
        <v>938</v>
      </c>
      <c r="G16" s="53">
        <v>267651</v>
      </c>
      <c r="H16" s="54">
        <v>252028</v>
      </c>
      <c r="I16" s="24">
        <v>-5.8370788825746964E-2</v>
      </c>
    </row>
    <row r="17" spans="1:9">
      <c r="A17" s="51" t="s">
        <v>12</v>
      </c>
      <c r="B17" s="51" t="s">
        <v>2310</v>
      </c>
      <c r="C17" s="51" t="s">
        <v>2399</v>
      </c>
      <c r="D17" s="44" t="s">
        <v>2845</v>
      </c>
      <c r="E17" s="51">
        <v>356</v>
      </c>
      <c r="F17" s="51">
        <v>406</v>
      </c>
      <c r="G17" s="53">
        <v>492981</v>
      </c>
      <c r="H17" s="54">
        <v>464164</v>
      </c>
      <c r="I17" s="24">
        <v>-5.8454585470839648E-2</v>
      </c>
    </row>
    <row r="18" spans="1:9">
      <c r="A18" s="51" t="s">
        <v>12</v>
      </c>
      <c r="B18" s="51" t="s">
        <v>2310</v>
      </c>
      <c r="C18" s="51" t="s">
        <v>2413</v>
      </c>
      <c r="D18" s="44" t="s">
        <v>2848</v>
      </c>
      <c r="E18" s="51">
        <v>812</v>
      </c>
      <c r="F18" s="51">
        <v>925</v>
      </c>
      <c r="G18" s="53">
        <v>801012</v>
      </c>
      <c r="H18" s="54">
        <v>755047</v>
      </c>
      <c r="I18" s="24">
        <v>-5.7383659670516798E-2</v>
      </c>
    </row>
    <row r="19" spans="1:9">
      <c r="A19" s="51" t="s">
        <v>12</v>
      </c>
      <c r="B19" s="51" t="s">
        <v>2310</v>
      </c>
      <c r="C19" s="51" t="s">
        <v>2412</v>
      </c>
      <c r="D19" s="44" t="s">
        <v>2851</v>
      </c>
      <c r="E19" s="51">
        <v>68</v>
      </c>
      <c r="F19" s="51">
        <v>115</v>
      </c>
      <c r="G19" s="53">
        <v>86967</v>
      </c>
      <c r="H19" s="54">
        <v>81738</v>
      </c>
      <c r="I19" s="24">
        <v>-6.0126254786298253E-2</v>
      </c>
    </row>
    <row r="20" spans="1:9">
      <c r="A20" s="51" t="s">
        <v>12</v>
      </c>
      <c r="B20" s="51" t="s">
        <v>2402</v>
      </c>
      <c r="C20" s="51" t="s">
        <v>2417</v>
      </c>
      <c r="D20" s="44" t="s">
        <v>2854</v>
      </c>
      <c r="E20" s="51">
        <v>207</v>
      </c>
      <c r="F20" s="51">
        <v>299</v>
      </c>
      <c r="G20" s="53">
        <v>201039</v>
      </c>
      <c r="H20" s="54">
        <v>189452</v>
      </c>
      <c r="I20" s="24">
        <v>-5.7635583145558819E-2</v>
      </c>
    </row>
    <row r="21" spans="1:9">
      <c r="A21" s="51" t="s">
        <v>12</v>
      </c>
      <c r="B21" s="51" t="s">
        <v>2402</v>
      </c>
      <c r="C21" s="51" t="s">
        <v>2403</v>
      </c>
      <c r="D21" s="44" t="s">
        <v>2857</v>
      </c>
      <c r="E21" s="51">
        <v>441</v>
      </c>
      <c r="F21" s="51">
        <v>584</v>
      </c>
      <c r="G21" s="53">
        <v>309941</v>
      </c>
      <c r="H21" s="54">
        <v>300406</v>
      </c>
      <c r="I21" s="24">
        <v>-3.0763919584695151E-2</v>
      </c>
    </row>
    <row r="22" spans="1:9">
      <c r="A22" s="51" t="s">
        <v>12</v>
      </c>
      <c r="B22" s="51" t="s">
        <v>2406</v>
      </c>
      <c r="C22" s="51" t="s">
        <v>2407</v>
      </c>
      <c r="D22" s="44" t="s">
        <v>2860</v>
      </c>
      <c r="E22" s="51">
        <v>64</v>
      </c>
      <c r="F22" s="51">
        <v>113</v>
      </c>
      <c r="G22" s="53">
        <v>57221</v>
      </c>
      <c r="H22" s="54">
        <v>67173</v>
      </c>
      <c r="I22" s="24">
        <v>0.17392216144422501</v>
      </c>
    </row>
    <row r="23" spans="1:9">
      <c r="A23" s="51" t="s">
        <v>12</v>
      </c>
      <c r="B23" s="51" t="s">
        <v>2406</v>
      </c>
      <c r="C23" s="51" t="s">
        <v>2408</v>
      </c>
      <c r="D23" s="44" t="s">
        <v>2863</v>
      </c>
      <c r="E23" s="51">
        <v>6</v>
      </c>
      <c r="F23" s="51">
        <v>23</v>
      </c>
      <c r="G23" s="53">
        <v>14604</v>
      </c>
      <c r="H23" s="54">
        <v>11813</v>
      </c>
      <c r="I23" s="24">
        <v>-0.19111202410298547</v>
      </c>
    </row>
    <row r="24" spans="1:9">
      <c r="A24" s="23" t="s">
        <v>1</v>
      </c>
      <c r="B24" s="23" t="s">
        <v>37</v>
      </c>
      <c r="C24" s="23" t="s">
        <v>38</v>
      </c>
      <c r="D24" s="44" t="s">
        <v>2423</v>
      </c>
      <c r="E24" s="23">
        <v>900</v>
      </c>
      <c r="F24" s="60">
        <v>1221</v>
      </c>
      <c r="G24" s="54">
        <v>170578</v>
      </c>
      <c r="H24" s="54">
        <v>149384</v>
      </c>
      <c r="I24" s="24">
        <v>-0.12424814454384504</v>
      </c>
    </row>
    <row r="25" spans="1:9">
      <c r="A25" s="23" t="s">
        <v>1</v>
      </c>
      <c r="B25" s="23" t="s">
        <v>37</v>
      </c>
      <c r="C25" s="23" t="s">
        <v>41</v>
      </c>
      <c r="D25" s="57" t="s">
        <v>2424</v>
      </c>
      <c r="E25" s="60">
        <v>1716</v>
      </c>
      <c r="F25" s="60">
        <v>1965</v>
      </c>
      <c r="G25" s="54">
        <v>132822</v>
      </c>
      <c r="H25" s="54">
        <v>125240</v>
      </c>
      <c r="I25" s="24">
        <v>-5.7083916821008565E-2</v>
      </c>
    </row>
    <row r="26" spans="1:9">
      <c r="A26" s="23" t="s">
        <v>1</v>
      </c>
      <c r="B26" s="23" t="s">
        <v>37</v>
      </c>
      <c r="C26" s="23" t="s">
        <v>43</v>
      </c>
      <c r="D26" s="44" t="s">
        <v>2425</v>
      </c>
      <c r="E26" s="23">
        <v>368</v>
      </c>
      <c r="F26" s="23">
        <v>633</v>
      </c>
      <c r="G26" s="54">
        <v>244853</v>
      </c>
      <c r="H26" s="54">
        <v>230040</v>
      </c>
      <c r="I26" s="24">
        <v>-6.0497523003598078E-2</v>
      </c>
    </row>
    <row r="27" spans="1:9">
      <c r="A27" s="23" t="s">
        <v>1</v>
      </c>
      <c r="B27" s="23" t="s">
        <v>37</v>
      </c>
      <c r="C27" s="23" t="s">
        <v>45</v>
      </c>
      <c r="D27" s="44" t="s">
        <v>2426</v>
      </c>
      <c r="E27" s="23">
        <v>491</v>
      </c>
      <c r="F27" s="60">
        <v>1463</v>
      </c>
      <c r="G27" s="54">
        <v>309093</v>
      </c>
      <c r="H27" s="54">
        <v>293556</v>
      </c>
      <c r="I27" s="24">
        <v>-5.0266424668303715E-2</v>
      </c>
    </row>
    <row r="28" spans="1:9">
      <c r="A28" s="23" t="s">
        <v>1</v>
      </c>
      <c r="B28" s="23" t="s">
        <v>37</v>
      </c>
      <c r="C28" s="23" t="s">
        <v>47</v>
      </c>
      <c r="D28" s="44" t="s">
        <v>2427</v>
      </c>
      <c r="E28" s="23">
        <v>510</v>
      </c>
      <c r="F28" s="23">
        <v>605</v>
      </c>
      <c r="G28" s="54">
        <v>375463</v>
      </c>
      <c r="H28" s="54">
        <v>346682</v>
      </c>
      <c r="I28" s="24">
        <v>-7.6654690342324014E-2</v>
      </c>
    </row>
    <row r="29" spans="1:9">
      <c r="A29" s="23" t="s">
        <v>1</v>
      </c>
      <c r="B29" s="23" t="s">
        <v>37</v>
      </c>
      <c r="C29" s="23" t="s">
        <v>49</v>
      </c>
      <c r="D29" s="44" t="s">
        <v>2428</v>
      </c>
      <c r="E29" s="23">
        <v>323</v>
      </c>
      <c r="F29" s="23">
        <v>468</v>
      </c>
      <c r="G29" s="54">
        <v>366786</v>
      </c>
      <c r="H29" s="54">
        <v>342837</v>
      </c>
      <c r="I29" s="24">
        <v>-6.5294204249889576E-2</v>
      </c>
    </row>
    <row r="30" spans="1:9">
      <c r="A30" s="23" t="s">
        <v>1</v>
      </c>
      <c r="B30" s="23" t="s">
        <v>37</v>
      </c>
      <c r="C30" s="23" t="s">
        <v>51</v>
      </c>
      <c r="D30" s="44" t="s">
        <v>2429</v>
      </c>
      <c r="E30" s="23">
        <v>165</v>
      </c>
      <c r="F30" s="23">
        <v>267</v>
      </c>
      <c r="G30" s="54">
        <v>427455</v>
      </c>
      <c r="H30" s="54">
        <v>394702</v>
      </c>
      <c r="I30" s="24">
        <v>-7.6623270285761075E-2</v>
      </c>
    </row>
    <row r="31" spans="1:9">
      <c r="A31" s="23" t="s">
        <v>1</v>
      </c>
      <c r="B31" s="23" t="s">
        <v>37</v>
      </c>
      <c r="C31" s="23" t="s">
        <v>53</v>
      </c>
      <c r="D31" s="44" t="s">
        <v>2430</v>
      </c>
      <c r="E31" s="23">
        <v>220</v>
      </c>
      <c r="F31" s="23">
        <v>332</v>
      </c>
      <c r="G31" s="54">
        <v>488932</v>
      </c>
      <c r="H31" s="54">
        <v>437153</v>
      </c>
      <c r="I31" s="24">
        <v>-0.10590225225593743</v>
      </c>
    </row>
    <row r="32" spans="1:9">
      <c r="A32" s="23" t="s">
        <v>1</v>
      </c>
      <c r="B32" s="23" t="s">
        <v>37</v>
      </c>
      <c r="C32" s="23" t="s">
        <v>55</v>
      </c>
      <c r="D32" s="44" t="s">
        <v>2431</v>
      </c>
      <c r="E32" s="23">
        <v>169</v>
      </c>
      <c r="F32" s="23">
        <v>218</v>
      </c>
      <c r="G32" s="54">
        <v>346520</v>
      </c>
      <c r="H32" s="54">
        <v>308055</v>
      </c>
      <c r="I32" s="24">
        <v>-0.11100369387048367</v>
      </c>
    </row>
    <row r="33" spans="1:9">
      <c r="A33" s="23" t="s">
        <v>1</v>
      </c>
      <c r="B33" s="23" t="s">
        <v>37</v>
      </c>
      <c r="C33" s="23" t="s">
        <v>57</v>
      </c>
      <c r="D33" s="44" t="s">
        <v>2432</v>
      </c>
      <c r="E33" s="23">
        <v>186</v>
      </c>
      <c r="F33" s="23">
        <v>226</v>
      </c>
      <c r="G33" s="54">
        <v>368298</v>
      </c>
      <c r="H33" s="54">
        <v>325257</v>
      </c>
      <c r="I33" s="24">
        <v>-0.11686460420637636</v>
      </c>
    </row>
    <row r="34" spans="1:9">
      <c r="A34" s="23" t="s">
        <v>1</v>
      </c>
      <c r="B34" s="23" t="s">
        <v>37</v>
      </c>
      <c r="C34" s="23" t="s">
        <v>59</v>
      </c>
      <c r="D34" s="44" t="s">
        <v>2433</v>
      </c>
      <c r="E34" s="23">
        <v>209</v>
      </c>
      <c r="F34" s="23">
        <v>319</v>
      </c>
      <c r="G34" s="54">
        <v>611230</v>
      </c>
      <c r="H34" s="54">
        <v>523037</v>
      </c>
      <c r="I34" s="24">
        <v>-0.14428774765636504</v>
      </c>
    </row>
    <row r="35" spans="1:9">
      <c r="A35" s="23" t="s">
        <v>1</v>
      </c>
      <c r="B35" s="23" t="s">
        <v>37</v>
      </c>
      <c r="C35" s="23" t="s">
        <v>61</v>
      </c>
      <c r="D35" s="44" t="s">
        <v>2434</v>
      </c>
      <c r="E35" s="23">
        <v>163</v>
      </c>
      <c r="F35" s="23">
        <v>251</v>
      </c>
      <c r="G35" s="54">
        <v>488109</v>
      </c>
      <c r="H35" s="54">
        <v>479835</v>
      </c>
      <c r="I35" s="24">
        <v>-1.6951131816868772E-2</v>
      </c>
    </row>
    <row r="36" spans="1:9">
      <c r="A36" s="23" t="s">
        <v>1</v>
      </c>
      <c r="B36" s="23" t="s">
        <v>37</v>
      </c>
      <c r="C36" s="23" t="s">
        <v>63</v>
      </c>
      <c r="D36" s="44" t="s">
        <v>2435</v>
      </c>
      <c r="E36" s="23">
        <v>179</v>
      </c>
      <c r="F36" s="23">
        <v>415</v>
      </c>
      <c r="G36" s="54">
        <v>324541</v>
      </c>
      <c r="H36" s="54">
        <v>312173</v>
      </c>
      <c r="I36" s="24">
        <v>-3.8109206540930113E-2</v>
      </c>
    </row>
    <row r="37" spans="1:9">
      <c r="A37" s="23" t="s">
        <v>1</v>
      </c>
      <c r="B37" s="23" t="s">
        <v>37</v>
      </c>
      <c r="C37" s="23" t="s">
        <v>65</v>
      </c>
      <c r="D37" s="57" t="s">
        <v>2436</v>
      </c>
      <c r="E37" s="60">
        <v>1329</v>
      </c>
      <c r="F37" s="60">
        <v>2073</v>
      </c>
      <c r="G37" s="54">
        <v>391865</v>
      </c>
      <c r="H37" s="54">
        <v>371890</v>
      </c>
      <c r="I37" s="24">
        <v>-5.0974187539075955E-2</v>
      </c>
    </row>
    <row r="38" spans="1:9">
      <c r="A38" s="23" t="s">
        <v>1</v>
      </c>
      <c r="B38" s="23" t="s">
        <v>37</v>
      </c>
      <c r="C38" s="23" t="s">
        <v>67</v>
      </c>
      <c r="D38" s="44" t="s">
        <v>2437</v>
      </c>
      <c r="E38" s="23">
        <v>469</v>
      </c>
      <c r="F38" s="23">
        <v>530</v>
      </c>
      <c r="G38" s="54">
        <v>500001</v>
      </c>
      <c r="H38" s="54">
        <v>454251</v>
      </c>
      <c r="I38" s="24">
        <v>-9.1499817000365996E-2</v>
      </c>
    </row>
    <row r="39" spans="1:9">
      <c r="A39" s="23" t="s">
        <v>1</v>
      </c>
      <c r="B39" s="23" t="s">
        <v>37</v>
      </c>
      <c r="C39" s="23" t="s">
        <v>69</v>
      </c>
      <c r="D39" s="44" t="s">
        <v>2438</v>
      </c>
      <c r="E39" s="23">
        <v>349</v>
      </c>
      <c r="F39" s="60">
        <v>1242</v>
      </c>
      <c r="G39" s="54">
        <v>574127</v>
      </c>
      <c r="H39" s="54">
        <v>580185</v>
      </c>
      <c r="I39" s="24">
        <v>1.055167236517356E-2</v>
      </c>
    </row>
    <row r="40" spans="1:9" ht="14.25">
      <c r="A40" s="23" t="s">
        <v>1</v>
      </c>
      <c r="B40" s="23" t="s">
        <v>37</v>
      </c>
      <c r="C40" s="23" t="s">
        <v>71</v>
      </c>
      <c r="D40" s="44" t="s">
        <v>2439</v>
      </c>
      <c r="E40" s="23">
        <v>817</v>
      </c>
      <c r="F40" s="60">
        <v>1365</v>
      </c>
      <c r="G40" s="54">
        <v>423736</v>
      </c>
      <c r="H40" s="54">
        <v>404408</v>
      </c>
      <c r="I40" s="24">
        <v>-4.5613306398323485E-2</v>
      </c>
    </row>
    <row r="41" spans="1:9" ht="14.25">
      <c r="A41" s="23" t="s">
        <v>1</v>
      </c>
      <c r="B41" s="23" t="s">
        <v>37</v>
      </c>
      <c r="C41" s="23" t="s">
        <v>73</v>
      </c>
      <c r="D41" s="57" t="s">
        <v>2440</v>
      </c>
      <c r="E41" s="60">
        <v>1023</v>
      </c>
      <c r="F41" s="60">
        <v>2196</v>
      </c>
      <c r="G41" s="54">
        <v>245195</v>
      </c>
      <c r="H41" s="54">
        <v>231733</v>
      </c>
      <c r="I41" s="24">
        <v>-5.4903240278145964E-2</v>
      </c>
    </row>
    <row r="42" spans="1:9" ht="14.25">
      <c r="A42" s="23" t="s">
        <v>1</v>
      </c>
      <c r="B42" s="23" t="s">
        <v>37</v>
      </c>
      <c r="C42" s="23" t="s">
        <v>75</v>
      </c>
      <c r="D42" s="57" t="s">
        <v>2441</v>
      </c>
      <c r="E42" s="60">
        <v>1445</v>
      </c>
      <c r="F42" s="60">
        <v>2176</v>
      </c>
      <c r="G42" s="54">
        <v>406833</v>
      </c>
      <c r="H42" s="54">
        <v>379480</v>
      </c>
      <c r="I42" s="24">
        <v>-6.7233975611614594E-2</v>
      </c>
    </row>
    <row r="43" spans="1:9" ht="14.25">
      <c r="A43" s="23" t="s">
        <v>1</v>
      </c>
      <c r="B43" s="23" t="s">
        <v>37</v>
      </c>
      <c r="C43" s="23" t="s">
        <v>77</v>
      </c>
      <c r="D43" s="44" t="s">
        <v>2442</v>
      </c>
      <c r="E43" s="23">
        <v>268</v>
      </c>
      <c r="F43" s="23">
        <v>336</v>
      </c>
      <c r="G43" s="54">
        <v>402709</v>
      </c>
      <c r="H43" s="54">
        <v>391220</v>
      </c>
      <c r="I43" s="24">
        <v>-2.8529285414530096E-2</v>
      </c>
    </row>
    <row r="44" spans="1:9" ht="14.25">
      <c r="A44" s="23" t="s">
        <v>1</v>
      </c>
      <c r="B44" s="23" t="s">
        <v>37</v>
      </c>
      <c r="C44" s="23" t="s">
        <v>79</v>
      </c>
      <c r="D44" s="44" t="s">
        <v>2443</v>
      </c>
      <c r="E44" s="23">
        <v>333</v>
      </c>
      <c r="F44" s="23">
        <v>501</v>
      </c>
      <c r="G44" s="54">
        <v>531434</v>
      </c>
      <c r="H44" s="54">
        <v>495060</v>
      </c>
      <c r="I44" s="24">
        <v>-6.8444999755378849E-2</v>
      </c>
    </row>
    <row r="45" spans="1:9" ht="14.25">
      <c r="A45" s="23" t="s">
        <v>1</v>
      </c>
      <c r="B45" s="23" t="s">
        <v>37</v>
      </c>
      <c r="C45" s="23" t="s">
        <v>81</v>
      </c>
      <c r="D45" s="57" t="s">
        <v>2444</v>
      </c>
      <c r="E45" s="60">
        <v>3900</v>
      </c>
      <c r="F45" s="60">
        <v>6118</v>
      </c>
      <c r="G45" s="54">
        <v>434720</v>
      </c>
      <c r="H45" s="54">
        <v>425126</v>
      </c>
      <c r="I45" s="24">
        <v>-2.2069377990430621E-2</v>
      </c>
    </row>
    <row r="46" spans="1:9" ht="14.25">
      <c r="A46" s="23" t="s">
        <v>1</v>
      </c>
      <c r="B46" s="23" t="s">
        <v>37</v>
      </c>
      <c r="C46" s="23" t="s">
        <v>83</v>
      </c>
      <c r="D46" s="57" t="s">
        <v>2445</v>
      </c>
      <c r="E46" s="60">
        <v>5133</v>
      </c>
      <c r="F46" s="60">
        <v>8063</v>
      </c>
      <c r="G46" s="54">
        <v>570095</v>
      </c>
      <c r="H46" s="54">
        <v>539231</v>
      </c>
      <c r="I46" s="24">
        <v>-5.4138345363492046E-2</v>
      </c>
    </row>
    <row r="47" spans="1:9" ht="14.25">
      <c r="A47" s="23" t="s">
        <v>1</v>
      </c>
      <c r="B47" s="23" t="s">
        <v>37</v>
      </c>
      <c r="C47" s="23" t="s">
        <v>85</v>
      </c>
      <c r="D47" s="57" t="s">
        <v>2446</v>
      </c>
      <c r="E47" s="60">
        <v>1335</v>
      </c>
      <c r="F47" s="60">
        <v>2423</v>
      </c>
      <c r="G47" s="54">
        <v>685279</v>
      </c>
      <c r="H47" s="54">
        <v>667960</v>
      </c>
      <c r="I47" s="24">
        <v>-2.5272918037762722E-2</v>
      </c>
    </row>
    <row r="48" spans="1:9" ht="14.25">
      <c r="A48" s="23" t="s">
        <v>1</v>
      </c>
      <c r="B48" s="23" t="s">
        <v>37</v>
      </c>
      <c r="C48" s="23" t="s">
        <v>87</v>
      </c>
      <c r="D48" s="44" t="s">
        <v>2447</v>
      </c>
      <c r="E48" s="23">
        <v>327</v>
      </c>
      <c r="F48" s="23">
        <v>470</v>
      </c>
      <c r="G48" s="54">
        <v>491871</v>
      </c>
      <c r="H48" s="54">
        <v>459970</v>
      </c>
      <c r="I48" s="24">
        <v>-6.4856435935438356E-2</v>
      </c>
    </row>
    <row r="49" spans="1:9" ht="14.25">
      <c r="A49" s="23" t="s">
        <v>1</v>
      </c>
      <c r="B49" s="23" t="s">
        <v>89</v>
      </c>
      <c r="C49" s="23" t="s">
        <v>41</v>
      </c>
      <c r="D49" s="44" t="s">
        <v>2448</v>
      </c>
      <c r="E49" s="23">
        <v>183</v>
      </c>
      <c r="F49" s="23">
        <v>179</v>
      </c>
      <c r="G49" s="54">
        <v>49442</v>
      </c>
      <c r="H49" s="54">
        <v>41523</v>
      </c>
      <c r="I49" s="24">
        <v>-0.1601674689535213</v>
      </c>
    </row>
    <row r="50" spans="1:9" ht="14.25">
      <c r="A50" s="23" t="s">
        <v>1</v>
      </c>
      <c r="B50" s="23" t="s">
        <v>89</v>
      </c>
      <c r="C50" s="23" t="s">
        <v>91</v>
      </c>
      <c r="D50" s="44" t="s">
        <v>2449</v>
      </c>
      <c r="E50" s="23">
        <v>69</v>
      </c>
      <c r="F50" s="23">
        <v>91</v>
      </c>
      <c r="G50" s="54">
        <v>126040</v>
      </c>
      <c r="H50" s="54">
        <v>108135</v>
      </c>
      <c r="I50" s="24">
        <v>-0.14205807680101554</v>
      </c>
    </row>
    <row r="51" spans="1:9" ht="14.25">
      <c r="A51" s="23" t="s">
        <v>1</v>
      </c>
      <c r="B51" s="23" t="s">
        <v>89</v>
      </c>
      <c r="C51" s="23" t="s">
        <v>92</v>
      </c>
      <c r="D51" s="44" t="s">
        <v>2450</v>
      </c>
      <c r="E51" s="23">
        <v>297</v>
      </c>
      <c r="F51" s="23">
        <v>350</v>
      </c>
      <c r="G51" s="54">
        <v>101514</v>
      </c>
      <c r="H51" s="54">
        <v>88901</v>
      </c>
      <c r="I51" s="24">
        <v>-0.12424887207675789</v>
      </c>
    </row>
    <row r="52" spans="1:9" ht="14.25">
      <c r="A52" s="23" t="s">
        <v>1</v>
      </c>
      <c r="B52" s="23" t="s">
        <v>89</v>
      </c>
      <c r="C52" s="23" t="s">
        <v>93</v>
      </c>
      <c r="D52" s="44" t="s">
        <v>2451</v>
      </c>
      <c r="E52" s="23">
        <v>60</v>
      </c>
      <c r="F52" s="23">
        <v>81</v>
      </c>
      <c r="G52" s="54">
        <v>146798</v>
      </c>
      <c r="H52" s="54">
        <v>113342</v>
      </c>
      <c r="I52" s="24">
        <v>-0.22790501232986826</v>
      </c>
    </row>
    <row r="53" spans="1:9" ht="14.25">
      <c r="A53" s="23" t="s">
        <v>1</v>
      </c>
      <c r="B53" s="23" t="s">
        <v>89</v>
      </c>
      <c r="C53" s="23" t="s">
        <v>94</v>
      </c>
      <c r="D53" s="44" t="s">
        <v>2452</v>
      </c>
      <c r="E53" s="23">
        <v>462</v>
      </c>
      <c r="F53" s="23">
        <v>684</v>
      </c>
      <c r="G53" s="54">
        <v>395826</v>
      </c>
      <c r="H53" s="54">
        <v>359886</v>
      </c>
      <c r="I53" s="24">
        <v>-9.0797471616316267E-2</v>
      </c>
    </row>
    <row r="54" spans="1:9" ht="14.25">
      <c r="A54" s="23" t="s">
        <v>1</v>
      </c>
      <c r="B54" s="23" t="s">
        <v>89</v>
      </c>
      <c r="C54" s="23" t="s">
        <v>95</v>
      </c>
      <c r="D54" s="44" t="s">
        <v>2453</v>
      </c>
      <c r="E54" s="23">
        <v>218</v>
      </c>
      <c r="F54" s="23">
        <v>297</v>
      </c>
      <c r="G54" s="54">
        <v>282779</v>
      </c>
      <c r="H54" s="54">
        <v>270745</v>
      </c>
      <c r="I54" s="24">
        <v>-4.2556201132333021E-2</v>
      </c>
    </row>
    <row r="55" spans="1:9" ht="14.25">
      <c r="A55" s="23" t="s">
        <v>1</v>
      </c>
      <c r="B55" s="23" t="s">
        <v>89</v>
      </c>
      <c r="C55" s="23" t="s">
        <v>96</v>
      </c>
      <c r="D55" s="44" t="s">
        <v>2454</v>
      </c>
      <c r="E55" s="23">
        <v>153</v>
      </c>
      <c r="F55" s="23">
        <v>267</v>
      </c>
      <c r="G55" s="54">
        <v>298458</v>
      </c>
      <c r="H55" s="54">
        <v>267731</v>
      </c>
      <c r="I55" s="24">
        <v>-0.10295250923077955</v>
      </c>
    </row>
    <row r="56" spans="1:9" ht="14.25">
      <c r="A56" s="23" t="s">
        <v>1</v>
      </c>
      <c r="B56" s="23" t="s">
        <v>89</v>
      </c>
      <c r="C56" s="23" t="s">
        <v>97</v>
      </c>
      <c r="D56" s="44" t="s">
        <v>2455</v>
      </c>
      <c r="E56" s="23">
        <v>106</v>
      </c>
      <c r="F56" s="23">
        <v>111</v>
      </c>
      <c r="G56" s="54">
        <v>312218</v>
      </c>
      <c r="H56" s="54">
        <v>283952</v>
      </c>
      <c r="I56" s="24">
        <v>-9.0532896886150058E-2</v>
      </c>
    </row>
    <row r="57" spans="1:9" ht="14.25">
      <c r="A57" s="23" t="s">
        <v>1</v>
      </c>
      <c r="B57" s="23" t="s">
        <v>89</v>
      </c>
      <c r="C57" s="23" t="s">
        <v>98</v>
      </c>
      <c r="D57" s="44" t="s">
        <v>2456</v>
      </c>
      <c r="E57" s="23">
        <v>330</v>
      </c>
      <c r="F57" s="60">
        <v>1015</v>
      </c>
      <c r="G57" s="54">
        <v>426729</v>
      </c>
      <c r="H57" s="54">
        <v>402169</v>
      </c>
      <c r="I57" s="24">
        <v>-5.7554091706914695E-2</v>
      </c>
    </row>
    <row r="58" spans="1:9" ht="14.25">
      <c r="A58" s="23" t="s">
        <v>1</v>
      </c>
      <c r="B58" s="23" t="s">
        <v>89</v>
      </c>
      <c r="C58" s="23" t="s">
        <v>99</v>
      </c>
      <c r="D58" s="44" t="s">
        <v>2457</v>
      </c>
      <c r="E58" s="23">
        <v>128</v>
      </c>
      <c r="F58" s="23">
        <v>186</v>
      </c>
      <c r="G58" s="54">
        <v>358730</v>
      </c>
      <c r="H58" s="54">
        <v>311757</v>
      </c>
      <c r="I58" s="24">
        <v>-0.13094249156747415</v>
      </c>
    </row>
    <row r="59" spans="1:9" ht="14.25">
      <c r="A59" s="23" t="s">
        <v>1</v>
      </c>
      <c r="B59" s="23" t="s">
        <v>89</v>
      </c>
      <c r="C59" s="23" t="s">
        <v>100</v>
      </c>
      <c r="D59" s="44" t="s">
        <v>2458</v>
      </c>
      <c r="E59" s="23">
        <v>260</v>
      </c>
      <c r="F59" s="23">
        <v>352</v>
      </c>
      <c r="G59" s="54">
        <v>255419</v>
      </c>
      <c r="H59" s="54">
        <v>232666</v>
      </c>
      <c r="I59" s="24">
        <v>-8.9081078541533715E-2</v>
      </c>
    </row>
    <row r="60" spans="1:9" ht="14.25">
      <c r="A60" s="23" t="s">
        <v>1</v>
      </c>
      <c r="B60" s="23" t="s">
        <v>89</v>
      </c>
      <c r="C60" s="23" t="s">
        <v>69</v>
      </c>
      <c r="D60" s="44" t="s">
        <v>2459</v>
      </c>
      <c r="E60" s="23">
        <v>45</v>
      </c>
      <c r="F60" s="23">
        <v>249</v>
      </c>
      <c r="G60" s="54">
        <v>62594</v>
      </c>
      <c r="H60" s="54">
        <v>137957</v>
      </c>
      <c r="I60" s="24">
        <v>1.2039971882289038</v>
      </c>
    </row>
    <row r="61" spans="1:9" ht="14.25">
      <c r="A61" s="23" t="s">
        <v>1</v>
      </c>
      <c r="B61" s="23" t="s">
        <v>89</v>
      </c>
      <c r="C61" s="23" t="s">
        <v>101</v>
      </c>
      <c r="D61" s="44" t="s">
        <v>2460</v>
      </c>
      <c r="E61" s="23">
        <v>704</v>
      </c>
      <c r="F61" s="60">
        <v>1003</v>
      </c>
      <c r="G61" s="54">
        <v>212696</v>
      </c>
      <c r="H61" s="54">
        <v>209157</v>
      </c>
      <c r="I61" s="24">
        <v>-1.6638770827848197E-2</v>
      </c>
    </row>
    <row r="62" spans="1:9" ht="14.25">
      <c r="A62" s="23" t="s">
        <v>1</v>
      </c>
      <c r="B62" s="23" t="s">
        <v>89</v>
      </c>
      <c r="C62" s="23" t="s">
        <v>102</v>
      </c>
      <c r="D62" s="44" t="s">
        <v>2461</v>
      </c>
      <c r="E62" s="23">
        <v>165</v>
      </c>
      <c r="F62" s="23">
        <v>255</v>
      </c>
      <c r="G62" s="54">
        <v>178267</v>
      </c>
      <c r="H62" s="54">
        <v>176894</v>
      </c>
      <c r="I62" s="24">
        <v>-7.7019302506913783E-3</v>
      </c>
    </row>
    <row r="63" spans="1:9" ht="14.25">
      <c r="A63" s="23" t="s">
        <v>1</v>
      </c>
      <c r="B63" s="23" t="s">
        <v>89</v>
      </c>
      <c r="C63" s="23" t="s">
        <v>103</v>
      </c>
      <c r="D63" s="44" t="s">
        <v>2462</v>
      </c>
      <c r="E63" s="23">
        <v>257</v>
      </c>
      <c r="F63" s="23">
        <v>414</v>
      </c>
      <c r="G63" s="54">
        <v>257843</v>
      </c>
      <c r="H63" s="54">
        <v>212586</v>
      </c>
      <c r="I63" s="24">
        <v>-0.17552153830043865</v>
      </c>
    </row>
    <row r="64" spans="1:9" ht="14.25">
      <c r="A64" s="23" t="s">
        <v>1</v>
      </c>
      <c r="B64" s="23" t="s">
        <v>89</v>
      </c>
      <c r="C64" s="23" t="s">
        <v>104</v>
      </c>
      <c r="D64" s="44" t="s">
        <v>2463</v>
      </c>
      <c r="E64" s="23">
        <v>34</v>
      </c>
      <c r="F64" s="23">
        <v>92</v>
      </c>
      <c r="G64" s="54">
        <v>102557</v>
      </c>
      <c r="H64" s="54">
        <v>174545</v>
      </c>
      <c r="I64" s="24">
        <v>0.70193160876390692</v>
      </c>
    </row>
    <row r="65" spans="1:9" ht="14.25">
      <c r="A65" s="23" t="s">
        <v>1</v>
      </c>
      <c r="B65" s="23" t="s">
        <v>105</v>
      </c>
      <c r="C65" s="23" t="s">
        <v>41</v>
      </c>
      <c r="D65" s="44" t="s">
        <v>2464</v>
      </c>
      <c r="E65" s="23">
        <v>353</v>
      </c>
      <c r="F65" s="23">
        <v>405</v>
      </c>
      <c r="G65" s="54">
        <v>77857</v>
      </c>
      <c r="H65" s="54">
        <v>76547</v>
      </c>
      <c r="I65" s="24">
        <v>-1.6825718946273296E-2</v>
      </c>
    </row>
    <row r="66" spans="1:9" ht="14.25">
      <c r="A66" s="23" t="s">
        <v>1</v>
      </c>
      <c r="B66" s="23" t="s">
        <v>105</v>
      </c>
      <c r="C66" s="23" t="s">
        <v>92</v>
      </c>
      <c r="D66" s="44" t="s">
        <v>2465</v>
      </c>
      <c r="E66" s="23">
        <v>342</v>
      </c>
      <c r="F66" s="23">
        <v>534</v>
      </c>
      <c r="G66" s="54">
        <v>337529</v>
      </c>
      <c r="H66" s="54">
        <v>341920</v>
      </c>
      <c r="I66" s="24">
        <v>1.3009252538300412E-2</v>
      </c>
    </row>
    <row r="67" spans="1:9" ht="14.25">
      <c r="A67" s="23" t="s">
        <v>1</v>
      </c>
      <c r="B67" s="23" t="s">
        <v>105</v>
      </c>
      <c r="C67" s="23" t="s">
        <v>91</v>
      </c>
      <c r="D67" s="44" t="s">
        <v>2466</v>
      </c>
      <c r="E67" s="23">
        <v>102</v>
      </c>
      <c r="F67" s="23">
        <v>145</v>
      </c>
      <c r="G67" s="54">
        <v>224618</v>
      </c>
      <c r="H67" s="54">
        <v>170700</v>
      </c>
      <c r="I67" s="24">
        <v>-0.24004309538861535</v>
      </c>
    </row>
    <row r="68" spans="1:9" ht="14.25">
      <c r="A68" s="23" t="s">
        <v>1</v>
      </c>
      <c r="B68" s="23" t="s">
        <v>105</v>
      </c>
      <c r="C68" s="23" t="s">
        <v>96</v>
      </c>
      <c r="D68" s="44" t="s">
        <v>2467</v>
      </c>
      <c r="E68" s="23">
        <v>214</v>
      </c>
      <c r="F68" s="23">
        <v>311</v>
      </c>
      <c r="G68" s="54">
        <v>171197</v>
      </c>
      <c r="H68" s="54">
        <v>146632</v>
      </c>
      <c r="I68" s="24">
        <v>-0.14348966395439172</v>
      </c>
    </row>
    <row r="69" spans="1:9" ht="14.25">
      <c r="A69" s="23" t="s">
        <v>1</v>
      </c>
      <c r="B69" s="23" t="s">
        <v>105</v>
      </c>
      <c r="C69" s="23" t="s">
        <v>97</v>
      </c>
      <c r="D69" s="44" t="s">
        <v>2468</v>
      </c>
      <c r="E69" s="23">
        <v>259</v>
      </c>
      <c r="F69" s="23">
        <v>461</v>
      </c>
      <c r="G69" s="54">
        <v>452505</v>
      </c>
      <c r="H69" s="54">
        <v>440263</v>
      </c>
      <c r="I69" s="24">
        <v>-2.7053844708898243E-2</v>
      </c>
    </row>
    <row r="70" spans="1:9" ht="14.25">
      <c r="A70" s="23" t="s">
        <v>1</v>
      </c>
      <c r="B70" s="23" t="s">
        <v>105</v>
      </c>
      <c r="C70" s="23" t="s">
        <v>107</v>
      </c>
      <c r="D70" s="44" t="s">
        <v>2469</v>
      </c>
      <c r="E70" s="23">
        <v>660</v>
      </c>
      <c r="F70" s="23">
        <v>900</v>
      </c>
      <c r="G70" s="54">
        <v>461988</v>
      </c>
      <c r="H70" s="54">
        <v>424314</v>
      </c>
      <c r="I70" s="24">
        <v>-8.1547572664225049E-2</v>
      </c>
    </row>
    <row r="71" spans="1:9" ht="14.25">
      <c r="A71" s="23" t="s">
        <v>1</v>
      </c>
      <c r="B71" s="23" t="s">
        <v>105</v>
      </c>
      <c r="C71" s="23" t="s">
        <v>108</v>
      </c>
      <c r="D71" s="44" t="s">
        <v>2470</v>
      </c>
      <c r="E71" s="23">
        <v>426</v>
      </c>
      <c r="F71" s="23">
        <v>684</v>
      </c>
      <c r="G71" s="54">
        <v>607083</v>
      </c>
      <c r="H71" s="54">
        <v>558631</v>
      </c>
      <c r="I71" s="24">
        <v>-7.9811162559320553E-2</v>
      </c>
    </row>
    <row r="72" spans="1:9" ht="14.25">
      <c r="A72" s="23" t="s">
        <v>1</v>
      </c>
      <c r="B72" s="23" t="s">
        <v>105</v>
      </c>
      <c r="C72" s="23" t="s">
        <v>109</v>
      </c>
      <c r="D72" s="44" t="s">
        <v>2471</v>
      </c>
      <c r="E72" s="23">
        <v>37</v>
      </c>
      <c r="F72" s="23">
        <v>112</v>
      </c>
      <c r="G72" s="54">
        <v>178899</v>
      </c>
      <c r="H72" s="54">
        <v>259339</v>
      </c>
      <c r="I72" s="24">
        <v>0.44963918188475061</v>
      </c>
    </row>
    <row r="73" spans="1:9" ht="14.25">
      <c r="A73" s="23" t="s">
        <v>1</v>
      </c>
      <c r="B73" s="23" t="s">
        <v>110</v>
      </c>
      <c r="C73" s="23" t="s">
        <v>41</v>
      </c>
      <c r="D73" s="44" t="s">
        <v>2472</v>
      </c>
      <c r="E73" s="23">
        <v>78</v>
      </c>
      <c r="F73" s="23">
        <v>94</v>
      </c>
      <c r="G73" s="54">
        <v>92890</v>
      </c>
      <c r="H73" s="54">
        <v>139729</v>
      </c>
      <c r="I73" s="24">
        <v>0.5042415760577027</v>
      </c>
    </row>
    <row r="74" spans="1:9" ht="14.25">
      <c r="A74" s="23" t="s">
        <v>1</v>
      </c>
      <c r="B74" s="23" t="s">
        <v>110</v>
      </c>
      <c r="C74" s="23" t="s">
        <v>92</v>
      </c>
      <c r="D74" s="44" t="s">
        <v>2473</v>
      </c>
      <c r="E74" s="23">
        <v>57</v>
      </c>
      <c r="F74" s="23">
        <v>73</v>
      </c>
      <c r="G74" s="54">
        <v>79663</v>
      </c>
      <c r="H74" s="54">
        <v>62542</v>
      </c>
      <c r="I74" s="24">
        <v>-0.21491784140692669</v>
      </c>
    </row>
    <row r="75" spans="1:9" ht="14.25">
      <c r="A75" s="23" t="s">
        <v>1</v>
      </c>
      <c r="B75" s="23" t="s">
        <v>110</v>
      </c>
      <c r="C75" s="23" t="s">
        <v>112</v>
      </c>
      <c r="D75" s="44" t="s">
        <v>2474</v>
      </c>
      <c r="E75" s="23">
        <v>456</v>
      </c>
      <c r="F75" s="23">
        <v>681</v>
      </c>
      <c r="G75" s="54">
        <v>423876</v>
      </c>
      <c r="H75" s="54">
        <v>404343</v>
      </c>
      <c r="I75" s="24">
        <v>-4.6081873000594513E-2</v>
      </c>
    </row>
    <row r="76" spans="1:9" ht="14.25">
      <c r="A76" s="23" t="s">
        <v>1</v>
      </c>
      <c r="B76" s="23" t="s">
        <v>110</v>
      </c>
      <c r="C76" s="23" t="s">
        <v>113</v>
      </c>
      <c r="D76" s="44" t="s">
        <v>2475</v>
      </c>
      <c r="E76" s="23">
        <v>159</v>
      </c>
      <c r="F76" s="23">
        <v>496</v>
      </c>
      <c r="G76" s="54">
        <v>279230</v>
      </c>
      <c r="H76" s="54">
        <v>387450</v>
      </c>
      <c r="I76" s="24">
        <v>0.38756580596640761</v>
      </c>
    </row>
    <row r="77" spans="1:9" ht="14.25">
      <c r="A77" s="23" t="s">
        <v>1</v>
      </c>
      <c r="B77" s="23" t="s">
        <v>110</v>
      </c>
      <c r="C77" s="23" t="s">
        <v>114</v>
      </c>
      <c r="D77" s="44" t="s">
        <v>2476</v>
      </c>
      <c r="E77" s="23">
        <v>450</v>
      </c>
      <c r="F77" s="23">
        <v>750</v>
      </c>
      <c r="G77" s="54">
        <v>473423</v>
      </c>
      <c r="H77" s="54">
        <v>525354</v>
      </c>
      <c r="I77" s="24">
        <v>0.10969260048624592</v>
      </c>
    </row>
    <row r="78" spans="1:9" ht="14.25">
      <c r="A78" s="23" t="s">
        <v>1</v>
      </c>
      <c r="B78" s="23" t="s">
        <v>110</v>
      </c>
      <c r="C78" s="23" t="s">
        <v>115</v>
      </c>
      <c r="D78" s="44" t="s">
        <v>2477</v>
      </c>
      <c r="E78" s="23">
        <v>263</v>
      </c>
      <c r="F78" s="23">
        <v>363</v>
      </c>
      <c r="G78" s="54">
        <v>567493</v>
      </c>
      <c r="H78" s="54">
        <v>494962</v>
      </c>
      <c r="I78" s="24">
        <v>-0.12780950602033858</v>
      </c>
    </row>
    <row r="79" spans="1:9" ht="14.25">
      <c r="A79" s="23" t="s">
        <v>1</v>
      </c>
      <c r="B79" s="23" t="s">
        <v>110</v>
      </c>
      <c r="C79" s="23" t="s">
        <v>116</v>
      </c>
      <c r="D79" s="44" t="s">
        <v>2478</v>
      </c>
      <c r="E79" s="23">
        <v>176</v>
      </c>
      <c r="F79" s="23">
        <v>287</v>
      </c>
      <c r="G79" s="54">
        <v>347810</v>
      </c>
      <c r="H79" s="54">
        <v>296750</v>
      </c>
      <c r="I79" s="24">
        <v>-0.14680428969839854</v>
      </c>
    </row>
    <row r="80" spans="1:9" ht="14.25">
      <c r="A80" s="23" t="s">
        <v>1</v>
      </c>
      <c r="B80" s="23" t="s">
        <v>110</v>
      </c>
      <c r="C80" s="23" t="s">
        <v>91</v>
      </c>
      <c r="D80" s="44" t="s">
        <v>2479</v>
      </c>
      <c r="E80" s="23">
        <v>172</v>
      </c>
      <c r="F80" s="23">
        <v>391</v>
      </c>
      <c r="G80" s="54">
        <v>408068</v>
      </c>
      <c r="H80" s="54">
        <v>542040</v>
      </c>
      <c r="I80" s="24">
        <v>0.32830802709352364</v>
      </c>
    </row>
    <row r="81" spans="1:9" ht="14.25">
      <c r="A81" s="23" t="s">
        <v>1</v>
      </c>
      <c r="B81" s="23" t="s">
        <v>110</v>
      </c>
      <c r="C81" s="23" t="s">
        <v>117</v>
      </c>
      <c r="D81" s="44" t="s">
        <v>2480</v>
      </c>
      <c r="E81" s="23">
        <v>33</v>
      </c>
      <c r="F81" s="23">
        <v>54</v>
      </c>
      <c r="G81" s="54">
        <v>67104</v>
      </c>
      <c r="H81" s="54">
        <v>69203</v>
      </c>
      <c r="I81" s="24">
        <v>3.1279804482594181E-2</v>
      </c>
    </row>
    <row r="82" spans="1:9" ht="14.25">
      <c r="A82" s="23" t="s">
        <v>1</v>
      </c>
      <c r="B82" s="23" t="s">
        <v>110</v>
      </c>
      <c r="C82" s="23" t="s">
        <v>118</v>
      </c>
      <c r="D82" s="44" t="s">
        <v>2481</v>
      </c>
      <c r="E82" s="23">
        <v>2</v>
      </c>
      <c r="F82" s="23">
        <v>3</v>
      </c>
      <c r="G82" s="54">
        <v>18739</v>
      </c>
      <c r="H82" s="54">
        <v>20455</v>
      </c>
      <c r="I82" s="24">
        <v>9.1573723250973904E-2</v>
      </c>
    </row>
    <row r="83" spans="1:9" ht="14.25">
      <c r="A83" s="23" t="s">
        <v>1</v>
      </c>
      <c r="B83" s="23" t="s">
        <v>119</v>
      </c>
      <c r="C83" s="23" t="s">
        <v>92</v>
      </c>
      <c r="D83" s="44" t="s">
        <v>2482</v>
      </c>
      <c r="E83" s="23">
        <v>467</v>
      </c>
      <c r="F83" s="23">
        <v>583</v>
      </c>
      <c r="G83" s="54">
        <v>104449</v>
      </c>
      <c r="H83" s="54">
        <v>102897</v>
      </c>
      <c r="I83" s="24">
        <v>-1.4858926365977654E-2</v>
      </c>
    </row>
    <row r="84" spans="1:9" ht="14.25">
      <c r="A84" s="23" t="s">
        <v>1</v>
      </c>
      <c r="B84" s="23" t="s">
        <v>119</v>
      </c>
      <c r="C84" s="23" t="s">
        <v>91</v>
      </c>
      <c r="D84" s="44" t="s">
        <v>2483</v>
      </c>
      <c r="E84" s="23">
        <v>435</v>
      </c>
      <c r="F84" s="23">
        <v>823</v>
      </c>
      <c r="G84" s="54">
        <v>303219</v>
      </c>
      <c r="H84" s="54">
        <v>296576</v>
      </c>
      <c r="I84" s="24">
        <v>-2.1908257727912828E-2</v>
      </c>
    </row>
    <row r="85" spans="1:9" ht="14.25">
      <c r="A85" s="23" t="s">
        <v>1</v>
      </c>
      <c r="B85" s="23" t="s">
        <v>119</v>
      </c>
      <c r="C85" s="23" t="s">
        <v>96</v>
      </c>
      <c r="D85" s="44" t="s">
        <v>2484</v>
      </c>
      <c r="E85" s="23">
        <v>103</v>
      </c>
      <c r="F85" s="23">
        <v>180</v>
      </c>
      <c r="G85" s="54">
        <v>216863</v>
      </c>
      <c r="H85" s="54">
        <v>214579</v>
      </c>
      <c r="I85" s="24">
        <v>-1.0531994853893932E-2</v>
      </c>
    </row>
    <row r="86" spans="1:9" ht="14.25">
      <c r="A86" s="23" t="s">
        <v>1</v>
      </c>
      <c r="B86" s="23" t="s">
        <v>119</v>
      </c>
      <c r="C86" s="23" t="s">
        <v>97</v>
      </c>
      <c r="D86" s="44" t="s">
        <v>2485</v>
      </c>
      <c r="E86" s="23">
        <v>420</v>
      </c>
      <c r="F86" s="23">
        <v>632</v>
      </c>
      <c r="G86" s="54">
        <v>466866</v>
      </c>
      <c r="H86" s="54">
        <v>430431</v>
      </c>
      <c r="I86" s="24">
        <v>-7.804166506021E-2</v>
      </c>
    </row>
    <row r="87" spans="1:9" ht="14.25">
      <c r="A87" s="23" t="s">
        <v>1</v>
      </c>
      <c r="B87" s="23" t="s">
        <v>119</v>
      </c>
      <c r="C87" s="23" t="s">
        <v>121</v>
      </c>
      <c r="D87" s="44" t="s">
        <v>2486</v>
      </c>
      <c r="E87" s="23">
        <v>146</v>
      </c>
      <c r="F87" s="23">
        <v>315</v>
      </c>
      <c r="G87" s="54">
        <v>363239</v>
      </c>
      <c r="H87" s="54">
        <v>405579</v>
      </c>
      <c r="I87" s="24">
        <v>0.11656237353367893</v>
      </c>
    </row>
    <row r="88" spans="1:9" ht="14.25">
      <c r="A88" s="23" t="s">
        <v>1</v>
      </c>
      <c r="B88" s="23" t="s">
        <v>122</v>
      </c>
      <c r="C88" s="23" t="s">
        <v>92</v>
      </c>
      <c r="D88" s="44" t="s">
        <v>2487</v>
      </c>
      <c r="E88" s="23">
        <v>98</v>
      </c>
      <c r="F88" s="23">
        <v>144</v>
      </c>
      <c r="G88" s="54">
        <v>248835</v>
      </c>
      <c r="H88" s="54">
        <v>223021</v>
      </c>
      <c r="I88" s="24">
        <v>-0.10373942572387325</v>
      </c>
    </row>
    <row r="89" spans="1:9" ht="14.25">
      <c r="A89" s="23" t="s">
        <v>1</v>
      </c>
      <c r="B89" s="23" t="s">
        <v>122</v>
      </c>
      <c r="C89" s="23" t="s">
        <v>41</v>
      </c>
      <c r="D89" s="44" t="s">
        <v>2488</v>
      </c>
      <c r="E89" s="23">
        <v>189</v>
      </c>
      <c r="F89" s="23">
        <v>259</v>
      </c>
      <c r="G89" s="54">
        <v>265846</v>
      </c>
      <c r="H89" s="54">
        <v>235550</v>
      </c>
      <c r="I89" s="24">
        <v>-0.11396071409763547</v>
      </c>
    </row>
    <row r="90" spans="1:9" ht="14.25">
      <c r="A90" s="23" t="s">
        <v>1</v>
      </c>
      <c r="B90" s="23" t="s">
        <v>122</v>
      </c>
      <c r="C90" s="23" t="s">
        <v>91</v>
      </c>
      <c r="D90" s="44" t="s">
        <v>2489</v>
      </c>
      <c r="E90" s="23">
        <v>769</v>
      </c>
      <c r="F90" s="60">
        <v>1149</v>
      </c>
      <c r="G90" s="54">
        <v>499742</v>
      </c>
      <c r="H90" s="54">
        <v>477880</v>
      </c>
      <c r="I90" s="24">
        <v>-4.37465732317876E-2</v>
      </c>
    </row>
    <row r="91" spans="1:9" ht="14.25">
      <c r="A91" s="23" t="s">
        <v>1</v>
      </c>
      <c r="B91" s="23" t="s">
        <v>122</v>
      </c>
      <c r="C91" s="23" t="s">
        <v>124</v>
      </c>
      <c r="D91" s="44" t="s">
        <v>2490</v>
      </c>
      <c r="E91" s="23">
        <v>469</v>
      </c>
      <c r="F91" s="60">
        <v>1068</v>
      </c>
      <c r="G91" s="54">
        <v>281692</v>
      </c>
      <c r="H91" s="54">
        <v>351047</v>
      </c>
      <c r="I91" s="24">
        <v>0.24620862502307483</v>
      </c>
    </row>
    <row r="92" spans="1:9" ht="14.25">
      <c r="A92" s="23" t="s">
        <v>1</v>
      </c>
      <c r="B92" s="23" t="s">
        <v>122</v>
      </c>
      <c r="C92" s="23" t="s">
        <v>125</v>
      </c>
      <c r="D92" s="44" t="s">
        <v>2491</v>
      </c>
      <c r="E92" s="23">
        <v>95</v>
      </c>
      <c r="F92" s="23">
        <v>147</v>
      </c>
      <c r="G92" s="54">
        <v>207549</v>
      </c>
      <c r="H92" s="54">
        <v>176384</v>
      </c>
      <c r="I92" s="24">
        <v>-0.15015731224915563</v>
      </c>
    </row>
    <row r="93" spans="1:9" ht="14.25">
      <c r="A93" s="23" t="s">
        <v>1</v>
      </c>
      <c r="B93" s="23" t="s">
        <v>126</v>
      </c>
      <c r="C93" s="23" t="s">
        <v>41</v>
      </c>
      <c r="D93" s="44" t="s">
        <v>2492</v>
      </c>
      <c r="E93" s="23">
        <v>148</v>
      </c>
      <c r="F93" s="23">
        <v>238</v>
      </c>
      <c r="G93" s="54">
        <v>232915</v>
      </c>
      <c r="H93" s="54">
        <v>217595</v>
      </c>
      <c r="I93" s="24">
        <v>-6.577506815791169E-2</v>
      </c>
    </row>
    <row r="94" spans="1:9" ht="14.25">
      <c r="A94" s="23" t="s">
        <v>1</v>
      </c>
      <c r="B94" s="23" t="s">
        <v>126</v>
      </c>
      <c r="C94" s="23" t="s">
        <v>96</v>
      </c>
      <c r="D94" s="44" t="s">
        <v>2493</v>
      </c>
      <c r="E94" s="23">
        <v>652</v>
      </c>
      <c r="F94" s="23">
        <v>862</v>
      </c>
      <c r="G94" s="54">
        <v>344131</v>
      </c>
      <c r="H94" s="54">
        <v>320064</v>
      </c>
      <c r="I94" s="24">
        <v>-6.9935576858812493E-2</v>
      </c>
    </row>
    <row r="95" spans="1:9" ht="14.25">
      <c r="A95" s="23" t="s">
        <v>1</v>
      </c>
      <c r="B95" s="23" t="s">
        <v>126</v>
      </c>
      <c r="C95" s="23" t="s">
        <v>92</v>
      </c>
      <c r="D95" s="44" t="s">
        <v>2494</v>
      </c>
      <c r="E95" s="23">
        <v>33</v>
      </c>
      <c r="F95" s="23">
        <v>61</v>
      </c>
      <c r="G95" s="54">
        <v>170764</v>
      </c>
      <c r="H95" s="54">
        <v>156806</v>
      </c>
      <c r="I95" s="24">
        <v>-8.1738539739055066E-2</v>
      </c>
    </row>
    <row r="96" spans="1:9" ht="14.25">
      <c r="A96" s="23" t="s">
        <v>1</v>
      </c>
      <c r="B96" s="23" t="s">
        <v>126</v>
      </c>
      <c r="C96" s="23" t="s">
        <v>97</v>
      </c>
      <c r="D96" s="44" t="s">
        <v>2495</v>
      </c>
      <c r="E96" s="23">
        <v>105</v>
      </c>
      <c r="F96" s="23">
        <v>137</v>
      </c>
      <c r="G96" s="54">
        <v>177488</v>
      </c>
      <c r="H96" s="54">
        <v>219014</v>
      </c>
      <c r="I96" s="24">
        <v>0.2339651131344091</v>
      </c>
    </row>
    <row r="97" spans="1:9" ht="14.25">
      <c r="A97" s="23" t="s">
        <v>1</v>
      </c>
      <c r="B97" s="23" t="s">
        <v>126</v>
      </c>
      <c r="C97" s="23" t="s">
        <v>128</v>
      </c>
      <c r="D97" s="44" t="s">
        <v>2496</v>
      </c>
      <c r="E97" s="23">
        <v>44</v>
      </c>
      <c r="F97" s="23">
        <v>126</v>
      </c>
      <c r="G97" s="54">
        <v>201000</v>
      </c>
      <c r="H97" s="54">
        <v>222538</v>
      </c>
      <c r="I97" s="24">
        <v>0.10715422885572139</v>
      </c>
    </row>
    <row r="98" spans="1:9" ht="14.25">
      <c r="A98" s="23" t="s">
        <v>1</v>
      </c>
      <c r="B98" s="23" t="s">
        <v>129</v>
      </c>
      <c r="C98" s="23" t="s">
        <v>129</v>
      </c>
      <c r="D98" s="44" t="s">
        <v>2497</v>
      </c>
      <c r="E98" s="23">
        <v>41</v>
      </c>
      <c r="F98" s="23">
        <v>480</v>
      </c>
      <c r="G98" s="54">
        <v>81871</v>
      </c>
      <c r="H98" s="54">
        <v>355831</v>
      </c>
      <c r="I98" s="24">
        <v>3.3462398162963685</v>
      </c>
    </row>
    <row r="99" spans="1:9" ht="14.25">
      <c r="A99" s="23" t="s">
        <v>1</v>
      </c>
      <c r="B99" s="23" t="s">
        <v>131</v>
      </c>
      <c r="C99" s="23" t="s">
        <v>132</v>
      </c>
      <c r="D99" s="57" t="s">
        <v>2498</v>
      </c>
      <c r="E99" s="60">
        <v>1398</v>
      </c>
      <c r="F99" s="60">
        <v>2064</v>
      </c>
      <c r="G99" s="54">
        <v>1077535</v>
      </c>
      <c r="H99" s="54">
        <v>1186078</v>
      </c>
      <c r="I99" s="24">
        <v>0.10073269081746765</v>
      </c>
    </row>
    <row r="100" spans="1:9" ht="14.25">
      <c r="A100" s="23" t="s">
        <v>1</v>
      </c>
      <c r="B100" s="23" t="s">
        <v>131</v>
      </c>
      <c r="C100" s="23" t="s">
        <v>134</v>
      </c>
      <c r="D100" s="57" t="s">
        <v>2499</v>
      </c>
      <c r="E100" s="60">
        <v>1287</v>
      </c>
      <c r="F100" s="60">
        <v>2330</v>
      </c>
      <c r="G100" s="54">
        <v>980190</v>
      </c>
      <c r="H100" s="54">
        <v>940064</v>
      </c>
      <c r="I100" s="24">
        <v>-4.0936961201399731E-2</v>
      </c>
    </row>
    <row r="101" spans="1:9" ht="14.25">
      <c r="A101" s="23" t="s">
        <v>1</v>
      </c>
      <c r="B101" s="23" t="s">
        <v>131</v>
      </c>
      <c r="C101" s="23" t="s">
        <v>135</v>
      </c>
      <c r="D101" s="44" t="s">
        <v>2500</v>
      </c>
      <c r="E101" s="23">
        <v>420</v>
      </c>
      <c r="F101" s="23">
        <v>555</v>
      </c>
      <c r="G101" s="54">
        <v>431801</v>
      </c>
      <c r="H101" s="54">
        <v>461710</v>
      </c>
      <c r="I101" s="24">
        <v>6.9265703414304269E-2</v>
      </c>
    </row>
    <row r="102" spans="1:9" ht="14.25">
      <c r="A102" s="23" t="s">
        <v>1</v>
      </c>
      <c r="B102" s="23" t="s">
        <v>131</v>
      </c>
      <c r="C102" s="23" t="s">
        <v>136</v>
      </c>
      <c r="D102" s="57" t="s">
        <v>2501</v>
      </c>
      <c r="E102" s="60">
        <v>1084</v>
      </c>
      <c r="F102" s="60">
        <v>1786</v>
      </c>
      <c r="G102" s="54">
        <v>621714</v>
      </c>
      <c r="H102" s="54">
        <v>550027</v>
      </c>
      <c r="I102" s="24">
        <v>-0.11530542982786297</v>
      </c>
    </row>
    <row r="103" spans="1:9" ht="14.25">
      <c r="A103" s="23" t="s">
        <v>1</v>
      </c>
      <c r="B103" s="23" t="s">
        <v>131</v>
      </c>
      <c r="C103" s="23" t="s">
        <v>137</v>
      </c>
      <c r="D103" s="44" t="s">
        <v>2502</v>
      </c>
      <c r="E103" s="23">
        <v>732</v>
      </c>
      <c r="F103" s="60">
        <v>1081</v>
      </c>
      <c r="G103" s="54">
        <v>875204</v>
      </c>
      <c r="H103" s="54">
        <v>818383</v>
      </c>
      <c r="I103" s="24">
        <v>-6.4923149345752537E-2</v>
      </c>
    </row>
    <row r="104" spans="1:9" ht="14.25">
      <c r="A104" s="23" t="s">
        <v>1</v>
      </c>
      <c r="B104" s="23" t="s">
        <v>131</v>
      </c>
      <c r="C104" s="23" t="s">
        <v>138</v>
      </c>
      <c r="D104" s="44" t="s">
        <v>2503</v>
      </c>
      <c r="E104" s="23">
        <v>116</v>
      </c>
      <c r="F104" s="23">
        <v>250</v>
      </c>
      <c r="G104" s="54">
        <v>343982</v>
      </c>
      <c r="H104" s="54">
        <v>298599</v>
      </c>
      <c r="I104" s="24">
        <v>-0.13193422911663982</v>
      </c>
    </row>
    <row r="105" spans="1:9" ht="14.25">
      <c r="A105" s="23" t="s">
        <v>1</v>
      </c>
      <c r="B105" s="23" t="s">
        <v>131</v>
      </c>
      <c r="C105" s="23" t="s">
        <v>139</v>
      </c>
      <c r="D105" s="44" t="s">
        <v>2504</v>
      </c>
      <c r="E105" s="23">
        <v>338</v>
      </c>
      <c r="F105" s="23">
        <v>618</v>
      </c>
      <c r="G105" s="54">
        <v>419457</v>
      </c>
      <c r="H105" s="54">
        <v>537307</v>
      </c>
      <c r="I105" s="24">
        <v>0.28095847726942214</v>
      </c>
    </row>
    <row r="106" spans="1:9" ht="14.25">
      <c r="A106" s="23" t="s">
        <v>1</v>
      </c>
      <c r="B106" s="23" t="s">
        <v>131</v>
      </c>
      <c r="C106" s="23" t="s">
        <v>140</v>
      </c>
      <c r="D106" s="44" t="s">
        <v>2505</v>
      </c>
      <c r="E106" s="23">
        <v>30</v>
      </c>
      <c r="F106" s="23">
        <v>48</v>
      </c>
      <c r="G106" s="54">
        <v>95653</v>
      </c>
      <c r="H106" s="54">
        <v>94353</v>
      </c>
      <c r="I106" s="24">
        <v>-1.3590791715889726E-2</v>
      </c>
    </row>
    <row r="107" spans="1:9" ht="14.25">
      <c r="A107" s="23" t="s">
        <v>1</v>
      </c>
      <c r="B107" s="23" t="s">
        <v>131</v>
      </c>
      <c r="C107" s="23" t="s">
        <v>141</v>
      </c>
      <c r="D107" s="44" t="s">
        <v>2506</v>
      </c>
      <c r="E107" s="23">
        <v>681</v>
      </c>
      <c r="F107" s="60">
        <v>1010</v>
      </c>
      <c r="G107" s="54">
        <v>714891</v>
      </c>
      <c r="H107" s="54">
        <v>654915</v>
      </c>
      <c r="I107" s="24">
        <v>-8.3895307116749265E-2</v>
      </c>
    </row>
    <row r="108" spans="1:9" ht="14.25">
      <c r="A108" s="23" t="s">
        <v>1</v>
      </c>
      <c r="B108" s="23" t="s">
        <v>131</v>
      </c>
      <c r="C108" s="23" t="s">
        <v>142</v>
      </c>
      <c r="D108" s="44" t="s">
        <v>2507</v>
      </c>
      <c r="E108" s="23">
        <v>821</v>
      </c>
      <c r="F108" s="60">
        <v>1486</v>
      </c>
      <c r="G108" s="54">
        <v>950115</v>
      </c>
      <c r="H108" s="54">
        <v>1079216</v>
      </c>
      <c r="I108" s="24">
        <v>0.13587934092188841</v>
      </c>
    </row>
    <row r="109" spans="1:9" ht="14.25">
      <c r="A109" s="23" t="s">
        <v>1</v>
      </c>
      <c r="B109" s="23" t="s">
        <v>131</v>
      </c>
      <c r="C109" s="23" t="s">
        <v>143</v>
      </c>
      <c r="D109" s="44" t="s">
        <v>2508</v>
      </c>
      <c r="E109" s="23">
        <v>59</v>
      </c>
      <c r="F109" s="23">
        <v>100</v>
      </c>
      <c r="G109" s="54">
        <v>72279</v>
      </c>
      <c r="H109" s="54">
        <v>63231</v>
      </c>
      <c r="I109" s="24">
        <v>-0.12518158801311585</v>
      </c>
    </row>
    <row r="110" spans="1:9" ht="14.25">
      <c r="A110" s="23" t="s">
        <v>1</v>
      </c>
      <c r="B110" s="23" t="s">
        <v>131</v>
      </c>
      <c r="C110" s="23" t="s">
        <v>144</v>
      </c>
      <c r="D110" s="44" t="s">
        <v>2509</v>
      </c>
      <c r="E110" s="23">
        <v>163</v>
      </c>
      <c r="F110" s="23">
        <v>249</v>
      </c>
      <c r="G110" s="54">
        <v>196398</v>
      </c>
      <c r="H110" s="54">
        <v>197454</v>
      </c>
      <c r="I110" s="24">
        <v>5.376836831332295E-3</v>
      </c>
    </row>
    <row r="111" spans="1:9" ht="14.25">
      <c r="A111" s="23" t="s">
        <v>1</v>
      </c>
      <c r="B111" s="23" t="s">
        <v>131</v>
      </c>
      <c r="C111" s="23" t="s">
        <v>145</v>
      </c>
      <c r="D111" s="44" t="s">
        <v>2510</v>
      </c>
      <c r="E111" s="23">
        <v>205</v>
      </c>
      <c r="F111" s="23">
        <v>521</v>
      </c>
      <c r="G111" s="54">
        <v>564141</v>
      </c>
      <c r="H111" s="54">
        <v>713321</v>
      </c>
      <c r="I111" s="24">
        <v>0.26443743674010578</v>
      </c>
    </row>
    <row r="112" spans="1:9" ht="14.25">
      <c r="A112" s="23" t="s">
        <v>1</v>
      </c>
      <c r="B112" s="23" t="s">
        <v>131</v>
      </c>
      <c r="C112" s="23" t="s">
        <v>146</v>
      </c>
      <c r="D112" s="44" t="s">
        <v>2511</v>
      </c>
      <c r="E112" s="23">
        <v>89</v>
      </c>
      <c r="F112" s="23">
        <v>165</v>
      </c>
      <c r="G112" s="54">
        <v>182516</v>
      </c>
      <c r="H112" s="54">
        <v>229725</v>
      </c>
      <c r="I112" s="24">
        <v>0.25865677529641234</v>
      </c>
    </row>
    <row r="113" spans="1:9" ht="14.25">
      <c r="A113" s="23" t="s">
        <v>1</v>
      </c>
      <c r="B113" s="23" t="s">
        <v>131</v>
      </c>
      <c r="C113" s="23" t="s">
        <v>147</v>
      </c>
      <c r="D113" s="44" t="s">
        <v>2512</v>
      </c>
      <c r="E113" s="23">
        <v>258</v>
      </c>
      <c r="F113" s="23">
        <v>465</v>
      </c>
      <c r="G113" s="54">
        <v>403797</v>
      </c>
      <c r="H113" s="54">
        <v>500895</v>
      </c>
      <c r="I113" s="24">
        <v>0.24046241056768625</v>
      </c>
    </row>
    <row r="114" spans="1:9" ht="14.25">
      <c r="A114" s="23" t="s">
        <v>1</v>
      </c>
      <c r="B114" s="23" t="s">
        <v>131</v>
      </c>
      <c r="C114" s="23" t="s">
        <v>148</v>
      </c>
      <c r="D114" s="44" t="s">
        <v>2513</v>
      </c>
      <c r="E114" s="23">
        <v>256</v>
      </c>
      <c r="F114" s="23">
        <v>364</v>
      </c>
      <c r="G114" s="54">
        <v>287833</v>
      </c>
      <c r="H114" s="54">
        <v>273791</v>
      </c>
      <c r="I114" s="24">
        <v>-4.8785233103917899E-2</v>
      </c>
    </row>
    <row r="115" spans="1:9" ht="14.25">
      <c r="A115" s="23" t="s">
        <v>1</v>
      </c>
      <c r="B115" s="23" t="s">
        <v>131</v>
      </c>
      <c r="C115" s="23" t="s">
        <v>149</v>
      </c>
      <c r="D115" s="44" t="s">
        <v>2514</v>
      </c>
      <c r="E115" s="23">
        <v>72</v>
      </c>
      <c r="F115" s="23">
        <v>221</v>
      </c>
      <c r="G115" s="54">
        <v>147443</v>
      </c>
      <c r="H115" s="54">
        <v>163795</v>
      </c>
      <c r="I115" s="24">
        <v>0.11090387471768752</v>
      </c>
    </row>
    <row r="116" spans="1:9" ht="14.25">
      <c r="A116" s="23" t="s">
        <v>1</v>
      </c>
      <c r="B116" s="23" t="s">
        <v>131</v>
      </c>
      <c r="C116" s="23" t="s">
        <v>150</v>
      </c>
      <c r="D116" s="44" t="s">
        <v>2515</v>
      </c>
      <c r="E116" s="23">
        <v>107</v>
      </c>
      <c r="F116" s="23">
        <v>297</v>
      </c>
      <c r="G116" s="54">
        <v>150479</v>
      </c>
      <c r="H116" s="54">
        <v>293452</v>
      </c>
      <c r="I116" s="24">
        <v>0.95011928574751292</v>
      </c>
    </row>
    <row r="117" spans="1:9" ht="14.25">
      <c r="A117" s="23" t="s">
        <v>1</v>
      </c>
      <c r="B117" s="23" t="s">
        <v>131</v>
      </c>
      <c r="C117" s="23" t="s">
        <v>151</v>
      </c>
      <c r="D117" s="44" t="s">
        <v>2516</v>
      </c>
      <c r="E117" s="23">
        <v>552</v>
      </c>
      <c r="F117" s="60">
        <v>1619</v>
      </c>
      <c r="G117" s="54">
        <v>876550</v>
      </c>
      <c r="H117" s="54">
        <v>1074176</v>
      </c>
      <c r="I117" s="24">
        <v>0.22545890137470767</v>
      </c>
    </row>
    <row r="118" spans="1:9" ht="14.25">
      <c r="A118" s="23" t="s">
        <v>1</v>
      </c>
      <c r="B118" s="23" t="s">
        <v>131</v>
      </c>
      <c r="C118" s="23" t="s">
        <v>152</v>
      </c>
      <c r="D118" s="44" t="s">
        <v>2517</v>
      </c>
      <c r="E118" s="23">
        <v>212</v>
      </c>
      <c r="F118" s="23">
        <v>471</v>
      </c>
      <c r="G118" s="54">
        <v>355632</v>
      </c>
      <c r="H118" s="54">
        <v>465617</v>
      </c>
      <c r="I118" s="24">
        <v>0.30926632024114814</v>
      </c>
    </row>
    <row r="119" spans="1:9" ht="14.25">
      <c r="A119" s="23" t="s">
        <v>1</v>
      </c>
      <c r="B119" s="23" t="s">
        <v>131</v>
      </c>
      <c r="C119" s="23" t="s">
        <v>153</v>
      </c>
      <c r="D119" s="44" t="s">
        <v>2518</v>
      </c>
      <c r="E119" s="23">
        <v>177</v>
      </c>
      <c r="F119" s="23">
        <v>275</v>
      </c>
      <c r="G119" s="54">
        <v>202595</v>
      </c>
      <c r="H119" s="54">
        <v>218388</v>
      </c>
      <c r="I119" s="24">
        <v>7.7953552654310324E-2</v>
      </c>
    </row>
    <row r="120" spans="1:9" ht="14.25">
      <c r="A120" s="23" t="s">
        <v>1</v>
      </c>
      <c r="B120" s="23" t="s">
        <v>131</v>
      </c>
      <c r="C120" s="23" t="s">
        <v>154</v>
      </c>
      <c r="D120" s="44" t="s">
        <v>2519</v>
      </c>
      <c r="E120" s="23">
        <v>113</v>
      </c>
      <c r="F120" s="23">
        <v>209</v>
      </c>
      <c r="G120" s="54">
        <v>177937</v>
      </c>
      <c r="H120" s="54">
        <v>187012</v>
      </c>
      <c r="I120" s="24">
        <v>5.1001197052889503E-2</v>
      </c>
    </row>
    <row r="121" spans="1:9" ht="14.25">
      <c r="A121" s="23" t="s">
        <v>1</v>
      </c>
      <c r="B121" s="23" t="s">
        <v>131</v>
      </c>
      <c r="C121" s="23" t="s">
        <v>155</v>
      </c>
      <c r="D121" s="44" t="s">
        <v>2520</v>
      </c>
      <c r="E121" s="23">
        <v>187</v>
      </c>
      <c r="F121" s="23">
        <v>512</v>
      </c>
      <c r="G121" s="54">
        <v>238339</v>
      </c>
      <c r="H121" s="54">
        <v>473970</v>
      </c>
      <c r="I121" s="24">
        <v>0.98863803238244685</v>
      </c>
    </row>
    <row r="122" spans="1:9" ht="14.25">
      <c r="A122" s="23" t="s">
        <v>1</v>
      </c>
      <c r="B122" s="23" t="s">
        <v>131</v>
      </c>
      <c r="C122" s="23" t="s">
        <v>156</v>
      </c>
      <c r="D122" s="44" t="s">
        <v>2521</v>
      </c>
      <c r="E122" s="23">
        <v>455</v>
      </c>
      <c r="F122" s="60">
        <v>1228</v>
      </c>
      <c r="G122" s="54">
        <v>505838</v>
      </c>
      <c r="H122" s="54">
        <v>855248</v>
      </c>
      <c r="I122" s="24">
        <v>0.69075474756740296</v>
      </c>
    </row>
    <row r="123" spans="1:9" ht="14.25">
      <c r="A123" s="23" t="s">
        <v>1</v>
      </c>
      <c r="B123" s="23" t="s">
        <v>131</v>
      </c>
      <c r="C123" s="23" t="s">
        <v>157</v>
      </c>
      <c r="D123" s="44" t="s">
        <v>2522</v>
      </c>
      <c r="E123" s="23">
        <v>181</v>
      </c>
      <c r="F123" s="23">
        <v>408</v>
      </c>
      <c r="G123" s="54">
        <v>249789</v>
      </c>
      <c r="H123" s="54">
        <v>382054</v>
      </c>
      <c r="I123" s="24">
        <v>0.52950690382682986</v>
      </c>
    </row>
    <row r="124" spans="1:9" ht="14.25">
      <c r="A124" s="23" t="s">
        <v>1</v>
      </c>
      <c r="B124" s="23" t="s">
        <v>131</v>
      </c>
      <c r="C124" s="23" t="s">
        <v>158</v>
      </c>
      <c r="D124" s="44" t="s">
        <v>2523</v>
      </c>
      <c r="E124" s="23">
        <v>76</v>
      </c>
      <c r="F124" s="23">
        <v>181</v>
      </c>
      <c r="G124" s="54">
        <v>196706</v>
      </c>
      <c r="H124" s="54">
        <v>230359</v>
      </c>
      <c r="I124" s="24">
        <v>0.17108273260602117</v>
      </c>
    </row>
    <row r="125" spans="1:9" ht="14.25">
      <c r="A125" s="23" t="s">
        <v>1</v>
      </c>
      <c r="B125" s="23" t="s">
        <v>131</v>
      </c>
      <c r="C125" s="23" t="s">
        <v>160</v>
      </c>
      <c r="D125" s="44" t="s">
        <v>2524</v>
      </c>
      <c r="E125" s="23">
        <v>107</v>
      </c>
      <c r="F125" s="23">
        <v>190</v>
      </c>
      <c r="G125" s="54">
        <v>158658</v>
      </c>
      <c r="H125" s="54">
        <v>147274</v>
      </c>
      <c r="I125" s="24">
        <v>-7.1751818376634025E-2</v>
      </c>
    </row>
    <row r="126" spans="1:9" ht="14.25">
      <c r="A126" s="23" t="s">
        <v>1</v>
      </c>
      <c r="B126" s="23" t="s">
        <v>131</v>
      </c>
      <c r="C126" s="23" t="s">
        <v>162</v>
      </c>
      <c r="D126" s="44" t="s">
        <v>2525</v>
      </c>
      <c r="E126" s="23">
        <v>87</v>
      </c>
      <c r="F126" s="23">
        <v>135</v>
      </c>
      <c r="G126" s="54">
        <v>109250</v>
      </c>
      <c r="H126" s="54">
        <v>111897</v>
      </c>
      <c r="I126" s="24">
        <v>2.4228832951945081E-2</v>
      </c>
    </row>
    <row r="127" spans="1:9" ht="14.25">
      <c r="A127" s="23" t="s">
        <v>1</v>
      </c>
      <c r="B127" s="23" t="s">
        <v>131</v>
      </c>
      <c r="C127" s="23" t="s">
        <v>164</v>
      </c>
      <c r="D127" s="44" t="s">
        <v>2526</v>
      </c>
      <c r="E127" s="23">
        <v>22</v>
      </c>
      <c r="F127" s="23">
        <v>39</v>
      </c>
      <c r="G127" s="54">
        <v>45177</v>
      </c>
      <c r="H127" s="54">
        <v>43516</v>
      </c>
      <c r="I127" s="24">
        <v>-3.6766496225955687E-2</v>
      </c>
    </row>
    <row r="128" spans="1:9" ht="14.25">
      <c r="A128" s="23" t="s">
        <v>1</v>
      </c>
      <c r="B128" s="23" t="s">
        <v>131</v>
      </c>
      <c r="C128" s="23" t="s">
        <v>166</v>
      </c>
      <c r="D128" s="44" t="s">
        <v>2527</v>
      </c>
      <c r="E128" s="23">
        <v>77</v>
      </c>
      <c r="F128" s="23">
        <v>99</v>
      </c>
      <c r="G128" s="54">
        <v>58890</v>
      </c>
      <c r="H128" s="54">
        <v>62377</v>
      </c>
      <c r="I128" s="24">
        <v>5.9212090337918154E-2</v>
      </c>
    </row>
    <row r="129" spans="1:9" ht="14.25">
      <c r="A129" s="23" t="s">
        <v>1</v>
      </c>
      <c r="B129" s="23" t="s">
        <v>131</v>
      </c>
      <c r="C129" s="23" t="s">
        <v>168</v>
      </c>
      <c r="D129" s="44" t="s">
        <v>2528</v>
      </c>
      <c r="E129" s="23">
        <v>85</v>
      </c>
      <c r="F129" s="23">
        <v>137</v>
      </c>
      <c r="G129" s="54">
        <v>95833</v>
      </c>
      <c r="H129" s="54">
        <v>118810</v>
      </c>
      <c r="I129" s="24">
        <v>0.23976083395072678</v>
      </c>
    </row>
    <row r="130" spans="1:9" ht="14.25">
      <c r="A130" s="23" t="s">
        <v>1</v>
      </c>
      <c r="B130" s="23" t="s">
        <v>170</v>
      </c>
      <c r="C130" s="23" t="s">
        <v>171</v>
      </c>
      <c r="D130" s="44" t="s">
        <v>2529</v>
      </c>
      <c r="E130" s="23">
        <v>295</v>
      </c>
      <c r="F130" s="23">
        <v>482</v>
      </c>
      <c r="G130" s="54">
        <v>269950</v>
      </c>
      <c r="H130" s="54">
        <v>282765</v>
      </c>
      <c r="I130" s="24">
        <v>4.7471754028523799E-2</v>
      </c>
    </row>
    <row r="131" spans="1:9" ht="14.25">
      <c r="A131" s="23" t="s">
        <v>1</v>
      </c>
      <c r="B131" s="23" t="s">
        <v>170</v>
      </c>
      <c r="C131" s="23" t="s">
        <v>173</v>
      </c>
      <c r="D131" s="44" t="s">
        <v>2530</v>
      </c>
      <c r="E131" s="23">
        <v>295</v>
      </c>
      <c r="F131" s="23">
        <v>536</v>
      </c>
      <c r="G131" s="54">
        <v>314678</v>
      </c>
      <c r="H131" s="54">
        <v>354376</v>
      </c>
      <c r="I131" s="24">
        <v>0.12615435461010938</v>
      </c>
    </row>
    <row r="132" spans="1:9" ht="14.25">
      <c r="A132" s="23" t="s">
        <v>1</v>
      </c>
      <c r="B132" s="23" t="s">
        <v>170</v>
      </c>
      <c r="C132" s="23" t="s">
        <v>174</v>
      </c>
      <c r="D132" s="44" t="s">
        <v>2531</v>
      </c>
      <c r="E132" s="23">
        <v>188</v>
      </c>
      <c r="F132" s="23">
        <v>311</v>
      </c>
      <c r="G132" s="54">
        <v>218503</v>
      </c>
      <c r="H132" s="54">
        <v>213321</v>
      </c>
      <c r="I132" s="24">
        <v>-2.3715921520528323E-2</v>
      </c>
    </row>
    <row r="133" spans="1:9" ht="14.25">
      <c r="A133" s="23" t="s">
        <v>1</v>
      </c>
      <c r="B133" s="23" t="s">
        <v>170</v>
      </c>
      <c r="C133" s="23" t="s">
        <v>175</v>
      </c>
      <c r="D133" s="44" t="s">
        <v>2532</v>
      </c>
      <c r="E133" s="23">
        <v>50</v>
      </c>
      <c r="F133" s="23">
        <v>70</v>
      </c>
      <c r="G133" s="54">
        <v>95236</v>
      </c>
      <c r="H133" s="54">
        <v>90593</v>
      </c>
      <c r="I133" s="24">
        <v>-4.8752572556596242E-2</v>
      </c>
    </row>
    <row r="134" spans="1:9" ht="14.25">
      <c r="A134" s="23" t="s">
        <v>1</v>
      </c>
      <c r="B134" s="23" t="s">
        <v>170</v>
      </c>
      <c r="C134" s="23" t="s">
        <v>176</v>
      </c>
      <c r="D134" s="44" t="s">
        <v>2533</v>
      </c>
      <c r="E134" s="23">
        <v>19</v>
      </c>
      <c r="F134" s="23">
        <v>47</v>
      </c>
      <c r="G134" s="54">
        <v>50864</v>
      </c>
      <c r="H134" s="54">
        <v>42719</v>
      </c>
      <c r="I134" s="24">
        <v>-0.16013290342875117</v>
      </c>
    </row>
    <row r="135" spans="1:9" ht="14.25">
      <c r="A135" s="23" t="s">
        <v>1</v>
      </c>
      <c r="B135" s="23" t="s">
        <v>170</v>
      </c>
      <c r="C135" s="23" t="s">
        <v>177</v>
      </c>
      <c r="D135" s="44" t="s">
        <v>2534</v>
      </c>
      <c r="E135" s="23">
        <v>69</v>
      </c>
      <c r="F135" s="23">
        <v>88</v>
      </c>
      <c r="G135" s="54">
        <v>84302</v>
      </c>
      <c r="H135" s="54">
        <v>82665</v>
      </c>
      <c r="I135" s="24">
        <v>-1.9418281891295582E-2</v>
      </c>
    </row>
    <row r="136" spans="1:9" ht="14.25">
      <c r="A136" s="23" t="s">
        <v>1</v>
      </c>
      <c r="B136" s="23" t="s">
        <v>170</v>
      </c>
      <c r="C136" s="23" t="s">
        <v>178</v>
      </c>
      <c r="D136" s="44" t="s">
        <v>2535</v>
      </c>
      <c r="E136" s="23">
        <v>38</v>
      </c>
      <c r="F136" s="23">
        <v>85</v>
      </c>
      <c r="G136" s="54">
        <v>72046</v>
      </c>
      <c r="H136" s="54">
        <v>65243</v>
      </c>
      <c r="I136" s="24">
        <v>-9.4425783527190957E-2</v>
      </c>
    </row>
    <row r="137" spans="1:9" ht="14.25">
      <c r="A137" s="23" t="s">
        <v>1</v>
      </c>
      <c r="B137" s="23" t="s">
        <v>170</v>
      </c>
      <c r="C137" s="23" t="s">
        <v>179</v>
      </c>
      <c r="D137" s="44" t="s">
        <v>2536</v>
      </c>
      <c r="E137" s="23">
        <v>48</v>
      </c>
      <c r="F137" s="23">
        <v>92</v>
      </c>
      <c r="G137" s="54">
        <v>69893</v>
      </c>
      <c r="H137" s="54">
        <v>69242</v>
      </c>
      <c r="I137" s="24">
        <v>-9.3142374772867097E-3</v>
      </c>
    </row>
    <row r="138" spans="1:9" ht="14.25">
      <c r="A138" s="23" t="s">
        <v>1</v>
      </c>
      <c r="B138" s="23" t="s">
        <v>170</v>
      </c>
      <c r="C138" s="23" t="s">
        <v>180</v>
      </c>
      <c r="D138" s="44" t="s">
        <v>2537</v>
      </c>
      <c r="E138" s="23">
        <v>30</v>
      </c>
      <c r="F138" s="23">
        <v>55</v>
      </c>
      <c r="G138" s="54">
        <v>44254</v>
      </c>
      <c r="H138" s="54">
        <v>46472</v>
      </c>
      <c r="I138" s="24">
        <v>5.0119763185248793E-2</v>
      </c>
    </row>
    <row r="139" spans="1:9" ht="14.25">
      <c r="A139" s="23" t="s">
        <v>1</v>
      </c>
      <c r="B139" s="23" t="s">
        <v>170</v>
      </c>
      <c r="C139" s="23" t="s">
        <v>181</v>
      </c>
      <c r="D139" s="44" t="s">
        <v>2538</v>
      </c>
      <c r="E139" s="23">
        <v>39</v>
      </c>
      <c r="F139" s="23">
        <v>63</v>
      </c>
      <c r="G139" s="54">
        <v>40407</v>
      </c>
      <c r="H139" s="54">
        <v>38662</v>
      </c>
      <c r="I139" s="24">
        <v>-4.3185586655777465E-2</v>
      </c>
    </row>
    <row r="140" spans="1:9" ht="14.25">
      <c r="A140" s="23" t="s">
        <v>1</v>
      </c>
      <c r="B140" s="23" t="s">
        <v>170</v>
      </c>
      <c r="C140" s="23" t="s">
        <v>182</v>
      </c>
      <c r="D140" s="44" t="s">
        <v>2539</v>
      </c>
      <c r="E140" s="23">
        <v>42</v>
      </c>
      <c r="F140" s="23">
        <v>58</v>
      </c>
      <c r="G140" s="54">
        <v>43622</v>
      </c>
      <c r="H140" s="54">
        <v>41681</v>
      </c>
      <c r="I140" s="24">
        <v>-4.4495896565952958E-2</v>
      </c>
    </row>
    <row r="141" spans="1:9" ht="14.25">
      <c r="A141" s="23" t="s">
        <v>1</v>
      </c>
      <c r="B141" s="23" t="s">
        <v>170</v>
      </c>
      <c r="C141" s="23" t="s">
        <v>183</v>
      </c>
      <c r="D141" s="44" t="s">
        <v>2540</v>
      </c>
      <c r="E141" s="23">
        <v>17</v>
      </c>
      <c r="F141" s="23">
        <v>40</v>
      </c>
      <c r="G141" s="54">
        <v>41045</v>
      </c>
      <c r="H141" s="54">
        <v>36870</v>
      </c>
      <c r="I141" s="24">
        <v>-0.10171762699476185</v>
      </c>
    </row>
    <row r="142" spans="1:9" ht="14.25">
      <c r="A142" s="23" t="s">
        <v>1</v>
      </c>
      <c r="B142" s="23" t="s">
        <v>170</v>
      </c>
      <c r="C142" s="23" t="s">
        <v>184</v>
      </c>
      <c r="D142" s="44" t="s">
        <v>2541</v>
      </c>
      <c r="E142" s="23">
        <v>20</v>
      </c>
      <c r="F142" s="23">
        <v>37</v>
      </c>
      <c r="G142" s="54">
        <v>48928</v>
      </c>
      <c r="H142" s="54">
        <v>44699</v>
      </c>
      <c r="I142" s="24">
        <v>-8.6433126226291693E-2</v>
      </c>
    </row>
    <row r="143" spans="1:9" ht="14.25">
      <c r="A143" s="23" t="s">
        <v>1</v>
      </c>
      <c r="B143" s="23" t="s">
        <v>170</v>
      </c>
      <c r="C143" s="23" t="s">
        <v>185</v>
      </c>
      <c r="D143" s="44" t="s">
        <v>2542</v>
      </c>
      <c r="E143" s="23">
        <v>10</v>
      </c>
      <c r="F143" s="23">
        <v>25</v>
      </c>
      <c r="G143" s="54">
        <v>24364</v>
      </c>
      <c r="H143" s="54">
        <v>24857</v>
      </c>
      <c r="I143" s="24">
        <v>2.0234772615334101E-2</v>
      </c>
    </row>
    <row r="144" spans="1:9" ht="14.25">
      <c r="A144" s="23" t="s">
        <v>1</v>
      </c>
      <c r="B144" s="23" t="s">
        <v>170</v>
      </c>
      <c r="C144" s="23" t="s">
        <v>186</v>
      </c>
      <c r="D144" s="44" t="s">
        <v>2543</v>
      </c>
      <c r="E144" s="23">
        <v>7</v>
      </c>
      <c r="F144" s="23">
        <v>25</v>
      </c>
      <c r="G144" s="54">
        <v>21843</v>
      </c>
      <c r="H144" s="54">
        <v>22278</v>
      </c>
      <c r="I144" s="24">
        <v>1.9914846861694823E-2</v>
      </c>
    </row>
    <row r="145" spans="1:9" ht="14.25">
      <c r="A145" s="23" t="s">
        <v>1</v>
      </c>
      <c r="B145" s="23" t="s">
        <v>170</v>
      </c>
      <c r="C145" s="23" t="s">
        <v>187</v>
      </c>
      <c r="D145" s="44" t="s">
        <v>2544</v>
      </c>
      <c r="E145" s="23">
        <v>26</v>
      </c>
      <c r="F145" s="23">
        <v>36</v>
      </c>
      <c r="G145" s="54">
        <v>31842</v>
      </c>
      <c r="H145" s="54">
        <v>31694</v>
      </c>
      <c r="I145" s="24">
        <v>-4.6479492494190065E-3</v>
      </c>
    </row>
    <row r="146" spans="1:9" ht="14.25">
      <c r="A146" s="23" t="s">
        <v>1</v>
      </c>
      <c r="B146" s="23" t="s">
        <v>170</v>
      </c>
      <c r="C146" s="23" t="s">
        <v>188</v>
      </c>
      <c r="D146" s="44" t="s">
        <v>2545</v>
      </c>
      <c r="E146" s="23">
        <v>16</v>
      </c>
      <c r="F146" s="23">
        <v>26</v>
      </c>
      <c r="G146" s="54">
        <v>30112</v>
      </c>
      <c r="H146" s="54">
        <v>26757</v>
      </c>
      <c r="I146" s="24">
        <v>-0.11141737513283741</v>
      </c>
    </row>
    <row r="147" spans="1:9" ht="14.25">
      <c r="A147" s="23" t="s">
        <v>1</v>
      </c>
      <c r="B147" s="23" t="s">
        <v>170</v>
      </c>
      <c r="C147" s="23" t="s">
        <v>189</v>
      </c>
      <c r="D147" s="44" t="s">
        <v>2546</v>
      </c>
      <c r="E147" s="23">
        <v>14</v>
      </c>
      <c r="F147" s="23">
        <v>41</v>
      </c>
      <c r="G147" s="54">
        <v>27929</v>
      </c>
      <c r="H147" s="54">
        <v>27946</v>
      </c>
      <c r="I147" s="24">
        <v>6.0868631171900173E-4</v>
      </c>
    </row>
    <row r="148" spans="1:9" ht="14.25">
      <c r="A148" s="23" t="s">
        <v>1</v>
      </c>
      <c r="B148" s="23" t="s">
        <v>190</v>
      </c>
      <c r="C148" s="23" t="s">
        <v>191</v>
      </c>
      <c r="D148" s="44" t="s">
        <v>2547</v>
      </c>
      <c r="E148" s="23">
        <v>175</v>
      </c>
      <c r="F148" s="23">
        <v>252</v>
      </c>
      <c r="G148" s="54">
        <v>208481</v>
      </c>
      <c r="H148" s="54">
        <v>210186</v>
      </c>
      <c r="I148" s="24">
        <v>8.1782032895083966E-3</v>
      </c>
    </row>
    <row r="149" spans="1:9" ht="14.25">
      <c r="A149" s="23" t="s">
        <v>1</v>
      </c>
      <c r="B149" s="23" t="s">
        <v>190</v>
      </c>
      <c r="C149" s="23" t="s">
        <v>193</v>
      </c>
      <c r="D149" s="44" t="s">
        <v>2548</v>
      </c>
      <c r="E149" s="23">
        <v>95</v>
      </c>
      <c r="F149" s="23">
        <v>144</v>
      </c>
      <c r="G149" s="54">
        <v>137264</v>
      </c>
      <c r="H149" s="54">
        <v>133018</v>
      </c>
      <c r="I149" s="24">
        <v>-3.0933092435015738E-2</v>
      </c>
    </row>
    <row r="150" spans="1:9" ht="14.25">
      <c r="A150" s="23" t="s">
        <v>1</v>
      </c>
      <c r="B150" s="23" t="s">
        <v>190</v>
      </c>
      <c r="C150" s="23" t="s">
        <v>194</v>
      </c>
      <c r="D150" s="44" t="s">
        <v>2549</v>
      </c>
      <c r="E150" s="23">
        <v>737</v>
      </c>
      <c r="F150" s="60">
        <v>1173</v>
      </c>
      <c r="G150" s="54">
        <v>808915</v>
      </c>
      <c r="H150" s="54">
        <v>844993</v>
      </c>
      <c r="I150" s="24">
        <v>4.4600483363517796E-2</v>
      </c>
    </row>
    <row r="151" spans="1:9" ht="14.25">
      <c r="A151" s="23" t="s">
        <v>1</v>
      </c>
      <c r="B151" s="23" t="s">
        <v>190</v>
      </c>
      <c r="C151" s="23" t="s">
        <v>195</v>
      </c>
      <c r="D151" s="44" t="s">
        <v>2550</v>
      </c>
      <c r="E151" s="23">
        <v>16</v>
      </c>
      <c r="F151" s="23">
        <v>28</v>
      </c>
      <c r="G151" s="54">
        <v>34956</v>
      </c>
      <c r="H151" s="54">
        <v>32412</v>
      </c>
      <c r="I151" s="24">
        <v>-7.2777205629934769E-2</v>
      </c>
    </row>
    <row r="152" spans="1:9" ht="14.25">
      <c r="A152" s="23" t="s">
        <v>1</v>
      </c>
      <c r="B152" s="23" t="s">
        <v>190</v>
      </c>
      <c r="C152" s="23" t="s">
        <v>196</v>
      </c>
      <c r="D152" s="44" t="s">
        <v>2551</v>
      </c>
      <c r="E152" s="23">
        <v>32</v>
      </c>
      <c r="F152" s="23">
        <v>48</v>
      </c>
      <c r="G152" s="54">
        <v>54025</v>
      </c>
      <c r="H152" s="54">
        <v>50527</v>
      </c>
      <c r="I152" s="24">
        <v>-6.4747801943544653E-2</v>
      </c>
    </row>
    <row r="153" spans="1:9" ht="14.25">
      <c r="A153" s="23" t="s">
        <v>1</v>
      </c>
      <c r="B153" s="23" t="s">
        <v>190</v>
      </c>
      <c r="C153" s="23" t="s">
        <v>197</v>
      </c>
      <c r="D153" s="44" t="s">
        <v>2552</v>
      </c>
      <c r="E153" s="23">
        <v>31</v>
      </c>
      <c r="F153" s="23">
        <v>48</v>
      </c>
      <c r="G153" s="54">
        <v>50523</v>
      </c>
      <c r="H153" s="54">
        <v>47475</v>
      </c>
      <c r="I153" s="24">
        <v>-6.0328959087940143E-2</v>
      </c>
    </row>
    <row r="154" spans="1:9" ht="14.25">
      <c r="A154" s="23" t="s">
        <v>1</v>
      </c>
      <c r="B154" s="23" t="s">
        <v>190</v>
      </c>
      <c r="C154" s="23" t="s">
        <v>198</v>
      </c>
      <c r="D154" s="44" t="s">
        <v>2553</v>
      </c>
      <c r="E154" s="23">
        <v>39</v>
      </c>
      <c r="F154" s="23">
        <v>77</v>
      </c>
      <c r="G154" s="54">
        <v>62094</v>
      </c>
      <c r="H154" s="54">
        <v>83718</v>
      </c>
      <c r="I154" s="24">
        <v>0.34824620736303025</v>
      </c>
    </row>
    <row r="155" spans="1:9" ht="14.25">
      <c r="A155" s="23" t="s">
        <v>1</v>
      </c>
      <c r="B155" s="23" t="s">
        <v>190</v>
      </c>
      <c r="C155" s="23" t="s">
        <v>199</v>
      </c>
      <c r="D155" s="44" t="s">
        <v>2554</v>
      </c>
      <c r="E155" s="23">
        <v>21</v>
      </c>
      <c r="F155" s="23">
        <v>50</v>
      </c>
      <c r="G155" s="54">
        <v>36827</v>
      </c>
      <c r="H155" s="54">
        <v>39393</v>
      </c>
      <c r="I155" s="24">
        <v>6.9677139055584217E-2</v>
      </c>
    </row>
    <row r="156" spans="1:9" ht="14.25">
      <c r="A156" s="23" t="s">
        <v>1</v>
      </c>
      <c r="B156" s="23" t="s">
        <v>190</v>
      </c>
      <c r="C156" s="23" t="s">
        <v>200</v>
      </c>
      <c r="D156" s="44" t="s">
        <v>2555</v>
      </c>
      <c r="E156" s="23">
        <v>61</v>
      </c>
      <c r="F156" s="23">
        <v>132</v>
      </c>
      <c r="G156" s="54">
        <v>91093</v>
      </c>
      <c r="H156" s="54">
        <v>93153</v>
      </c>
      <c r="I156" s="24">
        <v>2.2614251369479543E-2</v>
      </c>
    </row>
    <row r="157" spans="1:9" ht="14.25">
      <c r="A157" s="23" t="s">
        <v>1</v>
      </c>
      <c r="B157" s="23" t="s">
        <v>190</v>
      </c>
      <c r="C157" s="23" t="s">
        <v>201</v>
      </c>
      <c r="D157" s="44" t="s">
        <v>2556</v>
      </c>
      <c r="E157" s="23">
        <v>14</v>
      </c>
      <c r="F157" s="23">
        <v>23</v>
      </c>
      <c r="G157" s="54">
        <v>31817</v>
      </c>
      <c r="H157" s="54">
        <v>29155</v>
      </c>
      <c r="I157" s="24">
        <v>-8.3665964735833043E-2</v>
      </c>
    </row>
    <row r="158" spans="1:9" ht="14.25">
      <c r="A158" s="23" t="s">
        <v>1</v>
      </c>
      <c r="B158" s="23" t="s">
        <v>190</v>
      </c>
      <c r="C158" s="23" t="s">
        <v>202</v>
      </c>
      <c r="D158" s="44" t="s">
        <v>2557</v>
      </c>
      <c r="E158" s="23">
        <v>15</v>
      </c>
      <c r="F158" s="23">
        <v>23</v>
      </c>
      <c r="G158" s="54">
        <v>33533</v>
      </c>
      <c r="H158" s="54">
        <v>36807</v>
      </c>
      <c r="I158" s="24">
        <v>9.7635165359496609E-2</v>
      </c>
    </row>
    <row r="159" spans="1:9" ht="14.25">
      <c r="A159" s="23" t="s">
        <v>1</v>
      </c>
      <c r="B159" s="23" t="s">
        <v>203</v>
      </c>
      <c r="C159" s="23" t="s">
        <v>204</v>
      </c>
      <c r="D159" s="44" t="s">
        <v>2558</v>
      </c>
      <c r="E159" s="23">
        <v>519</v>
      </c>
      <c r="F159" s="60">
        <v>1125</v>
      </c>
      <c r="G159" s="54">
        <v>557673</v>
      </c>
      <c r="H159" s="54">
        <v>658808</v>
      </c>
      <c r="I159" s="24">
        <v>0.18135179576561891</v>
      </c>
    </row>
    <row r="160" spans="1:9" ht="14.25">
      <c r="A160" s="23" t="s">
        <v>1</v>
      </c>
      <c r="B160" s="23" t="s">
        <v>203</v>
      </c>
      <c r="C160" s="23" t="s">
        <v>206</v>
      </c>
      <c r="D160" s="44" t="s">
        <v>2559</v>
      </c>
      <c r="E160" s="23">
        <v>78</v>
      </c>
      <c r="F160" s="23">
        <v>165</v>
      </c>
      <c r="G160" s="54">
        <v>124930</v>
      </c>
      <c r="H160" s="54">
        <v>104545</v>
      </c>
      <c r="I160" s="24">
        <v>-0.16317137597054351</v>
      </c>
    </row>
    <row r="161" spans="1:9" ht="14.25">
      <c r="A161" s="23" t="s">
        <v>1</v>
      </c>
      <c r="B161" s="23" t="s">
        <v>203</v>
      </c>
      <c r="C161" s="23" t="s">
        <v>207</v>
      </c>
      <c r="D161" s="44" t="s">
        <v>2560</v>
      </c>
      <c r="E161" s="23">
        <v>53</v>
      </c>
      <c r="F161" s="23">
        <v>112</v>
      </c>
      <c r="G161" s="54">
        <v>107346</v>
      </c>
      <c r="H161" s="54">
        <v>100229</v>
      </c>
      <c r="I161" s="24">
        <v>-6.6299629236301311E-2</v>
      </c>
    </row>
    <row r="162" spans="1:9" ht="14.25">
      <c r="A162" s="23" t="s">
        <v>1</v>
      </c>
      <c r="B162" s="23" t="s">
        <v>203</v>
      </c>
      <c r="C162" s="23" t="s">
        <v>208</v>
      </c>
      <c r="D162" s="44" t="s">
        <v>2561</v>
      </c>
      <c r="E162" s="23">
        <v>127</v>
      </c>
      <c r="F162" s="23">
        <v>300</v>
      </c>
      <c r="G162" s="54">
        <v>265191</v>
      </c>
      <c r="H162" s="54">
        <v>316129</v>
      </c>
      <c r="I162" s="24">
        <v>0.19208042505213224</v>
      </c>
    </row>
    <row r="163" spans="1:9" ht="14.25">
      <c r="A163" s="23" t="s">
        <v>1</v>
      </c>
      <c r="B163" s="23" t="s">
        <v>203</v>
      </c>
      <c r="C163" s="23" t="s">
        <v>209</v>
      </c>
      <c r="D163" s="44" t="s">
        <v>2562</v>
      </c>
      <c r="E163" s="23">
        <v>141</v>
      </c>
      <c r="F163" s="23">
        <v>209</v>
      </c>
      <c r="G163" s="54">
        <v>160468</v>
      </c>
      <c r="H163" s="54">
        <v>175591</v>
      </c>
      <c r="I163" s="24">
        <v>9.4243088964778024E-2</v>
      </c>
    </row>
    <row r="164" spans="1:9" ht="14.25">
      <c r="A164" s="23" t="s">
        <v>1</v>
      </c>
      <c r="B164" s="23" t="s">
        <v>203</v>
      </c>
      <c r="C164" s="23" t="s">
        <v>210</v>
      </c>
      <c r="D164" s="44" t="s">
        <v>2563</v>
      </c>
      <c r="E164" s="23">
        <v>65</v>
      </c>
      <c r="F164" s="23">
        <v>100</v>
      </c>
      <c r="G164" s="54">
        <v>127507</v>
      </c>
      <c r="H164" s="54">
        <v>116675</v>
      </c>
      <c r="I164" s="24">
        <v>-8.4952198702816312E-2</v>
      </c>
    </row>
    <row r="165" spans="1:9" ht="14.25">
      <c r="A165" s="23" t="s">
        <v>1</v>
      </c>
      <c r="B165" s="23" t="s">
        <v>203</v>
      </c>
      <c r="C165" s="23" t="s">
        <v>211</v>
      </c>
      <c r="D165" s="44" t="s">
        <v>2564</v>
      </c>
      <c r="E165" s="23">
        <v>9</v>
      </c>
      <c r="F165" s="23">
        <v>28</v>
      </c>
      <c r="G165" s="54">
        <v>43088</v>
      </c>
      <c r="H165" s="54">
        <v>42822</v>
      </c>
      <c r="I165" s="24">
        <v>-6.1734125510582993E-3</v>
      </c>
    </row>
    <row r="166" spans="1:9" ht="14.25">
      <c r="A166" s="23" t="s">
        <v>1</v>
      </c>
      <c r="B166" s="23" t="s">
        <v>203</v>
      </c>
      <c r="C166" s="23" t="s">
        <v>212</v>
      </c>
      <c r="D166" s="44" t="s">
        <v>2565</v>
      </c>
      <c r="E166" s="23">
        <v>108</v>
      </c>
      <c r="F166" s="23">
        <v>199</v>
      </c>
      <c r="G166" s="54">
        <v>144903</v>
      </c>
      <c r="H166" s="54">
        <v>166249</v>
      </c>
      <c r="I166" s="24">
        <v>0.14731233997915846</v>
      </c>
    </row>
    <row r="167" spans="1:9" ht="14.25">
      <c r="A167" s="23" t="s">
        <v>1</v>
      </c>
      <c r="B167" s="23" t="s">
        <v>203</v>
      </c>
      <c r="C167" s="23" t="s">
        <v>213</v>
      </c>
      <c r="D167" s="44" t="s">
        <v>2566</v>
      </c>
      <c r="E167" s="23">
        <v>31</v>
      </c>
      <c r="F167" s="23">
        <v>55</v>
      </c>
      <c r="G167" s="54">
        <v>56555</v>
      </c>
      <c r="H167" s="54">
        <v>51413</v>
      </c>
      <c r="I167" s="24">
        <v>-9.0920343028909917E-2</v>
      </c>
    </row>
    <row r="168" spans="1:9" ht="14.25">
      <c r="A168" s="23" t="s">
        <v>1</v>
      </c>
      <c r="B168" s="23" t="s">
        <v>203</v>
      </c>
      <c r="C168" s="23" t="s">
        <v>214</v>
      </c>
      <c r="D168" s="44" t="s">
        <v>2567</v>
      </c>
      <c r="E168" s="23">
        <v>26</v>
      </c>
      <c r="F168" s="23">
        <v>54</v>
      </c>
      <c r="G168" s="54">
        <v>75029</v>
      </c>
      <c r="H168" s="54">
        <v>65354</v>
      </c>
      <c r="I168" s="24">
        <v>-0.1289501392794786</v>
      </c>
    </row>
    <row r="169" spans="1:9" ht="14.25">
      <c r="A169" s="23" t="s">
        <v>1</v>
      </c>
      <c r="B169" s="23" t="s">
        <v>203</v>
      </c>
      <c r="C169" s="23" t="s">
        <v>215</v>
      </c>
      <c r="D169" s="44" t="s">
        <v>2568</v>
      </c>
      <c r="E169" s="23">
        <v>24</v>
      </c>
      <c r="F169" s="23">
        <v>38</v>
      </c>
      <c r="G169" s="54">
        <v>60085</v>
      </c>
      <c r="H169" s="54">
        <v>51866</v>
      </c>
      <c r="I169" s="24">
        <v>-0.1367895481401348</v>
      </c>
    </row>
    <row r="170" spans="1:9" ht="14.25">
      <c r="A170" s="23" t="s">
        <v>1</v>
      </c>
      <c r="B170" s="23" t="s">
        <v>203</v>
      </c>
      <c r="C170" s="23" t="s">
        <v>216</v>
      </c>
      <c r="D170" s="44" t="s">
        <v>2569</v>
      </c>
      <c r="E170" s="23">
        <v>18</v>
      </c>
      <c r="F170" s="23">
        <v>26</v>
      </c>
      <c r="G170" s="54">
        <v>32541</v>
      </c>
      <c r="H170" s="54">
        <v>30948</v>
      </c>
      <c r="I170" s="24">
        <v>-4.8953627731169909E-2</v>
      </c>
    </row>
    <row r="171" spans="1:9" ht="14.25">
      <c r="A171" s="23" t="s">
        <v>1</v>
      </c>
      <c r="B171" s="23" t="s">
        <v>203</v>
      </c>
      <c r="C171" s="23" t="s">
        <v>217</v>
      </c>
      <c r="D171" s="44" t="s">
        <v>2570</v>
      </c>
      <c r="E171" s="23">
        <v>61</v>
      </c>
      <c r="F171" s="23">
        <v>132</v>
      </c>
      <c r="G171" s="54">
        <v>88078</v>
      </c>
      <c r="H171" s="54">
        <v>100102</v>
      </c>
      <c r="I171" s="24">
        <v>0.13651536138422762</v>
      </c>
    </row>
    <row r="172" spans="1:9" ht="14.25">
      <c r="A172" s="23" t="s">
        <v>1</v>
      </c>
      <c r="B172" s="23" t="s">
        <v>203</v>
      </c>
      <c r="C172" s="23" t="s">
        <v>218</v>
      </c>
      <c r="D172" s="44" t="s">
        <v>2571</v>
      </c>
      <c r="E172" s="23">
        <v>40</v>
      </c>
      <c r="F172" s="23">
        <v>77</v>
      </c>
      <c r="G172" s="54">
        <v>87002</v>
      </c>
      <c r="H172" s="54">
        <v>78084</v>
      </c>
      <c r="I172" s="24">
        <v>-0.10250339072664996</v>
      </c>
    </row>
    <row r="173" spans="1:9" ht="14.25">
      <c r="A173" s="23" t="s">
        <v>1</v>
      </c>
      <c r="B173" s="23" t="s">
        <v>203</v>
      </c>
      <c r="C173" s="23" t="s">
        <v>219</v>
      </c>
      <c r="D173" s="44" t="s">
        <v>2572</v>
      </c>
      <c r="E173" s="23">
        <v>31</v>
      </c>
      <c r="F173" s="23">
        <v>63</v>
      </c>
      <c r="G173" s="54">
        <v>63247</v>
      </c>
      <c r="H173" s="54">
        <v>62214</v>
      </c>
      <c r="I173" s="24">
        <v>-1.6332790488086391E-2</v>
      </c>
    </row>
    <row r="174" spans="1:9" ht="14.25">
      <c r="A174" s="23" t="s">
        <v>1</v>
      </c>
      <c r="B174" s="23" t="s">
        <v>220</v>
      </c>
      <c r="C174" s="23" t="s">
        <v>221</v>
      </c>
      <c r="D174" s="44" t="s">
        <v>2573</v>
      </c>
      <c r="E174" s="23">
        <v>665</v>
      </c>
      <c r="F174" s="60">
        <v>1197</v>
      </c>
      <c r="G174" s="54">
        <v>641525</v>
      </c>
      <c r="H174" s="54">
        <v>657432</v>
      </c>
      <c r="I174" s="24">
        <v>2.4795604224309264E-2</v>
      </c>
    </row>
    <row r="175" spans="1:9" ht="14.25">
      <c r="A175" s="23" t="s">
        <v>1</v>
      </c>
      <c r="B175" s="23" t="s">
        <v>220</v>
      </c>
      <c r="C175" s="23" t="s">
        <v>223</v>
      </c>
      <c r="D175" s="44" t="s">
        <v>2574</v>
      </c>
      <c r="E175" s="23">
        <v>178</v>
      </c>
      <c r="F175" s="23">
        <v>304</v>
      </c>
      <c r="G175" s="54">
        <v>272601</v>
      </c>
      <c r="H175" s="54">
        <v>267859</v>
      </c>
      <c r="I175" s="24">
        <v>-1.7395387397698466E-2</v>
      </c>
    </row>
    <row r="176" spans="1:9" ht="14.25">
      <c r="A176" s="23" t="s">
        <v>1</v>
      </c>
      <c r="B176" s="23" t="s">
        <v>220</v>
      </c>
      <c r="C176" s="23" t="s">
        <v>224</v>
      </c>
      <c r="D176" s="44" t="s">
        <v>2575</v>
      </c>
      <c r="E176" s="23">
        <v>180</v>
      </c>
      <c r="F176" s="23">
        <v>271</v>
      </c>
      <c r="G176" s="54">
        <v>307289</v>
      </c>
      <c r="H176" s="54">
        <v>282276</v>
      </c>
      <c r="I176" s="24">
        <v>-8.1398943665409437E-2</v>
      </c>
    </row>
    <row r="177" spans="1:9" ht="14.25">
      <c r="A177" s="23" t="s">
        <v>1</v>
      </c>
      <c r="B177" s="23" t="s">
        <v>220</v>
      </c>
      <c r="C177" s="23" t="s">
        <v>225</v>
      </c>
      <c r="D177" s="44" t="s">
        <v>2576</v>
      </c>
      <c r="E177" s="23">
        <v>65</v>
      </c>
      <c r="F177" s="23">
        <v>109</v>
      </c>
      <c r="G177" s="54">
        <v>122000</v>
      </c>
      <c r="H177" s="54">
        <v>108508</v>
      </c>
      <c r="I177" s="24">
        <v>-0.11059016393442624</v>
      </c>
    </row>
    <row r="178" spans="1:9" ht="14.25">
      <c r="A178" s="23" t="s">
        <v>1</v>
      </c>
      <c r="B178" s="23" t="s">
        <v>220</v>
      </c>
      <c r="C178" s="23" t="s">
        <v>226</v>
      </c>
      <c r="D178" s="44" t="s">
        <v>2577</v>
      </c>
      <c r="E178" s="23">
        <v>45</v>
      </c>
      <c r="F178" s="23">
        <v>77</v>
      </c>
      <c r="G178" s="54">
        <v>87775</v>
      </c>
      <c r="H178" s="54">
        <v>80662</v>
      </c>
      <c r="I178" s="24">
        <v>-8.1036741669040166E-2</v>
      </c>
    </row>
    <row r="179" spans="1:9" ht="14.25">
      <c r="A179" s="23" t="s">
        <v>1</v>
      </c>
      <c r="B179" s="23" t="s">
        <v>220</v>
      </c>
      <c r="C179" s="23" t="s">
        <v>227</v>
      </c>
      <c r="D179" s="44" t="s">
        <v>2578</v>
      </c>
      <c r="E179" s="23">
        <v>38</v>
      </c>
      <c r="F179" s="23">
        <v>73</v>
      </c>
      <c r="G179" s="54">
        <v>94346</v>
      </c>
      <c r="H179" s="54">
        <v>82450</v>
      </c>
      <c r="I179" s="24">
        <v>-0.1260890763784368</v>
      </c>
    </row>
    <row r="180" spans="1:9" ht="14.25">
      <c r="A180" s="23" t="s">
        <v>1</v>
      </c>
      <c r="B180" s="23" t="s">
        <v>220</v>
      </c>
      <c r="C180" s="23" t="s">
        <v>228</v>
      </c>
      <c r="D180" s="44" t="s">
        <v>2579</v>
      </c>
      <c r="E180" s="23">
        <v>10</v>
      </c>
      <c r="F180" s="23">
        <v>95</v>
      </c>
      <c r="G180" s="54">
        <v>85119</v>
      </c>
      <c r="H180" s="54">
        <v>91609</v>
      </c>
      <c r="I180" s="24">
        <v>7.6246196501368671E-2</v>
      </c>
    </row>
    <row r="181" spans="1:9" ht="14.25">
      <c r="A181" s="23" t="s">
        <v>1</v>
      </c>
      <c r="B181" s="23" t="s">
        <v>220</v>
      </c>
      <c r="C181" s="23" t="s">
        <v>229</v>
      </c>
      <c r="D181" s="44" t="s">
        <v>2580</v>
      </c>
      <c r="E181" s="23">
        <v>10</v>
      </c>
      <c r="F181" s="23">
        <v>20</v>
      </c>
      <c r="G181" s="54">
        <v>27543</v>
      </c>
      <c r="H181" s="54">
        <v>25394</v>
      </c>
      <c r="I181" s="24">
        <v>-7.8023454235195869E-2</v>
      </c>
    </row>
    <row r="182" spans="1:9" ht="14.25">
      <c r="A182" s="23" t="s">
        <v>1</v>
      </c>
      <c r="B182" s="23" t="s">
        <v>220</v>
      </c>
      <c r="C182" s="23" t="s">
        <v>230</v>
      </c>
      <c r="D182" s="44" t="s">
        <v>2581</v>
      </c>
      <c r="E182" s="23">
        <v>9</v>
      </c>
      <c r="F182" s="23">
        <v>26</v>
      </c>
      <c r="G182" s="54">
        <v>25578</v>
      </c>
      <c r="H182" s="54">
        <v>24036</v>
      </c>
      <c r="I182" s="24">
        <v>-6.0286183438892797E-2</v>
      </c>
    </row>
    <row r="183" spans="1:9" ht="14.25">
      <c r="A183" s="23" t="s">
        <v>1</v>
      </c>
      <c r="B183" s="23" t="s">
        <v>220</v>
      </c>
      <c r="C183" s="23" t="s">
        <v>231</v>
      </c>
      <c r="D183" s="44" t="s">
        <v>2582</v>
      </c>
      <c r="E183" s="23">
        <v>9</v>
      </c>
      <c r="F183" s="23">
        <v>21</v>
      </c>
      <c r="G183" s="54">
        <v>23386</v>
      </c>
      <c r="H183" s="54">
        <v>22085</v>
      </c>
      <c r="I183" s="24">
        <v>-5.5631574446249894E-2</v>
      </c>
    </row>
    <row r="184" spans="1:9" ht="14.25">
      <c r="A184" s="23" t="s">
        <v>1</v>
      </c>
      <c r="B184" s="23" t="s">
        <v>220</v>
      </c>
      <c r="C184" s="23" t="s">
        <v>232</v>
      </c>
      <c r="D184" s="44" t="s">
        <v>2583</v>
      </c>
      <c r="E184" s="23">
        <v>10</v>
      </c>
      <c r="F184" s="23">
        <v>14</v>
      </c>
      <c r="G184" s="54">
        <v>30593</v>
      </c>
      <c r="H184" s="54">
        <v>27314</v>
      </c>
      <c r="I184" s="24">
        <v>-0.10718138136174941</v>
      </c>
    </row>
    <row r="185" spans="1:9" ht="14.25">
      <c r="A185" s="23" t="s">
        <v>1</v>
      </c>
      <c r="B185" s="23" t="s">
        <v>220</v>
      </c>
      <c r="C185" s="23" t="s">
        <v>233</v>
      </c>
      <c r="D185" s="44" t="s">
        <v>2584</v>
      </c>
      <c r="E185" s="23">
        <v>6</v>
      </c>
      <c r="F185" s="23">
        <v>15</v>
      </c>
      <c r="G185" s="54">
        <v>30209</v>
      </c>
      <c r="H185" s="54">
        <v>27810</v>
      </c>
      <c r="I185" s="24">
        <v>-7.9413419841769015E-2</v>
      </c>
    </row>
    <row r="186" spans="1:9" ht="14.25">
      <c r="A186" s="23" t="s">
        <v>1</v>
      </c>
      <c r="B186" s="23" t="s">
        <v>220</v>
      </c>
      <c r="C186" s="23" t="s">
        <v>234</v>
      </c>
      <c r="D186" s="44" t="s">
        <v>2585</v>
      </c>
      <c r="E186" s="23">
        <v>20</v>
      </c>
      <c r="F186" s="23">
        <v>43</v>
      </c>
      <c r="G186" s="54">
        <v>60861</v>
      </c>
      <c r="H186" s="54">
        <v>54529</v>
      </c>
      <c r="I186" s="24">
        <v>-0.10404035424984802</v>
      </c>
    </row>
    <row r="187" spans="1:9" ht="14.25">
      <c r="A187" s="23" t="s">
        <v>1</v>
      </c>
      <c r="B187" s="23" t="s">
        <v>220</v>
      </c>
      <c r="C187" s="23" t="s">
        <v>235</v>
      </c>
      <c r="D187" s="44" t="s">
        <v>2586</v>
      </c>
      <c r="E187" s="23">
        <v>20</v>
      </c>
      <c r="F187" s="23">
        <v>42</v>
      </c>
      <c r="G187" s="54">
        <v>60138</v>
      </c>
      <c r="H187" s="54">
        <v>52140</v>
      </c>
      <c r="I187" s="24">
        <v>-0.13299411353886062</v>
      </c>
    </row>
    <row r="188" spans="1:9" ht="14.25">
      <c r="A188" s="23" t="s">
        <v>1</v>
      </c>
      <c r="B188" s="23" t="s">
        <v>236</v>
      </c>
      <c r="C188" s="23" t="s">
        <v>237</v>
      </c>
      <c r="D188" s="44" t="s">
        <v>2587</v>
      </c>
      <c r="E188" s="23">
        <v>215</v>
      </c>
      <c r="F188" s="23">
        <v>280</v>
      </c>
      <c r="G188" s="54">
        <v>245422</v>
      </c>
      <c r="H188" s="54">
        <v>224044</v>
      </c>
      <c r="I188" s="24">
        <v>-8.7107105312482169E-2</v>
      </c>
    </row>
    <row r="189" spans="1:9" ht="14.25">
      <c r="A189" s="23" t="s">
        <v>1</v>
      </c>
      <c r="B189" s="23" t="s">
        <v>236</v>
      </c>
      <c r="C189" s="23" t="s">
        <v>239</v>
      </c>
      <c r="D189" s="44" t="s">
        <v>2588</v>
      </c>
      <c r="E189" s="23">
        <v>162</v>
      </c>
      <c r="F189" s="23">
        <v>299</v>
      </c>
      <c r="G189" s="54">
        <v>293488</v>
      </c>
      <c r="H189" s="54">
        <v>280242</v>
      </c>
      <c r="I189" s="24">
        <v>-4.513302077086627E-2</v>
      </c>
    </row>
    <row r="190" spans="1:9" ht="14.25">
      <c r="A190" s="23" t="s">
        <v>1</v>
      </c>
      <c r="B190" s="23" t="s">
        <v>236</v>
      </c>
      <c r="C190" s="23" t="s">
        <v>240</v>
      </c>
      <c r="D190" s="44" t="s">
        <v>2589</v>
      </c>
      <c r="E190" s="23">
        <v>198</v>
      </c>
      <c r="F190" s="23">
        <v>368</v>
      </c>
      <c r="G190" s="54">
        <v>272620</v>
      </c>
      <c r="H190" s="54">
        <v>282189</v>
      </c>
      <c r="I190" s="24">
        <v>3.510013938815934E-2</v>
      </c>
    </row>
    <row r="191" spans="1:9" ht="14.25">
      <c r="A191" s="23" t="s">
        <v>1</v>
      </c>
      <c r="B191" s="23" t="s">
        <v>236</v>
      </c>
      <c r="C191" s="23" t="s">
        <v>241</v>
      </c>
      <c r="D191" s="44" t="s">
        <v>2590</v>
      </c>
      <c r="E191" s="23">
        <v>53</v>
      </c>
      <c r="F191" s="23">
        <v>180</v>
      </c>
      <c r="G191" s="54">
        <v>90118</v>
      </c>
      <c r="H191" s="54">
        <v>115613</v>
      </c>
      <c r="I191" s="24">
        <v>0.28290685545617966</v>
      </c>
    </row>
    <row r="192" spans="1:9" ht="14.25">
      <c r="A192" s="23" t="s">
        <v>1</v>
      </c>
      <c r="B192" s="23" t="s">
        <v>236</v>
      </c>
      <c r="C192" s="23" t="s">
        <v>242</v>
      </c>
      <c r="D192" s="44" t="s">
        <v>2591</v>
      </c>
      <c r="E192" s="23">
        <v>98</v>
      </c>
      <c r="F192" s="23">
        <v>139</v>
      </c>
      <c r="G192" s="54">
        <v>145512</v>
      </c>
      <c r="H192" s="54">
        <v>151769</v>
      </c>
      <c r="I192" s="24">
        <v>4.2999890043432847E-2</v>
      </c>
    </row>
    <row r="193" spans="1:9" ht="14.25">
      <c r="A193" s="23" t="s">
        <v>1</v>
      </c>
      <c r="B193" s="23" t="s">
        <v>236</v>
      </c>
      <c r="C193" s="23" t="s">
        <v>243</v>
      </c>
      <c r="D193" s="44" t="s">
        <v>2592</v>
      </c>
      <c r="E193" s="23">
        <v>16</v>
      </c>
      <c r="F193" s="23">
        <v>44</v>
      </c>
      <c r="G193" s="54">
        <v>47808</v>
      </c>
      <c r="H193" s="54">
        <v>46280</v>
      </c>
      <c r="I193" s="24">
        <v>-3.1961178045515397E-2</v>
      </c>
    </row>
    <row r="194" spans="1:9" ht="14.25">
      <c r="A194" s="23" t="s">
        <v>1</v>
      </c>
      <c r="B194" s="23" t="s">
        <v>236</v>
      </c>
      <c r="C194" s="23" t="s">
        <v>244</v>
      </c>
      <c r="D194" s="44" t="s">
        <v>2593</v>
      </c>
      <c r="E194" s="23">
        <v>9</v>
      </c>
      <c r="F194" s="23">
        <v>22</v>
      </c>
      <c r="G194" s="54">
        <v>31886</v>
      </c>
      <c r="H194" s="54">
        <v>28039</v>
      </c>
      <c r="I194" s="24">
        <v>-0.12064856049676974</v>
      </c>
    </row>
    <row r="195" spans="1:9" ht="14.25">
      <c r="A195" s="23" t="s">
        <v>1</v>
      </c>
      <c r="B195" s="23" t="s">
        <v>236</v>
      </c>
      <c r="C195" s="23" t="s">
        <v>245</v>
      </c>
      <c r="D195" s="44" t="s">
        <v>2594</v>
      </c>
      <c r="E195" s="23">
        <v>8</v>
      </c>
      <c r="F195" s="23">
        <v>8</v>
      </c>
      <c r="G195" s="54">
        <v>27375</v>
      </c>
      <c r="H195" s="54">
        <v>25719</v>
      </c>
      <c r="I195" s="24">
        <v>-6.049315068493151E-2</v>
      </c>
    </row>
    <row r="196" spans="1:9" ht="14.25">
      <c r="A196" s="23" t="s">
        <v>1</v>
      </c>
      <c r="B196" s="23" t="s">
        <v>236</v>
      </c>
      <c r="C196" s="23" t="s">
        <v>246</v>
      </c>
      <c r="D196" s="44" t="s">
        <v>2595</v>
      </c>
      <c r="E196" s="23">
        <v>18</v>
      </c>
      <c r="F196" s="23">
        <v>40</v>
      </c>
      <c r="G196" s="54">
        <v>73924</v>
      </c>
      <c r="H196" s="54">
        <v>63922</v>
      </c>
      <c r="I196" s="24">
        <v>-0.13530112006926032</v>
      </c>
    </row>
    <row r="197" spans="1:9" ht="14.25">
      <c r="A197" s="23" t="s">
        <v>1</v>
      </c>
      <c r="B197" s="23" t="s">
        <v>236</v>
      </c>
      <c r="C197" s="23" t="s">
        <v>247</v>
      </c>
      <c r="D197" s="44" t="s">
        <v>2596</v>
      </c>
      <c r="E197" s="23">
        <v>10</v>
      </c>
      <c r="F197" s="23">
        <v>24</v>
      </c>
      <c r="G197" s="54">
        <v>48792</v>
      </c>
      <c r="H197" s="54">
        <v>40482</v>
      </c>
      <c r="I197" s="24">
        <v>-0.17031480570585342</v>
      </c>
    </row>
    <row r="198" spans="1:9" ht="14.25">
      <c r="A198" s="23" t="s">
        <v>1</v>
      </c>
      <c r="B198" s="23" t="s">
        <v>236</v>
      </c>
      <c r="C198" s="23" t="s">
        <v>248</v>
      </c>
      <c r="D198" s="44" t="s">
        <v>2597</v>
      </c>
      <c r="E198" s="23">
        <v>55</v>
      </c>
      <c r="F198" s="23">
        <v>86</v>
      </c>
      <c r="G198" s="54">
        <v>69368</v>
      </c>
      <c r="H198" s="54">
        <v>62522</v>
      </c>
      <c r="I198" s="24">
        <v>-9.8691039095836694E-2</v>
      </c>
    </row>
    <row r="199" spans="1:9" ht="14.25">
      <c r="A199" s="23" t="s">
        <v>1</v>
      </c>
      <c r="B199" s="23" t="s">
        <v>236</v>
      </c>
      <c r="C199" s="23" t="s">
        <v>249</v>
      </c>
      <c r="D199" s="44" t="s">
        <v>2598</v>
      </c>
      <c r="E199" s="23">
        <v>23</v>
      </c>
      <c r="F199" s="23">
        <v>48</v>
      </c>
      <c r="G199" s="54">
        <v>42394</v>
      </c>
      <c r="H199" s="54">
        <v>37800</v>
      </c>
      <c r="I199" s="24">
        <v>-0.10836439118743219</v>
      </c>
    </row>
    <row r="200" spans="1:9" ht="14.25">
      <c r="A200" s="23" t="s">
        <v>1</v>
      </c>
      <c r="B200" s="23" t="s">
        <v>236</v>
      </c>
      <c r="C200" s="23" t="s">
        <v>250</v>
      </c>
      <c r="D200" s="44" t="s">
        <v>2599</v>
      </c>
      <c r="E200" s="23">
        <v>12</v>
      </c>
      <c r="F200" s="23">
        <v>28</v>
      </c>
      <c r="G200" s="54">
        <v>41624</v>
      </c>
      <c r="H200" s="54">
        <v>34597</v>
      </c>
      <c r="I200" s="24">
        <v>-0.16882087257351527</v>
      </c>
    </row>
    <row r="201" spans="1:9" ht="14.25">
      <c r="A201" s="23" t="s">
        <v>1</v>
      </c>
      <c r="B201" s="23" t="s">
        <v>236</v>
      </c>
      <c r="C201" s="23" t="s">
        <v>251</v>
      </c>
      <c r="D201" s="44" t="s">
        <v>2600</v>
      </c>
      <c r="E201" s="23">
        <v>30</v>
      </c>
      <c r="F201" s="23">
        <v>50</v>
      </c>
      <c r="G201" s="54">
        <v>79579</v>
      </c>
      <c r="H201" s="54">
        <v>68806</v>
      </c>
      <c r="I201" s="24">
        <v>-0.13537491046632905</v>
      </c>
    </row>
    <row r="202" spans="1:9" ht="14.25">
      <c r="A202" s="23" t="s">
        <v>1</v>
      </c>
      <c r="B202" s="23" t="s">
        <v>236</v>
      </c>
      <c r="C202" s="23" t="s">
        <v>252</v>
      </c>
      <c r="D202" s="44" t="s">
        <v>2601</v>
      </c>
      <c r="E202" s="23">
        <v>16</v>
      </c>
      <c r="F202" s="23">
        <v>67</v>
      </c>
      <c r="G202" s="54">
        <v>60082</v>
      </c>
      <c r="H202" s="54">
        <v>53699</v>
      </c>
      <c r="I202" s="24">
        <v>-0.10623814120701708</v>
      </c>
    </row>
    <row r="203" spans="1:9" ht="14.25">
      <c r="A203" s="23" t="s">
        <v>1</v>
      </c>
      <c r="B203" s="23" t="s">
        <v>236</v>
      </c>
      <c r="C203" s="23" t="s">
        <v>253</v>
      </c>
      <c r="D203" s="44" t="s">
        <v>2602</v>
      </c>
      <c r="E203" s="23">
        <v>23</v>
      </c>
      <c r="F203" s="23">
        <v>84</v>
      </c>
      <c r="G203" s="54">
        <v>74475</v>
      </c>
      <c r="H203" s="54">
        <v>86132</v>
      </c>
      <c r="I203" s="24">
        <v>0.15652232292715676</v>
      </c>
    </row>
    <row r="204" spans="1:9" ht="14.25">
      <c r="A204" s="23" t="s">
        <v>1</v>
      </c>
      <c r="B204" s="23" t="s">
        <v>236</v>
      </c>
      <c r="C204" s="23" t="s">
        <v>254</v>
      </c>
      <c r="D204" s="44" t="s">
        <v>2603</v>
      </c>
      <c r="E204" s="23">
        <v>7</v>
      </c>
      <c r="F204" s="23">
        <v>25</v>
      </c>
      <c r="G204" s="54">
        <v>36702</v>
      </c>
      <c r="H204" s="54">
        <v>32050</v>
      </c>
      <c r="I204" s="24">
        <v>-0.126750585799139</v>
      </c>
    </row>
    <row r="205" spans="1:9" ht="14.25">
      <c r="A205" s="23" t="s">
        <v>1</v>
      </c>
      <c r="B205" s="23" t="s">
        <v>236</v>
      </c>
      <c r="C205" s="23" t="s">
        <v>255</v>
      </c>
      <c r="D205" s="44" t="s">
        <v>2604</v>
      </c>
      <c r="E205" s="23">
        <v>27</v>
      </c>
      <c r="F205" s="23">
        <v>38</v>
      </c>
      <c r="G205" s="54">
        <v>57362</v>
      </c>
      <c r="H205" s="54">
        <v>53099</v>
      </c>
      <c r="I205" s="24">
        <v>-7.4317492416582406E-2</v>
      </c>
    </row>
    <row r="206" spans="1:9" ht="14.25">
      <c r="A206" s="23" t="s">
        <v>1</v>
      </c>
      <c r="B206" s="23" t="s">
        <v>236</v>
      </c>
      <c r="C206" s="23" t="s">
        <v>256</v>
      </c>
      <c r="D206" s="44" t="s">
        <v>2605</v>
      </c>
      <c r="E206" s="23">
        <v>25</v>
      </c>
      <c r="F206" s="23">
        <v>53</v>
      </c>
      <c r="G206" s="54">
        <v>46514</v>
      </c>
      <c r="H206" s="54">
        <v>44464</v>
      </c>
      <c r="I206" s="24">
        <v>-4.4072752289633227E-2</v>
      </c>
    </row>
    <row r="207" spans="1:9" ht="14.25">
      <c r="A207" s="23" t="s">
        <v>1</v>
      </c>
      <c r="B207" s="23" t="s">
        <v>236</v>
      </c>
      <c r="C207" s="23" t="s">
        <v>257</v>
      </c>
      <c r="D207" s="44" t="s">
        <v>2606</v>
      </c>
      <c r="E207" s="23">
        <v>19</v>
      </c>
      <c r="F207" s="23">
        <v>25</v>
      </c>
      <c r="G207" s="54">
        <v>54269</v>
      </c>
      <c r="H207" s="54">
        <v>49916</v>
      </c>
      <c r="I207" s="24">
        <v>-8.0211538815898584E-2</v>
      </c>
    </row>
    <row r="208" spans="1:9" ht="14.25">
      <c r="A208" s="23" t="s">
        <v>1</v>
      </c>
      <c r="B208" s="23" t="s">
        <v>236</v>
      </c>
      <c r="C208" s="23" t="s">
        <v>258</v>
      </c>
      <c r="D208" s="44" t="s">
        <v>2607</v>
      </c>
      <c r="E208" s="23">
        <v>9</v>
      </c>
      <c r="F208" s="23">
        <v>21</v>
      </c>
      <c r="G208" s="54">
        <v>33743</v>
      </c>
      <c r="H208" s="54">
        <v>31227</v>
      </c>
      <c r="I208" s="24">
        <v>-7.4563613193847619E-2</v>
      </c>
    </row>
    <row r="209" spans="1:9" ht="14.25">
      <c r="A209" s="23" t="s">
        <v>1</v>
      </c>
      <c r="B209" s="23" t="s">
        <v>236</v>
      </c>
      <c r="C209" s="23" t="s">
        <v>259</v>
      </c>
      <c r="D209" s="44" t="s">
        <v>2608</v>
      </c>
      <c r="E209" s="23">
        <v>3</v>
      </c>
      <c r="F209" s="23">
        <v>12</v>
      </c>
      <c r="G209" s="54">
        <v>45428</v>
      </c>
      <c r="H209" s="54">
        <v>38938</v>
      </c>
      <c r="I209" s="24">
        <v>-0.14286343224443074</v>
      </c>
    </row>
    <row r="210" spans="1:9" ht="14.25">
      <c r="A210" s="23" t="s">
        <v>1</v>
      </c>
      <c r="B210" s="23" t="s">
        <v>260</v>
      </c>
      <c r="C210" s="23" t="s">
        <v>261</v>
      </c>
      <c r="D210" s="44" t="s">
        <v>2609</v>
      </c>
      <c r="E210" s="23">
        <v>389</v>
      </c>
      <c r="F210" s="23">
        <v>644</v>
      </c>
      <c r="G210" s="54">
        <v>514755</v>
      </c>
      <c r="H210" s="54">
        <v>502916</v>
      </c>
      <c r="I210" s="24">
        <v>-2.2999290924808891E-2</v>
      </c>
    </row>
    <row r="211" spans="1:9" ht="14.25">
      <c r="A211" s="23" t="s">
        <v>1</v>
      </c>
      <c r="B211" s="23" t="s">
        <v>260</v>
      </c>
      <c r="C211" s="23" t="s">
        <v>263</v>
      </c>
      <c r="D211" s="44" t="s">
        <v>2610</v>
      </c>
      <c r="E211" s="23">
        <v>178</v>
      </c>
      <c r="F211" s="23">
        <v>250</v>
      </c>
      <c r="G211" s="54">
        <v>267098</v>
      </c>
      <c r="H211" s="54">
        <v>253502</v>
      </c>
      <c r="I211" s="24">
        <v>-5.0902664939460419E-2</v>
      </c>
    </row>
    <row r="212" spans="1:9" ht="14.25">
      <c r="A212" s="23" t="s">
        <v>1</v>
      </c>
      <c r="B212" s="23" t="s">
        <v>260</v>
      </c>
      <c r="C212" s="23" t="s">
        <v>264</v>
      </c>
      <c r="D212" s="44" t="s">
        <v>2611</v>
      </c>
      <c r="E212" s="23">
        <v>67</v>
      </c>
      <c r="F212" s="23">
        <v>130</v>
      </c>
      <c r="G212" s="54">
        <v>136136</v>
      </c>
      <c r="H212" s="54">
        <v>140548</v>
      </c>
      <c r="I212" s="24">
        <v>3.2408767702885352E-2</v>
      </c>
    </row>
    <row r="213" spans="1:9" ht="14.25">
      <c r="A213" s="23" t="s">
        <v>1</v>
      </c>
      <c r="B213" s="23" t="s">
        <v>260</v>
      </c>
      <c r="C213" s="23" t="s">
        <v>265</v>
      </c>
      <c r="D213" s="44" t="s">
        <v>2612</v>
      </c>
      <c r="E213" s="23">
        <v>134</v>
      </c>
      <c r="F213" s="23">
        <v>219</v>
      </c>
      <c r="G213" s="54">
        <v>167886</v>
      </c>
      <c r="H213" s="54">
        <v>158907</v>
      </c>
      <c r="I213" s="24">
        <v>-5.3482720417426112E-2</v>
      </c>
    </row>
    <row r="214" spans="1:9" ht="14.25">
      <c r="A214" s="23" t="s">
        <v>1</v>
      </c>
      <c r="B214" s="23" t="s">
        <v>260</v>
      </c>
      <c r="C214" s="23" t="s">
        <v>266</v>
      </c>
      <c r="D214" s="44" t="s">
        <v>2613</v>
      </c>
      <c r="E214" s="23">
        <v>258</v>
      </c>
      <c r="F214" s="23">
        <v>429</v>
      </c>
      <c r="G214" s="54">
        <v>404920</v>
      </c>
      <c r="H214" s="54">
        <v>416328</v>
      </c>
      <c r="I214" s="24">
        <v>2.8173466363726168E-2</v>
      </c>
    </row>
    <row r="215" spans="1:9" ht="14.25">
      <c r="A215" s="23" t="s">
        <v>1</v>
      </c>
      <c r="B215" s="23" t="s">
        <v>260</v>
      </c>
      <c r="C215" s="23" t="s">
        <v>267</v>
      </c>
      <c r="D215" s="44" t="s">
        <v>2614</v>
      </c>
      <c r="E215" s="23">
        <v>42</v>
      </c>
      <c r="F215" s="23">
        <v>108</v>
      </c>
      <c r="G215" s="54">
        <v>113926</v>
      </c>
      <c r="H215" s="54">
        <v>103119</v>
      </c>
      <c r="I215" s="24">
        <v>-9.4859821287502408E-2</v>
      </c>
    </row>
    <row r="216" spans="1:9" ht="14.25">
      <c r="A216" s="23" t="s">
        <v>1</v>
      </c>
      <c r="B216" s="23" t="s">
        <v>260</v>
      </c>
      <c r="C216" s="23" t="s">
        <v>268</v>
      </c>
      <c r="D216" s="44" t="s">
        <v>2615</v>
      </c>
      <c r="E216" s="23">
        <v>50</v>
      </c>
      <c r="F216" s="23">
        <v>79</v>
      </c>
      <c r="G216" s="54">
        <v>103190</v>
      </c>
      <c r="H216" s="54">
        <v>102015</v>
      </c>
      <c r="I216" s="24">
        <v>-1.1386762283166974E-2</v>
      </c>
    </row>
    <row r="217" spans="1:9" ht="14.25">
      <c r="A217" s="23" t="s">
        <v>1</v>
      </c>
      <c r="B217" s="23" t="s">
        <v>260</v>
      </c>
      <c r="C217" s="23" t="s">
        <v>269</v>
      </c>
      <c r="D217" s="44" t="s">
        <v>2616</v>
      </c>
      <c r="E217" s="23">
        <v>50</v>
      </c>
      <c r="F217" s="23">
        <v>90</v>
      </c>
      <c r="G217" s="54">
        <v>105607</v>
      </c>
      <c r="H217" s="54">
        <v>97228</v>
      </c>
      <c r="I217" s="24">
        <v>-7.9341331540522878E-2</v>
      </c>
    </row>
    <row r="218" spans="1:9" ht="14.25">
      <c r="A218" s="23" t="s">
        <v>1</v>
      </c>
      <c r="B218" s="23" t="s">
        <v>260</v>
      </c>
      <c r="C218" s="23" t="s">
        <v>270</v>
      </c>
      <c r="D218" s="44" t="s">
        <v>2617</v>
      </c>
      <c r="E218" s="23">
        <v>32</v>
      </c>
      <c r="F218" s="23">
        <v>65</v>
      </c>
      <c r="G218" s="54">
        <v>77391</v>
      </c>
      <c r="H218" s="54">
        <v>71406</v>
      </c>
      <c r="I218" s="24">
        <v>-7.7334573787649727E-2</v>
      </c>
    </row>
    <row r="219" spans="1:9" ht="14.25">
      <c r="A219" s="23" t="s">
        <v>1</v>
      </c>
      <c r="B219" s="23" t="s">
        <v>260</v>
      </c>
      <c r="C219" s="23" t="s">
        <v>271</v>
      </c>
      <c r="D219" s="44" t="s">
        <v>2618</v>
      </c>
      <c r="E219" s="23">
        <v>133</v>
      </c>
      <c r="F219" s="23">
        <v>336</v>
      </c>
      <c r="G219" s="54">
        <v>240708</v>
      </c>
      <c r="H219" s="54">
        <v>263728</v>
      </c>
      <c r="I219" s="24">
        <v>9.5634544759625767E-2</v>
      </c>
    </row>
    <row r="220" spans="1:9" ht="14.25">
      <c r="A220" s="23" t="s">
        <v>1</v>
      </c>
      <c r="B220" s="23" t="s">
        <v>260</v>
      </c>
      <c r="C220" s="23" t="s">
        <v>272</v>
      </c>
      <c r="D220" s="44" t="s">
        <v>2619</v>
      </c>
      <c r="E220" s="23">
        <v>6</v>
      </c>
      <c r="F220" s="23">
        <v>17</v>
      </c>
      <c r="G220" s="54">
        <v>24736</v>
      </c>
      <c r="H220" s="54">
        <v>23256</v>
      </c>
      <c r="I220" s="24">
        <v>-5.983182406209573E-2</v>
      </c>
    </row>
    <row r="221" spans="1:9" ht="14.25">
      <c r="A221" s="23" t="s">
        <v>1</v>
      </c>
      <c r="B221" s="23" t="s">
        <v>260</v>
      </c>
      <c r="C221" s="23" t="s">
        <v>273</v>
      </c>
      <c r="D221" s="44" t="s">
        <v>2620</v>
      </c>
      <c r="E221" s="23">
        <v>17</v>
      </c>
      <c r="F221" s="23">
        <v>46</v>
      </c>
      <c r="G221" s="54">
        <v>58832</v>
      </c>
      <c r="H221" s="54">
        <v>51724</v>
      </c>
      <c r="I221" s="24">
        <v>-0.12081860212129453</v>
      </c>
    </row>
    <row r="222" spans="1:9" ht="14.25">
      <c r="A222" s="23" t="s">
        <v>1</v>
      </c>
      <c r="B222" s="23" t="s">
        <v>260</v>
      </c>
      <c r="C222" s="23" t="s">
        <v>274</v>
      </c>
      <c r="D222" s="44" t="s">
        <v>2621</v>
      </c>
      <c r="E222" s="23">
        <v>10</v>
      </c>
      <c r="F222" s="23">
        <v>16</v>
      </c>
      <c r="G222" s="54">
        <v>26715</v>
      </c>
      <c r="H222" s="54">
        <v>25044</v>
      </c>
      <c r="I222" s="24">
        <v>-6.2549129702414372E-2</v>
      </c>
    </row>
    <row r="223" spans="1:9" ht="14.25">
      <c r="A223" s="23" t="s">
        <v>1</v>
      </c>
      <c r="B223" s="23" t="s">
        <v>260</v>
      </c>
      <c r="C223" s="23" t="s">
        <v>275</v>
      </c>
      <c r="D223" s="44" t="s">
        <v>2622</v>
      </c>
      <c r="E223" s="23">
        <v>9</v>
      </c>
      <c r="F223" s="23">
        <v>17</v>
      </c>
      <c r="G223" s="54">
        <v>18451</v>
      </c>
      <c r="H223" s="54">
        <v>16692</v>
      </c>
      <c r="I223" s="24">
        <v>-9.5333586255487504E-2</v>
      </c>
    </row>
    <row r="224" spans="1:9" ht="14.25">
      <c r="A224" s="23" t="s">
        <v>1</v>
      </c>
      <c r="B224" s="23" t="s">
        <v>260</v>
      </c>
      <c r="C224" s="23" t="s">
        <v>276</v>
      </c>
      <c r="D224" s="44" t="s">
        <v>2623</v>
      </c>
      <c r="E224" s="23">
        <v>17</v>
      </c>
      <c r="F224" s="23">
        <v>33</v>
      </c>
      <c r="G224" s="54">
        <v>41377</v>
      </c>
      <c r="H224" s="54">
        <v>36313</v>
      </c>
      <c r="I224" s="24">
        <v>-0.12238683326485729</v>
      </c>
    </row>
    <row r="225" spans="1:9" ht="14.25">
      <c r="A225" s="23" t="s">
        <v>1</v>
      </c>
      <c r="B225" s="23" t="s">
        <v>260</v>
      </c>
      <c r="C225" s="23" t="s">
        <v>277</v>
      </c>
      <c r="D225" s="44" t="s">
        <v>2624</v>
      </c>
      <c r="E225" s="23">
        <v>14</v>
      </c>
      <c r="F225" s="23">
        <v>43</v>
      </c>
      <c r="G225" s="54">
        <v>44391</v>
      </c>
      <c r="H225" s="54">
        <v>42263</v>
      </c>
      <c r="I225" s="24">
        <v>-4.7937645018134308E-2</v>
      </c>
    </row>
    <row r="226" spans="1:9" ht="14.25">
      <c r="A226" s="23" t="s">
        <v>1</v>
      </c>
      <c r="B226" s="23" t="s">
        <v>260</v>
      </c>
      <c r="C226" s="23" t="s">
        <v>278</v>
      </c>
      <c r="D226" s="44" t="s">
        <v>2625</v>
      </c>
      <c r="E226" s="23">
        <v>10</v>
      </c>
      <c r="F226" s="23">
        <v>24</v>
      </c>
      <c r="G226" s="54">
        <v>34678</v>
      </c>
      <c r="H226" s="54">
        <v>31361</v>
      </c>
      <c r="I226" s="24">
        <v>-9.5651421650614216E-2</v>
      </c>
    </row>
    <row r="227" spans="1:9" ht="14.25">
      <c r="A227" s="23" t="s">
        <v>1</v>
      </c>
      <c r="B227" s="23" t="s">
        <v>260</v>
      </c>
      <c r="C227" s="23" t="s">
        <v>279</v>
      </c>
      <c r="D227" s="44" t="s">
        <v>2626</v>
      </c>
      <c r="E227" s="23">
        <v>10</v>
      </c>
      <c r="F227" s="23">
        <v>34</v>
      </c>
      <c r="G227" s="54">
        <v>45289</v>
      </c>
      <c r="H227" s="54">
        <v>43414</v>
      </c>
      <c r="I227" s="24">
        <v>-4.1400781646757492E-2</v>
      </c>
    </row>
    <row r="228" spans="1:9" ht="14.25">
      <c r="A228" s="23" t="s">
        <v>1</v>
      </c>
      <c r="B228" s="23" t="s">
        <v>260</v>
      </c>
      <c r="C228" s="23" t="s">
        <v>280</v>
      </c>
      <c r="D228" s="44" t="s">
        <v>2627</v>
      </c>
      <c r="E228" s="23">
        <v>30</v>
      </c>
      <c r="F228" s="23">
        <v>101</v>
      </c>
      <c r="G228" s="54">
        <v>119087</v>
      </c>
      <c r="H228" s="54">
        <v>114758</v>
      </c>
      <c r="I228" s="24">
        <v>-3.6351574899023402E-2</v>
      </c>
    </row>
    <row r="229" spans="1:9" ht="14.25">
      <c r="A229" s="23" t="s">
        <v>1</v>
      </c>
      <c r="B229" s="23" t="s">
        <v>260</v>
      </c>
      <c r="C229" s="23" t="s">
        <v>281</v>
      </c>
      <c r="D229" s="44" t="s">
        <v>2628</v>
      </c>
      <c r="E229" s="23">
        <v>16</v>
      </c>
      <c r="F229" s="23">
        <v>38</v>
      </c>
      <c r="G229" s="54">
        <v>47049</v>
      </c>
      <c r="H229" s="54">
        <v>55613</v>
      </c>
      <c r="I229" s="24">
        <v>0.18202299730068652</v>
      </c>
    </row>
    <row r="230" spans="1:9" ht="14.25">
      <c r="A230" s="23" t="s">
        <v>1</v>
      </c>
      <c r="B230" s="23" t="s">
        <v>260</v>
      </c>
      <c r="C230" s="23" t="s">
        <v>282</v>
      </c>
      <c r="D230" s="44" t="s">
        <v>2629</v>
      </c>
      <c r="E230" s="23">
        <v>11</v>
      </c>
      <c r="F230" s="23">
        <v>22</v>
      </c>
      <c r="G230" s="54">
        <v>34567</v>
      </c>
      <c r="H230" s="54">
        <v>31494</v>
      </c>
      <c r="I230" s="24">
        <v>-8.8899817745248355E-2</v>
      </c>
    </row>
    <row r="231" spans="1:9" ht="14.25">
      <c r="A231" s="23" t="s">
        <v>1</v>
      </c>
      <c r="B231" s="23" t="s">
        <v>260</v>
      </c>
      <c r="C231" s="23" t="s">
        <v>283</v>
      </c>
      <c r="D231" s="44" t="s">
        <v>2630</v>
      </c>
      <c r="E231" s="23">
        <v>21</v>
      </c>
      <c r="F231" s="23">
        <v>50</v>
      </c>
      <c r="G231" s="54">
        <v>52430</v>
      </c>
      <c r="H231" s="54">
        <v>48716</v>
      </c>
      <c r="I231" s="24">
        <v>-7.0837306885370974E-2</v>
      </c>
    </row>
    <row r="232" spans="1:9" ht="14.25">
      <c r="A232" s="23" t="s">
        <v>1</v>
      </c>
      <c r="B232" s="23" t="s">
        <v>260</v>
      </c>
      <c r="C232" s="23" t="s">
        <v>284</v>
      </c>
      <c r="D232" s="44" t="s">
        <v>2631</v>
      </c>
      <c r="E232" s="23">
        <v>5</v>
      </c>
      <c r="F232" s="23">
        <v>6</v>
      </c>
      <c r="G232" s="54">
        <v>10701</v>
      </c>
      <c r="H232" s="54">
        <v>9077</v>
      </c>
      <c r="I232" s="24">
        <v>-0.15176151761517614</v>
      </c>
    </row>
    <row r="233" spans="1:9" ht="14.25">
      <c r="A233" s="23" t="s">
        <v>1</v>
      </c>
      <c r="B233" s="23" t="s">
        <v>285</v>
      </c>
      <c r="C233" s="23" t="s">
        <v>286</v>
      </c>
      <c r="D233" s="44" t="s">
        <v>2632</v>
      </c>
      <c r="E233" s="23">
        <v>940</v>
      </c>
      <c r="F233" s="60">
        <v>1466</v>
      </c>
      <c r="G233" s="54">
        <v>1090181</v>
      </c>
      <c r="H233" s="54">
        <v>1036738</v>
      </c>
      <c r="I233" s="24">
        <v>-4.902213485650548E-2</v>
      </c>
    </row>
    <row r="234" spans="1:9" ht="14.25">
      <c r="A234" s="23" t="s">
        <v>1</v>
      </c>
      <c r="B234" s="23" t="s">
        <v>285</v>
      </c>
      <c r="C234" s="23" t="s">
        <v>288</v>
      </c>
      <c r="D234" s="44" t="s">
        <v>2633</v>
      </c>
      <c r="E234" s="23">
        <v>280</v>
      </c>
      <c r="F234" s="23">
        <v>507</v>
      </c>
      <c r="G234" s="54">
        <v>335037</v>
      </c>
      <c r="H234" s="54">
        <v>348096</v>
      </c>
      <c r="I234" s="24">
        <v>3.8977784543199709E-2</v>
      </c>
    </row>
    <row r="235" spans="1:9" ht="14.25">
      <c r="A235" s="23" t="s">
        <v>1</v>
      </c>
      <c r="B235" s="23" t="s">
        <v>285</v>
      </c>
      <c r="C235" s="23" t="s">
        <v>289</v>
      </c>
      <c r="D235" s="44" t="s">
        <v>2634</v>
      </c>
      <c r="E235" s="23">
        <v>85</v>
      </c>
      <c r="F235" s="23">
        <v>124</v>
      </c>
      <c r="G235" s="54">
        <v>140297</v>
      </c>
      <c r="H235" s="54">
        <v>128293</v>
      </c>
      <c r="I235" s="24">
        <v>-8.5561344861258617E-2</v>
      </c>
    </row>
    <row r="236" spans="1:9" ht="14.25">
      <c r="A236" s="23" t="s">
        <v>1</v>
      </c>
      <c r="B236" s="23" t="s">
        <v>285</v>
      </c>
      <c r="C236" s="23" t="s">
        <v>290</v>
      </c>
      <c r="D236" s="44" t="s">
        <v>2635</v>
      </c>
      <c r="E236" s="23">
        <v>63</v>
      </c>
      <c r="F236" s="23">
        <v>101</v>
      </c>
      <c r="G236" s="54">
        <v>114148</v>
      </c>
      <c r="H236" s="54">
        <v>111105</v>
      </c>
      <c r="I236" s="24">
        <v>-2.6658373339874548E-2</v>
      </c>
    </row>
    <row r="237" spans="1:9" ht="14.25">
      <c r="A237" s="23" t="s">
        <v>1</v>
      </c>
      <c r="B237" s="23" t="s">
        <v>285</v>
      </c>
      <c r="C237" s="23" t="s">
        <v>291</v>
      </c>
      <c r="D237" s="44" t="s">
        <v>2636</v>
      </c>
      <c r="E237" s="23">
        <v>393</v>
      </c>
      <c r="F237" s="23">
        <v>595</v>
      </c>
      <c r="G237" s="54">
        <v>503348</v>
      </c>
      <c r="H237" s="54">
        <v>542338</v>
      </c>
      <c r="I237" s="24">
        <v>7.7461319007922955E-2</v>
      </c>
    </row>
    <row r="238" spans="1:9" ht="14.25">
      <c r="A238" s="23" t="s">
        <v>1</v>
      </c>
      <c r="B238" s="23" t="s">
        <v>285</v>
      </c>
      <c r="C238" s="23" t="s">
        <v>292</v>
      </c>
      <c r="D238" s="44" t="s">
        <v>2637</v>
      </c>
      <c r="E238" s="23">
        <v>63</v>
      </c>
      <c r="F238" s="23">
        <v>117</v>
      </c>
      <c r="G238" s="54">
        <v>110479</v>
      </c>
      <c r="H238" s="54">
        <v>104831</v>
      </c>
      <c r="I238" s="24">
        <v>-5.1122837824382913E-2</v>
      </c>
    </row>
    <row r="239" spans="1:9" ht="14.25">
      <c r="A239" s="23" t="s">
        <v>1</v>
      </c>
      <c r="B239" s="23" t="s">
        <v>285</v>
      </c>
      <c r="C239" s="23" t="s">
        <v>293</v>
      </c>
      <c r="D239" s="44" t="s">
        <v>2638</v>
      </c>
      <c r="E239" s="23">
        <v>166</v>
      </c>
      <c r="F239" s="23">
        <v>254</v>
      </c>
      <c r="G239" s="54">
        <v>228355</v>
      </c>
      <c r="H239" s="54">
        <v>245754</v>
      </c>
      <c r="I239" s="24">
        <v>7.6192770029121323E-2</v>
      </c>
    </row>
    <row r="240" spans="1:9" ht="14.25">
      <c r="A240" s="23" t="s">
        <v>1</v>
      </c>
      <c r="B240" s="23" t="s">
        <v>285</v>
      </c>
      <c r="C240" s="23" t="s">
        <v>294</v>
      </c>
      <c r="D240" s="44" t="s">
        <v>2639</v>
      </c>
      <c r="E240" s="23">
        <v>126</v>
      </c>
      <c r="F240" s="23">
        <v>285</v>
      </c>
      <c r="G240" s="54">
        <v>260239</v>
      </c>
      <c r="H240" s="54">
        <v>352229</v>
      </c>
      <c r="I240" s="24">
        <v>0.35348276007823576</v>
      </c>
    </row>
    <row r="241" spans="1:9" ht="14.25">
      <c r="A241" s="23" t="s">
        <v>1</v>
      </c>
      <c r="B241" s="23" t="s">
        <v>285</v>
      </c>
      <c r="C241" s="23" t="s">
        <v>295</v>
      </c>
      <c r="D241" s="44" t="s">
        <v>2640</v>
      </c>
      <c r="E241" s="23">
        <v>8</v>
      </c>
      <c r="F241" s="23">
        <v>19</v>
      </c>
      <c r="G241" s="54">
        <v>30162</v>
      </c>
      <c r="H241" s="54">
        <v>26800</v>
      </c>
      <c r="I241" s="24">
        <v>-0.11146475697898017</v>
      </c>
    </row>
    <row r="242" spans="1:9" ht="14.25">
      <c r="A242" s="23" t="s">
        <v>1</v>
      </c>
      <c r="B242" s="23" t="s">
        <v>285</v>
      </c>
      <c r="C242" s="23" t="s">
        <v>296</v>
      </c>
      <c r="D242" s="44" t="s">
        <v>2641</v>
      </c>
      <c r="E242" s="23">
        <v>27</v>
      </c>
      <c r="F242" s="23">
        <v>58</v>
      </c>
      <c r="G242" s="54">
        <v>67207</v>
      </c>
      <c r="H242" s="54">
        <v>64182</v>
      </c>
      <c r="I242" s="24">
        <v>-4.5010192390673588E-2</v>
      </c>
    </row>
    <row r="243" spans="1:9" ht="14.25">
      <c r="A243" s="23" t="s">
        <v>1</v>
      </c>
      <c r="B243" s="23" t="s">
        <v>285</v>
      </c>
      <c r="C243" s="23" t="s">
        <v>297</v>
      </c>
      <c r="D243" s="44" t="s">
        <v>2642</v>
      </c>
      <c r="E243" s="23">
        <v>24</v>
      </c>
      <c r="F243" s="23">
        <v>47</v>
      </c>
      <c r="G243" s="54">
        <v>61714</v>
      </c>
      <c r="H243" s="54">
        <v>61301</v>
      </c>
      <c r="I243" s="24">
        <v>-6.6921606118546849E-3</v>
      </c>
    </row>
    <row r="244" spans="1:9" ht="14.25">
      <c r="A244" s="23" t="s">
        <v>1</v>
      </c>
      <c r="B244" s="23" t="s">
        <v>285</v>
      </c>
      <c r="C244" s="23" t="s">
        <v>188</v>
      </c>
      <c r="D244" s="44" t="s">
        <v>2643</v>
      </c>
      <c r="E244" s="23">
        <v>32</v>
      </c>
      <c r="F244" s="23">
        <v>52</v>
      </c>
      <c r="G244" s="54">
        <v>57231</v>
      </c>
      <c r="H244" s="54">
        <v>51361</v>
      </c>
      <c r="I244" s="24">
        <v>-0.10256679072530621</v>
      </c>
    </row>
    <row r="245" spans="1:9" ht="14.25">
      <c r="A245" s="23" t="s">
        <v>1</v>
      </c>
      <c r="B245" s="23" t="s">
        <v>285</v>
      </c>
      <c r="C245" s="23" t="s">
        <v>298</v>
      </c>
      <c r="D245" s="44" t="s">
        <v>2644</v>
      </c>
      <c r="E245" s="23">
        <v>23</v>
      </c>
      <c r="F245" s="23">
        <v>34</v>
      </c>
      <c r="G245" s="54">
        <v>49328</v>
      </c>
      <c r="H245" s="54">
        <v>42958</v>
      </c>
      <c r="I245" s="24">
        <v>-0.12913558222510541</v>
      </c>
    </row>
    <row r="246" spans="1:9" ht="14.25">
      <c r="A246" s="23" t="s">
        <v>1</v>
      </c>
      <c r="B246" s="23" t="s">
        <v>285</v>
      </c>
      <c r="C246" s="23" t="s">
        <v>299</v>
      </c>
      <c r="D246" s="44" t="s">
        <v>2645</v>
      </c>
      <c r="E246" s="23">
        <v>24</v>
      </c>
      <c r="F246" s="23">
        <v>44</v>
      </c>
      <c r="G246" s="54">
        <v>51509</v>
      </c>
      <c r="H246" s="54">
        <v>44785</v>
      </c>
      <c r="I246" s="24">
        <v>-0.13054029392921626</v>
      </c>
    </row>
    <row r="247" spans="1:9" ht="14.25">
      <c r="A247" s="23" t="s">
        <v>1</v>
      </c>
      <c r="B247" s="23" t="s">
        <v>285</v>
      </c>
      <c r="C247" s="23" t="s">
        <v>300</v>
      </c>
      <c r="D247" s="44" t="s">
        <v>2646</v>
      </c>
      <c r="E247" s="23">
        <v>8</v>
      </c>
      <c r="F247" s="23">
        <v>27</v>
      </c>
      <c r="G247" s="54">
        <v>35591</v>
      </c>
      <c r="H247" s="54">
        <v>34857</v>
      </c>
      <c r="I247" s="24">
        <v>-2.062319125621646E-2</v>
      </c>
    </row>
    <row r="248" spans="1:9" ht="14.25">
      <c r="A248" s="23" t="s">
        <v>1</v>
      </c>
      <c r="B248" s="23" t="s">
        <v>285</v>
      </c>
      <c r="C248" s="23" t="s">
        <v>301</v>
      </c>
      <c r="D248" s="44" t="s">
        <v>2647</v>
      </c>
      <c r="E248" s="23">
        <v>14</v>
      </c>
      <c r="F248" s="23">
        <v>33</v>
      </c>
      <c r="G248" s="54">
        <v>41197</v>
      </c>
      <c r="H248" s="54">
        <v>39080</v>
      </c>
      <c r="I248" s="24">
        <v>-5.1387236934728256E-2</v>
      </c>
    </row>
    <row r="249" spans="1:9" ht="14.25">
      <c r="A249" s="23" t="s">
        <v>1</v>
      </c>
      <c r="B249" s="23" t="s">
        <v>285</v>
      </c>
      <c r="C249" s="23" t="s">
        <v>302</v>
      </c>
      <c r="D249" s="44" t="s">
        <v>2648</v>
      </c>
      <c r="E249" s="23">
        <v>45</v>
      </c>
      <c r="F249" s="23">
        <v>70</v>
      </c>
      <c r="G249" s="54">
        <v>63421</v>
      </c>
      <c r="H249" s="54">
        <v>61502</v>
      </c>
      <c r="I249" s="24">
        <v>-3.0258116396777092E-2</v>
      </c>
    </row>
    <row r="250" spans="1:9" ht="14.25">
      <c r="A250" s="23" t="s">
        <v>1</v>
      </c>
      <c r="B250" s="23" t="s">
        <v>285</v>
      </c>
      <c r="C250" s="23" t="s">
        <v>303</v>
      </c>
      <c r="D250" s="44" t="s">
        <v>2649</v>
      </c>
      <c r="E250" s="23">
        <v>16</v>
      </c>
      <c r="F250" s="23">
        <v>31</v>
      </c>
      <c r="G250" s="54">
        <v>51092</v>
      </c>
      <c r="H250" s="54">
        <v>44006</v>
      </c>
      <c r="I250" s="24">
        <v>-0.1386909888045095</v>
      </c>
    </row>
    <row r="251" spans="1:9" ht="14.25">
      <c r="A251" s="23" t="s">
        <v>1</v>
      </c>
      <c r="B251" s="23" t="s">
        <v>304</v>
      </c>
      <c r="C251" s="23" t="s">
        <v>305</v>
      </c>
      <c r="D251" s="44" t="s">
        <v>2650</v>
      </c>
      <c r="E251" s="23">
        <v>444</v>
      </c>
      <c r="F251" s="23">
        <v>867</v>
      </c>
      <c r="G251" s="54">
        <v>417539</v>
      </c>
      <c r="H251" s="54">
        <v>492466</v>
      </c>
      <c r="I251" s="24">
        <v>0.17944910535303288</v>
      </c>
    </row>
    <row r="252" spans="1:9" ht="14.25">
      <c r="A252" s="23" t="s">
        <v>1</v>
      </c>
      <c r="B252" s="23" t="s">
        <v>304</v>
      </c>
      <c r="C252" s="23" t="s">
        <v>307</v>
      </c>
      <c r="D252" s="44" t="s">
        <v>2651</v>
      </c>
      <c r="E252" s="23">
        <v>40</v>
      </c>
      <c r="F252" s="23">
        <v>109</v>
      </c>
      <c r="G252" s="54">
        <v>153716</v>
      </c>
      <c r="H252" s="54">
        <v>182169</v>
      </c>
      <c r="I252" s="24">
        <v>0.1851010955268157</v>
      </c>
    </row>
    <row r="253" spans="1:9" ht="14.25">
      <c r="A253" s="23" t="s">
        <v>10</v>
      </c>
      <c r="B253" s="23" t="s">
        <v>2376</v>
      </c>
      <c r="C253" s="23" t="s">
        <v>2377</v>
      </c>
      <c r="D253" s="44" t="s">
        <v>2864</v>
      </c>
      <c r="E253" s="23">
        <v>6153</v>
      </c>
      <c r="F253" s="23">
        <v>7339</v>
      </c>
      <c r="G253" s="54">
        <v>251519</v>
      </c>
      <c r="H253" s="54">
        <v>235953</v>
      </c>
      <c r="I253" s="24">
        <v>-6.188796870216564E-2</v>
      </c>
    </row>
    <row r="254" spans="1:9" ht="14.25">
      <c r="A254" s="23" t="s">
        <v>10</v>
      </c>
      <c r="B254" s="23" t="s">
        <v>2376</v>
      </c>
      <c r="C254" s="23" t="s">
        <v>2393</v>
      </c>
      <c r="D254" s="44" t="s">
        <v>2866</v>
      </c>
      <c r="E254" s="23">
        <v>3946</v>
      </c>
      <c r="F254" s="23">
        <v>4414</v>
      </c>
      <c r="G254" s="54">
        <v>152608</v>
      </c>
      <c r="H254" s="54">
        <v>166695</v>
      </c>
      <c r="I254" s="24">
        <v>9.2308397986999371E-2</v>
      </c>
    </row>
    <row r="255" spans="1:9" ht="14.25">
      <c r="A255" s="23" t="s">
        <v>10</v>
      </c>
      <c r="B255" s="23" t="s">
        <v>2376</v>
      </c>
      <c r="C255" s="23" t="s">
        <v>2378</v>
      </c>
      <c r="D255" s="44" t="s">
        <v>2867</v>
      </c>
      <c r="E255" s="23">
        <v>2490</v>
      </c>
      <c r="F255" s="23">
        <v>3021</v>
      </c>
      <c r="G255" s="54">
        <v>588094</v>
      </c>
      <c r="H255" s="54">
        <v>529603</v>
      </c>
      <c r="I255" s="24">
        <v>-9.9458589953306781E-2</v>
      </c>
    </row>
    <row r="256" spans="1:9" ht="14.25">
      <c r="A256" s="23" t="s">
        <v>10</v>
      </c>
      <c r="B256" s="23" t="s">
        <v>2376</v>
      </c>
      <c r="C256" s="23" t="s">
        <v>2389</v>
      </c>
      <c r="D256" s="44" t="s">
        <v>2868</v>
      </c>
      <c r="E256" s="23">
        <v>548</v>
      </c>
      <c r="F256" s="23">
        <v>986</v>
      </c>
      <c r="G256" s="54">
        <v>278655</v>
      </c>
      <c r="H256" s="54">
        <v>263278</v>
      </c>
      <c r="I256" s="24">
        <v>-5.518293229979724E-2</v>
      </c>
    </row>
    <row r="257" spans="1:9" ht="14.25">
      <c r="A257" s="23" t="s">
        <v>10</v>
      </c>
      <c r="B257" s="23" t="s">
        <v>2381</v>
      </c>
      <c r="C257" s="23" t="s">
        <v>2395</v>
      </c>
      <c r="D257" s="44" t="s">
        <v>2869</v>
      </c>
      <c r="E257" s="23">
        <v>3287</v>
      </c>
      <c r="F257" s="23">
        <v>4508</v>
      </c>
      <c r="G257" s="54">
        <v>307878</v>
      </c>
      <c r="H257" s="54">
        <v>310647</v>
      </c>
      <c r="I257" s="24">
        <v>8.9938222282852295E-3</v>
      </c>
    </row>
    <row r="258" spans="1:9" ht="14.25">
      <c r="A258" s="23" t="s">
        <v>10</v>
      </c>
      <c r="B258" s="23" t="s">
        <v>2381</v>
      </c>
      <c r="C258" s="23" t="s">
        <v>2388</v>
      </c>
      <c r="D258" s="44" t="s">
        <v>2870</v>
      </c>
      <c r="E258" s="23">
        <v>847</v>
      </c>
      <c r="F258" s="23">
        <v>1521</v>
      </c>
      <c r="G258" s="54">
        <v>380855</v>
      </c>
      <c r="H258" s="54">
        <v>431090</v>
      </c>
      <c r="I258" s="24">
        <v>0.13190059208885271</v>
      </c>
    </row>
    <row r="259" spans="1:9" ht="14.25">
      <c r="A259" s="23" t="s">
        <v>10</v>
      </c>
      <c r="B259" s="23" t="s">
        <v>2381</v>
      </c>
      <c r="C259" s="23" t="s">
        <v>2382</v>
      </c>
      <c r="D259" s="44" t="s">
        <v>2871</v>
      </c>
      <c r="E259" s="23">
        <v>904</v>
      </c>
      <c r="F259" s="23">
        <v>1183</v>
      </c>
      <c r="G259" s="54">
        <v>377351</v>
      </c>
      <c r="H259" s="54">
        <v>410634</v>
      </c>
      <c r="I259" s="24">
        <v>8.8201700803760955E-2</v>
      </c>
    </row>
    <row r="260" spans="1:9" ht="14.25">
      <c r="A260" s="23" t="s">
        <v>10</v>
      </c>
      <c r="B260" s="23" t="s">
        <v>2381</v>
      </c>
      <c r="C260" s="23" t="s">
        <v>2394</v>
      </c>
      <c r="D260" s="44" t="s">
        <v>2872</v>
      </c>
      <c r="E260" s="23">
        <v>488</v>
      </c>
      <c r="F260" s="23">
        <v>1275</v>
      </c>
      <c r="G260" s="54">
        <v>420183</v>
      </c>
      <c r="H260" s="54">
        <v>406802</v>
      </c>
      <c r="I260" s="24">
        <v>-3.1845648205662769E-2</v>
      </c>
    </row>
    <row r="261" spans="1:9" ht="14.25">
      <c r="A261" s="23" t="s">
        <v>10</v>
      </c>
      <c r="B261" s="23" t="s">
        <v>2381</v>
      </c>
      <c r="C261" s="23" t="s">
        <v>2384</v>
      </c>
      <c r="D261" s="44" t="s">
        <v>2873</v>
      </c>
      <c r="E261" s="23">
        <v>1939</v>
      </c>
      <c r="F261" s="23">
        <v>3756</v>
      </c>
      <c r="G261" s="54">
        <v>622152</v>
      </c>
      <c r="H261" s="54">
        <v>673166</v>
      </c>
      <c r="I261" s="24">
        <v>8.1996039553035277E-2</v>
      </c>
    </row>
    <row r="262" spans="1:9" ht="14.25">
      <c r="A262" s="23" t="s">
        <v>10</v>
      </c>
      <c r="B262" s="23" t="s">
        <v>2379</v>
      </c>
      <c r="C262" s="23" t="s">
        <v>2383</v>
      </c>
      <c r="D262" s="44" t="s">
        <v>2874</v>
      </c>
      <c r="E262" s="23">
        <v>942</v>
      </c>
      <c r="F262" s="23">
        <v>1542</v>
      </c>
      <c r="G262" s="54">
        <v>511167</v>
      </c>
      <c r="H262" s="54">
        <v>495798</v>
      </c>
      <c r="I262" s="24">
        <v>-3.0066494902839972E-2</v>
      </c>
    </row>
    <row r="263" spans="1:9" ht="14.25">
      <c r="A263" s="23" t="s">
        <v>10</v>
      </c>
      <c r="B263" s="23" t="s">
        <v>2379</v>
      </c>
      <c r="C263" s="23" t="s">
        <v>2391</v>
      </c>
      <c r="D263" s="44" t="s">
        <v>2875</v>
      </c>
      <c r="E263" s="23">
        <v>813</v>
      </c>
      <c r="F263" s="23">
        <v>1623</v>
      </c>
      <c r="G263" s="54">
        <v>304637</v>
      </c>
      <c r="H263" s="54">
        <v>320094</v>
      </c>
      <c r="I263" s="24">
        <v>5.0739076343320082E-2</v>
      </c>
    </row>
    <row r="264" spans="1:9" ht="14.25">
      <c r="A264" s="23" t="s">
        <v>10</v>
      </c>
      <c r="B264" s="23" t="s">
        <v>2379</v>
      </c>
      <c r="C264" s="23" t="s">
        <v>2392</v>
      </c>
      <c r="D264" s="44" t="s">
        <v>2876</v>
      </c>
      <c r="E264" s="23">
        <v>518</v>
      </c>
      <c r="F264" s="23">
        <v>741</v>
      </c>
      <c r="G264" s="54">
        <v>487546</v>
      </c>
      <c r="H264" s="54">
        <v>506879</v>
      </c>
      <c r="I264" s="24">
        <v>3.9653694215520174E-2</v>
      </c>
    </row>
    <row r="265" spans="1:9" ht="14.25">
      <c r="A265" s="23" t="s">
        <v>10</v>
      </c>
      <c r="B265" s="23" t="s">
        <v>2379</v>
      </c>
      <c r="C265" s="23" t="s">
        <v>2396</v>
      </c>
      <c r="D265" s="44" t="s">
        <v>2877</v>
      </c>
      <c r="E265" s="23">
        <v>369</v>
      </c>
      <c r="F265" s="23">
        <v>852</v>
      </c>
      <c r="G265" s="54">
        <v>578529</v>
      </c>
      <c r="H265" s="54">
        <v>668080</v>
      </c>
      <c r="I265" s="24">
        <v>0.15479085750238969</v>
      </c>
    </row>
    <row r="266" spans="1:9" ht="14.25">
      <c r="A266" s="23" t="s">
        <v>10</v>
      </c>
      <c r="B266" s="23" t="s">
        <v>2379</v>
      </c>
      <c r="C266" s="23" t="s">
        <v>2385</v>
      </c>
      <c r="D266" s="44" t="s">
        <v>2878</v>
      </c>
      <c r="E266" s="23">
        <v>384</v>
      </c>
      <c r="F266" s="23">
        <v>415</v>
      </c>
      <c r="G266" s="54">
        <v>304134</v>
      </c>
      <c r="H266" s="54">
        <v>309631</v>
      </c>
      <c r="I266" s="24">
        <v>1.8074269894191378E-2</v>
      </c>
    </row>
    <row r="267" spans="1:9" ht="14.25">
      <c r="A267" s="23" t="s">
        <v>10</v>
      </c>
      <c r="B267" s="23" t="s">
        <v>2379</v>
      </c>
      <c r="C267" s="23" t="s">
        <v>2390</v>
      </c>
      <c r="D267" s="44" t="s">
        <v>2879</v>
      </c>
      <c r="E267" s="23">
        <v>328</v>
      </c>
      <c r="F267" s="23">
        <v>581</v>
      </c>
      <c r="G267" s="54">
        <v>296853</v>
      </c>
      <c r="H267" s="54">
        <v>316470</v>
      </c>
      <c r="I267" s="24">
        <v>6.6083212903356212E-2</v>
      </c>
    </row>
    <row r="268" spans="1:9" ht="14.25">
      <c r="A268" s="23" t="s">
        <v>10</v>
      </c>
      <c r="B268" s="23" t="s">
        <v>2379</v>
      </c>
      <c r="C268" s="23" t="s">
        <v>2387</v>
      </c>
      <c r="D268" s="44" t="s">
        <v>2880</v>
      </c>
      <c r="E268" s="23">
        <v>876</v>
      </c>
      <c r="F268" s="23">
        <v>1587</v>
      </c>
      <c r="G268" s="54">
        <v>630273</v>
      </c>
      <c r="H268" s="54">
        <v>692806</v>
      </c>
      <c r="I268" s="24">
        <v>9.9215736672838589E-2</v>
      </c>
    </row>
    <row r="269" spans="1:9" ht="14.25">
      <c r="A269" s="23" t="s">
        <v>10</v>
      </c>
      <c r="B269" s="23" t="s">
        <v>2379</v>
      </c>
      <c r="C269" s="23" t="s">
        <v>2386</v>
      </c>
      <c r="D269" s="44" t="s">
        <v>2881</v>
      </c>
      <c r="E269" s="23">
        <v>521</v>
      </c>
      <c r="F269" s="23">
        <v>833</v>
      </c>
      <c r="G269" s="54">
        <v>436627</v>
      </c>
      <c r="H269" s="54">
        <v>489037</v>
      </c>
      <c r="I269" s="24">
        <v>0.12003380459751688</v>
      </c>
    </row>
    <row r="270" spans="1:9" ht="14.25">
      <c r="A270" s="23" t="s">
        <v>10</v>
      </c>
      <c r="B270" s="23" t="s">
        <v>2379</v>
      </c>
      <c r="C270" s="23" t="s">
        <v>2380</v>
      </c>
      <c r="D270" s="44" t="s">
        <v>2882</v>
      </c>
      <c r="E270" s="23">
        <v>229</v>
      </c>
      <c r="F270" s="23">
        <v>383</v>
      </c>
      <c r="G270" s="54">
        <v>141327</v>
      </c>
      <c r="H270" s="54">
        <v>185282</v>
      </c>
      <c r="I270" s="24">
        <v>0.31101629554154547</v>
      </c>
    </row>
    <row r="271" spans="1:9" ht="14.25">
      <c r="A271" s="56" t="s">
        <v>6</v>
      </c>
      <c r="B271" s="51" t="s">
        <v>790</v>
      </c>
      <c r="C271" s="51" t="s">
        <v>986</v>
      </c>
      <c r="D271" s="44" t="s">
        <v>2883</v>
      </c>
      <c r="E271" s="52">
        <v>4035</v>
      </c>
      <c r="F271" s="52">
        <v>4612</v>
      </c>
      <c r="G271" s="54">
        <v>1913545</v>
      </c>
      <c r="H271" s="54">
        <v>1973395</v>
      </c>
      <c r="I271" s="24">
        <v>3.1277027715575022E-2</v>
      </c>
    </row>
    <row r="272" spans="1:9" ht="14.25">
      <c r="A272" s="56" t="s">
        <v>6</v>
      </c>
      <c r="B272" s="51" t="s">
        <v>790</v>
      </c>
      <c r="C272" s="51" t="s">
        <v>839</v>
      </c>
      <c r="D272" s="44" t="s">
        <v>2884</v>
      </c>
      <c r="E272" s="52">
        <v>428</v>
      </c>
      <c r="F272" s="52">
        <v>465</v>
      </c>
      <c r="G272" s="54">
        <v>279127</v>
      </c>
      <c r="H272" s="54">
        <v>251084</v>
      </c>
      <c r="I272" s="24">
        <v>-0.10046681259784973</v>
      </c>
    </row>
    <row r="273" spans="1:9" ht="14.25">
      <c r="A273" s="56" t="s">
        <v>6</v>
      </c>
      <c r="B273" s="51" t="s">
        <v>790</v>
      </c>
      <c r="C273" s="51" t="s">
        <v>961</v>
      </c>
      <c r="D273" s="44" t="s">
        <v>2885</v>
      </c>
      <c r="E273" s="52">
        <v>139</v>
      </c>
      <c r="F273" s="52">
        <v>135</v>
      </c>
      <c r="G273" s="54">
        <v>131928</v>
      </c>
      <c r="H273" s="54">
        <v>111299</v>
      </c>
      <c r="I273" s="24">
        <v>-0.15636559335395064</v>
      </c>
    </row>
    <row r="274" spans="1:9" ht="14.25">
      <c r="A274" s="56" t="s">
        <v>6</v>
      </c>
      <c r="B274" s="51" t="s">
        <v>790</v>
      </c>
      <c r="C274" s="51" t="s">
        <v>801</v>
      </c>
      <c r="D274" s="44" t="s">
        <v>2886</v>
      </c>
      <c r="E274" s="52">
        <v>511</v>
      </c>
      <c r="F274" s="52">
        <v>525</v>
      </c>
      <c r="G274" s="54">
        <v>347095</v>
      </c>
      <c r="H274" s="54">
        <v>329306</v>
      </c>
      <c r="I274" s="24">
        <v>-5.1251098402454662E-2</v>
      </c>
    </row>
    <row r="275" spans="1:9" ht="14.25">
      <c r="A275" s="56" t="s">
        <v>6</v>
      </c>
      <c r="B275" s="51" t="s">
        <v>790</v>
      </c>
      <c r="C275" s="51" t="s">
        <v>920</v>
      </c>
      <c r="D275" s="44" t="s">
        <v>2887</v>
      </c>
      <c r="E275" s="52">
        <v>139</v>
      </c>
      <c r="F275" s="52">
        <v>118</v>
      </c>
      <c r="G275" s="54">
        <v>94535</v>
      </c>
      <c r="H275" s="54">
        <v>82383</v>
      </c>
      <c r="I275" s="24">
        <v>-0.1285449833395039</v>
      </c>
    </row>
    <row r="276" spans="1:9" ht="14.25">
      <c r="A276" s="56" t="s">
        <v>6</v>
      </c>
      <c r="B276" s="51" t="s">
        <v>790</v>
      </c>
      <c r="C276" s="51" t="s">
        <v>896</v>
      </c>
      <c r="D276" s="44" t="s">
        <v>2888</v>
      </c>
      <c r="E276" s="52">
        <v>274</v>
      </c>
      <c r="F276" s="52">
        <v>272</v>
      </c>
      <c r="G276" s="54">
        <v>181169</v>
      </c>
      <c r="H276" s="54">
        <v>165077</v>
      </c>
      <c r="I276" s="24">
        <v>-8.8823143032196461E-2</v>
      </c>
    </row>
    <row r="277" spans="1:9" ht="14.25">
      <c r="A277" s="56" t="s">
        <v>6</v>
      </c>
      <c r="B277" s="51" t="s">
        <v>790</v>
      </c>
      <c r="C277" s="51" t="s">
        <v>950</v>
      </c>
      <c r="D277" s="44" t="s">
        <v>2889</v>
      </c>
      <c r="E277" s="52">
        <v>338</v>
      </c>
      <c r="F277" s="52">
        <v>379</v>
      </c>
      <c r="G277" s="54">
        <v>168057</v>
      </c>
      <c r="H277" s="54">
        <v>166536</v>
      </c>
      <c r="I277" s="24">
        <v>-9.0505007229689932E-3</v>
      </c>
    </row>
    <row r="278" spans="1:9" ht="14.25">
      <c r="A278" s="56" t="s">
        <v>6</v>
      </c>
      <c r="B278" s="51" t="s">
        <v>790</v>
      </c>
      <c r="C278" s="51" t="s">
        <v>884</v>
      </c>
      <c r="D278" s="44" t="s">
        <v>2890</v>
      </c>
      <c r="E278" s="52">
        <v>172</v>
      </c>
      <c r="F278" s="52">
        <v>168</v>
      </c>
      <c r="G278" s="54">
        <v>125689</v>
      </c>
      <c r="H278" s="54">
        <v>115480</v>
      </c>
      <c r="I278" s="24">
        <v>-8.1224291704126858E-2</v>
      </c>
    </row>
    <row r="279" spans="1:9" ht="14.25">
      <c r="A279" s="56" t="s">
        <v>6</v>
      </c>
      <c r="B279" s="51" t="s">
        <v>790</v>
      </c>
      <c r="C279" s="51" t="s">
        <v>1081</v>
      </c>
      <c r="D279" s="44" t="s">
        <v>2891</v>
      </c>
      <c r="E279" s="52">
        <v>5</v>
      </c>
      <c r="F279" s="52">
        <v>4</v>
      </c>
      <c r="G279" s="54">
        <v>10922</v>
      </c>
      <c r="H279" s="54">
        <v>7334</v>
      </c>
      <c r="I279" s="24">
        <v>-0.32851126167368616</v>
      </c>
    </row>
    <row r="280" spans="1:9" ht="14.25">
      <c r="A280" s="56" t="s">
        <v>6</v>
      </c>
      <c r="B280" s="51" t="s">
        <v>790</v>
      </c>
      <c r="C280" s="51" t="s">
        <v>864</v>
      </c>
      <c r="D280" s="44" t="s">
        <v>2892</v>
      </c>
      <c r="E280" s="52">
        <v>128</v>
      </c>
      <c r="F280" s="52">
        <v>132</v>
      </c>
      <c r="G280" s="54">
        <v>90145</v>
      </c>
      <c r="H280" s="54">
        <v>79306</v>
      </c>
      <c r="I280" s="24">
        <v>-0.12023961395529424</v>
      </c>
    </row>
    <row r="281" spans="1:9" ht="14.25">
      <c r="A281" s="56" t="s">
        <v>6</v>
      </c>
      <c r="B281" s="51" t="s">
        <v>790</v>
      </c>
      <c r="C281" s="51" t="s">
        <v>791</v>
      </c>
      <c r="D281" s="44" t="s">
        <v>2893</v>
      </c>
      <c r="E281" s="52">
        <v>73</v>
      </c>
      <c r="F281" s="52">
        <v>63</v>
      </c>
      <c r="G281" s="54">
        <v>40998</v>
      </c>
      <c r="H281" s="54">
        <v>35759</v>
      </c>
      <c r="I281" s="24">
        <v>-0.12778672130347821</v>
      </c>
    </row>
    <row r="282" spans="1:9" ht="14.25">
      <c r="A282" s="56" t="s">
        <v>6</v>
      </c>
      <c r="B282" s="51" t="s">
        <v>790</v>
      </c>
      <c r="C282" s="51" t="s">
        <v>982</v>
      </c>
      <c r="D282" s="44" t="s">
        <v>2894</v>
      </c>
      <c r="E282" s="52">
        <v>44</v>
      </c>
      <c r="F282" s="52">
        <v>35</v>
      </c>
      <c r="G282" s="54">
        <v>24457</v>
      </c>
      <c r="H282" s="54">
        <v>20114</v>
      </c>
      <c r="I282" s="24">
        <v>-0.17757697182810647</v>
      </c>
    </row>
    <row r="283" spans="1:9" ht="14.25">
      <c r="A283" s="56" t="s">
        <v>6</v>
      </c>
      <c r="B283" s="51" t="s">
        <v>790</v>
      </c>
      <c r="C283" s="51" t="s">
        <v>1047</v>
      </c>
      <c r="D283" s="44" t="s">
        <v>2895</v>
      </c>
      <c r="E283" s="52">
        <v>255</v>
      </c>
      <c r="F283" s="52">
        <v>257</v>
      </c>
      <c r="G283" s="54">
        <v>173320</v>
      </c>
      <c r="H283" s="54">
        <v>170113</v>
      </c>
      <c r="I283" s="24">
        <v>-1.8503346411262406E-2</v>
      </c>
    </row>
    <row r="284" spans="1:9" ht="14.25">
      <c r="A284" s="56" t="s">
        <v>6</v>
      </c>
      <c r="B284" s="51" t="s">
        <v>790</v>
      </c>
      <c r="C284" s="51" t="s">
        <v>1075</v>
      </c>
      <c r="D284" s="44" t="s">
        <v>2896</v>
      </c>
      <c r="E284" s="52">
        <v>53</v>
      </c>
      <c r="F284" s="52">
        <v>51</v>
      </c>
      <c r="G284" s="54">
        <v>39595</v>
      </c>
      <c r="H284" s="54">
        <v>33563</v>
      </c>
      <c r="I284" s="24">
        <v>-0.1523424674832681</v>
      </c>
    </row>
    <row r="285" spans="1:9" ht="14.25">
      <c r="A285" s="56" t="s">
        <v>6</v>
      </c>
      <c r="B285" s="51" t="s">
        <v>790</v>
      </c>
      <c r="C285" s="51" t="s">
        <v>810</v>
      </c>
      <c r="D285" s="44" t="s">
        <v>2897</v>
      </c>
      <c r="E285" s="52">
        <v>13</v>
      </c>
      <c r="F285" s="52">
        <v>13</v>
      </c>
      <c r="G285" s="54">
        <v>26034</v>
      </c>
      <c r="H285" s="54">
        <v>20413</v>
      </c>
      <c r="I285" s="24">
        <v>-0.21590996389337022</v>
      </c>
    </row>
    <row r="286" spans="1:9" ht="14.25">
      <c r="A286" s="56" t="s">
        <v>6</v>
      </c>
      <c r="B286" s="51" t="s">
        <v>790</v>
      </c>
      <c r="C286" s="51" t="s">
        <v>802</v>
      </c>
      <c r="D286" s="44" t="s">
        <v>2898</v>
      </c>
      <c r="E286" s="52">
        <v>10</v>
      </c>
      <c r="F286" s="52">
        <v>4</v>
      </c>
      <c r="G286" s="54">
        <v>16628</v>
      </c>
      <c r="H286" s="54">
        <v>12555</v>
      </c>
      <c r="I286" s="24">
        <v>-0.24494828000962232</v>
      </c>
    </row>
    <row r="287" spans="1:9" ht="14.25">
      <c r="A287" s="56" t="s">
        <v>6</v>
      </c>
      <c r="B287" s="51" t="s">
        <v>790</v>
      </c>
      <c r="C287" s="51" t="s">
        <v>822</v>
      </c>
      <c r="D287" s="44" t="s">
        <v>2899</v>
      </c>
      <c r="E287" s="52">
        <v>109</v>
      </c>
      <c r="F287" s="52">
        <v>119</v>
      </c>
      <c r="G287" s="54">
        <v>123722</v>
      </c>
      <c r="H287" s="54">
        <v>121056</v>
      </c>
      <c r="I287" s="24">
        <v>-2.1548309920628506E-2</v>
      </c>
    </row>
    <row r="288" spans="1:9" ht="14.25">
      <c r="A288" s="56" t="s">
        <v>6</v>
      </c>
      <c r="B288" s="51" t="s">
        <v>790</v>
      </c>
      <c r="C288" s="51" t="s">
        <v>796</v>
      </c>
      <c r="D288" s="44" t="s">
        <v>2900</v>
      </c>
      <c r="E288" s="52">
        <v>5</v>
      </c>
      <c r="F288" s="52">
        <v>5</v>
      </c>
      <c r="G288" s="54">
        <v>12637</v>
      </c>
      <c r="H288" s="54">
        <v>9698</v>
      </c>
      <c r="I288" s="24">
        <v>-0.23257102160322862</v>
      </c>
    </row>
    <row r="289" spans="1:9" ht="14.25">
      <c r="A289" s="56" t="s">
        <v>6</v>
      </c>
      <c r="B289" s="51" t="s">
        <v>790</v>
      </c>
      <c r="C289" s="51" t="s">
        <v>914</v>
      </c>
      <c r="D289" s="44" t="s">
        <v>2901</v>
      </c>
      <c r="E289" s="52">
        <v>32</v>
      </c>
      <c r="F289" s="52">
        <v>38</v>
      </c>
      <c r="G289" s="54">
        <v>24750</v>
      </c>
      <c r="H289" s="54">
        <v>21215</v>
      </c>
      <c r="I289" s="24">
        <v>-0.14282828282828283</v>
      </c>
    </row>
    <row r="290" spans="1:9" ht="14.25">
      <c r="A290" s="56" t="s">
        <v>6</v>
      </c>
      <c r="B290" s="51" t="s">
        <v>790</v>
      </c>
      <c r="C290" s="51" t="s">
        <v>1002</v>
      </c>
      <c r="D290" s="44" t="s">
        <v>2902</v>
      </c>
      <c r="E290" s="52">
        <v>27</v>
      </c>
      <c r="F290" s="52">
        <v>26</v>
      </c>
      <c r="G290" s="54">
        <v>21787</v>
      </c>
      <c r="H290" s="54">
        <v>17858</v>
      </c>
      <c r="I290" s="24">
        <v>-0.18033689815027309</v>
      </c>
    </row>
    <row r="291" spans="1:9" ht="14.25">
      <c r="A291" s="56" t="s">
        <v>6</v>
      </c>
      <c r="B291" s="51" t="s">
        <v>790</v>
      </c>
      <c r="C291" s="51" t="s">
        <v>938</v>
      </c>
      <c r="D291" s="44" t="s">
        <v>2903</v>
      </c>
      <c r="E291" s="52">
        <v>38</v>
      </c>
      <c r="F291" s="52">
        <v>33</v>
      </c>
      <c r="G291" s="54">
        <v>30591</v>
      </c>
      <c r="H291" s="54">
        <v>27282</v>
      </c>
      <c r="I291" s="24">
        <v>-0.10816906933411788</v>
      </c>
    </row>
    <row r="292" spans="1:9" ht="14.25">
      <c r="A292" s="56" t="s">
        <v>6</v>
      </c>
      <c r="B292" s="51" t="s">
        <v>790</v>
      </c>
      <c r="C292" s="51" t="s">
        <v>911</v>
      </c>
      <c r="D292" s="44" t="s">
        <v>2904</v>
      </c>
      <c r="E292" s="52">
        <v>3</v>
      </c>
      <c r="F292" s="52">
        <v>2</v>
      </c>
      <c r="G292" s="54">
        <v>10221</v>
      </c>
      <c r="H292" s="54">
        <v>8040</v>
      </c>
      <c r="I292" s="24">
        <v>-0.21338420898150867</v>
      </c>
    </row>
    <row r="293" spans="1:9" ht="14.25">
      <c r="A293" s="56" t="s">
        <v>6</v>
      </c>
      <c r="B293" s="51" t="s">
        <v>790</v>
      </c>
      <c r="C293" s="51" t="s">
        <v>939</v>
      </c>
      <c r="D293" s="44" t="s">
        <v>2905</v>
      </c>
      <c r="E293" s="52">
        <v>27</v>
      </c>
      <c r="F293" s="52">
        <v>26</v>
      </c>
      <c r="G293" s="54">
        <v>29201</v>
      </c>
      <c r="H293" s="54">
        <v>24636</v>
      </c>
      <c r="I293" s="24">
        <v>-0.1563302626622376</v>
      </c>
    </row>
    <row r="294" spans="1:9" ht="14.25">
      <c r="A294" s="56" t="s">
        <v>6</v>
      </c>
      <c r="B294" s="51" t="s">
        <v>790</v>
      </c>
      <c r="C294" s="51" t="s">
        <v>821</v>
      </c>
      <c r="D294" s="44" t="s">
        <v>2906</v>
      </c>
      <c r="E294" s="52">
        <v>79</v>
      </c>
      <c r="F294" s="52">
        <v>88</v>
      </c>
      <c r="G294" s="54">
        <v>93604</v>
      </c>
      <c r="H294" s="54">
        <v>97950</v>
      </c>
      <c r="I294" s="24">
        <v>4.6429639758984662E-2</v>
      </c>
    </row>
    <row r="295" spans="1:9" ht="14.25">
      <c r="A295" s="56" t="s">
        <v>6</v>
      </c>
      <c r="B295" s="51" t="s">
        <v>790</v>
      </c>
      <c r="C295" s="51" t="s">
        <v>1037</v>
      </c>
      <c r="D295" s="44" t="s">
        <v>2907</v>
      </c>
      <c r="E295" s="52">
        <v>53</v>
      </c>
      <c r="F295" s="52">
        <v>62</v>
      </c>
      <c r="G295" s="54">
        <v>43170</v>
      </c>
      <c r="H295" s="54">
        <v>39490</v>
      </c>
      <c r="I295" s="24">
        <v>-8.5244382673152652E-2</v>
      </c>
    </row>
    <row r="296" spans="1:9" ht="14.25">
      <c r="A296" s="56" t="s">
        <v>6</v>
      </c>
      <c r="B296" s="51" t="s">
        <v>790</v>
      </c>
      <c r="C296" s="51" t="s">
        <v>1031</v>
      </c>
      <c r="D296" s="44" t="s">
        <v>2908</v>
      </c>
      <c r="E296" s="52">
        <v>24</v>
      </c>
      <c r="F296" s="52">
        <v>19</v>
      </c>
      <c r="G296" s="54">
        <v>19056</v>
      </c>
      <c r="H296" s="54">
        <v>16486</v>
      </c>
      <c r="I296" s="24">
        <v>-0.1348656591099916</v>
      </c>
    </row>
    <row r="297" spans="1:9" ht="14.25">
      <c r="A297" s="56" t="s">
        <v>6</v>
      </c>
      <c r="B297" s="51" t="s">
        <v>790</v>
      </c>
      <c r="C297" s="51" t="s">
        <v>1074</v>
      </c>
      <c r="D297" s="44" t="s">
        <v>2909</v>
      </c>
      <c r="E297" s="52">
        <v>1</v>
      </c>
      <c r="F297" s="52">
        <v>0</v>
      </c>
      <c r="G297" s="54">
        <v>4387</v>
      </c>
      <c r="H297" s="54">
        <v>2989</v>
      </c>
      <c r="I297" s="24">
        <v>-0.31866879416457716</v>
      </c>
    </row>
    <row r="298" spans="1:9" ht="14.25">
      <c r="A298" s="56" t="s">
        <v>6</v>
      </c>
      <c r="B298" s="51" t="s">
        <v>790</v>
      </c>
      <c r="C298" s="51" t="s">
        <v>832</v>
      </c>
      <c r="D298" s="44" t="s">
        <v>2910</v>
      </c>
      <c r="E298" s="52">
        <v>38</v>
      </c>
      <c r="F298" s="52">
        <v>37</v>
      </c>
      <c r="G298" s="54">
        <v>23709</v>
      </c>
      <c r="H298" s="54">
        <v>20039</v>
      </c>
      <c r="I298" s="24">
        <v>-0.1547935383187819</v>
      </c>
    </row>
    <row r="299" spans="1:9" ht="14.25">
      <c r="A299" s="56" t="s">
        <v>6</v>
      </c>
      <c r="B299" s="51" t="s">
        <v>790</v>
      </c>
      <c r="C299" s="51" t="s">
        <v>834</v>
      </c>
      <c r="D299" s="44" t="s">
        <v>2911</v>
      </c>
      <c r="E299" s="52">
        <v>32</v>
      </c>
      <c r="F299" s="52">
        <v>28</v>
      </c>
      <c r="G299" s="54">
        <v>24259</v>
      </c>
      <c r="H299" s="54">
        <v>21131</v>
      </c>
      <c r="I299" s="24">
        <v>-0.12894183601962159</v>
      </c>
    </row>
    <row r="300" spans="1:9" ht="14.25">
      <c r="A300" s="56" t="s">
        <v>6</v>
      </c>
      <c r="B300" s="51" t="s">
        <v>790</v>
      </c>
      <c r="C300" s="51" t="s">
        <v>947</v>
      </c>
      <c r="D300" s="44" t="s">
        <v>2912</v>
      </c>
      <c r="E300" s="52">
        <v>44</v>
      </c>
      <c r="F300" s="52">
        <v>37</v>
      </c>
      <c r="G300" s="54">
        <v>51526</v>
      </c>
      <c r="H300" s="54">
        <v>46391</v>
      </c>
      <c r="I300" s="24">
        <v>-9.9658424872879708E-2</v>
      </c>
    </row>
    <row r="301" spans="1:9" ht="14.25">
      <c r="A301" s="56" t="s">
        <v>6</v>
      </c>
      <c r="B301" s="51" t="s">
        <v>790</v>
      </c>
      <c r="C301" s="51" t="s">
        <v>827</v>
      </c>
      <c r="D301" s="44" t="s">
        <v>2913</v>
      </c>
      <c r="E301" s="52">
        <v>63</v>
      </c>
      <c r="F301" s="52">
        <v>66</v>
      </c>
      <c r="G301" s="54">
        <v>69384</v>
      </c>
      <c r="H301" s="54">
        <v>70331</v>
      </c>
      <c r="I301" s="24">
        <v>1.3648679810907415E-2</v>
      </c>
    </row>
    <row r="302" spans="1:9" ht="14.25">
      <c r="A302" s="56" t="s">
        <v>6</v>
      </c>
      <c r="B302" s="51" t="s">
        <v>790</v>
      </c>
      <c r="C302" s="51" t="s">
        <v>635</v>
      </c>
      <c r="D302" s="44" t="s">
        <v>2914</v>
      </c>
      <c r="E302" s="52">
        <v>34</v>
      </c>
      <c r="F302" s="52">
        <v>39</v>
      </c>
      <c r="G302" s="54">
        <v>36278</v>
      </c>
      <c r="H302" s="54">
        <v>32826</v>
      </c>
      <c r="I302" s="24">
        <v>-9.5154087876950219E-2</v>
      </c>
    </row>
    <row r="303" spans="1:9" ht="14.25">
      <c r="A303" s="56" t="s">
        <v>6</v>
      </c>
      <c r="B303" s="51" t="s">
        <v>790</v>
      </c>
      <c r="C303" s="51" t="s">
        <v>883</v>
      </c>
      <c r="D303" s="44" t="s">
        <v>2915</v>
      </c>
      <c r="E303" s="52">
        <v>56</v>
      </c>
      <c r="F303" s="52">
        <v>62</v>
      </c>
      <c r="G303" s="54">
        <v>60353</v>
      </c>
      <c r="H303" s="54">
        <v>58171</v>
      </c>
      <c r="I303" s="24">
        <v>-3.6153960863585903E-2</v>
      </c>
    </row>
    <row r="304" spans="1:9" ht="14.25">
      <c r="A304" s="56" t="s">
        <v>6</v>
      </c>
      <c r="B304" s="51" t="s">
        <v>790</v>
      </c>
      <c r="C304" s="51" t="s">
        <v>863</v>
      </c>
      <c r="D304" s="44" t="s">
        <v>2916</v>
      </c>
      <c r="E304" s="52">
        <v>58</v>
      </c>
      <c r="F304" s="52">
        <v>53</v>
      </c>
      <c r="G304" s="54">
        <v>59449</v>
      </c>
      <c r="H304" s="54">
        <v>56869</v>
      </c>
      <c r="I304" s="24">
        <v>-4.3398543289205872E-2</v>
      </c>
    </row>
    <row r="305" spans="1:9" ht="14.25">
      <c r="A305" s="56" t="s">
        <v>6</v>
      </c>
      <c r="B305" s="51" t="s">
        <v>790</v>
      </c>
      <c r="C305" s="51" t="s">
        <v>854</v>
      </c>
      <c r="D305" s="44" t="s">
        <v>2917</v>
      </c>
      <c r="E305" s="52">
        <v>41</v>
      </c>
      <c r="F305" s="52">
        <v>50</v>
      </c>
      <c r="G305" s="54">
        <v>48032</v>
      </c>
      <c r="H305" s="54">
        <v>44302</v>
      </c>
      <c r="I305" s="24">
        <v>-7.7656562291805467E-2</v>
      </c>
    </row>
    <row r="306" spans="1:9" ht="14.25">
      <c r="A306" s="56" t="s">
        <v>6</v>
      </c>
      <c r="B306" s="51" t="s">
        <v>790</v>
      </c>
      <c r="C306" s="51" t="s">
        <v>1044</v>
      </c>
      <c r="D306" s="44" t="s">
        <v>2918</v>
      </c>
      <c r="E306" s="52">
        <v>17</v>
      </c>
      <c r="F306" s="52">
        <v>17</v>
      </c>
      <c r="G306" s="54">
        <v>18766</v>
      </c>
      <c r="H306" s="54">
        <v>15916</v>
      </c>
      <c r="I306" s="24">
        <v>-0.15187040392198656</v>
      </c>
    </row>
    <row r="307" spans="1:9" ht="14.25">
      <c r="A307" s="56" t="s">
        <v>6</v>
      </c>
      <c r="B307" s="51" t="s">
        <v>790</v>
      </c>
      <c r="C307" s="51" t="s">
        <v>1017</v>
      </c>
      <c r="D307" s="44" t="s">
        <v>2919</v>
      </c>
      <c r="E307" s="52">
        <v>0</v>
      </c>
      <c r="F307" s="52">
        <v>0</v>
      </c>
      <c r="G307" s="54">
        <v>3515</v>
      </c>
      <c r="H307" s="54">
        <v>3044</v>
      </c>
      <c r="I307" s="24">
        <v>-0.13399715504978663</v>
      </c>
    </row>
    <row r="308" spans="1:9" ht="14.25">
      <c r="A308" s="56" t="s">
        <v>6</v>
      </c>
      <c r="B308" s="51" t="s">
        <v>790</v>
      </c>
      <c r="C308" s="51" t="s">
        <v>908</v>
      </c>
      <c r="D308" s="44" t="s">
        <v>2920</v>
      </c>
      <c r="E308" s="52">
        <v>3</v>
      </c>
      <c r="F308" s="52">
        <v>2</v>
      </c>
      <c r="G308" s="54">
        <v>8748</v>
      </c>
      <c r="H308" s="54">
        <v>6260</v>
      </c>
      <c r="I308" s="24">
        <v>-0.28440786465477824</v>
      </c>
    </row>
    <row r="309" spans="1:9" ht="14.25">
      <c r="A309" s="56" t="s">
        <v>6</v>
      </c>
      <c r="B309" s="51" t="s">
        <v>790</v>
      </c>
      <c r="C309" s="51" t="s">
        <v>833</v>
      </c>
      <c r="D309" s="44" t="s">
        <v>2921</v>
      </c>
      <c r="E309" s="52">
        <v>2</v>
      </c>
      <c r="F309" s="52">
        <v>5</v>
      </c>
      <c r="G309" s="54">
        <v>5114</v>
      </c>
      <c r="H309" s="54">
        <v>3794</v>
      </c>
      <c r="I309" s="24">
        <v>-0.25811497849041848</v>
      </c>
    </row>
    <row r="310" spans="1:9" ht="14.25">
      <c r="A310" s="56" t="s">
        <v>6</v>
      </c>
      <c r="B310" s="51" t="s">
        <v>790</v>
      </c>
      <c r="C310" s="51" t="s">
        <v>1026</v>
      </c>
      <c r="D310" s="44" t="s">
        <v>2922</v>
      </c>
      <c r="E310" s="52">
        <v>2</v>
      </c>
      <c r="F310" s="52">
        <v>2</v>
      </c>
      <c r="G310" s="54">
        <v>5074</v>
      </c>
      <c r="H310" s="54">
        <v>4167</v>
      </c>
      <c r="I310" s="24">
        <v>-0.1787544343713047</v>
      </c>
    </row>
    <row r="311" spans="1:9" ht="14.25">
      <c r="A311" s="56" t="s">
        <v>6</v>
      </c>
      <c r="B311" s="51" t="s">
        <v>790</v>
      </c>
      <c r="C311" s="51" t="s">
        <v>880</v>
      </c>
      <c r="D311" s="44" t="s">
        <v>2923</v>
      </c>
      <c r="E311" s="52">
        <v>7</v>
      </c>
      <c r="F311" s="52">
        <v>5</v>
      </c>
      <c r="G311" s="54">
        <v>5341</v>
      </c>
      <c r="H311" s="54">
        <v>3832</v>
      </c>
      <c r="I311" s="24">
        <v>-0.28253136116832056</v>
      </c>
    </row>
    <row r="312" spans="1:9" ht="14.25">
      <c r="A312" s="56" t="s">
        <v>6</v>
      </c>
      <c r="B312" s="51" t="s">
        <v>790</v>
      </c>
      <c r="C312" s="51" t="s">
        <v>935</v>
      </c>
      <c r="D312" s="44" t="s">
        <v>2924</v>
      </c>
      <c r="E312" s="52">
        <v>20</v>
      </c>
      <c r="F312" s="52">
        <v>20</v>
      </c>
      <c r="G312" s="54">
        <v>28463</v>
      </c>
      <c r="H312" s="54">
        <v>27686</v>
      </c>
      <c r="I312" s="24">
        <v>-2.7298598180093454E-2</v>
      </c>
    </row>
    <row r="313" spans="1:9" ht="14.25">
      <c r="A313" s="56" t="s">
        <v>6</v>
      </c>
      <c r="B313" s="51" t="s">
        <v>790</v>
      </c>
      <c r="C313" s="51" t="s">
        <v>1005</v>
      </c>
      <c r="D313" s="44" t="s">
        <v>2925</v>
      </c>
      <c r="E313" s="52">
        <v>1</v>
      </c>
      <c r="F313" s="52">
        <v>0</v>
      </c>
      <c r="G313" s="54">
        <v>4767</v>
      </c>
      <c r="H313" s="54">
        <v>3760</v>
      </c>
      <c r="I313" s="24">
        <v>-0.21124396895322006</v>
      </c>
    </row>
    <row r="314" spans="1:9" ht="14.25">
      <c r="A314" s="56" t="s">
        <v>6</v>
      </c>
      <c r="B314" s="51" t="s">
        <v>790</v>
      </c>
      <c r="C314" s="51" t="s">
        <v>915</v>
      </c>
      <c r="D314" s="44" t="s">
        <v>2926</v>
      </c>
      <c r="E314" s="52">
        <v>17</v>
      </c>
      <c r="F314" s="52">
        <v>17</v>
      </c>
      <c r="G314" s="54">
        <v>17859</v>
      </c>
      <c r="H314" s="54">
        <v>14338</v>
      </c>
      <c r="I314" s="24">
        <v>-0.19715549582843384</v>
      </c>
    </row>
    <row r="315" spans="1:9" ht="14.25">
      <c r="A315" s="56" t="s">
        <v>6</v>
      </c>
      <c r="B315" s="51" t="s">
        <v>790</v>
      </c>
      <c r="C315" s="51" t="s">
        <v>1078</v>
      </c>
      <c r="D315" s="44" t="s">
        <v>2927</v>
      </c>
      <c r="E315" s="52">
        <v>20</v>
      </c>
      <c r="F315" s="52">
        <v>19</v>
      </c>
      <c r="G315" s="54">
        <v>18896</v>
      </c>
      <c r="H315" s="54">
        <v>15826</v>
      </c>
      <c r="I315" s="24">
        <v>-0.16246824724809483</v>
      </c>
    </row>
    <row r="316" spans="1:9" ht="14.25">
      <c r="A316" s="56" t="s">
        <v>6</v>
      </c>
      <c r="B316" s="51" t="s">
        <v>790</v>
      </c>
      <c r="C316" s="51" t="s">
        <v>960</v>
      </c>
      <c r="D316" s="44" t="s">
        <v>2928</v>
      </c>
      <c r="E316" s="52">
        <v>5</v>
      </c>
      <c r="F316" s="52">
        <v>5</v>
      </c>
      <c r="G316" s="54">
        <v>6386</v>
      </c>
      <c r="H316" s="54">
        <v>5109</v>
      </c>
      <c r="I316" s="24">
        <v>-0.19996868149076105</v>
      </c>
    </row>
    <row r="317" spans="1:9" ht="14.25">
      <c r="A317" s="56" t="s">
        <v>6</v>
      </c>
      <c r="B317" s="51" t="s">
        <v>790</v>
      </c>
      <c r="C317" s="51" t="s">
        <v>830</v>
      </c>
      <c r="D317" s="44" t="s">
        <v>2929</v>
      </c>
      <c r="E317" s="52">
        <v>12</v>
      </c>
      <c r="F317" s="52">
        <v>14</v>
      </c>
      <c r="G317" s="54">
        <v>9004</v>
      </c>
      <c r="H317" s="54">
        <v>7428</v>
      </c>
      <c r="I317" s="24">
        <v>-0.17503331852509996</v>
      </c>
    </row>
    <row r="318" spans="1:9" ht="14.25">
      <c r="A318" s="56" t="s">
        <v>6</v>
      </c>
      <c r="B318" s="51" t="s">
        <v>790</v>
      </c>
      <c r="C318" s="51" t="s">
        <v>871</v>
      </c>
      <c r="D318" s="44" t="s">
        <v>2930</v>
      </c>
      <c r="E318" s="52">
        <v>3</v>
      </c>
      <c r="F318" s="52">
        <v>1</v>
      </c>
      <c r="G318" s="54">
        <v>5428</v>
      </c>
      <c r="H318" s="54">
        <v>4306</v>
      </c>
      <c r="I318" s="24">
        <v>-0.20670596904937361</v>
      </c>
    </row>
    <row r="319" spans="1:9" ht="14.25">
      <c r="A319" s="56" t="s">
        <v>6</v>
      </c>
      <c r="B319" s="51" t="s">
        <v>790</v>
      </c>
      <c r="C319" s="51" t="s">
        <v>805</v>
      </c>
      <c r="D319" s="44" t="s">
        <v>2931</v>
      </c>
      <c r="E319" s="52">
        <v>4</v>
      </c>
      <c r="F319" s="52">
        <v>3</v>
      </c>
      <c r="G319" s="54">
        <v>4409</v>
      </c>
      <c r="H319" s="54">
        <v>3592</v>
      </c>
      <c r="I319" s="24">
        <v>-0.18530278974824224</v>
      </c>
    </row>
    <row r="320" spans="1:9" ht="14.25">
      <c r="A320" s="56" t="s">
        <v>6</v>
      </c>
      <c r="B320" s="51" t="s">
        <v>790</v>
      </c>
      <c r="C320" s="51" t="s">
        <v>962</v>
      </c>
      <c r="D320" s="44" t="s">
        <v>2932</v>
      </c>
      <c r="E320" s="52">
        <v>3</v>
      </c>
      <c r="F320" s="52">
        <v>2</v>
      </c>
      <c r="G320" s="54">
        <v>4408</v>
      </c>
      <c r="H320" s="54">
        <v>3403</v>
      </c>
      <c r="I320" s="24">
        <v>-0.22799455535390201</v>
      </c>
    </row>
    <row r="321" spans="1:9" ht="14.25">
      <c r="A321" s="56" t="s">
        <v>6</v>
      </c>
      <c r="B321" s="51" t="s">
        <v>790</v>
      </c>
      <c r="C321" s="51" t="s">
        <v>957</v>
      </c>
      <c r="D321" s="44" t="s">
        <v>2933</v>
      </c>
      <c r="E321" s="52">
        <v>0</v>
      </c>
      <c r="F321" s="52">
        <v>2</v>
      </c>
      <c r="G321" s="54">
        <v>3033</v>
      </c>
      <c r="H321" s="54">
        <v>2410</v>
      </c>
      <c r="I321" s="24">
        <v>-0.20540718760303331</v>
      </c>
    </row>
    <row r="322" spans="1:9" ht="14.25">
      <c r="A322" s="56" t="s">
        <v>6</v>
      </c>
      <c r="B322" s="51" t="s">
        <v>790</v>
      </c>
      <c r="C322" s="51" t="s">
        <v>862</v>
      </c>
      <c r="D322" s="44" t="s">
        <v>2934</v>
      </c>
      <c r="E322" s="52">
        <v>2</v>
      </c>
      <c r="F322" s="52">
        <v>6</v>
      </c>
      <c r="G322" s="54">
        <v>6186</v>
      </c>
      <c r="H322" s="54">
        <v>5072</v>
      </c>
      <c r="I322" s="24">
        <v>-0.1800840607824119</v>
      </c>
    </row>
    <row r="323" spans="1:9" ht="14.25">
      <c r="A323" s="56" t="s">
        <v>6</v>
      </c>
      <c r="B323" s="51" t="s">
        <v>790</v>
      </c>
      <c r="C323" s="51" t="s">
        <v>993</v>
      </c>
      <c r="D323" s="44" t="s">
        <v>2935</v>
      </c>
      <c r="E323" s="52">
        <v>4</v>
      </c>
      <c r="F323" s="52">
        <v>5</v>
      </c>
      <c r="G323" s="54">
        <v>9590</v>
      </c>
      <c r="H323" s="54">
        <v>7398</v>
      </c>
      <c r="I323" s="24">
        <v>-0.22857142857142856</v>
      </c>
    </row>
    <row r="324" spans="1:9" ht="14.25">
      <c r="A324" s="56" t="s">
        <v>6</v>
      </c>
      <c r="B324" s="51" t="s">
        <v>790</v>
      </c>
      <c r="C324" s="51" t="s">
        <v>1008</v>
      </c>
      <c r="D324" s="44" t="s">
        <v>2936</v>
      </c>
      <c r="E324" s="52">
        <v>1</v>
      </c>
      <c r="F324" s="52">
        <v>2</v>
      </c>
      <c r="G324" s="54">
        <v>1781</v>
      </c>
      <c r="H324" s="54">
        <v>1356</v>
      </c>
      <c r="I324" s="24">
        <v>-0.23862998315553061</v>
      </c>
    </row>
    <row r="325" spans="1:9" ht="14.25">
      <c r="A325" s="56" t="s">
        <v>6</v>
      </c>
      <c r="B325" s="51" t="s">
        <v>790</v>
      </c>
      <c r="C325" s="51" t="s">
        <v>1032</v>
      </c>
      <c r="D325" s="44" t="s">
        <v>2937</v>
      </c>
      <c r="E325" s="52">
        <v>0</v>
      </c>
      <c r="F325" s="52">
        <v>1</v>
      </c>
      <c r="G325" s="54">
        <v>3443</v>
      </c>
      <c r="H325" s="54">
        <v>2838</v>
      </c>
      <c r="I325" s="24">
        <v>-0.1757188498402556</v>
      </c>
    </row>
    <row r="326" spans="1:9" ht="14.25">
      <c r="A326" s="56" t="s">
        <v>6</v>
      </c>
      <c r="B326" s="51" t="s">
        <v>790</v>
      </c>
      <c r="C326" s="51" t="s">
        <v>893</v>
      </c>
      <c r="D326" s="44" t="s">
        <v>2938</v>
      </c>
      <c r="E326" s="52">
        <v>9</v>
      </c>
      <c r="F326" s="52">
        <v>6</v>
      </c>
      <c r="G326" s="54">
        <v>3250</v>
      </c>
      <c r="H326" s="54">
        <v>2791</v>
      </c>
      <c r="I326" s="24">
        <v>-0.14123076923076924</v>
      </c>
    </row>
    <row r="327" spans="1:9" ht="14.25">
      <c r="A327" s="56" t="s">
        <v>6</v>
      </c>
      <c r="B327" s="51" t="s">
        <v>790</v>
      </c>
      <c r="C327" s="51" t="s">
        <v>971</v>
      </c>
      <c r="D327" s="44" t="s">
        <v>2939</v>
      </c>
      <c r="E327" s="52">
        <v>4</v>
      </c>
      <c r="F327" s="52">
        <v>4</v>
      </c>
      <c r="G327" s="54">
        <v>5292</v>
      </c>
      <c r="H327" s="54">
        <v>4568</v>
      </c>
      <c r="I327" s="24">
        <v>-0.13681027966742251</v>
      </c>
    </row>
    <row r="328" spans="1:9" ht="14.25">
      <c r="A328" s="56" t="s">
        <v>6</v>
      </c>
      <c r="B328" s="51" t="s">
        <v>790</v>
      </c>
      <c r="C328" s="51" t="s">
        <v>944</v>
      </c>
      <c r="D328" s="44" t="s">
        <v>2940</v>
      </c>
      <c r="E328" s="52">
        <v>3</v>
      </c>
      <c r="F328" s="52">
        <v>9</v>
      </c>
      <c r="G328" s="54">
        <v>4823</v>
      </c>
      <c r="H328" s="54">
        <v>5074</v>
      </c>
      <c r="I328" s="24">
        <v>5.2042297325316192E-2</v>
      </c>
    </row>
    <row r="329" spans="1:9" ht="14.25">
      <c r="A329" s="56" t="s">
        <v>6</v>
      </c>
      <c r="B329" s="51" t="s">
        <v>790</v>
      </c>
      <c r="C329" s="51" t="s">
        <v>903</v>
      </c>
      <c r="D329" s="44" t="s">
        <v>2941</v>
      </c>
      <c r="E329" s="52">
        <v>0</v>
      </c>
      <c r="F329" s="52">
        <v>1</v>
      </c>
      <c r="G329" s="54">
        <v>2189</v>
      </c>
      <c r="H329" s="54">
        <v>2045</v>
      </c>
      <c r="I329" s="24">
        <v>-6.5783462768387396E-2</v>
      </c>
    </row>
    <row r="330" spans="1:9" ht="14.25">
      <c r="A330" s="56" t="s">
        <v>6</v>
      </c>
      <c r="B330" s="51" t="s">
        <v>790</v>
      </c>
      <c r="C330" s="51" t="s">
        <v>983</v>
      </c>
      <c r="D330" s="44" t="s">
        <v>2942</v>
      </c>
      <c r="E330" s="52">
        <v>0</v>
      </c>
      <c r="F330" s="52">
        <v>1</v>
      </c>
      <c r="G330" s="54">
        <v>2034</v>
      </c>
      <c r="H330" s="54">
        <v>1911</v>
      </c>
      <c r="I330" s="24">
        <v>-6.047197640117994E-2</v>
      </c>
    </row>
    <row r="331" spans="1:9" ht="14.25">
      <c r="A331" s="56" t="s">
        <v>6</v>
      </c>
      <c r="B331" s="51" t="s">
        <v>790</v>
      </c>
      <c r="C331" s="51" t="s">
        <v>881</v>
      </c>
      <c r="D331" s="44" t="s">
        <v>2943</v>
      </c>
      <c r="E331" s="52">
        <v>0</v>
      </c>
      <c r="F331" s="52">
        <v>3</v>
      </c>
      <c r="G331" s="54">
        <v>2490</v>
      </c>
      <c r="H331" s="54">
        <v>2156</v>
      </c>
      <c r="I331" s="24">
        <v>-0.13413654618473897</v>
      </c>
    </row>
    <row r="332" spans="1:9" ht="14.25">
      <c r="A332" s="56" t="s">
        <v>6</v>
      </c>
      <c r="B332" s="51" t="s">
        <v>790</v>
      </c>
      <c r="C332" s="51" t="s">
        <v>899</v>
      </c>
      <c r="D332" s="44" t="s">
        <v>2944</v>
      </c>
      <c r="E332" s="52">
        <v>2</v>
      </c>
      <c r="F332" s="52">
        <v>1</v>
      </c>
      <c r="G332" s="54">
        <v>3811</v>
      </c>
      <c r="H332" s="54">
        <v>2941</v>
      </c>
      <c r="I332" s="24">
        <v>-0.22828653896615062</v>
      </c>
    </row>
    <row r="333" spans="1:9" ht="14.25">
      <c r="A333" s="56" t="s">
        <v>6</v>
      </c>
      <c r="B333" s="51" t="s">
        <v>790</v>
      </c>
      <c r="C333" s="51" t="s">
        <v>897</v>
      </c>
      <c r="D333" s="44" t="s">
        <v>2945</v>
      </c>
      <c r="E333" s="52">
        <v>32</v>
      </c>
      <c r="F333" s="52">
        <v>32</v>
      </c>
      <c r="G333" s="54">
        <v>15568</v>
      </c>
      <c r="H333" s="54">
        <v>15129</v>
      </c>
      <c r="I333" s="24">
        <v>-2.8198869475847894E-2</v>
      </c>
    </row>
    <row r="334" spans="1:9" ht="14.25">
      <c r="A334" s="56" t="s">
        <v>6</v>
      </c>
      <c r="B334" s="51" t="s">
        <v>790</v>
      </c>
      <c r="C334" s="51" t="s">
        <v>901</v>
      </c>
      <c r="D334" s="44" t="s">
        <v>2946</v>
      </c>
      <c r="E334" s="52">
        <v>6</v>
      </c>
      <c r="F334" s="52">
        <v>5</v>
      </c>
      <c r="G334" s="54">
        <v>6428</v>
      </c>
      <c r="H334" s="54">
        <v>5772</v>
      </c>
      <c r="I334" s="24">
        <v>-0.10205351586807716</v>
      </c>
    </row>
    <row r="335" spans="1:9" ht="14.25">
      <c r="A335" s="56" t="s">
        <v>6</v>
      </c>
      <c r="B335" s="51" t="s">
        <v>790</v>
      </c>
      <c r="C335" s="51" t="s">
        <v>865</v>
      </c>
      <c r="D335" s="44" t="s">
        <v>2947</v>
      </c>
      <c r="E335" s="52">
        <v>15</v>
      </c>
      <c r="F335" s="52">
        <v>16</v>
      </c>
      <c r="G335" s="54">
        <v>14451</v>
      </c>
      <c r="H335" s="54">
        <v>11648</v>
      </c>
      <c r="I335" s="24">
        <v>-0.19396581551449726</v>
      </c>
    </row>
    <row r="336" spans="1:9" ht="14.25">
      <c r="A336" s="56" t="s">
        <v>6</v>
      </c>
      <c r="B336" s="51" t="s">
        <v>790</v>
      </c>
      <c r="C336" s="51" t="s">
        <v>1050</v>
      </c>
      <c r="D336" s="44" t="s">
        <v>2948</v>
      </c>
      <c r="E336" s="52">
        <v>8</v>
      </c>
      <c r="F336" s="52">
        <v>5</v>
      </c>
      <c r="G336" s="54">
        <v>1883</v>
      </c>
      <c r="H336" s="54">
        <v>1569</v>
      </c>
      <c r="I336" s="24">
        <v>-0.16675517790759425</v>
      </c>
    </row>
    <row r="337" spans="1:9" ht="14.25">
      <c r="A337" s="56" t="s">
        <v>6</v>
      </c>
      <c r="B337" s="51" t="s">
        <v>790</v>
      </c>
      <c r="C337" s="51" t="s">
        <v>876</v>
      </c>
      <c r="D337" s="44" t="s">
        <v>2949</v>
      </c>
      <c r="E337" s="52">
        <v>0</v>
      </c>
      <c r="F337" s="52">
        <v>0</v>
      </c>
      <c r="G337" s="54">
        <v>1122</v>
      </c>
      <c r="H337" s="54">
        <v>870</v>
      </c>
      <c r="I337" s="24">
        <v>-0.22459893048128343</v>
      </c>
    </row>
    <row r="338" spans="1:9" ht="14.25">
      <c r="A338" s="56" t="s">
        <v>6</v>
      </c>
      <c r="B338" s="51" t="s">
        <v>790</v>
      </c>
      <c r="C338" s="51" t="s">
        <v>994</v>
      </c>
      <c r="D338" s="44" t="s">
        <v>2950</v>
      </c>
      <c r="E338" s="52">
        <v>0</v>
      </c>
      <c r="F338" s="52">
        <v>0</v>
      </c>
      <c r="G338" s="54">
        <v>2516</v>
      </c>
      <c r="H338" s="54">
        <v>1831</v>
      </c>
      <c r="I338" s="24">
        <v>-0.27225755166931637</v>
      </c>
    </row>
    <row r="339" spans="1:9" ht="14.25">
      <c r="A339" s="56" t="s">
        <v>6</v>
      </c>
      <c r="B339" s="51" t="s">
        <v>790</v>
      </c>
      <c r="C339" s="51" t="s">
        <v>835</v>
      </c>
      <c r="D339" s="44" t="s">
        <v>2951</v>
      </c>
      <c r="E339" s="52">
        <v>0</v>
      </c>
      <c r="F339" s="52">
        <v>0</v>
      </c>
      <c r="G339" s="54">
        <v>3611</v>
      </c>
      <c r="H339" s="54">
        <v>2745</v>
      </c>
      <c r="I339" s="24">
        <v>-0.23982276377734699</v>
      </c>
    </row>
    <row r="340" spans="1:9" ht="14.25">
      <c r="A340" s="56" t="s">
        <v>6</v>
      </c>
      <c r="B340" s="51" t="s">
        <v>790</v>
      </c>
      <c r="C340" s="51" t="s">
        <v>942</v>
      </c>
      <c r="D340" s="44" t="s">
        <v>2952</v>
      </c>
      <c r="E340" s="52">
        <v>1</v>
      </c>
      <c r="F340" s="52">
        <v>1</v>
      </c>
      <c r="G340" s="54">
        <v>3800</v>
      </c>
      <c r="H340" s="54">
        <v>3180</v>
      </c>
      <c r="I340" s="24">
        <v>-0.16315789473684211</v>
      </c>
    </row>
    <row r="341" spans="1:9" ht="14.25">
      <c r="A341" s="56" t="s">
        <v>6</v>
      </c>
      <c r="B341" s="51" t="s">
        <v>790</v>
      </c>
      <c r="C341" s="51" t="s">
        <v>1079</v>
      </c>
      <c r="D341" s="44" t="s">
        <v>2953</v>
      </c>
      <c r="E341" s="52">
        <v>22</v>
      </c>
      <c r="F341" s="52">
        <v>17</v>
      </c>
      <c r="G341" s="54">
        <v>21258</v>
      </c>
      <c r="H341" s="54">
        <v>18000</v>
      </c>
      <c r="I341" s="24">
        <v>-0.15325994919559696</v>
      </c>
    </row>
    <row r="342" spans="1:9" ht="14.25">
      <c r="A342" s="56" t="s">
        <v>6</v>
      </c>
      <c r="B342" s="51" t="s">
        <v>790</v>
      </c>
      <c r="C342" s="51" t="s">
        <v>797</v>
      </c>
      <c r="D342" s="44" t="s">
        <v>2954</v>
      </c>
      <c r="E342" s="52">
        <v>0</v>
      </c>
      <c r="F342" s="52">
        <v>0</v>
      </c>
      <c r="G342" s="54">
        <v>1262</v>
      </c>
      <c r="H342" s="54">
        <v>1165</v>
      </c>
      <c r="I342" s="24">
        <v>-7.6862123613312197E-2</v>
      </c>
    </row>
    <row r="343" spans="1:9" ht="14.25">
      <c r="A343" s="56" t="s">
        <v>6</v>
      </c>
      <c r="B343" s="51" t="s">
        <v>790</v>
      </c>
      <c r="C343" s="51" t="s">
        <v>936</v>
      </c>
      <c r="D343" s="44" t="s">
        <v>2955</v>
      </c>
      <c r="E343" s="52">
        <v>5</v>
      </c>
      <c r="F343" s="52">
        <v>8</v>
      </c>
      <c r="G343" s="54">
        <v>8778</v>
      </c>
      <c r="H343" s="54">
        <v>7319</v>
      </c>
      <c r="I343" s="24">
        <v>-0.1662109820004557</v>
      </c>
    </row>
    <row r="344" spans="1:9" ht="14.25">
      <c r="A344" s="56" t="s">
        <v>6</v>
      </c>
      <c r="B344" s="51" t="s">
        <v>790</v>
      </c>
      <c r="C344" s="51" t="s">
        <v>923</v>
      </c>
      <c r="D344" s="44" t="s">
        <v>2956</v>
      </c>
      <c r="E344" s="52">
        <v>4</v>
      </c>
      <c r="F344" s="52">
        <v>6</v>
      </c>
      <c r="G344" s="54">
        <v>6194</v>
      </c>
      <c r="H344" s="54">
        <v>5120</v>
      </c>
      <c r="I344" s="24">
        <v>-0.17339360671617696</v>
      </c>
    </row>
    <row r="345" spans="1:9" ht="14.25">
      <c r="A345" s="56" t="s">
        <v>6</v>
      </c>
      <c r="B345" s="51" t="s">
        <v>790</v>
      </c>
      <c r="C345" s="51" t="s">
        <v>874</v>
      </c>
      <c r="D345" s="44" t="s">
        <v>2957</v>
      </c>
      <c r="E345" s="52">
        <v>0</v>
      </c>
      <c r="F345" s="52">
        <v>0</v>
      </c>
      <c r="G345" s="54">
        <v>4086</v>
      </c>
      <c r="H345" s="54">
        <v>2841</v>
      </c>
      <c r="I345" s="24">
        <v>-0.30469897209985314</v>
      </c>
    </row>
    <row r="346" spans="1:9" ht="14.25">
      <c r="A346" s="56" t="s">
        <v>6</v>
      </c>
      <c r="B346" s="51" t="s">
        <v>790</v>
      </c>
      <c r="C346" s="51" t="s">
        <v>1084</v>
      </c>
      <c r="D346" s="44" t="s">
        <v>2958</v>
      </c>
      <c r="E346" s="52">
        <v>4</v>
      </c>
      <c r="F346" s="52">
        <v>4</v>
      </c>
      <c r="G346" s="54">
        <v>5896</v>
      </c>
      <c r="H346" s="54">
        <v>4822</v>
      </c>
      <c r="I346" s="24">
        <v>-0.18215739484396201</v>
      </c>
    </row>
    <row r="347" spans="1:9" ht="14.25">
      <c r="A347" s="56" t="s">
        <v>6</v>
      </c>
      <c r="B347" s="51" t="s">
        <v>790</v>
      </c>
      <c r="C347" s="51" t="s">
        <v>921</v>
      </c>
      <c r="D347" s="44" t="s">
        <v>2959</v>
      </c>
      <c r="E347" s="52">
        <v>17</v>
      </c>
      <c r="F347" s="52">
        <v>26</v>
      </c>
      <c r="G347" s="54">
        <v>11691</v>
      </c>
      <c r="H347" s="54">
        <v>10289</v>
      </c>
      <c r="I347" s="24">
        <v>-0.11992130698828159</v>
      </c>
    </row>
    <row r="348" spans="1:9" ht="14.25">
      <c r="A348" s="56" t="s">
        <v>6</v>
      </c>
      <c r="B348" s="51" t="s">
        <v>790</v>
      </c>
      <c r="C348" s="51" t="s">
        <v>891</v>
      </c>
      <c r="D348" s="44" t="s">
        <v>2960</v>
      </c>
      <c r="E348" s="52">
        <v>14</v>
      </c>
      <c r="F348" s="52">
        <v>9</v>
      </c>
      <c r="G348" s="54">
        <v>13340</v>
      </c>
      <c r="H348" s="54">
        <v>11272</v>
      </c>
      <c r="I348" s="24">
        <v>-0.15502248875562219</v>
      </c>
    </row>
    <row r="349" spans="1:9" ht="14.25">
      <c r="A349" s="56" t="s">
        <v>6</v>
      </c>
      <c r="B349" s="51" t="s">
        <v>790</v>
      </c>
      <c r="C349" s="51" t="s">
        <v>1062</v>
      </c>
      <c r="D349" s="44" t="s">
        <v>2961</v>
      </c>
      <c r="E349" s="52">
        <v>2</v>
      </c>
      <c r="F349" s="52">
        <v>0</v>
      </c>
      <c r="G349" s="54">
        <v>4859</v>
      </c>
      <c r="H349" s="54">
        <v>3691</v>
      </c>
      <c r="I349" s="24">
        <v>-0.24037867874048158</v>
      </c>
    </row>
    <row r="350" spans="1:9" ht="14.25">
      <c r="A350" s="56" t="s">
        <v>6</v>
      </c>
      <c r="B350" s="51" t="s">
        <v>790</v>
      </c>
      <c r="C350" s="51" t="s">
        <v>1070</v>
      </c>
      <c r="D350" s="44" t="s">
        <v>2962</v>
      </c>
      <c r="E350" s="52">
        <v>0</v>
      </c>
      <c r="F350" s="52">
        <v>5</v>
      </c>
      <c r="G350" s="54">
        <v>2206</v>
      </c>
      <c r="H350" s="54">
        <v>1732</v>
      </c>
      <c r="I350" s="24">
        <v>-0.21486854034451497</v>
      </c>
    </row>
    <row r="351" spans="1:9" ht="14.25">
      <c r="A351" s="56" t="s">
        <v>6</v>
      </c>
      <c r="B351" s="51" t="s">
        <v>790</v>
      </c>
      <c r="C351" s="51" t="s">
        <v>1020</v>
      </c>
      <c r="D351" s="44" t="s">
        <v>2963</v>
      </c>
      <c r="E351" s="52">
        <v>1</v>
      </c>
      <c r="F351" s="52">
        <v>1</v>
      </c>
      <c r="G351" s="54">
        <v>7249</v>
      </c>
      <c r="H351" s="54">
        <v>6484</v>
      </c>
      <c r="I351" s="24">
        <v>-0.10553179748930887</v>
      </c>
    </row>
    <row r="352" spans="1:9" ht="14.25">
      <c r="A352" s="56" t="s">
        <v>6</v>
      </c>
      <c r="B352" s="51" t="s">
        <v>790</v>
      </c>
      <c r="C352" s="51" t="s">
        <v>916</v>
      </c>
      <c r="D352" s="44" t="s">
        <v>2964</v>
      </c>
      <c r="E352" s="52">
        <v>3</v>
      </c>
      <c r="F352" s="52">
        <v>2</v>
      </c>
      <c r="G352" s="54">
        <v>3462</v>
      </c>
      <c r="H352" s="54">
        <v>2693</v>
      </c>
      <c r="I352" s="24">
        <v>-0.22212593876372039</v>
      </c>
    </row>
    <row r="353" spans="1:9" ht="14.25">
      <c r="A353" s="56" t="s">
        <v>6</v>
      </c>
      <c r="B353" s="51" t="s">
        <v>790</v>
      </c>
      <c r="C353" s="51" t="s">
        <v>819</v>
      </c>
      <c r="D353" s="44" t="s">
        <v>2965</v>
      </c>
      <c r="E353" s="52">
        <v>2</v>
      </c>
      <c r="F353" s="52">
        <v>2</v>
      </c>
      <c r="G353" s="54">
        <v>2730</v>
      </c>
      <c r="H353" s="54">
        <v>2329</v>
      </c>
      <c r="I353" s="24">
        <v>-0.14688644688644689</v>
      </c>
    </row>
    <row r="354" spans="1:9" ht="14.25">
      <c r="A354" s="56" t="s">
        <v>6</v>
      </c>
      <c r="B354" s="51" t="s">
        <v>790</v>
      </c>
      <c r="C354" s="51" t="s">
        <v>1072</v>
      </c>
      <c r="D354" s="44" t="s">
        <v>2966</v>
      </c>
      <c r="E354" s="52">
        <v>2</v>
      </c>
      <c r="F354" s="52">
        <v>2</v>
      </c>
      <c r="G354" s="54">
        <v>3049</v>
      </c>
      <c r="H354" s="54">
        <v>2389</v>
      </c>
      <c r="I354" s="24">
        <v>-0.21646441456215151</v>
      </c>
    </row>
    <row r="355" spans="1:9" ht="14.25">
      <c r="A355" s="56" t="s">
        <v>6</v>
      </c>
      <c r="B355" s="51" t="s">
        <v>790</v>
      </c>
      <c r="C355" s="51" t="s">
        <v>852</v>
      </c>
      <c r="D355" s="44" t="s">
        <v>2967</v>
      </c>
      <c r="E355" s="52">
        <v>0</v>
      </c>
      <c r="F355" s="52">
        <v>0</v>
      </c>
      <c r="G355" s="54">
        <v>2193</v>
      </c>
      <c r="H355" s="54">
        <v>1724</v>
      </c>
      <c r="I355" s="24">
        <v>-0.2138622891016872</v>
      </c>
    </row>
    <row r="356" spans="1:9" ht="14.25">
      <c r="A356" s="56" t="s">
        <v>6</v>
      </c>
      <c r="B356" s="51" t="s">
        <v>790</v>
      </c>
      <c r="C356" s="51" t="s">
        <v>948</v>
      </c>
      <c r="D356" s="44" t="s">
        <v>2968</v>
      </c>
      <c r="E356" s="52">
        <v>2</v>
      </c>
      <c r="F356" s="52">
        <v>4</v>
      </c>
      <c r="G356" s="54">
        <v>3612</v>
      </c>
      <c r="H356" s="54">
        <v>2909</v>
      </c>
      <c r="I356" s="24">
        <v>-0.19462901439645625</v>
      </c>
    </row>
    <row r="357" spans="1:9" ht="14.25">
      <c r="A357" s="56" t="s">
        <v>6</v>
      </c>
      <c r="B357" s="51" t="s">
        <v>790</v>
      </c>
      <c r="C357" s="51" t="s">
        <v>1035</v>
      </c>
      <c r="D357" s="44" t="s">
        <v>2969</v>
      </c>
      <c r="E357" s="52">
        <v>6</v>
      </c>
      <c r="F357" s="52">
        <v>10</v>
      </c>
      <c r="G357" s="54">
        <v>7345</v>
      </c>
      <c r="H357" s="54">
        <v>6567</v>
      </c>
      <c r="I357" s="24">
        <v>-0.10592239618788292</v>
      </c>
    </row>
    <row r="358" spans="1:9" ht="14.25">
      <c r="A358" s="56" t="s">
        <v>6</v>
      </c>
      <c r="B358" s="51" t="s">
        <v>790</v>
      </c>
      <c r="C358" s="51" t="s">
        <v>846</v>
      </c>
      <c r="D358" s="44" t="s">
        <v>2970</v>
      </c>
      <c r="E358" s="52">
        <v>6</v>
      </c>
      <c r="F358" s="52">
        <v>9</v>
      </c>
      <c r="G358" s="54">
        <v>9292</v>
      </c>
      <c r="H358" s="54">
        <v>10127</v>
      </c>
      <c r="I358" s="24">
        <v>8.986224709427465E-2</v>
      </c>
    </row>
    <row r="359" spans="1:9" ht="14.25">
      <c r="A359" s="56" t="s">
        <v>6</v>
      </c>
      <c r="B359" s="51" t="s">
        <v>790</v>
      </c>
      <c r="C359" s="51" t="s">
        <v>1045</v>
      </c>
      <c r="D359" s="44" t="s">
        <v>2971</v>
      </c>
      <c r="E359" s="52">
        <v>5</v>
      </c>
      <c r="F359" s="52">
        <v>4</v>
      </c>
      <c r="G359" s="54">
        <v>7087</v>
      </c>
      <c r="H359" s="54">
        <v>6319</v>
      </c>
      <c r="I359" s="24">
        <v>-0.10836743332862989</v>
      </c>
    </row>
    <row r="360" spans="1:9" ht="14.25">
      <c r="A360" s="56" t="s">
        <v>6</v>
      </c>
      <c r="B360" s="51" t="s">
        <v>790</v>
      </c>
      <c r="C360" s="51" t="s">
        <v>969</v>
      </c>
      <c r="D360" s="44" t="s">
        <v>2972</v>
      </c>
      <c r="E360" s="52">
        <v>4</v>
      </c>
      <c r="F360" s="52">
        <v>5</v>
      </c>
      <c r="G360" s="54">
        <v>4042</v>
      </c>
      <c r="H360" s="54">
        <v>3520</v>
      </c>
      <c r="I360" s="24">
        <v>-0.12914398812469075</v>
      </c>
    </row>
    <row r="361" spans="1:9" ht="14.25">
      <c r="A361" s="56" t="s">
        <v>6</v>
      </c>
      <c r="B361" s="51" t="s">
        <v>790</v>
      </c>
      <c r="C361" s="51" t="s">
        <v>794</v>
      </c>
      <c r="D361" s="44" t="s">
        <v>2973</v>
      </c>
      <c r="E361" s="52">
        <v>3</v>
      </c>
      <c r="F361" s="52">
        <v>3</v>
      </c>
      <c r="G361" s="54">
        <v>3328</v>
      </c>
      <c r="H361" s="54">
        <v>2605</v>
      </c>
      <c r="I361" s="24">
        <v>-0.21724759615384615</v>
      </c>
    </row>
    <row r="362" spans="1:9" ht="14.25">
      <c r="A362" s="56" t="s">
        <v>6</v>
      </c>
      <c r="B362" s="51" t="s">
        <v>790</v>
      </c>
      <c r="C362" s="51" t="s">
        <v>869</v>
      </c>
      <c r="D362" s="44" t="s">
        <v>2974</v>
      </c>
      <c r="E362" s="52">
        <v>3</v>
      </c>
      <c r="F362" s="52">
        <v>4</v>
      </c>
      <c r="G362" s="54">
        <v>4532</v>
      </c>
      <c r="H362" s="54">
        <v>3500</v>
      </c>
      <c r="I362" s="24">
        <v>-0.22771403353927624</v>
      </c>
    </row>
    <row r="363" spans="1:9" ht="14.25">
      <c r="A363" s="56" t="s">
        <v>6</v>
      </c>
      <c r="B363" s="51" t="s">
        <v>790</v>
      </c>
      <c r="C363" s="51" t="s">
        <v>848</v>
      </c>
      <c r="D363" s="44" t="s">
        <v>2975</v>
      </c>
      <c r="E363" s="52">
        <v>5</v>
      </c>
      <c r="F363" s="52">
        <v>8</v>
      </c>
      <c r="G363" s="54">
        <v>7859</v>
      </c>
      <c r="H363" s="54">
        <v>8314</v>
      </c>
      <c r="I363" s="24">
        <v>5.7895406540272303E-2</v>
      </c>
    </row>
    <row r="364" spans="1:9" ht="14.25">
      <c r="A364" s="56" t="s">
        <v>6</v>
      </c>
      <c r="B364" s="51" t="s">
        <v>790</v>
      </c>
      <c r="C364" s="51" t="s">
        <v>811</v>
      </c>
      <c r="D364" s="44" t="s">
        <v>2976</v>
      </c>
      <c r="E364" s="52">
        <v>11</v>
      </c>
      <c r="F364" s="52">
        <v>9</v>
      </c>
      <c r="G364" s="54">
        <v>10956</v>
      </c>
      <c r="H364" s="54">
        <v>9668</v>
      </c>
      <c r="I364" s="24">
        <v>-0.11756115370573202</v>
      </c>
    </row>
    <row r="365" spans="1:9" ht="14.25">
      <c r="A365" s="56" t="s">
        <v>6</v>
      </c>
      <c r="B365" s="51" t="s">
        <v>790</v>
      </c>
      <c r="C365" s="51" t="s">
        <v>867</v>
      </c>
      <c r="D365" s="44" t="s">
        <v>2977</v>
      </c>
      <c r="E365" s="52">
        <v>7</v>
      </c>
      <c r="F365" s="52">
        <v>9</v>
      </c>
      <c r="G365" s="54">
        <v>11545</v>
      </c>
      <c r="H365" s="54">
        <v>10348</v>
      </c>
      <c r="I365" s="24">
        <v>-0.10368124729320052</v>
      </c>
    </row>
    <row r="366" spans="1:9" ht="14.25">
      <c r="A366" s="56" t="s">
        <v>6</v>
      </c>
      <c r="B366" s="51" t="s">
        <v>790</v>
      </c>
      <c r="C366" s="51" t="s">
        <v>925</v>
      </c>
      <c r="D366" s="44" t="s">
        <v>2978</v>
      </c>
      <c r="E366" s="52">
        <v>1</v>
      </c>
      <c r="F366" s="52">
        <v>0</v>
      </c>
      <c r="G366" s="54">
        <v>5477</v>
      </c>
      <c r="H366" s="54">
        <v>4733</v>
      </c>
      <c r="I366" s="24">
        <v>-0.13584078875296696</v>
      </c>
    </row>
    <row r="367" spans="1:9" ht="14.25">
      <c r="A367" s="56" t="s">
        <v>6</v>
      </c>
      <c r="B367" s="51" t="s">
        <v>790</v>
      </c>
      <c r="C367" s="51" t="s">
        <v>912</v>
      </c>
      <c r="D367" s="44" t="s">
        <v>2979</v>
      </c>
      <c r="E367" s="52">
        <v>2</v>
      </c>
      <c r="F367" s="52">
        <v>2</v>
      </c>
      <c r="G367" s="54">
        <v>2814</v>
      </c>
      <c r="H367" s="54">
        <v>2376</v>
      </c>
      <c r="I367" s="24">
        <v>-0.15565031982942432</v>
      </c>
    </row>
    <row r="368" spans="1:9" ht="14.25">
      <c r="A368" s="56" t="s">
        <v>6</v>
      </c>
      <c r="B368" s="51" t="s">
        <v>790</v>
      </c>
      <c r="C368" s="51" t="s">
        <v>1013</v>
      </c>
      <c r="D368" s="44" t="s">
        <v>2980</v>
      </c>
      <c r="E368" s="52">
        <v>1</v>
      </c>
      <c r="F368" s="52">
        <v>2</v>
      </c>
      <c r="G368" s="54">
        <v>1394</v>
      </c>
      <c r="H368" s="54">
        <v>1306</v>
      </c>
      <c r="I368" s="24">
        <v>-6.3127690100430414E-2</v>
      </c>
    </row>
    <row r="369" spans="1:9" ht="14.25">
      <c r="A369" s="56" t="s">
        <v>6</v>
      </c>
      <c r="B369" s="51" t="s">
        <v>790</v>
      </c>
      <c r="C369" s="51" t="s">
        <v>1076</v>
      </c>
      <c r="D369" s="44" t="s">
        <v>2981</v>
      </c>
      <c r="E369" s="52">
        <v>4</v>
      </c>
      <c r="F369" s="52">
        <v>3</v>
      </c>
      <c r="G369" s="54">
        <v>3832</v>
      </c>
      <c r="H369" s="54">
        <v>3192</v>
      </c>
      <c r="I369" s="24">
        <v>-0.16701461377870563</v>
      </c>
    </row>
    <row r="370" spans="1:9" ht="14.25">
      <c r="A370" s="56" t="s">
        <v>6</v>
      </c>
      <c r="B370" s="51" t="s">
        <v>790</v>
      </c>
      <c r="C370" s="51" t="s">
        <v>878</v>
      </c>
      <c r="D370" s="44" t="s">
        <v>2982</v>
      </c>
      <c r="E370" s="52">
        <v>2</v>
      </c>
      <c r="F370" s="52">
        <v>1</v>
      </c>
      <c r="G370" s="54">
        <v>3565</v>
      </c>
      <c r="H370" s="54">
        <v>2926</v>
      </c>
      <c r="I370" s="24">
        <v>-0.17924263674614305</v>
      </c>
    </row>
    <row r="371" spans="1:9" ht="14.25">
      <c r="A371" s="56" t="s">
        <v>6</v>
      </c>
      <c r="B371" s="51" t="s">
        <v>790</v>
      </c>
      <c r="C371" s="51" t="s">
        <v>1011</v>
      </c>
      <c r="D371" s="44" t="s">
        <v>2983</v>
      </c>
      <c r="E371" s="52">
        <v>1</v>
      </c>
      <c r="F371" s="52">
        <v>5</v>
      </c>
      <c r="G371" s="54">
        <v>3775</v>
      </c>
      <c r="H371" s="54">
        <v>3126</v>
      </c>
      <c r="I371" s="24">
        <v>-0.1719205298013245</v>
      </c>
    </row>
    <row r="372" spans="1:9" ht="14.25">
      <c r="A372" s="56" t="s">
        <v>6</v>
      </c>
      <c r="B372" s="51" t="s">
        <v>790</v>
      </c>
      <c r="C372" s="51" t="s">
        <v>813</v>
      </c>
      <c r="D372" s="44" t="s">
        <v>2984</v>
      </c>
      <c r="E372" s="52">
        <v>5</v>
      </c>
      <c r="F372" s="52">
        <v>4</v>
      </c>
      <c r="G372" s="54">
        <v>5178</v>
      </c>
      <c r="H372" s="54">
        <v>4145</v>
      </c>
      <c r="I372" s="24">
        <v>-0.19949787562765547</v>
      </c>
    </row>
    <row r="373" spans="1:9" ht="14.25">
      <c r="A373" s="56" t="s">
        <v>6</v>
      </c>
      <c r="B373" s="51" t="s">
        <v>790</v>
      </c>
      <c r="C373" s="51" t="s">
        <v>965</v>
      </c>
      <c r="D373" s="44" t="s">
        <v>2985</v>
      </c>
      <c r="E373" s="52">
        <v>1</v>
      </c>
      <c r="F373" s="52">
        <v>1</v>
      </c>
      <c r="G373" s="54">
        <v>995</v>
      </c>
      <c r="H373" s="54">
        <v>706</v>
      </c>
      <c r="I373" s="24">
        <v>-0.29045226130653268</v>
      </c>
    </row>
    <row r="374" spans="1:9" ht="14.25">
      <c r="A374" s="56" t="s">
        <v>6</v>
      </c>
      <c r="B374" s="51" t="s">
        <v>790</v>
      </c>
      <c r="C374" s="51" t="s">
        <v>927</v>
      </c>
      <c r="D374" s="44" t="s">
        <v>2986</v>
      </c>
      <c r="E374" s="52">
        <v>3</v>
      </c>
      <c r="F374" s="52">
        <v>4</v>
      </c>
      <c r="G374" s="54">
        <v>1907</v>
      </c>
      <c r="H374" s="54">
        <v>1528</v>
      </c>
      <c r="I374" s="24">
        <v>-0.19874147876245413</v>
      </c>
    </row>
    <row r="375" spans="1:9" ht="14.25">
      <c r="A375" s="56" t="s">
        <v>6</v>
      </c>
      <c r="B375" s="51" t="s">
        <v>790</v>
      </c>
      <c r="C375" s="51" t="s">
        <v>857</v>
      </c>
      <c r="D375" s="44" t="s">
        <v>2987</v>
      </c>
      <c r="E375" s="52">
        <v>2</v>
      </c>
      <c r="F375" s="52">
        <v>2</v>
      </c>
      <c r="G375" s="54">
        <v>1710</v>
      </c>
      <c r="H375" s="54">
        <v>1370</v>
      </c>
      <c r="I375" s="24">
        <v>-0.19883040935672514</v>
      </c>
    </row>
    <row r="376" spans="1:9" ht="14.25">
      <c r="A376" s="56" t="s">
        <v>6</v>
      </c>
      <c r="B376" s="51" t="s">
        <v>790</v>
      </c>
      <c r="C376" s="51" t="s">
        <v>906</v>
      </c>
      <c r="D376" s="44" t="s">
        <v>2988</v>
      </c>
      <c r="E376" s="52">
        <v>1</v>
      </c>
      <c r="F376" s="52">
        <v>2</v>
      </c>
      <c r="G376" s="54">
        <v>5078</v>
      </c>
      <c r="H376" s="54">
        <v>3908</v>
      </c>
      <c r="I376" s="24">
        <v>-0.23040567152422214</v>
      </c>
    </row>
    <row r="377" spans="1:9" ht="14.25">
      <c r="A377" s="56" t="s">
        <v>6</v>
      </c>
      <c r="B377" s="51" t="s">
        <v>790</v>
      </c>
      <c r="C377" s="51" t="s">
        <v>951</v>
      </c>
      <c r="D377" s="44" t="s">
        <v>2989</v>
      </c>
      <c r="E377" s="52">
        <v>1</v>
      </c>
      <c r="F377" s="52">
        <v>0</v>
      </c>
      <c r="G377" s="54">
        <v>3717</v>
      </c>
      <c r="H377" s="54">
        <v>2994</v>
      </c>
      <c r="I377" s="24">
        <v>-0.19451170298627926</v>
      </c>
    </row>
    <row r="378" spans="1:9" ht="14.25">
      <c r="A378" s="56" t="s">
        <v>6</v>
      </c>
      <c r="B378" s="51" t="s">
        <v>790</v>
      </c>
      <c r="C378" s="51" t="s">
        <v>1048</v>
      </c>
      <c r="D378" s="44" t="s">
        <v>2990</v>
      </c>
      <c r="E378" s="52">
        <v>1</v>
      </c>
      <c r="F378" s="52">
        <v>3</v>
      </c>
      <c r="G378" s="54">
        <v>3656</v>
      </c>
      <c r="H378" s="54">
        <v>2936</v>
      </c>
      <c r="I378" s="24">
        <v>-0.19693654266958424</v>
      </c>
    </row>
    <row r="379" spans="1:9" ht="14.25">
      <c r="A379" s="56" t="s">
        <v>6</v>
      </c>
      <c r="B379" s="51" t="s">
        <v>790</v>
      </c>
      <c r="C379" s="51" t="s">
        <v>837</v>
      </c>
      <c r="D379" s="44" t="s">
        <v>2991</v>
      </c>
      <c r="E379" s="52">
        <v>7</v>
      </c>
      <c r="F379" s="52">
        <v>7</v>
      </c>
      <c r="G379" s="54">
        <v>7964</v>
      </c>
      <c r="H379" s="54">
        <v>6548</v>
      </c>
      <c r="I379" s="24">
        <v>-0.17780010045203415</v>
      </c>
    </row>
    <row r="380" spans="1:9" ht="14.25">
      <c r="A380" s="56" t="s">
        <v>6</v>
      </c>
      <c r="B380" s="51" t="s">
        <v>790</v>
      </c>
      <c r="C380" s="51" t="s">
        <v>1027</v>
      </c>
      <c r="D380" s="44" t="s">
        <v>2992</v>
      </c>
      <c r="E380" s="52">
        <v>0</v>
      </c>
      <c r="F380" s="52">
        <v>0</v>
      </c>
      <c r="G380" s="54">
        <v>1369</v>
      </c>
      <c r="H380" s="54">
        <v>1080</v>
      </c>
      <c r="I380" s="24">
        <v>-0.21110299488677867</v>
      </c>
    </row>
    <row r="381" spans="1:9" ht="14.25">
      <c r="A381" s="56" t="s">
        <v>6</v>
      </c>
      <c r="B381" s="51" t="s">
        <v>790</v>
      </c>
      <c r="C381" s="51" t="s">
        <v>823</v>
      </c>
      <c r="D381" s="44" t="s">
        <v>2993</v>
      </c>
      <c r="E381" s="52">
        <v>1</v>
      </c>
      <c r="F381" s="52">
        <v>4</v>
      </c>
      <c r="G381" s="54">
        <v>3084</v>
      </c>
      <c r="H381" s="54">
        <v>2520</v>
      </c>
      <c r="I381" s="24">
        <v>-0.1828793774319066</v>
      </c>
    </row>
    <row r="382" spans="1:9" ht="14.25">
      <c r="A382" s="56" t="s">
        <v>6</v>
      </c>
      <c r="B382" s="51" t="s">
        <v>790</v>
      </c>
      <c r="C382" s="51" t="s">
        <v>1042</v>
      </c>
      <c r="D382" s="44" t="s">
        <v>2994</v>
      </c>
      <c r="E382" s="52">
        <v>3</v>
      </c>
      <c r="F382" s="52">
        <v>3</v>
      </c>
      <c r="G382" s="54">
        <v>3780</v>
      </c>
      <c r="H382" s="54">
        <v>2950</v>
      </c>
      <c r="I382" s="24">
        <v>-0.21957671957671956</v>
      </c>
    </row>
    <row r="383" spans="1:9" ht="14.25">
      <c r="A383" s="56" t="s">
        <v>6</v>
      </c>
      <c r="B383" s="51" t="s">
        <v>790</v>
      </c>
      <c r="C383" s="51" t="s">
        <v>991</v>
      </c>
      <c r="D383" s="44" t="s">
        <v>2995</v>
      </c>
      <c r="E383" s="52">
        <v>2</v>
      </c>
      <c r="F383" s="52">
        <v>2</v>
      </c>
      <c r="G383" s="54">
        <v>2825</v>
      </c>
      <c r="H383" s="54">
        <v>2611</v>
      </c>
      <c r="I383" s="24">
        <v>-7.5752212389380527E-2</v>
      </c>
    </row>
    <row r="384" spans="1:9" ht="14.25">
      <c r="A384" s="56" t="s">
        <v>6</v>
      </c>
      <c r="B384" s="51" t="s">
        <v>790</v>
      </c>
      <c r="C384" s="51" t="s">
        <v>842</v>
      </c>
      <c r="D384" s="44" t="s">
        <v>2996</v>
      </c>
      <c r="E384" s="52">
        <v>2</v>
      </c>
      <c r="F384" s="52">
        <v>4</v>
      </c>
      <c r="G384" s="54">
        <v>4168</v>
      </c>
      <c r="H384" s="54">
        <v>3448</v>
      </c>
      <c r="I384" s="24">
        <v>-0.17274472168905949</v>
      </c>
    </row>
    <row r="385" spans="1:9" ht="14.25">
      <c r="A385" s="56" t="s">
        <v>6</v>
      </c>
      <c r="B385" s="51" t="s">
        <v>790</v>
      </c>
      <c r="C385" s="51" t="s">
        <v>933</v>
      </c>
      <c r="D385" s="44" t="s">
        <v>2997</v>
      </c>
      <c r="E385" s="52">
        <v>3</v>
      </c>
      <c r="F385" s="52">
        <v>1</v>
      </c>
      <c r="G385" s="54">
        <v>1974</v>
      </c>
      <c r="H385" s="54">
        <v>1637</v>
      </c>
      <c r="I385" s="24">
        <v>-0.1707193515704154</v>
      </c>
    </row>
    <row r="386" spans="1:9" ht="14.25">
      <c r="A386" s="56" t="s">
        <v>6</v>
      </c>
      <c r="B386" s="51" t="s">
        <v>790</v>
      </c>
      <c r="C386" s="51" t="s">
        <v>830</v>
      </c>
      <c r="D386" s="44" t="s">
        <v>2998</v>
      </c>
      <c r="E386" s="52">
        <v>10</v>
      </c>
      <c r="F386" s="52">
        <v>11</v>
      </c>
      <c r="G386" s="54">
        <v>9125</v>
      </c>
      <c r="H386" s="54">
        <v>7565</v>
      </c>
      <c r="I386" s="24">
        <v>-0.17095890410958905</v>
      </c>
    </row>
    <row r="387" spans="1:9" ht="14.25">
      <c r="A387" s="56" t="s">
        <v>6</v>
      </c>
      <c r="B387" s="51" t="s">
        <v>790</v>
      </c>
      <c r="C387" s="51" t="s">
        <v>1056</v>
      </c>
      <c r="D387" s="44" t="s">
        <v>2999</v>
      </c>
      <c r="E387" s="52">
        <v>12</v>
      </c>
      <c r="F387" s="52">
        <v>6</v>
      </c>
      <c r="G387" s="54">
        <v>4378</v>
      </c>
      <c r="H387" s="54">
        <v>3974</v>
      </c>
      <c r="I387" s="24">
        <v>-9.2279579716765647E-2</v>
      </c>
    </row>
    <row r="388" spans="1:9" ht="14.25">
      <c r="A388" s="56" t="s">
        <v>6</v>
      </c>
      <c r="B388" s="51" t="s">
        <v>790</v>
      </c>
      <c r="C388" s="51" t="s">
        <v>974</v>
      </c>
      <c r="D388" s="44" t="s">
        <v>3000</v>
      </c>
      <c r="E388" s="52">
        <v>2</v>
      </c>
      <c r="F388" s="52">
        <v>1</v>
      </c>
      <c r="G388" s="54">
        <v>3078</v>
      </c>
      <c r="H388" s="54">
        <v>2509</v>
      </c>
      <c r="I388" s="24">
        <v>-0.1848602988953866</v>
      </c>
    </row>
    <row r="389" spans="1:9" ht="14.25">
      <c r="A389" s="56" t="s">
        <v>6</v>
      </c>
      <c r="B389" s="51" t="s">
        <v>790</v>
      </c>
      <c r="C389" s="51" t="s">
        <v>978</v>
      </c>
      <c r="D389" s="44" t="s">
        <v>3001</v>
      </c>
      <c r="E389" s="52">
        <v>0</v>
      </c>
      <c r="F389" s="52">
        <v>1</v>
      </c>
      <c r="G389" s="54">
        <v>2590</v>
      </c>
      <c r="H389" s="54">
        <v>2004</v>
      </c>
      <c r="I389" s="24">
        <v>-0.22625482625482626</v>
      </c>
    </row>
    <row r="390" spans="1:9" ht="14.25">
      <c r="A390" s="56" t="s">
        <v>6</v>
      </c>
      <c r="B390" s="51" t="s">
        <v>790</v>
      </c>
      <c r="C390" s="51" t="s">
        <v>980</v>
      </c>
      <c r="D390" s="44" t="s">
        <v>3002</v>
      </c>
      <c r="E390" s="52">
        <v>3</v>
      </c>
      <c r="F390" s="52">
        <v>3</v>
      </c>
      <c r="G390" s="54">
        <v>3037</v>
      </c>
      <c r="H390" s="54">
        <v>2458</v>
      </c>
      <c r="I390" s="24">
        <v>-0.19064866644715178</v>
      </c>
    </row>
    <row r="391" spans="1:9" ht="14.25">
      <c r="A391" s="56" t="s">
        <v>6</v>
      </c>
      <c r="B391" s="51" t="s">
        <v>790</v>
      </c>
      <c r="C391" s="51" t="s">
        <v>859</v>
      </c>
      <c r="D391" s="44" t="s">
        <v>3003</v>
      </c>
      <c r="E391" s="52">
        <v>10</v>
      </c>
      <c r="F391" s="52">
        <v>5</v>
      </c>
      <c r="G391" s="54">
        <v>2677</v>
      </c>
      <c r="H391" s="54">
        <v>2371</v>
      </c>
      <c r="I391" s="24">
        <v>-0.11430706014194994</v>
      </c>
    </row>
    <row r="392" spans="1:9" ht="14.25">
      <c r="A392" s="56" t="s">
        <v>6</v>
      </c>
      <c r="B392" s="51" t="s">
        <v>790</v>
      </c>
      <c r="C392" s="51" t="s">
        <v>815</v>
      </c>
      <c r="D392" s="44" t="s">
        <v>3004</v>
      </c>
      <c r="E392" s="52">
        <v>17</v>
      </c>
      <c r="F392" s="52">
        <v>14</v>
      </c>
      <c r="G392" s="54">
        <v>21575</v>
      </c>
      <c r="H392" s="54">
        <v>18697</v>
      </c>
      <c r="I392" s="24">
        <v>-0.13339513325608343</v>
      </c>
    </row>
    <row r="393" spans="1:9" ht="14.25">
      <c r="A393" s="56" t="s">
        <v>6</v>
      </c>
      <c r="B393" s="51" t="s">
        <v>790</v>
      </c>
      <c r="C393" s="51" t="s">
        <v>1060</v>
      </c>
      <c r="D393" s="44" t="s">
        <v>3005</v>
      </c>
      <c r="E393" s="52">
        <v>6</v>
      </c>
      <c r="F393" s="52">
        <v>6</v>
      </c>
      <c r="G393" s="54">
        <v>5646</v>
      </c>
      <c r="H393" s="54">
        <v>4373</v>
      </c>
      <c r="I393" s="24">
        <v>-0.22546935883811547</v>
      </c>
    </row>
    <row r="394" spans="1:9" ht="14.25">
      <c r="A394" s="56" t="s">
        <v>6</v>
      </c>
      <c r="B394" s="51" t="s">
        <v>790</v>
      </c>
      <c r="C394" s="51" t="s">
        <v>996</v>
      </c>
      <c r="D394" s="44" t="s">
        <v>3006</v>
      </c>
      <c r="E394" s="52">
        <v>19</v>
      </c>
      <c r="F394" s="52">
        <v>15</v>
      </c>
      <c r="G394" s="54">
        <v>13045</v>
      </c>
      <c r="H394" s="54">
        <v>11418</v>
      </c>
      <c r="I394" s="24">
        <v>-0.12472211575316212</v>
      </c>
    </row>
    <row r="395" spans="1:9" ht="14.25">
      <c r="A395" s="56" t="s">
        <v>6</v>
      </c>
      <c r="B395" s="51" t="s">
        <v>790</v>
      </c>
      <c r="C395" s="51" t="s">
        <v>885</v>
      </c>
      <c r="D395" s="44" t="s">
        <v>3007</v>
      </c>
      <c r="E395" s="52">
        <v>5</v>
      </c>
      <c r="F395" s="52">
        <v>3</v>
      </c>
      <c r="G395" s="54">
        <v>4551</v>
      </c>
      <c r="H395" s="54">
        <v>3883</v>
      </c>
      <c r="I395" s="24">
        <v>-0.14678092726873215</v>
      </c>
    </row>
    <row r="396" spans="1:9" ht="14.25">
      <c r="A396" s="56" t="s">
        <v>6</v>
      </c>
      <c r="B396" s="51" t="s">
        <v>790</v>
      </c>
      <c r="C396" s="51" t="s">
        <v>887</v>
      </c>
      <c r="D396" s="44" t="s">
        <v>3008</v>
      </c>
      <c r="E396" s="52">
        <v>4</v>
      </c>
      <c r="F396" s="52">
        <v>4</v>
      </c>
      <c r="G396" s="54">
        <v>5358</v>
      </c>
      <c r="H396" s="54">
        <v>4623</v>
      </c>
      <c r="I396" s="24">
        <v>-0.13717805151175813</v>
      </c>
    </row>
    <row r="397" spans="1:9" ht="14.25">
      <c r="A397" s="56" t="s">
        <v>6</v>
      </c>
      <c r="B397" s="51" t="s">
        <v>790</v>
      </c>
      <c r="C397" s="51" t="s">
        <v>889</v>
      </c>
      <c r="D397" s="44" t="s">
        <v>3009</v>
      </c>
      <c r="E397" s="52">
        <v>10</v>
      </c>
      <c r="F397" s="52">
        <v>11</v>
      </c>
      <c r="G397" s="54">
        <v>5435</v>
      </c>
      <c r="H397" s="54">
        <v>4677</v>
      </c>
      <c r="I397" s="24">
        <v>-0.13946642134314627</v>
      </c>
    </row>
    <row r="398" spans="1:9" ht="14.25">
      <c r="A398" s="56" t="s">
        <v>6</v>
      </c>
      <c r="B398" s="51" t="s">
        <v>790</v>
      </c>
      <c r="C398" s="51" t="s">
        <v>953</v>
      </c>
      <c r="D398" s="44" t="s">
        <v>3010</v>
      </c>
      <c r="E398" s="52">
        <v>2</v>
      </c>
      <c r="F398" s="52">
        <v>2</v>
      </c>
      <c r="G398" s="54">
        <v>3428</v>
      </c>
      <c r="H398" s="54">
        <v>2775</v>
      </c>
      <c r="I398" s="24">
        <v>-0.19049008168028006</v>
      </c>
    </row>
    <row r="399" spans="1:9" ht="14.25">
      <c r="A399" s="56" t="s">
        <v>6</v>
      </c>
      <c r="B399" s="51" t="s">
        <v>790</v>
      </c>
      <c r="C399" s="51" t="s">
        <v>989</v>
      </c>
      <c r="D399" s="44" t="s">
        <v>3011</v>
      </c>
      <c r="E399" s="52">
        <v>5</v>
      </c>
      <c r="F399" s="52">
        <v>8</v>
      </c>
      <c r="G399" s="54">
        <v>5892</v>
      </c>
      <c r="H399" s="54">
        <v>4875</v>
      </c>
      <c r="I399" s="24">
        <v>-0.17260692464358451</v>
      </c>
    </row>
    <row r="400" spans="1:9" ht="14.25">
      <c r="A400" s="56" t="s">
        <v>6</v>
      </c>
      <c r="B400" s="51" t="s">
        <v>790</v>
      </c>
      <c r="C400" s="51" t="s">
        <v>825</v>
      </c>
      <c r="D400" s="44" t="s">
        <v>3012</v>
      </c>
      <c r="E400" s="52">
        <v>16</v>
      </c>
      <c r="F400" s="52">
        <v>16</v>
      </c>
      <c r="G400" s="54">
        <v>22265</v>
      </c>
      <c r="H400" s="54">
        <v>19241</v>
      </c>
      <c r="I400" s="24">
        <v>-0.13581854929261172</v>
      </c>
    </row>
    <row r="401" spans="1:9" ht="14.25">
      <c r="A401" s="56" t="s">
        <v>6</v>
      </c>
      <c r="B401" s="51" t="s">
        <v>790</v>
      </c>
      <c r="C401" s="51" t="s">
        <v>1082</v>
      </c>
      <c r="D401" s="44" t="s">
        <v>3013</v>
      </c>
      <c r="E401" s="52">
        <v>6</v>
      </c>
      <c r="F401" s="52">
        <v>8</v>
      </c>
      <c r="G401" s="54">
        <v>10041</v>
      </c>
      <c r="H401" s="54">
        <v>8270</v>
      </c>
      <c r="I401" s="24">
        <v>-0.1763768548949308</v>
      </c>
    </row>
    <row r="402" spans="1:9" ht="14.25">
      <c r="A402" s="56" t="s">
        <v>6</v>
      </c>
      <c r="B402" s="51" t="s">
        <v>790</v>
      </c>
      <c r="C402" s="51" t="s">
        <v>1038</v>
      </c>
      <c r="D402" s="44" t="s">
        <v>3014</v>
      </c>
      <c r="E402" s="52">
        <v>1</v>
      </c>
      <c r="F402" s="52">
        <v>1</v>
      </c>
      <c r="G402" s="54">
        <v>3028</v>
      </c>
      <c r="H402" s="54">
        <v>2421</v>
      </c>
      <c r="I402" s="24">
        <v>-0.20046235138705415</v>
      </c>
    </row>
    <row r="403" spans="1:9" ht="14.25">
      <c r="A403" s="56" t="s">
        <v>6</v>
      </c>
      <c r="B403" s="51" t="s">
        <v>790</v>
      </c>
      <c r="C403" s="51" t="s">
        <v>955</v>
      </c>
      <c r="D403" s="44" t="s">
        <v>3015</v>
      </c>
      <c r="E403" s="52">
        <v>5</v>
      </c>
      <c r="F403" s="52">
        <v>6</v>
      </c>
      <c r="G403" s="54">
        <v>4301</v>
      </c>
      <c r="H403" s="54">
        <v>3628</v>
      </c>
      <c r="I403" s="24">
        <v>-0.15647523831667054</v>
      </c>
    </row>
    <row r="404" spans="1:9" ht="14.25">
      <c r="A404" s="56" t="s">
        <v>6</v>
      </c>
      <c r="B404" s="51" t="s">
        <v>790</v>
      </c>
      <c r="C404" s="51" t="s">
        <v>945</v>
      </c>
      <c r="D404" s="44" t="s">
        <v>3016</v>
      </c>
      <c r="E404" s="52">
        <v>1</v>
      </c>
      <c r="F404" s="52">
        <v>2</v>
      </c>
      <c r="G404" s="54">
        <v>1135</v>
      </c>
      <c r="H404" s="54">
        <v>1053</v>
      </c>
      <c r="I404" s="24">
        <v>-7.2246696035242294E-2</v>
      </c>
    </row>
    <row r="405" spans="1:9" ht="14.25">
      <c r="A405" s="56" t="s">
        <v>6</v>
      </c>
      <c r="B405" s="51" t="s">
        <v>790</v>
      </c>
      <c r="C405" s="51" t="s">
        <v>958</v>
      </c>
      <c r="D405" s="44" t="s">
        <v>3017</v>
      </c>
      <c r="E405" s="52">
        <v>5</v>
      </c>
      <c r="F405" s="52">
        <v>5</v>
      </c>
      <c r="G405" s="54">
        <v>4939</v>
      </c>
      <c r="H405" s="54">
        <v>4199</v>
      </c>
      <c r="I405" s="24">
        <v>-0.14982790038469326</v>
      </c>
    </row>
    <row r="406" spans="1:9" ht="14.25">
      <c r="A406" s="56" t="s">
        <v>6</v>
      </c>
      <c r="B406" s="51" t="s">
        <v>790</v>
      </c>
      <c r="C406" s="51" t="s">
        <v>967</v>
      </c>
      <c r="D406" s="44" t="s">
        <v>3018</v>
      </c>
      <c r="E406" s="52">
        <v>11</v>
      </c>
      <c r="F406" s="52">
        <v>13</v>
      </c>
      <c r="G406" s="54">
        <v>7933</v>
      </c>
      <c r="H406" s="54">
        <v>6775</v>
      </c>
      <c r="I406" s="24">
        <v>-0.14597251985377538</v>
      </c>
    </row>
    <row r="407" spans="1:9" ht="14.25">
      <c r="A407" s="56" t="s">
        <v>6</v>
      </c>
      <c r="B407" s="51" t="s">
        <v>790</v>
      </c>
      <c r="C407" s="51" t="s">
        <v>1058</v>
      </c>
      <c r="D407" s="44" t="s">
        <v>3019</v>
      </c>
      <c r="E407" s="52">
        <v>5</v>
      </c>
      <c r="F407" s="52">
        <v>6</v>
      </c>
      <c r="G407" s="54">
        <v>4528</v>
      </c>
      <c r="H407" s="54">
        <v>3821</v>
      </c>
      <c r="I407" s="24">
        <v>-0.15613957597173145</v>
      </c>
    </row>
    <row r="408" spans="1:9" ht="14.25">
      <c r="A408" s="56" t="s">
        <v>6</v>
      </c>
      <c r="B408" s="51" t="s">
        <v>790</v>
      </c>
      <c r="C408" s="51" t="s">
        <v>1029</v>
      </c>
      <c r="D408" s="44" t="s">
        <v>3020</v>
      </c>
      <c r="E408" s="52">
        <v>1</v>
      </c>
      <c r="F408" s="52">
        <v>3</v>
      </c>
      <c r="G408" s="54">
        <v>3232</v>
      </c>
      <c r="H408" s="54">
        <v>2743</v>
      </c>
      <c r="I408" s="24">
        <v>-0.15129950495049505</v>
      </c>
    </row>
    <row r="409" spans="1:9" ht="14.25">
      <c r="A409" s="56" t="s">
        <v>6</v>
      </c>
      <c r="B409" s="51" t="s">
        <v>790</v>
      </c>
      <c r="C409" s="51" t="s">
        <v>1024</v>
      </c>
      <c r="D409" s="44" t="s">
        <v>3021</v>
      </c>
      <c r="E409" s="52">
        <v>11</v>
      </c>
      <c r="F409" s="52">
        <v>12</v>
      </c>
      <c r="G409" s="54">
        <v>19376</v>
      </c>
      <c r="H409" s="54">
        <v>16212</v>
      </c>
      <c r="I409" s="24">
        <v>-0.16329479768786126</v>
      </c>
    </row>
    <row r="410" spans="1:9" ht="14.25">
      <c r="A410" s="56" t="s">
        <v>6</v>
      </c>
      <c r="B410" s="51" t="s">
        <v>790</v>
      </c>
      <c r="C410" s="51" t="s">
        <v>806</v>
      </c>
      <c r="D410" s="44" t="s">
        <v>3022</v>
      </c>
      <c r="E410" s="52">
        <v>6</v>
      </c>
      <c r="F410" s="52">
        <v>4</v>
      </c>
      <c r="G410" s="54">
        <v>4890</v>
      </c>
      <c r="H410" s="54">
        <v>4432</v>
      </c>
      <c r="I410" s="24">
        <v>-9.3660531697341509E-2</v>
      </c>
    </row>
    <row r="411" spans="1:9" ht="14.25">
      <c r="A411" s="56" t="s">
        <v>6</v>
      </c>
      <c r="B411" s="51" t="s">
        <v>790</v>
      </c>
      <c r="C411" s="51" t="s">
        <v>1052</v>
      </c>
      <c r="D411" s="44" t="s">
        <v>3023</v>
      </c>
      <c r="E411" s="52">
        <v>18</v>
      </c>
      <c r="F411" s="52">
        <v>15</v>
      </c>
      <c r="G411" s="54">
        <v>10132</v>
      </c>
      <c r="H411" s="54">
        <v>8442</v>
      </c>
      <c r="I411" s="24">
        <v>-0.16679826292933281</v>
      </c>
    </row>
    <row r="412" spans="1:9" ht="14.25">
      <c r="A412" s="56" t="s">
        <v>6</v>
      </c>
      <c r="B412" s="51" t="s">
        <v>790</v>
      </c>
      <c r="C412" s="51" t="s">
        <v>792</v>
      </c>
      <c r="D412" s="44" t="s">
        <v>3024</v>
      </c>
      <c r="E412" s="52">
        <v>8</v>
      </c>
      <c r="F412" s="52">
        <v>15</v>
      </c>
      <c r="G412" s="54">
        <v>8726</v>
      </c>
      <c r="H412" s="54">
        <v>7340</v>
      </c>
      <c r="I412" s="24">
        <v>-0.15883566353426543</v>
      </c>
    </row>
    <row r="413" spans="1:9" ht="14.25">
      <c r="A413" s="56" t="s">
        <v>6</v>
      </c>
      <c r="B413" s="51" t="s">
        <v>790</v>
      </c>
      <c r="C413" s="51" t="s">
        <v>918</v>
      </c>
      <c r="D413" s="44" t="s">
        <v>3025</v>
      </c>
      <c r="E413" s="52">
        <v>12</v>
      </c>
      <c r="F413" s="52">
        <v>8</v>
      </c>
      <c r="G413" s="54">
        <v>9746</v>
      </c>
      <c r="H413" s="54">
        <v>7651</v>
      </c>
      <c r="I413" s="24">
        <v>-0.21495998358300841</v>
      </c>
    </row>
    <row r="414" spans="1:9" ht="14.25">
      <c r="A414" s="56" t="s">
        <v>6</v>
      </c>
      <c r="B414" s="51" t="s">
        <v>790</v>
      </c>
      <c r="C414" s="51" t="s">
        <v>844</v>
      </c>
      <c r="D414" s="44" t="s">
        <v>3026</v>
      </c>
      <c r="E414" s="52">
        <v>13</v>
      </c>
      <c r="F414" s="52">
        <v>16</v>
      </c>
      <c r="G414" s="54">
        <v>13615</v>
      </c>
      <c r="H414" s="54">
        <v>11279</v>
      </c>
      <c r="I414" s="24">
        <v>-0.17157546823356593</v>
      </c>
    </row>
    <row r="415" spans="1:9" ht="14.25">
      <c r="A415" s="56" t="s">
        <v>6</v>
      </c>
      <c r="B415" s="51" t="s">
        <v>790</v>
      </c>
      <c r="C415" s="51" t="s">
        <v>817</v>
      </c>
      <c r="D415" s="44" t="s">
        <v>3027</v>
      </c>
      <c r="E415" s="52">
        <v>4</v>
      </c>
      <c r="F415" s="52">
        <v>3</v>
      </c>
      <c r="G415" s="54">
        <v>5596</v>
      </c>
      <c r="H415" s="54">
        <v>4776</v>
      </c>
      <c r="I415" s="24">
        <v>-0.14653323802716225</v>
      </c>
    </row>
    <row r="416" spans="1:9" ht="14.25">
      <c r="A416" s="56" t="s">
        <v>6</v>
      </c>
      <c r="B416" s="51" t="s">
        <v>790</v>
      </c>
      <c r="C416" s="51" t="s">
        <v>940</v>
      </c>
      <c r="D416" s="44" t="s">
        <v>3028</v>
      </c>
      <c r="E416" s="52">
        <v>9</v>
      </c>
      <c r="F416" s="52">
        <v>10</v>
      </c>
      <c r="G416" s="54">
        <v>5775</v>
      </c>
      <c r="H416" s="54">
        <v>5309</v>
      </c>
      <c r="I416" s="24">
        <v>-8.0692640692640691E-2</v>
      </c>
    </row>
    <row r="417" spans="1:9" ht="14.25">
      <c r="A417" s="56" t="s">
        <v>6</v>
      </c>
      <c r="B417" s="51" t="s">
        <v>790</v>
      </c>
      <c r="C417" s="51" t="s">
        <v>1068</v>
      </c>
      <c r="D417" s="44" t="s">
        <v>3029</v>
      </c>
      <c r="E417" s="52">
        <v>30</v>
      </c>
      <c r="F417" s="52">
        <v>26</v>
      </c>
      <c r="G417" s="54">
        <v>14389</v>
      </c>
      <c r="H417" s="54">
        <v>12074</v>
      </c>
      <c r="I417" s="24">
        <v>-0.16088678851900756</v>
      </c>
    </row>
    <row r="418" spans="1:9" ht="14.25">
      <c r="A418" s="56" t="s">
        <v>6</v>
      </c>
      <c r="B418" s="51" t="s">
        <v>790</v>
      </c>
      <c r="C418" s="51" t="s">
        <v>984</v>
      </c>
      <c r="D418" s="44" t="s">
        <v>3030</v>
      </c>
      <c r="E418" s="52">
        <v>3</v>
      </c>
      <c r="F418" s="52">
        <v>3</v>
      </c>
      <c r="G418" s="54">
        <v>5114</v>
      </c>
      <c r="H418" s="54">
        <v>4043</v>
      </c>
      <c r="I418" s="24">
        <v>-0.20942510754790769</v>
      </c>
    </row>
    <row r="419" spans="1:9" ht="14.25">
      <c r="A419" s="56" t="s">
        <v>6</v>
      </c>
      <c r="B419" s="51" t="s">
        <v>790</v>
      </c>
      <c r="C419" s="51" t="s">
        <v>828</v>
      </c>
      <c r="D419" s="44" t="s">
        <v>3031</v>
      </c>
      <c r="E419" s="52">
        <v>3</v>
      </c>
      <c r="F419" s="52">
        <v>3</v>
      </c>
      <c r="G419" s="54">
        <v>5413</v>
      </c>
      <c r="H419" s="54">
        <v>4374</v>
      </c>
      <c r="I419" s="24">
        <v>-0.19194531682985405</v>
      </c>
    </row>
    <row r="420" spans="1:9" ht="14.25">
      <c r="A420" s="56" t="s">
        <v>6</v>
      </c>
      <c r="B420" s="51" t="s">
        <v>790</v>
      </c>
      <c r="C420" s="51" t="s">
        <v>1015</v>
      </c>
      <c r="D420" s="44" t="s">
        <v>3032</v>
      </c>
      <c r="E420" s="52">
        <v>36</v>
      </c>
      <c r="F420" s="52">
        <v>39</v>
      </c>
      <c r="G420" s="54">
        <v>25419</v>
      </c>
      <c r="H420" s="54">
        <v>21517</v>
      </c>
      <c r="I420" s="24">
        <v>-0.15350721900940242</v>
      </c>
    </row>
    <row r="421" spans="1:9" ht="14.25">
      <c r="A421" s="56" t="s">
        <v>6</v>
      </c>
      <c r="B421" s="51" t="s">
        <v>790</v>
      </c>
      <c r="C421" s="51" t="s">
        <v>963</v>
      </c>
      <c r="D421" s="44" t="s">
        <v>3033</v>
      </c>
      <c r="E421" s="52">
        <v>44</v>
      </c>
      <c r="F421" s="52">
        <v>47</v>
      </c>
      <c r="G421" s="54">
        <v>45085</v>
      </c>
      <c r="H421" s="54">
        <v>43576</v>
      </c>
      <c r="I421" s="24">
        <v>-3.3470112010646556E-2</v>
      </c>
    </row>
    <row r="422" spans="1:9" ht="14.25">
      <c r="A422" s="56" t="s">
        <v>6</v>
      </c>
      <c r="B422" s="51" t="s">
        <v>790</v>
      </c>
      <c r="C422" s="51" t="s">
        <v>1003</v>
      </c>
      <c r="D422" s="44" t="s">
        <v>3034</v>
      </c>
      <c r="E422" s="52">
        <v>7</v>
      </c>
      <c r="F422" s="52">
        <v>6</v>
      </c>
      <c r="G422" s="54">
        <v>6416</v>
      </c>
      <c r="H422" s="54">
        <v>5848</v>
      </c>
      <c r="I422" s="24">
        <v>-8.8528678304239397E-2</v>
      </c>
    </row>
    <row r="423" spans="1:9" ht="14.25">
      <c r="A423" s="56" t="s">
        <v>6</v>
      </c>
      <c r="B423" s="51" t="s">
        <v>790</v>
      </c>
      <c r="C423" s="51" t="s">
        <v>872</v>
      </c>
      <c r="D423" s="44" t="s">
        <v>3035</v>
      </c>
      <c r="E423" s="52">
        <v>9</v>
      </c>
      <c r="F423" s="52">
        <v>11</v>
      </c>
      <c r="G423" s="54">
        <v>5080</v>
      </c>
      <c r="H423" s="54">
        <v>4778</v>
      </c>
      <c r="I423" s="24">
        <v>-5.9448818897637798E-2</v>
      </c>
    </row>
    <row r="424" spans="1:9" ht="14.25">
      <c r="A424" s="56" t="s">
        <v>6</v>
      </c>
      <c r="B424" s="51" t="s">
        <v>790</v>
      </c>
      <c r="C424" s="51" t="s">
        <v>1006</v>
      </c>
      <c r="D424" s="44" t="s">
        <v>3036</v>
      </c>
      <c r="E424" s="52">
        <v>7</v>
      </c>
      <c r="F424" s="52">
        <v>5</v>
      </c>
      <c r="G424" s="54">
        <v>5702</v>
      </c>
      <c r="H424" s="54">
        <v>5266</v>
      </c>
      <c r="I424" s="24">
        <v>-7.6464398456681862E-2</v>
      </c>
    </row>
    <row r="425" spans="1:9" ht="14.25">
      <c r="A425" s="56" t="s">
        <v>6</v>
      </c>
      <c r="B425" s="51" t="s">
        <v>790</v>
      </c>
      <c r="C425" s="51" t="s">
        <v>1018</v>
      </c>
      <c r="D425" s="44" t="s">
        <v>3037</v>
      </c>
      <c r="E425" s="52">
        <v>4</v>
      </c>
      <c r="F425" s="52">
        <v>8</v>
      </c>
      <c r="G425" s="54">
        <v>6653</v>
      </c>
      <c r="H425" s="54">
        <v>5817</v>
      </c>
      <c r="I425" s="24">
        <v>-0.12565759807605592</v>
      </c>
    </row>
    <row r="426" spans="1:9" ht="14.25">
      <c r="A426" s="56" t="s">
        <v>6</v>
      </c>
      <c r="B426" s="51" t="s">
        <v>790</v>
      </c>
      <c r="C426" s="51" t="s">
        <v>1009</v>
      </c>
      <c r="D426" s="44" t="s">
        <v>3038</v>
      </c>
      <c r="E426" s="52">
        <v>12</v>
      </c>
      <c r="F426" s="52">
        <v>11</v>
      </c>
      <c r="G426" s="54">
        <v>9961</v>
      </c>
      <c r="H426" s="54">
        <v>9094</v>
      </c>
      <c r="I426" s="24">
        <v>-8.7039453870093361E-2</v>
      </c>
    </row>
    <row r="427" spans="1:9" ht="14.25">
      <c r="A427" s="56" t="s">
        <v>6</v>
      </c>
      <c r="B427" s="51" t="s">
        <v>790</v>
      </c>
      <c r="C427" s="51" t="s">
        <v>909</v>
      </c>
      <c r="D427" s="44" t="s">
        <v>3039</v>
      </c>
      <c r="E427" s="52">
        <v>19</v>
      </c>
      <c r="F427" s="52">
        <v>16</v>
      </c>
      <c r="G427" s="54">
        <v>18905</v>
      </c>
      <c r="H427" s="54">
        <v>18048</v>
      </c>
      <c r="I427" s="24">
        <v>-4.5331922771753505E-2</v>
      </c>
    </row>
    <row r="428" spans="1:9" ht="14.25">
      <c r="A428" s="56" t="s">
        <v>6</v>
      </c>
      <c r="B428" s="51" t="s">
        <v>790</v>
      </c>
      <c r="C428" s="51" t="s">
        <v>929</v>
      </c>
      <c r="D428" s="44" t="s">
        <v>3040</v>
      </c>
      <c r="E428" s="52">
        <v>5</v>
      </c>
      <c r="F428" s="52">
        <v>5</v>
      </c>
      <c r="G428" s="54">
        <v>4006</v>
      </c>
      <c r="H428" s="54">
        <v>3884</v>
      </c>
      <c r="I428" s="24">
        <v>-3.0454318522216674E-2</v>
      </c>
    </row>
    <row r="429" spans="1:9" ht="14.25">
      <c r="A429" s="56" t="s">
        <v>6</v>
      </c>
      <c r="B429" s="51" t="s">
        <v>790</v>
      </c>
      <c r="C429" s="51" t="s">
        <v>987</v>
      </c>
      <c r="D429" s="44" t="s">
        <v>3041</v>
      </c>
      <c r="E429" s="52">
        <v>8</v>
      </c>
      <c r="F429" s="52">
        <v>7</v>
      </c>
      <c r="G429" s="54">
        <v>3391</v>
      </c>
      <c r="H429" s="54">
        <v>3080</v>
      </c>
      <c r="I429" s="24">
        <v>-9.1713358891182539E-2</v>
      </c>
    </row>
    <row r="430" spans="1:9" ht="14.25">
      <c r="A430" s="56" t="s">
        <v>6</v>
      </c>
      <c r="B430" s="51" t="s">
        <v>790</v>
      </c>
      <c r="C430" s="51" t="s">
        <v>1033</v>
      </c>
      <c r="D430" s="44" t="s">
        <v>3042</v>
      </c>
      <c r="E430" s="52">
        <v>10</v>
      </c>
      <c r="F430" s="52">
        <v>10</v>
      </c>
      <c r="G430" s="54">
        <v>5977</v>
      </c>
      <c r="H430" s="54">
        <v>5420</v>
      </c>
      <c r="I430" s="24">
        <v>-9.3190563828007361E-2</v>
      </c>
    </row>
    <row r="431" spans="1:9" ht="14.25">
      <c r="A431" s="56" t="s">
        <v>6</v>
      </c>
      <c r="B431" s="51" t="s">
        <v>790</v>
      </c>
      <c r="C431" s="51" t="s">
        <v>850</v>
      </c>
      <c r="D431" s="44" t="s">
        <v>3043</v>
      </c>
      <c r="E431" s="52">
        <v>7</v>
      </c>
      <c r="F431" s="52">
        <v>9</v>
      </c>
      <c r="G431" s="54">
        <v>7881</v>
      </c>
      <c r="H431" s="54">
        <v>6387</v>
      </c>
      <c r="I431" s="24">
        <v>-0.18956985154168252</v>
      </c>
    </row>
    <row r="432" spans="1:9" ht="14.25">
      <c r="A432" s="56" t="s">
        <v>6</v>
      </c>
      <c r="B432" s="51" t="s">
        <v>790</v>
      </c>
      <c r="C432" s="51" t="s">
        <v>904</v>
      </c>
      <c r="D432" s="44" t="s">
        <v>3044</v>
      </c>
      <c r="E432" s="52">
        <v>22</v>
      </c>
      <c r="F432" s="52">
        <v>27</v>
      </c>
      <c r="G432" s="54">
        <v>26547</v>
      </c>
      <c r="H432" s="54">
        <v>25766</v>
      </c>
      <c r="I432" s="24">
        <v>-2.9419520096432741E-2</v>
      </c>
    </row>
    <row r="433" spans="1:9" ht="14.25">
      <c r="A433" s="56" t="s">
        <v>6</v>
      </c>
      <c r="B433" s="51" t="s">
        <v>790</v>
      </c>
      <c r="C433" s="51" t="s">
        <v>550</v>
      </c>
      <c r="D433" s="44" t="s">
        <v>3045</v>
      </c>
      <c r="E433" s="52">
        <v>9</v>
      </c>
      <c r="F433" s="52">
        <v>8</v>
      </c>
      <c r="G433" s="54">
        <v>7527</v>
      </c>
      <c r="H433" s="54">
        <v>6294</v>
      </c>
      <c r="I433" s="24">
        <v>-0.16381028298126743</v>
      </c>
    </row>
    <row r="434" spans="1:9" ht="14.25">
      <c r="A434" s="56" t="s">
        <v>6</v>
      </c>
      <c r="B434" s="51" t="s">
        <v>790</v>
      </c>
      <c r="C434" s="51" t="s">
        <v>1054</v>
      </c>
      <c r="D434" s="44" t="s">
        <v>3046</v>
      </c>
      <c r="E434" s="52">
        <v>2</v>
      </c>
      <c r="F434" s="52">
        <v>4</v>
      </c>
      <c r="G434" s="54">
        <v>3394</v>
      </c>
      <c r="H434" s="54">
        <v>3022</v>
      </c>
      <c r="I434" s="24">
        <v>-0.10960518562168532</v>
      </c>
    </row>
    <row r="435" spans="1:9" ht="14.25">
      <c r="A435" s="56" t="s">
        <v>6</v>
      </c>
      <c r="B435" s="51" t="s">
        <v>790</v>
      </c>
      <c r="C435" s="51" t="s">
        <v>855</v>
      </c>
      <c r="D435" s="44" t="s">
        <v>3047</v>
      </c>
      <c r="E435" s="52">
        <v>9</v>
      </c>
      <c r="F435" s="52">
        <v>10</v>
      </c>
      <c r="G435" s="54">
        <v>8275</v>
      </c>
      <c r="H435" s="54">
        <v>6618</v>
      </c>
      <c r="I435" s="24">
        <v>-0.2002416918429003</v>
      </c>
    </row>
    <row r="436" spans="1:9" ht="14.25">
      <c r="A436" s="56" t="s">
        <v>6</v>
      </c>
      <c r="B436" s="51" t="s">
        <v>790</v>
      </c>
      <c r="C436" s="51" t="s">
        <v>803</v>
      </c>
      <c r="D436" s="44" t="s">
        <v>3048</v>
      </c>
      <c r="E436" s="52">
        <v>15</v>
      </c>
      <c r="F436" s="52">
        <v>12</v>
      </c>
      <c r="G436" s="54">
        <v>7630</v>
      </c>
      <c r="H436" s="54">
        <v>6563</v>
      </c>
      <c r="I436" s="24">
        <v>-0.1398427260812582</v>
      </c>
    </row>
    <row r="437" spans="1:9" ht="14.25">
      <c r="A437" s="56" t="s">
        <v>6</v>
      </c>
      <c r="B437" s="51" t="s">
        <v>790</v>
      </c>
      <c r="C437" s="51" t="s">
        <v>976</v>
      </c>
      <c r="D437" s="44" t="s">
        <v>3049</v>
      </c>
      <c r="E437" s="52">
        <v>12</v>
      </c>
      <c r="F437" s="52">
        <v>10</v>
      </c>
      <c r="G437" s="54">
        <v>2650</v>
      </c>
      <c r="H437" s="54">
        <v>2264</v>
      </c>
      <c r="I437" s="24">
        <v>-0.14566037735849058</v>
      </c>
    </row>
    <row r="438" spans="1:9" ht="14.25">
      <c r="A438" s="56" t="s">
        <v>6</v>
      </c>
      <c r="B438" s="51" t="s">
        <v>790</v>
      </c>
      <c r="C438" s="51" t="s">
        <v>1066</v>
      </c>
      <c r="D438" s="44" t="s">
        <v>3050</v>
      </c>
      <c r="E438" s="52">
        <v>4</v>
      </c>
      <c r="F438" s="52">
        <v>5</v>
      </c>
      <c r="G438" s="54">
        <v>5460</v>
      </c>
      <c r="H438" s="54">
        <v>4387</v>
      </c>
      <c r="I438" s="24">
        <v>-0.19652014652014652</v>
      </c>
    </row>
    <row r="439" spans="1:9" ht="14.25">
      <c r="A439" s="56" t="s">
        <v>6</v>
      </c>
      <c r="B439" s="51" t="s">
        <v>790</v>
      </c>
      <c r="C439" s="51" t="s">
        <v>894</v>
      </c>
      <c r="D439" s="44" t="s">
        <v>3051</v>
      </c>
      <c r="E439" s="52">
        <v>21</v>
      </c>
      <c r="F439" s="52">
        <v>22</v>
      </c>
      <c r="G439" s="54">
        <v>20526</v>
      </c>
      <c r="H439" s="54">
        <v>19105</v>
      </c>
      <c r="I439" s="24">
        <v>-6.9229270193900419E-2</v>
      </c>
    </row>
    <row r="440" spans="1:9" ht="14.25">
      <c r="A440" s="56" t="s">
        <v>6</v>
      </c>
      <c r="B440" s="51" t="s">
        <v>790</v>
      </c>
      <c r="C440" s="51" t="s">
        <v>799</v>
      </c>
      <c r="D440" s="44" t="s">
        <v>3052</v>
      </c>
      <c r="E440" s="52">
        <v>12</v>
      </c>
      <c r="F440" s="52">
        <v>10</v>
      </c>
      <c r="G440" s="54">
        <v>10630</v>
      </c>
      <c r="H440" s="54">
        <v>8892</v>
      </c>
      <c r="I440" s="24">
        <v>-0.16349952963311382</v>
      </c>
    </row>
    <row r="441" spans="1:9" ht="14.25">
      <c r="A441" s="56" t="s">
        <v>6</v>
      </c>
      <c r="B441" s="51" t="s">
        <v>790</v>
      </c>
      <c r="C441" s="51" t="s">
        <v>840</v>
      </c>
      <c r="D441" s="44" t="s">
        <v>3053</v>
      </c>
      <c r="E441" s="52">
        <v>5</v>
      </c>
      <c r="F441" s="52">
        <v>5</v>
      </c>
      <c r="G441" s="54">
        <v>6511</v>
      </c>
      <c r="H441" s="54">
        <v>5507</v>
      </c>
      <c r="I441" s="24">
        <v>-0.15420058362770694</v>
      </c>
    </row>
    <row r="442" spans="1:9" ht="14.25">
      <c r="A442" s="56" t="s">
        <v>6</v>
      </c>
      <c r="B442" s="51" t="s">
        <v>790</v>
      </c>
      <c r="C442" s="51" t="s">
        <v>998</v>
      </c>
      <c r="D442" s="44" t="s">
        <v>3054</v>
      </c>
      <c r="E442" s="52">
        <v>15</v>
      </c>
      <c r="F442" s="52">
        <v>42</v>
      </c>
      <c r="G442" s="54">
        <v>8285</v>
      </c>
      <c r="H442" s="54">
        <v>7230</v>
      </c>
      <c r="I442" s="24">
        <v>-0.12733856366928184</v>
      </c>
    </row>
    <row r="443" spans="1:9" ht="14.25">
      <c r="A443" s="56" t="s">
        <v>6</v>
      </c>
      <c r="B443" s="51" t="s">
        <v>790</v>
      </c>
      <c r="C443" s="51" t="s">
        <v>1040</v>
      </c>
      <c r="D443" s="44" t="s">
        <v>3055</v>
      </c>
      <c r="E443" s="52">
        <v>14</v>
      </c>
      <c r="F443" s="52">
        <v>7</v>
      </c>
      <c r="G443" s="54">
        <v>8278</v>
      </c>
      <c r="H443" s="54">
        <v>6955</v>
      </c>
      <c r="I443" s="24">
        <v>-0.15982121285334622</v>
      </c>
    </row>
    <row r="444" spans="1:9" ht="14.25">
      <c r="A444" s="56" t="s">
        <v>6</v>
      </c>
      <c r="B444" s="51" t="s">
        <v>790</v>
      </c>
      <c r="C444" s="51" t="s">
        <v>1064</v>
      </c>
      <c r="D444" s="44" t="s">
        <v>3056</v>
      </c>
      <c r="E444" s="52">
        <v>21</v>
      </c>
      <c r="F444" s="52">
        <v>17</v>
      </c>
      <c r="G444" s="54">
        <v>2627</v>
      </c>
      <c r="H444" s="54">
        <v>2558</v>
      </c>
      <c r="I444" s="24">
        <v>-2.6265702322040351E-2</v>
      </c>
    </row>
    <row r="445" spans="1:9" ht="14.25">
      <c r="A445" s="56" t="s">
        <v>6</v>
      </c>
      <c r="B445" s="51" t="s">
        <v>790</v>
      </c>
      <c r="C445" s="51" t="s">
        <v>1022</v>
      </c>
      <c r="D445" s="44" t="s">
        <v>3057</v>
      </c>
      <c r="E445" s="52">
        <v>5</v>
      </c>
      <c r="F445" s="52">
        <v>5</v>
      </c>
      <c r="G445" s="54">
        <v>9294</v>
      </c>
      <c r="H445" s="54">
        <v>7289</v>
      </c>
      <c r="I445" s="24">
        <v>-0.21573057886808694</v>
      </c>
    </row>
    <row r="446" spans="1:9" ht="14.25">
      <c r="A446" s="56" t="s">
        <v>6</v>
      </c>
      <c r="B446" s="51" t="s">
        <v>790</v>
      </c>
      <c r="C446" s="51" t="s">
        <v>808</v>
      </c>
      <c r="D446" s="44" t="s">
        <v>3058</v>
      </c>
      <c r="E446" s="52">
        <v>13</v>
      </c>
      <c r="F446" s="52">
        <v>13</v>
      </c>
      <c r="G446" s="54">
        <v>15855</v>
      </c>
      <c r="H446" s="54">
        <v>14380</v>
      </c>
      <c r="I446" s="24">
        <v>-9.3030589719331439E-2</v>
      </c>
    </row>
    <row r="447" spans="1:9" ht="14.25">
      <c r="A447" s="56" t="s">
        <v>6</v>
      </c>
      <c r="B447" s="51" t="s">
        <v>790</v>
      </c>
      <c r="C447" s="51" t="s">
        <v>931</v>
      </c>
      <c r="D447" s="44" t="s">
        <v>3059</v>
      </c>
      <c r="E447" s="52">
        <v>46</v>
      </c>
      <c r="F447" s="52">
        <v>54</v>
      </c>
      <c r="G447" s="54">
        <v>23982</v>
      </c>
      <c r="H447" s="54">
        <v>23010</v>
      </c>
      <c r="I447" s="24">
        <v>-4.0530397798348765E-2</v>
      </c>
    </row>
    <row r="448" spans="1:9" ht="14.25">
      <c r="A448" s="56" t="s">
        <v>6</v>
      </c>
      <c r="B448" s="51" t="s">
        <v>790</v>
      </c>
      <c r="C448" s="51" t="s">
        <v>1000</v>
      </c>
      <c r="D448" s="44" t="s">
        <v>3060</v>
      </c>
      <c r="E448" s="52">
        <v>5</v>
      </c>
      <c r="F448" s="52">
        <v>5</v>
      </c>
      <c r="G448" s="54">
        <v>5646</v>
      </c>
      <c r="H448" s="54">
        <v>5023</v>
      </c>
      <c r="I448" s="24">
        <v>-0.11034360609280906</v>
      </c>
    </row>
    <row r="449" spans="1:9" ht="14.25">
      <c r="A449" s="56" t="s">
        <v>6</v>
      </c>
      <c r="B449" s="51" t="s">
        <v>790</v>
      </c>
      <c r="C449" s="51" t="s">
        <v>972</v>
      </c>
      <c r="D449" s="44" t="s">
        <v>3061</v>
      </c>
      <c r="E449" s="52">
        <v>2</v>
      </c>
      <c r="F449" s="52">
        <v>2</v>
      </c>
      <c r="G449" s="54">
        <v>5885</v>
      </c>
      <c r="H449" s="54">
        <v>4722</v>
      </c>
      <c r="I449" s="24">
        <v>-0.19762107051826677</v>
      </c>
    </row>
    <row r="450" spans="1:9" ht="14.25">
      <c r="A450" s="56" t="s">
        <v>6</v>
      </c>
      <c r="B450" s="51" t="s">
        <v>426</v>
      </c>
      <c r="C450" s="51" t="s">
        <v>428</v>
      </c>
      <c r="D450" s="44" t="s">
        <v>3062</v>
      </c>
      <c r="E450" s="52">
        <v>575</v>
      </c>
      <c r="F450" s="52">
        <v>661</v>
      </c>
      <c r="G450" s="54">
        <v>299520</v>
      </c>
      <c r="H450" s="54">
        <v>275192</v>
      </c>
      <c r="I450" s="24">
        <v>-8.1223290598290601E-2</v>
      </c>
    </row>
    <row r="451" spans="1:9" ht="14.25">
      <c r="A451" s="56" t="s">
        <v>6</v>
      </c>
      <c r="B451" s="51" t="s">
        <v>426</v>
      </c>
      <c r="C451" s="51" t="s">
        <v>438</v>
      </c>
      <c r="D451" s="44" t="s">
        <v>3063</v>
      </c>
      <c r="E451" s="52">
        <v>258</v>
      </c>
      <c r="F451" s="52">
        <v>264</v>
      </c>
      <c r="G451" s="54">
        <v>183473</v>
      </c>
      <c r="H451" s="54">
        <v>168466</v>
      </c>
      <c r="I451" s="24">
        <v>-8.1794051440811449E-2</v>
      </c>
    </row>
    <row r="452" spans="1:9" ht="14.25">
      <c r="A452" s="56" t="s">
        <v>6</v>
      </c>
      <c r="B452" s="51" t="s">
        <v>426</v>
      </c>
      <c r="C452" s="51" t="s">
        <v>433</v>
      </c>
      <c r="D452" s="44" t="s">
        <v>3064</v>
      </c>
      <c r="E452" s="52">
        <v>417</v>
      </c>
      <c r="F452" s="52">
        <v>459</v>
      </c>
      <c r="G452" s="54">
        <v>237615</v>
      </c>
      <c r="H452" s="54">
        <v>223415</v>
      </c>
      <c r="I452" s="24">
        <v>-5.9760537003135321E-2</v>
      </c>
    </row>
    <row r="453" spans="1:9" ht="14.25">
      <c r="A453" s="56" t="s">
        <v>6</v>
      </c>
      <c r="B453" s="51" t="s">
        <v>426</v>
      </c>
      <c r="C453" s="51" t="s">
        <v>443</v>
      </c>
      <c r="D453" s="44" t="s">
        <v>3065</v>
      </c>
      <c r="E453" s="52">
        <v>33</v>
      </c>
      <c r="F453" s="52">
        <v>36</v>
      </c>
      <c r="G453" s="54">
        <v>36132</v>
      </c>
      <c r="H453" s="54">
        <v>31946</v>
      </c>
      <c r="I453" s="24">
        <v>-0.11585298350492639</v>
      </c>
    </row>
    <row r="454" spans="1:9" ht="14.25">
      <c r="A454" s="56" t="s">
        <v>6</v>
      </c>
      <c r="B454" s="51" t="s">
        <v>426</v>
      </c>
      <c r="C454" s="51" t="s">
        <v>432</v>
      </c>
      <c r="D454" s="44" t="s">
        <v>3066</v>
      </c>
      <c r="E454" s="52">
        <v>79</v>
      </c>
      <c r="F454" s="52">
        <v>85</v>
      </c>
      <c r="G454" s="54">
        <v>58421</v>
      </c>
      <c r="H454" s="54">
        <v>51415</v>
      </c>
      <c r="I454" s="24">
        <v>-0.11992263056092843</v>
      </c>
    </row>
    <row r="455" spans="1:9" ht="14.25">
      <c r="A455" s="56" t="s">
        <v>6</v>
      </c>
      <c r="B455" s="51" t="s">
        <v>426</v>
      </c>
      <c r="C455" s="51" t="s">
        <v>462</v>
      </c>
      <c r="D455" s="44" t="s">
        <v>3067</v>
      </c>
      <c r="E455" s="52">
        <v>121</v>
      </c>
      <c r="F455" s="52">
        <v>136</v>
      </c>
      <c r="G455" s="54">
        <v>66110</v>
      </c>
      <c r="H455" s="54">
        <v>60378</v>
      </c>
      <c r="I455" s="24">
        <v>-8.6703978218121314E-2</v>
      </c>
    </row>
    <row r="456" spans="1:9" ht="14.25">
      <c r="A456" s="56" t="s">
        <v>6</v>
      </c>
      <c r="B456" s="51" t="s">
        <v>426</v>
      </c>
      <c r="C456" s="51" t="s">
        <v>444</v>
      </c>
      <c r="D456" s="44" t="s">
        <v>3068</v>
      </c>
      <c r="E456" s="52">
        <v>54</v>
      </c>
      <c r="F456" s="52">
        <v>62</v>
      </c>
      <c r="G456" s="54">
        <v>41258</v>
      </c>
      <c r="H456" s="54">
        <v>39152</v>
      </c>
      <c r="I456" s="24">
        <v>-5.1044645886858309E-2</v>
      </c>
    </row>
    <row r="457" spans="1:9" ht="14.25">
      <c r="A457" s="56" t="s">
        <v>6</v>
      </c>
      <c r="B457" s="51" t="s">
        <v>426</v>
      </c>
      <c r="C457" s="51" t="s">
        <v>445</v>
      </c>
      <c r="D457" s="44" t="s">
        <v>3069</v>
      </c>
      <c r="E457" s="52">
        <v>103</v>
      </c>
      <c r="F457" s="52">
        <v>102</v>
      </c>
      <c r="G457" s="54">
        <v>61066</v>
      </c>
      <c r="H457" s="54">
        <v>54103</v>
      </c>
      <c r="I457" s="24">
        <v>-0.11402417056954771</v>
      </c>
    </row>
    <row r="458" spans="1:9" ht="14.25">
      <c r="A458" s="56" t="s">
        <v>6</v>
      </c>
      <c r="B458" s="51" t="s">
        <v>426</v>
      </c>
      <c r="C458" s="51" t="s">
        <v>463</v>
      </c>
      <c r="D458" s="44" t="s">
        <v>3070</v>
      </c>
      <c r="E458" s="52">
        <v>12</v>
      </c>
      <c r="F458" s="52">
        <v>17</v>
      </c>
      <c r="G458" s="54">
        <v>37243</v>
      </c>
      <c r="H458" s="54">
        <v>30934</v>
      </c>
      <c r="I458" s="24">
        <v>-0.16940096125446394</v>
      </c>
    </row>
    <row r="459" spans="1:9" ht="14.25">
      <c r="A459" s="56" t="s">
        <v>6</v>
      </c>
      <c r="B459" s="51" t="s">
        <v>426</v>
      </c>
      <c r="C459" s="51" t="s">
        <v>436</v>
      </c>
      <c r="D459" s="44" t="s">
        <v>3071</v>
      </c>
      <c r="E459" s="52">
        <v>11</v>
      </c>
      <c r="F459" s="52">
        <v>41</v>
      </c>
      <c r="G459" s="54">
        <v>33764</v>
      </c>
      <c r="H459" s="54">
        <v>30567</v>
      </c>
      <c r="I459" s="24">
        <v>-9.4686648501362394E-2</v>
      </c>
    </row>
    <row r="460" spans="1:9" ht="14.25">
      <c r="A460" s="56" t="s">
        <v>6</v>
      </c>
      <c r="B460" s="51" t="s">
        <v>426</v>
      </c>
      <c r="C460" s="51" t="s">
        <v>437</v>
      </c>
      <c r="D460" s="44" t="s">
        <v>3072</v>
      </c>
      <c r="E460" s="52">
        <v>15</v>
      </c>
      <c r="F460" s="52">
        <v>12</v>
      </c>
      <c r="G460" s="54">
        <v>12361</v>
      </c>
      <c r="H460" s="54">
        <v>10126</v>
      </c>
      <c r="I460" s="24">
        <v>-0.18081061402799126</v>
      </c>
    </row>
    <row r="461" spans="1:9" ht="14.25">
      <c r="A461" s="56" t="s">
        <v>6</v>
      </c>
      <c r="B461" s="51" t="s">
        <v>426</v>
      </c>
      <c r="C461" s="51" t="s">
        <v>439</v>
      </c>
      <c r="D461" s="44" t="s">
        <v>3073</v>
      </c>
      <c r="E461" s="52">
        <v>4</v>
      </c>
      <c r="F461" s="52">
        <v>1</v>
      </c>
      <c r="G461" s="54">
        <v>3217</v>
      </c>
      <c r="H461" s="54">
        <v>2334</v>
      </c>
      <c r="I461" s="24">
        <v>-0.27447932856698787</v>
      </c>
    </row>
    <row r="462" spans="1:9" ht="14.25">
      <c r="A462" s="56" t="s">
        <v>6</v>
      </c>
      <c r="B462" s="51" t="s">
        <v>426</v>
      </c>
      <c r="C462" s="51" t="s">
        <v>466</v>
      </c>
      <c r="D462" s="44" t="s">
        <v>3074</v>
      </c>
      <c r="E462" s="52">
        <v>0</v>
      </c>
      <c r="F462" s="52">
        <v>0</v>
      </c>
      <c r="G462" s="54">
        <v>3271</v>
      </c>
      <c r="H462" s="54">
        <v>2540</v>
      </c>
      <c r="I462" s="24">
        <v>-0.22347905839192908</v>
      </c>
    </row>
    <row r="463" spans="1:9" ht="14.25">
      <c r="A463" s="56" t="s">
        <v>6</v>
      </c>
      <c r="B463" s="51" t="s">
        <v>426</v>
      </c>
      <c r="C463" s="51" t="s">
        <v>459</v>
      </c>
      <c r="D463" s="44" t="s">
        <v>3075</v>
      </c>
      <c r="E463" s="52">
        <v>2</v>
      </c>
      <c r="F463" s="52">
        <v>4</v>
      </c>
      <c r="G463" s="54">
        <v>7089</v>
      </c>
      <c r="H463" s="54">
        <v>5401</v>
      </c>
      <c r="I463" s="24">
        <v>-0.23811539004090845</v>
      </c>
    </row>
    <row r="464" spans="1:9" ht="14.25">
      <c r="A464" s="56" t="s">
        <v>6</v>
      </c>
      <c r="B464" s="51" t="s">
        <v>426</v>
      </c>
      <c r="C464" s="51" t="s">
        <v>427</v>
      </c>
      <c r="D464" s="44" t="s">
        <v>3076</v>
      </c>
      <c r="E464" s="52">
        <v>7</v>
      </c>
      <c r="F464" s="52">
        <v>10</v>
      </c>
      <c r="G464" s="54">
        <v>11449</v>
      </c>
      <c r="H464" s="54">
        <v>9044</v>
      </c>
      <c r="I464" s="24">
        <v>-0.2100620141497074</v>
      </c>
    </row>
    <row r="465" spans="1:9" ht="14.25">
      <c r="A465" s="56" t="s">
        <v>6</v>
      </c>
      <c r="B465" s="51" t="s">
        <v>426</v>
      </c>
      <c r="C465" s="51" t="s">
        <v>430</v>
      </c>
      <c r="D465" s="44" t="s">
        <v>3077</v>
      </c>
      <c r="E465" s="52">
        <v>5</v>
      </c>
      <c r="F465" s="52">
        <v>11</v>
      </c>
      <c r="G465" s="54">
        <v>9691</v>
      </c>
      <c r="H465" s="54">
        <v>7346</v>
      </c>
      <c r="I465" s="24">
        <v>-0.24197709214735322</v>
      </c>
    </row>
    <row r="466" spans="1:9" ht="14.25">
      <c r="A466" s="56" t="s">
        <v>6</v>
      </c>
      <c r="B466" s="51" t="s">
        <v>426</v>
      </c>
      <c r="C466" s="51" t="s">
        <v>448</v>
      </c>
      <c r="D466" s="44" t="s">
        <v>3078</v>
      </c>
      <c r="E466" s="52">
        <v>4</v>
      </c>
      <c r="F466" s="52">
        <v>2</v>
      </c>
      <c r="G466" s="54">
        <v>1594</v>
      </c>
      <c r="H466" s="54">
        <v>1265</v>
      </c>
      <c r="I466" s="24">
        <v>-0.20639899623588456</v>
      </c>
    </row>
    <row r="467" spans="1:9" ht="14.25">
      <c r="A467" s="56" t="s">
        <v>6</v>
      </c>
      <c r="B467" s="51" t="s">
        <v>426</v>
      </c>
      <c r="C467" s="51" t="s">
        <v>429</v>
      </c>
      <c r="D467" s="44" t="s">
        <v>3079</v>
      </c>
      <c r="E467" s="52">
        <v>4</v>
      </c>
      <c r="F467" s="52">
        <v>2</v>
      </c>
      <c r="G467" s="54">
        <v>16021</v>
      </c>
      <c r="H467" s="54">
        <v>14573</v>
      </c>
      <c r="I467" s="24">
        <v>-9.0381374446039567E-2</v>
      </c>
    </row>
    <row r="468" spans="1:9" ht="14.25">
      <c r="A468" s="56" t="s">
        <v>6</v>
      </c>
      <c r="B468" s="51" t="s">
        <v>426</v>
      </c>
      <c r="C468" s="51" t="s">
        <v>452</v>
      </c>
      <c r="D468" s="44" t="s">
        <v>3080</v>
      </c>
      <c r="E468" s="52">
        <v>4</v>
      </c>
      <c r="F468" s="52">
        <v>2</v>
      </c>
      <c r="G468" s="54">
        <v>10978</v>
      </c>
      <c r="H468" s="54">
        <v>8665</v>
      </c>
      <c r="I468" s="24">
        <v>-0.21069411550373474</v>
      </c>
    </row>
    <row r="469" spans="1:9" ht="14.25">
      <c r="A469" s="56" t="s">
        <v>6</v>
      </c>
      <c r="B469" s="51" t="s">
        <v>426</v>
      </c>
      <c r="C469" s="51" t="s">
        <v>440</v>
      </c>
      <c r="D469" s="44" t="s">
        <v>3081</v>
      </c>
      <c r="E469" s="52">
        <v>2</v>
      </c>
      <c r="F469" s="52">
        <v>4</v>
      </c>
      <c r="G469" s="54">
        <v>8153</v>
      </c>
      <c r="H469" s="54">
        <v>7326</v>
      </c>
      <c r="I469" s="24">
        <v>-0.10143505458113578</v>
      </c>
    </row>
    <row r="470" spans="1:9" ht="14.25">
      <c r="A470" s="56" t="s">
        <v>6</v>
      </c>
      <c r="B470" s="51" t="s">
        <v>426</v>
      </c>
      <c r="C470" s="51" t="s">
        <v>441</v>
      </c>
      <c r="D470" s="44" t="s">
        <v>3082</v>
      </c>
      <c r="E470" s="52">
        <v>8</v>
      </c>
      <c r="F470" s="52">
        <v>7</v>
      </c>
      <c r="G470" s="54">
        <v>15227</v>
      </c>
      <c r="H470" s="54">
        <v>12700</v>
      </c>
      <c r="I470" s="24">
        <v>-0.16595521113810993</v>
      </c>
    </row>
    <row r="471" spans="1:9" ht="14.25">
      <c r="A471" s="56" t="s">
        <v>6</v>
      </c>
      <c r="B471" s="51" t="s">
        <v>426</v>
      </c>
      <c r="C471" s="51" t="s">
        <v>464</v>
      </c>
      <c r="D471" s="44" t="s">
        <v>3083</v>
      </c>
      <c r="E471" s="52">
        <v>5</v>
      </c>
      <c r="F471" s="52">
        <v>10</v>
      </c>
      <c r="G471" s="54">
        <v>14270</v>
      </c>
      <c r="H471" s="54">
        <v>12074</v>
      </c>
      <c r="I471" s="24">
        <v>-0.15388927820602663</v>
      </c>
    </row>
    <row r="472" spans="1:9" ht="14.25">
      <c r="A472" s="56" t="s">
        <v>6</v>
      </c>
      <c r="B472" s="51" t="s">
        <v>426</v>
      </c>
      <c r="C472" s="51" t="s">
        <v>446</v>
      </c>
      <c r="D472" s="44" t="s">
        <v>3084</v>
      </c>
      <c r="E472" s="52">
        <v>4</v>
      </c>
      <c r="F472" s="52">
        <v>3</v>
      </c>
      <c r="G472" s="54">
        <v>12743</v>
      </c>
      <c r="H472" s="54">
        <v>9657</v>
      </c>
      <c r="I472" s="24">
        <v>-0.24217217295770227</v>
      </c>
    </row>
    <row r="473" spans="1:9" ht="14.25">
      <c r="A473" s="56" t="s">
        <v>6</v>
      </c>
      <c r="B473" s="51" t="s">
        <v>426</v>
      </c>
      <c r="C473" s="51" t="s">
        <v>449</v>
      </c>
      <c r="D473" s="44" t="s">
        <v>3085</v>
      </c>
      <c r="E473" s="52">
        <v>24</v>
      </c>
      <c r="F473" s="52">
        <v>21</v>
      </c>
      <c r="G473" s="54">
        <v>14314</v>
      </c>
      <c r="H473" s="54">
        <v>12374</v>
      </c>
      <c r="I473" s="24">
        <v>-0.13553164733827022</v>
      </c>
    </row>
    <row r="474" spans="1:9" ht="14.25">
      <c r="A474" s="56" t="s">
        <v>6</v>
      </c>
      <c r="B474" s="51" t="s">
        <v>426</v>
      </c>
      <c r="C474" s="51" t="s">
        <v>457</v>
      </c>
      <c r="D474" s="44" t="s">
        <v>3086</v>
      </c>
      <c r="E474" s="52">
        <v>22</v>
      </c>
      <c r="F474" s="52">
        <v>21</v>
      </c>
      <c r="G474" s="54">
        <v>16759</v>
      </c>
      <c r="H474" s="54">
        <v>14556</v>
      </c>
      <c r="I474" s="24">
        <v>-0.13145175726475328</v>
      </c>
    </row>
    <row r="475" spans="1:9" ht="14.25">
      <c r="A475" s="56" t="s">
        <v>6</v>
      </c>
      <c r="B475" s="51" t="s">
        <v>426</v>
      </c>
      <c r="C475" s="51" t="s">
        <v>454</v>
      </c>
      <c r="D475" s="44" t="s">
        <v>3087</v>
      </c>
      <c r="E475" s="52">
        <v>4</v>
      </c>
      <c r="F475" s="52">
        <v>4</v>
      </c>
      <c r="G475" s="54">
        <v>10241</v>
      </c>
      <c r="H475" s="54">
        <v>10447</v>
      </c>
      <c r="I475" s="24">
        <v>2.0115223122741919E-2</v>
      </c>
    </row>
    <row r="476" spans="1:9" ht="14.25">
      <c r="A476" s="56" t="s">
        <v>6</v>
      </c>
      <c r="B476" s="51" t="s">
        <v>426</v>
      </c>
      <c r="C476" s="51" t="s">
        <v>465</v>
      </c>
      <c r="D476" s="44" t="s">
        <v>3088</v>
      </c>
      <c r="E476" s="52">
        <v>4</v>
      </c>
      <c r="F476" s="52">
        <v>2</v>
      </c>
      <c r="G476" s="54">
        <v>4881</v>
      </c>
      <c r="H476" s="54">
        <v>4229</v>
      </c>
      <c r="I476" s="24">
        <v>-0.13357918459332105</v>
      </c>
    </row>
    <row r="477" spans="1:9" ht="14.25">
      <c r="A477" s="56" t="s">
        <v>6</v>
      </c>
      <c r="B477" s="51" t="s">
        <v>426</v>
      </c>
      <c r="C477" s="51" t="s">
        <v>461</v>
      </c>
      <c r="D477" s="44" t="s">
        <v>3089</v>
      </c>
      <c r="E477" s="52">
        <v>12</v>
      </c>
      <c r="F477" s="52">
        <v>30</v>
      </c>
      <c r="G477" s="54">
        <v>19106</v>
      </c>
      <c r="H477" s="54">
        <v>16428</v>
      </c>
      <c r="I477" s="24">
        <v>-0.1401653930702397</v>
      </c>
    </row>
    <row r="478" spans="1:9" ht="14.25">
      <c r="A478" s="56" t="s">
        <v>6</v>
      </c>
      <c r="B478" s="51" t="s">
        <v>426</v>
      </c>
      <c r="C478" s="51" t="s">
        <v>453</v>
      </c>
      <c r="D478" s="44" t="s">
        <v>3090</v>
      </c>
      <c r="E478" s="52">
        <v>40</v>
      </c>
      <c r="F478" s="52">
        <v>46</v>
      </c>
      <c r="G478" s="54">
        <v>11095</v>
      </c>
      <c r="H478" s="54">
        <v>10367</v>
      </c>
      <c r="I478" s="24">
        <v>-6.5615141955835968E-2</v>
      </c>
    </row>
    <row r="479" spans="1:9" ht="14.25">
      <c r="A479" s="56" t="s">
        <v>6</v>
      </c>
      <c r="B479" s="51" t="s">
        <v>426</v>
      </c>
      <c r="C479" s="51" t="s">
        <v>450</v>
      </c>
      <c r="D479" s="44" t="s">
        <v>3091</v>
      </c>
      <c r="E479" s="52">
        <v>13</v>
      </c>
      <c r="F479" s="52">
        <v>21</v>
      </c>
      <c r="G479" s="54">
        <v>24211</v>
      </c>
      <c r="H479" s="54">
        <v>24273</v>
      </c>
      <c r="I479" s="24">
        <v>2.5608194622279128E-3</v>
      </c>
    </row>
    <row r="480" spans="1:9" ht="14.25">
      <c r="A480" s="56" t="s">
        <v>6</v>
      </c>
      <c r="B480" s="51" t="s">
        <v>426</v>
      </c>
      <c r="C480" s="51" t="s">
        <v>451</v>
      </c>
      <c r="D480" s="44" t="s">
        <v>3092</v>
      </c>
      <c r="E480" s="52">
        <v>7</v>
      </c>
      <c r="F480" s="52">
        <v>10</v>
      </c>
      <c r="G480" s="54">
        <v>6340</v>
      </c>
      <c r="H480" s="54">
        <v>4718</v>
      </c>
      <c r="I480" s="24">
        <v>-0.2558359621451104</v>
      </c>
    </row>
    <row r="481" spans="1:9" ht="14.25">
      <c r="A481" s="56" t="s">
        <v>6</v>
      </c>
      <c r="B481" s="51" t="s">
        <v>426</v>
      </c>
      <c r="C481" s="51" t="s">
        <v>435</v>
      </c>
      <c r="D481" s="44" t="s">
        <v>3093</v>
      </c>
      <c r="E481" s="52">
        <v>12</v>
      </c>
      <c r="F481" s="52">
        <v>32</v>
      </c>
      <c r="G481" s="54">
        <v>7252</v>
      </c>
      <c r="H481" s="54">
        <v>5955</v>
      </c>
      <c r="I481" s="24">
        <v>-0.17884721456150027</v>
      </c>
    </row>
    <row r="482" spans="1:9" ht="14.25">
      <c r="A482" s="56" t="s">
        <v>6</v>
      </c>
      <c r="B482" s="51" t="s">
        <v>426</v>
      </c>
      <c r="C482" s="51" t="s">
        <v>442</v>
      </c>
      <c r="D482" s="44" t="s">
        <v>3094</v>
      </c>
      <c r="E482" s="52">
        <v>0</v>
      </c>
      <c r="F482" s="52">
        <v>0</v>
      </c>
      <c r="G482" s="54">
        <v>2463</v>
      </c>
      <c r="H482" s="54">
        <v>1636</v>
      </c>
      <c r="I482" s="24">
        <v>-0.33576938692651237</v>
      </c>
    </row>
    <row r="483" spans="1:9" ht="14.25">
      <c r="A483" s="56" t="s">
        <v>6</v>
      </c>
      <c r="B483" s="51" t="s">
        <v>426</v>
      </c>
      <c r="C483" s="51" t="s">
        <v>455</v>
      </c>
      <c r="D483" s="44" t="s">
        <v>3095</v>
      </c>
      <c r="E483" s="52">
        <v>21</v>
      </c>
      <c r="F483" s="52">
        <v>0</v>
      </c>
      <c r="G483" s="54">
        <v>2422</v>
      </c>
      <c r="H483" s="54">
        <v>1788</v>
      </c>
      <c r="I483" s="24">
        <v>-0.26176713459950451</v>
      </c>
    </row>
    <row r="484" spans="1:9" ht="14.25">
      <c r="A484" s="56" t="s">
        <v>6</v>
      </c>
      <c r="B484" s="51" t="s">
        <v>426</v>
      </c>
      <c r="C484" s="51" t="s">
        <v>456</v>
      </c>
      <c r="D484" s="44" t="s">
        <v>3096</v>
      </c>
      <c r="E484" s="52">
        <v>11</v>
      </c>
      <c r="F484" s="52">
        <v>12</v>
      </c>
      <c r="G484" s="54">
        <v>11299</v>
      </c>
      <c r="H484" s="54">
        <v>9082</v>
      </c>
      <c r="I484" s="24">
        <v>-0.19621205416408533</v>
      </c>
    </row>
    <row r="485" spans="1:9" ht="14.25">
      <c r="A485" s="56" t="s">
        <v>6</v>
      </c>
      <c r="B485" s="51" t="s">
        <v>426</v>
      </c>
      <c r="C485" s="51" t="s">
        <v>431</v>
      </c>
      <c r="D485" s="44" t="s">
        <v>3097</v>
      </c>
      <c r="E485" s="52">
        <v>11</v>
      </c>
      <c r="F485" s="52">
        <v>11</v>
      </c>
      <c r="G485" s="54">
        <v>18712</v>
      </c>
      <c r="H485" s="54">
        <v>16042</v>
      </c>
      <c r="I485" s="24">
        <v>-0.14268918341171441</v>
      </c>
    </row>
    <row r="486" spans="1:9" ht="14.25">
      <c r="A486" s="56" t="s">
        <v>6</v>
      </c>
      <c r="B486" s="51" t="s">
        <v>426</v>
      </c>
      <c r="C486" s="51" t="s">
        <v>460</v>
      </c>
      <c r="D486" s="44" t="s">
        <v>3098</v>
      </c>
      <c r="E486" s="52">
        <v>15</v>
      </c>
      <c r="F486" s="52">
        <v>6</v>
      </c>
      <c r="G486" s="54">
        <v>6175</v>
      </c>
      <c r="H486" s="54">
        <v>4968</v>
      </c>
      <c r="I486" s="24">
        <v>-0.1954655870445344</v>
      </c>
    </row>
    <row r="487" spans="1:9" ht="14.25">
      <c r="A487" s="56" t="s">
        <v>6</v>
      </c>
      <c r="B487" s="51" t="s">
        <v>426</v>
      </c>
      <c r="C487" s="51" t="s">
        <v>447</v>
      </c>
      <c r="D487" s="44" t="s">
        <v>3099</v>
      </c>
      <c r="E487" s="52">
        <v>12</v>
      </c>
      <c r="F487" s="52">
        <v>9</v>
      </c>
      <c r="G487" s="54">
        <v>19853</v>
      </c>
      <c r="H487" s="54">
        <v>16809</v>
      </c>
      <c r="I487" s="24">
        <v>-0.15332695310532413</v>
      </c>
    </row>
    <row r="488" spans="1:9" ht="14.25">
      <c r="A488" s="56" t="s">
        <v>6</v>
      </c>
      <c r="B488" s="51" t="s">
        <v>426</v>
      </c>
      <c r="C488" s="51" t="s">
        <v>434</v>
      </c>
      <c r="D488" s="44" t="s">
        <v>3100</v>
      </c>
      <c r="E488" s="52">
        <v>3</v>
      </c>
      <c r="F488" s="52">
        <v>11</v>
      </c>
      <c r="G488" s="54">
        <v>14699</v>
      </c>
      <c r="H488" s="54">
        <v>13496</v>
      </c>
      <c r="I488" s="24">
        <v>-8.1842302197428399E-2</v>
      </c>
    </row>
    <row r="489" spans="1:9" ht="14.25">
      <c r="A489" s="56" t="s">
        <v>6</v>
      </c>
      <c r="B489" s="51" t="s">
        <v>426</v>
      </c>
      <c r="C489" s="51" t="s">
        <v>458</v>
      </c>
      <c r="D489" s="44" t="s">
        <v>3101</v>
      </c>
      <c r="E489" s="52">
        <v>3</v>
      </c>
      <c r="F489" s="52">
        <v>1</v>
      </c>
      <c r="G489" s="54">
        <v>2851</v>
      </c>
      <c r="H489" s="54">
        <v>2197</v>
      </c>
      <c r="I489" s="24">
        <v>-0.2293931953700456</v>
      </c>
    </row>
    <row r="490" spans="1:9" ht="14.25">
      <c r="A490" s="56" t="s">
        <v>6</v>
      </c>
      <c r="B490" s="51" t="s">
        <v>1190</v>
      </c>
      <c r="C490" s="51" t="s">
        <v>1208</v>
      </c>
      <c r="D490" s="44" t="s">
        <v>3102</v>
      </c>
      <c r="E490" s="52">
        <v>696</v>
      </c>
      <c r="F490" s="52">
        <v>793</v>
      </c>
      <c r="G490" s="54">
        <v>298348</v>
      </c>
      <c r="H490" s="54">
        <v>289731</v>
      </c>
      <c r="I490" s="24">
        <v>-2.8882378966844088E-2</v>
      </c>
    </row>
    <row r="491" spans="1:9" ht="14.25">
      <c r="A491" s="56" t="s">
        <v>6</v>
      </c>
      <c r="B491" s="51" t="s">
        <v>1190</v>
      </c>
      <c r="C491" s="51" t="s">
        <v>1207</v>
      </c>
      <c r="D491" s="44" t="s">
        <v>3103</v>
      </c>
      <c r="E491" s="52">
        <v>64</v>
      </c>
      <c r="F491" s="52">
        <v>70</v>
      </c>
      <c r="G491" s="54">
        <v>59430</v>
      </c>
      <c r="H491" s="54">
        <v>50369</v>
      </c>
      <c r="I491" s="24">
        <v>-0.15246508497391889</v>
      </c>
    </row>
    <row r="492" spans="1:9" ht="14.25">
      <c r="A492" s="56" t="s">
        <v>6</v>
      </c>
      <c r="B492" s="51" t="s">
        <v>1190</v>
      </c>
      <c r="C492" s="51" t="s">
        <v>1212</v>
      </c>
      <c r="D492" s="44" t="s">
        <v>3104</v>
      </c>
      <c r="E492" s="52">
        <v>93</v>
      </c>
      <c r="F492" s="52">
        <v>144</v>
      </c>
      <c r="G492" s="54">
        <v>40737</v>
      </c>
      <c r="H492" s="54">
        <v>34728</v>
      </c>
      <c r="I492" s="24">
        <v>-0.14750718020472789</v>
      </c>
    </row>
    <row r="493" spans="1:9" ht="14.25">
      <c r="A493" s="56" t="s">
        <v>6</v>
      </c>
      <c r="B493" s="51" t="s">
        <v>1190</v>
      </c>
      <c r="C493" s="51" t="s">
        <v>1193</v>
      </c>
      <c r="D493" s="44" t="s">
        <v>3105</v>
      </c>
      <c r="E493" s="52">
        <v>142</v>
      </c>
      <c r="F493" s="52">
        <v>151</v>
      </c>
      <c r="G493" s="54">
        <v>101438</v>
      </c>
      <c r="H493" s="54">
        <v>93193</v>
      </c>
      <c r="I493" s="24">
        <v>-8.1281176679350933E-2</v>
      </c>
    </row>
    <row r="494" spans="1:9" ht="14.25">
      <c r="A494" s="56" t="s">
        <v>6</v>
      </c>
      <c r="B494" s="51" t="s">
        <v>1190</v>
      </c>
      <c r="C494" s="51" t="s">
        <v>1203</v>
      </c>
      <c r="D494" s="44" t="s">
        <v>3106</v>
      </c>
      <c r="E494" s="52">
        <v>141</v>
      </c>
      <c r="F494" s="52">
        <v>134</v>
      </c>
      <c r="G494" s="54">
        <v>93138</v>
      </c>
      <c r="H494" s="54">
        <v>93045</v>
      </c>
      <c r="I494" s="24">
        <v>-9.9851832764285262E-4</v>
      </c>
    </row>
    <row r="495" spans="1:9" ht="14.25">
      <c r="A495" s="56" t="s">
        <v>6</v>
      </c>
      <c r="B495" s="51" t="s">
        <v>1190</v>
      </c>
      <c r="C495" s="51" t="s">
        <v>1204</v>
      </c>
      <c r="D495" s="44" t="s">
        <v>3107</v>
      </c>
      <c r="E495" s="52">
        <v>64</v>
      </c>
      <c r="F495" s="52">
        <v>71</v>
      </c>
      <c r="G495" s="54">
        <v>36872</v>
      </c>
      <c r="H495" s="54">
        <v>33043</v>
      </c>
      <c r="I495" s="24">
        <v>-0.10384573660229984</v>
      </c>
    </row>
    <row r="496" spans="1:9" ht="14.25">
      <c r="A496" s="56" t="s">
        <v>6</v>
      </c>
      <c r="B496" s="51" t="s">
        <v>1190</v>
      </c>
      <c r="C496" s="51" t="s">
        <v>1221</v>
      </c>
      <c r="D496" s="44" t="s">
        <v>3108</v>
      </c>
      <c r="E496" s="52">
        <v>30</v>
      </c>
      <c r="F496" s="52">
        <v>32</v>
      </c>
      <c r="G496" s="54">
        <v>29331</v>
      </c>
      <c r="H496" s="54">
        <v>25366</v>
      </c>
      <c r="I496" s="24">
        <v>-0.13518120759605878</v>
      </c>
    </row>
    <row r="497" spans="1:9" ht="14.25">
      <c r="A497" s="56" t="s">
        <v>6</v>
      </c>
      <c r="B497" s="51" t="s">
        <v>1190</v>
      </c>
      <c r="C497" s="51" t="s">
        <v>1197</v>
      </c>
      <c r="D497" s="44" t="s">
        <v>3109</v>
      </c>
      <c r="E497" s="52">
        <v>168</v>
      </c>
      <c r="F497" s="52">
        <v>148</v>
      </c>
      <c r="G497" s="54">
        <v>127642</v>
      </c>
      <c r="H497" s="54">
        <v>111932</v>
      </c>
      <c r="I497" s="24">
        <v>-0.12307861048871062</v>
      </c>
    </row>
    <row r="498" spans="1:9" ht="14.25">
      <c r="A498" s="56" t="s">
        <v>6</v>
      </c>
      <c r="B498" s="51" t="s">
        <v>1190</v>
      </c>
      <c r="C498" s="51" t="s">
        <v>1215</v>
      </c>
      <c r="D498" s="44" t="s">
        <v>3110</v>
      </c>
      <c r="E498" s="52">
        <v>36</v>
      </c>
      <c r="F498" s="52">
        <v>30</v>
      </c>
      <c r="G498" s="54">
        <v>23300</v>
      </c>
      <c r="H498" s="54">
        <v>18262</v>
      </c>
      <c r="I498" s="24">
        <v>-0.21622317596566523</v>
      </c>
    </row>
    <row r="499" spans="1:9" ht="14.25">
      <c r="A499" s="56" t="s">
        <v>6</v>
      </c>
      <c r="B499" s="51" t="s">
        <v>1190</v>
      </c>
      <c r="C499" s="51" t="s">
        <v>1200</v>
      </c>
      <c r="D499" s="44" t="s">
        <v>3111</v>
      </c>
      <c r="E499" s="52">
        <v>50</v>
      </c>
      <c r="F499" s="52">
        <v>67</v>
      </c>
      <c r="G499" s="54">
        <v>39574</v>
      </c>
      <c r="H499" s="54">
        <v>32078</v>
      </c>
      <c r="I499" s="24">
        <v>-0.18941729418304948</v>
      </c>
    </row>
    <row r="500" spans="1:9" ht="14.25">
      <c r="A500" s="56" t="s">
        <v>6</v>
      </c>
      <c r="B500" s="51" t="s">
        <v>1190</v>
      </c>
      <c r="C500" s="51" t="s">
        <v>1209</v>
      </c>
      <c r="D500" s="44" t="s">
        <v>3112</v>
      </c>
      <c r="E500" s="52">
        <v>50</v>
      </c>
      <c r="F500" s="52">
        <v>50</v>
      </c>
      <c r="G500" s="54">
        <v>29702</v>
      </c>
      <c r="H500" s="54">
        <v>25513</v>
      </c>
      <c r="I500" s="24">
        <v>-0.14103427378627703</v>
      </c>
    </row>
    <row r="501" spans="1:9" ht="14.25">
      <c r="A501" s="56" t="s">
        <v>6</v>
      </c>
      <c r="B501" s="51" t="s">
        <v>1190</v>
      </c>
      <c r="C501" s="51" t="s">
        <v>1192</v>
      </c>
      <c r="D501" s="44" t="s">
        <v>3113</v>
      </c>
      <c r="E501" s="52">
        <v>23</v>
      </c>
      <c r="F501" s="52">
        <v>24</v>
      </c>
      <c r="G501" s="54">
        <v>28680</v>
      </c>
      <c r="H501" s="54">
        <v>24023</v>
      </c>
      <c r="I501" s="24">
        <v>-0.16237796373779637</v>
      </c>
    </row>
    <row r="502" spans="1:9" ht="14.25">
      <c r="A502" s="56" t="s">
        <v>6</v>
      </c>
      <c r="B502" s="51" t="s">
        <v>1190</v>
      </c>
      <c r="C502" s="51" t="s">
        <v>1213</v>
      </c>
      <c r="D502" s="44" t="s">
        <v>3114</v>
      </c>
      <c r="E502" s="52">
        <v>258</v>
      </c>
      <c r="F502" s="52">
        <v>217</v>
      </c>
      <c r="G502" s="54">
        <v>124746</v>
      </c>
      <c r="H502" s="54">
        <v>112937</v>
      </c>
      <c r="I502" s="24">
        <v>-9.4664357975406024E-2</v>
      </c>
    </row>
    <row r="503" spans="1:9" ht="14.25">
      <c r="A503" s="56" t="s">
        <v>6</v>
      </c>
      <c r="B503" s="51" t="s">
        <v>1190</v>
      </c>
      <c r="C503" s="51" t="s">
        <v>1219</v>
      </c>
      <c r="D503" s="44" t="s">
        <v>3115</v>
      </c>
      <c r="E503" s="52">
        <v>59</v>
      </c>
      <c r="F503" s="52">
        <v>80</v>
      </c>
      <c r="G503" s="54">
        <v>53857</v>
      </c>
      <c r="H503" s="54">
        <v>55579</v>
      </c>
      <c r="I503" s="24">
        <v>3.1973559611563958E-2</v>
      </c>
    </row>
    <row r="504" spans="1:9" ht="14.25">
      <c r="A504" s="56" t="s">
        <v>6</v>
      </c>
      <c r="B504" s="51" t="s">
        <v>1190</v>
      </c>
      <c r="C504" s="51" t="s">
        <v>1217</v>
      </c>
      <c r="D504" s="44" t="s">
        <v>3116</v>
      </c>
      <c r="E504" s="52">
        <v>21</v>
      </c>
      <c r="F504" s="52">
        <v>17</v>
      </c>
      <c r="G504" s="54">
        <v>18033</v>
      </c>
      <c r="H504" s="54">
        <v>15731</v>
      </c>
      <c r="I504" s="24">
        <v>-0.12765485498807741</v>
      </c>
    </row>
    <row r="505" spans="1:9" ht="14.25">
      <c r="A505" s="56" t="s">
        <v>6</v>
      </c>
      <c r="B505" s="51" t="s">
        <v>1190</v>
      </c>
      <c r="C505" s="51" t="s">
        <v>1206</v>
      </c>
      <c r="D505" s="44" t="s">
        <v>3117</v>
      </c>
      <c r="E505" s="52">
        <v>4</v>
      </c>
      <c r="F505" s="52">
        <v>4</v>
      </c>
      <c r="G505" s="54">
        <v>7304</v>
      </c>
      <c r="H505" s="54">
        <v>5634</v>
      </c>
      <c r="I505" s="24">
        <v>-0.22864184008762323</v>
      </c>
    </row>
    <row r="506" spans="1:9" ht="14.25">
      <c r="A506" s="56" t="s">
        <v>6</v>
      </c>
      <c r="B506" s="51" t="s">
        <v>1190</v>
      </c>
      <c r="C506" s="51" t="s">
        <v>1199</v>
      </c>
      <c r="D506" s="44" t="s">
        <v>3118</v>
      </c>
      <c r="E506" s="52">
        <v>11</v>
      </c>
      <c r="F506" s="52">
        <v>12</v>
      </c>
      <c r="G506" s="54">
        <v>14984</v>
      </c>
      <c r="H506" s="54">
        <v>12285</v>
      </c>
      <c r="I506" s="24">
        <v>-0.18012546716497596</v>
      </c>
    </row>
    <row r="507" spans="1:9" ht="14.25">
      <c r="A507" s="56" t="s">
        <v>6</v>
      </c>
      <c r="B507" s="51" t="s">
        <v>1190</v>
      </c>
      <c r="C507" s="51" t="s">
        <v>1216</v>
      </c>
      <c r="D507" s="44" t="s">
        <v>3119</v>
      </c>
      <c r="E507" s="52">
        <v>25</v>
      </c>
      <c r="F507" s="52">
        <v>27</v>
      </c>
      <c r="G507" s="54">
        <v>33288</v>
      </c>
      <c r="H507" s="54">
        <v>32147</v>
      </c>
      <c r="I507" s="24">
        <v>-3.4276616198029318E-2</v>
      </c>
    </row>
    <row r="508" spans="1:9" ht="14.25">
      <c r="A508" s="56" t="s">
        <v>6</v>
      </c>
      <c r="B508" s="51" t="s">
        <v>1190</v>
      </c>
      <c r="C508" s="51" t="s">
        <v>1222</v>
      </c>
      <c r="D508" s="44" t="s">
        <v>3120</v>
      </c>
      <c r="E508" s="52">
        <v>48</v>
      </c>
      <c r="F508" s="52">
        <v>58</v>
      </c>
      <c r="G508" s="54">
        <v>27205</v>
      </c>
      <c r="H508" s="54">
        <v>28056</v>
      </c>
      <c r="I508" s="24">
        <v>3.1281014519389819E-2</v>
      </c>
    </row>
    <row r="509" spans="1:9" ht="14.25">
      <c r="A509" s="56" t="s">
        <v>6</v>
      </c>
      <c r="B509" s="51" t="s">
        <v>1190</v>
      </c>
      <c r="C509" s="51" t="s">
        <v>1210</v>
      </c>
      <c r="D509" s="44" t="s">
        <v>3121</v>
      </c>
      <c r="E509" s="52">
        <v>7</v>
      </c>
      <c r="F509" s="52">
        <v>8</v>
      </c>
      <c r="G509" s="54">
        <v>6602</v>
      </c>
      <c r="H509" s="54">
        <v>5134</v>
      </c>
      <c r="I509" s="24">
        <v>-0.22235686155710391</v>
      </c>
    </row>
    <row r="510" spans="1:9" ht="14.25">
      <c r="A510" s="56" t="s">
        <v>6</v>
      </c>
      <c r="B510" s="51" t="s">
        <v>1190</v>
      </c>
      <c r="C510" s="51" t="s">
        <v>1201</v>
      </c>
      <c r="D510" s="44" t="s">
        <v>3122</v>
      </c>
      <c r="E510" s="52">
        <v>14</v>
      </c>
      <c r="F510" s="52">
        <v>10</v>
      </c>
      <c r="G510" s="54">
        <v>16325</v>
      </c>
      <c r="H510" s="54">
        <v>15535</v>
      </c>
      <c r="I510" s="24">
        <v>-4.8392036753445639E-2</v>
      </c>
    </row>
    <row r="511" spans="1:9" ht="14.25">
      <c r="A511" s="56" t="s">
        <v>6</v>
      </c>
      <c r="B511" s="51" t="s">
        <v>1190</v>
      </c>
      <c r="C511" s="51" t="s">
        <v>1194</v>
      </c>
      <c r="D511" s="44" t="s">
        <v>3123</v>
      </c>
      <c r="E511" s="52">
        <v>9</v>
      </c>
      <c r="F511" s="52">
        <v>8</v>
      </c>
      <c r="G511" s="54">
        <v>8345</v>
      </c>
      <c r="H511" s="54">
        <v>7252</v>
      </c>
      <c r="I511" s="24">
        <v>-0.13097663271420013</v>
      </c>
    </row>
    <row r="512" spans="1:9" ht="14.25">
      <c r="A512" s="56" t="s">
        <v>6</v>
      </c>
      <c r="B512" s="51" t="s">
        <v>1190</v>
      </c>
      <c r="C512" s="51" t="s">
        <v>1218</v>
      </c>
      <c r="D512" s="44" t="s">
        <v>3124</v>
      </c>
      <c r="E512" s="52">
        <v>2</v>
      </c>
      <c r="F512" s="52">
        <v>0</v>
      </c>
      <c r="G512" s="54">
        <v>6190</v>
      </c>
      <c r="H512" s="54">
        <v>5045</v>
      </c>
      <c r="I512" s="24">
        <v>-0.18497576736672053</v>
      </c>
    </row>
    <row r="513" spans="1:9" ht="14.25">
      <c r="A513" s="56" t="s">
        <v>6</v>
      </c>
      <c r="B513" s="51" t="s">
        <v>1190</v>
      </c>
      <c r="C513" s="51" t="s">
        <v>1214</v>
      </c>
      <c r="D513" s="44" t="s">
        <v>3125</v>
      </c>
      <c r="E513" s="52">
        <v>4</v>
      </c>
      <c r="F513" s="52">
        <v>8</v>
      </c>
      <c r="G513" s="54">
        <v>15276</v>
      </c>
      <c r="H513" s="54">
        <v>11004</v>
      </c>
      <c r="I513" s="24">
        <v>-0.27965435978004716</v>
      </c>
    </row>
    <row r="514" spans="1:9" ht="14.25">
      <c r="A514" s="56" t="s">
        <v>6</v>
      </c>
      <c r="B514" s="51" t="s">
        <v>1190</v>
      </c>
      <c r="C514" s="51" t="s">
        <v>1223</v>
      </c>
      <c r="D514" s="44" t="s">
        <v>3126</v>
      </c>
      <c r="E514" s="52">
        <v>10</v>
      </c>
      <c r="F514" s="52">
        <v>16</v>
      </c>
      <c r="G514" s="54">
        <v>18617</v>
      </c>
      <c r="H514" s="54">
        <v>14320</v>
      </c>
      <c r="I514" s="24">
        <v>-0.23081054949777086</v>
      </c>
    </row>
    <row r="515" spans="1:9" ht="14.25">
      <c r="A515" s="56" t="s">
        <v>6</v>
      </c>
      <c r="B515" s="51" t="s">
        <v>1190</v>
      </c>
      <c r="C515" s="51" t="s">
        <v>1198</v>
      </c>
      <c r="D515" s="44" t="s">
        <v>3127</v>
      </c>
      <c r="E515" s="52">
        <v>26</v>
      </c>
      <c r="F515" s="52">
        <v>27</v>
      </c>
      <c r="G515" s="54">
        <v>10804</v>
      </c>
      <c r="H515" s="54">
        <v>8726</v>
      </c>
      <c r="I515" s="24">
        <v>-0.1923361717882266</v>
      </c>
    </row>
    <row r="516" spans="1:9" ht="14.25">
      <c r="A516" s="56" t="s">
        <v>6</v>
      </c>
      <c r="B516" s="51" t="s">
        <v>1190</v>
      </c>
      <c r="C516" s="51" t="s">
        <v>1220</v>
      </c>
      <c r="D516" s="44" t="s">
        <v>3128</v>
      </c>
      <c r="E516" s="52">
        <v>2</v>
      </c>
      <c r="F516" s="52">
        <v>4</v>
      </c>
      <c r="G516" s="54">
        <v>3843</v>
      </c>
      <c r="H516" s="54">
        <v>3059</v>
      </c>
      <c r="I516" s="24">
        <v>-0.2040072859744991</v>
      </c>
    </row>
    <row r="517" spans="1:9" ht="14.25">
      <c r="A517" s="56" t="s">
        <v>6</v>
      </c>
      <c r="B517" s="51" t="s">
        <v>1190</v>
      </c>
      <c r="C517" s="51" t="s">
        <v>1191</v>
      </c>
      <c r="D517" s="44" t="s">
        <v>3129</v>
      </c>
      <c r="E517" s="52">
        <v>0</v>
      </c>
      <c r="F517" s="52">
        <v>0</v>
      </c>
      <c r="G517" s="54">
        <v>3088</v>
      </c>
      <c r="H517" s="54">
        <v>2487</v>
      </c>
      <c r="I517" s="24">
        <v>-0.19462435233160622</v>
      </c>
    </row>
    <row r="518" spans="1:9" ht="14.25">
      <c r="A518" s="56" t="s">
        <v>6</v>
      </c>
      <c r="B518" s="51" t="s">
        <v>1190</v>
      </c>
      <c r="C518" s="51" t="s">
        <v>1202</v>
      </c>
      <c r="D518" s="44" t="s">
        <v>3130</v>
      </c>
      <c r="E518" s="52">
        <v>7</v>
      </c>
      <c r="F518" s="52">
        <v>5</v>
      </c>
      <c r="G518" s="54">
        <v>10209</v>
      </c>
      <c r="H518" s="54">
        <v>8421</v>
      </c>
      <c r="I518" s="24">
        <v>-0.17513958272112842</v>
      </c>
    </row>
    <row r="519" spans="1:9" ht="14.25">
      <c r="A519" s="56" t="s">
        <v>6</v>
      </c>
      <c r="B519" s="51" t="s">
        <v>1190</v>
      </c>
      <c r="C519" s="51" t="s">
        <v>1211</v>
      </c>
      <c r="D519" s="44" t="s">
        <v>3131</v>
      </c>
      <c r="E519" s="52">
        <v>15</v>
      </c>
      <c r="F519" s="52">
        <v>20</v>
      </c>
      <c r="G519" s="54">
        <v>4632</v>
      </c>
      <c r="H519" s="54">
        <v>3936</v>
      </c>
      <c r="I519" s="24">
        <v>-0.15025906735751296</v>
      </c>
    </row>
    <row r="520" spans="1:9" ht="14.25">
      <c r="A520" s="56" t="s">
        <v>6</v>
      </c>
      <c r="B520" s="51" t="s">
        <v>1190</v>
      </c>
      <c r="C520" s="51" t="s">
        <v>1205</v>
      </c>
      <c r="D520" s="44" t="s">
        <v>3132</v>
      </c>
      <c r="E520" s="52">
        <v>3</v>
      </c>
      <c r="F520" s="52">
        <v>0</v>
      </c>
      <c r="G520" s="54">
        <v>6507</v>
      </c>
      <c r="H520" s="54">
        <v>5378</v>
      </c>
      <c r="I520" s="24">
        <v>-0.17350545566313202</v>
      </c>
    </row>
    <row r="521" spans="1:9" ht="14.25">
      <c r="A521" s="56" t="s">
        <v>6</v>
      </c>
      <c r="B521" s="51" t="s">
        <v>1190</v>
      </c>
      <c r="C521" s="51" t="s">
        <v>1195</v>
      </c>
      <c r="D521" s="44" t="s">
        <v>3133</v>
      </c>
      <c r="E521" s="52">
        <v>19</v>
      </c>
      <c r="F521" s="52">
        <v>11</v>
      </c>
      <c r="G521" s="54">
        <v>17913</v>
      </c>
      <c r="H521" s="54">
        <v>15091</v>
      </c>
      <c r="I521" s="24">
        <v>-0.1575392173281974</v>
      </c>
    </row>
    <row r="522" spans="1:9" ht="14.25">
      <c r="A522" s="56" t="s">
        <v>6</v>
      </c>
      <c r="B522" s="51" t="s">
        <v>1190</v>
      </c>
      <c r="C522" s="51" t="s">
        <v>1196</v>
      </c>
      <c r="D522" s="44" t="s">
        <v>3134</v>
      </c>
      <c r="E522" s="52">
        <v>5</v>
      </c>
      <c r="F522" s="52">
        <v>6</v>
      </c>
      <c r="G522" s="54">
        <v>14187</v>
      </c>
      <c r="H522" s="54">
        <v>11494</v>
      </c>
      <c r="I522" s="24">
        <v>-0.18982166772397266</v>
      </c>
    </row>
    <row r="523" spans="1:9" ht="14.25">
      <c r="A523" s="56" t="s">
        <v>6</v>
      </c>
      <c r="B523" s="51" t="s">
        <v>1458</v>
      </c>
      <c r="C523" s="51" t="s">
        <v>1477</v>
      </c>
      <c r="D523" s="44" t="s">
        <v>3135</v>
      </c>
      <c r="E523" s="52">
        <v>2809</v>
      </c>
      <c r="F523" s="52">
        <v>3307</v>
      </c>
      <c r="G523" s="54">
        <v>1045986</v>
      </c>
      <c r="H523" s="54">
        <v>1096704</v>
      </c>
      <c r="I523" s="24">
        <v>4.8488220683642037E-2</v>
      </c>
    </row>
    <row r="524" spans="1:9" ht="14.25">
      <c r="A524" s="56" t="s">
        <v>6</v>
      </c>
      <c r="B524" s="51" t="s">
        <v>1458</v>
      </c>
      <c r="C524" s="51" t="s">
        <v>1460</v>
      </c>
      <c r="D524" s="44" t="s">
        <v>3136</v>
      </c>
      <c r="E524" s="52">
        <v>136</v>
      </c>
      <c r="F524" s="52">
        <v>187</v>
      </c>
      <c r="G524" s="54">
        <v>160826</v>
      </c>
      <c r="H524" s="54">
        <v>140151</v>
      </c>
      <c r="I524" s="24">
        <v>-0.12855508437690424</v>
      </c>
    </row>
    <row r="525" spans="1:9" ht="14.25">
      <c r="A525" s="56" t="s">
        <v>6</v>
      </c>
      <c r="B525" s="51" t="s">
        <v>1458</v>
      </c>
      <c r="C525" s="51" t="s">
        <v>1482</v>
      </c>
      <c r="D525" s="44" t="s">
        <v>3137</v>
      </c>
      <c r="E525" s="52">
        <v>78</v>
      </c>
      <c r="F525" s="52">
        <v>74</v>
      </c>
      <c r="G525" s="54">
        <v>56490</v>
      </c>
      <c r="H525" s="54">
        <v>52203</v>
      </c>
      <c r="I525" s="24">
        <v>-7.5889537971322363E-2</v>
      </c>
    </row>
    <row r="526" spans="1:9" ht="14.25">
      <c r="A526" s="56" t="s">
        <v>6</v>
      </c>
      <c r="B526" s="51" t="s">
        <v>1458</v>
      </c>
      <c r="C526" s="51" t="s">
        <v>1464</v>
      </c>
      <c r="D526" s="44" t="s">
        <v>3138</v>
      </c>
      <c r="E526" s="52">
        <v>45</v>
      </c>
      <c r="F526" s="52">
        <v>97</v>
      </c>
      <c r="G526" s="54">
        <v>73489</v>
      </c>
      <c r="H526" s="54">
        <v>61147</v>
      </c>
      <c r="I526" s="24">
        <v>-0.16794350174856101</v>
      </c>
    </row>
    <row r="527" spans="1:9" ht="14.25">
      <c r="A527" s="56" t="s">
        <v>6</v>
      </c>
      <c r="B527" s="51" t="s">
        <v>1458</v>
      </c>
      <c r="C527" s="51" t="s">
        <v>1483</v>
      </c>
      <c r="D527" s="44" t="s">
        <v>3139</v>
      </c>
      <c r="E527" s="52">
        <v>39</v>
      </c>
      <c r="F527" s="52">
        <v>38</v>
      </c>
      <c r="G527" s="54">
        <v>37422</v>
      </c>
      <c r="H527" s="54">
        <v>32758</v>
      </c>
      <c r="I527" s="24">
        <v>-0.12463256907701352</v>
      </c>
    </row>
    <row r="528" spans="1:9" ht="14.25">
      <c r="A528" s="56" t="s">
        <v>6</v>
      </c>
      <c r="B528" s="51" t="s">
        <v>1458</v>
      </c>
      <c r="C528" s="51" t="s">
        <v>1470</v>
      </c>
      <c r="D528" s="44" t="s">
        <v>3140</v>
      </c>
      <c r="E528" s="52">
        <v>79</v>
      </c>
      <c r="F528" s="52">
        <v>94</v>
      </c>
      <c r="G528" s="54">
        <v>73134</v>
      </c>
      <c r="H528" s="54">
        <v>78718</v>
      </c>
      <c r="I528" s="24">
        <v>7.6352995870593701E-2</v>
      </c>
    </row>
    <row r="529" spans="1:9" ht="14.25">
      <c r="A529" s="56" t="s">
        <v>6</v>
      </c>
      <c r="B529" s="51" t="s">
        <v>1458</v>
      </c>
      <c r="C529" s="51" t="s">
        <v>1462</v>
      </c>
      <c r="D529" s="44" t="s">
        <v>3141</v>
      </c>
      <c r="E529" s="52">
        <v>32</v>
      </c>
      <c r="F529" s="52">
        <v>27</v>
      </c>
      <c r="G529" s="54">
        <v>31336</v>
      </c>
      <c r="H529" s="54">
        <v>27976</v>
      </c>
      <c r="I529" s="24">
        <v>-0.10722491702833802</v>
      </c>
    </row>
    <row r="530" spans="1:9" ht="14.25">
      <c r="A530" s="56" t="s">
        <v>6</v>
      </c>
      <c r="B530" s="51" t="s">
        <v>1458</v>
      </c>
      <c r="C530" s="51" t="s">
        <v>1484</v>
      </c>
      <c r="D530" s="44" t="s">
        <v>3142</v>
      </c>
      <c r="E530" s="52">
        <v>38</v>
      </c>
      <c r="F530" s="52">
        <v>48</v>
      </c>
      <c r="G530" s="54">
        <v>63060</v>
      </c>
      <c r="H530" s="54">
        <v>62827</v>
      </c>
      <c r="I530" s="24">
        <v>-3.6948937519822389E-3</v>
      </c>
    </row>
    <row r="531" spans="1:9" ht="14.25">
      <c r="A531" s="56" t="s">
        <v>6</v>
      </c>
      <c r="B531" s="51" t="s">
        <v>1458</v>
      </c>
      <c r="C531" s="51" t="s">
        <v>1461</v>
      </c>
      <c r="D531" s="44" t="s">
        <v>3143</v>
      </c>
      <c r="E531" s="52">
        <v>47</v>
      </c>
      <c r="F531" s="52">
        <v>43</v>
      </c>
      <c r="G531" s="54">
        <v>44187</v>
      </c>
      <c r="H531" s="54">
        <v>44068</v>
      </c>
      <c r="I531" s="24">
        <v>-2.6930997804784211E-3</v>
      </c>
    </row>
    <row r="532" spans="1:9" ht="14.25">
      <c r="A532" s="56" t="s">
        <v>6</v>
      </c>
      <c r="B532" s="51" t="s">
        <v>1458</v>
      </c>
      <c r="C532" s="51" t="s">
        <v>1486</v>
      </c>
      <c r="D532" s="44" t="s">
        <v>3144</v>
      </c>
      <c r="E532" s="52">
        <v>105</v>
      </c>
      <c r="F532" s="52">
        <v>146</v>
      </c>
      <c r="G532" s="54">
        <v>83969</v>
      </c>
      <c r="H532" s="54">
        <v>76037</v>
      </c>
      <c r="I532" s="24">
        <v>-9.4463432933582628E-2</v>
      </c>
    </row>
    <row r="533" spans="1:9" ht="14.25">
      <c r="A533" s="56" t="s">
        <v>6</v>
      </c>
      <c r="B533" s="51" t="s">
        <v>1458</v>
      </c>
      <c r="C533" s="51" t="s">
        <v>1465</v>
      </c>
      <c r="D533" s="44" t="s">
        <v>3145</v>
      </c>
      <c r="E533" s="52">
        <v>208</v>
      </c>
      <c r="F533" s="52">
        <v>239</v>
      </c>
      <c r="G533" s="54">
        <v>74932</v>
      </c>
      <c r="H533" s="54">
        <v>64637</v>
      </c>
      <c r="I533" s="24">
        <v>-0.13739123471947901</v>
      </c>
    </row>
    <row r="534" spans="1:9" ht="14.25">
      <c r="A534" s="56" t="s">
        <v>6</v>
      </c>
      <c r="B534" s="51" t="s">
        <v>1458</v>
      </c>
      <c r="C534" s="51" t="s">
        <v>1459</v>
      </c>
      <c r="D534" s="44" t="s">
        <v>3146</v>
      </c>
      <c r="E534" s="52">
        <v>26</v>
      </c>
      <c r="F534" s="52">
        <v>30</v>
      </c>
      <c r="G534" s="54">
        <v>42903</v>
      </c>
      <c r="H534" s="54">
        <v>39098</v>
      </c>
      <c r="I534" s="24">
        <v>-8.8688436706057847E-2</v>
      </c>
    </row>
    <row r="535" spans="1:9" ht="14.25">
      <c r="A535" s="56" t="s">
        <v>6</v>
      </c>
      <c r="B535" s="51" t="s">
        <v>1458</v>
      </c>
      <c r="C535" s="51" t="s">
        <v>1474</v>
      </c>
      <c r="D535" s="44" t="s">
        <v>3147</v>
      </c>
      <c r="E535" s="52">
        <v>176</v>
      </c>
      <c r="F535" s="52">
        <v>192</v>
      </c>
      <c r="G535" s="54">
        <v>135147</v>
      </c>
      <c r="H535" s="54">
        <v>127330</v>
      </c>
      <c r="I535" s="24">
        <v>-5.7840721584644865E-2</v>
      </c>
    </row>
    <row r="536" spans="1:9" ht="14.25">
      <c r="A536" s="56" t="s">
        <v>6</v>
      </c>
      <c r="B536" s="51" t="s">
        <v>1458</v>
      </c>
      <c r="C536" s="51" t="s">
        <v>1487</v>
      </c>
      <c r="D536" s="44" t="s">
        <v>3148</v>
      </c>
      <c r="E536" s="52">
        <v>38</v>
      </c>
      <c r="F536" s="52">
        <v>44</v>
      </c>
      <c r="G536" s="54">
        <v>47042</v>
      </c>
      <c r="H536" s="54">
        <v>51651</v>
      </c>
      <c r="I536" s="24">
        <v>9.7976276518855487E-2</v>
      </c>
    </row>
    <row r="537" spans="1:9" ht="14.25">
      <c r="A537" s="56" t="s">
        <v>6</v>
      </c>
      <c r="B537" s="51" t="s">
        <v>1458</v>
      </c>
      <c r="C537" s="51" t="s">
        <v>1491</v>
      </c>
      <c r="D537" s="44" t="s">
        <v>3149</v>
      </c>
      <c r="E537" s="52">
        <v>4</v>
      </c>
      <c r="F537" s="52">
        <v>7</v>
      </c>
      <c r="G537" s="54">
        <v>12882</v>
      </c>
      <c r="H537" s="54">
        <v>11418</v>
      </c>
      <c r="I537" s="24">
        <v>-0.1136469492314858</v>
      </c>
    </row>
    <row r="538" spans="1:9" ht="14.25">
      <c r="A538" s="56" t="s">
        <v>6</v>
      </c>
      <c r="B538" s="51" t="s">
        <v>1458</v>
      </c>
      <c r="C538" s="51" t="s">
        <v>1480</v>
      </c>
      <c r="D538" s="44" t="s">
        <v>3150</v>
      </c>
      <c r="E538" s="52">
        <v>2</v>
      </c>
      <c r="F538" s="52">
        <v>4</v>
      </c>
      <c r="G538" s="54">
        <v>1694</v>
      </c>
      <c r="H538" s="54">
        <v>1262</v>
      </c>
      <c r="I538" s="24">
        <v>-0.25501770956316411</v>
      </c>
    </row>
    <row r="539" spans="1:9" ht="14.25">
      <c r="A539" s="56" t="s">
        <v>6</v>
      </c>
      <c r="B539" s="51" t="s">
        <v>1458</v>
      </c>
      <c r="C539" s="51" t="s">
        <v>1471</v>
      </c>
      <c r="D539" s="44" t="s">
        <v>3151</v>
      </c>
      <c r="E539" s="52">
        <v>69</v>
      </c>
      <c r="F539" s="52">
        <v>68</v>
      </c>
      <c r="G539" s="54">
        <v>23530</v>
      </c>
      <c r="H539" s="54">
        <v>23571</v>
      </c>
      <c r="I539" s="24">
        <v>1.7424564385890352E-3</v>
      </c>
    </row>
    <row r="540" spans="1:9" ht="14.25">
      <c r="A540" s="56" t="s">
        <v>6</v>
      </c>
      <c r="B540" s="51" t="s">
        <v>1458</v>
      </c>
      <c r="C540" s="51" t="s">
        <v>1469</v>
      </c>
      <c r="D540" s="44" t="s">
        <v>3152</v>
      </c>
      <c r="E540" s="52">
        <v>8</v>
      </c>
      <c r="F540" s="52">
        <v>8</v>
      </c>
      <c r="G540" s="54">
        <v>11995</v>
      </c>
      <c r="H540" s="54">
        <v>10666</v>
      </c>
      <c r="I540" s="24">
        <v>-0.11079616506877865</v>
      </c>
    </row>
    <row r="541" spans="1:9" ht="14.25">
      <c r="A541" s="56" t="s">
        <v>6</v>
      </c>
      <c r="B541" s="51" t="s">
        <v>1458</v>
      </c>
      <c r="C541" s="51" t="s">
        <v>1478</v>
      </c>
      <c r="D541" s="44" t="s">
        <v>3153</v>
      </c>
      <c r="E541" s="52">
        <v>50</v>
      </c>
      <c r="F541" s="52">
        <v>49</v>
      </c>
      <c r="G541" s="54">
        <v>39341</v>
      </c>
      <c r="H541" s="54">
        <v>38271</v>
      </c>
      <c r="I541" s="24">
        <v>-2.7198088508172135E-2</v>
      </c>
    </row>
    <row r="542" spans="1:9" ht="14.25">
      <c r="A542" s="56" t="s">
        <v>6</v>
      </c>
      <c r="B542" s="51" t="s">
        <v>1458</v>
      </c>
      <c r="C542" s="51" t="s">
        <v>588</v>
      </c>
      <c r="D542" s="44" t="s">
        <v>3154</v>
      </c>
      <c r="E542" s="52">
        <v>8</v>
      </c>
      <c r="F542" s="52">
        <v>8</v>
      </c>
      <c r="G542" s="54">
        <v>9978</v>
      </c>
      <c r="H542" s="54">
        <v>8345</v>
      </c>
      <c r="I542" s="24">
        <v>-0.16366005211465223</v>
      </c>
    </row>
    <row r="543" spans="1:9" ht="14.25">
      <c r="A543" s="56" t="s">
        <v>6</v>
      </c>
      <c r="B543" s="51" t="s">
        <v>1458</v>
      </c>
      <c r="C543" s="51" t="s">
        <v>1466</v>
      </c>
      <c r="D543" s="44" t="s">
        <v>3155</v>
      </c>
      <c r="E543" s="52">
        <v>7</v>
      </c>
      <c r="F543" s="52">
        <v>7</v>
      </c>
      <c r="G543" s="54">
        <v>15501</v>
      </c>
      <c r="H543" s="54">
        <v>12262</v>
      </c>
      <c r="I543" s="24">
        <v>-0.20895426101541836</v>
      </c>
    </row>
    <row r="544" spans="1:9" ht="14.25">
      <c r="A544" s="56" t="s">
        <v>6</v>
      </c>
      <c r="B544" s="51" t="s">
        <v>1458</v>
      </c>
      <c r="C544" s="51" t="s">
        <v>1489</v>
      </c>
      <c r="D544" s="44" t="s">
        <v>3156</v>
      </c>
      <c r="E544" s="52">
        <v>24</v>
      </c>
      <c r="F544" s="52">
        <v>41</v>
      </c>
      <c r="G544" s="54">
        <v>34845</v>
      </c>
      <c r="H544" s="54">
        <v>33087</v>
      </c>
      <c r="I544" s="24">
        <v>-5.0452001721911319E-2</v>
      </c>
    </row>
    <row r="545" spans="1:9" ht="14.25">
      <c r="A545" s="56" t="s">
        <v>6</v>
      </c>
      <c r="B545" s="51" t="s">
        <v>1458</v>
      </c>
      <c r="C545" s="51" t="s">
        <v>1490</v>
      </c>
      <c r="D545" s="44" t="s">
        <v>3157</v>
      </c>
      <c r="E545" s="52">
        <v>9</v>
      </c>
      <c r="F545" s="52">
        <v>14</v>
      </c>
      <c r="G545" s="54">
        <v>16704</v>
      </c>
      <c r="H545" s="54">
        <v>12046</v>
      </c>
      <c r="I545" s="24">
        <v>-0.27885536398467431</v>
      </c>
    </row>
    <row r="546" spans="1:9" ht="14.25">
      <c r="A546" s="56" t="s">
        <v>6</v>
      </c>
      <c r="B546" s="51" t="s">
        <v>1458</v>
      </c>
      <c r="C546" s="51" t="s">
        <v>1467</v>
      </c>
      <c r="D546" s="44" t="s">
        <v>3158</v>
      </c>
      <c r="E546" s="52">
        <v>120</v>
      </c>
      <c r="F546" s="52">
        <v>119</v>
      </c>
      <c r="G546" s="54">
        <v>15085</v>
      </c>
      <c r="H546" s="54">
        <v>13323</v>
      </c>
      <c r="I546" s="24">
        <v>-0.11680477295326483</v>
      </c>
    </row>
    <row r="547" spans="1:9" ht="14.25">
      <c r="A547" s="56" t="s">
        <v>6</v>
      </c>
      <c r="B547" s="51" t="s">
        <v>1458</v>
      </c>
      <c r="C547" s="51" t="s">
        <v>1479</v>
      </c>
      <c r="D547" s="44" t="s">
        <v>3159</v>
      </c>
      <c r="E547" s="52">
        <v>16</v>
      </c>
      <c r="F547" s="52">
        <v>17</v>
      </c>
      <c r="G547" s="54">
        <v>20416</v>
      </c>
      <c r="H547" s="54">
        <v>18132</v>
      </c>
      <c r="I547" s="24">
        <v>-0.11187304075235109</v>
      </c>
    </row>
    <row r="548" spans="1:9" ht="14.25">
      <c r="A548" s="56" t="s">
        <v>6</v>
      </c>
      <c r="B548" s="51" t="s">
        <v>1458</v>
      </c>
      <c r="C548" s="51" t="s">
        <v>1476</v>
      </c>
      <c r="D548" s="44" t="s">
        <v>3160</v>
      </c>
      <c r="E548" s="52">
        <v>22</v>
      </c>
      <c r="F548" s="52">
        <v>28</v>
      </c>
      <c r="G548" s="54">
        <v>33994</v>
      </c>
      <c r="H548" s="54">
        <v>35182</v>
      </c>
      <c r="I548" s="24">
        <v>3.4947343648879213E-2</v>
      </c>
    </row>
    <row r="549" spans="1:9" ht="14.25">
      <c r="A549" s="56" t="s">
        <v>6</v>
      </c>
      <c r="B549" s="51" t="s">
        <v>1458</v>
      </c>
      <c r="C549" s="51" t="s">
        <v>1485</v>
      </c>
      <c r="D549" s="44" t="s">
        <v>3161</v>
      </c>
      <c r="E549" s="52">
        <v>47</v>
      </c>
      <c r="F549" s="52">
        <v>42</v>
      </c>
      <c r="G549" s="54">
        <v>24894</v>
      </c>
      <c r="H549" s="54">
        <v>28786</v>
      </c>
      <c r="I549" s="24">
        <v>0.15634289387000883</v>
      </c>
    </row>
    <row r="550" spans="1:9" ht="14.25">
      <c r="A550" s="56" t="s">
        <v>6</v>
      </c>
      <c r="B550" s="51" t="s">
        <v>1458</v>
      </c>
      <c r="C550" s="51" t="s">
        <v>1475</v>
      </c>
      <c r="D550" s="44" t="s">
        <v>3162</v>
      </c>
      <c r="E550" s="52">
        <v>2</v>
      </c>
      <c r="F550" s="52">
        <v>2</v>
      </c>
      <c r="G550" s="54">
        <v>8927</v>
      </c>
      <c r="H550" s="54">
        <v>7813</v>
      </c>
      <c r="I550" s="24">
        <v>-0.12478996303349389</v>
      </c>
    </row>
    <row r="551" spans="1:9" ht="14.25">
      <c r="A551" s="56" t="s">
        <v>6</v>
      </c>
      <c r="B551" s="51" t="s">
        <v>1458</v>
      </c>
      <c r="C551" s="51" t="s">
        <v>1472</v>
      </c>
      <c r="D551" s="44" t="s">
        <v>3163</v>
      </c>
      <c r="E551" s="52">
        <v>1</v>
      </c>
      <c r="F551" s="52">
        <v>1</v>
      </c>
      <c r="G551" s="54">
        <v>5334</v>
      </c>
      <c r="H551" s="54">
        <v>5849</v>
      </c>
      <c r="I551" s="24">
        <v>9.6550431196100489E-2</v>
      </c>
    </row>
    <row r="552" spans="1:9" ht="14.25">
      <c r="A552" s="56" t="s">
        <v>6</v>
      </c>
      <c r="B552" s="51" t="s">
        <v>1458</v>
      </c>
      <c r="C552" s="51" t="s">
        <v>1481</v>
      </c>
      <c r="D552" s="44" t="s">
        <v>3164</v>
      </c>
      <c r="E552" s="52">
        <v>3</v>
      </c>
      <c r="F552" s="52">
        <v>3</v>
      </c>
      <c r="G552" s="54">
        <v>7431</v>
      </c>
      <c r="H552" s="54">
        <v>6698</v>
      </c>
      <c r="I552" s="24">
        <v>-9.8640828959763158E-2</v>
      </c>
    </row>
    <row r="553" spans="1:9" ht="14.25">
      <c r="A553" s="56" t="s">
        <v>6</v>
      </c>
      <c r="B553" s="51" t="s">
        <v>1458</v>
      </c>
      <c r="C553" s="51" t="s">
        <v>1463</v>
      </c>
      <c r="D553" s="44" t="s">
        <v>3165</v>
      </c>
      <c r="E553" s="52">
        <v>22</v>
      </c>
      <c r="F553" s="52">
        <v>26</v>
      </c>
      <c r="G553" s="54">
        <v>25527</v>
      </c>
      <c r="H553" s="54">
        <v>21943</v>
      </c>
      <c r="I553" s="24">
        <v>-0.14040036040271087</v>
      </c>
    </row>
    <row r="554" spans="1:9" ht="14.25">
      <c r="A554" s="56" t="s">
        <v>6</v>
      </c>
      <c r="B554" s="51" t="s">
        <v>1458</v>
      </c>
      <c r="C554" s="51" t="s">
        <v>1488</v>
      </c>
      <c r="D554" s="44" t="s">
        <v>3166</v>
      </c>
      <c r="E554" s="52">
        <v>16</v>
      </c>
      <c r="F554" s="52">
        <v>16</v>
      </c>
      <c r="G554" s="54">
        <v>17494</v>
      </c>
      <c r="H554" s="54">
        <v>15388</v>
      </c>
      <c r="I554" s="24">
        <v>-0.12038413170229793</v>
      </c>
    </row>
    <row r="555" spans="1:9" ht="14.25">
      <c r="A555" s="56" t="s">
        <v>6</v>
      </c>
      <c r="B555" s="51" t="s">
        <v>1458</v>
      </c>
      <c r="C555" s="51" t="s">
        <v>1381</v>
      </c>
      <c r="D555" s="44" t="s">
        <v>3167</v>
      </c>
      <c r="E555" s="52">
        <v>23</v>
      </c>
      <c r="F555" s="52">
        <v>30</v>
      </c>
      <c r="G555" s="54">
        <v>25190</v>
      </c>
      <c r="H555" s="54">
        <v>23994</v>
      </c>
      <c r="I555" s="24">
        <v>-4.7479158396188964E-2</v>
      </c>
    </row>
    <row r="556" spans="1:9" ht="14.25">
      <c r="A556" s="56" t="s">
        <v>6</v>
      </c>
      <c r="B556" s="51" t="s">
        <v>1458</v>
      </c>
      <c r="C556" s="51" t="s">
        <v>1473</v>
      </c>
      <c r="D556" s="44" t="s">
        <v>3168</v>
      </c>
      <c r="E556" s="52">
        <v>6</v>
      </c>
      <c r="F556" s="52">
        <v>11</v>
      </c>
      <c r="G556" s="54">
        <v>10051</v>
      </c>
      <c r="H556" s="54">
        <v>6430</v>
      </c>
      <c r="I556" s="24">
        <v>-0.36026266043179783</v>
      </c>
    </row>
    <row r="557" spans="1:9" ht="14.25">
      <c r="A557" s="56" t="s">
        <v>6</v>
      </c>
      <c r="B557" s="51" t="s">
        <v>1458</v>
      </c>
      <c r="C557" s="51" t="s">
        <v>1468</v>
      </c>
      <c r="D557" s="44" t="s">
        <v>3169</v>
      </c>
      <c r="E557" s="52">
        <v>1</v>
      </c>
      <c r="F557" s="52">
        <v>8</v>
      </c>
      <c r="G557" s="54">
        <v>17429</v>
      </c>
      <c r="H557" s="54">
        <v>12225</v>
      </c>
      <c r="I557" s="24">
        <v>-0.29858282173389178</v>
      </c>
    </row>
    <row r="558" spans="1:9" ht="14.25">
      <c r="A558" s="56" t="s">
        <v>6</v>
      </c>
      <c r="B558" s="51" t="s">
        <v>400</v>
      </c>
      <c r="C558" s="51" t="s">
        <v>401</v>
      </c>
      <c r="D558" s="44" t="s">
        <v>3170</v>
      </c>
      <c r="E558" s="52">
        <v>807</v>
      </c>
      <c r="F558" s="52">
        <v>864</v>
      </c>
      <c r="G558" s="54">
        <v>323600</v>
      </c>
      <c r="H558" s="54">
        <v>307672</v>
      </c>
      <c r="I558" s="24">
        <v>-4.9221260815822003E-2</v>
      </c>
    </row>
    <row r="559" spans="1:9" ht="14.25">
      <c r="A559" s="56" t="s">
        <v>6</v>
      </c>
      <c r="B559" s="51" t="s">
        <v>400</v>
      </c>
      <c r="C559" s="51" t="s">
        <v>417</v>
      </c>
      <c r="D559" s="44" t="s">
        <v>3171</v>
      </c>
      <c r="E559" s="52">
        <v>107</v>
      </c>
      <c r="F559" s="52">
        <v>112</v>
      </c>
      <c r="G559" s="54">
        <v>59084</v>
      </c>
      <c r="H559" s="54">
        <v>49968</v>
      </c>
      <c r="I559" s="24">
        <v>-0.15428880915307019</v>
      </c>
    </row>
    <row r="560" spans="1:9" ht="14.25">
      <c r="A560" s="56" t="s">
        <v>6</v>
      </c>
      <c r="B560" s="51" t="s">
        <v>400</v>
      </c>
      <c r="C560" s="51" t="s">
        <v>423</v>
      </c>
      <c r="D560" s="44" t="s">
        <v>3172</v>
      </c>
      <c r="E560" s="52">
        <v>157</v>
      </c>
      <c r="F560" s="52">
        <v>161</v>
      </c>
      <c r="G560" s="54">
        <v>98367</v>
      </c>
      <c r="H560" s="54">
        <v>85555</v>
      </c>
      <c r="I560" s="24">
        <v>-0.13024693240619314</v>
      </c>
    </row>
    <row r="561" spans="1:9" ht="14.25">
      <c r="A561" s="56" t="s">
        <v>6</v>
      </c>
      <c r="B561" s="51" t="s">
        <v>400</v>
      </c>
      <c r="C561" s="51" t="s">
        <v>418</v>
      </c>
      <c r="D561" s="44" t="s">
        <v>3173</v>
      </c>
      <c r="E561" s="52">
        <v>101</v>
      </c>
      <c r="F561" s="52">
        <v>91</v>
      </c>
      <c r="G561" s="54">
        <v>78946</v>
      </c>
      <c r="H561" s="54">
        <v>69237</v>
      </c>
      <c r="I561" s="24">
        <v>-0.12298279836850505</v>
      </c>
    </row>
    <row r="562" spans="1:9" ht="14.25">
      <c r="A562" s="56" t="s">
        <v>6</v>
      </c>
      <c r="B562" s="51" t="s">
        <v>400</v>
      </c>
      <c r="C562" s="51" t="s">
        <v>419</v>
      </c>
      <c r="D562" s="44" t="s">
        <v>3174</v>
      </c>
      <c r="E562" s="52">
        <v>20</v>
      </c>
      <c r="F562" s="52">
        <v>18</v>
      </c>
      <c r="G562" s="54">
        <v>32294</v>
      </c>
      <c r="H562" s="54">
        <v>25154</v>
      </c>
      <c r="I562" s="24">
        <v>-0.22109370161639932</v>
      </c>
    </row>
    <row r="563" spans="1:9" ht="14.25">
      <c r="A563" s="56" t="s">
        <v>6</v>
      </c>
      <c r="B563" s="51" t="s">
        <v>400</v>
      </c>
      <c r="C563" s="51" t="s">
        <v>425</v>
      </c>
      <c r="D563" s="44" t="s">
        <v>3175</v>
      </c>
      <c r="E563" s="52">
        <v>64</v>
      </c>
      <c r="F563" s="52">
        <v>71</v>
      </c>
      <c r="G563" s="54">
        <v>50849</v>
      </c>
      <c r="H563" s="54">
        <v>42091</v>
      </c>
      <c r="I563" s="24">
        <v>-0.17223544219158685</v>
      </c>
    </row>
    <row r="564" spans="1:9" ht="14.25">
      <c r="A564" s="56" t="s">
        <v>6</v>
      </c>
      <c r="B564" s="51" t="s">
        <v>400</v>
      </c>
      <c r="C564" s="51" t="s">
        <v>411</v>
      </c>
      <c r="D564" s="44" t="s">
        <v>3176</v>
      </c>
      <c r="E564" s="52">
        <v>32</v>
      </c>
      <c r="F564" s="52">
        <v>29</v>
      </c>
      <c r="G564" s="54">
        <v>34473</v>
      </c>
      <c r="H564" s="54">
        <v>29088</v>
      </c>
      <c r="I564" s="24">
        <v>-0.15620920720563919</v>
      </c>
    </row>
    <row r="565" spans="1:9" ht="14.25">
      <c r="A565" s="56" t="s">
        <v>6</v>
      </c>
      <c r="B565" s="51" t="s">
        <v>400</v>
      </c>
      <c r="C565" s="51" t="s">
        <v>424</v>
      </c>
      <c r="D565" s="44" t="s">
        <v>3177</v>
      </c>
      <c r="E565" s="52">
        <v>102</v>
      </c>
      <c r="F565" s="52">
        <v>108</v>
      </c>
      <c r="G565" s="54">
        <v>85229</v>
      </c>
      <c r="H565" s="54">
        <v>74707</v>
      </c>
      <c r="I565" s="24">
        <v>-0.12345563129920567</v>
      </c>
    </row>
    <row r="566" spans="1:9" ht="14.25">
      <c r="A566" s="56" t="s">
        <v>6</v>
      </c>
      <c r="B566" s="51" t="s">
        <v>400</v>
      </c>
      <c r="C566" s="51" t="s">
        <v>410</v>
      </c>
      <c r="D566" s="44" t="s">
        <v>3178</v>
      </c>
      <c r="E566" s="52">
        <v>25</v>
      </c>
      <c r="F566" s="52">
        <v>16</v>
      </c>
      <c r="G566" s="54">
        <v>34442</v>
      </c>
      <c r="H566" s="54">
        <v>31720</v>
      </c>
      <c r="I566" s="24">
        <v>-7.9031415132686841E-2</v>
      </c>
    </row>
    <row r="567" spans="1:9" ht="14.25">
      <c r="A567" s="56" t="s">
        <v>6</v>
      </c>
      <c r="B567" s="51" t="s">
        <v>400</v>
      </c>
      <c r="C567" s="51" t="s">
        <v>402</v>
      </c>
      <c r="D567" s="44" t="s">
        <v>3179</v>
      </c>
      <c r="E567" s="52">
        <v>140</v>
      </c>
      <c r="F567" s="52">
        <v>142</v>
      </c>
      <c r="G567" s="54">
        <v>88301</v>
      </c>
      <c r="H567" s="54">
        <v>77657</v>
      </c>
      <c r="I567" s="24">
        <v>-0.12054223621476541</v>
      </c>
    </row>
    <row r="568" spans="1:9" ht="14.25">
      <c r="A568" s="56" t="s">
        <v>6</v>
      </c>
      <c r="B568" s="51" t="s">
        <v>400</v>
      </c>
      <c r="C568" s="51" t="s">
        <v>412</v>
      </c>
      <c r="D568" s="44" t="s">
        <v>3180</v>
      </c>
      <c r="E568" s="52">
        <v>42</v>
      </c>
      <c r="F568" s="52">
        <v>42</v>
      </c>
      <c r="G568" s="54">
        <v>36387</v>
      </c>
      <c r="H568" s="54">
        <v>30198</v>
      </c>
      <c r="I568" s="24">
        <v>-0.17008821831972956</v>
      </c>
    </row>
    <row r="569" spans="1:9" ht="14.25">
      <c r="A569" s="56" t="s">
        <v>6</v>
      </c>
      <c r="B569" s="51" t="s">
        <v>400</v>
      </c>
      <c r="C569" s="51" t="s">
        <v>416</v>
      </c>
      <c r="D569" s="44" t="s">
        <v>3181</v>
      </c>
      <c r="E569" s="52">
        <v>26</v>
      </c>
      <c r="F569" s="52">
        <v>36</v>
      </c>
      <c r="G569" s="54">
        <v>27544</v>
      </c>
      <c r="H569" s="54">
        <v>23435</v>
      </c>
      <c r="I569" s="24">
        <v>-0.14917949462677899</v>
      </c>
    </row>
    <row r="570" spans="1:9" ht="14.25">
      <c r="A570" s="56" t="s">
        <v>6</v>
      </c>
      <c r="B570" s="51" t="s">
        <v>400</v>
      </c>
      <c r="C570" s="51" t="s">
        <v>421</v>
      </c>
      <c r="D570" s="44" t="s">
        <v>3182</v>
      </c>
      <c r="E570" s="52">
        <v>36</v>
      </c>
      <c r="F570" s="52">
        <v>39</v>
      </c>
      <c r="G570" s="54">
        <v>29568</v>
      </c>
      <c r="H570" s="54">
        <v>24610</v>
      </c>
      <c r="I570" s="24">
        <v>-0.16768127705627706</v>
      </c>
    </row>
    <row r="571" spans="1:9" ht="14.25">
      <c r="A571" s="56" t="s">
        <v>6</v>
      </c>
      <c r="B571" s="51" t="s">
        <v>400</v>
      </c>
      <c r="C571" s="51" t="s">
        <v>413</v>
      </c>
      <c r="D571" s="44" t="s">
        <v>3183</v>
      </c>
      <c r="E571" s="52">
        <v>9</v>
      </c>
      <c r="F571" s="52">
        <v>8</v>
      </c>
      <c r="G571" s="54">
        <v>6054</v>
      </c>
      <c r="H571" s="54">
        <v>4780</v>
      </c>
      <c r="I571" s="24">
        <v>-0.21043937892302611</v>
      </c>
    </row>
    <row r="572" spans="1:9" ht="14.25">
      <c r="A572" s="56" t="s">
        <v>6</v>
      </c>
      <c r="B572" s="51" t="s">
        <v>400</v>
      </c>
      <c r="C572" s="51" t="s">
        <v>409</v>
      </c>
      <c r="D572" s="44" t="s">
        <v>3184</v>
      </c>
      <c r="E572" s="52">
        <v>1</v>
      </c>
      <c r="F572" s="52">
        <v>1</v>
      </c>
      <c r="G572" s="54">
        <v>2727</v>
      </c>
      <c r="H572" s="54">
        <v>2063</v>
      </c>
      <c r="I572" s="24">
        <v>-0.2434910157682435</v>
      </c>
    </row>
    <row r="573" spans="1:9" ht="14.25">
      <c r="A573" s="56" t="s">
        <v>6</v>
      </c>
      <c r="B573" s="51" t="s">
        <v>400</v>
      </c>
      <c r="C573" s="51" t="s">
        <v>403</v>
      </c>
      <c r="D573" s="44" t="s">
        <v>3185</v>
      </c>
      <c r="E573" s="52">
        <v>1</v>
      </c>
      <c r="F573" s="52">
        <v>3</v>
      </c>
      <c r="G573" s="54">
        <v>3848</v>
      </c>
      <c r="H573" s="54">
        <v>2896</v>
      </c>
      <c r="I573" s="24">
        <v>-0.24740124740124741</v>
      </c>
    </row>
    <row r="574" spans="1:9" ht="14.25">
      <c r="A574" s="56" t="s">
        <v>6</v>
      </c>
      <c r="B574" s="51" t="s">
        <v>400</v>
      </c>
      <c r="C574" s="51" t="s">
        <v>415</v>
      </c>
      <c r="D574" s="44" t="s">
        <v>3186</v>
      </c>
      <c r="E574" s="52">
        <v>16</v>
      </c>
      <c r="F574" s="52">
        <v>8</v>
      </c>
      <c r="G574" s="54">
        <v>18876</v>
      </c>
      <c r="H574" s="54">
        <v>15254</v>
      </c>
      <c r="I574" s="24">
        <v>-0.19188387370205551</v>
      </c>
    </row>
    <row r="575" spans="1:9" ht="14.25">
      <c r="A575" s="56" t="s">
        <v>6</v>
      </c>
      <c r="B575" s="51" t="s">
        <v>400</v>
      </c>
      <c r="C575" s="51" t="s">
        <v>406</v>
      </c>
      <c r="D575" s="44" t="s">
        <v>3187</v>
      </c>
      <c r="E575" s="52">
        <v>5</v>
      </c>
      <c r="F575" s="52">
        <v>6</v>
      </c>
      <c r="G575" s="54">
        <v>8220</v>
      </c>
      <c r="H575" s="54">
        <v>6577</v>
      </c>
      <c r="I575" s="24">
        <v>-0.19987834549878344</v>
      </c>
    </row>
    <row r="576" spans="1:9" ht="14.25">
      <c r="A576" s="56" t="s">
        <v>6</v>
      </c>
      <c r="B576" s="51" t="s">
        <v>400</v>
      </c>
      <c r="C576" s="51" t="s">
        <v>404</v>
      </c>
      <c r="D576" s="44" t="s">
        <v>3188</v>
      </c>
      <c r="E576" s="52">
        <v>10</v>
      </c>
      <c r="F576" s="52">
        <v>14</v>
      </c>
      <c r="G576" s="54">
        <v>10516</v>
      </c>
      <c r="H576" s="54">
        <v>8538</v>
      </c>
      <c r="I576" s="24">
        <v>-0.18809433244579687</v>
      </c>
    </row>
    <row r="577" spans="1:9" ht="14.25">
      <c r="A577" s="56" t="s">
        <v>6</v>
      </c>
      <c r="B577" s="51" t="s">
        <v>400</v>
      </c>
      <c r="C577" s="51" t="s">
        <v>405</v>
      </c>
      <c r="D577" s="44" t="s">
        <v>3189</v>
      </c>
      <c r="E577" s="52">
        <v>3</v>
      </c>
      <c r="F577" s="52">
        <v>3</v>
      </c>
      <c r="G577" s="54">
        <v>6623</v>
      </c>
      <c r="H577" s="54">
        <v>5583</v>
      </c>
      <c r="I577" s="24">
        <v>-0.15702853691680507</v>
      </c>
    </row>
    <row r="578" spans="1:9" ht="14.25">
      <c r="A578" s="56" t="s">
        <v>6</v>
      </c>
      <c r="B578" s="51" t="s">
        <v>400</v>
      </c>
      <c r="C578" s="51" t="s">
        <v>408</v>
      </c>
      <c r="D578" s="44" t="s">
        <v>3190</v>
      </c>
      <c r="E578" s="52">
        <v>4</v>
      </c>
      <c r="F578" s="52">
        <v>2</v>
      </c>
      <c r="G578" s="54">
        <v>5493</v>
      </c>
      <c r="H578" s="54">
        <v>4566</v>
      </c>
      <c r="I578" s="24">
        <v>-0.1687602403058438</v>
      </c>
    </row>
    <row r="579" spans="1:9" ht="14.25">
      <c r="A579" s="56" t="s">
        <v>6</v>
      </c>
      <c r="B579" s="51" t="s">
        <v>400</v>
      </c>
      <c r="C579" s="51" t="s">
        <v>420</v>
      </c>
      <c r="D579" s="44" t="s">
        <v>3191</v>
      </c>
      <c r="E579" s="52">
        <v>3</v>
      </c>
      <c r="F579" s="52">
        <v>4</v>
      </c>
      <c r="G579" s="54">
        <v>3218</v>
      </c>
      <c r="H579" s="54">
        <v>3011</v>
      </c>
      <c r="I579" s="24">
        <v>-6.432566811684276E-2</v>
      </c>
    </row>
    <row r="580" spans="1:9" ht="14.25">
      <c r="A580" s="56" t="s">
        <v>6</v>
      </c>
      <c r="B580" s="51" t="s">
        <v>400</v>
      </c>
      <c r="C580" s="51" t="s">
        <v>414</v>
      </c>
      <c r="D580" s="44" t="s">
        <v>3192</v>
      </c>
      <c r="E580" s="52">
        <v>19</v>
      </c>
      <c r="F580" s="52">
        <v>19</v>
      </c>
      <c r="G580" s="54">
        <v>21674</v>
      </c>
      <c r="H580" s="54">
        <v>18613</v>
      </c>
      <c r="I580" s="24">
        <v>-0.14122912245086278</v>
      </c>
    </row>
    <row r="581" spans="1:9" ht="14.25">
      <c r="A581" s="56" t="s">
        <v>6</v>
      </c>
      <c r="B581" s="51" t="s">
        <v>400</v>
      </c>
      <c r="C581" s="51" t="s">
        <v>422</v>
      </c>
      <c r="D581" s="44" t="s">
        <v>3193</v>
      </c>
      <c r="E581" s="52">
        <v>24</v>
      </c>
      <c r="F581" s="52">
        <v>28</v>
      </c>
      <c r="G581" s="54">
        <v>16792</v>
      </c>
      <c r="H581" s="54">
        <v>13825</v>
      </c>
      <c r="I581" s="24">
        <v>-0.17669128156264888</v>
      </c>
    </row>
    <row r="582" spans="1:9" ht="14.25">
      <c r="A582" s="56" t="s">
        <v>6</v>
      </c>
      <c r="B582" s="51" t="s">
        <v>400</v>
      </c>
      <c r="C582" s="51" t="s">
        <v>407</v>
      </c>
      <c r="D582" s="44" t="s">
        <v>3194</v>
      </c>
      <c r="E582" s="52">
        <v>1</v>
      </c>
      <c r="F582" s="52">
        <v>1</v>
      </c>
      <c r="G582" s="54">
        <v>2872</v>
      </c>
      <c r="H582" s="54">
        <v>2704</v>
      </c>
      <c r="I582" s="24">
        <v>-5.8495821727019497E-2</v>
      </c>
    </row>
    <row r="583" spans="1:9" ht="14.25">
      <c r="A583" s="56" t="s">
        <v>6</v>
      </c>
      <c r="B583" s="51" t="s">
        <v>2147</v>
      </c>
      <c r="C583" s="51" t="s">
        <v>728</v>
      </c>
      <c r="D583" s="44" t="s">
        <v>3195</v>
      </c>
      <c r="E583" s="52">
        <v>591</v>
      </c>
      <c r="F583" s="52">
        <v>603</v>
      </c>
      <c r="G583" s="54">
        <v>254244</v>
      </c>
      <c r="H583" s="54">
        <v>247590</v>
      </c>
      <c r="I583" s="24">
        <v>-2.6171709066880634E-2</v>
      </c>
    </row>
    <row r="584" spans="1:9" ht="14.25">
      <c r="A584" s="56" t="s">
        <v>6</v>
      </c>
      <c r="B584" s="51" t="s">
        <v>2147</v>
      </c>
      <c r="C584" s="51" t="s">
        <v>2177</v>
      </c>
      <c r="D584" s="44" t="s">
        <v>3196</v>
      </c>
      <c r="E584" s="52">
        <v>176</v>
      </c>
      <c r="F584" s="52">
        <v>173</v>
      </c>
      <c r="G584" s="54">
        <v>89401</v>
      </c>
      <c r="H584" s="54">
        <v>81252</v>
      </c>
      <c r="I584" s="24">
        <v>-9.1151105692330064E-2</v>
      </c>
    </row>
    <row r="585" spans="1:9" ht="14.25">
      <c r="A585" s="56" t="s">
        <v>6</v>
      </c>
      <c r="B585" s="51" t="s">
        <v>2147</v>
      </c>
      <c r="C585" s="51" t="s">
        <v>2175</v>
      </c>
      <c r="D585" s="44" t="s">
        <v>3197</v>
      </c>
      <c r="E585" s="52">
        <v>211</v>
      </c>
      <c r="F585" s="52">
        <v>221</v>
      </c>
      <c r="G585" s="54">
        <v>136623</v>
      </c>
      <c r="H585" s="54">
        <v>122347</v>
      </c>
      <c r="I585" s="24">
        <v>-0.10449192302906539</v>
      </c>
    </row>
    <row r="586" spans="1:9" ht="14.25">
      <c r="A586" s="56" t="s">
        <v>6</v>
      </c>
      <c r="B586" s="51" t="s">
        <v>2147</v>
      </c>
      <c r="C586" s="51" t="s">
        <v>2167</v>
      </c>
      <c r="D586" s="44" t="s">
        <v>3198</v>
      </c>
      <c r="E586" s="52">
        <v>228</v>
      </c>
      <c r="F586" s="52">
        <v>214</v>
      </c>
      <c r="G586" s="54">
        <v>111151</v>
      </c>
      <c r="H586" s="54">
        <v>100273</v>
      </c>
      <c r="I586" s="24">
        <v>-9.7866865795179531E-2</v>
      </c>
    </row>
    <row r="587" spans="1:9" ht="14.25">
      <c r="A587" s="56" t="s">
        <v>6</v>
      </c>
      <c r="B587" s="51" t="s">
        <v>2147</v>
      </c>
      <c r="C587" s="51" t="s">
        <v>2169</v>
      </c>
      <c r="D587" s="44" t="s">
        <v>3199</v>
      </c>
      <c r="E587" s="52">
        <v>105</v>
      </c>
      <c r="F587" s="52">
        <v>111</v>
      </c>
      <c r="G587" s="54">
        <v>38850</v>
      </c>
      <c r="H587" s="54">
        <v>34432</v>
      </c>
      <c r="I587" s="24">
        <v>-0.11371943371943372</v>
      </c>
    </row>
    <row r="588" spans="1:9" ht="14.25">
      <c r="A588" s="56" t="s">
        <v>6</v>
      </c>
      <c r="B588" s="51" t="s">
        <v>2147</v>
      </c>
      <c r="C588" s="51" t="s">
        <v>2166</v>
      </c>
      <c r="D588" s="44" t="s">
        <v>3200</v>
      </c>
      <c r="E588" s="52">
        <v>84</v>
      </c>
      <c r="F588" s="52">
        <v>94</v>
      </c>
      <c r="G588" s="54">
        <v>42373</v>
      </c>
      <c r="H588" s="54">
        <v>40189</v>
      </c>
      <c r="I588" s="24">
        <v>-5.1542255681684093E-2</v>
      </c>
    </row>
    <row r="589" spans="1:9" ht="14.25">
      <c r="A589" s="56" t="s">
        <v>6</v>
      </c>
      <c r="B589" s="51" t="s">
        <v>2147</v>
      </c>
      <c r="C589" s="51" t="s">
        <v>2152</v>
      </c>
      <c r="D589" s="44" t="s">
        <v>3201</v>
      </c>
      <c r="E589" s="52">
        <v>42</v>
      </c>
      <c r="F589" s="52">
        <v>50</v>
      </c>
      <c r="G589" s="54">
        <v>33836</v>
      </c>
      <c r="H589" s="54">
        <v>29110</v>
      </c>
      <c r="I589" s="24">
        <v>-0.13967372029790756</v>
      </c>
    </row>
    <row r="590" spans="1:9" ht="14.25">
      <c r="A590" s="56" t="s">
        <v>6</v>
      </c>
      <c r="B590" s="51" t="s">
        <v>2147</v>
      </c>
      <c r="C590" s="51" t="s">
        <v>2157</v>
      </c>
      <c r="D590" s="44" t="s">
        <v>3202</v>
      </c>
      <c r="E590" s="52">
        <v>40</v>
      </c>
      <c r="F590" s="52">
        <v>35</v>
      </c>
      <c r="G590" s="54">
        <v>26811</v>
      </c>
      <c r="H590" s="54">
        <v>22516</v>
      </c>
      <c r="I590" s="24">
        <v>-0.16019544216925888</v>
      </c>
    </row>
    <row r="591" spans="1:9" ht="14.25">
      <c r="A591" s="56" t="s">
        <v>6</v>
      </c>
      <c r="B591" s="51" t="s">
        <v>2147</v>
      </c>
      <c r="C591" s="51" t="s">
        <v>2158</v>
      </c>
      <c r="D591" s="44" t="s">
        <v>3203</v>
      </c>
      <c r="E591" s="52">
        <v>58</v>
      </c>
      <c r="F591" s="52">
        <v>54</v>
      </c>
      <c r="G591" s="54">
        <v>29473</v>
      </c>
      <c r="H591" s="54">
        <v>26543</v>
      </c>
      <c r="I591" s="24">
        <v>-9.9413022088012754E-2</v>
      </c>
    </row>
    <row r="592" spans="1:9" ht="14.25">
      <c r="A592" s="56" t="s">
        <v>6</v>
      </c>
      <c r="B592" s="51" t="s">
        <v>2147</v>
      </c>
      <c r="C592" s="51" t="s">
        <v>2173</v>
      </c>
      <c r="D592" s="44" t="s">
        <v>3204</v>
      </c>
      <c r="E592" s="52">
        <v>94</v>
      </c>
      <c r="F592" s="52">
        <v>97</v>
      </c>
      <c r="G592" s="54">
        <v>62214</v>
      </c>
      <c r="H592" s="54">
        <v>62140</v>
      </c>
      <c r="I592" s="24">
        <v>-1.1894428906676954E-3</v>
      </c>
    </row>
    <row r="593" spans="1:9" ht="14.25">
      <c r="A593" s="56" t="s">
        <v>6</v>
      </c>
      <c r="B593" s="51" t="s">
        <v>2147</v>
      </c>
      <c r="C593" s="51" t="s">
        <v>2149</v>
      </c>
      <c r="D593" s="44" t="s">
        <v>3205</v>
      </c>
      <c r="E593" s="52">
        <v>56</v>
      </c>
      <c r="F593" s="52">
        <v>57</v>
      </c>
      <c r="G593" s="54">
        <v>46414</v>
      </c>
      <c r="H593" s="54">
        <v>47682</v>
      </c>
      <c r="I593" s="24">
        <v>2.7319343301590037E-2</v>
      </c>
    </row>
    <row r="594" spans="1:9" ht="14.25">
      <c r="A594" s="56" t="s">
        <v>6</v>
      </c>
      <c r="B594" s="51" t="s">
        <v>2147</v>
      </c>
      <c r="C594" s="51" t="s">
        <v>2162</v>
      </c>
      <c r="D594" s="44" t="s">
        <v>3206</v>
      </c>
      <c r="E594" s="52">
        <v>33</v>
      </c>
      <c r="F594" s="52">
        <v>29</v>
      </c>
      <c r="G594" s="54">
        <v>18955</v>
      </c>
      <c r="H594" s="54">
        <v>14971</v>
      </c>
      <c r="I594" s="24">
        <v>-0.21018201002374043</v>
      </c>
    </row>
    <row r="595" spans="1:9" ht="14.25">
      <c r="A595" s="56" t="s">
        <v>6</v>
      </c>
      <c r="B595" s="51" t="s">
        <v>2147</v>
      </c>
      <c r="C595" s="51" t="s">
        <v>2160</v>
      </c>
      <c r="D595" s="44" t="s">
        <v>3207</v>
      </c>
      <c r="E595" s="52">
        <v>67</v>
      </c>
      <c r="F595" s="52">
        <v>64</v>
      </c>
      <c r="G595" s="54">
        <v>33658</v>
      </c>
      <c r="H595" s="54">
        <v>30420</v>
      </c>
      <c r="I595" s="24">
        <v>-9.6202982946104937E-2</v>
      </c>
    </row>
    <row r="596" spans="1:9" ht="14.25">
      <c r="A596" s="56" t="s">
        <v>6</v>
      </c>
      <c r="B596" s="51" t="s">
        <v>2147</v>
      </c>
      <c r="C596" s="51" t="s">
        <v>2176</v>
      </c>
      <c r="D596" s="44" t="s">
        <v>3208</v>
      </c>
      <c r="E596" s="52">
        <v>8</v>
      </c>
      <c r="F596" s="52">
        <v>18</v>
      </c>
      <c r="G596" s="54">
        <v>15139</v>
      </c>
      <c r="H596" s="54">
        <v>13725</v>
      </c>
      <c r="I596" s="24">
        <v>-9.3401149349362569E-2</v>
      </c>
    </row>
    <row r="597" spans="1:9" ht="14.25">
      <c r="A597" s="56" t="s">
        <v>6</v>
      </c>
      <c r="B597" s="51" t="s">
        <v>2147</v>
      </c>
      <c r="C597" s="51" t="s">
        <v>2159</v>
      </c>
      <c r="D597" s="44" t="s">
        <v>3209</v>
      </c>
      <c r="E597" s="52">
        <v>19</v>
      </c>
      <c r="F597" s="52">
        <v>19</v>
      </c>
      <c r="G597" s="54">
        <v>12015</v>
      </c>
      <c r="H597" s="54">
        <v>10746</v>
      </c>
      <c r="I597" s="24">
        <v>-0.10561797752808989</v>
      </c>
    </row>
    <row r="598" spans="1:9" ht="14.25">
      <c r="A598" s="56" t="s">
        <v>6</v>
      </c>
      <c r="B598" s="51" t="s">
        <v>2147</v>
      </c>
      <c r="C598" s="51" t="s">
        <v>2151</v>
      </c>
      <c r="D598" s="44" t="s">
        <v>3210</v>
      </c>
      <c r="E598" s="52">
        <v>46</v>
      </c>
      <c r="F598" s="52">
        <v>50</v>
      </c>
      <c r="G598" s="54">
        <v>19959</v>
      </c>
      <c r="H598" s="54">
        <v>17641</v>
      </c>
      <c r="I598" s="24">
        <v>-0.11613808307029411</v>
      </c>
    </row>
    <row r="599" spans="1:9" ht="14.25">
      <c r="A599" s="56" t="s">
        <v>6</v>
      </c>
      <c r="B599" s="51" t="s">
        <v>2147</v>
      </c>
      <c r="C599" s="51" t="s">
        <v>2161</v>
      </c>
      <c r="D599" s="44" t="s">
        <v>3211</v>
      </c>
      <c r="E599" s="52">
        <v>10</v>
      </c>
      <c r="F599" s="52">
        <v>8</v>
      </c>
      <c r="G599" s="54">
        <v>6270</v>
      </c>
      <c r="H599" s="54">
        <v>4956</v>
      </c>
      <c r="I599" s="24">
        <v>-0.20956937799043063</v>
      </c>
    </row>
    <row r="600" spans="1:9" ht="14.25">
      <c r="A600" s="56" t="s">
        <v>6</v>
      </c>
      <c r="B600" s="51" t="s">
        <v>2147</v>
      </c>
      <c r="C600" s="51" t="s">
        <v>2104</v>
      </c>
      <c r="D600" s="44" t="s">
        <v>3212</v>
      </c>
      <c r="E600" s="52">
        <v>4</v>
      </c>
      <c r="F600" s="52">
        <v>9</v>
      </c>
      <c r="G600" s="54">
        <v>7856</v>
      </c>
      <c r="H600" s="54">
        <v>6366</v>
      </c>
      <c r="I600" s="24">
        <v>-0.18966395112016293</v>
      </c>
    </row>
    <row r="601" spans="1:9" ht="14.25">
      <c r="A601" s="56" t="s">
        <v>6</v>
      </c>
      <c r="B601" s="51" t="s">
        <v>2147</v>
      </c>
      <c r="C601" s="51" t="s">
        <v>2163</v>
      </c>
      <c r="D601" s="44" t="s">
        <v>3213</v>
      </c>
      <c r="E601" s="52">
        <v>67</v>
      </c>
      <c r="F601" s="52">
        <v>34</v>
      </c>
      <c r="G601" s="54">
        <v>9227</v>
      </c>
      <c r="H601" s="54">
        <v>7646</v>
      </c>
      <c r="I601" s="24">
        <v>-0.17134496586105993</v>
      </c>
    </row>
    <row r="602" spans="1:9" ht="14.25">
      <c r="A602" s="56" t="s">
        <v>6</v>
      </c>
      <c r="B602" s="51" t="s">
        <v>2147</v>
      </c>
      <c r="C602" s="51" t="s">
        <v>2164</v>
      </c>
      <c r="D602" s="44" t="s">
        <v>3214</v>
      </c>
      <c r="E602" s="52">
        <v>10</v>
      </c>
      <c r="F602" s="52">
        <v>8</v>
      </c>
      <c r="G602" s="54">
        <v>8160</v>
      </c>
      <c r="H602" s="54">
        <v>6577</v>
      </c>
      <c r="I602" s="24">
        <v>-0.19399509803921569</v>
      </c>
    </row>
    <row r="603" spans="1:9" ht="14.25">
      <c r="A603" s="56" t="s">
        <v>6</v>
      </c>
      <c r="B603" s="51" t="s">
        <v>2147</v>
      </c>
      <c r="C603" s="51" t="s">
        <v>649</v>
      </c>
      <c r="D603" s="44" t="s">
        <v>3215</v>
      </c>
      <c r="E603" s="52">
        <v>5</v>
      </c>
      <c r="F603" s="52">
        <v>3</v>
      </c>
      <c r="G603" s="54">
        <v>6365</v>
      </c>
      <c r="H603" s="54">
        <v>5071</v>
      </c>
      <c r="I603" s="24">
        <v>-0.203299293008641</v>
      </c>
    </row>
    <row r="604" spans="1:9" ht="14.25">
      <c r="A604" s="56" t="s">
        <v>6</v>
      </c>
      <c r="B604" s="51" t="s">
        <v>2147</v>
      </c>
      <c r="C604" s="51" t="s">
        <v>2156</v>
      </c>
      <c r="D604" s="44" t="s">
        <v>3216</v>
      </c>
      <c r="E604" s="52">
        <v>9</v>
      </c>
      <c r="F604" s="52">
        <v>10</v>
      </c>
      <c r="G604" s="54">
        <v>9847</v>
      </c>
      <c r="H604" s="54">
        <v>8080</v>
      </c>
      <c r="I604" s="24">
        <v>-0.17944551640093429</v>
      </c>
    </row>
    <row r="605" spans="1:9" ht="14.25">
      <c r="A605" s="56" t="s">
        <v>6</v>
      </c>
      <c r="B605" s="51" t="s">
        <v>2147</v>
      </c>
      <c r="C605" s="51" t="s">
        <v>2148</v>
      </c>
      <c r="D605" s="44" t="s">
        <v>3217</v>
      </c>
      <c r="E605" s="52">
        <v>8</v>
      </c>
      <c r="F605" s="52">
        <v>7</v>
      </c>
      <c r="G605" s="54">
        <v>6164</v>
      </c>
      <c r="H605" s="54">
        <v>5007</v>
      </c>
      <c r="I605" s="24">
        <v>-0.18770279039584686</v>
      </c>
    </row>
    <row r="606" spans="1:9" ht="14.25">
      <c r="A606" s="56" t="s">
        <v>6</v>
      </c>
      <c r="B606" s="51" t="s">
        <v>2147</v>
      </c>
      <c r="C606" s="51" t="s">
        <v>2154</v>
      </c>
      <c r="D606" s="44" t="s">
        <v>3218</v>
      </c>
      <c r="E606" s="52">
        <v>5</v>
      </c>
      <c r="F606" s="52">
        <v>6</v>
      </c>
      <c r="G606" s="54">
        <v>9165</v>
      </c>
      <c r="H606" s="54">
        <v>7203</v>
      </c>
      <c r="I606" s="24">
        <v>-0.21407528641571194</v>
      </c>
    </row>
    <row r="607" spans="1:9" ht="14.25">
      <c r="A607" s="56" t="s">
        <v>6</v>
      </c>
      <c r="B607" s="51" t="s">
        <v>2147</v>
      </c>
      <c r="C607" s="51" t="s">
        <v>2165</v>
      </c>
      <c r="D607" s="44" t="s">
        <v>3219</v>
      </c>
      <c r="E607" s="52">
        <v>8</v>
      </c>
      <c r="F607" s="52">
        <v>9</v>
      </c>
      <c r="G607" s="54">
        <v>3762</v>
      </c>
      <c r="H607" s="54">
        <v>3028</v>
      </c>
      <c r="I607" s="24">
        <v>-0.19510898458266879</v>
      </c>
    </row>
    <row r="608" spans="1:9" ht="14.25">
      <c r="A608" s="56" t="s">
        <v>6</v>
      </c>
      <c r="B608" s="51" t="s">
        <v>2147</v>
      </c>
      <c r="C608" s="51" t="s">
        <v>2168</v>
      </c>
      <c r="D608" s="44" t="s">
        <v>3220</v>
      </c>
      <c r="E608" s="52">
        <v>11</v>
      </c>
      <c r="F608" s="52">
        <v>22</v>
      </c>
      <c r="G608" s="54">
        <v>4862</v>
      </c>
      <c r="H608" s="54">
        <v>3902</v>
      </c>
      <c r="I608" s="24">
        <v>-0.19744960921431509</v>
      </c>
    </row>
    <row r="609" spans="1:9" ht="14.25">
      <c r="A609" s="56" t="s">
        <v>6</v>
      </c>
      <c r="B609" s="51" t="s">
        <v>2147</v>
      </c>
      <c r="C609" s="51" t="s">
        <v>2174</v>
      </c>
      <c r="D609" s="44" t="s">
        <v>3221</v>
      </c>
      <c r="E609" s="52">
        <v>8</v>
      </c>
      <c r="F609" s="52">
        <v>7</v>
      </c>
      <c r="G609" s="54">
        <v>5304</v>
      </c>
      <c r="H609" s="54">
        <v>4199</v>
      </c>
      <c r="I609" s="24">
        <v>-0.20833333333333334</v>
      </c>
    </row>
    <row r="610" spans="1:9" ht="14.25">
      <c r="A610" s="56" t="s">
        <v>6</v>
      </c>
      <c r="B610" s="51" t="s">
        <v>2147</v>
      </c>
      <c r="C610" s="51" t="s">
        <v>2172</v>
      </c>
      <c r="D610" s="44" t="s">
        <v>3222</v>
      </c>
      <c r="E610" s="52">
        <v>39</v>
      </c>
      <c r="F610" s="52">
        <v>41</v>
      </c>
      <c r="G610" s="54">
        <v>25025</v>
      </c>
      <c r="H610" s="54">
        <v>22463</v>
      </c>
      <c r="I610" s="24">
        <v>-0.10237762237762238</v>
      </c>
    </row>
    <row r="611" spans="1:9" ht="14.25">
      <c r="A611" s="56" t="s">
        <v>6</v>
      </c>
      <c r="B611" s="51" t="s">
        <v>2147</v>
      </c>
      <c r="C611" s="51" t="s">
        <v>2153</v>
      </c>
      <c r="D611" s="44" t="s">
        <v>3223</v>
      </c>
      <c r="E611" s="52">
        <v>9</v>
      </c>
      <c r="F611" s="52">
        <v>11</v>
      </c>
      <c r="G611" s="54">
        <v>17313</v>
      </c>
      <c r="H611" s="54">
        <v>14558</v>
      </c>
      <c r="I611" s="24">
        <v>-0.15912897822445563</v>
      </c>
    </row>
    <row r="612" spans="1:9" ht="14.25">
      <c r="A612" s="56" t="s">
        <v>6</v>
      </c>
      <c r="B612" s="51" t="s">
        <v>2147</v>
      </c>
      <c r="C612" s="51" t="s">
        <v>1388</v>
      </c>
      <c r="D612" s="44" t="s">
        <v>3224</v>
      </c>
      <c r="E612" s="52">
        <v>9</v>
      </c>
      <c r="F612" s="52">
        <v>10</v>
      </c>
      <c r="G612" s="54">
        <v>8862</v>
      </c>
      <c r="H612" s="54">
        <v>7107</v>
      </c>
      <c r="I612" s="24">
        <v>-0.1980365605958023</v>
      </c>
    </row>
    <row r="613" spans="1:9" ht="14.25">
      <c r="A613" s="56" t="s">
        <v>6</v>
      </c>
      <c r="B613" s="51" t="s">
        <v>2147</v>
      </c>
      <c r="C613" s="51" t="s">
        <v>2170</v>
      </c>
      <c r="D613" s="44" t="s">
        <v>3225</v>
      </c>
      <c r="E613" s="52">
        <v>31</v>
      </c>
      <c r="F613" s="52">
        <v>19</v>
      </c>
      <c r="G613" s="54">
        <v>15314</v>
      </c>
      <c r="H613" s="54">
        <v>12890</v>
      </c>
      <c r="I613" s="24">
        <v>-0.15828653519655217</v>
      </c>
    </row>
    <row r="614" spans="1:9" ht="14.25">
      <c r="A614" s="56" t="s">
        <v>6</v>
      </c>
      <c r="B614" s="51" t="s">
        <v>2147</v>
      </c>
      <c r="C614" s="51" t="s">
        <v>2150</v>
      </c>
      <c r="D614" s="44" t="s">
        <v>3226</v>
      </c>
      <c r="E614" s="52">
        <v>8</v>
      </c>
      <c r="F614" s="52">
        <v>8</v>
      </c>
      <c r="G614" s="54">
        <v>7943</v>
      </c>
      <c r="H614" s="54">
        <v>6613</v>
      </c>
      <c r="I614" s="24">
        <v>-0.16744303160015109</v>
      </c>
    </row>
    <row r="615" spans="1:9" ht="14.25">
      <c r="A615" s="56" t="s">
        <v>6</v>
      </c>
      <c r="B615" s="51" t="s">
        <v>2147</v>
      </c>
      <c r="C615" s="51" t="s">
        <v>2155</v>
      </c>
      <c r="D615" s="44" t="s">
        <v>3227</v>
      </c>
      <c r="E615" s="52">
        <v>12</v>
      </c>
      <c r="F615" s="52">
        <v>17</v>
      </c>
      <c r="G615" s="54">
        <v>7731</v>
      </c>
      <c r="H615" s="54">
        <v>7601</v>
      </c>
      <c r="I615" s="24">
        <v>-1.681541844522054E-2</v>
      </c>
    </row>
    <row r="616" spans="1:9" ht="14.25">
      <c r="A616" s="56" t="s">
        <v>6</v>
      </c>
      <c r="B616" s="51" t="s">
        <v>2147</v>
      </c>
      <c r="C616" s="51" t="s">
        <v>2171</v>
      </c>
      <c r="D616" s="44" t="s">
        <v>3228</v>
      </c>
      <c r="E616" s="52">
        <v>19</v>
      </c>
      <c r="F616" s="52">
        <v>22</v>
      </c>
      <c r="G616" s="54">
        <v>23158</v>
      </c>
      <c r="H616" s="54">
        <v>20151</v>
      </c>
      <c r="I616" s="24">
        <v>-0.12984713705846793</v>
      </c>
    </row>
    <row r="617" spans="1:9" ht="14.25">
      <c r="A617" s="56" t="s">
        <v>6</v>
      </c>
      <c r="B617" s="51" t="s">
        <v>2147</v>
      </c>
      <c r="C617" s="51" t="s">
        <v>2178</v>
      </c>
      <c r="D617" s="44" t="s">
        <v>3229</v>
      </c>
      <c r="E617" s="52">
        <v>4</v>
      </c>
      <c r="F617" s="52">
        <v>6</v>
      </c>
      <c r="G617" s="54">
        <v>15480</v>
      </c>
      <c r="H617" s="54">
        <v>13032</v>
      </c>
      <c r="I617" s="24">
        <v>-0.15813953488372093</v>
      </c>
    </row>
    <row r="618" spans="1:9" ht="14.25">
      <c r="A618" s="56" t="s">
        <v>6</v>
      </c>
      <c r="B618" s="51" t="s">
        <v>629</v>
      </c>
      <c r="C618" s="51" t="s">
        <v>636</v>
      </c>
      <c r="D618" s="44" t="s">
        <v>3230</v>
      </c>
      <c r="E618" s="52">
        <v>605</v>
      </c>
      <c r="F618" s="52">
        <v>688</v>
      </c>
      <c r="G618" s="54">
        <v>292590</v>
      </c>
      <c r="H618" s="54">
        <v>282693</v>
      </c>
      <c r="I618" s="24">
        <v>-3.3825489592945762E-2</v>
      </c>
    </row>
    <row r="619" spans="1:9" ht="14.25">
      <c r="A619" s="56" t="s">
        <v>6</v>
      </c>
      <c r="B619" s="51" t="s">
        <v>629</v>
      </c>
      <c r="C619" s="51" t="s">
        <v>632</v>
      </c>
      <c r="D619" s="44" t="s">
        <v>3231</v>
      </c>
      <c r="E619" s="52">
        <v>272</v>
      </c>
      <c r="F619" s="52">
        <v>289</v>
      </c>
      <c r="G619" s="54">
        <v>126220</v>
      </c>
      <c r="H619" s="54">
        <v>117376</v>
      </c>
      <c r="I619" s="24">
        <v>-7.0068135002376797E-2</v>
      </c>
    </row>
    <row r="620" spans="1:9" ht="14.25">
      <c r="A620" s="56" t="s">
        <v>6</v>
      </c>
      <c r="B620" s="51" t="s">
        <v>629</v>
      </c>
      <c r="C620" s="51" t="s">
        <v>656</v>
      </c>
      <c r="D620" s="44" t="s">
        <v>3232</v>
      </c>
      <c r="E620" s="52">
        <v>882</v>
      </c>
      <c r="F620" s="52">
        <v>1053</v>
      </c>
      <c r="G620" s="54">
        <v>338712</v>
      </c>
      <c r="H620" s="54">
        <v>327692</v>
      </c>
      <c r="I620" s="24">
        <v>-3.2535014997992398E-2</v>
      </c>
    </row>
    <row r="621" spans="1:9" ht="14.25">
      <c r="A621" s="56" t="s">
        <v>6</v>
      </c>
      <c r="B621" s="51" t="s">
        <v>629</v>
      </c>
      <c r="C621" s="51" t="s">
        <v>646</v>
      </c>
      <c r="D621" s="44" t="s">
        <v>3233</v>
      </c>
      <c r="E621" s="52">
        <v>562</v>
      </c>
      <c r="F621" s="52">
        <v>632</v>
      </c>
      <c r="G621" s="54">
        <v>342249</v>
      </c>
      <c r="H621" s="54">
        <v>332931</v>
      </c>
      <c r="I621" s="24">
        <v>-2.7225791748113216E-2</v>
      </c>
    </row>
    <row r="622" spans="1:9" ht="14.25">
      <c r="A622" s="56" t="s">
        <v>6</v>
      </c>
      <c r="B622" s="51" t="s">
        <v>629</v>
      </c>
      <c r="C622" s="51" t="s">
        <v>675</v>
      </c>
      <c r="D622" s="44" t="s">
        <v>3234</v>
      </c>
      <c r="E622" s="52">
        <v>124</v>
      </c>
      <c r="F622" s="52">
        <v>122</v>
      </c>
      <c r="G622" s="54">
        <v>64704</v>
      </c>
      <c r="H622" s="54">
        <v>59491</v>
      </c>
      <c r="I622" s="24">
        <v>-8.056688921859545E-2</v>
      </c>
    </row>
    <row r="623" spans="1:9" ht="14.25">
      <c r="A623" s="56" t="s">
        <v>6</v>
      </c>
      <c r="B623" s="51" t="s">
        <v>629</v>
      </c>
      <c r="C623" s="51" t="s">
        <v>678</v>
      </c>
      <c r="D623" s="44" t="s">
        <v>3235</v>
      </c>
      <c r="E623" s="52">
        <v>85</v>
      </c>
      <c r="F623" s="52">
        <v>97</v>
      </c>
      <c r="G623" s="54">
        <v>79267</v>
      </c>
      <c r="H623" s="54">
        <v>74992</v>
      </c>
      <c r="I623" s="24">
        <v>-5.3931648731502392E-2</v>
      </c>
    </row>
    <row r="624" spans="1:9" ht="14.25">
      <c r="A624" s="56" t="s">
        <v>6</v>
      </c>
      <c r="B624" s="51" t="s">
        <v>629</v>
      </c>
      <c r="C624" s="51" t="s">
        <v>653</v>
      </c>
      <c r="D624" s="44" t="s">
        <v>3236</v>
      </c>
      <c r="E624" s="52">
        <v>83</v>
      </c>
      <c r="F624" s="52">
        <v>65</v>
      </c>
      <c r="G624" s="54">
        <v>52356</v>
      </c>
      <c r="H624" s="54">
        <v>44760</v>
      </c>
      <c r="I624" s="24">
        <v>-0.14508365803346321</v>
      </c>
    </row>
    <row r="625" spans="1:9" ht="14.25">
      <c r="A625" s="56" t="s">
        <v>6</v>
      </c>
      <c r="B625" s="51" t="s">
        <v>629</v>
      </c>
      <c r="C625" s="51" t="s">
        <v>677</v>
      </c>
      <c r="D625" s="44" t="s">
        <v>3237</v>
      </c>
      <c r="E625" s="52">
        <v>50</v>
      </c>
      <c r="F625" s="52">
        <v>66</v>
      </c>
      <c r="G625" s="54">
        <v>37817</v>
      </c>
      <c r="H625" s="54">
        <v>34865</v>
      </c>
      <c r="I625" s="24">
        <v>-7.8060131686807518E-2</v>
      </c>
    </row>
    <row r="626" spans="1:9" ht="14.25">
      <c r="A626" s="56" t="s">
        <v>6</v>
      </c>
      <c r="B626" s="51" t="s">
        <v>629</v>
      </c>
      <c r="C626" s="51" t="s">
        <v>666</v>
      </c>
      <c r="D626" s="44" t="s">
        <v>3238</v>
      </c>
      <c r="E626" s="52">
        <v>60</v>
      </c>
      <c r="F626" s="52">
        <v>52</v>
      </c>
      <c r="G626" s="54">
        <v>59871</v>
      </c>
      <c r="H626" s="54">
        <v>53557</v>
      </c>
      <c r="I626" s="24">
        <v>-0.10546007248918508</v>
      </c>
    </row>
    <row r="627" spans="1:9" ht="14.25">
      <c r="A627" s="56" t="s">
        <v>6</v>
      </c>
      <c r="B627" s="51" t="s">
        <v>629</v>
      </c>
      <c r="C627" s="51" t="s">
        <v>681</v>
      </c>
      <c r="D627" s="44" t="s">
        <v>3239</v>
      </c>
      <c r="E627" s="52">
        <v>33</v>
      </c>
      <c r="F627" s="52">
        <v>48</v>
      </c>
      <c r="G627" s="54">
        <v>40422</v>
      </c>
      <c r="H627" s="54">
        <v>35169</v>
      </c>
      <c r="I627" s="24">
        <v>-0.12995398545346593</v>
      </c>
    </row>
    <row r="628" spans="1:9" ht="14.25">
      <c r="A628" s="56" t="s">
        <v>6</v>
      </c>
      <c r="B628" s="51" t="s">
        <v>629</v>
      </c>
      <c r="C628" s="51" t="s">
        <v>660</v>
      </c>
      <c r="D628" s="44" t="s">
        <v>3240</v>
      </c>
      <c r="E628" s="52">
        <v>92</v>
      </c>
      <c r="F628" s="52">
        <v>111</v>
      </c>
      <c r="G628" s="54">
        <v>70878</v>
      </c>
      <c r="H628" s="54">
        <v>59005</v>
      </c>
      <c r="I628" s="24">
        <v>-0.16751319168148085</v>
      </c>
    </row>
    <row r="629" spans="1:9" ht="14.25">
      <c r="A629" s="56" t="s">
        <v>6</v>
      </c>
      <c r="B629" s="51" t="s">
        <v>629</v>
      </c>
      <c r="C629" s="51" t="s">
        <v>635</v>
      </c>
      <c r="D629" s="44" t="s">
        <v>3241</v>
      </c>
      <c r="E629" s="52">
        <v>63</v>
      </c>
      <c r="F629" s="52">
        <v>53</v>
      </c>
      <c r="G629" s="54">
        <v>66027</v>
      </c>
      <c r="H629" s="54">
        <v>58240</v>
      </c>
      <c r="I629" s="24">
        <v>-0.1179366016932467</v>
      </c>
    </row>
    <row r="630" spans="1:9" ht="14.25">
      <c r="A630" s="56" t="s">
        <v>6</v>
      </c>
      <c r="B630" s="51" t="s">
        <v>629</v>
      </c>
      <c r="C630" s="51" t="s">
        <v>662</v>
      </c>
      <c r="D630" s="44" t="s">
        <v>3242</v>
      </c>
      <c r="E630" s="52">
        <v>38</v>
      </c>
      <c r="F630" s="52">
        <v>43</v>
      </c>
      <c r="G630" s="54">
        <v>31489</v>
      </c>
      <c r="H630" s="54">
        <v>30236</v>
      </c>
      <c r="I630" s="24">
        <v>-3.9791673282733656E-2</v>
      </c>
    </row>
    <row r="631" spans="1:9" ht="14.25">
      <c r="A631" s="56" t="s">
        <v>6</v>
      </c>
      <c r="B631" s="51" t="s">
        <v>629</v>
      </c>
      <c r="C631" s="51" t="s">
        <v>655</v>
      </c>
      <c r="D631" s="44" t="s">
        <v>3243</v>
      </c>
      <c r="E631" s="52">
        <v>14</v>
      </c>
      <c r="F631" s="52">
        <v>11</v>
      </c>
      <c r="G631" s="54">
        <v>12853</v>
      </c>
      <c r="H631" s="54">
        <v>11459</v>
      </c>
      <c r="I631" s="24">
        <v>-0.10845716953240489</v>
      </c>
    </row>
    <row r="632" spans="1:9" ht="14.25">
      <c r="A632" s="56" t="s">
        <v>6</v>
      </c>
      <c r="B632" s="51" t="s">
        <v>629</v>
      </c>
      <c r="C632" s="51" t="s">
        <v>657</v>
      </c>
      <c r="D632" s="44" t="s">
        <v>3244</v>
      </c>
      <c r="E632" s="52">
        <v>7</v>
      </c>
      <c r="F632" s="52">
        <v>8</v>
      </c>
      <c r="G632" s="54">
        <v>10086</v>
      </c>
      <c r="H632" s="54">
        <v>8639</v>
      </c>
      <c r="I632" s="24">
        <v>-0.14346619075946856</v>
      </c>
    </row>
    <row r="633" spans="1:9" ht="14.25">
      <c r="A633" s="56" t="s">
        <v>6</v>
      </c>
      <c r="B633" s="51" t="s">
        <v>629</v>
      </c>
      <c r="C633" s="51" t="s">
        <v>651</v>
      </c>
      <c r="D633" s="44" t="s">
        <v>3245</v>
      </c>
      <c r="E633" s="52">
        <v>12</v>
      </c>
      <c r="F633" s="52">
        <v>10</v>
      </c>
      <c r="G633" s="54">
        <v>15569</v>
      </c>
      <c r="H633" s="54">
        <v>12170</v>
      </c>
      <c r="I633" s="24">
        <v>-0.21831845333675895</v>
      </c>
    </row>
    <row r="634" spans="1:9" ht="14.25">
      <c r="A634" s="56" t="s">
        <v>6</v>
      </c>
      <c r="B634" s="51" t="s">
        <v>629</v>
      </c>
      <c r="C634" s="51" t="s">
        <v>671</v>
      </c>
      <c r="D634" s="44" t="s">
        <v>3246</v>
      </c>
      <c r="E634" s="52">
        <v>7</v>
      </c>
      <c r="F634" s="52">
        <v>21</v>
      </c>
      <c r="G634" s="54">
        <v>8574</v>
      </c>
      <c r="H634" s="54">
        <v>8900</v>
      </c>
      <c r="I634" s="24">
        <v>3.8021926755306738E-2</v>
      </c>
    </row>
    <row r="635" spans="1:9" ht="14.25">
      <c r="A635" s="56" t="s">
        <v>6</v>
      </c>
      <c r="B635" s="51" t="s">
        <v>629</v>
      </c>
      <c r="C635" s="51" t="s">
        <v>648</v>
      </c>
      <c r="D635" s="44" t="s">
        <v>3247</v>
      </c>
      <c r="E635" s="52">
        <v>15</v>
      </c>
      <c r="F635" s="52">
        <v>12</v>
      </c>
      <c r="G635" s="54">
        <v>12815</v>
      </c>
      <c r="H635" s="54">
        <v>12318</v>
      </c>
      <c r="I635" s="24">
        <v>-3.8782676550916897E-2</v>
      </c>
    </row>
    <row r="636" spans="1:9" ht="14.25">
      <c r="A636" s="56" t="s">
        <v>6</v>
      </c>
      <c r="B636" s="51" t="s">
        <v>629</v>
      </c>
      <c r="C636" s="51" t="s">
        <v>683</v>
      </c>
      <c r="D636" s="44" t="s">
        <v>3248</v>
      </c>
      <c r="E636" s="52">
        <v>1</v>
      </c>
      <c r="F636" s="52">
        <v>0</v>
      </c>
      <c r="G636" s="54">
        <v>6291</v>
      </c>
      <c r="H636" s="54">
        <v>5194</v>
      </c>
      <c r="I636" s="24">
        <v>-0.17437609283102845</v>
      </c>
    </row>
    <row r="637" spans="1:9" ht="14.25">
      <c r="A637" s="56" t="s">
        <v>6</v>
      </c>
      <c r="B637" s="51" t="s">
        <v>629</v>
      </c>
      <c r="C637" s="51" t="s">
        <v>673</v>
      </c>
      <c r="D637" s="44" t="s">
        <v>3249</v>
      </c>
      <c r="E637" s="52">
        <v>3</v>
      </c>
      <c r="F637" s="52">
        <v>9</v>
      </c>
      <c r="G637" s="54">
        <v>6461</v>
      </c>
      <c r="H637" s="54">
        <v>5264</v>
      </c>
      <c r="I637" s="24">
        <v>-0.18526543878656554</v>
      </c>
    </row>
    <row r="638" spans="1:9" ht="14.25">
      <c r="A638" s="56" t="s">
        <v>6</v>
      </c>
      <c r="B638" s="51" t="s">
        <v>629</v>
      </c>
      <c r="C638" s="51" t="s">
        <v>640</v>
      </c>
      <c r="D638" s="44" t="s">
        <v>3250</v>
      </c>
      <c r="E638" s="52">
        <v>0</v>
      </c>
      <c r="F638" s="52">
        <v>0</v>
      </c>
      <c r="G638" s="54">
        <v>636</v>
      </c>
      <c r="H638" s="54">
        <v>504</v>
      </c>
      <c r="I638" s="24">
        <v>-0.20754716981132076</v>
      </c>
    </row>
    <row r="639" spans="1:9" ht="14.25">
      <c r="A639" s="56" t="s">
        <v>6</v>
      </c>
      <c r="B639" s="51" t="s">
        <v>629</v>
      </c>
      <c r="C639" s="51" t="s">
        <v>679</v>
      </c>
      <c r="D639" s="44" t="s">
        <v>3251</v>
      </c>
      <c r="E639" s="52">
        <v>4</v>
      </c>
      <c r="F639" s="52">
        <v>6</v>
      </c>
      <c r="G639" s="54">
        <v>4932</v>
      </c>
      <c r="H639" s="54">
        <v>4044</v>
      </c>
      <c r="I639" s="24">
        <v>-0.18004866180048662</v>
      </c>
    </row>
    <row r="640" spans="1:9" ht="14.25">
      <c r="A640" s="56" t="s">
        <v>6</v>
      </c>
      <c r="B640" s="51" t="s">
        <v>629</v>
      </c>
      <c r="C640" s="51" t="s">
        <v>659</v>
      </c>
      <c r="D640" s="44" t="s">
        <v>3252</v>
      </c>
      <c r="E640" s="52">
        <v>32</v>
      </c>
      <c r="F640" s="52">
        <v>31</v>
      </c>
      <c r="G640" s="54">
        <v>17864</v>
      </c>
      <c r="H640" s="54">
        <v>14451</v>
      </c>
      <c r="I640" s="24">
        <v>-0.19105463502015227</v>
      </c>
    </row>
    <row r="641" spans="1:9" ht="14.25">
      <c r="A641" s="56" t="s">
        <v>6</v>
      </c>
      <c r="B641" s="51" t="s">
        <v>629</v>
      </c>
      <c r="C641" s="51" t="s">
        <v>654</v>
      </c>
      <c r="D641" s="44" t="s">
        <v>3253</v>
      </c>
      <c r="E641" s="52">
        <v>1</v>
      </c>
      <c r="F641" s="52">
        <v>3</v>
      </c>
      <c r="G641" s="54">
        <v>3185</v>
      </c>
      <c r="H641" s="54">
        <v>2556</v>
      </c>
      <c r="I641" s="24">
        <v>-0.19748822605965463</v>
      </c>
    </row>
    <row r="642" spans="1:9" ht="14.25">
      <c r="A642" s="56" t="s">
        <v>6</v>
      </c>
      <c r="B642" s="51" t="s">
        <v>629</v>
      </c>
      <c r="C642" s="51" t="s">
        <v>667</v>
      </c>
      <c r="D642" s="44" t="s">
        <v>3254</v>
      </c>
      <c r="E642" s="52">
        <v>4</v>
      </c>
      <c r="F642" s="52">
        <v>5</v>
      </c>
      <c r="G642" s="54">
        <v>7366</v>
      </c>
      <c r="H642" s="54">
        <v>5770</v>
      </c>
      <c r="I642" s="24">
        <v>-0.21667119196307358</v>
      </c>
    </row>
    <row r="643" spans="1:9" ht="14.25">
      <c r="A643" s="56" t="s">
        <v>6</v>
      </c>
      <c r="B643" s="51" t="s">
        <v>629</v>
      </c>
      <c r="C643" s="51" t="s">
        <v>634</v>
      </c>
      <c r="D643" s="44" t="s">
        <v>3255</v>
      </c>
      <c r="E643" s="52">
        <v>7</v>
      </c>
      <c r="F643" s="52">
        <v>6</v>
      </c>
      <c r="G643" s="54">
        <v>3761</v>
      </c>
      <c r="H643" s="54">
        <v>3322</v>
      </c>
      <c r="I643" s="24">
        <v>-0.11672427545865462</v>
      </c>
    </row>
    <row r="644" spans="1:9" ht="14.25">
      <c r="A644" s="56" t="s">
        <v>6</v>
      </c>
      <c r="B644" s="51" t="s">
        <v>629</v>
      </c>
      <c r="C644" s="51" t="s">
        <v>644</v>
      </c>
      <c r="D644" s="44" t="s">
        <v>3256</v>
      </c>
      <c r="E644" s="52">
        <v>18</v>
      </c>
      <c r="F644" s="52">
        <v>20</v>
      </c>
      <c r="G644" s="54">
        <v>15805</v>
      </c>
      <c r="H644" s="54">
        <v>13552</v>
      </c>
      <c r="I644" s="24">
        <v>-0.14254982600442898</v>
      </c>
    </row>
    <row r="645" spans="1:9" ht="14.25">
      <c r="A645" s="56" t="s">
        <v>6</v>
      </c>
      <c r="B645" s="51" t="s">
        <v>629</v>
      </c>
      <c r="C645" s="51" t="s">
        <v>630</v>
      </c>
      <c r="D645" s="44" t="s">
        <v>3257</v>
      </c>
      <c r="E645" s="52">
        <v>19</v>
      </c>
      <c r="F645" s="52">
        <v>22</v>
      </c>
      <c r="G645" s="54">
        <v>17360</v>
      </c>
      <c r="H645" s="54">
        <v>15068</v>
      </c>
      <c r="I645" s="24">
        <v>-0.13202764976958525</v>
      </c>
    </row>
    <row r="646" spans="1:9" ht="14.25">
      <c r="A646" s="56" t="s">
        <v>6</v>
      </c>
      <c r="B646" s="51" t="s">
        <v>629</v>
      </c>
      <c r="C646" s="51" t="s">
        <v>688</v>
      </c>
      <c r="D646" s="44" t="s">
        <v>3258</v>
      </c>
      <c r="E646" s="52">
        <v>2</v>
      </c>
      <c r="F646" s="52">
        <v>1</v>
      </c>
      <c r="G646" s="54">
        <v>3364</v>
      </c>
      <c r="H646" s="54">
        <v>3081</v>
      </c>
      <c r="I646" s="24">
        <v>-8.4126040428061835E-2</v>
      </c>
    </row>
    <row r="647" spans="1:9" ht="14.25">
      <c r="A647" s="56" t="s">
        <v>6</v>
      </c>
      <c r="B647" s="51" t="s">
        <v>629</v>
      </c>
      <c r="C647" s="51" t="s">
        <v>687</v>
      </c>
      <c r="D647" s="44" t="s">
        <v>3259</v>
      </c>
      <c r="E647" s="52">
        <v>3</v>
      </c>
      <c r="F647" s="52">
        <v>6</v>
      </c>
      <c r="G647" s="54">
        <v>4009</v>
      </c>
      <c r="H647" s="54">
        <v>3081</v>
      </c>
      <c r="I647" s="24">
        <v>-0.23147917186330755</v>
      </c>
    </row>
    <row r="648" spans="1:9" ht="14.25">
      <c r="A648" s="56" t="s">
        <v>6</v>
      </c>
      <c r="B648" s="51" t="s">
        <v>629</v>
      </c>
      <c r="C648" s="51" t="s">
        <v>661</v>
      </c>
      <c r="D648" s="44" t="s">
        <v>3260</v>
      </c>
      <c r="E648" s="52">
        <v>0</v>
      </c>
      <c r="F648" s="52">
        <v>1</v>
      </c>
      <c r="G648" s="54">
        <v>1926</v>
      </c>
      <c r="H648" s="54">
        <v>1452</v>
      </c>
      <c r="I648" s="24">
        <v>-0.24610591900311526</v>
      </c>
    </row>
    <row r="649" spans="1:9" ht="14.25">
      <c r="A649" s="56" t="s">
        <v>6</v>
      </c>
      <c r="B649" s="51" t="s">
        <v>629</v>
      </c>
      <c r="C649" s="51" t="s">
        <v>649</v>
      </c>
      <c r="D649" s="44" t="s">
        <v>3261</v>
      </c>
      <c r="E649" s="52">
        <v>0</v>
      </c>
      <c r="F649" s="52">
        <v>1</v>
      </c>
      <c r="G649" s="54">
        <v>2462</v>
      </c>
      <c r="H649" s="54">
        <v>1862</v>
      </c>
      <c r="I649" s="24">
        <v>-0.2437043054427295</v>
      </c>
    </row>
    <row r="650" spans="1:9" ht="14.25">
      <c r="A650" s="56" t="s">
        <v>6</v>
      </c>
      <c r="B650" s="51" t="s">
        <v>629</v>
      </c>
      <c r="C650" s="51" t="s">
        <v>676</v>
      </c>
      <c r="D650" s="44" t="s">
        <v>3262</v>
      </c>
      <c r="E650" s="52">
        <v>2</v>
      </c>
      <c r="F650" s="52">
        <v>0</v>
      </c>
      <c r="G650" s="54">
        <v>1500</v>
      </c>
      <c r="H650" s="54">
        <v>1246</v>
      </c>
      <c r="I650" s="24">
        <v>-0.16933333333333334</v>
      </c>
    </row>
    <row r="651" spans="1:9" ht="14.25">
      <c r="A651" s="56" t="s">
        <v>6</v>
      </c>
      <c r="B651" s="51" t="s">
        <v>629</v>
      </c>
      <c r="C651" s="51" t="s">
        <v>631</v>
      </c>
      <c r="D651" s="44" t="s">
        <v>3263</v>
      </c>
      <c r="E651" s="52">
        <v>20</v>
      </c>
      <c r="F651" s="52">
        <v>16</v>
      </c>
      <c r="G651" s="54">
        <v>22737</v>
      </c>
      <c r="H651" s="54">
        <v>19014</v>
      </c>
      <c r="I651" s="24">
        <v>-0.1637419184588996</v>
      </c>
    </row>
    <row r="652" spans="1:9" ht="14.25">
      <c r="A652" s="56" t="s">
        <v>6</v>
      </c>
      <c r="B652" s="51" t="s">
        <v>629</v>
      </c>
      <c r="C652" s="51" t="s">
        <v>668</v>
      </c>
      <c r="D652" s="44" t="s">
        <v>3264</v>
      </c>
      <c r="E652" s="52">
        <v>50</v>
      </c>
      <c r="F652" s="52">
        <v>32</v>
      </c>
      <c r="G652" s="54">
        <v>19767</v>
      </c>
      <c r="H652" s="54">
        <v>20808</v>
      </c>
      <c r="I652" s="24">
        <v>5.2663530125967521E-2</v>
      </c>
    </row>
    <row r="653" spans="1:9" ht="14.25">
      <c r="A653" s="56" t="s">
        <v>6</v>
      </c>
      <c r="B653" s="51" t="s">
        <v>629</v>
      </c>
      <c r="C653" s="51" t="s">
        <v>647</v>
      </c>
      <c r="D653" s="44" t="s">
        <v>3265</v>
      </c>
      <c r="E653" s="52">
        <v>8</v>
      </c>
      <c r="F653" s="52">
        <v>1</v>
      </c>
      <c r="G653" s="54">
        <v>6802</v>
      </c>
      <c r="H653" s="54">
        <v>6213</v>
      </c>
      <c r="I653" s="24">
        <v>-8.6592178770949726E-2</v>
      </c>
    </row>
    <row r="654" spans="1:9" ht="14.25">
      <c r="A654" s="56" t="s">
        <v>6</v>
      </c>
      <c r="B654" s="51" t="s">
        <v>629</v>
      </c>
      <c r="C654" s="51" t="s">
        <v>663</v>
      </c>
      <c r="D654" s="44" t="s">
        <v>3266</v>
      </c>
      <c r="E654" s="52">
        <v>20</v>
      </c>
      <c r="F654" s="52">
        <v>20</v>
      </c>
      <c r="G654" s="54">
        <v>5154</v>
      </c>
      <c r="H654" s="54">
        <v>4885</v>
      </c>
      <c r="I654" s="24">
        <v>-5.219247186651145E-2</v>
      </c>
    </row>
    <row r="655" spans="1:9" ht="14.25">
      <c r="A655" s="56" t="s">
        <v>6</v>
      </c>
      <c r="B655" s="51" t="s">
        <v>629</v>
      </c>
      <c r="C655" s="51" t="s">
        <v>685</v>
      </c>
      <c r="D655" s="44" t="s">
        <v>3267</v>
      </c>
      <c r="E655" s="52">
        <v>20</v>
      </c>
      <c r="F655" s="52">
        <v>27</v>
      </c>
      <c r="G655" s="54">
        <v>18407</v>
      </c>
      <c r="H655" s="54">
        <v>17287</v>
      </c>
      <c r="I655" s="24">
        <v>-6.0846417123920249E-2</v>
      </c>
    </row>
    <row r="656" spans="1:9" ht="14.25">
      <c r="A656" s="56" t="s">
        <v>6</v>
      </c>
      <c r="B656" s="51" t="s">
        <v>629</v>
      </c>
      <c r="C656" s="51" t="s">
        <v>682</v>
      </c>
      <c r="D656" s="44" t="s">
        <v>3268</v>
      </c>
      <c r="E656" s="52">
        <v>26</v>
      </c>
      <c r="F656" s="52">
        <v>19</v>
      </c>
      <c r="G656" s="54">
        <v>15062</v>
      </c>
      <c r="H656" s="54">
        <v>13343</v>
      </c>
      <c r="I656" s="24">
        <v>-0.11412826981808524</v>
      </c>
    </row>
    <row r="657" spans="1:9" ht="14.25">
      <c r="A657" s="56" t="s">
        <v>6</v>
      </c>
      <c r="B657" s="51" t="s">
        <v>629</v>
      </c>
      <c r="C657" s="51" t="s">
        <v>686</v>
      </c>
      <c r="D657" s="44" t="s">
        <v>3269</v>
      </c>
      <c r="E657" s="52">
        <v>3</v>
      </c>
      <c r="F657" s="52">
        <v>3</v>
      </c>
      <c r="G657" s="54">
        <v>6348</v>
      </c>
      <c r="H657" s="54">
        <v>5392</v>
      </c>
      <c r="I657" s="24">
        <v>-0.15059861373660996</v>
      </c>
    </row>
    <row r="658" spans="1:9" ht="14.25">
      <c r="A658" s="56" t="s">
        <v>6</v>
      </c>
      <c r="B658" s="51" t="s">
        <v>629</v>
      </c>
      <c r="C658" s="51" t="s">
        <v>639</v>
      </c>
      <c r="D658" s="44" t="s">
        <v>3270</v>
      </c>
      <c r="E658" s="52">
        <v>8</v>
      </c>
      <c r="F658" s="52">
        <v>9</v>
      </c>
      <c r="G658" s="54">
        <v>9884</v>
      </c>
      <c r="H658" s="54">
        <v>8302</v>
      </c>
      <c r="I658" s="24">
        <v>-0.16005665722379603</v>
      </c>
    </row>
    <row r="659" spans="1:9" ht="14.25">
      <c r="A659" s="56" t="s">
        <v>6</v>
      </c>
      <c r="B659" s="51" t="s">
        <v>629</v>
      </c>
      <c r="C659" s="51" t="s">
        <v>672</v>
      </c>
      <c r="D659" s="44" t="s">
        <v>3271</v>
      </c>
      <c r="E659" s="52">
        <v>4</v>
      </c>
      <c r="F659" s="52">
        <v>6</v>
      </c>
      <c r="G659" s="54">
        <v>3989</v>
      </c>
      <c r="H659" s="54">
        <v>3049</v>
      </c>
      <c r="I659" s="24">
        <v>-0.23564803208824267</v>
      </c>
    </row>
    <row r="660" spans="1:9" ht="14.25">
      <c r="A660" s="56" t="s">
        <v>6</v>
      </c>
      <c r="B660" s="51" t="s">
        <v>629</v>
      </c>
      <c r="C660" s="51" t="s">
        <v>645</v>
      </c>
      <c r="D660" s="44" t="s">
        <v>3272</v>
      </c>
      <c r="E660" s="52">
        <v>22</v>
      </c>
      <c r="F660" s="52">
        <v>24</v>
      </c>
      <c r="G660" s="54">
        <v>17775</v>
      </c>
      <c r="H660" s="54">
        <v>14644</v>
      </c>
      <c r="I660" s="24">
        <v>-0.17614627285513362</v>
      </c>
    </row>
    <row r="661" spans="1:9" ht="14.25">
      <c r="A661" s="56" t="s">
        <v>6</v>
      </c>
      <c r="B661" s="51" t="s">
        <v>629</v>
      </c>
      <c r="C661" s="51" t="s">
        <v>680</v>
      </c>
      <c r="D661" s="44" t="s">
        <v>3273</v>
      </c>
      <c r="E661" s="52">
        <v>7</v>
      </c>
      <c r="F661" s="52">
        <v>10</v>
      </c>
      <c r="G661" s="54">
        <v>7231</v>
      </c>
      <c r="H661" s="54">
        <v>6392</v>
      </c>
      <c r="I661" s="24">
        <v>-0.11602821186557875</v>
      </c>
    </row>
    <row r="662" spans="1:9" ht="14.25">
      <c r="A662" s="56" t="s">
        <v>6</v>
      </c>
      <c r="B662" s="51" t="s">
        <v>629</v>
      </c>
      <c r="C662" s="51" t="s">
        <v>641</v>
      </c>
      <c r="D662" s="44" t="s">
        <v>3274</v>
      </c>
      <c r="E662" s="52">
        <v>4</v>
      </c>
      <c r="F662" s="52">
        <v>4</v>
      </c>
      <c r="G662" s="54">
        <v>6921</v>
      </c>
      <c r="H662" s="54">
        <v>5826</v>
      </c>
      <c r="I662" s="24">
        <v>-0.15821413090593844</v>
      </c>
    </row>
    <row r="663" spans="1:9" ht="14.25">
      <c r="A663" s="56" t="s">
        <v>6</v>
      </c>
      <c r="B663" s="51" t="s">
        <v>629</v>
      </c>
      <c r="C663" s="51" t="s">
        <v>633</v>
      </c>
      <c r="D663" s="44" t="s">
        <v>3275</v>
      </c>
      <c r="E663" s="52">
        <v>6</v>
      </c>
      <c r="F663" s="52">
        <v>5</v>
      </c>
      <c r="G663" s="54">
        <v>6888</v>
      </c>
      <c r="H663" s="54">
        <v>6036</v>
      </c>
      <c r="I663" s="24">
        <v>-0.12369337979094076</v>
      </c>
    </row>
    <row r="664" spans="1:9" ht="14.25">
      <c r="A664" s="56" t="s">
        <v>6</v>
      </c>
      <c r="B664" s="51" t="s">
        <v>629</v>
      </c>
      <c r="C664" s="51" t="s">
        <v>637</v>
      </c>
      <c r="D664" s="44" t="s">
        <v>3276</v>
      </c>
      <c r="E664" s="52">
        <v>4</v>
      </c>
      <c r="F664" s="52">
        <v>2</v>
      </c>
      <c r="G664" s="54">
        <v>6030</v>
      </c>
      <c r="H664" s="54">
        <v>4825</v>
      </c>
      <c r="I664" s="24">
        <v>-0.19983416252072969</v>
      </c>
    </row>
    <row r="665" spans="1:9" ht="14.25">
      <c r="A665" s="56" t="s">
        <v>6</v>
      </c>
      <c r="B665" s="51" t="s">
        <v>629</v>
      </c>
      <c r="C665" s="51" t="s">
        <v>658</v>
      </c>
      <c r="D665" s="44" t="s">
        <v>3277</v>
      </c>
      <c r="E665" s="52">
        <v>21</v>
      </c>
      <c r="F665" s="52">
        <v>22</v>
      </c>
      <c r="G665" s="54">
        <v>18191</v>
      </c>
      <c r="H665" s="54">
        <v>17018</v>
      </c>
      <c r="I665" s="24">
        <v>-6.4482436369633342E-2</v>
      </c>
    </row>
    <row r="666" spans="1:9" ht="14.25">
      <c r="A666" s="56" t="s">
        <v>6</v>
      </c>
      <c r="B666" s="51" t="s">
        <v>629</v>
      </c>
      <c r="C666" s="51" t="s">
        <v>670</v>
      </c>
      <c r="D666" s="44" t="s">
        <v>3278</v>
      </c>
      <c r="E666" s="52">
        <v>7</v>
      </c>
      <c r="F666" s="52">
        <v>8</v>
      </c>
      <c r="G666" s="54">
        <v>11202</v>
      </c>
      <c r="H666" s="54">
        <v>9471</v>
      </c>
      <c r="I666" s="24">
        <v>-0.15452597750401714</v>
      </c>
    </row>
    <row r="667" spans="1:9" ht="14.25">
      <c r="A667" s="56" t="s">
        <v>6</v>
      </c>
      <c r="B667" s="51" t="s">
        <v>629</v>
      </c>
      <c r="C667" s="51" t="s">
        <v>642</v>
      </c>
      <c r="D667" s="44" t="s">
        <v>3279</v>
      </c>
      <c r="E667" s="52">
        <v>5</v>
      </c>
      <c r="F667" s="52">
        <v>13</v>
      </c>
      <c r="G667" s="54">
        <v>5418</v>
      </c>
      <c r="H667" s="54">
        <v>5412</v>
      </c>
      <c r="I667" s="24">
        <v>-1.1074197120708748E-3</v>
      </c>
    </row>
    <row r="668" spans="1:9" ht="14.25">
      <c r="A668" s="56" t="s">
        <v>6</v>
      </c>
      <c r="B668" s="51" t="s">
        <v>629</v>
      </c>
      <c r="C668" s="51" t="s">
        <v>665</v>
      </c>
      <c r="D668" s="44" t="s">
        <v>3280</v>
      </c>
      <c r="E668" s="52">
        <v>0</v>
      </c>
      <c r="F668" s="52">
        <v>16</v>
      </c>
      <c r="G668" s="54">
        <v>7700</v>
      </c>
      <c r="H668" s="54">
        <v>3710</v>
      </c>
      <c r="I668" s="24">
        <v>-0.51818181818181819</v>
      </c>
    </row>
    <row r="669" spans="1:9" ht="14.25">
      <c r="A669" s="56" t="s">
        <v>6</v>
      </c>
      <c r="B669" s="51" t="s">
        <v>629</v>
      </c>
      <c r="C669" s="51" t="s">
        <v>684</v>
      </c>
      <c r="D669" s="44" t="s">
        <v>3281</v>
      </c>
      <c r="E669" s="52">
        <v>0</v>
      </c>
      <c r="F669" s="52">
        <v>22</v>
      </c>
      <c r="G669" s="54">
        <v>16001</v>
      </c>
      <c r="H669" s="54">
        <v>2128</v>
      </c>
      <c r="I669" s="24">
        <v>-0.86700831198050121</v>
      </c>
    </row>
    <row r="670" spans="1:9" ht="14.25">
      <c r="A670" s="56" t="s">
        <v>6</v>
      </c>
      <c r="B670" s="51" t="s">
        <v>629</v>
      </c>
      <c r="C670" s="51" t="s">
        <v>652</v>
      </c>
      <c r="D670" s="44" t="s">
        <v>3282</v>
      </c>
      <c r="E670" s="52">
        <v>0</v>
      </c>
      <c r="F670" s="52">
        <v>1</v>
      </c>
      <c r="G670" s="54">
        <v>2820</v>
      </c>
      <c r="H670" s="54">
        <v>2044</v>
      </c>
      <c r="I670" s="24">
        <v>-0.27517730496453902</v>
      </c>
    </row>
    <row r="671" spans="1:9" ht="14.25">
      <c r="A671" s="56" t="s">
        <v>6</v>
      </c>
      <c r="B671" s="51" t="s">
        <v>629</v>
      </c>
      <c r="C671" s="51" t="s">
        <v>669</v>
      </c>
      <c r="D671" s="44" t="s">
        <v>3283</v>
      </c>
      <c r="E671" s="52">
        <v>0</v>
      </c>
      <c r="F671" s="52">
        <v>0</v>
      </c>
      <c r="G671" s="54">
        <v>11515</v>
      </c>
      <c r="H671" s="54">
        <v>847</v>
      </c>
      <c r="I671" s="24">
        <v>-0.92644376899696046</v>
      </c>
    </row>
    <row r="672" spans="1:9" ht="14.25">
      <c r="A672" s="56" t="s">
        <v>6</v>
      </c>
      <c r="B672" s="51" t="s">
        <v>629</v>
      </c>
      <c r="C672" s="51" t="s">
        <v>638</v>
      </c>
      <c r="D672" s="44" t="s">
        <v>3284</v>
      </c>
      <c r="E672" s="52">
        <v>0</v>
      </c>
      <c r="F672" s="52">
        <v>0</v>
      </c>
      <c r="G672" s="54">
        <v>6932</v>
      </c>
      <c r="H672" s="54">
        <v>0</v>
      </c>
      <c r="I672" s="24">
        <v>-1</v>
      </c>
    </row>
    <row r="673" spans="1:9" ht="14.25">
      <c r="A673" s="56" t="s">
        <v>6</v>
      </c>
      <c r="B673" s="51" t="s">
        <v>629</v>
      </c>
      <c r="C673" s="51" t="s">
        <v>664</v>
      </c>
      <c r="D673" s="44" t="s">
        <v>3285</v>
      </c>
      <c r="E673" s="52">
        <v>0</v>
      </c>
      <c r="F673" s="52">
        <v>4</v>
      </c>
      <c r="G673" s="54">
        <v>20905</v>
      </c>
      <c r="H673" s="54">
        <v>1923</v>
      </c>
      <c r="I673" s="24">
        <v>-0.90801243721597702</v>
      </c>
    </row>
    <row r="674" spans="1:9" ht="14.25">
      <c r="A674" s="56" t="s">
        <v>6</v>
      </c>
      <c r="B674" s="51" t="s">
        <v>629</v>
      </c>
      <c r="C674" s="51" t="s">
        <v>650</v>
      </c>
      <c r="D674" s="44" t="s">
        <v>3286</v>
      </c>
      <c r="E674" s="52">
        <v>0</v>
      </c>
      <c r="F674" s="52">
        <v>2</v>
      </c>
      <c r="G674" s="54">
        <v>1531</v>
      </c>
      <c r="H674" s="54">
        <v>420</v>
      </c>
      <c r="I674" s="24">
        <v>-0.72566949706074457</v>
      </c>
    </row>
    <row r="675" spans="1:9" ht="14.25">
      <c r="A675" s="56" t="s">
        <v>6</v>
      </c>
      <c r="B675" s="51" t="s">
        <v>629</v>
      </c>
      <c r="C675" s="51" t="s">
        <v>674</v>
      </c>
      <c r="D675" s="44" t="s">
        <v>3287</v>
      </c>
      <c r="E675" s="52">
        <v>5</v>
      </c>
      <c r="F675" s="52">
        <v>9</v>
      </c>
      <c r="G675" s="54">
        <v>8224</v>
      </c>
      <c r="H675" s="54">
        <v>7905</v>
      </c>
      <c r="I675" s="24">
        <v>-3.8788910505836577E-2</v>
      </c>
    </row>
    <row r="676" spans="1:9" ht="14.25">
      <c r="A676" s="56" t="s">
        <v>6</v>
      </c>
      <c r="B676" s="51" t="s">
        <v>629</v>
      </c>
      <c r="C676" s="51" t="s">
        <v>643</v>
      </c>
      <c r="D676" s="44" t="s">
        <v>3288</v>
      </c>
      <c r="E676" s="52">
        <v>0</v>
      </c>
      <c r="F676" s="52">
        <v>0</v>
      </c>
      <c r="G676" s="54">
        <v>6209</v>
      </c>
      <c r="H676" s="54">
        <v>1318</v>
      </c>
      <c r="I676" s="24">
        <v>-0.78772749234981476</v>
      </c>
    </row>
    <row r="677" spans="1:9" ht="14.25">
      <c r="A677" s="56" t="s">
        <v>6</v>
      </c>
      <c r="B677" s="51" t="s">
        <v>1126</v>
      </c>
      <c r="C677" s="51" t="s">
        <v>1149</v>
      </c>
      <c r="D677" s="44" t="s">
        <v>3289</v>
      </c>
      <c r="E677" s="52">
        <v>758</v>
      </c>
      <c r="F677" s="52">
        <v>795</v>
      </c>
      <c r="G677" s="54">
        <v>268750</v>
      </c>
      <c r="H677" s="54">
        <v>270685</v>
      </c>
      <c r="I677" s="24">
        <v>7.1999999999999998E-3</v>
      </c>
    </row>
    <row r="678" spans="1:9" ht="14.25">
      <c r="A678" s="56" t="s">
        <v>6</v>
      </c>
      <c r="B678" s="51" t="s">
        <v>1126</v>
      </c>
      <c r="C678" s="51" t="s">
        <v>1132</v>
      </c>
      <c r="D678" s="44" t="s">
        <v>3290</v>
      </c>
      <c r="E678" s="52">
        <v>245</v>
      </c>
      <c r="F678" s="52">
        <v>232</v>
      </c>
      <c r="G678" s="54">
        <v>193129</v>
      </c>
      <c r="H678" s="54">
        <v>174508</v>
      </c>
      <c r="I678" s="24">
        <v>-9.6417420480611402E-2</v>
      </c>
    </row>
    <row r="679" spans="1:9" ht="14.25">
      <c r="A679" s="56" t="s">
        <v>6</v>
      </c>
      <c r="B679" s="51" t="s">
        <v>1126</v>
      </c>
      <c r="C679" s="51" t="s">
        <v>1164</v>
      </c>
      <c r="D679" s="44" t="s">
        <v>3291</v>
      </c>
      <c r="E679" s="52">
        <v>314</v>
      </c>
      <c r="F679" s="52">
        <v>370</v>
      </c>
      <c r="G679" s="54">
        <v>143839</v>
      </c>
      <c r="H679" s="54">
        <v>142074</v>
      </c>
      <c r="I679" s="24">
        <v>-1.2270663728196109E-2</v>
      </c>
    </row>
    <row r="680" spans="1:9" ht="14.25">
      <c r="A680" s="56" t="s">
        <v>6</v>
      </c>
      <c r="B680" s="51" t="s">
        <v>1126</v>
      </c>
      <c r="C680" s="51" t="s">
        <v>591</v>
      </c>
      <c r="D680" s="44" t="s">
        <v>3292</v>
      </c>
      <c r="E680" s="52">
        <v>255</v>
      </c>
      <c r="F680" s="52">
        <v>336</v>
      </c>
      <c r="G680" s="54">
        <v>142995</v>
      </c>
      <c r="H680" s="54">
        <v>139344</v>
      </c>
      <c r="I680" s="24">
        <v>-2.5532361271373125E-2</v>
      </c>
    </row>
    <row r="681" spans="1:9" ht="14.25">
      <c r="A681" s="56" t="s">
        <v>6</v>
      </c>
      <c r="B681" s="51" t="s">
        <v>1126</v>
      </c>
      <c r="C681" s="51" t="s">
        <v>1139</v>
      </c>
      <c r="D681" s="44" t="s">
        <v>3293</v>
      </c>
      <c r="E681" s="52">
        <v>228</v>
      </c>
      <c r="F681" s="52">
        <v>238</v>
      </c>
      <c r="G681" s="54">
        <v>79687</v>
      </c>
      <c r="H681" s="54">
        <v>73061</v>
      </c>
      <c r="I681" s="24">
        <v>-8.3150325649102116E-2</v>
      </c>
    </row>
    <row r="682" spans="1:9" ht="14.25">
      <c r="A682" s="56" t="s">
        <v>6</v>
      </c>
      <c r="B682" s="51" t="s">
        <v>1126</v>
      </c>
      <c r="C682" s="51" t="s">
        <v>1169</v>
      </c>
      <c r="D682" s="44" t="s">
        <v>3294</v>
      </c>
      <c r="E682" s="52">
        <v>111</v>
      </c>
      <c r="F682" s="52">
        <v>634</v>
      </c>
      <c r="G682" s="54">
        <v>52494</v>
      </c>
      <c r="H682" s="54">
        <v>50645</v>
      </c>
      <c r="I682" s="24">
        <v>-3.5223073113117689E-2</v>
      </c>
    </row>
    <row r="683" spans="1:9" ht="14.25">
      <c r="A683" s="56" t="s">
        <v>6</v>
      </c>
      <c r="B683" s="51" t="s">
        <v>1126</v>
      </c>
      <c r="C683" s="51" t="s">
        <v>1155</v>
      </c>
      <c r="D683" s="44" t="s">
        <v>3295</v>
      </c>
      <c r="E683" s="52">
        <v>317</v>
      </c>
      <c r="F683" s="52">
        <v>253</v>
      </c>
      <c r="G683" s="54">
        <v>80334</v>
      </c>
      <c r="H683" s="54">
        <v>76420</v>
      </c>
      <c r="I683" s="24">
        <v>-4.8721587372718901E-2</v>
      </c>
    </row>
    <row r="684" spans="1:9" ht="14.25">
      <c r="A684" s="56" t="s">
        <v>6</v>
      </c>
      <c r="B684" s="51" t="s">
        <v>1126</v>
      </c>
      <c r="C684" s="51" t="s">
        <v>1158</v>
      </c>
      <c r="D684" s="44" t="s">
        <v>3296</v>
      </c>
      <c r="E684" s="52">
        <v>70</v>
      </c>
      <c r="F684" s="52">
        <v>70</v>
      </c>
      <c r="G684" s="54">
        <v>44987</v>
      </c>
      <c r="H684" s="54">
        <v>42521</v>
      </c>
      <c r="I684" s="24">
        <v>-5.4815835685864803E-2</v>
      </c>
    </row>
    <row r="685" spans="1:9" ht="14.25">
      <c r="A685" s="56" t="s">
        <v>6</v>
      </c>
      <c r="B685" s="51" t="s">
        <v>1126</v>
      </c>
      <c r="C685" s="51" t="s">
        <v>1141</v>
      </c>
      <c r="D685" s="44" t="s">
        <v>3297</v>
      </c>
      <c r="E685" s="52">
        <v>123</v>
      </c>
      <c r="F685" s="52">
        <v>182</v>
      </c>
      <c r="G685" s="54">
        <v>65320</v>
      </c>
      <c r="H685" s="54">
        <v>60834</v>
      </c>
      <c r="I685" s="24">
        <v>-6.8677281077770977E-2</v>
      </c>
    </row>
    <row r="686" spans="1:9" ht="14.25">
      <c r="A686" s="56" t="s">
        <v>6</v>
      </c>
      <c r="B686" s="51" t="s">
        <v>1126</v>
      </c>
      <c r="C686" s="51" t="s">
        <v>1135</v>
      </c>
      <c r="D686" s="44" t="s">
        <v>3298</v>
      </c>
      <c r="E686" s="52">
        <v>52</v>
      </c>
      <c r="F686" s="52">
        <v>53</v>
      </c>
      <c r="G686" s="54">
        <v>56250</v>
      </c>
      <c r="H686" s="54">
        <v>48602</v>
      </c>
      <c r="I686" s="24">
        <v>-0.13596444444444444</v>
      </c>
    </row>
    <row r="687" spans="1:9" ht="14.25">
      <c r="A687" s="56" t="s">
        <v>6</v>
      </c>
      <c r="B687" s="51" t="s">
        <v>1126</v>
      </c>
      <c r="C687" s="51" t="s">
        <v>1160</v>
      </c>
      <c r="D687" s="44" t="s">
        <v>3299</v>
      </c>
      <c r="E687" s="52">
        <v>41</v>
      </c>
      <c r="F687" s="52">
        <v>42</v>
      </c>
      <c r="G687" s="54">
        <v>31017</v>
      </c>
      <c r="H687" s="54">
        <v>27699</v>
      </c>
      <c r="I687" s="24">
        <v>-0.1069735951252539</v>
      </c>
    </row>
    <row r="688" spans="1:9" ht="14.25">
      <c r="A688" s="56" t="s">
        <v>6</v>
      </c>
      <c r="B688" s="51" t="s">
        <v>1126</v>
      </c>
      <c r="C688" s="51" t="s">
        <v>1147</v>
      </c>
      <c r="D688" s="44" t="s">
        <v>3300</v>
      </c>
      <c r="E688" s="52">
        <v>39</v>
      </c>
      <c r="F688" s="52">
        <v>38</v>
      </c>
      <c r="G688" s="54">
        <v>47026</v>
      </c>
      <c r="H688" s="54">
        <v>41801</v>
      </c>
      <c r="I688" s="24">
        <v>-0.1111087483519755</v>
      </c>
    </row>
    <row r="689" spans="1:9" ht="14.25">
      <c r="A689" s="56" t="s">
        <v>6</v>
      </c>
      <c r="B689" s="51" t="s">
        <v>1126</v>
      </c>
      <c r="C689" s="51" t="s">
        <v>1143</v>
      </c>
      <c r="D689" s="44" t="s">
        <v>3301</v>
      </c>
      <c r="E689" s="52">
        <v>368</v>
      </c>
      <c r="F689" s="52">
        <v>262</v>
      </c>
      <c r="G689" s="54">
        <v>79409</v>
      </c>
      <c r="H689" s="54">
        <v>73173</v>
      </c>
      <c r="I689" s="24">
        <v>-7.8530141419738311E-2</v>
      </c>
    </row>
    <row r="690" spans="1:9" ht="14.25">
      <c r="A690" s="56" t="s">
        <v>6</v>
      </c>
      <c r="B690" s="51" t="s">
        <v>1126</v>
      </c>
      <c r="C690" s="51" t="s">
        <v>1163</v>
      </c>
      <c r="D690" s="44" t="s">
        <v>3302</v>
      </c>
      <c r="E690" s="52">
        <v>168</v>
      </c>
      <c r="F690" s="52">
        <v>186</v>
      </c>
      <c r="G690" s="54">
        <v>109651</v>
      </c>
      <c r="H690" s="54">
        <v>104524</v>
      </c>
      <c r="I690" s="24">
        <v>-4.6757439512635543E-2</v>
      </c>
    </row>
    <row r="691" spans="1:9" ht="14.25">
      <c r="A691" s="56" t="s">
        <v>6</v>
      </c>
      <c r="B691" s="51" t="s">
        <v>1126</v>
      </c>
      <c r="C691" s="51" t="s">
        <v>1167</v>
      </c>
      <c r="D691" s="44" t="s">
        <v>3303</v>
      </c>
      <c r="E691" s="52">
        <v>506</v>
      </c>
      <c r="F691" s="52">
        <v>656</v>
      </c>
      <c r="G691" s="54">
        <v>81684</v>
      </c>
      <c r="H691" s="54">
        <v>84651</v>
      </c>
      <c r="I691" s="24">
        <v>3.6322902894079627E-2</v>
      </c>
    </row>
    <row r="692" spans="1:9" ht="14.25">
      <c r="A692" s="56" t="s">
        <v>6</v>
      </c>
      <c r="B692" s="51" t="s">
        <v>1126</v>
      </c>
      <c r="C692" s="51" t="s">
        <v>1165</v>
      </c>
      <c r="D692" s="44" t="s">
        <v>3304</v>
      </c>
      <c r="E692" s="52">
        <v>700</v>
      </c>
      <c r="F692" s="52">
        <v>891</v>
      </c>
      <c r="G692" s="54">
        <v>214590</v>
      </c>
      <c r="H692" s="54">
        <v>241656</v>
      </c>
      <c r="I692" s="24">
        <v>0.12612889696630783</v>
      </c>
    </row>
    <row r="693" spans="1:9" ht="14.25">
      <c r="A693" s="56" t="s">
        <v>6</v>
      </c>
      <c r="B693" s="51" t="s">
        <v>1126</v>
      </c>
      <c r="C693" s="51" t="s">
        <v>1133</v>
      </c>
      <c r="D693" s="44" t="s">
        <v>3305</v>
      </c>
      <c r="E693" s="52">
        <v>206</v>
      </c>
      <c r="F693" s="52">
        <v>237</v>
      </c>
      <c r="G693" s="54">
        <v>157060</v>
      </c>
      <c r="H693" s="54">
        <v>156581</v>
      </c>
      <c r="I693" s="24">
        <v>-3.0497898892143131E-3</v>
      </c>
    </row>
    <row r="694" spans="1:9" ht="14.25">
      <c r="A694" s="56" t="s">
        <v>6</v>
      </c>
      <c r="B694" s="51" t="s">
        <v>1126</v>
      </c>
      <c r="C694" s="51" t="s">
        <v>1144</v>
      </c>
      <c r="D694" s="44" t="s">
        <v>3306</v>
      </c>
      <c r="E694" s="52">
        <v>87</v>
      </c>
      <c r="F694" s="52">
        <v>111</v>
      </c>
      <c r="G694" s="54">
        <v>66093</v>
      </c>
      <c r="H694" s="54">
        <v>66950</v>
      </c>
      <c r="I694" s="24">
        <v>1.2966577398514215E-2</v>
      </c>
    </row>
    <row r="695" spans="1:9" ht="14.25">
      <c r="A695" s="56" t="s">
        <v>6</v>
      </c>
      <c r="B695" s="51" t="s">
        <v>1126</v>
      </c>
      <c r="C695" s="51" t="s">
        <v>1140</v>
      </c>
      <c r="D695" s="44" t="s">
        <v>3307</v>
      </c>
      <c r="E695" s="52">
        <v>42</v>
      </c>
      <c r="F695" s="52">
        <v>40</v>
      </c>
      <c r="G695" s="54">
        <v>30534</v>
      </c>
      <c r="H695" s="54">
        <v>27604</v>
      </c>
      <c r="I695" s="24">
        <v>-9.5958603523940519E-2</v>
      </c>
    </row>
    <row r="696" spans="1:9" ht="14.25">
      <c r="A696" s="56" t="s">
        <v>6</v>
      </c>
      <c r="B696" s="51" t="s">
        <v>1126</v>
      </c>
      <c r="C696" s="51" t="s">
        <v>1150</v>
      </c>
      <c r="D696" s="44" t="s">
        <v>3308</v>
      </c>
      <c r="E696" s="52">
        <v>93</v>
      </c>
      <c r="F696" s="52">
        <v>138</v>
      </c>
      <c r="G696" s="54">
        <v>62482</v>
      </c>
      <c r="H696" s="54">
        <v>68421</v>
      </c>
      <c r="I696" s="24">
        <v>9.5051374795941238E-2</v>
      </c>
    </row>
    <row r="697" spans="1:9" ht="14.25">
      <c r="A697" s="56" t="s">
        <v>6</v>
      </c>
      <c r="B697" s="51" t="s">
        <v>1126</v>
      </c>
      <c r="C697" s="51" t="s">
        <v>1134</v>
      </c>
      <c r="D697" s="44" t="s">
        <v>3309</v>
      </c>
      <c r="E697" s="52">
        <v>48</v>
      </c>
      <c r="F697" s="52">
        <v>35</v>
      </c>
      <c r="G697" s="54">
        <v>45178</v>
      </c>
      <c r="H697" s="54">
        <v>39267</v>
      </c>
      <c r="I697" s="24">
        <v>-0.13083801850458188</v>
      </c>
    </row>
    <row r="698" spans="1:9" ht="14.25">
      <c r="A698" s="56" t="s">
        <v>6</v>
      </c>
      <c r="B698" s="51" t="s">
        <v>1126</v>
      </c>
      <c r="C698" s="51" t="s">
        <v>1151</v>
      </c>
      <c r="D698" s="44" t="s">
        <v>3310</v>
      </c>
      <c r="E698" s="52">
        <v>63</v>
      </c>
      <c r="F698" s="52">
        <v>67</v>
      </c>
      <c r="G698" s="54">
        <v>54240</v>
      </c>
      <c r="H698" s="54">
        <v>53502</v>
      </c>
      <c r="I698" s="24">
        <v>-1.3606194690265487E-2</v>
      </c>
    </row>
    <row r="699" spans="1:9" ht="14.25">
      <c r="A699" s="56" t="s">
        <v>6</v>
      </c>
      <c r="B699" s="51" t="s">
        <v>1126</v>
      </c>
      <c r="C699" s="51" t="s">
        <v>1129</v>
      </c>
      <c r="D699" s="44" t="s">
        <v>3311</v>
      </c>
      <c r="E699" s="52">
        <v>227</v>
      </c>
      <c r="F699" s="52">
        <v>492</v>
      </c>
      <c r="G699" s="54">
        <v>108527</v>
      </c>
      <c r="H699" s="54">
        <v>100753</v>
      </c>
      <c r="I699" s="24">
        <v>-7.1631944124503577E-2</v>
      </c>
    </row>
    <row r="700" spans="1:9" ht="14.25">
      <c r="A700" s="56" t="s">
        <v>6</v>
      </c>
      <c r="B700" s="51" t="s">
        <v>1126</v>
      </c>
      <c r="C700" s="51" t="s">
        <v>1128</v>
      </c>
      <c r="D700" s="44" t="s">
        <v>3312</v>
      </c>
      <c r="E700" s="52">
        <v>148</v>
      </c>
      <c r="F700" s="52">
        <v>129</v>
      </c>
      <c r="G700" s="54">
        <v>56114</v>
      </c>
      <c r="H700" s="54">
        <v>52265</v>
      </c>
      <c r="I700" s="24">
        <v>-6.8592508108493419E-2</v>
      </c>
    </row>
    <row r="701" spans="1:9" ht="14.25">
      <c r="A701" s="56" t="s">
        <v>6</v>
      </c>
      <c r="B701" s="51" t="s">
        <v>1126</v>
      </c>
      <c r="C701" s="51" t="s">
        <v>1138</v>
      </c>
      <c r="D701" s="44" t="s">
        <v>3313</v>
      </c>
      <c r="E701" s="52">
        <v>202</v>
      </c>
      <c r="F701" s="52">
        <v>243</v>
      </c>
      <c r="G701" s="54">
        <v>46895</v>
      </c>
      <c r="H701" s="54">
        <v>39039</v>
      </c>
      <c r="I701" s="24">
        <v>-0.16752319010555497</v>
      </c>
    </row>
    <row r="702" spans="1:9" ht="14.25">
      <c r="A702" s="56" t="s">
        <v>6</v>
      </c>
      <c r="B702" s="51" t="s">
        <v>1126</v>
      </c>
      <c r="C702" s="51" t="s">
        <v>1145</v>
      </c>
      <c r="D702" s="44" t="s">
        <v>3314</v>
      </c>
      <c r="E702" s="52">
        <v>49</v>
      </c>
      <c r="F702" s="52">
        <v>57</v>
      </c>
      <c r="G702" s="54">
        <v>43553</v>
      </c>
      <c r="H702" s="54">
        <v>40087</v>
      </c>
      <c r="I702" s="24">
        <v>-7.9581199917342083E-2</v>
      </c>
    </row>
    <row r="703" spans="1:9" ht="14.25">
      <c r="A703" s="56" t="s">
        <v>6</v>
      </c>
      <c r="B703" s="51" t="s">
        <v>1126</v>
      </c>
      <c r="C703" s="51" t="s">
        <v>1157</v>
      </c>
      <c r="D703" s="44" t="s">
        <v>3315</v>
      </c>
      <c r="E703" s="52">
        <v>36</v>
      </c>
      <c r="F703" s="52">
        <v>59</v>
      </c>
      <c r="G703" s="54">
        <v>45673</v>
      </c>
      <c r="H703" s="54">
        <v>39122</v>
      </c>
      <c r="I703" s="24">
        <v>-0.14343266262343179</v>
      </c>
    </row>
    <row r="704" spans="1:9" ht="14.25">
      <c r="A704" s="56" t="s">
        <v>6</v>
      </c>
      <c r="B704" s="51" t="s">
        <v>1126</v>
      </c>
      <c r="C704" s="51" t="s">
        <v>1142</v>
      </c>
      <c r="D704" s="44" t="s">
        <v>3316</v>
      </c>
      <c r="E704" s="52">
        <v>144</v>
      </c>
      <c r="F704" s="52">
        <v>171</v>
      </c>
      <c r="G704" s="54">
        <v>94795</v>
      </c>
      <c r="H704" s="54">
        <v>95454</v>
      </c>
      <c r="I704" s="24">
        <v>6.9518434516588424E-3</v>
      </c>
    </row>
    <row r="705" spans="1:9" ht="14.25">
      <c r="A705" s="56" t="s">
        <v>6</v>
      </c>
      <c r="B705" s="51" t="s">
        <v>1126</v>
      </c>
      <c r="C705" s="51" t="s">
        <v>1152</v>
      </c>
      <c r="D705" s="44" t="s">
        <v>3317</v>
      </c>
      <c r="E705" s="52">
        <v>52</v>
      </c>
      <c r="F705" s="52">
        <v>58</v>
      </c>
      <c r="G705" s="54">
        <v>37611</v>
      </c>
      <c r="H705" s="54">
        <v>32185</v>
      </c>
      <c r="I705" s="24">
        <v>-0.14426630507032517</v>
      </c>
    </row>
    <row r="706" spans="1:9" ht="14.25">
      <c r="A706" s="56" t="s">
        <v>6</v>
      </c>
      <c r="B706" s="51" t="s">
        <v>1126</v>
      </c>
      <c r="C706" s="51" t="s">
        <v>1136</v>
      </c>
      <c r="D706" s="44" t="s">
        <v>3318</v>
      </c>
      <c r="E706" s="52">
        <v>68</v>
      </c>
      <c r="F706" s="52">
        <v>111</v>
      </c>
      <c r="G706" s="54">
        <v>50156</v>
      </c>
      <c r="H706" s="54">
        <v>45953</v>
      </c>
      <c r="I706" s="24">
        <v>-8.3798548528590797E-2</v>
      </c>
    </row>
    <row r="707" spans="1:9" ht="14.25">
      <c r="A707" s="56" t="s">
        <v>6</v>
      </c>
      <c r="B707" s="51" t="s">
        <v>1126</v>
      </c>
      <c r="C707" s="51" t="s">
        <v>1166</v>
      </c>
      <c r="D707" s="44" t="s">
        <v>3319</v>
      </c>
      <c r="E707" s="52">
        <v>91</v>
      </c>
      <c r="F707" s="52">
        <v>139</v>
      </c>
      <c r="G707" s="54">
        <v>44461</v>
      </c>
      <c r="H707" s="54">
        <v>49872</v>
      </c>
      <c r="I707" s="24">
        <v>0.12170216594318617</v>
      </c>
    </row>
    <row r="708" spans="1:9" ht="14.25">
      <c r="A708" s="56" t="s">
        <v>6</v>
      </c>
      <c r="B708" s="51" t="s">
        <v>1126</v>
      </c>
      <c r="C708" s="51" t="s">
        <v>1154</v>
      </c>
      <c r="D708" s="44" t="s">
        <v>3320</v>
      </c>
      <c r="E708" s="52">
        <v>48</v>
      </c>
      <c r="F708" s="52">
        <v>64</v>
      </c>
      <c r="G708" s="54">
        <v>52279</v>
      </c>
      <c r="H708" s="54">
        <v>48870</v>
      </c>
      <c r="I708" s="24">
        <v>-6.5207827234644883E-2</v>
      </c>
    </row>
    <row r="709" spans="1:9" ht="14.25">
      <c r="A709" s="56" t="s">
        <v>6</v>
      </c>
      <c r="B709" s="51" t="s">
        <v>1126</v>
      </c>
      <c r="C709" s="51" t="s">
        <v>1137</v>
      </c>
      <c r="D709" s="44" t="s">
        <v>3321</v>
      </c>
      <c r="E709" s="52">
        <v>28</v>
      </c>
      <c r="F709" s="52">
        <v>35</v>
      </c>
      <c r="G709" s="54">
        <v>34513</v>
      </c>
      <c r="H709" s="54">
        <v>31401</v>
      </c>
      <c r="I709" s="24">
        <v>-9.0168921855532699E-2</v>
      </c>
    </row>
    <row r="710" spans="1:9" ht="14.25">
      <c r="A710" s="56" t="s">
        <v>6</v>
      </c>
      <c r="B710" s="51" t="s">
        <v>1126</v>
      </c>
      <c r="C710" s="51" t="s">
        <v>1153</v>
      </c>
      <c r="D710" s="44" t="s">
        <v>3322</v>
      </c>
      <c r="E710" s="52">
        <v>16</v>
      </c>
      <c r="F710" s="52">
        <v>15</v>
      </c>
      <c r="G710" s="54">
        <v>18328</v>
      </c>
      <c r="H710" s="54">
        <v>15715</v>
      </c>
      <c r="I710" s="24">
        <v>-0.14256874727193367</v>
      </c>
    </row>
    <row r="711" spans="1:9" ht="14.25">
      <c r="A711" s="56" t="s">
        <v>6</v>
      </c>
      <c r="B711" s="51" t="s">
        <v>1126</v>
      </c>
      <c r="C711" s="51" t="s">
        <v>1159</v>
      </c>
      <c r="D711" s="44" t="s">
        <v>3323</v>
      </c>
      <c r="E711" s="52">
        <v>20</v>
      </c>
      <c r="F711" s="52">
        <v>22</v>
      </c>
      <c r="G711" s="54">
        <v>21491</v>
      </c>
      <c r="H711" s="54">
        <v>18097</v>
      </c>
      <c r="I711" s="24">
        <v>-0.15792657391466194</v>
      </c>
    </row>
    <row r="712" spans="1:9" ht="14.25">
      <c r="A712" s="56" t="s">
        <v>6</v>
      </c>
      <c r="B712" s="51" t="s">
        <v>1126</v>
      </c>
      <c r="C712" s="51" t="s">
        <v>1161</v>
      </c>
      <c r="D712" s="44" t="s">
        <v>3324</v>
      </c>
      <c r="E712" s="52">
        <v>67</v>
      </c>
      <c r="F712" s="52">
        <v>79</v>
      </c>
      <c r="G712" s="54">
        <v>37438</v>
      </c>
      <c r="H712" s="54">
        <v>37891</v>
      </c>
      <c r="I712" s="24">
        <v>1.2100005342165715E-2</v>
      </c>
    </row>
    <row r="713" spans="1:9" ht="14.25">
      <c r="A713" s="56" t="s">
        <v>6</v>
      </c>
      <c r="B713" s="51" t="s">
        <v>1126</v>
      </c>
      <c r="C713" s="51" t="s">
        <v>1130</v>
      </c>
      <c r="D713" s="44" t="s">
        <v>3325</v>
      </c>
      <c r="E713" s="52">
        <v>17</v>
      </c>
      <c r="F713" s="52">
        <v>14</v>
      </c>
      <c r="G713" s="54">
        <v>20073</v>
      </c>
      <c r="H713" s="54">
        <v>15736</v>
      </c>
      <c r="I713" s="24">
        <v>-0.21606137597768146</v>
      </c>
    </row>
    <row r="714" spans="1:9" ht="14.25">
      <c r="A714" s="56" t="s">
        <v>6</v>
      </c>
      <c r="B714" s="51" t="s">
        <v>1126</v>
      </c>
      <c r="C714" s="51" t="s">
        <v>1148</v>
      </c>
      <c r="D714" s="44" t="s">
        <v>3326</v>
      </c>
      <c r="E714" s="52">
        <v>69</v>
      </c>
      <c r="F714" s="52">
        <v>200</v>
      </c>
      <c r="G714" s="54">
        <v>17299</v>
      </c>
      <c r="H714" s="54">
        <v>14602</v>
      </c>
      <c r="I714" s="24">
        <v>-0.15590496560494826</v>
      </c>
    </row>
    <row r="715" spans="1:9" ht="14.25">
      <c r="A715" s="56" t="s">
        <v>6</v>
      </c>
      <c r="B715" s="51" t="s">
        <v>1126</v>
      </c>
      <c r="C715" s="51" t="s">
        <v>1127</v>
      </c>
      <c r="D715" s="44" t="s">
        <v>3327</v>
      </c>
      <c r="E715" s="52">
        <v>87</v>
      </c>
      <c r="F715" s="52">
        <v>94</v>
      </c>
      <c r="G715" s="54">
        <v>47940</v>
      </c>
      <c r="H715" s="54">
        <v>48553</v>
      </c>
      <c r="I715" s="24">
        <v>1.2786816854401336E-2</v>
      </c>
    </row>
    <row r="716" spans="1:9" ht="14.25">
      <c r="A716" s="56" t="s">
        <v>6</v>
      </c>
      <c r="B716" s="51" t="s">
        <v>1126</v>
      </c>
      <c r="C716" s="51" t="s">
        <v>1146</v>
      </c>
      <c r="D716" s="44" t="s">
        <v>3328</v>
      </c>
      <c r="E716" s="52">
        <v>46</v>
      </c>
      <c r="F716" s="52">
        <v>23</v>
      </c>
      <c r="G716" s="54">
        <v>10172</v>
      </c>
      <c r="H716" s="54">
        <v>8231</v>
      </c>
      <c r="I716" s="24">
        <v>-0.19081793157687771</v>
      </c>
    </row>
    <row r="717" spans="1:9" ht="14.25">
      <c r="A717" s="56" t="s">
        <v>6</v>
      </c>
      <c r="B717" s="51" t="s">
        <v>1126</v>
      </c>
      <c r="C717" s="51" t="s">
        <v>1168</v>
      </c>
      <c r="D717" s="44" t="s">
        <v>3329</v>
      </c>
      <c r="E717" s="52">
        <v>28</v>
      </c>
      <c r="F717" s="52">
        <v>34</v>
      </c>
      <c r="G717" s="54">
        <v>23106</v>
      </c>
      <c r="H717" s="54">
        <v>21026</v>
      </c>
      <c r="I717" s="24">
        <v>-9.001990824893967E-2</v>
      </c>
    </row>
    <row r="718" spans="1:9" ht="14.25">
      <c r="A718" s="56" t="s">
        <v>6</v>
      </c>
      <c r="B718" s="51" t="s">
        <v>1126</v>
      </c>
      <c r="C718" s="51" t="s">
        <v>1131</v>
      </c>
      <c r="D718" s="44" t="s">
        <v>3330</v>
      </c>
      <c r="E718" s="52">
        <v>10</v>
      </c>
      <c r="F718" s="52">
        <v>11</v>
      </c>
      <c r="G718" s="54">
        <v>9410</v>
      </c>
      <c r="H718" s="54">
        <v>8093</v>
      </c>
      <c r="I718" s="24">
        <v>-0.13995749202975558</v>
      </c>
    </row>
    <row r="719" spans="1:9" ht="14.25">
      <c r="A719" s="56" t="s">
        <v>6</v>
      </c>
      <c r="B719" s="51" t="s">
        <v>1126</v>
      </c>
      <c r="C719" s="51" t="s">
        <v>1156</v>
      </c>
      <c r="D719" s="44" t="s">
        <v>3331</v>
      </c>
      <c r="E719" s="52">
        <v>28</v>
      </c>
      <c r="F719" s="52">
        <v>32</v>
      </c>
      <c r="G719" s="54">
        <v>25714</v>
      </c>
      <c r="H719" s="54">
        <v>24201</v>
      </c>
      <c r="I719" s="24">
        <v>-5.8839542661585129E-2</v>
      </c>
    </row>
    <row r="720" spans="1:9" ht="14.25">
      <c r="A720" s="56" t="s">
        <v>6</v>
      </c>
      <c r="B720" s="51" t="s">
        <v>1126</v>
      </c>
      <c r="C720" s="51" t="s">
        <v>1162</v>
      </c>
      <c r="D720" s="44" t="s">
        <v>3332</v>
      </c>
      <c r="E720" s="52">
        <v>40</v>
      </c>
      <c r="F720" s="52">
        <v>43</v>
      </c>
      <c r="G720" s="54">
        <v>17473</v>
      </c>
      <c r="H720" s="54">
        <v>15340</v>
      </c>
      <c r="I720" s="24">
        <v>-0.12207405711669433</v>
      </c>
    </row>
    <row r="721" spans="1:9" ht="14.25">
      <c r="A721" s="56" t="s">
        <v>6</v>
      </c>
      <c r="B721" s="51" t="s">
        <v>1975</v>
      </c>
      <c r="C721" s="51" t="s">
        <v>1998</v>
      </c>
      <c r="D721" s="44" t="s">
        <v>3333</v>
      </c>
      <c r="E721" s="52">
        <v>1529</v>
      </c>
      <c r="F721" s="52">
        <v>1820</v>
      </c>
      <c r="G721" s="54">
        <v>511739</v>
      </c>
      <c r="H721" s="54">
        <v>518757</v>
      </c>
      <c r="I721" s="24">
        <v>1.3714022187091467E-2</v>
      </c>
    </row>
    <row r="722" spans="1:9" ht="14.25">
      <c r="A722" s="56" t="s">
        <v>6</v>
      </c>
      <c r="B722" s="51" t="s">
        <v>1975</v>
      </c>
      <c r="C722" s="51" t="s">
        <v>1976</v>
      </c>
      <c r="D722" s="44" t="s">
        <v>3334</v>
      </c>
      <c r="E722" s="52">
        <v>253</v>
      </c>
      <c r="F722" s="52">
        <v>224</v>
      </c>
      <c r="G722" s="54">
        <v>154530</v>
      </c>
      <c r="H722" s="54">
        <v>144746</v>
      </c>
      <c r="I722" s="24">
        <v>-6.3314566750792722E-2</v>
      </c>
    </row>
    <row r="723" spans="1:9" ht="14.25">
      <c r="A723" s="56" t="s">
        <v>6</v>
      </c>
      <c r="B723" s="51" t="s">
        <v>1975</v>
      </c>
      <c r="C723" s="51" t="s">
        <v>1997</v>
      </c>
      <c r="D723" s="44" t="s">
        <v>3335</v>
      </c>
      <c r="E723" s="52">
        <v>265</v>
      </c>
      <c r="F723" s="52">
        <v>264</v>
      </c>
      <c r="G723" s="54">
        <v>164024</v>
      </c>
      <c r="H723" s="54">
        <v>155549</v>
      </c>
      <c r="I723" s="24">
        <v>-5.1669267912012873E-2</v>
      </c>
    </row>
    <row r="724" spans="1:9" ht="14.25">
      <c r="A724" s="56" t="s">
        <v>6</v>
      </c>
      <c r="B724" s="51" t="s">
        <v>1975</v>
      </c>
      <c r="C724" s="51" t="s">
        <v>1993</v>
      </c>
      <c r="D724" s="44" t="s">
        <v>3336</v>
      </c>
      <c r="E724" s="52">
        <v>209</v>
      </c>
      <c r="F724" s="52">
        <v>225</v>
      </c>
      <c r="G724" s="54">
        <v>121249</v>
      </c>
      <c r="H724" s="54">
        <v>116228</v>
      </c>
      <c r="I724" s="24">
        <v>-4.141065080949121E-2</v>
      </c>
    </row>
    <row r="725" spans="1:9" ht="14.25">
      <c r="A725" s="56" t="s">
        <v>6</v>
      </c>
      <c r="B725" s="51" t="s">
        <v>1975</v>
      </c>
      <c r="C725" s="51" t="s">
        <v>1980</v>
      </c>
      <c r="D725" s="44" t="s">
        <v>3337</v>
      </c>
      <c r="E725" s="52">
        <v>191</v>
      </c>
      <c r="F725" s="52">
        <v>190</v>
      </c>
      <c r="G725" s="54">
        <v>102348</v>
      </c>
      <c r="H725" s="54">
        <v>94033</v>
      </c>
      <c r="I725" s="24">
        <v>-8.1242427795364835E-2</v>
      </c>
    </row>
    <row r="726" spans="1:9" ht="14.25">
      <c r="A726" s="56" t="s">
        <v>6</v>
      </c>
      <c r="B726" s="51" t="s">
        <v>1975</v>
      </c>
      <c r="C726" s="51" t="s">
        <v>1989</v>
      </c>
      <c r="D726" s="44" t="s">
        <v>3338</v>
      </c>
      <c r="E726" s="52">
        <v>205</v>
      </c>
      <c r="F726" s="52">
        <v>171</v>
      </c>
      <c r="G726" s="54">
        <v>90066</v>
      </c>
      <c r="H726" s="54">
        <v>77661</v>
      </c>
      <c r="I726" s="24">
        <v>-0.1377323296249417</v>
      </c>
    </row>
    <row r="727" spans="1:9" ht="14.25">
      <c r="A727" s="56" t="s">
        <v>6</v>
      </c>
      <c r="B727" s="51" t="s">
        <v>1975</v>
      </c>
      <c r="C727" s="51" t="s">
        <v>1992</v>
      </c>
      <c r="D727" s="44" t="s">
        <v>3339</v>
      </c>
      <c r="E727" s="52">
        <v>338</v>
      </c>
      <c r="F727" s="52">
        <v>386</v>
      </c>
      <c r="G727" s="54">
        <v>164454</v>
      </c>
      <c r="H727" s="54">
        <v>166666</v>
      </c>
      <c r="I727" s="24">
        <v>1.3450569764189377E-2</v>
      </c>
    </row>
    <row r="728" spans="1:9" ht="14.25">
      <c r="A728" s="56" t="s">
        <v>6</v>
      </c>
      <c r="B728" s="51" t="s">
        <v>1975</v>
      </c>
      <c r="C728" s="51" t="s">
        <v>1983</v>
      </c>
      <c r="D728" s="44" t="s">
        <v>3340</v>
      </c>
      <c r="E728" s="52">
        <v>218</v>
      </c>
      <c r="F728" s="52">
        <v>228</v>
      </c>
      <c r="G728" s="54">
        <v>82289</v>
      </c>
      <c r="H728" s="54">
        <v>78190</v>
      </c>
      <c r="I728" s="24">
        <v>-4.9812247080411723E-2</v>
      </c>
    </row>
    <row r="729" spans="1:9" ht="14.25">
      <c r="A729" s="56" t="s">
        <v>6</v>
      </c>
      <c r="B729" s="51" t="s">
        <v>1975</v>
      </c>
      <c r="C729" s="51" t="s">
        <v>1991</v>
      </c>
      <c r="D729" s="44" t="s">
        <v>3341</v>
      </c>
      <c r="E729" s="52">
        <v>265</v>
      </c>
      <c r="F729" s="52">
        <v>284</v>
      </c>
      <c r="G729" s="54">
        <v>77729</v>
      </c>
      <c r="H729" s="54">
        <v>72087</v>
      </c>
      <c r="I729" s="24">
        <v>-7.2585521491335278E-2</v>
      </c>
    </row>
    <row r="730" spans="1:9" ht="14.25">
      <c r="A730" s="56" t="s">
        <v>6</v>
      </c>
      <c r="B730" s="51" t="s">
        <v>1975</v>
      </c>
      <c r="C730" s="51" t="s">
        <v>1999</v>
      </c>
      <c r="D730" s="44" t="s">
        <v>3342</v>
      </c>
      <c r="E730" s="52">
        <v>53</v>
      </c>
      <c r="F730" s="52">
        <v>42</v>
      </c>
      <c r="G730" s="54">
        <v>35343</v>
      </c>
      <c r="H730" s="54">
        <v>31165</v>
      </c>
      <c r="I730" s="24">
        <v>-0.11821294174235351</v>
      </c>
    </row>
    <row r="731" spans="1:9" ht="14.25">
      <c r="A731" s="56" t="s">
        <v>6</v>
      </c>
      <c r="B731" s="51" t="s">
        <v>1975</v>
      </c>
      <c r="C731" s="51" t="s">
        <v>1988</v>
      </c>
      <c r="D731" s="44" t="s">
        <v>3343</v>
      </c>
      <c r="E731" s="52">
        <v>230</v>
      </c>
      <c r="F731" s="52">
        <v>223</v>
      </c>
      <c r="G731" s="54">
        <v>117812</v>
      </c>
      <c r="H731" s="54">
        <v>115210</v>
      </c>
      <c r="I731" s="24">
        <v>-2.2086035378399482E-2</v>
      </c>
    </row>
    <row r="732" spans="1:9" ht="14.25">
      <c r="A732" s="56" t="s">
        <v>6</v>
      </c>
      <c r="B732" s="51" t="s">
        <v>1975</v>
      </c>
      <c r="C732" s="51" t="s">
        <v>504</v>
      </c>
      <c r="D732" s="44" t="s">
        <v>3344</v>
      </c>
      <c r="E732" s="52">
        <v>219</v>
      </c>
      <c r="F732" s="52">
        <v>211</v>
      </c>
      <c r="G732" s="54">
        <v>44768</v>
      </c>
      <c r="H732" s="54">
        <v>44513</v>
      </c>
      <c r="I732" s="24">
        <v>-5.6960328806290204E-3</v>
      </c>
    </row>
    <row r="733" spans="1:9" ht="14.25">
      <c r="A733" s="56" t="s">
        <v>6</v>
      </c>
      <c r="B733" s="51" t="s">
        <v>1975</v>
      </c>
      <c r="C733" s="51" t="s">
        <v>1987</v>
      </c>
      <c r="D733" s="44" t="s">
        <v>3345</v>
      </c>
      <c r="E733" s="52">
        <v>39</v>
      </c>
      <c r="F733" s="52">
        <v>36</v>
      </c>
      <c r="G733" s="54">
        <v>29206</v>
      </c>
      <c r="H733" s="54">
        <v>24875</v>
      </c>
      <c r="I733" s="24">
        <v>-0.14829144696295282</v>
      </c>
    </row>
    <row r="734" spans="1:9" ht="14.25">
      <c r="A734" s="56" t="s">
        <v>6</v>
      </c>
      <c r="B734" s="51" t="s">
        <v>1975</v>
      </c>
      <c r="C734" s="51" t="s">
        <v>1994</v>
      </c>
      <c r="D734" s="44" t="s">
        <v>3346</v>
      </c>
      <c r="E734" s="52">
        <v>165</v>
      </c>
      <c r="F734" s="52">
        <v>210</v>
      </c>
      <c r="G734" s="54">
        <v>59483</v>
      </c>
      <c r="H734" s="54">
        <v>59507</v>
      </c>
      <c r="I734" s="24">
        <v>4.0347662357312174E-4</v>
      </c>
    </row>
    <row r="735" spans="1:9" ht="14.25">
      <c r="A735" s="56" t="s">
        <v>6</v>
      </c>
      <c r="B735" s="51" t="s">
        <v>1975</v>
      </c>
      <c r="C735" s="51" t="s">
        <v>1979</v>
      </c>
      <c r="D735" s="44" t="s">
        <v>3347</v>
      </c>
      <c r="E735" s="52">
        <v>51</v>
      </c>
      <c r="F735" s="52">
        <v>49</v>
      </c>
      <c r="G735" s="54">
        <v>31621</v>
      </c>
      <c r="H735" s="54">
        <v>30806</v>
      </c>
      <c r="I735" s="24">
        <v>-2.5774010942095443E-2</v>
      </c>
    </row>
    <row r="736" spans="1:9" ht="14.25">
      <c r="A736" s="56" t="s">
        <v>6</v>
      </c>
      <c r="B736" s="51" t="s">
        <v>1975</v>
      </c>
      <c r="C736" s="51" t="s">
        <v>1981</v>
      </c>
      <c r="D736" s="44" t="s">
        <v>3348</v>
      </c>
      <c r="E736" s="52">
        <v>17</v>
      </c>
      <c r="F736" s="52">
        <v>21</v>
      </c>
      <c r="G736" s="54">
        <v>24348</v>
      </c>
      <c r="H736" s="54">
        <v>21898</v>
      </c>
      <c r="I736" s="24">
        <v>-0.1006242812551339</v>
      </c>
    </row>
    <row r="737" spans="1:9" ht="14.25">
      <c r="A737" s="56" t="s">
        <v>6</v>
      </c>
      <c r="B737" s="51" t="s">
        <v>1975</v>
      </c>
      <c r="C737" s="51" t="s">
        <v>1984</v>
      </c>
      <c r="D737" s="44" t="s">
        <v>3349</v>
      </c>
      <c r="E737" s="52">
        <v>14</v>
      </c>
      <c r="F737" s="52">
        <v>20</v>
      </c>
      <c r="G737" s="54">
        <v>15018</v>
      </c>
      <c r="H737" s="54">
        <v>11891</v>
      </c>
      <c r="I737" s="24">
        <v>-0.20821680649886803</v>
      </c>
    </row>
    <row r="738" spans="1:9" ht="14.25">
      <c r="A738" s="56" t="s">
        <v>6</v>
      </c>
      <c r="B738" s="51" t="s">
        <v>1975</v>
      </c>
      <c r="C738" s="51" t="s">
        <v>1978</v>
      </c>
      <c r="D738" s="44" t="s">
        <v>3350</v>
      </c>
      <c r="E738" s="52">
        <v>10</v>
      </c>
      <c r="F738" s="52">
        <v>10</v>
      </c>
      <c r="G738" s="54">
        <v>12094</v>
      </c>
      <c r="H738" s="54">
        <v>11262</v>
      </c>
      <c r="I738" s="24">
        <v>-6.8794443525715232E-2</v>
      </c>
    </row>
    <row r="739" spans="1:9" ht="14.25">
      <c r="A739" s="56" t="s">
        <v>6</v>
      </c>
      <c r="B739" s="51" t="s">
        <v>1975</v>
      </c>
      <c r="C739" s="51" t="s">
        <v>1977</v>
      </c>
      <c r="D739" s="44" t="s">
        <v>3351</v>
      </c>
      <c r="E739" s="52">
        <v>27</v>
      </c>
      <c r="F739" s="52">
        <v>25</v>
      </c>
      <c r="G739" s="54">
        <v>16030</v>
      </c>
      <c r="H739" s="54">
        <v>14961</v>
      </c>
      <c r="I739" s="24">
        <v>-6.6687461010605117E-2</v>
      </c>
    </row>
    <row r="740" spans="1:9" ht="14.25">
      <c r="A740" s="56" t="s">
        <v>6</v>
      </c>
      <c r="B740" s="51" t="s">
        <v>1975</v>
      </c>
      <c r="C740" s="51" t="s">
        <v>1982</v>
      </c>
      <c r="D740" s="44" t="s">
        <v>3352</v>
      </c>
      <c r="E740" s="52">
        <v>97</v>
      </c>
      <c r="F740" s="52">
        <v>138</v>
      </c>
      <c r="G740" s="54">
        <v>39605</v>
      </c>
      <c r="H740" s="54">
        <v>39474</v>
      </c>
      <c r="I740" s="24">
        <v>-3.3076631738416865E-3</v>
      </c>
    </row>
    <row r="741" spans="1:9" ht="14.25">
      <c r="A741" s="56" t="s">
        <v>6</v>
      </c>
      <c r="B741" s="51" t="s">
        <v>1975</v>
      </c>
      <c r="C741" s="51" t="s">
        <v>1990</v>
      </c>
      <c r="D741" s="44" t="s">
        <v>3353</v>
      </c>
      <c r="E741" s="52">
        <v>42</v>
      </c>
      <c r="F741" s="52">
        <v>56</v>
      </c>
      <c r="G741" s="54">
        <v>25720</v>
      </c>
      <c r="H741" s="54">
        <v>24913</v>
      </c>
      <c r="I741" s="24">
        <v>-3.1376360808709175E-2</v>
      </c>
    </row>
    <row r="742" spans="1:9" ht="14.25">
      <c r="A742" s="56" t="s">
        <v>6</v>
      </c>
      <c r="B742" s="51" t="s">
        <v>1975</v>
      </c>
      <c r="C742" s="51" t="s">
        <v>1995</v>
      </c>
      <c r="D742" s="44" t="s">
        <v>3354</v>
      </c>
      <c r="E742" s="52">
        <v>5</v>
      </c>
      <c r="F742" s="52">
        <v>5</v>
      </c>
      <c r="G742" s="54">
        <v>12560</v>
      </c>
      <c r="H742" s="54">
        <v>10354</v>
      </c>
      <c r="I742" s="24">
        <v>-0.17563694267515922</v>
      </c>
    </row>
    <row r="743" spans="1:9" ht="14.25">
      <c r="A743" s="56" t="s">
        <v>6</v>
      </c>
      <c r="B743" s="51" t="s">
        <v>1975</v>
      </c>
      <c r="C743" s="51" t="s">
        <v>1996</v>
      </c>
      <c r="D743" s="44" t="s">
        <v>3355</v>
      </c>
      <c r="E743" s="52">
        <v>36</v>
      </c>
      <c r="F743" s="52">
        <v>46</v>
      </c>
      <c r="G743" s="54">
        <v>30436</v>
      </c>
      <c r="H743" s="54">
        <v>29229</v>
      </c>
      <c r="I743" s="24">
        <v>-3.9656985149165463E-2</v>
      </c>
    </row>
    <row r="744" spans="1:9" ht="14.25">
      <c r="A744" s="56" t="s">
        <v>6</v>
      </c>
      <c r="B744" s="51" t="s">
        <v>1975</v>
      </c>
      <c r="C744" s="51" t="s">
        <v>1986</v>
      </c>
      <c r="D744" s="44" t="s">
        <v>3356</v>
      </c>
      <c r="E744" s="52">
        <v>39</v>
      </c>
      <c r="F744" s="52">
        <v>57</v>
      </c>
      <c r="G744" s="54">
        <v>26765</v>
      </c>
      <c r="H744" s="54">
        <v>23956</v>
      </c>
      <c r="I744" s="24">
        <v>-0.10495049504950495</v>
      </c>
    </row>
    <row r="745" spans="1:9" ht="14.25">
      <c r="A745" s="56" t="s">
        <v>6</v>
      </c>
      <c r="B745" s="51" t="s">
        <v>1975</v>
      </c>
      <c r="C745" s="51" t="s">
        <v>1985</v>
      </c>
      <c r="D745" s="44" t="s">
        <v>3357</v>
      </c>
      <c r="E745" s="52">
        <v>27</v>
      </c>
      <c r="F745" s="52">
        <v>13</v>
      </c>
      <c r="G745" s="54">
        <v>18446</v>
      </c>
      <c r="H745" s="54">
        <v>15215</v>
      </c>
      <c r="I745" s="24">
        <v>-0.17515992627127833</v>
      </c>
    </row>
    <row r="746" spans="1:9" ht="14.25">
      <c r="A746" s="56" t="s">
        <v>6</v>
      </c>
      <c r="B746" s="51" t="s">
        <v>731</v>
      </c>
      <c r="C746" s="51" t="s">
        <v>744</v>
      </c>
      <c r="D746" s="44" t="s">
        <v>3358</v>
      </c>
      <c r="E746" s="52">
        <v>998</v>
      </c>
      <c r="F746" s="52">
        <v>984</v>
      </c>
      <c r="G746" s="54">
        <v>340291</v>
      </c>
      <c r="H746" s="54">
        <v>332149</v>
      </c>
      <c r="I746" s="24">
        <v>-2.3926580485525623E-2</v>
      </c>
    </row>
    <row r="747" spans="1:9" ht="14.25">
      <c r="A747" s="56" t="s">
        <v>6</v>
      </c>
      <c r="B747" s="51" t="s">
        <v>731</v>
      </c>
      <c r="C747" s="51" t="s">
        <v>758</v>
      </c>
      <c r="D747" s="44" t="s">
        <v>3359</v>
      </c>
      <c r="E747" s="52">
        <v>1233</v>
      </c>
      <c r="F747" s="52">
        <v>1358</v>
      </c>
      <c r="G747" s="54">
        <v>371302</v>
      </c>
      <c r="H747" s="54">
        <v>372973</v>
      </c>
      <c r="I747" s="24">
        <v>4.5003797447899551E-3</v>
      </c>
    </row>
    <row r="748" spans="1:9" ht="14.25">
      <c r="A748" s="56" t="s">
        <v>6</v>
      </c>
      <c r="B748" s="51" t="s">
        <v>731</v>
      </c>
      <c r="C748" s="51" t="s">
        <v>742</v>
      </c>
      <c r="D748" s="44" t="s">
        <v>3360</v>
      </c>
      <c r="E748" s="52">
        <v>237</v>
      </c>
      <c r="F748" s="52">
        <v>243</v>
      </c>
      <c r="G748" s="54">
        <v>121704</v>
      </c>
      <c r="H748" s="54">
        <v>106445</v>
      </c>
      <c r="I748" s="24">
        <v>-0.12537796621310721</v>
      </c>
    </row>
    <row r="749" spans="1:9" ht="14.25">
      <c r="A749" s="56" t="s">
        <v>6</v>
      </c>
      <c r="B749" s="51" t="s">
        <v>731</v>
      </c>
      <c r="C749" s="51" t="s">
        <v>736</v>
      </c>
      <c r="D749" s="44" t="s">
        <v>3361</v>
      </c>
      <c r="E749" s="52">
        <v>403</v>
      </c>
      <c r="F749" s="52">
        <v>450</v>
      </c>
      <c r="G749" s="54">
        <v>207221</v>
      </c>
      <c r="H749" s="54">
        <v>211850</v>
      </c>
      <c r="I749" s="24">
        <v>2.2338469556656901E-2</v>
      </c>
    </row>
    <row r="750" spans="1:9" ht="14.25">
      <c r="A750" s="56" t="s">
        <v>6</v>
      </c>
      <c r="B750" s="51" t="s">
        <v>731</v>
      </c>
      <c r="C750" s="51" t="s">
        <v>754</v>
      </c>
      <c r="D750" s="44" t="s">
        <v>3362</v>
      </c>
      <c r="E750" s="52">
        <v>368</v>
      </c>
      <c r="F750" s="52">
        <v>362</v>
      </c>
      <c r="G750" s="54">
        <v>216465</v>
      </c>
      <c r="H750" s="54">
        <v>223014</v>
      </c>
      <c r="I750" s="24">
        <v>3.0254313630379046E-2</v>
      </c>
    </row>
    <row r="751" spans="1:9" ht="14.25">
      <c r="A751" s="56" t="s">
        <v>6</v>
      </c>
      <c r="B751" s="51" t="s">
        <v>731</v>
      </c>
      <c r="C751" s="51" t="s">
        <v>751</v>
      </c>
      <c r="D751" s="44" t="s">
        <v>3363</v>
      </c>
      <c r="E751" s="52">
        <v>88</v>
      </c>
      <c r="F751" s="52">
        <v>75</v>
      </c>
      <c r="G751" s="54">
        <v>51265</v>
      </c>
      <c r="H751" s="54">
        <v>45337</v>
      </c>
      <c r="I751" s="24">
        <v>-0.11563444845411099</v>
      </c>
    </row>
    <row r="752" spans="1:9" ht="14.25">
      <c r="A752" s="56" t="s">
        <v>6</v>
      </c>
      <c r="B752" s="51" t="s">
        <v>731</v>
      </c>
      <c r="C752" s="51" t="s">
        <v>761</v>
      </c>
      <c r="D752" s="44" t="s">
        <v>3364</v>
      </c>
      <c r="E752" s="52">
        <v>110</v>
      </c>
      <c r="F752" s="52">
        <v>129</v>
      </c>
      <c r="G752" s="54">
        <v>78608</v>
      </c>
      <c r="H752" s="54">
        <v>75309</v>
      </c>
      <c r="I752" s="24">
        <v>-4.1967738652554445E-2</v>
      </c>
    </row>
    <row r="753" spans="1:9" ht="14.25">
      <c r="A753" s="56" t="s">
        <v>6</v>
      </c>
      <c r="B753" s="51" t="s">
        <v>731</v>
      </c>
      <c r="C753" s="51" t="s">
        <v>755</v>
      </c>
      <c r="D753" s="44" t="s">
        <v>3365</v>
      </c>
      <c r="E753" s="52">
        <v>161</v>
      </c>
      <c r="F753" s="52">
        <v>153</v>
      </c>
      <c r="G753" s="54">
        <v>83330</v>
      </c>
      <c r="H753" s="54">
        <v>74581</v>
      </c>
      <c r="I753" s="24">
        <v>-0.10499219968798752</v>
      </c>
    </row>
    <row r="754" spans="1:9" ht="14.25">
      <c r="A754" s="56" t="s">
        <v>6</v>
      </c>
      <c r="B754" s="51" t="s">
        <v>731</v>
      </c>
      <c r="C754" s="51" t="s">
        <v>734</v>
      </c>
      <c r="D754" s="44" t="s">
        <v>3366</v>
      </c>
      <c r="E754" s="52">
        <v>172</v>
      </c>
      <c r="F754" s="52">
        <v>179</v>
      </c>
      <c r="G754" s="54">
        <v>67975</v>
      </c>
      <c r="H754" s="54">
        <v>63261</v>
      </c>
      <c r="I754" s="24">
        <v>-6.9349025376976833E-2</v>
      </c>
    </row>
    <row r="755" spans="1:9" ht="14.25">
      <c r="A755" s="56" t="s">
        <v>6</v>
      </c>
      <c r="B755" s="51" t="s">
        <v>731</v>
      </c>
      <c r="C755" s="51" t="s">
        <v>762</v>
      </c>
      <c r="D755" s="44" t="s">
        <v>3367</v>
      </c>
      <c r="E755" s="52">
        <v>136</v>
      </c>
      <c r="F755" s="52">
        <v>154</v>
      </c>
      <c r="G755" s="54">
        <v>52070</v>
      </c>
      <c r="H755" s="54">
        <v>47446</v>
      </c>
      <c r="I755" s="24">
        <v>-8.8803533704628387E-2</v>
      </c>
    </row>
    <row r="756" spans="1:9" ht="14.25">
      <c r="A756" s="56" t="s">
        <v>6</v>
      </c>
      <c r="B756" s="51" t="s">
        <v>731</v>
      </c>
      <c r="C756" s="51" t="s">
        <v>732</v>
      </c>
      <c r="D756" s="44" t="s">
        <v>3368</v>
      </c>
      <c r="E756" s="52">
        <v>89</v>
      </c>
      <c r="F756" s="52">
        <v>81</v>
      </c>
      <c r="G756" s="54">
        <v>61077</v>
      </c>
      <c r="H756" s="54">
        <v>54907</v>
      </c>
      <c r="I756" s="24">
        <v>-0.10102002390425201</v>
      </c>
    </row>
    <row r="757" spans="1:9" ht="14.25">
      <c r="A757" s="56" t="s">
        <v>6</v>
      </c>
      <c r="B757" s="51" t="s">
        <v>731</v>
      </c>
      <c r="C757" s="51" t="s">
        <v>746</v>
      </c>
      <c r="D757" s="44" t="s">
        <v>3369</v>
      </c>
      <c r="E757" s="52">
        <v>96</v>
      </c>
      <c r="F757" s="52">
        <v>106</v>
      </c>
      <c r="G757" s="54">
        <v>51899</v>
      </c>
      <c r="H757" s="54">
        <v>49648</v>
      </c>
      <c r="I757" s="24">
        <v>-4.3372704676390685E-2</v>
      </c>
    </row>
    <row r="758" spans="1:9" ht="14.25">
      <c r="A758" s="56" t="s">
        <v>6</v>
      </c>
      <c r="B758" s="51" t="s">
        <v>731</v>
      </c>
      <c r="C758" s="51" t="s">
        <v>757</v>
      </c>
      <c r="D758" s="44" t="s">
        <v>3370</v>
      </c>
      <c r="E758" s="52">
        <v>9</v>
      </c>
      <c r="F758" s="52">
        <v>14</v>
      </c>
      <c r="G758" s="54">
        <v>14370</v>
      </c>
      <c r="H758" s="54">
        <v>14216</v>
      </c>
      <c r="I758" s="24">
        <v>-1.0716771050800279E-2</v>
      </c>
    </row>
    <row r="759" spans="1:9" ht="14.25">
      <c r="A759" s="56" t="s">
        <v>6</v>
      </c>
      <c r="B759" s="51" t="s">
        <v>731</v>
      </c>
      <c r="C759" s="51" t="s">
        <v>765</v>
      </c>
      <c r="D759" s="44" t="s">
        <v>3371</v>
      </c>
      <c r="E759" s="52">
        <v>16</v>
      </c>
      <c r="F759" s="52">
        <v>12</v>
      </c>
      <c r="G759" s="54">
        <v>19801</v>
      </c>
      <c r="H759" s="54">
        <v>21792</v>
      </c>
      <c r="I759" s="24">
        <v>0.1005504772486238</v>
      </c>
    </row>
    <row r="760" spans="1:9" ht="14.25">
      <c r="A760" s="56" t="s">
        <v>6</v>
      </c>
      <c r="B760" s="51" t="s">
        <v>731</v>
      </c>
      <c r="C760" s="51" t="s">
        <v>764</v>
      </c>
      <c r="D760" s="44" t="s">
        <v>3372</v>
      </c>
      <c r="E760" s="52">
        <v>2</v>
      </c>
      <c r="F760" s="52">
        <v>2</v>
      </c>
      <c r="G760" s="54">
        <v>1306</v>
      </c>
      <c r="H760" s="54">
        <v>1128</v>
      </c>
      <c r="I760" s="24">
        <v>-0.13629402756508421</v>
      </c>
    </row>
    <row r="761" spans="1:9" ht="14.25">
      <c r="A761" s="56" t="s">
        <v>6</v>
      </c>
      <c r="B761" s="51" t="s">
        <v>731</v>
      </c>
      <c r="C761" s="51" t="s">
        <v>738</v>
      </c>
      <c r="D761" s="44" t="s">
        <v>3373</v>
      </c>
      <c r="E761" s="52">
        <v>0</v>
      </c>
      <c r="F761" s="52">
        <v>1</v>
      </c>
      <c r="G761" s="54">
        <v>2352</v>
      </c>
      <c r="H761" s="54">
        <v>1645</v>
      </c>
      <c r="I761" s="24">
        <v>-0.30059523809523808</v>
      </c>
    </row>
    <row r="762" spans="1:9" ht="14.25">
      <c r="A762" s="56" t="s">
        <v>6</v>
      </c>
      <c r="B762" s="51" t="s">
        <v>731</v>
      </c>
      <c r="C762" s="51" t="s">
        <v>756</v>
      </c>
      <c r="D762" s="44" t="s">
        <v>3374</v>
      </c>
      <c r="E762" s="52">
        <v>9</v>
      </c>
      <c r="F762" s="52">
        <v>7</v>
      </c>
      <c r="G762" s="54">
        <v>8911</v>
      </c>
      <c r="H762" s="54">
        <v>6576</v>
      </c>
      <c r="I762" s="24">
        <v>-0.26203568623050161</v>
      </c>
    </row>
    <row r="763" spans="1:9" ht="14.25">
      <c r="A763" s="56" t="s">
        <v>6</v>
      </c>
      <c r="B763" s="51" t="s">
        <v>731</v>
      </c>
      <c r="C763" s="51" t="s">
        <v>750</v>
      </c>
      <c r="D763" s="44" t="s">
        <v>3375</v>
      </c>
      <c r="E763" s="52">
        <v>0</v>
      </c>
      <c r="F763" s="52">
        <v>3</v>
      </c>
      <c r="G763" s="54">
        <v>2423</v>
      </c>
      <c r="H763" s="54">
        <v>1611</v>
      </c>
      <c r="I763" s="24">
        <v>-0.33512174989682214</v>
      </c>
    </row>
    <row r="764" spans="1:9" ht="14.25">
      <c r="A764" s="56" t="s">
        <v>6</v>
      </c>
      <c r="B764" s="51" t="s">
        <v>731</v>
      </c>
      <c r="C764" s="51" t="s">
        <v>739</v>
      </c>
      <c r="D764" s="44" t="s">
        <v>3376</v>
      </c>
      <c r="E764" s="52">
        <v>14</v>
      </c>
      <c r="F764" s="52">
        <v>32</v>
      </c>
      <c r="G764" s="54">
        <v>13618</v>
      </c>
      <c r="H764" s="54">
        <v>12491</v>
      </c>
      <c r="I764" s="24">
        <v>-8.275811426053753E-2</v>
      </c>
    </row>
    <row r="765" spans="1:9" ht="14.25">
      <c r="A765" s="56" t="s">
        <v>6</v>
      </c>
      <c r="B765" s="51" t="s">
        <v>731</v>
      </c>
      <c r="C765" s="51" t="s">
        <v>749</v>
      </c>
      <c r="D765" s="44" t="s">
        <v>3377</v>
      </c>
      <c r="E765" s="52">
        <v>54</v>
      </c>
      <c r="F765" s="52">
        <v>51</v>
      </c>
      <c r="G765" s="54">
        <v>18216</v>
      </c>
      <c r="H765" s="54">
        <v>15386</v>
      </c>
      <c r="I765" s="24">
        <v>-0.15535792709705754</v>
      </c>
    </row>
    <row r="766" spans="1:9" ht="14.25">
      <c r="A766" s="56" t="s">
        <v>6</v>
      </c>
      <c r="B766" s="51" t="s">
        <v>731</v>
      </c>
      <c r="C766" s="51" t="s">
        <v>748</v>
      </c>
      <c r="D766" s="44" t="s">
        <v>3378</v>
      </c>
      <c r="E766" s="52">
        <v>17</v>
      </c>
      <c r="F766" s="52">
        <v>35</v>
      </c>
      <c r="G766" s="54">
        <v>6017</v>
      </c>
      <c r="H766" s="54">
        <v>5095</v>
      </c>
      <c r="I766" s="24">
        <v>-0.15323250789429949</v>
      </c>
    </row>
    <row r="767" spans="1:9" ht="14.25">
      <c r="A767" s="56" t="s">
        <v>6</v>
      </c>
      <c r="B767" s="51" t="s">
        <v>731</v>
      </c>
      <c r="C767" s="51" t="s">
        <v>763</v>
      </c>
      <c r="D767" s="44" t="s">
        <v>3379</v>
      </c>
      <c r="E767" s="52">
        <v>11</v>
      </c>
      <c r="F767" s="52">
        <v>19</v>
      </c>
      <c r="G767" s="54">
        <v>10183</v>
      </c>
      <c r="H767" s="54">
        <v>8850</v>
      </c>
      <c r="I767" s="24">
        <v>-0.13090444859078856</v>
      </c>
    </row>
    <row r="768" spans="1:9" ht="14.25">
      <c r="A768" s="56" t="s">
        <v>6</v>
      </c>
      <c r="B768" s="51" t="s">
        <v>731</v>
      </c>
      <c r="C768" s="51" t="s">
        <v>743</v>
      </c>
      <c r="D768" s="44" t="s">
        <v>3380</v>
      </c>
      <c r="E768" s="52">
        <v>12</v>
      </c>
      <c r="F768" s="52">
        <v>13</v>
      </c>
      <c r="G768" s="54">
        <v>7160</v>
      </c>
      <c r="H768" s="54">
        <v>6049</v>
      </c>
      <c r="I768" s="24">
        <v>-0.15516759776536312</v>
      </c>
    </row>
    <row r="769" spans="1:9" ht="14.25">
      <c r="A769" s="56" t="s">
        <v>6</v>
      </c>
      <c r="B769" s="51" t="s">
        <v>731</v>
      </c>
      <c r="C769" s="51" t="s">
        <v>759</v>
      </c>
      <c r="D769" s="44" t="s">
        <v>3381</v>
      </c>
      <c r="E769" s="52">
        <v>1</v>
      </c>
      <c r="F769" s="52">
        <v>2</v>
      </c>
      <c r="G769" s="54">
        <v>3911</v>
      </c>
      <c r="H769" s="54">
        <v>3511</v>
      </c>
      <c r="I769" s="24">
        <v>-0.10227563283047814</v>
      </c>
    </row>
    <row r="770" spans="1:9" ht="14.25">
      <c r="A770" s="56" t="s">
        <v>6</v>
      </c>
      <c r="B770" s="51" t="s">
        <v>731</v>
      </c>
      <c r="C770" s="51" t="s">
        <v>735</v>
      </c>
      <c r="D770" s="44" t="s">
        <v>3382</v>
      </c>
      <c r="E770" s="52">
        <v>21</v>
      </c>
      <c r="F770" s="52">
        <v>15</v>
      </c>
      <c r="G770" s="54">
        <v>15622</v>
      </c>
      <c r="H770" s="54">
        <v>12728</v>
      </c>
      <c r="I770" s="24">
        <v>-0.18525156830111381</v>
      </c>
    </row>
    <row r="771" spans="1:9" ht="14.25">
      <c r="A771" s="56" t="s">
        <v>6</v>
      </c>
      <c r="B771" s="51" t="s">
        <v>731</v>
      </c>
      <c r="C771" s="51" t="s">
        <v>740</v>
      </c>
      <c r="D771" s="44" t="s">
        <v>3383</v>
      </c>
      <c r="E771" s="52">
        <v>6</v>
      </c>
      <c r="F771" s="52">
        <v>4</v>
      </c>
      <c r="G771" s="54">
        <v>4904</v>
      </c>
      <c r="H771" s="54">
        <v>3993</v>
      </c>
      <c r="I771" s="24">
        <v>-0.18576672104404568</v>
      </c>
    </row>
    <row r="772" spans="1:9" ht="14.25">
      <c r="A772" s="56" t="s">
        <v>6</v>
      </c>
      <c r="B772" s="51" t="s">
        <v>731</v>
      </c>
      <c r="C772" s="51" t="s">
        <v>741</v>
      </c>
      <c r="D772" s="44" t="s">
        <v>3384</v>
      </c>
      <c r="E772" s="52">
        <v>10</v>
      </c>
      <c r="F772" s="52">
        <v>3</v>
      </c>
      <c r="G772" s="54">
        <v>3898</v>
      </c>
      <c r="H772" s="54">
        <v>3480</v>
      </c>
      <c r="I772" s="24">
        <v>-0.10723447922011288</v>
      </c>
    </row>
    <row r="773" spans="1:9" ht="14.25">
      <c r="A773" s="56" t="s">
        <v>6</v>
      </c>
      <c r="B773" s="51" t="s">
        <v>731</v>
      </c>
      <c r="C773" s="51" t="s">
        <v>676</v>
      </c>
      <c r="D773" s="44" t="s">
        <v>3385</v>
      </c>
      <c r="E773" s="52">
        <v>4</v>
      </c>
      <c r="F773" s="52">
        <v>2</v>
      </c>
      <c r="G773" s="54">
        <v>7620</v>
      </c>
      <c r="H773" s="54">
        <v>6953</v>
      </c>
      <c r="I773" s="24">
        <v>-8.7532808398950127E-2</v>
      </c>
    </row>
    <row r="774" spans="1:9" ht="14.25">
      <c r="A774" s="56" t="s">
        <v>6</v>
      </c>
      <c r="B774" s="51" t="s">
        <v>731</v>
      </c>
      <c r="C774" s="51" t="s">
        <v>747</v>
      </c>
      <c r="D774" s="44" t="s">
        <v>3386</v>
      </c>
      <c r="E774" s="52">
        <v>33</v>
      </c>
      <c r="F774" s="52">
        <v>36</v>
      </c>
      <c r="G774" s="54">
        <v>21345</v>
      </c>
      <c r="H774" s="54">
        <v>17195</v>
      </c>
      <c r="I774" s="24">
        <v>-0.19442492386975874</v>
      </c>
    </row>
    <row r="775" spans="1:9" ht="14.25">
      <c r="A775" s="56" t="s">
        <v>6</v>
      </c>
      <c r="B775" s="51" t="s">
        <v>731</v>
      </c>
      <c r="C775" s="51" t="s">
        <v>760</v>
      </c>
      <c r="D775" s="44" t="s">
        <v>3387</v>
      </c>
      <c r="E775" s="52">
        <v>40</v>
      </c>
      <c r="F775" s="52">
        <v>41</v>
      </c>
      <c r="G775" s="54">
        <v>37536</v>
      </c>
      <c r="H775" s="54">
        <v>36054</v>
      </c>
      <c r="I775" s="24">
        <v>-3.9482097186700767E-2</v>
      </c>
    </row>
    <row r="776" spans="1:9" ht="14.25">
      <c r="A776" s="56" t="s">
        <v>6</v>
      </c>
      <c r="B776" s="51" t="s">
        <v>731</v>
      </c>
      <c r="C776" s="51" t="s">
        <v>737</v>
      </c>
      <c r="D776" s="44" t="s">
        <v>3388</v>
      </c>
      <c r="E776" s="52">
        <v>17</v>
      </c>
      <c r="F776" s="52">
        <v>14</v>
      </c>
      <c r="G776" s="54">
        <v>15706</v>
      </c>
      <c r="H776" s="54">
        <v>14083</v>
      </c>
      <c r="I776" s="24">
        <v>-0.10333630459696931</v>
      </c>
    </row>
    <row r="777" spans="1:9" ht="14.25">
      <c r="A777" s="56" t="s">
        <v>6</v>
      </c>
      <c r="B777" s="51" t="s">
        <v>731</v>
      </c>
      <c r="C777" s="51" t="s">
        <v>745</v>
      </c>
      <c r="D777" s="44" t="s">
        <v>3389</v>
      </c>
      <c r="E777" s="52">
        <v>9</v>
      </c>
      <c r="F777" s="52">
        <v>8</v>
      </c>
      <c r="G777" s="54">
        <v>11209</v>
      </c>
      <c r="H777" s="54">
        <v>10882</v>
      </c>
      <c r="I777" s="24">
        <v>-2.9172985993398161E-2</v>
      </c>
    </row>
    <row r="778" spans="1:9" ht="14.25">
      <c r="A778" s="56" t="s">
        <v>6</v>
      </c>
      <c r="B778" s="51" t="s">
        <v>731</v>
      </c>
      <c r="C778" s="51" t="s">
        <v>733</v>
      </c>
      <c r="D778" s="44" t="s">
        <v>3390</v>
      </c>
      <c r="E778" s="52">
        <v>8</v>
      </c>
      <c r="F778" s="52">
        <v>8</v>
      </c>
      <c r="G778" s="54">
        <v>11473</v>
      </c>
      <c r="H778" s="54">
        <v>10861</v>
      </c>
      <c r="I778" s="24">
        <v>-5.3342630523838579E-2</v>
      </c>
    </row>
    <row r="779" spans="1:9" ht="14.25">
      <c r="A779" s="56" t="s">
        <v>6</v>
      </c>
      <c r="B779" s="51" t="s">
        <v>731</v>
      </c>
      <c r="C779" s="51" t="s">
        <v>752</v>
      </c>
      <c r="D779" s="44" t="s">
        <v>3391</v>
      </c>
      <c r="E779" s="52">
        <v>54</v>
      </c>
      <c r="F779" s="52">
        <v>49</v>
      </c>
      <c r="G779" s="54">
        <v>40257</v>
      </c>
      <c r="H779" s="54">
        <v>42089</v>
      </c>
      <c r="I779" s="24">
        <v>4.5507613582730956E-2</v>
      </c>
    </row>
    <row r="780" spans="1:9" ht="14.25">
      <c r="A780" s="56" t="s">
        <v>6</v>
      </c>
      <c r="B780" s="51" t="s">
        <v>731</v>
      </c>
      <c r="C780" s="51" t="s">
        <v>753</v>
      </c>
      <c r="D780" s="44" t="s">
        <v>3392</v>
      </c>
      <c r="E780" s="52">
        <v>27</v>
      </c>
      <c r="F780" s="52">
        <v>26</v>
      </c>
      <c r="G780" s="54">
        <v>27023</v>
      </c>
      <c r="H780" s="54">
        <v>25522</v>
      </c>
      <c r="I780" s="24">
        <v>-5.554527624616068E-2</v>
      </c>
    </row>
    <row r="781" spans="1:9" ht="14.25">
      <c r="A781" s="56" t="s">
        <v>6</v>
      </c>
      <c r="B781" s="51" t="s">
        <v>1839</v>
      </c>
      <c r="C781" s="51" t="s">
        <v>1883</v>
      </c>
      <c r="D781" s="44" t="s">
        <v>3393</v>
      </c>
      <c r="E781" s="52">
        <v>2201</v>
      </c>
      <c r="F781" s="52">
        <v>3007</v>
      </c>
      <c r="G781" s="54">
        <v>1222434</v>
      </c>
      <c r="H781" s="54">
        <v>1324025</v>
      </c>
      <c r="I781" s="24">
        <v>8.3105509172683348E-2</v>
      </c>
    </row>
    <row r="782" spans="1:9" ht="14.25">
      <c r="A782" s="56" t="s">
        <v>6</v>
      </c>
      <c r="B782" s="51" t="s">
        <v>1839</v>
      </c>
      <c r="C782" s="51" t="s">
        <v>1860</v>
      </c>
      <c r="D782" s="44" t="s">
        <v>3394</v>
      </c>
      <c r="E782" s="52">
        <v>611</v>
      </c>
      <c r="F782" s="52">
        <v>742</v>
      </c>
      <c r="G782" s="54">
        <v>342670</v>
      </c>
      <c r="H782" s="54">
        <v>354571</v>
      </c>
      <c r="I782" s="24">
        <v>3.4730206904602094E-2</v>
      </c>
    </row>
    <row r="783" spans="1:9" ht="14.25">
      <c r="A783" s="56" t="s">
        <v>6</v>
      </c>
      <c r="B783" s="51" t="s">
        <v>1839</v>
      </c>
      <c r="C783" s="51" t="s">
        <v>1868</v>
      </c>
      <c r="D783" s="44" t="s">
        <v>3395</v>
      </c>
      <c r="E783" s="52">
        <v>600</v>
      </c>
      <c r="F783" s="52">
        <v>646</v>
      </c>
      <c r="G783" s="54">
        <v>203180</v>
      </c>
      <c r="H783" s="54">
        <v>194415</v>
      </c>
      <c r="I783" s="24">
        <v>-4.3139088492961906E-2</v>
      </c>
    </row>
    <row r="784" spans="1:9" ht="14.25">
      <c r="A784" s="56" t="s">
        <v>6</v>
      </c>
      <c r="B784" s="51" t="s">
        <v>1839</v>
      </c>
      <c r="C784" s="51" t="s">
        <v>1861</v>
      </c>
      <c r="D784" s="44" t="s">
        <v>3396</v>
      </c>
      <c r="E784" s="52">
        <v>678</v>
      </c>
      <c r="F784" s="52">
        <v>731</v>
      </c>
      <c r="G784" s="54">
        <v>561506</v>
      </c>
      <c r="H784" s="54">
        <v>594274</v>
      </c>
      <c r="I784" s="24">
        <v>5.8357346136995863E-2</v>
      </c>
    </row>
    <row r="785" spans="1:9" ht="14.25">
      <c r="A785" s="56" t="s">
        <v>6</v>
      </c>
      <c r="B785" s="51" t="s">
        <v>1839</v>
      </c>
      <c r="C785" s="51" t="s">
        <v>1846</v>
      </c>
      <c r="D785" s="44" t="s">
        <v>3397</v>
      </c>
      <c r="E785" s="52">
        <v>121</v>
      </c>
      <c r="F785" s="52">
        <v>114</v>
      </c>
      <c r="G785" s="54">
        <v>85786</v>
      </c>
      <c r="H785" s="54">
        <v>78617</v>
      </c>
      <c r="I785" s="24">
        <v>-8.3568414426596418E-2</v>
      </c>
    </row>
    <row r="786" spans="1:9" ht="14.25">
      <c r="A786" s="56" t="s">
        <v>6</v>
      </c>
      <c r="B786" s="51" t="s">
        <v>1839</v>
      </c>
      <c r="C786" s="51" t="s">
        <v>1842</v>
      </c>
      <c r="D786" s="44" t="s">
        <v>3398</v>
      </c>
      <c r="E786" s="52">
        <v>185</v>
      </c>
      <c r="F786" s="52">
        <v>179</v>
      </c>
      <c r="G786" s="54">
        <v>66955</v>
      </c>
      <c r="H786" s="54">
        <v>59674</v>
      </c>
      <c r="I786" s="24">
        <v>-0.10874467926219103</v>
      </c>
    </row>
    <row r="787" spans="1:9" ht="14.25">
      <c r="A787" s="56" t="s">
        <v>6</v>
      </c>
      <c r="B787" s="51" t="s">
        <v>1839</v>
      </c>
      <c r="C787" s="51" t="s">
        <v>1893</v>
      </c>
      <c r="D787" s="44" t="s">
        <v>3399</v>
      </c>
      <c r="E787" s="52">
        <v>430</v>
      </c>
      <c r="F787" s="52">
        <v>540</v>
      </c>
      <c r="G787" s="54">
        <v>341924</v>
      </c>
      <c r="H787" s="54">
        <v>342464</v>
      </c>
      <c r="I787" s="24">
        <v>1.5792983236040759E-3</v>
      </c>
    </row>
    <row r="788" spans="1:9" ht="14.25">
      <c r="A788" s="56" t="s">
        <v>6</v>
      </c>
      <c r="B788" s="51" t="s">
        <v>1839</v>
      </c>
      <c r="C788" s="51" t="s">
        <v>1847</v>
      </c>
      <c r="D788" s="44" t="s">
        <v>3400</v>
      </c>
      <c r="E788" s="52">
        <v>101</v>
      </c>
      <c r="F788" s="52">
        <v>118</v>
      </c>
      <c r="G788" s="54">
        <v>83549</v>
      </c>
      <c r="H788" s="54">
        <v>80361</v>
      </c>
      <c r="I788" s="24">
        <v>-3.8157249039485808E-2</v>
      </c>
    </row>
    <row r="789" spans="1:9" ht="14.25">
      <c r="A789" s="56" t="s">
        <v>6</v>
      </c>
      <c r="B789" s="51" t="s">
        <v>1839</v>
      </c>
      <c r="C789" s="51" t="s">
        <v>1863</v>
      </c>
      <c r="D789" s="44" t="s">
        <v>3401</v>
      </c>
      <c r="E789" s="52">
        <v>161</v>
      </c>
      <c r="F789" s="52">
        <v>126</v>
      </c>
      <c r="G789" s="54">
        <v>115002</v>
      </c>
      <c r="H789" s="54">
        <v>111623</v>
      </c>
      <c r="I789" s="24">
        <v>-2.938209770264865E-2</v>
      </c>
    </row>
    <row r="790" spans="1:9" ht="14.25">
      <c r="A790" s="56" t="s">
        <v>6</v>
      </c>
      <c r="B790" s="51" t="s">
        <v>1839</v>
      </c>
      <c r="C790" s="51" t="s">
        <v>1854</v>
      </c>
      <c r="D790" s="44" t="s">
        <v>3402</v>
      </c>
      <c r="E790" s="52">
        <v>130</v>
      </c>
      <c r="F790" s="52">
        <v>161</v>
      </c>
      <c r="G790" s="54">
        <v>81889</v>
      </c>
      <c r="H790" s="54">
        <v>78569</v>
      </c>
      <c r="I790" s="24">
        <v>-4.0542685830819769E-2</v>
      </c>
    </row>
    <row r="791" spans="1:9" ht="14.25">
      <c r="A791" s="56" t="s">
        <v>6</v>
      </c>
      <c r="B791" s="51" t="s">
        <v>1839</v>
      </c>
      <c r="C791" s="51" t="s">
        <v>1853</v>
      </c>
      <c r="D791" s="44" t="s">
        <v>3403</v>
      </c>
      <c r="E791" s="52">
        <v>207</v>
      </c>
      <c r="F791" s="52">
        <v>327</v>
      </c>
      <c r="G791" s="54">
        <v>90099</v>
      </c>
      <c r="H791" s="54">
        <v>91791</v>
      </c>
      <c r="I791" s="24">
        <v>1.8779342723004695E-2</v>
      </c>
    </row>
    <row r="792" spans="1:9" ht="14.25">
      <c r="A792" s="56" t="s">
        <v>6</v>
      </c>
      <c r="B792" s="51" t="s">
        <v>1839</v>
      </c>
      <c r="C792" s="51" t="s">
        <v>1859</v>
      </c>
      <c r="D792" s="44" t="s">
        <v>3404</v>
      </c>
      <c r="E792" s="52">
        <v>335</v>
      </c>
      <c r="F792" s="52">
        <v>384</v>
      </c>
      <c r="G792" s="54">
        <v>237171</v>
      </c>
      <c r="H792" s="54">
        <v>229792</v>
      </c>
      <c r="I792" s="24">
        <v>-3.1112572785036957E-2</v>
      </c>
    </row>
    <row r="793" spans="1:9" ht="14.25">
      <c r="A793" s="56" t="s">
        <v>6</v>
      </c>
      <c r="B793" s="51" t="s">
        <v>1839</v>
      </c>
      <c r="C793" s="51" t="s">
        <v>1886</v>
      </c>
      <c r="D793" s="44" t="s">
        <v>3405</v>
      </c>
      <c r="E793" s="52">
        <v>257</v>
      </c>
      <c r="F793" s="52">
        <v>274</v>
      </c>
      <c r="G793" s="54">
        <v>155727</v>
      </c>
      <c r="H793" s="54">
        <v>148699</v>
      </c>
      <c r="I793" s="24">
        <v>-4.5130260006293062E-2</v>
      </c>
    </row>
    <row r="794" spans="1:9" ht="14.25">
      <c r="A794" s="56" t="s">
        <v>6</v>
      </c>
      <c r="B794" s="51" t="s">
        <v>1839</v>
      </c>
      <c r="C794" s="51" t="s">
        <v>1848</v>
      </c>
      <c r="D794" s="44" t="s">
        <v>3406</v>
      </c>
      <c r="E794" s="52">
        <v>55</v>
      </c>
      <c r="F794" s="52">
        <v>52</v>
      </c>
      <c r="G794" s="54">
        <v>56204</v>
      </c>
      <c r="H794" s="54">
        <v>52862</v>
      </c>
      <c r="I794" s="24">
        <v>-5.9461960002846773E-2</v>
      </c>
    </row>
    <row r="795" spans="1:9" ht="14.25">
      <c r="A795" s="56" t="s">
        <v>6</v>
      </c>
      <c r="B795" s="51" t="s">
        <v>1839</v>
      </c>
      <c r="C795" s="51" t="s">
        <v>1865</v>
      </c>
      <c r="D795" s="44" t="s">
        <v>3407</v>
      </c>
      <c r="E795" s="52">
        <v>159</v>
      </c>
      <c r="F795" s="52">
        <v>155</v>
      </c>
      <c r="G795" s="54">
        <v>119639</v>
      </c>
      <c r="H795" s="54">
        <v>116828</v>
      </c>
      <c r="I795" s="24">
        <v>-2.3495682845894733E-2</v>
      </c>
    </row>
    <row r="796" spans="1:9" ht="14.25">
      <c r="A796" s="56" t="s">
        <v>6</v>
      </c>
      <c r="B796" s="51" t="s">
        <v>1839</v>
      </c>
      <c r="C796" s="51" t="s">
        <v>1845</v>
      </c>
      <c r="D796" s="44" t="s">
        <v>3408</v>
      </c>
      <c r="E796" s="52">
        <v>159</v>
      </c>
      <c r="F796" s="52">
        <v>186</v>
      </c>
      <c r="G796" s="54">
        <v>144618</v>
      </c>
      <c r="H796" s="54">
        <v>141268</v>
      </c>
      <c r="I796" s="24">
        <v>-2.3164474685032292E-2</v>
      </c>
    </row>
    <row r="797" spans="1:9" ht="14.25">
      <c r="A797" s="56" t="s">
        <v>6</v>
      </c>
      <c r="B797" s="51" t="s">
        <v>1839</v>
      </c>
      <c r="C797" s="51" t="s">
        <v>1840</v>
      </c>
      <c r="D797" s="44" t="s">
        <v>3409</v>
      </c>
      <c r="E797" s="52">
        <v>387</v>
      </c>
      <c r="F797" s="52">
        <v>399</v>
      </c>
      <c r="G797" s="54">
        <v>223926</v>
      </c>
      <c r="H797" s="54">
        <v>226940</v>
      </c>
      <c r="I797" s="24">
        <v>1.3459803685145986E-2</v>
      </c>
    </row>
    <row r="798" spans="1:9" ht="14.25">
      <c r="A798" s="56" t="s">
        <v>6</v>
      </c>
      <c r="B798" s="51" t="s">
        <v>1839</v>
      </c>
      <c r="C798" s="51" t="s">
        <v>1889</v>
      </c>
      <c r="D798" s="44" t="s">
        <v>3410</v>
      </c>
      <c r="E798" s="52">
        <v>235</v>
      </c>
      <c r="F798" s="52">
        <v>269</v>
      </c>
      <c r="G798" s="54">
        <v>243855</v>
      </c>
      <c r="H798" s="54">
        <v>248304</v>
      </c>
      <c r="I798" s="24">
        <v>1.8244448545242049E-2</v>
      </c>
    </row>
    <row r="799" spans="1:9" ht="14.25">
      <c r="A799" s="56" t="s">
        <v>6</v>
      </c>
      <c r="B799" s="51" t="s">
        <v>1839</v>
      </c>
      <c r="C799" s="51" t="s">
        <v>1866</v>
      </c>
      <c r="D799" s="44" t="s">
        <v>3411</v>
      </c>
      <c r="E799" s="52">
        <v>479</v>
      </c>
      <c r="F799" s="52">
        <v>478</v>
      </c>
      <c r="G799" s="54">
        <v>326313</v>
      </c>
      <c r="H799" s="54">
        <v>341621</v>
      </c>
      <c r="I799" s="24">
        <v>4.6912013925280327E-2</v>
      </c>
    </row>
    <row r="800" spans="1:9" ht="14.25">
      <c r="A800" s="56" t="s">
        <v>6</v>
      </c>
      <c r="B800" s="51" t="s">
        <v>1839</v>
      </c>
      <c r="C800" s="51" t="s">
        <v>1896</v>
      </c>
      <c r="D800" s="44" t="s">
        <v>3412</v>
      </c>
      <c r="E800" s="52">
        <v>104</v>
      </c>
      <c r="F800" s="52">
        <v>92</v>
      </c>
      <c r="G800" s="54">
        <v>71502</v>
      </c>
      <c r="H800" s="54">
        <v>74283</v>
      </c>
      <c r="I800" s="24">
        <v>3.889401695057481E-2</v>
      </c>
    </row>
    <row r="801" spans="1:9" ht="14.25">
      <c r="A801" s="56" t="s">
        <v>6</v>
      </c>
      <c r="B801" s="51" t="s">
        <v>1839</v>
      </c>
      <c r="C801" s="51" t="s">
        <v>1891</v>
      </c>
      <c r="D801" s="44" t="s">
        <v>3413</v>
      </c>
      <c r="E801" s="52">
        <v>127</v>
      </c>
      <c r="F801" s="52">
        <v>164</v>
      </c>
      <c r="G801" s="54">
        <v>123079</v>
      </c>
      <c r="H801" s="54">
        <v>140899</v>
      </c>
      <c r="I801" s="24">
        <v>0.1447850567521673</v>
      </c>
    </row>
    <row r="802" spans="1:9" ht="14.25">
      <c r="A802" s="56" t="s">
        <v>6</v>
      </c>
      <c r="B802" s="51" t="s">
        <v>1839</v>
      </c>
      <c r="C802" s="51" t="s">
        <v>1856</v>
      </c>
      <c r="D802" s="44" t="s">
        <v>3414</v>
      </c>
      <c r="E802" s="52">
        <v>254</v>
      </c>
      <c r="F802" s="52">
        <v>244</v>
      </c>
      <c r="G802" s="54">
        <v>149872</v>
      </c>
      <c r="H802" s="54">
        <v>145651</v>
      </c>
      <c r="I802" s="24">
        <v>-2.8164033308423188E-2</v>
      </c>
    </row>
    <row r="803" spans="1:9" ht="14.25">
      <c r="A803" s="56" t="s">
        <v>6</v>
      </c>
      <c r="B803" s="51" t="s">
        <v>1839</v>
      </c>
      <c r="C803" s="51" t="s">
        <v>1841</v>
      </c>
      <c r="D803" s="44" t="s">
        <v>3415</v>
      </c>
      <c r="E803" s="52">
        <v>117</v>
      </c>
      <c r="F803" s="52">
        <v>129</v>
      </c>
      <c r="G803" s="54">
        <v>129691</v>
      </c>
      <c r="H803" s="54">
        <v>141083</v>
      </c>
      <c r="I803" s="24">
        <v>8.7839557101109564E-2</v>
      </c>
    </row>
    <row r="804" spans="1:9" ht="14.25">
      <c r="A804" s="56" t="s">
        <v>6</v>
      </c>
      <c r="B804" s="51" t="s">
        <v>1839</v>
      </c>
      <c r="C804" s="51" t="s">
        <v>1887</v>
      </c>
      <c r="D804" s="44" t="s">
        <v>3416</v>
      </c>
      <c r="E804" s="52">
        <v>88</v>
      </c>
      <c r="F804" s="52">
        <v>101</v>
      </c>
      <c r="G804" s="54">
        <v>69611</v>
      </c>
      <c r="H804" s="54">
        <v>75346</v>
      </c>
      <c r="I804" s="24">
        <v>8.2386404447572947E-2</v>
      </c>
    </row>
    <row r="805" spans="1:9" ht="14.25">
      <c r="A805" s="56" t="s">
        <v>6</v>
      </c>
      <c r="B805" s="51" t="s">
        <v>1839</v>
      </c>
      <c r="C805" s="51" t="s">
        <v>1895</v>
      </c>
      <c r="D805" s="44" t="s">
        <v>3417</v>
      </c>
      <c r="E805" s="52">
        <v>69</v>
      </c>
      <c r="F805" s="52">
        <v>112</v>
      </c>
      <c r="G805" s="54">
        <v>80745</v>
      </c>
      <c r="H805" s="54">
        <v>83989</v>
      </c>
      <c r="I805" s="24">
        <v>4.0175862282494271E-2</v>
      </c>
    </row>
    <row r="806" spans="1:9" ht="14.25">
      <c r="A806" s="56" t="s">
        <v>6</v>
      </c>
      <c r="B806" s="51" t="s">
        <v>1839</v>
      </c>
      <c r="C806" s="51" t="s">
        <v>1877</v>
      </c>
      <c r="D806" s="44" t="s">
        <v>3418</v>
      </c>
      <c r="E806" s="52">
        <v>117</v>
      </c>
      <c r="F806" s="52">
        <v>168</v>
      </c>
      <c r="G806" s="54">
        <v>158777</v>
      </c>
      <c r="H806" s="54">
        <v>166017</v>
      </c>
      <c r="I806" s="24">
        <v>4.559854386970405E-2</v>
      </c>
    </row>
    <row r="807" spans="1:9" ht="14.25">
      <c r="A807" s="56" t="s">
        <v>6</v>
      </c>
      <c r="B807" s="51" t="s">
        <v>1839</v>
      </c>
      <c r="C807" s="51" t="s">
        <v>1881</v>
      </c>
      <c r="D807" s="44" t="s">
        <v>3419</v>
      </c>
      <c r="E807" s="52">
        <v>143</v>
      </c>
      <c r="F807" s="52">
        <v>117</v>
      </c>
      <c r="G807" s="54">
        <v>74711</v>
      </c>
      <c r="H807" s="54">
        <v>74748</v>
      </c>
      <c r="I807" s="24">
        <v>4.9524166454738923E-4</v>
      </c>
    </row>
    <row r="808" spans="1:9" ht="14.25">
      <c r="A808" s="56" t="s">
        <v>6</v>
      </c>
      <c r="B808" s="51" t="s">
        <v>1839</v>
      </c>
      <c r="C808" s="51" t="s">
        <v>1867</v>
      </c>
      <c r="D808" s="44" t="s">
        <v>3420</v>
      </c>
      <c r="E808" s="52">
        <v>312</v>
      </c>
      <c r="F808" s="52">
        <v>285</v>
      </c>
      <c r="G808" s="54">
        <v>154310</v>
      </c>
      <c r="H808" s="54">
        <v>150582</v>
      </c>
      <c r="I808" s="24">
        <v>-2.4159160132201412E-2</v>
      </c>
    </row>
    <row r="809" spans="1:9" ht="14.25">
      <c r="A809" s="56" t="s">
        <v>6</v>
      </c>
      <c r="B809" s="51" t="s">
        <v>1839</v>
      </c>
      <c r="C809" s="51" t="s">
        <v>1864</v>
      </c>
      <c r="D809" s="44" t="s">
        <v>3421</v>
      </c>
      <c r="E809" s="52">
        <v>80</v>
      </c>
      <c r="F809" s="52">
        <v>71</v>
      </c>
      <c r="G809" s="54">
        <v>68888</v>
      </c>
      <c r="H809" s="54">
        <v>65201</v>
      </c>
      <c r="I809" s="24">
        <v>-5.352165834397863E-2</v>
      </c>
    </row>
    <row r="810" spans="1:9" ht="14.25">
      <c r="A810" s="56" t="s">
        <v>6</v>
      </c>
      <c r="B810" s="51" t="s">
        <v>1839</v>
      </c>
      <c r="C810" s="51" t="s">
        <v>1897</v>
      </c>
      <c r="D810" s="44" t="s">
        <v>3422</v>
      </c>
      <c r="E810" s="52">
        <v>122</v>
      </c>
      <c r="F810" s="52">
        <v>157</v>
      </c>
      <c r="G810" s="54">
        <v>82977</v>
      </c>
      <c r="H810" s="54">
        <v>93363</v>
      </c>
      <c r="I810" s="24">
        <v>0.12516721501138869</v>
      </c>
    </row>
    <row r="811" spans="1:9" ht="14.25">
      <c r="A811" s="56" t="s">
        <v>6</v>
      </c>
      <c r="B811" s="51" t="s">
        <v>1839</v>
      </c>
      <c r="C811" s="51" t="s">
        <v>1843</v>
      </c>
      <c r="D811" s="44" t="s">
        <v>3423</v>
      </c>
      <c r="E811" s="52">
        <v>139</v>
      </c>
      <c r="F811" s="52">
        <v>157</v>
      </c>
      <c r="G811" s="54">
        <v>106736</v>
      </c>
      <c r="H811" s="54">
        <v>111859</v>
      </c>
      <c r="I811" s="24">
        <v>4.7996926997451658E-2</v>
      </c>
    </row>
    <row r="812" spans="1:9" ht="14.25">
      <c r="A812" s="56" t="s">
        <v>6</v>
      </c>
      <c r="B812" s="51" t="s">
        <v>1839</v>
      </c>
      <c r="C812" s="51" t="s">
        <v>1871</v>
      </c>
      <c r="D812" s="44" t="s">
        <v>3424</v>
      </c>
      <c r="E812" s="52">
        <v>114</v>
      </c>
      <c r="F812" s="52">
        <v>147</v>
      </c>
      <c r="G812" s="54">
        <v>131415</v>
      </c>
      <c r="H812" s="54">
        <v>142145</v>
      </c>
      <c r="I812" s="24">
        <v>8.1649735570520868E-2</v>
      </c>
    </row>
    <row r="813" spans="1:9" ht="14.25">
      <c r="A813" s="56" t="s">
        <v>6</v>
      </c>
      <c r="B813" s="51" t="s">
        <v>1839</v>
      </c>
      <c r="C813" s="51" t="s">
        <v>1849</v>
      </c>
      <c r="D813" s="44" t="s">
        <v>3425</v>
      </c>
      <c r="E813" s="52">
        <v>61</v>
      </c>
      <c r="F813" s="52">
        <v>74</v>
      </c>
      <c r="G813" s="54">
        <v>63309</v>
      </c>
      <c r="H813" s="54">
        <v>61499</v>
      </c>
      <c r="I813" s="24">
        <v>-2.8589931921211835E-2</v>
      </c>
    </row>
    <row r="814" spans="1:9" ht="14.25">
      <c r="A814" s="56" t="s">
        <v>6</v>
      </c>
      <c r="B814" s="51" t="s">
        <v>1839</v>
      </c>
      <c r="C814" s="51" t="s">
        <v>1884</v>
      </c>
      <c r="D814" s="44" t="s">
        <v>3426</v>
      </c>
      <c r="E814" s="52">
        <v>120</v>
      </c>
      <c r="F814" s="52">
        <v>115</v>
      </c>
      <c r="G814" s="54">
        <v>101700</v>
      </c>
      <c r="H814" s="54">
        <v>100275</v>
      </c>
      <c r="I814" s="24">
        <v>-1.4011799410029498E-2</v>
      </c>
    </row>
    <row r="815" spans="1:9" ht="14.25">
      <c r="A815" s="56" t="s">
        <v>6</v>
      </c>
      <c r="B815" s="51" t="s">
        <v>1839</v>
      </c>
      <c r="C815" s="51" t="s">
        <v>1885</v>
      </c>
      <c r="D815" s="44" t="s">
        <v>3427</v>
      </c>
      <c r="E815" s="52">
        <v>76</v>
      </c>
      <c r="F815" s="52">
        <v>64</v>
      </c>
      <c r="G815" s="54">
        <v>54012</v>
      </c>
      <c r="H815" s="54">
        <v>50066</v>
      </c>
      <c r="I815" s="24">
        <v>-7.305783899874102E-2</v>
      </c>
    </row>
    <row r="816" spans="1:9" ht="14.25">
      <c r="A816" s="56" t="s">
        <v>6</v>
      </c>
      <c r="B816" s="51" t="s">
        <v>1839</v>
      </c>
      <c r="C816" s="51" t="s">
        <v>1894</v>
      </c>
      <c r="D816" s="44" t="s">
        <v>3428</v>
      </c>
      <c r="E816" s="52">
        <v>91</v>
      </c>
      <c r="F816" s="52">
        <v>99</v>
      </c>
      <c r="G816" s="54">
        <v>69990</v>
      </c>
      <c r="H816" s="54">
        <v>70117</v>
      </c>
      <c r="I816" s="24">
        <v>1.8145449349907129E-3</v>
      </c>
    </row>
    <row r="817" spans="1:9" ht="14.25">
      <c r="A817" s="56" t="s">
        <v>6</v>
      </c>
      <c r="B817" s="51" t="s">
        <v>1839</v>
      </c>
      <c r="C817" s="51" t="s">
        <v>1851</v>
      </c>
      <c r="D817" s="44" t="s">
        <v>3429</v>
      </c>
      <c r="E817" s="52">
        <v>69</v>
      </c>
      <c r="F817" s="52">
        <v>68</v>
      </c>
      <c r="G817" s="54">
        <v>57473</v>
      </c>
      <c r="H817" s="54">
        <v>54571</v>
      </c>
      <c r="I817" s="24">
        <v>-5.0493275103091886E-2</v>
      </c>
    </row>
    <row r="818" spans="1:9" ht="14.25">
      <c r="A818" s="56" t="s">
        <v>6</v>
      </c>
      <c r="B818" s="51" t="s">
        <v>1839</v>
      </c>
      <c r="C818" s="51" t="s">
        <v>1900</v>
      </c>
      <c r="D818" s="44" t="s">
        <v>3430</v>
      </c>
      <c r="E818" s="52">
        <v>84</v>
      </c>
      <c r="F818" s="52">
        <v>82</v>
      </c>
      <c r="G818" s="54">
        <v>65298</v>
      </c>
      <c r="H818" s="54">
        <v>71979</v>
      </c>
      <c r="I818" s="24">
        <v>0.10231553799503813</v>
      </c>
    </row>
    <row r="819" spans="1:9" ht="14.25">
      <c r="A819" s="56" t="s">
        <v>6</v>
      </c>
      <c r="B819" s="51" t="s">
        <v>1839</v>
      </c>
      <c r="C819" s="51" t="s">
        <v>1844</v>
      </c>
      <c r="D819" s="44" t="s">
        <v>3431</v>
      </c>
      <c r="E819" s="52">
        <v>105</v>
      </c>
      <c r="F819" s="52">
        <v>130</v>
      </c>
      <c r="G819" s="54">
        <v>105695</v>
      </c>
      <c r="H819" s="54">
        <v>113597</v>
      </c>
      <c r="I819" s="24">
        <v>7.4762287714650641E-2</v>
      </c>
    </row>
    <row r="820" spans="1:9" ht="14.25">
      <c r="A820" s="56" t="s">
        <v>6</v>
      </c>
      <c r="B820" s="51" t="s">
        <v>1839</v>
      </c>
      <c r="C820" s="51" t="s">
        <v>1888</v>
      </c>
      <c r="D820" s="44" t="s">
        <v>3432</v>
      </c>
      <c r="E820" s="52">
        <v>147</v>
      </c>
      <c r="F820" s="52">
        <v>166</v>
      </c>
      <c r="G820" s="54">
        <v>50272</v>
      </c>
      <c r="H820" s="54">
        <v>52214</v>
      </c>
      <c r="I820" s="24">
        <v>3.8629853596435393E-2</v>
      </c>
    </row>
    <row r="821" spans="1:9" ht="14.25">
      <c r="A821" s="56" t="s">
        <v>6</v>
      </c>
      <c r="B821" s="51" t="s">
        <v>1839</v>
      </c>
      <c r="C821" s="51" t="s">
        <v>1855</v>
      </c>
      <c r="D821" s="44" t="s">
        <v>3433</v>
      </c>
      <c r="E821" s="52">
        <v>57</v>
      </c>
      <c r="F821" s="52">
        <v>44</v>
      </c>
      <c r="G821" s="54">
        <v>42494</v>
      </c>
      <c r="H821" s="54">
        <v>44841</v>
      </c>
      <c r="I821" s="24">
        <v>5.5231326775544785E-2</v>
      </c>
    </row>
    <row r="822" spans="1:9" ht="14.25">
      <c r="A822" s="56" t="s">
        <v>6</v>
      </c>
      <c r="B822" s="51" t="s">
        <v>1839</v>
      </c>
      <c r="C822" s="51" t="s">
        <v>1873</v>
      </c>
      <c r="D822" s="44" t="s">
        <v>3434</v>
      </c>
      <c r="E822" s="52">
        <v>21</v>
      </c>
      <c r="F822" s="52">
        <v>39</v>
      </c>
      <c r="G822" s="54">
        <v>38706</v>
      </c>
      <c r="H822" s="54">
        <v>38434</v>
      </c>
      <c r="I822" s="24">
        <v>-7.0273342634216921E-3</v>
      </c>
    </row>
    <row r="823" spans="1:9" ht="14.25">
      <c r="A823" s="56" t="s">
        <v>6</v>
      </c>
      <c r="B823" s="51" t="s">
        <v>1839</v>
      </c>
      <c r="C823" s="51" t="s">
        <v>1874</v>
      </c>
      <c r="D823" s="44" t="s">
        <v>3435</v>
      </c>
      <c r="E823" s="52">
        <v>34</v>
      </c>
      <c r="F823" s="52">
        <v>33</v>
      </c>
      <c r="G823" s="54">
        <v>39054</v>
      </c>
      <c r="H823" s="54">
        <v>35366</v>
      </c>
      <c r="I823" s="24">
        <v>-9.4433348696676397E-2</v>
      </c>
    </row>
    <row r="824" spans="1:9" ht="14.25">
      <c r="A824" s="56" t="s">
        <v>6</v>
      </c>
      <c r="B824" s="51" t="s">
        <v>1839</v>
      </c>
      <c r="C824" s="51" t="s">
        <v>1880</v>
      </c>
      <c r="D824" s="44" t="s">
        <v>3436</v>
      </c>
      <c r="E824" s="52">
        <v>14</v>
      </c>
      <c r="F824" s="52">
        <v>13</v>
      </c>
      <c r="G824" s="54">
        <v>12537</v>
      </c>
      <c r="H824" s="54">
        <v>11029</v>
      </c>
      <c r="I824" s="24">
        <v>-0.12028395947993938</v>
      </c>
    </row>
    <row r="825" spans="1:9" ht="14.25">
      <c r="A825" s="56" t="s">
        <v>6</v>
      </c>
      <c r="B825" s="51" t="s">
        <v>1839</v>
      </c>
      <c r="C825" s="51" t="s">
        <v>1876</v>
      </c>
      <c r="D825" s="44" t="s">
        <v>3437</v>
      </c>
      <c r="E825" s="52">
        <v>13</v>
      </c>
      <c r="F825" s="52">
        <v>20</v>
      </c>
      <c r="G825" s="54">
        <v>17323</v>
      </c>
      <c r="H825" s="54">
        <v>19732</v>
      </c>
      <c r="I825" s="24">
        <v>0.13906367257403451</v>
      </c>
    </row>
    <row r="826" spans="1:9" ht="14.25">
      <c r="A826" s="56" t="s">
        <v>6</v>
      </c>
      <c r="B826" s="51" t="s">
        <v>1839</v>
      </c>
      <c r="C826" s="51" t="s">
        <v>1882</v>
      </c>
      <c r="D826" s="44" t="s">
        <v>3438</v>
      </c>
      <c r="E826" s="52">
        <v>52</v>
      </c>
      <c r="F826" s="52">
        <v>43</v>
      </c>
      <c r="G826" s="54">
        <v>18887</v>
      </c>
      <c r="H826" s="54">
        <v>17889</v>
      </c>
      <c r="I826" s="24">
        <v>-5.2840578175464607E-2</v>
      </c>
    </row>
    <row r="827" spans="1:9" ht="14.25">
      <c r="A827" s="56" t="s">
        <v>6</v>
      </c>
      <c r="B827" s="51" t="s">
        <v>1839</v>
      </c>
      <c r="C827" s="51" t="s">
        <v>1879</v>
      </c>
      <c r="D827" s="44" t="s">
        <v>3439</v>
      </c>
      <c r="E827" s="52">
        <v>41</v>
      </c>
      <c r="F827" s="52">
        <v>43</v>
      </c>
      <c r="G827" s="54">
        <v>32913</v>
      </c>
      <c r="H827" s="54">
        <v>28524</v>
      </c>
      <c r="I827" s="24">
        <v>-0.13335156321210465</v>
      </c>
    </row>
    <row r="828" spans="1:9" ht="14.25">
      <c r="A828" s="56" t="s">
        <v>6</v>
      </c>
      <c r="B828" s="51" t="s">
        <v>1839</v>
      </c>
      <c r="C828" s="51" t="s">
        <v>1862</v>
      </c>
      <c r="D828" s="44" t="s">
        <v>3440</v>
      </c>
      <c r="E828" s="52">
        <v>46</v>
      </c>
      <c r="F828" s="52">
        <v>49</v>
      </c>
      <c r="G828" s="54">
        <v>22147</v>
      </c>
      <c r="H828" s="54">
        <v>19378</v>
      </c>
      <c r="I828" s="24">
        <v>-0.12502822052648213</v>
      </c>
    </row>
    <row r="829" spans="1:9" ht="14.25">
      <c r="A829" s="56" t="s">
        <v>6</v>
      </c>
      <c r="B829" s="51" t="s">
        <v>1839</v>
      </c>
      <c r="C829" s="51" t="s">
        <v>1901</v>
      </c>
      <c r="D829" s="44" t="s">
        <v>3441</v>
      </c>
      <c r="E829" s="52">
        <v>51</v>
      </c>
      <c r="F829" s="52">
        <v>98</v>
      </c>
      <c r="G829" s="54">
        <v>21079</v>
      </c>
      <c r="H829" s="54">
        <v>18192</v>
      </c>
      <c r="I829" s="24">
        <v>-0.13696095640210637</v>
      </c>
    </row>
    <row r="830" spans="1:9" ht="14.25">
      <c r="A830" s="56" t="s">
        <v>6</v>
      </c>
      <c r="B830" s="51" t="s">
        <v>1839</v>
      </c>
      <c r="C830" s="51" t="s">
        <v>1850</v>
      </c>
      <c r="D830" s="44" t="s">
        <v>3442</v>
      </c>
      <c r="E830" s="52">
        <v>22</v>
      </c>
      <c r="F830" s="52">
        <v>21</v>
      </c>
      <c r="G830" s="54">
        <v>15305</v>
      </c>
      <c r="H830" s="54">
        <v>13560</v>
      </c>
      <c r="I830" s="24">
        <v>-0.11401502776870304</v>
      </c>
    </row>
    <row r="831" spans="1:9" ht="14.25">
      <c r="A831" s="56" t="s">
        <v>6</v>
      </c>
      <c r="B831" s="51" t="s">
        <v>1839</v>
      </c>
      <c r="C831" s="51" t="s">
        <v>1892</v>
      </c>
      <c r="D831" s="44" t="s">
        <v>3443</v>
      </c>
      <c r="E831" s="52">
        <v>8</v>
      </c>
      <c r="F831" s="52">
        <v>8</v>
      </c>
      <c r="G831" s="54">
        <v>12418</v>
      </c>
      <c r="H831" s="54">
        <v>10540</v>
      </c>
      <c r="I831" s="24">
        <v>-0.1512320824609438</v>
      </c>
    </row>
    <row r="832" spans="1:9" ht="14.25">
      <c r="A832" s="56" t="s">
        <v>6</v>
      </c>
      <c r="B832" s="51" t="s">
        <v>1839</v>
      </c>
      <c r="C832" s="51" t="s">
        <v>1898</v>
      </c>
      <c r="D832" s="44" t="s">
        <v>3444</v>
      </c>
      <c r="E832" s="52">
        <v>7</v>
      </c>
      <c r="F832" s="52">
        <v>8</v>
      </c>
      <c r="G832" s="54">
        <v>9039</v>
      </c>
      <c r="H832" s="54">
        <v>7979</v>
      </c>
      <c r="I832" s="24">
        <v>-0.11726960947007413</v>
      </c>
    </row>
    <row r="833" spans="1:9" ht="14.25">
      <c r="A833" s="56" t="s">
        <v>6</v>
      </c>
      <c r="B833" s="51" t="s">
        <v>1839</v>
      </c>
      <c r="C833" s="51" t="s">
        <v>1870</v>
      </c>
      <c r="D833" s="44" t="s">
        <v>3445</v>
      </c>
      <c r="E833" s="52">
        <v>18</v>
      </c>
      <c r="F833" s="52">
        <v>15</v>
      </c>
      <c r="G833" s="54">
        <v>10888</v>
      </c>
      <c r="H833" s="54">
        <v>9302</v>
      </c>
      <c r="I833" s="24">
        <v>-0.14566495224099926</v>
      </c>
    </row>
    <row r="834" spans="1:9" ht="14.25">
      <c r="A834" s="56" t="s">
        <v>6</v>
      </c>
      <c r="B834" s="51" t="s">
        <v>1839</v>
      </c>
      <c r="C834" s="51" t="s">
        <v>1875</v>
      </c>
      <c r="D834" s="44" t="s">
        <v>3446</v>
      </c>
      <c r="E834" s="52">
        <v>12</v>
      </c>
      <c r="F834" s="52">
        <v>13</v>
      </c>
      <c r="G834" s="54">
        <v>7908</v>
      </c>
      <c r="H834" s="54">
        <v>6807</v>
      </c>
      <c r="I834" s="24">
        <v>-0.13922610015174508</v>
      </c>
    </row>
    <row r="835" spans="1:9" ht="14.25">
      <c r="A835" s="56" t="s">
        <v>6</v>
      </c>
      <c r="B835" s="51" t="s">
        <v>1839</v>
      </c>
      <c r="C835" s="51" t="s">
        <v>1878</v>
      </c>
      <c r="D835" s="44" t="s">
        <v>3447</v>
      </c>
      <c r="E835" s="52">
        <v>31</v>
      </c>
      <c r="F835" s="52">
        <v>42</v>
      </c>
      <c r="G835" s="54">
        <v>13436</v>
      </c>
      <c r="H835" s="54">
        <v>10928</v>
      </c>
      <c r="I835" s="24">
        <v>-0.18666269723131884</v>
      </c>
    </row>
    <row r="836" spans="1:9" ht="14.25">
      <c r="A836" s="56" t="s">
        <v>6</v>
      </c>
      <c r="B836" s="51" t="s">
        <v>1839</v>
      </c>
      <c r="C836" s="51" t="s">
        <v>1852</v>
      </c>
      <c r="D836" s="44" t="s">
        <v>3448</v>
      </c>
      <c r="E836" s="52">
        <v>1</v>
      </c>
      <c r="F836" s="52">
        <v>4</v>
      </c>
      <c r="G836" s="54">
        <v>3348</v>
      </c>
      <c r="H836" s="54">
        <v>2709</v>
      </c>
      <c r="I836" s="24">
        <v>-0.19086021505376344</v>
      </c>
    </row>
    <row r="837" spans="1:9" ht="14.25">
      <c r="A837" s="56" t="s">
        <v>6</v>
      </c>
      <c r="B837" s="51" t="s">
        <v>1839</v>
      </c>
      <c r="C837" s="51" t="s">
        <v>1381</v>
      </c>
      <c r="D837" s="44" t="s">
        <v>3449</v>
      </c>
      <c r="E837" s="52">
        <v>15</v>
      </c>
      <c r="F837" s="52">
        <v>8</v>
      </c>
      <c r="G837" s="54">
        <v>11605</v>
      </c>
      <c r="H837" s="54">
        <v>11039</v>
      </c>
      <c r="I837" s="24">
        <v>-4.8772080999569152E-2</v>
      </c>
    </row>
    <row r="838" spans="1:9" ht="14.25">
      <c r="A838" s="56" t="s">
        <v>6</v>
      </c>
      <c r="B838" s="51" t="s">
        <v>1839</v>
      </c>
      <c r="C838" s="51" t="s">
        <v>1857</v>
      </c>
      <c r="D838" s="44" t="s">
        <v>3450</v>
      </c>
      <c r="E838" s="52">
        <v>4</v>
      </c>
      <c r="F838" s="52">
        <v>6</v>
      </c>
      <c r="G838" s="54">
        <v>14470</v>
      </c>
      <c r="H838" s="54">
        <v>13359</v>
      </c>
      <c r="I838" s="24">
        <v>-7.6779543883897725E-2</v>
      </c>
    </row>
    <row r="839" spans="1:9" ht="14.25">
      <c r="A839" s="56" t="s">
        <v>6</v>
      </c>
      <c r="B839" s="51" t="s">
        <v>1839</v>
      </c>
      <c r="C839" s="51" t="s">
        <v>1858</v>
      </c>
      <c r="D839" s="44" t="s">
        <v>3451</v>
      </c>
      <c r="E839" s="52">
        <v>45</v>
      </c>
      <c r="F839" s="52">
        <v>54</v>
      </c>
      <c r="G839" s="54">
        <v>30998</v>
      </c>
      <c r="H839" s="54">
        <v>30343</v>
      </c>
      <c r="I839" s="24">
        <v>-2.1130395509387702E-2</v>
      </c>
    </row>
    <row r="840" spans="1:9" ht="14.25">
      <c r="A840" s="56" t="s">
        <v>6</v>
      </c>
      <c r="B840" s="51" t="s">
        <v>1839</v>
      </c>
      <c r="C840" s="51" t="s">
        <v>1899</v>
      </c>
      <c r="D840" s="44" t="s">
        <v>3452</v>
      </c>
      <c r="E840" s="52">
        <v>29</v>
      </c>
      <c r="F840" s="52">
        <v>36</v>
      </c>
      <c r="G840" s="54">
        <v>35774</v>
      </c>
      <c r="H840" s="54">
        <v>32374</v>
      </c>
      <c r="I840" s="24">
        <v>-9.5041091295354166E-2</v>
      </c>
    </row>
    <row r="841" spans="1:9" ht="14.25">
      <c r="A841" s="56" t="s">
        <v>6</v>
      </c>
      <c r="B841" s="51" t="s">
        <v>1839</v>
      </c>
      <c r="C841" s="51" t="s">
        <v>1872</v>
      </c>
      <c r="D841" s="44" t="s">
        <v>3453</v>
      </c>
      <c r="E841" s="52">
        <v>35</v>
      </c>
      <c r="F841" s="52">
        <v>44</v>
      </c>
      <c r="G841" s="54">
        <v>33641</v>
      </c>
      <c r="H841" s="54">
        <v>34147</v>
      </c>
      <c r="I841" s="24">
        <v>1.5041170000891769E-2</v>
      </c>
    </row>
    <row r="842" spans="1:9" ht="14.25">
      <c r="A842" s="56" t="s">
        <v>6</v>
      </c>
      <c r="B842" s="51" t="s">
        <v>1839</v>
      </c>
      <c r="C842" s="51" t="s">
        <v>1890</v>
      </c>
      <c r="D842" s="44" t="s">
        <v>3454</v>
      </c>
      <c r="E842" s="52">
        <v>48</v>
      </c>
      <c r="F842" s="52">
        <v>47</v>
      </c>
      <c r="G842" s="54">
        <v>46923</v>
      </c>
      <c r="H842" s="54">
        <v>43845</v>
      </c>
      <c r="I842" s="24">
        <v>-6.5596828847260411E-2</v>
      </c>
    </row>
    <row r="843" spans="1:9" ht="14.25">
      <c r="A843" s="56" t="s">
        <v>6</v>
      </c>
      <c r="B843" s="51" t="s">
        <v>1839</v>
      </c>
      <c r="C843" s="51" t="s">
        <v>1869</v>
      </c>
      <c r="D843" s="44" t="s">
        <v>3455</v>
      </c>
      <c r="E843" s="52">
        <v>22</v>
      </c>
      <c r="F843" s="52">
        <v>23</v>
      </c>
      <c r="G843" s="54">
        <v>31153</v>
      </c>
      <c r="H843" s="54">
        <v>28266</v>
      </c>
      <c r="I843" s="24">
        <v>-9.2671652810323246E-2</v>
      </c>
    </row>
    <row r="844" spans="1:9" ht="14.25">
      <c r="A844" s="56" t="s">
        <v>6</v>
      </c>
      <c r="B844" s="51" t="s">
        <v>467</v>
      </c>
      <c r="C844" s="51" t="s">
        <v>470</v>
      </c>
      <c r="D844" s="44" t="s">
        <v>3456</v>
      </c>
      <c r="E844" s="52">
        <v>1511</v>
      </c>
      <c r="F844" s="52">
        <v>1757</v>
      </c>
      <c r="G844" s="54">
        <v>961749</v>
      </c>
      <c r="H844" s="54">
        <v>974951</v>
      </c>
      <c r="I844" s="24">
        <v>1.3727074319806935E-2</v>
      </c>
    </row>
    <row r="845" spans="1:9" ht="14.25">
      <c r="A845" s="56" t="s">
        <v>6</v>
      </c>
      <c r="B845" s="51" t="s">
        <v>467</v>
      </c>
      <c r="C845" s="51" t="s">
        <v>473</v>
      </c>
      <c r="D845" s="44" t="s">
        <v>3457</v>
      </c>
      <c r="E845" s="52">
        <v>94</v>
      </c>
      <c r="F845" s="52">
        <v>90</v>
      </c>
      <c r="G845" s="54">
        <v>70210</v>
      </c>
      <c r="H845" s="54">
        <v>58431</v>
      </c>
      <c r="I845" s="24">
        <v>-0.16776812419883208</v>
      </c>
    </row>
    <row r="846" spans="1:9" ht="14.25">
      <c r="A846" s="56" t="s">
        <v>6</v>
      </c>
      <c r="B846" s="51" t="s">
        <v>467</v>
      </c>
      <c r="C846" s="51" t="s">
        <v>477</v>
      </c>
      <c r="D846" s="44" t="s">
        <v>3458</v>
      </c>
      <c r="E846" s="52">
        <v>387</v>
      </c>
      <c r="F846" s="52">
        <v>534</v>
      </c>
      <c r="G846" s="54">
        <v>473919</v>
      </c>
      <c r="H846" s="54">
        <v>496676</v>
      </c>
      <c r="I846" s="24">
        <v>4.8018754259694166E-2</v>
      </c>
    </row>
    <row r="847" spans="1:9" ht="14.25">
      <c r="A847" s="56" t="s">
        <v>6</v>
      </c>
      <c r="B847" s="51" t="s">
        <v>467</v>
      </c>
      <c r="C847" s="51" t="s">
        <v>474</v>
      </c>
      <c r="D847" s="44" t="s">
        <v>3459</v>
      </c>
      <c r="E847" s="52">
        <v>624</v>
      </c>
      <c r="F847" s="52">
        <v>811</v>
      </c>
      <c r="G847" s="54">
        <v>609040</v>
      </c>
      <c r="H847" s="54">
        <v>642907</v>
      </c>
      <c r="I847" s="24">
        <v>5.5607185078155784E-2</v>
      </c>
    </row>
    <row r="848" spans="1:9" ht="14.25">
      <c r="A848" s="56" t="s">
        <v>6</v>
      </c>
      <c r="B848" s="51" t="s">
        <v>467</v>
      </c>
      <c r="C848" s="51" t="s">
        <v>513</v>
      </c>
      <c r="D848" s="44" t="s">
        <v>3460</v>
      </c>
      <c r="E848" s="52">
        <v>328</v>
      </c>
      <c r="F848" s="52">
        <v>268</v>
      </c>
      <c r="G848" s="54">
        <v>49290</v>
      </c>
      <c r="H848" s="54">
        <v>45153</v>
      </c>
      <c r="I848" s="24">
        <v>-8.3931832014607424E-2</v>
      </c>
    </row>
    <row r="849" spans="1:9" ht="14.25">
      <c r="A849" s="56" t="s">
        <v>6</v>
      </c>
      <c r="B849" s="51" t="s">
        <v>467</v>
      </c>
      <c r="C849" s="51" t="s">
        <v>487</v>
      </c>
      <c r="D849" s="44" t="s">
        <v>3461</v>
      </c>
      <c r="E849" s="52">
        <v>214</v>
      </c>
      <c r="F849" s="52">
        <v>253</v>
      </c>
      <c r="G849" s="54">
        <v>129312</v>
      </c>
      <c r="H849" s="54">
        <v>136166</v>
      </c>
      <c r="I849" s="24">
        <v>5.300358822073744E-2</v>
      </c>
    </row>
    <row r="850" spans="1:9" ht="14.25">
      <c r="A850" s="56" t="s">
        <v>6</v>
      </c>
      <c r="B850" s="51" t="s">
        <v>467</v>
      </c>
      <c r="C850" s="51" t="s">
        <v>491</v>
      </c>
      <c r="D850" s="44" t="s">
        <v>3462</v>
      </c>
      <c r="E850" s="52">
        <v>610</v>
      </c>
      <c r="F850" s="52">
        <v>804</v>
      </c>
      <c r="G850" s="54">
        <v>484457</v>
      </c>
      <c r="H850" s="54">
        <v>498232</v>
      </c>
      <c r="I850" s="24">
        <v>2.8433896093977382E-2</v>
      </c>
    </row>
    <row r="851" spans="1:9" ht="14.25">
      <c r="A851" s="56" t="s">
        <v>6</v>
      </c>
      <c r="B851" s="51" t="s">
        <v>467</v>
      </c>
      <c r="C851" s="51" t="s">
        <v>499</v>
      </c>
      <c r="D851" s="44" t="s">
        <v>3463</v>
      </c>
      <c r="E851" s="52">
        <v>1049</v>
      </c>
      <c r="F851" s="52">
        <v>1149</v>
      </c>
      <c r="G851" s="54">
        <v>155491</v>
      </c>
      <c r="H851" s="54">
        <v>152638</v>
      </c>
      <c r="I851" s="24">
        <v>-1.8348328842183792E-2</v>
      </c>
    </row>
    <row r="852" spans="1:9" ht="14.25">
      <c r="A852" s="56" t="s">
        <v>6</v>
      </c>
      <c r="B852" s="51" t="s">
        <v>467</v>
      </c>
      <c r="C852" s="51" t="s">
        <v>493</v>
      </c>
      <c r="D852" s="44" t="s">
        <v>3464</v>
      </c>
      <c r="E852" s="52">
        <v>218</v>
      </c>
      <c r="F852" s="52">
        <v>261</v>
      </c>
      <c r="G852" s="54">
        <v>93015</v>
      </c>
      <c r="H852" s="54">
        <v>86782</v>
      </c>
      <c r="I852" s="24">
        <v>-6.701069719937644E-2</v>
      </c>
    </row>
    <row r="853" spans="1:9" ht="14.25">
      <c r="A853" s="56" t="s">
        <v>6</v>
      </c>
      <c r="B853" s="51" t="s">
        <v>467</v>
      </c>
      <c r="C853" s="51" t="s">
        <v>498</v>
      </c>
      <c r="D853" s="44" t="s">
        <v>3465</v>
      </c>
      <c r="E853" s="52">
        <v>208</v>
      </c>
      <c r="F853" s="52">
        <v>275</v>
      </c>
      <c r="G853" s="54">
        <v>128933</v>
      </c>
      <c r="H853" s="54">
        <v>132906</v>
      </c>
      <c r="I853" s="24">
        <v>3.0814454018753927E-2</v>
      </c>
    </row>
    <row r="854" spans="1:9" ht="14.25">
      <c r="A854" s="56" t="s">
        <v>6</v>
      </c>
      <c r="B854" s="51" t="s">
        <v>467</v>
      </c>
      <c r="C854" s="51" t="s">
        <v>504</v>
      </c>
      <c r="D854" s="44" t="s">
        <v>3466</v>
      </c>
      <c r="E854" s="52">
        <v>369</v>
      </c>
      <c r="F854" s="52">
        <v>460</v>
      </c>
      <c r="G854" s="54">
        <v>172183</v>
      </c>
      <c r="H854" s="54">
        <v>168743</v>
      </c>
      <c r="I854" s="24">
        <v>-1.9978743546110823E-2</v>
      </c>
    </row>
    <row r="855" spans="1:9" ht="14.25">
      <c r="A855" s="56" t="s">
        <v>6</v>
      </c>
      <c r="B855" s="51" t="s">
        <v>467</v>
      </c>
      <c r="C855" s="51" t="s">
        <v>514</v>
      </c>
      <c r="D855" s="44" t="s">
        <v>3467</v>
      </c>
      <c r="E855" s="52">
        <v>146</v>
      </c>
      <c r="F855" s="52">
        <v>130</v>
      </c>
      <c r="G855" s="54">
        <v>61751</v>
      </c>
      <c r="H855" s="54">
        <v>58219</v>
      </c>
      <c r="I855" s="24">
        <v>-5.719745429223818E-2</v>
      </c>
    </row>
    <row r="856" spans="1:9" ht="14.25">
      <c r="A856" s="56" t="s">
        <v>6</v>
      </c>
      <c r="B856" s="51" t="s">
        <v>467</v>
      </c>
      <c r="C856" s="51" t="s">
        <v>469</v>
      </c>
      <c r="D856" s="44" t="s">
        <v>3468</v>
      </c>
      <c r="E856" s="52">
        <v>102</v>
      </c>
      <c r="F856" s="52">
        <v>132</v>
      </c>
      <c r="G856" s="54">
        <v>69058</v>
      </c>
      <c r="H856" s="54">
        <v>63745</v>
      </c>
      <c r="I856" s="24">
        <v>-7.6935329722841672E-2</v>
      </c>
    </row>
    <row r="857" spans="1:9" ht="14.25">
      <c r="A857" s="56" t="s">
        <v>6</v>
      </c>
      <c r="B857" s="51" t="s">
        <v>467</v>
      </c>
      <c r="C857" s="51" t="s">
        <v>497</v>
      </c>
      <c r="D857" s="44" t="s">
        <v>3469</v>
      </c>
      <c r="E857" s="52">
        <v>178</v>
      </c>
      <c r="F857" s="52">
        <v>218</v>
      </c>
      <c r="G857" s="54">
        <v>164530</v>
      </c>
      <c r="H857" s="54">
        <v>176197</v>
      </c>
      <c r="I857" s="24">
        <v>7.091108004619219E-2</v>
      </c>
    </row>
    <row r="858" spans="1:9" ht="14.25">
      <c r="A858" s="56" t="s">
        <v>6</v>
      </c>
      <c r="B858" s="51" t="s">
        <v>467</v>
      </c>
      <c r="C858" s="51" t="s">
        <v>483</v>
      </c>
      <c r="D858" s="44" t="s">
        <v>3470</v>
      </c>
      <c r="E858" s="52">
        <v>622</v>
      </c>
      <c r="F858" s="52">
        <v>873</v>
      </c>
      <c r="G858" s="54">
        <v>404012</v>
      </c>
      <c r="H858" s="54">
        <v>426468</v>
      </c>
      <c r="I858" s="24">
        <v>5.5582507450273752E-2</v>
      </c>
    </row>
    <row r="859" spans="1:9" ht="14.25">
      <c r="A859" s="56" t="s">
        <v>6</v>
      </c>
      <c r="B859" s="51" t="s">
        <v>467</v>
      </c>
      <c r="C859" s="51" t="s">
        <v>485</v>
      </c>
      <c r="D859" s="44" t="s">
        <v>3471</v>
      </c>
      <c r="E859" s="52">
        <v>22</v>
      </c>
      <c r="F859" s="52">
        <v>25</v>
      </c>
      <c r="G859" s="54">
        <v>20788</v>
      </c>
      <c r="H859" s="54">
        <v>16927</v>
      </c>
      <c r="I859" s="24">
        <v>-0.18573215316528766</v>
      </c>
    </row>
    <row r="860" spans="1:9" ht="14.25">
      <c r="A860" s="56" t="s">
        <v>6</v>
      </c>
      <c r="B860" s="51" t="s">
        <v>467</v>
      </c>
      <c r="C860" s="51" t="s">
        <v>476</v>
      </c>
      <c r="D860" s="44" t="s">
        <v>3472</v>
      </c>
      <c r="E860" s="52">
        <v>616</v>
      </c>
      <c r="F860" s="52">
        <v>734</v>
      </c>
      <c r="G860" s="54">
        <v>280416</v>
      </c>
      <c r="H860" s="54">
        <v>269524</v>
      </c>
      <c r="I860" s="24">
        <v>-3.8842291452698845E-2</v>
      </c>
    </row>
    <row r="861" spans="1:9" ht="14.25">
      <c r="A861" s="56" t="s">
        <v>6</v>
      </c>
      <c r="B861" s="51" t="s">
        <v>467</v>
      </c>
      <c r="C861" s="51" t="s">
        <v>496</v>
      </c>
      <c r="D861" s="44" t="s">
        <v>3473</v>
      </c>
      <c r="E861" s="52">
        <v>123</v>
      </c>
      <c r="F861" s="52">
        <v>185</v>
      </c>
      <c r="G861" s="54">
        <v>163984</v>
      </c>
      <c r="H861" s="54">
        <v>199849</v>
      </c>
      <c r="I861" s="24">
        <v>0.21871036198653526</v>
      </c>
    </row>
    <row r="862" spans="1:9" ht="14.25">
      <c r="A862" s="56" t="s">
        <v>6</v>
      </c>
      <c r="B862" s="51" t="s">
        <v>467</v>
      </c>
      <c r="C862" s="51" t="s">
        <v>519</v>
      </c>
      <c r="D862" s="44" t="s">
        <v>3474</v>
      </c>
      <c r="E862" s="52">
        <v>204</v>
      </c>
      <c r="F862" s="52">
        <v>324</v>
      </c>
      <c r="G862" s="54">
        <v>189781</v>
      </c>
      <c r="H862" s="54">
        <v>199498</v>
      </c>
      <c r="I862" s="24">
        <v>5.120112129243707E-2</v>
      </c>
    </row>
    <row r="863" spans="1:9" ht="14.25">
      <c r="A863" s="56" t="s">
        <v>6</v>
      </c>
      <c r="B863" s="51" t="s">
        <v>467</v>
      </c>
      <c r="C863" s="51" t="s">
        <v>468</v>
      </c>
      <c r="D863" s="44" t="s">
        <v>3475</v>
      </c>
      <c r="E863" s="52">
        <v>195</v>
      </c>
      <c r="F863" s="52">
        <v>226</v>
      </c>
      <c r="G863" s="54">
        <v>134017</v>
      </c>
      <c r="H863" s="54">
        <v>130510</v>
      </c>
      <c r="I863" s="24">
        <v>-2.6168321929307476E-2</v>
      </c>
    </row>
    <row r="864" spans="1:9" ht="14.25">
      <c r="A864" s="56" t="s">
        <v>6</v>
      </c>
      <c r="B864" s="51" t="s">
        <v>467</v>
      </c>
      <c r="C864" s="51" t="s">
        <v>482</v>
      </c>
      <c r="D864" s="44" t="s">
        <v>3476</v>
      </c>
      <c r="E864" s="52">
        <v>148</v>
      </c>
      <c r="F864" s="52">
        <v>190</v>
      </c>
      <c r="G864" s="54">
        <v>35766</v>
      </c>
      <c r="H864" s="54">
        <v>32116</v>
      </c>
      <c r="I864" s="24">
        <v>-0.10205222837331544</v>
      </c>
    </row>
    <row r="865" spans="1:9" ht="14.25">
      <c r="A865" s="56" t="s">
        <v>6</v>
      </c>
      <c r="B865" s="51" t="s">
        <v>467</v>
      </c>
      <c r="C865" s="51" t="s">
        <v>481</v>
      </c>
      <c r="D865" s="44" t="s">
        <v>3477</v>
      </c>
      <c r="E865" s="52">
        <v>107</v>
      </c>
      <c r="F865" s="52">
        <v>110</v>
      </c>
      <c r="G865" s="54">
        <v>107853</v>
      </c>
      <c r="H865" s="54">
        <v>109932</v>
      </c>
      <c r="I865" s="24">
        <v>1.92762371004979E-2</v>
      </c>
    </row>
    <row r="866" spans="1:9" ht="14.25">
      <c r="A866" s="56" t="s">
        <v>6</v>
      </c>
      <c r="B866" s="51" t="s">
        <v>467</v>
      </c>
      <c r="C866" s="51" t="s">
        <v>486</v>
      </c>
      <c r="D866" s="44" t="s">
        <v>3478</v>
      </c>
      <c r="E866" s="52">
        <v>121</v>
      </c>
      <c r="F866" s="52">
        <v>155</v>
      </c>
      <c r="G866" s="54">
        <v>89168</v>
      </c>
      <c r="H866" s="54">
        <v>82206</v>
      </c>
      <c r="I866" s="24">
        <v>-7.8077337161313473E-2</v>
      </c>
    </row>
    <row r="867" spans="1:9" ht="14.25">
      <c r="A867" s="56" t="s">
        <v>6</v>
      </c>
      <c r="B867" s="51" t="s">
        <v>467</v>
      </c>
      <c r="C867" s="51" t="s">
        <v>475</v>
      </c>
      <c r="D867" s="44" t="s">
        <v>3479</v>
      </c>
      <c r="E867" s="52">
        <v>66</v>
      </c>
      <c r="F867" s="52">
        <v>75</v>
      </c>
      <c r="G867" s="54">
        <v>48073</v>
      </c>
      <c r="H867" s="54">
        <v>42465</v>
      </c>
      <c r="I867" s="24">
        <v>-0.11665591912300044</v>
      </c>
    </row>
    <row r="868" spans="1:9" ht="14.25">
      <c r="A868" s="56" t="s">
        <v>6</v>
      </c>
      <c r="B868" s="51" t="s">
        <v>467</v>
      </c>
      <c r="C868" s="51" t="s">
        <v>517</v>
      </c>
      <c r="D868" s="44" t="s">
        <v>3480</v>
      </c>
      <c r="E868" s="52">
        <v>168</v>
      </c>
      <c r="F868" s="52">
        <v>229</v>
      </c>
      <c r="G868" s="54">
        <v>164877</v>
      </c>
      <c r="H868" s="54">
        <v>171362</v>
      </c>
      <c r="I868" s="24">
        <v>3.9332350782704681E-2</v>
      </c>
    </row>
    <row r="869" spans="1:9" ht="14.25">
      <c r="A869" s="56" t="s">
        <v>6</v>
      </c>
      <c r="B869" s="51" t="s">
        <v>467</v>
      </c>
      <c r="C869" s="51" t="s">
        <v>521</v>
      </c>
      <c r="D869" s="44" t="s">
        <v>3481</v>
      </c>
      <c r="E869" s="52">
        <v>122</v>
      </c>
      <c r="F869" s="52">
        <v>170</v>
      </c>
      <c r="G869" s="54">
        <v>86726</v>
      </c>
      <c r="H869" s="54">
        <v>93576</v>
      </c>
      <c r="I869" s="24">
        <v>7.8984387611558238E-2</v>
      </c>
    </row>
    <row r="870" spans="1:9" ht="14.25">
      <c r="A870" s="56" t="s">
        <v>6</v>
      </c>
      <c r="B870" s="51" t="s">
        <v>467</v>
      </c>
      <c r="C870" s="51" t="s">
        <v>510</v>
      </c>
      <c r="D870" s="44" t="s">
        <v>3482</v>
      </c>
      <c r="E870" s="52">
        <v>96</v>
      </c>
      <c r="F870" s="52">
        <v>171</v>
      </c>
      <c r="G870" s="54">
        <v>60355</v>
      </c>
      <c r="H870" s="54">
        <v>63883</v>
      </c>
      <c r="I870" s="24">
        <v>5.8454146301052105E-2</v>
      </c>
    </row>
    <row r="871" spans="1:9" ht="14.25">
      <c r="A871" s="56" t="s">
        <v>6</v>
      </c>
      <c r="B871" s="51" t="s">
        <v>467</v>
      </c>
      <c r="C871" s="51" t="s">
        <v>518</v>
      </c>
      <c r="D871" s="44" t="s">
        <v>3483</v>
      </c>
      <c r="E871" s="52">
        <v>215</v>
      </c>
      <c r="F871" s="52">
        <v>235</v>
      </c>
      <c r="G871" s="54">
        <v>73212</v>
      </c>
      <c r="H871" s="54">
        <v>67455</v>
      </c>
      <c r="I871" s="24">
        <v>-7.8634650057367639E-2</v>
      </c>
    </row>
    <row r="872" spans="1:9" ht="14.25">
      <c r="A872" s="56" t="s">
        <v>6</v>
      </c>
      <c r="B872" s="51" t="s">
        <v>467</v>
      </c>
      <c r="C872" s="51" t="s">
        <v>479</v>
      </c>
      <c r="D872" s="44" t="s">
        <v>3484</v>
      </c>
      <c r="E872" s="52">
        <v>118</v>
      </c>
      <c r="F872" s="52">
        <v>192</v>
      </c>
      <c r="G872" s="54">
        <v>88176</v>
      </c>
      <c r="H872" s="54">
        <v>102609</v>
      </c>
      <c r="I872" s="24">
        <v>0.16368399564507349</v>
      </c>
    </row>
    <row r="873" spans="1:9" ht="14.25">
      <c r="A873" s="56" t="s">
        <v>6</v>
      </c>
      <c r="B873" s="51" t="s">
        <v>467</v>
      </c>
      <c r="C873" s="51" t="s">
        <v>508</v>
      </c>
      <c r="D873" s="44" t="s">
        <v>3485</v>
      </c>
      <c r="E873" s="52">
        <v>72</v>
      </c>
      <c r="F873" s="52">
        <v>113</v>
      </c>
      <c r="G873" s="54">
        <v>60345</v>
      </c>
      <c r="H873" s="54">
        <v>62441</v>
      </c>
      <c r="I873" s="24">
        <v>3.4733615046814152E-2</v>
      </c>
    </row>
    <row r="874" spans="1:9" ht="14.25">
      <c r="A874" s="56" t="s">
        <v>6</v>
      </c>
      <c r="B874" s="51" t="s">
        <v>467</v>
      </c>
      <c r="C874" s="51" t="s">
        <v>515</v>
      </c>
      <c r="D874" s="44" t="s">
        <v>3486</v>
      </c>
      <c r="E874" s="52">
        <v>70</v>
      </c>
      <c r="F874" s="52">
        <v>73</v>
      </c>
      <c r="G874" s="54">
        <v>51087</v>
      </c>
      <c r="H874" s="54">
        <v>49735</v>
      </c>
      <c r="I874" s="24">
        <v>-2.646465832795036E-2</v>
      </c>
    </row>
    <row r="875" spans="1:9" ht="14.25">
      <c r="A875" s="56" t="s">
        <v>6</v>
      </c>
      <c r="B875" s="51" t="s">
        <v>467</v>
      </c>
      <c r="C875" s="51" t="s">
        <v>492</v>
      </c>
      <c r="D875" s="44" t="s">
        <v>3487</v>
      </c>
      <c r="E875" s="52">
        <v>58</v>
      </c>
      <c r="F875" s="52">
        <v>47</v>
      </c>
      <c r="G875" s="54">
        <v>42104</v>
      </c>
      <c r="H875" s="54">
        <v>35831</v>
      </c>
      <c r="I875" s="24">
        <v>-0.1489882196465894</v>
      </c>
    </row>
    <row r="876" spans="1:9" ht="14.25">
      <c r="A876" s="56" t="s">
        <v>6</v>
      </c>
      <c r="B876" s="51" t="s">
        <v>467</v>
      </c>
      <c r="C876" s="51" t="s">
        <v>511</v>
      </c>
      <c r="D876" s="44" t="s">
        <v>3488</v>
      </c>
      <c r="E876" s="52">
        <v>41</v>
      </c>
      <c r="F876" s="52">
        <v>55</v>
      </c>
      <c r="G876" s="54">
        <v>39814</v>
      </c>
      <c r="H876" s="54">
        <v>35040</v>
      </c>
      <c r="I876" s="24">
        <v>-0.11990757020143668</v>
      </c>
    </row>
    <row r="877" spans="1:9" ht="14.25">
      <c r="A877" s="56" t="s">
        <v>6</v>
      </c>
      <c r="B877" s="51" t="s">
        <v>467</v>
      </c>
      <c r="C877" s="51" t="s">
        <v>484</v>
      </c>
      <c r="D877" s="44" t="s">
        <v>3489</v>
      </c>
      <c r="E877" s="52">
        <v>179</v>
      </c>
      <c r="F877" s="52">
        <v>222</v>
      </c>
      <c r="G877" s="54">
        <v>82866</v>
      </c>
      <c r="H877" s="54">
        <v>72356</v>
      </c>
      <c r="I877" s="24">
        <v>-0.12683126976081868</v>
      </c>
    </row>
    <row r="878" spans="1:9" ht="14.25">
      <c r="A878" s="56" t="s">
        <v>6</v>
      </c>
      <c r="B878" s="51" t="s">
        <v>467</v>
      </c>
      <c r="C878" s="51" t="s">
        <v>505</v>
      </c>
      <c r="D878" s="44" t="s">
        <v>3490</v>
      </c>
      <c r="E878" s="52">
        <v>83</v>
      </c>
      <c r="F878" s="52">
        <v>85</v>
      </c>
      <c r="G878" s="54">
        <v>56089</v>
      </c>
      <c r="H878" s="54">
        <v>48444</v>
      </c>
      <c r="I878" s="24">
        <v>-0.13630123553637968</v>
      </c>
    </row>
    <row r="879" spans="1:9" ht="14.25">
      <c r="A879" s="56" t="s">
        <v>6</v>
      </c>
      <c r="B879" s="51" t="s">
        <v>467</v>
      </c>
      <c r="C879" s="51" t="s">
        <v>480</v>
      </c>
      <c r="D879" s="44" t="s">
        <v>3491</v>
      </c>
      <c r="E879" s="52">
        <v>72</v>
      </c>
      <c r="F879" s="52">
        <v>88</v>
      </c>
      <c r="G879" s="54">
        <v>40962</v>
      </c>
      <c r="H879" s="54">
        <v>35544</v>
      </c>
      <c r="I879" s="24">
        <v>-0.13226893218104585</v>
      </c>
    </row>
    <row r="880" spans="1:9" ht="14.25">
      <c r="A880" s="56" t="s">
        <v>6</v>
      </c>
      <c r="B880" s="51" t="s">
        <v>467</v>
      </c>
      <c r="C880" s="51" t="s">
        <v>500</v>
      </c>
      <c r="D880" s="44" t="s">
        <v>3492</v>
      </c>
      <c r="E880" s="52">
        <v>95</v>
      </c>
      <c r="F880" s="52">
        <v>98</v>
      </c>
      <c r="G880" s="54">
        <v>50113</v>
      </c>
      <c r="H880" s="54">
        <v>48129</v>
      </c>
      <c r="I880" s="24">
        <v>-3.95905254125676E-2</v>
      </c>
    </row>
    <row r="881" spans="1:9" ht="14.25">
      <c r="A881" s="56" t="s">
        <v>6</v>
      </c>
      <c r="B881" s="51" t="s">
        <v>467</v>
      </c>
      <c r="C881" s="51" t="s">
        <v>509</v>
      </c>
      <c r="D881" s="44" t="s">
        <v>3493</v>
      </c>
      <c r="E881" s="52">
        <v>20</v>
      </c>
      <c r="F881" s="52">
        <v>26</v>
      </c>
      <c r="G881" s="54">
        <v>21234</v>
      </c>
      <c r="H881" s="54">
        <v>20745</v>
      </c>
      <c r="I881" s="24">
        <v>-2.3029104266742019E-2</v>
      </c>
    </row>
    <row r="882" spans="1:9" ht="14.25">
      <c r="A882" s="56" t="s">
        <v>6</v>
      </c>
      <c r="B882" s="51" t="s">
        <v>467</v>
      </c>
      <c r="C882" s="51" t="s">
        <v>503</v>
      </c>
      <c r="D882" s="44" t="s">
        <v>3494</v>
      </c>
      <c r="E882" s="52">
        <v>15</v>
      </c>
      <c r="F882" s="52">
        <v>28</v>
      </c>
      <c r="G882" s="54">
        <v>22580</v>
      </c>
      <c r="H882" s="54">
        <v>20127</v>
      </c>
      <c r="I882" s="24">
        <v>-0.10863596102745793</v>
      </c>
    </row>
    <row r="883" spans="1:9" ht="14.25">
      <c r="A883" s="56" t="s">
        <v>6</v>
      </c>
      <c r="B883" s="51" t="s">
        <v>467</v>
      </c>
      <c r="C883" s="51" t="s">
        <v>488</v>
      </c>
      <c r="D883" s="44" t="s">
        <v>3495</v>
      </c>
      <c r="E883" s="52">
        <v>7</v>
      </c>
      <c r="F883" s="52">
        <v>2</v>
      </c>
      <c r="G883" s="54">
        <v>6454</v>
      </c>
      <c r="H883" s="54">
        <v>5816</v>
      </c>
      <c r="I883" s="24">
        <v>-9.8853424233033782E-2</v>
      </c>
    </row>
    <row r="884" spans="1:9" ht="14.25">
      <c r="A884" s="56" t="s">
        <v>6</v>
      </c>
      <c r="B884" s="51" t="s">
        <v>467</v>
      </c>
      <c r="C884" s="51" t="s">
        <v>512</v>
      </c>
      <c r="D884" s="44" t="s">
        <v>3496</v>
      </c>
      <c r="E884" s="52">
        <v>23</v>
      </c>
      <c r="F884" s="52">
        <v>26</v>
      </c>
      <c r="G884" s="54">
        <v>16002</v>
      </c>
      <c r="H884" s="54">
        <v>13735</v>
      </c>
      <c r="I884" s="24">
        <v>-0.1416697912760905</v>
      </c>
    </row>
    <row r="885" spans="1:9" ht="14.25">
      <c r="A885" s="56" t="s">
        <v>6</v>
      </c>
      <c r="B885" s="51" t="s">
        <v>467</v>
      </c>
      <c r="C885" s="51" t="s">
        <v>516</v>
      </c>
      <c r="D885" s="44" t="s">
        <v>3497</v>
      </c>
      <c r="E885" s="52">
        <v>5</v>
      </c>
      <c r="F885" s="52">
        <v>7</v>
      </c>
      <c r="G885" s="54">
        <v>15154</v>
      </c>
      <c r="H885" s="54">
        <v>13228</v>
      </c>
      <c r="I885" s="24">
        <v>-0.12709515639435132</v>
      </c>
    </row>
    <row r="886" spans="1:9" ht="14.25">
      <c r="A886" s="56" t="s">
        <v>6</v>
      </c>
      <c r="B886" s="51" t="s">
        <v>467</v>
      </c>
      <c r="C886" s="51" t="s">
        <v>489</v>
      </c>
      <c r="D886" s="44" t="s">
        <v>3498</v>
      </c>
      <c r="E886" s="52">
        <v>33</v>
      </c>
      <c r="F886" s="52">
        <v>32</v>
      </c>
      <c r="G886" s="54">
        <v>18004</v>
      </c>
      <c r="H886" s="54">
        <v>14639</v>
      </c>
      <c r="I886" s="24">
        <v>-0.18690291046434127</v>
      </c>
    </row>
    <row r="887" spans="1:9" ht="14.25">
      <c r="A887" s="56" t="s">
        <v>6</v>
      </c>
      <c r="B887" s="51" t="s">
        <v>467</v>
      </c>
      <c r="C887" s="51" t="s">
        <v>506</v>
      </c>
      <c r="D887" s="44" t="s">
        <v>3499</v>
      </c>
      <c r="E887" s="52">
        <v>10</v>
      </c>
      <c r="F887" s="52">
        <v>38</v>
      </c>
      <c r="G887" s="54">
        <v>7920</v>
      </c>
      <c r="H887" s="54">
        <v>7033</v>
      </c>
      <c r="I887" s="24">
        <v>-0.11199494949494949</v>
      </c>
    </row>
    <row r="888" spans="1:9" ht="14.25">
      <c r="A888" s="56" t="s">
        <v>6</v>
      </c>
      <c r="B888" s="51" t="s">
        <v>467</v>
      </c>
      <c r="C888" s="51" t="s">
        <v>520</v>
      </c>
      <c r="D888" s="44" t="s">
        <v>3500</v>
      </c>
      <c r="E888" s="52">
        <v>33</v>
      </c>
      <c r="F888" s="52">
        <v>30</v>
      </c>
      <c r="G888" s="54">
        <v>24675</v>
      </c>
      <c r="H888" s="54">
        <v>22075</v>
      </c>
      <c r="I888" s="24">
        <v>-0.10536980749746708</v>
      </c>
    </row>
    <row r="889" spans="1:9" ht="14.25">
      <c r="A889" s="56" t="s">
        <v>6</v>
      </c>
      <c r="B889" s="51" t="s">
        <v>467</v>
      </c>
      <c r="C889" s="51" t="s">
        <v>478</v>
      </c>
      <c r="D889" s="44" t="s">
        <v>3501</v>
      </c>
      <c r="E889" s="52">
        <v>39</v>
      </c>
      <c r="F889" s="52">
        <v>40</v>
      </c>
      <c r="G889" s="54">
        <v>12034</v>
      </c>
      <c r="H889" s="54">
        <v>11897</v>
      </c>
      <c r="I889" s="24">
        <v>-1.1384410835964767E-2</v>
      </c>
    </row>
    <row r="890" spans="1:9" ht="14.25">
      <c r="A890" s="56" t="s">
        <v>6</v>
      </c>
      <c r="B890" s="51" t="s">
        <v>467</v>
      </c>
      <c r="C890" s="51" t="s">
        <v>494</v>
      </c>
      <c r="D890" s="44" t="s">
        <v>3502</v>
      </c>
      <c r="E890" s="52">
        <v>8</v>
      </c>
      <c r="F890" s="52">
        <v>5</v>
      </c>
      <c r="G890" s="54">
        <v>7340</v>
      </c>
      <c r="H890" s="54">
        <v>6760</v>
      </c>
      <c r="I890" s="24">
        <v>-7.901907356948229E-2</v>
      </c>
    </row>
    <row r="891" spans="1:9" ht="14.25">
      <c r="A891" s="56" t="s">
        <v>6</v>
      </c>
      <c r="B891" s="51" t="s">
        <v>467</v>
      </c>
      <c r="C891" s="51" t="s">
        <v>472</v>
      </c>
      <c r="D891" s="44" t="s">
        <v>3503</v>
      </c>
      <c r="E891" s="52">
        <v>272</v>
      </c>
      <c r="F891" s="52">
        <v>234</v>
      </c>
      <c r="G891" s="54">
        <v>14752</v>
      </c>
      <c r="H891" s="54">
        <v>13803</v>
      </c>
      <c r="I891" s="24">
        <v>-6.4330260303687631E-2</v>
      </c>
    </row>
    <row r="892" spans="1:9" ht="14.25">
      <c r="A892" s="56" t="s">
        <v>6</v>
      </c>
      <c r="B892" s="51" t="s">
        <v>467</v>
      </c>
      <c r="C892" s="51" t="s">
        <v>507</v>
      </c>
      <c r="D892" s="44" t="s">
        <v>3504</v>
      </c>
      <c r="E892" s="52">
        <v>17</v>
      </c>
      <c r="F892" s="52">
        <v>17</v>
      </c>
      <c r="G892" s="54">
        <v>12151</v>
      </c>
      <c r="H892" s="54">
        <v>10305</v>
      </c>
      <c r="I892" s="24">
        <v>-0.15192165253888568</v>
      </c>
    </row>
    <row r="893" spans="1:9" ht="14.25">
      <c r="A893" s="56" t="s">
        <v>6</v>
      </c>
      <c r="B893" s="51" t="s">
        <v>467</v>
      </c>
      <c r="C893" s="51" t="s">
        <v>495</v>
      </c>
      <c r="D893" s="44" t="s">
        <v>3505</v>
      </c>
      <c r="E893" s="52">
        <v>5</v>
      </c>
      <c r="F893" s="52">
        <v>7</v>
      </c>
      <c r="G893" s="54">
        <v>8035</v>
      </c>
      <c r="H893" s="54">
        <v>6721</v>
      </c>
      <c r="I893" s="24">
        <v>-0.16353453640323584</v>
      </c>
    </row>
    <row r="894" spans="1:9" ht="14.25">
      <c r="A894" s="56" t="s">
        <v>6</v>
      </c>
      <c r="B894" s="51" t="s">
        <v>467</v>
      </c>
      <c r="C894" s="51" t="s">
        <v>471</v>
      </c>
      <c r="D894" s="44" t="s">
        <v>3506</v>
      </c>
      <c r="E894" s="52">
        <v>2</v>
      </c>
      <c r="F894" s="52">
        <v>2</v>
      </c>
      <c r="G894" s="54">
        <v>9073</v>
      </c>
      <c r="H894" s="54">
        <v>7198</v>
      </c>
      <c r="I894" s="24">
        <v>-0.20665711451559574</v>
      </c>
    </row>
    <row r="895" spans="1:9" ht="14.25">
      <c r="A895" s="56" t="s">
        <v>6</v>
      </c>
      <c r="B895" s="51" t="s">
        <v>467</v>
      </c>
      <c r="C895" s="51" t="s">
        <v>502</v>
      </c>
      <c r="D895" s="44" t="s">
        <v>3507</v>
      </c>
      <c r="E895" s="52">
        <v>18</v>
      </c>
      <c r="F895" s="52">
        <v>8</v>
      </c>
      <c r="G895" s="54">
        <v>10671</v>
      </c>
      <c r="H895" s="54">
        <v>8885</v>
      </c>
      <c r="I895" s="24">
        <v>-0.1673695061381314</v>
      </c>
    </row>
    <row r="896" spans="1:9" ht="14.25">
      <c r="A896" s="56" t="s">
        <v>6</v>
      </c>
      <c r="B896" s="51" t="s">
        <v>467</v>
      </c>
      <c r="C896" s="51" t="s">
        <v>501</v>
      </c>
      <c r="D896" s="44" t="s">
        <v>3508</v>
      </c>
      <c r="E896" s="52">
        <v>15</v>
      </c>
      <c r="F896" s="52">
        <v>26</v>
      </c>
      <c r="G896" s="54">
        <v>7738</v>
      </c>
      <c r="H896" s="54">
        <v>6874</v>
      </c>
      <c r="I896" s="24">
        <v>-0.11165675885241665</v>
      </c>
    </row>
    <row r="897" spans="1:9" ht="14.25">
      <c r="A897" s="56" t="s">
        <v>6</v>
      </c>
      <c r="B897" s="51" t="s">
        <v>467</v>
      </c>
      <c r="C897" s="51" t="s">
        <v>490</v>
      </c>
      <c r="D897" s="44" t="s">
        <v>3509</v>
      </c>
      <c r="E897" s="52">
        <v>17</v>
      </c>
      <c r="F897" s="52">
        <v>15</v>
      </c>
      <c r="G897" s="54">
        <v>8950</v>
      </c>
      <c r="H897" s="54">
        <v>6993</v>
      </c>
      <c r="I897" s="24">
        <v>-0.21865921787709497</v>
      </c>
    </row>
    <row r="898" spans="1:9" ht="14.25">
      <c r="A898" s="56" t="s">
        <v>6</v>
      </c>
      <c r="B898" s="51" t="s">
        <v>2025</v>
      </c>
      <c r="C898" s="51" t="s">
        <v>2032</v>
      </c>
      <c r="D898" s="44" t="s">
        <v>3510</v>
      </c>
      <c r="E898" s="52">
        <v>5195</v>
      </c>
      <c r="F898" s="52">
        <v>5753</v>
      </c>
      <c r="G898" s="54">
        <v>47115</v>
      </c>
      <c r="H898" s="54">
        <v>66680</v>
      </c>
      <c r="I898" s="24">
        <v>0.41526053273904279</v>
      </c>
    </row>
    <row r="899" spans="1:9" ht="14.25">
      <c r="A899" s="56" t="s">
        <v>6</v>
      </c>
      <c r="B899" s="51" t="s">
        <v>2025</v>
      </c>
      <c r="C899" s="51" t="s">
        <v>2034</v>
      </c>
      <c r="D899" s="44" t="s">
        <v>3511</v>
      </c>
      <c r="E899" s="52">
        <v>4465</v>
      </c>
      <c r="F899" s="52">
        <v>4360</v>
      </c>
      <c r="G899" s="54">
        <v>122762</v>
      </c>
      <c r="H899" s="54">
        <v>169179</v>
      </c>
      <c r="I899" s="24">
        <v>0.37810560271093663</v>
      </c>
    </row>
    <row r="900" spans="1:9" ht="14.25">
      <c r="A900" s="56" t="s">
        <v>6</v>
      </c>
      <c r="B900" s="51" t="s">
        <v>2025</v>
      </c>
      <c r="C900" s="51" t="s">
        <v>2061</v>
      </c>
      <c r="D900" s="44" t="s">
        <v>3512</v>
      </c>
      <c r="E900" s="52">
        <v>4930</v>
      </c>
      <c r="F900" s="52">
        <v>6015</v>
      </c>
      <c r="G900" s="54">
        <v>205131</v>
      </c>
      <c r="H900" s="54">
        <v>260486</v>
      </c>
      <c r="I900" s="24">
        <v>0.26985194826720488</v>
      </c>
    </row>
    <row r="901" spans="1:9" ht="14.25">
      <c r="A901" s="56" t="s">
        <v>6</v>
      </c>
      <c r="B901" s="51" t="s">
        <v>2025</v>
      </c>
      <c r="C901" s="51" t="s">
        <v>2079</v>
      </c>
      <c r="D901" s="44" t="s">
        <v>3513</v>
      </c>
      <c r="E901" s="52">
        <v>3478</v>
      </c>
      <c r="F901" s="52">
        <v>4123</v>
      </c>
      <c r="G901" s="54">
        <v>326309</v>
      </c>
      <c r="H901" s="54">
        <v>349385</v>
      </c>
      <c r="I901" s="24">
        <v>7.0718245589303397E-2</v>
      </c>
    </row>
    <row r="902" spans="1:9" ht="14.25">
      <c r="A902" s="56" t="s">
        <v>6</v>
      </c>
      <c r="B902" s="51" t="s">
        <v>2025</v>
      </c>
      <c r="C902" s="51" t="s">
        <v>2031</v>
      </c>
      <c r="D902" s="44" t="s">
        <v>3514</v>
      </c>
      <c r="E902" s="52">
        <v>1234</v>
      </c>
      <c r="F902" s="52">
        <v>1465</v>
      </c>
      <c r="G902" s="54">
        <v>206626</v>
      </c>
      <c r="H902" s="54">
        <v>240069</v>
      </c>
      <c r="I902" s="24">
        <v>0.16185281619931663</v>
      </c>
    </row>
    <row r="903" spans="1:9" ht="14.25">
      <c r="A903" s="56" t="s">
        <v>6</v>
      </c>
      <c r="B903" s="51" t="s">
        <v>2025</v>
      </c>
      <c r="C903" s="51" t="s">
        <v>2083</v>
      </c>
      <c r="D903" s="44" t="s">
        <v>3515</v>
      </c>
      <c r="E903" s="52">
        <v>1154</v>
      </c>
      <c r="F903" s="52">
        <v>1479</v>
      </c>
      <c r="G903" s="54">
        <v>175928</v>
      </c>
      <c r="H903" s="54">
        <v>211444</v>
      </c>
      <c r="I903" s="24">
        <v>0.20187804101677959</v>
      </c>
    </row>
    <row r="904" spans="1:9" ht="14.25">
      <c r="A904" s="56" t="s">
        <v>6</v>
      </c>
      <c r="B904" s="51" t="s">
        <v>2025</v>
      </c>
      <c r="C904" s="51" t="s">
        <v>2081</v>
      </c>
      <c r="D904" s="44" t="s">
        <v>3516</v>
      </c>
      <c r="E904" s="52">
        <v>521</v>
      </c>
      <c r="F904" s="52">
        <v>675</v>
      </c>
      <c r="G904" s="54">
        <v>247606</v>
      </c>
      <c r="H904" s="54">
        <v>272085</v>
      </c>
      <c r="I904" s="24">
        <v>9.8862709304297955E-2</v>
      </c>
    </row>
    <row r="905" spans="1:9" ht="14.25">
      <c r="A905" s="56" t="s">
        <v>6</v>
      </c>
      <c r="B905" s="51" t="s">
        <v>2025</v>
      </c>
      <c r="C905" s="51" t="s">
        <v>2055</v>
      </c>
      <c r="D905" s="44" t="s">
        <v>3517</v>
      </c>
      <c r="E905" s="52">
        <v>607</v>
      </c>
      <c r="F905" s="52">
        <v>943</v>
      </c>
      <c r="G905" s="54">
        <v>460819</v>
      </c>
      <c r="H905" s="54">
        <v>524310</v>
      </c>
      <c r="I905" s="24">
        <v>0.13777860721888638</v>
      </c>
    </row>
    <row r="906" spans="1:9" ht="14.25">
      <c r="A906" s="56" t="s">
        <v>6</v>
      </c>
      <c r="B906" s="51" t="s">
        <v>2025</v>
      </c>
      <c r="C906" s="51" t="s">
        <v>2078</v>
      </c>
      <c r="D906" s="44" t="s">
        <v>3518</v>
      </c>
      <c r="E906" s="52">
        <v>1070</v>
      </c>
      <c r="F906" s="52">
        <v>1381</v>
      </c>
      <c r="G906" s="54">
        <v>365302</v>
      </c>
      <c r="H906" s="54">
        <v>422488</v>
      </c>
      <c r="I906" s="24">
        <v>0.156544448155225</v>
      </c>
    </row>
    <row r="907" spans="1:9" ht="14.25">
      <c r="A907" s="56" t="s">
        <v>6</v>
      </c>
      <c r="B907" s="51" t="s">
        <v>2025</v>
      </c>
      <c r="C907" s="51" t="s">
        <v>2059</v>
      </c>
      <c r="D907" s="44" t="s">
        <v>3519</v>
      </c>
      <c r="E907" s="52">
        <v>665</v>
      </c>
      <c r="F907" s="52">
        <v>1044</v>
      </c>
      <c r="G907" s="54">
        <v>268330</v>
      </c>
      <c r="H907" s="54">
        <v>288088</v>
      </c>
      <c r="I907" s="24">
        <v>7.3633212834942049E-2</v>
      </c>
    </row>
    <row r="908" spans="1:9" ht="14.25">
      <c r="A908" s="56" t="s">
        <v>6</v>
      </c>
      <c r="B908" s="51" t="s">
        <v>2025</v>
      </c>
      <c r="C908" s="51" t="s">
        <v>2075</v>
      </c>
      <c r="D908" s="44" t="s">
        <v>3520</v>
      </c>
      <c r="E908" s="52">
        <v>979</v>
      </c>
      <c r="F908" s="52">
        <v>1287</v>
      </c>
      <c r="G908" s="54">
        <v>693373</v>
      </c>
      <c r="H908" s="54">
        <v>748081</v>
      </c>
      <c r="I908" s="24">
        <v>7.8901255168574491E-2</v>
      </c>
    </row>
    <row r="909" spans="1:9" ht="14.25">
      <c r="A909" s="56" t="s">
        <v>6</v>
      </c>
      <c r="B909" s="51" t="s">
        <v>2025</v>
      </c>
      <c r="C909" s="51" t="s">
        <v>2076</v>
      </c>
      <c r="D909" s="44" t="s">
        <v>3521</v>
      </c>
      <c r="E909" s="52">
        <v>1099</v>
      </c>
      <c r="F909" s="52">
        <v>2060</v>
      </c>
      <c r="G909" s="54">
        <v>877138</v>
      </c>
      <c r="H909" s="54">
        <v>943664</v>
      </c>
      <c r="I909" s="24">
        <v>7.5844393926611325E-2</v>
      </c>
    </row>
    <row r="910" spans="1:9" ht="14.25">
      <c r="A910" s="56" t="s">
        <v>6</v>
      </c>
      <c r="B910" s="51" t="s">
        <v>2025</v>
      </c>
      <c r="C910" s="51" t="s">
        <v>2077</v>
      </c>
      <c r="D910" s="44" t="s">
        <v>3522</v>
      </c>
      <c r="E910" s="52">
        <v>2575</v>
      </c>
      <c r="F910" s="52">
        <v>4181</v>
      </c>
      <c r="G910" s="54">
        <v>204492</v>
      </c>
      <c r="H910" s="54">
        <v>243883</v>
      </c>
      <c r="I910" s="24">
        <v>0.19262856248655205</v>
      </c>
    </row>
    <row r="911" spans="1:9" ht="14.25">
      <c r="A911" s="56" t="s">
        <v>6</v>
      </c>
      <c r="B911" s="51" t="s">
        <v>2025</v>
      </c>
      <c r="C911" s="51" t="s">
        <v>2067</v>
      </c>
      <c r="D911" s="44" t="s">
        <v>3523</v>
      </c>
      <c r="E911" s="52">
        <v>776</v>
      </c>
      <c r="F911" s="52">
        <v>892</v>
      </c>
      <c r="G911" s="54">
        <v>314750</v>
      </c>
      <c r="H911" s="54">
        <v>344880</v>
      </c>
      <c r="I911" s="24">
        <v>9.5726767275615562E-2</v>
      </c>
    </row>
    <row r="912" spans="1:9" ht="14.25">
      <c r="A912" s="56" t="s">
        <v>6</v>
      </c>
      <c r="B912" s="51" t="s">
        <v>2025</v>
      </c>
      <c r="C912" s="51" t="s">
        <v>2080</v>
      </c>
      <c r="D912" s="44" t="s">
        <v>3524</v>
      </c>
      <c r="E912" s="52">
        <v>1062</v>
      </c>
      <c r="F912" s="52">
        <v>1426</v>
      </c>
      <c r="G912" s="54">
        <v>549569</v>
      </c>
      <c r="H912" s="54">
        <v>591108</v>
      </c>
      <c r="I912" s="24">
        <v>7.5584685453509937E-2</v>
      </c>
    </row>
    <row r="913" spans="1:9" ht="14.25">
      <c r="A913" s="56" t="s">
        <v>6</v>
      </c>
      <c r="B913" s="51" t="s">
        <v>2025</v>
      </c>
      <c r="C913" s="51" t="s">
        <v>2085</v>
      </c>
      <c r="D913" s="44" t="s">
        <v>3525</v>
      </c>
      <c r="E913" s="52">
        <v>1473</v>
      </c>
      <c r="F913" s="52">
        <v>1914</v>
      </c>
      <c r="G913" s="54">
        <v>284678</v>
      </c>
      <c r="H913" s="54">
        <v>301599</v>
      </c>
      <c r="I913" s="24">
        <v>5.9439085563338226E-2</v>
      </c>
    </row>
    <row r="914" spans="1:9" ht="14.25">
      <c r="A914" s="56" t="s">
        <v>6</v>
      </c>
      <c r="B914" s="51" t="s">
        <v>2025</v>
      </c>
      <c r="C914" s="51" t="s">
        <v>2049</v>
      </c>
      <c r="D914" s="44" t="s">
        <v>3526</v>
      </c>
      <c r="E914" s="52">
        <v>557</v>
      </c>
      <c r="F914" s="52">
        <v>666</v>
      </c>
      <c r="G914" s="54">
        <v>335544</v>
      </c>
      <c r="H914" s="54">
        <v>355213</v>
      </c>
      <c r="I914" s="24">
        <v>5.86182438070715E-2</v>
      </c>
    </row>
    <row r="915" spans="1:9" ht="14.25">
      <c r="A915" s="56" t="s">
        <v>6</v>
      </c>
      <c r="B915" s="51" t="s">
        <v>2025</v>
      </c>
      <c r="C915" s="51" t="s">
        <v>2030</v>
      </c>
      <c r="D915" s="44" t="s">
        <v>3527</v>
      </c>
      <c r="E915" s="52">
        <v>295</v>
      </c>
      <c r="F915" s="52">
        <v>372</v>
      </c>
      <c r="G915" s="54">
        <v>203296</v>
      </c>
      <c r="H915" s="54">
        <v>217475</v>
      </c>
      <c r="I915" s="24">
        <v>6.9745592633401549E-2</v>
      </c>
    </row>
    <row r="916" spans="1:9" ht="14.25">
      <c r="A916" s="56" t="s">
        <v>6</v>
      </c>
      <c r="B916" s="51" t="s">
        <v>2025</v>
      </c>
      <c r="C916" s="51" t="s">
        <v>2047</v>
      </c>
      <c r="D916" s="44" t="s">
        <v>3528</v>
      </c>
      <c r="E916" s="52">
        <v>635</v>
      </c>
      <c r="F916" s="52">
        <v>821</v>
      </c>
      <c r="G916" s="54">
        <v>535824</v>
      </c>
      <c r="H916" s="54">
        <v>584483</v>
      </c>
      <c r="I916" s="24">
        <v>9.0811535130938523E-2</v>
      </c>
    </row>
    <row r="917" spans="1:9" ht="14.25">
      <c r="A917" s="56" t="s">
        <v>6</v>
      </c>
      <c r="B917" s="51" t="s">
        <v>2025</v>
      </c>
      <c r="C917" s="51" t="s">
        <v>2068</v>
      </c>
      <c r="D917" s="44" t="s">
        <v>3529</v>
      </c>
      <c r="E917" s="52">
        <v>872</v>
      </c>
      <c r="F917" s="52">
        <v>1195</v>
      </c>
      <c r="G917" s="54">
        <v>716124</v>
      </c>
      <c r="H917" s="54">
        <v>752608</v>
      </c>
      <c r="I917" s="24">
        <v>5.0946484128447031E-2</v>
      </c>
    </row>
    <row r="918" spans="1:9" ht="14.25">
      <c r="A918" s="56" t="s">
        <v>6</v>
      </c>
      <c r="B918" s="51" t="s">
        <v>2025</v>
      </c>
      <c r="C918" s="51" t="s">
        <v>2026</v>
      </c>
      <c r="D918" s="44" t="s">
        <v>3530</v>
      </c>
      <c r="E918" s="52">
        <v>652</v>
      </c>
      <c r="F918" s="52">
        <v>805</v>
      </c>
      <c r="G918" s="54">
        <v>683426</v>
      </c>
      <c r="H918" s="54">
        <v>695043</v>
      </c>
      <c r="I918" s="24">
        <v>1.699818268546997E-2</v>
      </c>
    </row>
    <row r="919" spans="1:9" ht="14.25">
      <c r="A919" s="56" t="s">
        <v>6</v>
      </c>
      <c r="B919" s="51" t="s">
        <v>2025</v>
      </c>
      <c r="C919" s="51" t="s">
        <v>2048</v>
      </c>
      <c r="D919" s="44" t="s">
        <v>3531</v>
      </c>
      <c r="E919" s="52">
        <v>482</v>
      </c>
      <c r="F919" s="52">
        <v>561</v>
      </c>
      <c r="G919" s="54">
        <v>442586</v>
      </c>
      <c r="H919" s="54">
        <v>453093</v>
      </c>
      <c r="I919" s="24">
        <v>2.3740018888984287E-2</v>
      </c>
    </row>
    <row r="920" spans="1:9" ht="14.25">
      <c r="A920" s="56" t="s">
        <v>6</v>
      </c>
      <c r="B920" s="51" t="s">
        <v>2025</v>
      </c>
      <c r="C920" s="51" t="s">
        <v>2035</v>
      </c>
      <c r="D920" s="44" t="s">
        <v>3532</v>
      </c>
      <c r="E920" s="52">
        <v>532</v>
      </c>
      <c r="F920" s="52">
        <v>699</v>
      </c>
      <c r="G920" s="54">
        <v>678967</v>
      </c>
      <c r="H920" s="54">
        <v>697932</v>
      </c>
      <c r="I920" s="24">
        <v>2.7932138086239833E-2</v>
      </c>
    </row>
    <row r="921" spans="1:9" ht="14.25">
      <c r="A921" s="56" t="s">
        <v>6</v>
      </c>
      <c r="B921" s="51" t="s">
        <v>2025</v>
      </c>
      <c r="C921" s="51" t="s">
        <v>2038</v>
      </c>
      <c r="D921" s="44" t="s">
        <v>3533</v>
      </c>
      <c r="E921" s="52">
        <v>873</v>
      </c>
      <c r="F921" s="52">
        <v>910</v>
      </c>
      <c r="G921" s="54">
        <v>580053</v>
      </c>
      <c r="H921" s="54">
        <v>579355</v>
      </c>
      <c r="I921" s="24">
        <v>-1.2033383156366745E-3</v>
      </c>
    </row>
    <row r="922" spans="1:9" ht="14.25">
      <c r="A922" s="56" t="s">
        <v>6</v>
      </c>
      <c r="B922" s="51" t="s">
        <v>2025</v>
      </c>
      <c r="C922" s="51" t="s">
        <v>2082</v>
      </c>
      <c r="D922" s="44" t="s">
        <v>3534</v>
      </c>
      <c r="E922" s="52">
        <v>411</v>
      </c>
      <c r="F922" s="52">
        <v>494</v>
      </c>
      <c r="G922" s="54">
        <v>179668</v>
      </c>
      <c r="H922" s="54">
        <v>183581</v>
      </c>
      <c r="I922" s="24">
        <v>2.1779059153549881E-2</v>
      </c>
    </row>
    <row r="923" spans="1:9" ht="14.25">
      <c r="A923" s="56" t="s">
        <v>6</v>
      </c>
      <c r="B923" s="51" t="s">
        <v>2025</v>
      </c>
      <c r="C923" s="51" t="s">
        <v>2066</v>
      </c>
      <c r="D923" s="44" t="s">
        <v>3535</v>
      </c>
      <c r="E923" s="52">
        <v>358</v>
      </c>
      <c r="F923" s="52">
        <v>515</v>
      </c>
      <c r="G923" s="54">
        <v>138734</v>
      </c>
      <c r="H923" s="54">
        <v>150149</v>
      </c>
      <c r="I923" s="24">
        <v>8.2279758386552687E-2</v>
      </c>
    </row>
    <row r="924" spans="1:9" ht="14.25">
      <c r="A924" s="56" t="s">
        <v>6</v>
      </c>
      <c r="B924" s="51" t="s">
        <v>2025</v>
      </c>
      <c r="C924" s="51" t="s">
        <v>2062</v>
      </c>
      <c r="D924" s="44" t="s">
        <v>3536</v>
      </c>
      <c r="E924" s="52">
        <v>279</v>
      </c>
      <c r="F924" s="52">
        <v>295</v>
      </c>
      <c r="G924" s="54">
        <v>186083</v>
      </c>
      <c r="H924" s="54">
        <v>195391</v>
      </c>
      <c r="I924" s="24">
        <v>5.002068969223411E-2</v>
      </c>
    </row>
    <row r="925" spans="1:9" ht="14.25">
      <c r="A925" s="56" t="s">
        <v>6</v>
      </c>
      <c r="B925" s="51" t="s">
        <v>2025</v>
      </c>
      <c r="C925" s="51" t="s">
        <v>2073</v>
      </c>
      <c r="D925" s="44" t="s">
        <v>3537</v>
      </c>
      <c r="E925" s="52">
        <v>153</v>
      </c>
      <c r="F925" s="52">
        <v>159</v>
      </c>
      <c r="G925" s="54">
        <v>139339</v>
      </c>
      <c r="H925" s="54">
        <v>133535</v>
      </c>
      <c r="I925" s="24">
        <v>-4.1653808337938407E-2</v>
      </c>
    </row>
    <row r="926" spans="1:9" ht="14.25">
      <c r="A926" s="56" t="s">
        <v>6</v>
      </c>
      <c r="B926" s="51" t="s">
        <v>2025</v>
      </c>
      <c r="C926" s="51" t="s">
        <v>772</v>
      </c>
      <c r="D926" s="44" t="s">
        <v>3538</v>
      </c>
      <c r="E926" s="52">
        <v>304</v>
      </c>
      <c r="F926" s="52">
        <v>389</v>
      </c>
      <c r="G926" s="54">
        <v>255506</v>
      </c>
      <c r="H926" s="54">
        <v>262790</v>
      </c>
      <c r="I926" s="24">
        <v>2.850813679522203E-2</v>
      </c>
    </row>
    <row r="927" spans="1:9" ht="14.25">
      <c r="A927" s="56" t="s">
        <v>6</v>
      </c>
      <c r="B927" s="51" t="s">
        <v>2025</v>
      </c>
      <c r="C927" s="51" t="s">
        <v>2028</v>
      </c>
      <c r="D927" s="44" t="s">
        <v>3539</v>
      </c>
      <c r="E927" s="52">
        <v>126</v>
      </c>
      <c r="F927" s="52">
        <v>143</v>
      </c>
      <c r="G927" s="54">
        <v>112297</v>
      </c>
      <c r="H927" s="54">
        <v>113949</v>
      </c>
      <c r="I927" s="24">
        <v>1.4710989607914726E-2</v>
      </c>
    </row>
    <row r="928" spans="1:9" ht="14.25">
      <c r="A928" s="56" t="s">
        <v>6</v>
      </c>
      <c r="B928" s="51" t="s">
        <v>2025</v>
      </c>
      <c r="C928" s="51" t="s">
        <v>2033</v>
      </c>
      <c r="D928" s="44" t="s">
        <v>3540</v>
      </c>
      <c r="E928" s="52">
        <v>319</v>
      </c>
      <c r="F928" s="52">
        <v>415</v>
      </c>
      <c r="G928" s="54">
        <v>223593</v>
      </c>
      <c r="H928" s="54">
        <v>242614</v>
      </c>
      <c r="I928" s="24">
        <v>8.5069747264002002E-2</v>
      </c>
    </row>
    <row r="929" spans="1:9" ht="14.25">
      <c r="A929" s="56" t="s">
        <v>6</v>
      </c>
      <c r="B929" s="51" t="s">
        <v>2025</v>
      </c>
      <c r="C929" s="51" t="s">
        <v>2058</v>
      </c>
      <c r="D929" s="44" t="s">
        <v>3541</v>
      </c>
      <c r="E929" s="52">
        <v>682</v>
      </c>
      <c r="F929" s="52">
        <v>762</v>
      </c>
      <c r="G929" s="54">
        <v>426987</v>
      </c>
      <c r="H929" s="54">
        <v>431079</v>
      </c>
      <c r="I929" s="24">
        <v>9.5834299404899907E-3</v>
      </c>
    </row>
    <row r="930" spans="1:9" ht="14.25">
      <c r="A930" s="56" t="s">
        <v>6</v>
      </c>
      <c r="B930" s="51" t="s">
        <v>2025</v>
      </c>
      <c r="C930" s="51" t="s">
        <v>2052</v>
      </c>
      <c r="D930" s="44" t="s">
        <v>3542</v>
      </c>
      <c r="E930" s="52">
        <v>162</v>
      </c>
      <c r="F930" s="52">
        <v>196</v>
      </c>
      <c r="G930" s="54">
        <v>118852</v>
      </c>
      <c r="H930" s="54">
        <v>126074</v>
      </c>
      <c r="I930" s="24">
        <v>6.0764648470366507E-2</v>
      </c>
    </row>
    <row r="931" spans="1:9" ht="14.25">
      <c r="A931" s="56" t="s">
        <v>6</v>
      </c>
      <c r="B931" s="51" t="s">
        <v>2025</v>
      </c>
      <c r="C931" s="51" t="s">
        <v>2051</v>
      </c>
      <c r="D931" s="44" t="s">
        <v>3543</v>
      </c>
      <c r="E931" s="52">
        <v>182</v>
      </c>
      <c r="F931" s="52">
        <v>255</v>
      </c>
      <c r="G931" s="54">
        <v>187035</v>
      </c>
      <c r="H931" s="54">
        <v>198739</v>
      </c>
      <c r="I931" s="24">
        <v>6.2576523110647736E-2</v>
      </c>
    </row>
    <row r="932" spans="1:9" ht="14.25">
      <c r="A932" s="56" t="s">
        <v>6</v>
      </c>
      <c r="B932" s="51" t="s">
        <v>2025</v>
      </c>
      <c r="C932" s="51" t="s">
        <v>2043</v>
      </c>
      <c r="D932" s="44" t="s">
        <v>3544</v>
      </c>
      <c r="E932" s="52">
        <v>330</v>
      </c>
      <c r="F932" s="52">
        <v>394</v>
      </c>
      <c r="G932" s="54">
        <v>180052</v>
      </c>
      <c r="H932" s="54">
        <v>190435</v>
      </c>
      <c r="I932" s="24">
        <v>5.7666674071934772E-2</v>
      </c>
    </row>
    <row r="933" spans="1:9" ht="14.25">
      <c r="A933" s="56" t="s">
        <v>6</v>
      </c>
      <c r="B933" s="51" t="s">
        <v>2025</v>
      </c>
      <c r="C933" s="51" t="s">
        <v>2041</v>
      </c>
      <c r="D933" s="44" t="s">
        <v>3545</v>
      </c>
      <c r="E933" s="52">
        <v>139</v>
      </c>
      <c r="F933" s="52">
        <v>179</v>
      </c>
      <c r="G933" s="54">
        <v>153557</v>
      </c>
      <c r="H933" s="54">
        <v>151815</v>
      </c>
      <c r="I933" s="24">
        <v>-1.1344321652545961E-2</v>
      </c>
    </row>
    <row r="934" spans="1:9" ht="14.25">
      <c r="A934" s="56" t="s">
        <v>6</v>
      </c>
      <c r="B934" s="51" t="s">
        <v>2025</v>
      </c>
      <c r="C934" s="51" t="s">
        <v>2053</v>
      </c>
      <c r="D934" s="44" t="s">
        <v>3546</v>
      </c>
      <c r="E934" s="52">
        <v>190</v>
      </c>
      <c r="F934" s="52">
        <v>233</v>
      </c>
      <c r="G934" s="54">
        <v>120650</v>
      </c>
      <c r="H934" s="54">
        <v>129242</v>
      </c>
      <c r="I934" s="24">
        <v>7.1214256112722751E-2</v>
      </c>
    </row>
    <row r="935" spans="1:9" ht="14.25">
      <c r="A935" s="56" t="s">
        <v>6</v>
      </c>
      <c r="B935" s="51" t="s">
        <v>2025</v>
      </c>
      <c r="C935" s="51" t="s">
        <v>2057</v>
      </c>
      <c r="D935" s="44" t="s">
        <v>3547</v>
      </c>
      <c r="E935" s="52">
        <v>163</v>
      </c>
      <c r="F935" s="52">
        <v>171</v>
      </c>
      <c r="G935" s="54">
        <v>75510</v>
      </c>
      <c r="H935" s="54">
        <v>77130</v>
      </c>
      <c r="I935" s="24">
        <v>2.1454112038140644E-2</v>
      </c>
    </row>
    <row r="936" spans="1:9" ht="14.25">
      <c r="A936" s="56" t="s">
        <v>6</v>
      </c>
      <c r="B936" s="51" t="s">
        <v>2025</v>
      </c>
      <c r="C936" s="51" t="s">
        <v>2036</v>
      </c>
      <c r="D936" s="44" t="s">
        <v>3548</v>
      </c>
      <c r="E936" s="52">
        <v>110</v>
      </c>
      <c r="F936" s="52">
        <v>83</v>
      </c>
      <c r="G936" s="54">
        <v>59796</v>
      </c>
      <c r="H936" s="54">
        <v>56414</v>
      </c>
      <c r="I936" s="24">
        <v>-5.6558967154993645E-2</v>
      </c>
    </row>
    <row r="937" spans="1:9" ht="14.25">
      <c r="A937" s="56" t="s">
        <v>6</v>
      </c>
      <c r="B937" s="51" t="s">
        <v>2025</v>
      </c>
      <c r="C937" s="51" t="s">
        <v>2054</v>
      </c>
      <c r="D937" s="44" t="s">
        <v>3549</v>
      </c>
      <c r="E937" s="52">
        <v>82</v>
      </c>
      <c r="F937" s="52">
        <v>102</v>
      </c>
      <c r="G937" s="54">
        <v>78751</v>
      </c>
      <c r="H937" s="54">
        <v>84772</v>
      </c>
      <c r="I937" s="24">
        <v>7.6456171985117644E-2</v>
      </c>
    </row>
    <row r="938" spans="1:9" ht="14.25">
      <c r="A938" s="56" t="s">
        <v>6</v>
      </c>
      <c r="B938" s="51" t="s">
        <v>2025</v>
      </c>
      <c r="C938" s="51" t="s">
        <v>2042</v>
      </c>
      <c r="D938" s="44" t="s">
        <v>3550</v>
      </c>
      <c r="E938" s="52">
        <v>93</v>
      </c>
      <c r="F938" s="52">
        <v>112</v>
      </c>
      <c r="G938" s="54">
        <v>83068</v>
      </c>
      <c r="H938" s="54">
        <v>83901</v>
      </c>
      <c r="I938" s="24">
        <v>1.0027928925699427E-2</v>
      </c>
    </row>
    <row r="939" spans="1:9" ht="14.25">
      <c r="A939" s="56" t="s">
        <v>6</v>
      </c>
      <c r="B939" s="51" t="s">
        <v>2025</v>
      </c>
      <c r="C939" s="51" t="s">
        <v>2050</v>
      </c>
      <c r="D939" s="44" t="s">
        <v>3551</v>
      </c>
      <c r="E939" s="52">
        <v>76</v>
      </c>
      <c r="F939" s="52">
        <v>76</v>
      </c>
      <c r="G939" s="54">
        <v>74104</v>
      </c>
      <c r="H939" s="54">
        <v>76208</v>
      </c>
      <c r="I939" s="24">
        <v>2.839252941811508E-2</v>
      </c>
    </row>
    <row r="940" spans="1:9" ht="14.25">
      <c r="A940" s="56" t="s">
        <v>6</v>
      </c>
      <c r="B940" s="51" t="s">
        <v>2025</v>
      </c>
      <c r="C940" s="51" t="s">
        <v>2040</v>
      </c>
      <c r="D940" s="44" t="s">
        <v>3552</v>
      </c>
      <c r="E940" s="52">
        <v>105</v>
      </c>
      <c r="F940" s="52">
        <v>135</v>
      </c>
      <c r="G940" s="54">
        <v>116546</v>
      </c>
      <c r="H940" s="54">
        <v>115271</v>
      </c>
      <c r="I940" s="24">
        <v>-1.0939886396787534E-2</v>
      </c>
    </row>
    <row r="941" spans="1:9" ht="14.25">
      <c r="A941" s="56" t="s">
        <v>6</v>
      </c>
      <c r="B941" s="51" t="s">
        <v>2025</v>
      </c>
      <c r="C941" s="51" t="s">
        <v>2065</v>
      </c>
      <c r="D941" s="44" t="s">
        <v>3553</v>
      </c>
      <c r="E941" s="52">
        <v>59</v>
      </c>
      <c r="F941" s="52">
        <v>70</v>
      </c>
      <c r="G941" s="54">
        <v>70053</v>
      </c>
      <c r="H941" s="54">
        <v>70829</v>
      </c>
      <c r="I941" s="24">
        <v>1.1077327166573879E-2</v>
      </c>
    </row>
    <row r="942" spans="1:9" ht="14.25">
      <c r="A942" s="56" t="s">
        <v>6</v>
      </c>
      <c r="B942" s="51" t="s">
        <v>2025</v>
      </c>
      <c r="C942" s="51" t="s">
        <v>2084</v>
      </c>
      <c r="D942" s="44" t="s">
        <v>3554</v>
      </c>
      <c r="E942" s="52">
        <v>206</v>
      </c>
      <c r="F942" s="52">
        <v>237</v>
      </c>
      <c r="G942" s="54">
        <v>147648</v>
      </c>
      <c r="H942" s="54">
        <v>146951</v>
      </c>
      <c r="I942" s="24">
        <v>-4.7206870394451671E-3</v>
      </c>
    </row>
    <row r="943" spans="1:9" ht="14.25">
      <c r="A943" s="56" t="s">
        <v>6</v>
      </c>
      <c r="B943" s="51" t="s">
        <v>2025</v>
      </c>
      <c r="C943" s="51" t="s">
        <v>2046</v>
      </c>
      <c r="D943" s="44" t="s">
        <v>3555</v>
      </c>
      <c r="E943" s="52">
        <v>150</v>
      </c>
      <c r="F943" s="52">
        <v>186</v>
      </c>
      <c r="G943" s="54">
        <v>84835</v>
      </c>
      <c r="H943" s="54">
        <v>93151</v>
      </c>
      <c r="I943" s="24">
        <v>9.8025579065244298E-2</v>
      </c>
    </row>
    <row r="944" spans="1:9" ht="14.25">
      <c r="A944" s="56" t="s">
        <v>6</v>
      </c>
      <c r="B944" s="51" t="s">
        <v>2025</v>
      </c>
      <c r="C944" s="51" t="s">
        <v>2039</v>
      </c>
      <c r="D944" s="44" t="s">
        <v>3556</v>
      </c>
      <c r="E944" s="52">
        <v>65</v>
      </c>
      <c r="F944" s="52">
        <v>69</v>
      </c>
      <c r="G944" s="54">
        <v>57032</v>
      </c>
      <c r="H944" s="54">
        <v>54326</v>
      </c>
      <c r="I944" s="24">
        <v>-4.7447047271707114E-2</v>
      </c>
    </row>
    <row r="945" spans="1:9" ht="14.25">
      <c r="A945" s="56" t="s">
        <v>6</v>
      </c>
      <c r="B945" s="51" t="s">
        <v>2025</v>
      </c>
      <c r="C945" s="51" t="s">
        <v>2027</v>
      </c>
      <c r="D945" s="44" t="s">
        <v>3557</v>
      </c>
      <c r="E945" s="52">
        <v>210</v>
      </c>
      <c r="F945" s="52">
        <v>159</v>
      </c>
      <c r="G945" s="54">
        <v>80868</v>
      </c>
      <c r="H945" s="54">
        <v>79292</v>
      </c>
      <c r="I945" s="24">
        <v>-1.9488549240737993E-2</v>
      </c>
    </row>
    <row r="946" spans="1:9" ht="14.25">
      <c r="A946" s="56" t="s">
        <v>6</v>
      </c>
      <c r="B946" s="51" t="s">
        <v>2025</v>
      </c>
      <c r="C946" s="51" t="s">
        <v>2070</v>
      </c>
      <c r="D946" s="44" t="s">
        <v>3558</v>
      </c>
      <c r="E946" s="52">
        <v>209</v>
      </c>
      <c r="F946" s="52">
        <v>275</v>
      </c>
      <c r="G946" s="54">
        <v>196511</v>
      </c>
      <c r="H946" s="54">
        <v>207388</v>
      </c>
      <c r="I946" s="24">
        <v>5.5350591061060196E-2</v>
      </c>
    </row>
    <row r="947" spans="1:9" ht="14.25">
      <c r="A947" s="56" t="s">
        <v>6</v>
      </c>
      <c r="B947" s="51" t="s">
        <v>2025</v>
      </c>
      <c r="C947" s="51" t="s">
        <v>2064</v>
      </c>
      <c r="D947" s="44" t="s">
        <v>3559</v>
      </c>
      <c r="E947" s="52">
        <v>83</v>
      </c>
      <c r="F947" s="52">
        <v>94</v>
      </c>
      <c r="G947" s="54">
        <v>33497</v>
      </c>
      <c r="H947" s="54">
        <v>31765</v>
      </c>
      <c r="I947" s="24">
        <v>-5.1706122936382361E-2</v>
      </c>
    </row>
    <row r="948" spans="1:9" ht="14.25">
      <c r="A948" s="56" t="s">
        <v>6</v>
      </c>
      <c r="B948" s="51" t="s">
        <v>2025</v>
      </c>
      <c r="C948" s="51" t="s">
        <v>2044</v>
      </c>
      <c r="D948" s="44" t="s">
        <v>3560</v>
      </c>
      <c r="E948" s="52">
        <v>17</v>
      </c>
      <c r="F948" s="52">
        <v>17</v>
      </c>
      <c r="G948" s="54">
        <v>16650</v>
      </c>
      <c r="H948" s="54">
        <v>16958</v>
      </c>
      <c r="I948" s="24">
        <v>1.8498498498498498E-2</v>
      </c>
    </row>
    <row r="949" spans="1:9" ht="14.25">
      <c r="A949" s="56" t="s">
        <v>6</v>
      </c>
      <c r="B949" s="51" t="s">
        <v>2025</v>
      </c>
      <c r="C949" s="51" t="s">
        <v>2045</v>
      </c>
      <c r="D949" s="44" t="s">
        <v>3561</v>
      </c>
      <c r="E949" s="52">
        <v>2</v>
      </c>
      <c r="F949" s="52">
        <v>2</v>
      </c>
      <c r="G949" s="54">
        <v>2558</v>
      </c>
      <c r="H949" s="54">
        <v>2003</v>
      </c>
      <c r="I949" s="24">
        <v>-0.21696637998436277</v>
      </c>
    </row>
    <row r="950" spans="1:9" ht="14.25">
      <c r="A950" s="56" t="s">
        <v>6</v>
      </c>
      <c r="B950" s="51" t="s">
        <v>2025</v>
      </c>
      <c r="C950" s="51" t="s">
        <v>2072</v>
      </c>
      <c r="D950" s="44" t="s">
        <v>3562</v>
      </c>
      <c r="E950" s="52">
        <v>3</v>
      </c>
      <c r="F950" s="52">
        <v>3</v>
      </c>
      <c r="G950" s="54">
        <v>6045</v>
      </c>
      <c r="H950" s="54">
        <v>4750</v>
      </c>
      <c r="I950" s="24">
        <v>-0.21422663358147229</v>
      </c>
    </row>
    <row r="951" spans="1:9" ht="14.25">
      <c r="A951" s="56" t="s">
        <v>6</v>
      </c>
      <c r="B951" s="51" t="s">
        <v>2025</v>
      </c>
      <c r="C951" s="51" t="s">
        <v>2074</v>
      </c>
      <c r="D951" s="44" t="s">
        <v>3563</v>
      </c>
      <c r="E951" s="52">
        <v>10</v>
      </c>
      <c r="F951" s="52">
        <v>9</v>
      </c>
      <c r="G951" s="54">
        <v>8461</v>
      </c>
      <c r="H951" s="54">
        <v>7102</v>
      </c>
      <c r="I951" s="24">
        <v>-0.16061931213804514</v>
      </c>
    </row>
    <row r="952" spans="1:9" ht="14.25">
      <c r="A952" s="56" t="s">
        <v>6</v>
      </c>
      <c r="B952" s="51" t="s">
        <v>2025</v>
      </c>
      <c r="C952" s="51" t="s">
        <v>1281</v>
      </c>
      <c r="D952" s="44" t="s">
        <v>3564</v>
      </c>
      <c r="E952" s="52">
        <v>0</v>
      </c>
      <c r="F952" s="52">
        <v>0</v>
      </c>
      <c r="G952" s="54">
        <v>341</v>
      </c>
      <c r="H952" s="54">
        <v>327</v>
      </c>
      <c r="I952" s="24">
        <v>-4.1055718475073312E-2</v>
      </c>
    </row>
    <row r="953" spans="1:9" ht="14.25">
      <c r="A953" s="56" t="s">
        <v>6</v>
      </c>
      <c r="B953" s="51" t="s">
        <v>2025</v>
      </c>
      <c r="C953" s="51" t="s">
        <v>2069</v>
      </c>
      <c r="D953" s="44" t="s">
        <v>3565</v>
      </c>
      <c r="E953" s="52">
        <v>2</v>
      </c>
      <c r="F953" s="52">
        <v>16</v>
      </c>
      <c r="G953" s="54">
        <v>2883</v>
      </c>
      <c r="H953" s="54">
        <v>2441</v>
      </c>
      <c r="I953" s="24">
        <v>-0.1533125216788068</v>
      </c>
    </row>
    <row r="954" spans="1:9" ht="14.25">
      <c r="A954" s="56" t="s">
        <v>6</v>
      </c>
      <c r="B954" s="51" t="s">
        <v>2025</v>
      </c>
      <c r="C954" s="51" t="s">
        <v>2056</v>
      </c>
      <c r="D954" s="44" t="s">
        <v>3566</v>
      </c>
      <c r="E954" s="52">
        <v>2</v>
      </c>
      <c r="F954" s="52">
        <v>0</v>
      </c>
      <c r="G954" s="54">
        <v>1889</v>
      </c>
      <c r="H954" s="54">
        <v>1855</v>
      </c>
      <c r="I954" s="24">
        <v>-1.7998941238750663E-2</v>
      </c>
    </row>
    <row r="955" spans="1:9" ht="14.25">
      <c r="A955" s="56" t="s">
        <v>6</v>
      </c>
      <c r="B955" s="51" t="s">
        <v>2025</v>
      </c>
      <c r="C955" s="51" t="s">
        <v>2063</v>
      </c>
      <c r="D955" s="44" t="s">
        <v>3567</v>
      </c>
      <c r="E955" s="52">
        <v>1</v>
      </c>
      <c r="F955" s="52">
        <v>6</v>
      </c>
      <c r="G955" s="54">
        <v>2676</v>
      </c>
      <c r="H955" s="54">
        <v>2273</v>
      </c>
      <c r="I955" s="24">
        <v>-0.15059790732436473</v>
      </c>
    </row>
    <row r="956" spans="1:9" ht="14.25">
      <c r="A956" s="56" t="s">
        <v>6</v>
      </c>
      <c r="B956" s="51" t="s">
        <v>2025</v>
      </c>
      <c r="C956" s="51" t="s">
        <v>2060</v>
      </c>
      <c r="D956" s="44" t="s">
        <v>3568</v>
      </c>
      <c r="E956" s="52">
        <v>0</v>
      </c>
      <c r="F956" s="52">
        <v>0</v>
      </c>
      <c r="G956" s="54">
        <v>348</v>
      </c>
      <c r="H956" s="54">
        <v>323</v>
      </c>
      <c r="I956" s="24">
        <v>-7.183908045977011E-2</v>
      </c>
    </row>
    <row r="957" spans="1:9" ht="14.25">
      <c r="A957" s="56" t="s">
        <v>6</v>
      </c>
      <c r="B957" s="51" t="s">
        <v>2025</v>
      </c>
      <c r="C957" s="51" t="s">
        <v>2037</v>
      </c>
      <c r="D957" s="44" t="s">
        <v>3569</v>
      </c>
      <c r="E957" s="52">
        <v>15</v>
      </c>
      <c r="F957" s="52">
        <v>41</v>
      </c>
      <c r="G957" s="54">
        <v>8231</v>
      </c>
      <c r="H957" s="54">
        <v>7042</v>
      </c>
      <c r="I957" s="24">
        <v>-0.14445389381606122</v>
      </c>
    </row>
    <row r="958" spans="1:9" ht="14.25">
      <c r="A958" s="56" t="s">
        <v>6</v>
      </c>
      <c r="B958" s="51" t="s">
        <v>2025</v>
      </c>
      <c r="C958" s="51" t="s">
        <v>2029</v>
      </c>
      <c r="D958" s="44" t="s">
        <v>3570</v>
      </c>
      <c r="E958" s="52">
        <v>0</v>
      </c>
      <c r="F958" s="52">
        <v>0</v>
      </c>
      <c r="G958" s="54">
        <v>201</v>
      </c>
      <c r="H958" s="54">
        <v>169</v>
      </c>
      <c r="I958" s="24">
        <v>-0.15920398009950248</v>
      </c>
    </row>
    <row r="959" spans="1:9" ht="14.25">
      <c r="A959" s="56" t="s">
        <v>6</v>
      </c>
      <c r="B959" s="51" t="s">
        <v>2025</v>
      </c>
      <c r="C959" s="51" t="s">
        <v>2071</v>
      </c>
      <c r="D959" s="44" t="s">
        <v>3571</v>
      </c>
      <c r="E959" s="52">
        <v>351</v>
      </c>
      <c r="F959" s="52">
        <v>383</v>
      </c>
      <c r="G959" s="54">
        <v>2785</v>
      </c>
      <c r="H959" s="54">
        <v>2929</v>
      </c>
      <c r="I959" s="24">
        <v>5.1705565529622979E-2</v>
      </c>
    </row>
    <row r="960" spans="1:9" ht="14.25">
      <c r="A960" s="56" t="s">
        <v>6</v>
      </c>
      <c r="B960" s="51" t="s">
        <v>1288</v>
      </c>
      <c r="C960" s="51" t="s">
        <v>1317</v>
      </c>
      <c r="D960" s="44" t="s">
        <v>3572</v>
      </c>
      <c r="E960" s="52">
        <v>6231</v>
      </c>
      <c r="F960" s="52">
        <v>7875</v>
      </c>
      <c r="G960" s="54">
        <v>3688773</v>
      </c>
      <c r="H960" s="54">
        <v>3777491</v>
      </c>
      <c r="I960" s="24">
        <v>2.4050815813279919E-2</v>
      </c>
    </row>
    <row r="961" spans="1:9" ht="14.25">
      <c r="A961" s="56" t="s">
        <v>6</v>
      </c>
      <c r="B961" s="51" t="s">
        <v>1288</v>
      </c>
      <c r="C961" s="51" t="s">
        <v>1302</v>
      </c>
      <c r="D961" s="44" t="s">
        <v>3573</v>
      </c>
      <c r="E961" s="52">
        <v>1734</v>
      </c>
      <c r="F961" s="52">
        <v>2261</v>
      </c>
      <c r="G961" s="54">
        <v>1425512</v>
      </c>
      <c r="H961" s="54">
        <v>1538262</v>
      </c>
      <c r="I961" s="24">
        <v>7.9094388542502628E-2</v>
      </c>
    </row>
    <row r="962" spans="1:9" ht="14.25">
      <c r="A962" s="56" t="s">
        <v>6</v>
      </c>
      <c r="B962" s="51" t="s">
        <v>1288</v>
      </c>
      <c r="C962" s="51" t="s">
        <v>1313</v>
      </c>
      <c r="D962" s="44" t="s">
        <v>3574</v>
      </c>
      <c r="E962" s="52">
        <v>1108</v>
      </c>
      <c r="F962" s="52">
        <v>1121</v>
      </c>
      <c r="G962" s="54">
        <v>717544</v>
      </c>
      <c r="H962" s="54">
        <v>725493</v>
      </c>
      <c r="I962" s="24">
        <v>1.1078066292798769E-2</v>
      </c>
    </row>
    <row r="963" spans="1:9" ht="14.25">
      <c r="A963" s="56" t="s">
        <v>6</v>
      </c>
      <c r="B963" s="51" t="s">
        <v>1288</v>
      </c>
      <c r="C963" s="51" t="s">
        <v>1318</v>
      </c>
      <c r="D963" s="44" t="s">
        <v>3575</v>
      </c>
      <c r="E963" s="52">
        <v>513</v>
      </c>
      <c r="F963" s="52">
        <v>441</v>
      </c>
      <c r="G963" s="54">
        <v>418325</v>
      </c>
      <c r="H963" s="54">
        <v>388078</v>
      </c>
      <c r="I963" s="24">
        <v>-7.2305025996533795E-2</v>
      </c>
    </row>
    <row r="964" spans="1:9" ht="14.25">
      <c r="A964" s="56" t="s">
        <v>6</v>
      </c>
      <c r="B964" s="51" t="s">
        <v>1288</v>
      </c>
      <c r="C964" s="51" t="s">
        <v>1298</v>
      </c>
      <c r="D964" s="44" t="s">
        <v>3576</v>
      </c>
      <c r="E964" s="52">
        <v>350</v>
      </c>
      <c r="F964" s="52">
        <v>411</v>
      </c>
      <c r="G964" s="54">
        <v>260780</v>
      </c>
      <c r="H964" s="54">
        <v>258422</v>
      </c>
      <c r="I964" s="24">
        <v>-9.0421044558631793E-3</v>
      </c>
    </row>
    <row r="965" spans="1:9" ht="14.25">
      <c r="A965" s="56" t="s">
        <v>6</v>
      </c>
      <c r="B965" s="51" t="s">
        <v>1288</v>
      </c>
      <c r="C965" s="51" t="s">
        <v>1301</v>
      </c>
      <c r="D965" s="44" t="s">
        <v>3577</v>
      </c>
      <c r="E965" s="52">
        <v>504</v>
      </c>
      <c r="F965" s="52">
        <v>602</v>
      </c>
      <c r="G965" s="54">
        <v>174314</v>
      </c>
      <c r="H965" s="54">
        <v>172710</v>
      </c>
      <c r="I965" s="24">
        <v>-9.2017852840276734E-3</v>
      </c>
    </row>
    <row r="966" spans="1:9" ht="14.25">
      <c r="A966" s="56" t="s">
        <v>6</v>
      </c>
      <c r="B966" s="51" t="s">
        <v>1288</v>
      </c>
      <c r="C966" s="51" t="s">
        <v>1294</v>
      </c>
      <c r="D966" s="44" t="s">
        <v>3578</v>
      </c>
      <c r="E966" s="52">
        <v>607</v>
      </c>
      <c r="F966" s="52">
        <v>778</v>
      </c>
      <c r="G966" s="54">
        <v>409657</v>
      </c>
      <c r="H966" s="54">
        <v>436905</v>
      </c>
      <c r="I966" s="24">
        <v>6.6514181376126857E-2</v>
      </c>
    </row>
    <row r="967" spans="1:9" ht="14.25">
      <c r="A967" s="56" t="s">
        <v>6</v>
      </c>
      <c r="B967" s="51" t="s">
        <v>1288</v>
      </c>
      <c r="C967" s="51" t="s">
        <v>1310</v>
      </c>
      <c r="D967" s="44" t="s">
        <v>3579</v>
      </c>
      <c r="E967" s="52">
        <v>450</v>
      </c>
      <c r="F967" s="52">
        <v>635</v>
      </c>
      <c r="G967" s="54">
        <v>198327</v>
      </c>
      <c r="H967" s="54">
        <v>188856</v>
      </c>
      <c r="I967" s="24">
        <v>-4.7754466109001803E-2</v>
      </c>
    </row>
    <row r="968" spans="1:9" ht="14.25">
      <c r="A968" s="56" t="s">
        <v>6</v>
      </c>
      <c r="B968" s="51" t="s">
        <v>1288</v>
      </c>
      <c r="C968" s="51" t="s">
        <v>1292</v>
      </c>
      <c r="D968" s="44" t="s">
        <v>3580</v>
      </c>
      <c r="E968" s="52">
        <v>317</v>
      </c>
      <c r="F968" s="52">
        <v>366</v>
      </c>
      <c r="G968" s="54">
        <v>235081</v>
      </c>
      <c r="H968" s="54">
        <v>242389</v>
      </c>
      <c r="I968" s="24">
        <v>3.108715719262722E-2</v>
      </c>
    </row>
    <row r="969" spans="1:9" ht="14.25">
      <c r="A969" s="56" t="s">
        <v>6</v>
      </c>
      <c r="B969" s="51" t="s">
        <v>1288</v>
      </c>
      <c r="C969" s="51" t="s">
        <v>1321</v>
      </c>
      <c r="D969" s="44" t="s">
        <v>3581</v>
      </c>
      <c r="E969" s="52">
        <v>99</v>
      </c>
      <c r="F969" s="52">
        <v>128</v>
      </c>
      <c r="G969" s="54">
        <v>58302</v>
      </c>
      <c r="H969" s="54">
        <v>57060</v>
      </c>
      <c r="I969" s="24">
        <v>-2.1302871256560666E-2</v>
      </c>
    </row>
    <row r="970" spans="1:9" ht="14.25">
      <c r="A970" s="56" t="s">
        <v>6</v>
      </c>
      <c r="B970" s="51" t="s">
        <v>1288</v>
      </c>
      <c r="C970" s="51" t="s">
        <v>1307</v>
      </c>
      <c r="D970" s="44" t="s">
        <v>3582</v>
      </c>
      <c r="E970" s="52">
        <v>32</v>
      </c>
      <c r="F970" s="52">
        <v>32</v>
      </c>
      <c r="G970" s="54">
        <v>48352</v>
      </c>
      <c r="H970" s="54">
        <v>42069</v>
      </c>
      <c r="I970" s="24">
        <v>-0.12994291859695567</v>
      </c>
    </row>
    <row r="971" spans="1:9" ht="14.25">
      <c r="A971" s="56" t="s">
        <v>6</v>
      </c>
      <c r="B971" s="51" t="s">
        <v>1288</v>
      </c>
      <c r="C971" s="51" t="s">
        <v>1295</v>
      </c>
      <c r="D971" s="44" t="s">
        <v>3583</v>
      </c>
      <c r="E971" s="52">
        <v>352</v>
      </c>
      <c r="F971" s="52">
        <v>338</v>
      </c>
      <c r="G971" s="54">
        <v>170145</v>
      </c>
      <c r="H971" s="54">
        <v>162439</v>
      </c>
      <c r="I971" s="24">
        <v>-4.5290781392341828E-2</v>
      </c>
    </row>
    <row r="972" spans="1:9" ht="14.25">
      <c r="A972" s="56" t="s">
        <v>6</v>
      </c>
      <c r="B972" s="51" t="s">
        <v>1288</v>
      </c>
      <c r="C972" s="51" t="s">
        <v>1290</v>
      </c>
      <c r="D972" s="44" t="s">
        <v>3584</v>
      </c>
      <c r="E972" s="52">
        <v>483</v>
      </c>
      <c r="F972" s="52">
        <v>575</v>
      </c>
      <c r="G972" s="54">
        <v>224420</v>
      </c>
      <c r="H972" s="54">
        <v>223705</v>
      </c>
      <c r="I972" s="24">
        <v>-3.1859905534266106E-3</v>
      </c>
    </row>
    <row r="973" spans="1:9" ht="14.25">
      <c r="A973" s="56" t="s">
        <v>6</v>
      </c>
      <c r="B973" s="51" t="s">
        <v>1288</v>
      </c>
      <c r="C973" s="51" t="s">
        <v>1316</v>
      </c>
      <c r="D973" s="44" t="s">
        <v>3585</v>
      </c>
      <c r="E973" s="52">
        <v>305</v>
      </c>
      <c r="F973" s="52">
        <v>319</v>
      </c>
      <c r="G973" s="54">
        <v>228186</v>
      </c>
      <c r="H973" s="54">
        <v>239169</v>
      </c>
      <c r="I973" s="24">
        <v>4.8131787226210199E-2</v>
      </c>
    </row>
    <row r="974" spans="1:9" ht="14.25">
      <c r="A974" s="56" t="s">
        <v>6</v>
      </c>
      <c r="B974" s="51" t="s">
        <v>1288</v>
      </c>
      <c r="C974" s="51" t="s">
        <v>1299</v>
      </c>
      <c r="D974" s="44" t="s">
        <v>3586</v>
      </c>
      <c r="E974" s="52">
        <v>165</v>
      </c>
      <c r="F974" s="52">
        <v>176</v>
      </c>
      <c r="G974" s="54">
        <v>101039</v>
      </c>
      <c r="H974" s="54">
        <v>101780</v>
      </c>
      <c r="I974" s="24">
        <v>7.3338017993052184E-3</v>
      </c>
    </row>
    <row r="975" spans="1:9" ht="14.25">
      <c r="A975" s="56" t="s">
        <v>6</v>
      </c>
      <c r="B975" s="51" t="s">
        <v>1288</v>
      </c>
      <c r="C975" s="51" t="s">
        <v>1293</v>
      </c>
      <c r="D975" s="44" t="s">
        <v>3587</v>
      </c>
      <c r="E975" s="52">
        <v>174</v>
      </c>
      <c r="F975" s="52">
        <v>183</v>
      </c>
      <c r="G975" s="54">
        <v>127707</v>
      </c>
      <c r="H975" s="54">
        <v>136516</v>
      </c>
      <c r="I975" s="24">
        <v>6.8978207929087682E-2</v>
      </c>
    </row>
    <row r="976" spans="1:9" ht="14.25">
      <c r="A976" s="56" t="s">
        <v>6</v>
      </c>
      <c r="B976" s="51" t="s">
        <v>1288</v>
      </c>
      <c r="C976" s="51" t="s">
        <v>1320</v>
      </c>
      <c r="D976" s="44" t="s">
        <v>3588</v>
      </c>
      <c r="E976" s="52">
        <v>129</v>
      </c>
      <c r="F976" s="52">
        <v>141</v>
      </c>
      <c r="G976" s="54">
        <v>129436</v>
      </c>
      <c r="H976" s="54">
        <v>132325</v>
      </c>
      <c r="I976" s="24">
        <v>2.2319910998485737E-2</v>
      </c>
    </row>
    <row r="977" spans="1:9" ht="14.25">
      <c r="A977" s="56" t="s">
        <v>6</v>
      </c>
      <c r="B977" s="51" t="s">
        <v>1288</v>
      </c>
      <c r="C977" s="51" t="s">
        <v>1306</v>
      </c>
      <c r="D977" s="44" t="s">
        <v>3589</v>
      </c>
      <c r="E977" s="52">
        <v>142</v>
      </c>
      <c r="F977" s="52">
        <v>110</v>
      </c>
      <c r="G977" s="54">
        <v>44020</v>
      </c>
      <c r="H977" s="54">
        <v>40841</v>
      </c>
      <c r="I977" s="24">
        <v>-7.221717401181281E-2</v>
      </c>
    </row>
    <row r="978" spans="1:9" ht="14.25">
      <c r="A978" s="56" t="s">
        <v>6</v>
      </c>
      <c r="B978" s="51" t="s">
        <v>1288</v>
      </c>
      <c r="C978" s="51" t="s">
        <v>1291</v>
      </c>
      <c r="D978" s="44" t="s">
        <v>3590</v>
      </c>
      <c r="E978" s="52">
        <v>66</v>
      </c>
      <c r="F978" s="52">
        <v>67</v>
      </c>
      <c r="G978" s="54">
        <v>83167</v>
      </c>
      <c r="H978" s="54">
        <v>83913</v>
      </c>
      <c r="I978" s="24">
        <v>8.9699039282407685E-3</v>
      </c>
    </row>
    <row r="979" spans="1:9" ht="14.25">
      <c r="A979" s="56" t="s">
        <v>6</v>
      </c>
      <c r="B979" s="51" t="s">
        <v>1288</v>
      </c>
      <c r="C979" s="51" t="s">
        <v>1297</v>
      </c>
      <c r="D979" s="44" t="s">
        <v>3591</v>
      </c>
      <c r="E979" s="52">
        <v>61</v>
      </c>
      <c r="F979" s="52">
        <v>74</v>
      </c>
      <c r="G979" s="54">
        <v>32766</v>
      </c>
      <c r="H979" s="54">
        <v>31665</v>
      </c>
      <c r="I979" s="24">
        <v>-3.3601904413111151E-2</v>
      </c>
    </row>
    <row r="980" spans="1:9" ht="14.25">
      <c r="A980" s="56" t="s">
        <v>6</v>
      </c>
      <c r="B980" s="51" t="s">
        <v>1288</v>
      </c>
      <c r="C980" s="51" t="s">
        <v>1314</v>
      </c>
      <c r="D980" s="44" t="s">
        <v>3592</v>
      </c>
      <c r="E980" s="52">
        <v>58</v>
      </c>
      <c r="F980" s="52">
        <v>43</v>
      </c>
      <c r="G980" s="54">
        <v>47672</v>
      </c>
      <c r="H980" s="54">
        <v>48348</v>
      </c>
      <c r="I980" s="24">
        <v>1.4180231582480282E-2</v>
      </c>
    </row>
    <row r="981" spans="1:9" ht="14.25">
      <c r="A981" s="56" t="s">
        <v>6</v>
      </c>
      <c r="B981" s="51" t="s">
        <v>1288</v>
      </c>
      <c r="C981" s="51" t="s">
        <v>1312</v>
      </c>
      <c r="D981" s="44" t="s">
        <v>3593</v>
      </c>
      <c r="E981" s="52">
        <v>71</v>
      </c>
      <c r="F981" s="52">
        <v>67</v>
      </c>
      <c r="G981" s="54">
        <v>33032</v>
      </c>
      <c r="H981" s="54">
        <v>31634</v>
      </c>
      <c r="I981" s="24">
        <v>-4.2322596270283362E-2</v>
      </c>
    </row>
    <row r="982" spans="1:9" ht="14.25">
      <c r="A982" s="56" t="s">
        <v>6</v>
      </c>
      <c r="B982" s="51" t="s">
        <v>1288</v>
      </c>
      <c r="C982" s="51" t="s">
        <v>1309</v>
      </c>
      <c r="D982" s="44" t="s">
        <v>3594</v>
      </c>
      <c r="E982" s="52">
        <v>71</v>
      </c>
      <c r="F982" s="52">
        <v>78</v>
      </c>
      <c r="G982" s="54">
        <v>29522</v>
      </c>
      <c r="H982" s="54">
        <v>27564</v>
      </c>
      <c r="I982" s="24">
        <v>-6.6323419822505253E-2</v>
      </c>
    </row>
    <row r="983" spans="1:9" ht="14.25">
      <c r="A983" s="56" t="s">
        <v>6</v>
      </c>
      <c r="B983" s="51" t="s">
        <v>1288</v>
      </c>
      <c r="C983" s="51" t="s">
        <v>1308</v>
      </c>
      <c r="D983" s="44" t="s">
        <v>3595</v>
      </c>
      <c r="E983" s="52">
        <v>89</v>
      </c>
      <c r="F983" s="52">
        <v>87</v>
      </c>
      <c r="G983" s="54">
        <v>10010</v>
      </c>
      <c r="H983" s="54">
        <v>9300</v>
      </c>
      <c r="I983" s="24">
        <v>-7.0929070929070928E-2</v>
      </c>
    </row>
    <row r="984" spans="1:9" ht="14.25">
      <c r="A984" s="56" t="s">
        <v>6</v>
      </c>
      <c r="B984" s="51" t="s">
        <v>1288</v>
      </c>
      <c r="C984" s="51" t="s">
        <v>1311</v>
      </c>
      <c r="D984" s="44" t="s">
        <v>3596</v>
      </c>
      <c r="E984" s="52">
        <v>23</v>
      </c>
      <c r="F984" s="52">
        <v>23</v>
      </c>
      <c r="G984" s="54">
        <v>17972</v>
      </c>
      <c r="H984" s="54">
        <v>17129</v>
      </c>
      <c r="I984" s="24">
        <v>-4.6906298686846204E-2</v>
      </c>
    </row>
    <row r="985" spans="1:9" ht="14.25">
      <c r="A985" s="56" t="s">
        <v>6</v>
      </c>
      <c r="B985" s="51" t="s">
        <v>1288</v>
      </c>
      <c r="C985" s="51" t="s">
        <v>1305</v>
      </c>
      <c r="D985" s="44" t="s">
        <v>3597</v>
      </c>
      <c r="E985" s="52">
        <v>128</v>
      </c>
      <c r="F985" s="52">
        <v>103</v>
      </c>
      <c r="G985" s="54">
        <v>11676</v>
      </c>
      <c r="H985" s="54">
        <v>10836</v>
      </c>
      <c r="I985" s="24">
        <v>-7.1942446043165464E-2</v>
      </c>
    </row>
    <row r="986" spans="1:9" ht="14.25">
      <c r="A986" s="56" t="s">
        <v>6</v>
      </c>
      <c r="B986" s="51" t="s">
        <v>1288</v>
      </c>
      <c r="C986" s="51" t="s">
        <v>1315</v>
      </c>
      <c r="D986" s="44" t="s">
        <v>3598</v>
      </c>
      <c r="E986" s="52">
        <v>22</v>
      </c>
      <c r="F986" s="52">
        <v>27</v>
      </c>
      <c r="G986" s="54">
        <v>11764</v>
      </c>
      <c r="H986" s="54">
        <v>9761</v>
      </c>
      <c r="I986" s="24">
        <v>-0.17026521591295476</v>
      </c>
    </row>
    <row r="987" spans="1:9" ht="14.25">
      <c r="A987" s="56" t="s">
        <v>6</v>
      </c>
      <c r="B987" s="51" t="s">
        <v>1288</v>
      </c>
      <c r="C987" s="51" t="s">
        <v>1300</v>
      </c>
      <c r="D987" s="44" t="s">
        <v>3599</v>
      </c>
      <c r="E987" s="52">
        <v>25</v>
      </c>
      <c r="F987" s="52">
        <v>56</v>
      </c>
      <c r="G987" s="54">
        <v>16369</v>
      </c>
      <c r="H987" s="54">
        <v>18329</v>
      </c>
      <c r="I987" s="24">
        <v>0.11973853014845134</v>
      </c>
    </row>
    <row r="988" spans="1:9" ht="14.25">
      <c r="A988" s="56" t="s">
        <v>6</v>
      </c>
      <c r="B988" s="51" t="s">
        <v>1288</v>
      </c>
      <c r="C988" s="51" t="s">
        <v>1296</v>
      </c>
      <c r="D988" s="44" t="s">
        <v>3600</v>
      </c>
      <c r="E988" s="52">
        <v>17</v>
      </c>
      <c r="F988" s="52">
        <v>18</v>
      </c>
      <c r="G988" s="54">
        <v>13853</v>
      </c>
      <c r="H988" s="54">
        <v>11293</v>
      </c>
      <c r="I988" s="24">
        <v>-0.18479751678336823</v>
      </c>
    </row>
    <row r="989" spans="1:9" ht="14.25">
      <c r="A989" s="56" t="s">
        <v>6</v>
      </c>
      <c r="B989" s="51" t="s">
        <v>1288</v>
      </c>
      <c r="C989" s="51" t="s">
        <v>1304</v>
      </c>
      <c r="D989" s="44" t="s">
        <v>3601</v>
      </c>
      <c r="E989" s="52">
        <v>66</v>
      </c>
      <c r="F989" s="52">
        <v>42</v>
      </c>
      <c r="G989" s="54">
        <v>8212</v>
      </c>
      <c r="H989" s="54">
        <v>6722</v>
      </c>
      <c r="I989" s="24">
        <v>-0.18144179249878226</v>
      </c>
    </row>
    <row r="990" spans="1:9" ht="14.25">
      <c r="A990" s="56" t="s">
        <v>6</v>
      </c>
      <c r="B990" s="51" t="s">
        <v>1288</v>
      </c>
      <c r="C990" s="51" t="s">
        <v>1319</v>
      </c>
      <c r="D990" s="44" t="s">
        <v>3602</v>
      </c>
      <c r="E990" s="52">
        <v>38</v>
      </c>
      <c r="F990" s="52">
        <v>37</v>
      </c>
      <c r="G990" s="54">
        <v>26848</v>
      </c>
      <c r="H990" s="54">
        <v>23426</v>
      </c>
      <c r="I990" s="24">
        <v>-0.12745828367103695</v>
      </c>
    </row>
    <row r="991" spans="1:9" ht="14.25">
      <c r="A991" s="56" t="s">
        <v>6</v>
      </c>
      <c r="B991" s="51" t="s">
        <v>1288</v>
      </c>
      <c r="C991" s="51" t="s">
        <v>1289</v>
      </c>
      <c r="D991" s="44" t="s">
        <v>3603</v>
      </c>
      <c r="E991" s="52">
        <v>58</v>
      </c>
      <c r="F991" s="52">
        <v>91</v>
      </c>
      <c r="G991" s="54">
        <v>42089</v>
      </c>
      <c r="H991" s="54">
        <v>39869</v>
      </c>
      <c r="I991" s="24">
        <v>-5.2745372900282736E-2</v>
      </c>
    </row>
    <row r="992" spans="1:9" ht="14.25">
      <c r="A992" s="56" t="s">
        <v>6</v>
      </c>
      <c r="B992" s="51" t="s">
        <v>1288</v>
      </c>
      <c r="C992" s="51" t="s">
        <v>1303</v>
      </c>
      <c r="D992" s="44" t="s">
        <v>3604</v>
      </c>
      <c r="E992" s="52">
        <v>2</v>
      </c>
      <c r="F992" s="52">
        <v>4</v>
      </c>
      <c r="G992" s="54">
        <v>3459</v>
      </c>
      <c r="H992" s="54">
        <v>3038</v>
      </c>
      <c r="I992" s="24">
        <v>-0.12171147730557964</v>
      </c>
    </row>
    <row r="993" spans="1:9" ht="14.25">
      <c r="A993" s="56" t="s">
        <v>6</v>
      </c>
      <c r="B993" s="51" t="s">
        <v>1655</v>
      </c>
      <c r="C993" s="51" t="s">
        <v>1671</v>
      </c>
      <c r="D993" s="44" t="s">
        <v>3605</v>
      </c>
      <c r="E993" s="52">
        <v>1707</v>
      </c>
      <c r="F993" s="52">
        <v>1917</v>
      </c>
      <c r="G993" s="54">
        <v>811901</v>
      </c>
      <c r="H993" s="54">
        <v>789275</v>
      </c>
      <c r="I993" s="24">
        <v>-2.7867929710642062E-2</v>
      </c>
    </row>
    <row r="994" spans="1:9" ht="14.25">
      <c r="A994" s="56" t="s">
        <v>6</v>
      </c>
      <c r="B994" s="51" t="s">
        <v>1655</v>
      </c>
      <c r="C994" s="51" t="s">
        <v>1670</v>
      </c>
      <c r="D994" s="44" t="s">
        <v>3606</v>
      </c>
      <c r="E994" s="52">
        <v>581</v>
      </c>
      <c r="F994" s="52">
        <v>616</v>
      </c>
      <c r="G994" s="54">
        <v>282674</v>
      </c>
      <c r="H994" s="54">
        <v>266936</v>
      </c>
      <c r="I994" s="24">
        <v>-5.567544238239102E-2</v>
      </c>
    </row>
    <row r="995" spans="1:9" ht="14.25">
      <c r="A995" s="56" t="s">
        <v>6</v>
      </c>
      <c r="B995" s="51" t="s">
        <v>1655</v>
      </c>
      <c r="C995" s="51" t="s">
        <v>1674</v>
      </c>
      <c r="D995" s="44" t="s">
        <v>3607</v>
      </c>
      <c r="E995" s="52">
        <v>182</v>
      </c>
      <c r="F995" s="52">
        <v>206</v>
      </c>
      <c r="G995" s="54">
        <v>102292</v>
      </c>
      <c r="H995" s="54">
        <v>94642</v>
      </c>
      <c r="I995" s="24">
        <v>-7.4785907011300987E-2</v>
      </c>
    </row>
    <row r="996" spans="1:9" ht="14.25">
      <c r="A996" s="56" t="s">
        <v>6</v>
      </c>
      <c r="B996" s="51" t="s">
        <v>1655</v>
      </c>
      <c r="C996" s="51" t="s">
        <v>1665</v>
      </c>
      <c r="D996" s="44" t="s">
        <v>3608</v>
      </c>
      <c r="E996" s="52">
        <v>146</v>
      </c>
      <c r="F996" s="52">
        <v>134</v>
      </c>
      <c r="G996" s="54">
        <v>91451</v>
      </c>
      <c r="H996" s="54">
        <v>81526</v>
      </c>
      <c r="I996" s="24">
        <v>-0.10852806420924867</v>
      </c>
    </row>
    <row r="997" spans="1:9" ht="14.25">
      <c r="A997" s="56" t="s">
        <v>6</v>
      </c>
      <c r="B997" s="51" t="s">
        <v>1655</v>
      </c>
      <c r="C997" s="51" t="s">
        <v>1677</v>
      </c>
      <c r="D997" s="44" t="s">
        <v>3609</v>
      </c>
      <c r="E997" s="52">
        <v>122</v>
      </c>
      <c r="F997" s="52">
        <v>128</v>
      </c>
      <c r="G997" s="54">
        <v>101202</v>
      </c>
      <c r="H997" s="54">
        <v>94927</v>
      </c>
      <c r="I997" s="24">
        <v>-6.2004703464358414E-2</v>
      </c>
    </row>
    <row r="998" spans="1:9" ht="14.25">
      <c r="A998" s="56" t="s">
        <v>6</v>
      </c>
      <c r="B998" s="51" t="s">
        <v>1655</v>
      </c>
      <c r="C998" s="51" t="s">
        <v>1672</v>
      </c>
      <c r="D998" s="44" t="s">
        <v>3610</v>
      </c>
      <c r="E998" s="52">
        <v>47</v>
      </c>
      <c r="F998" s="52">
        <v>52</v>
      </c>
      <c r="G998" s="54">
        <v>38600</v>
      </c>
      <c r="H998" s="54">
        <v>34096</v>
      </c>
      <c r="I998" s="24">
        <v>-0.1166839378238342</v>
      </c>
    </row>
    <row r="999" spans="1:9" ht="14.25">
      <c r="A999" s="56" t="s">
        <v>6</v>
      </c>
      <c r="B999" s="51" t="s">
        <v>1655</v>
      </c>
      <c r="C999" s="51" t="s">
        <v>1663</v>
      </c>
      <c r="D999" s="44" t="s">
        <v>3611</v>
      </c>
      <c r="E999" s="52">
        <v>41</v>
      </c>
      <c r="F999" s="52">
        <v>42</v>
      </c>
      <c r="G999" s="54">
        <v>29762</v>
      </c>
      <c r="H999" s="54">
        <v>25441</v>
      </c>
      <c r="I999" s="24">
        <v>-0.1451851354075667</v>
      </c>
    </row>
    <row r="1000" spans="1:9" ht="14.25">
      <c r="A1000" s="56" t="s">
        <v>6</v>
      </c>
      <c r="B1000" s="51" t="s">
        <v>1655</v>
      </c>
      <c r="C1000" s="51" t="s">
        <v>1680</v>
      </c>
      <c r="D1000" s="44" t="s">
        <v>3612</v>
      </c>
      <c r="E1000" s="52">
        <v>160</v>
      </c>
      <c r="F1000" s="52">
        <v>100</v>
      </c>
      <c r="G1000" s="54">
        <v>58911</v>
      </c>
      <c r="H1000" s="54">
        <v>49820</v>
      </c>
      <c r="I1000" s="24">
        <v>-0.15431752983313812</v>
      </c>
    </row>
    <row r="1001" spans="1:9" ht="14.25">
      <c r="A1001" s="56" t="s">
        <v>6</v>
      </c>
      <c r="B1001" s="51" t="s">
        <v>1655</v>
      </c>
      <c r="C1001" s="51" t="s">
        <v>1667</v>
      </c>
      <c r="D1001" s="44" t="s">
        <v>3613</v>
      </c>
      <c r="E1001" s="52">
        <v>67</v>
      </c>
      <c r="F1001" s="52">
        <v>60</v>
      </c>
      <c r="G1001" s="54">
        <v>41862</v>
      </c>
      <c r="H1001" s="54">
        <v>39237</v>
      </c>
      <c r="I1001" s="24">
        <v>-6.2706034112082559E-2</v>
      </c>
    </row>
    <row r="1002" spans="1:9" ht="14.25">
      <c r="A1002" s="56" t="s">
        <v>6</v>
      </c>
      <c r="B1002" s="51" t="s">
        <v>1655</v>
      </c>
      <c r="C1002" s="51" t="s">
        <v>1668</v>
      </c>
      <c r="D1002" s="44" t="s">
        <v>3614</v>
      </c>
      <c r="E1002" s="52">
        <v>99</v>
      </c>
      <c r="F1002" s="52">
        <v>93</v>
      </c>
      <c r="G1002" s="54">
        <v>66427</v>
      </c>
      <c r="H1002" s="54">
        <v>57418</v>
      </c>
      <c r="I1002" s="24">
        <v>-0.13562256311439624</v>
      </c>
    </row>
    <row r="1003" spans="1:9" ht="14.25">
      <c r="A1003" s="56" t="s">
        <v>6</v>
      </c>
      <c r="B1003" s="51" t="s">
        <v>1655</v>
      </c>
      <c r="C1003" s="51" t="s">
        <v>1681</v>
      </c>
      <c r="D1003" s="44" t="s">
        <v>3615</v>
      </c>
      <c r="E1003" s="52">
        <v>210</v>
      </c>
      <c r="F1003" s="52">
        <v>199</v>
      </c>
      <c r="G1003" s="54">
        <v>81876</v>
      </c>
      <c r="H1003" s="54">
        <v>77201</v>
      </c>
      <c r="I1003" s="24">
        <v>-5.709853925448239E-2</v>
      </c>
    </row>
    <row r="1004" spans="1:9" ht="14.25">
      <c r="A1004" s="56" t="s">
        <v>6</v>
      </c>
      <c r="B1004" s="51" t="s">
        <v>1655</v>
      </c>
      <c r="C1004" s="51" t="s">
        <v>1660</v>
      </c>
      <c r="D1004" s="44" t="s">
        <v>3616</v>
      </c>
      <c r="E1004" s="52">
        <v>73</v>
      </c>
      <c r="F1004" s="52">
        <v>97</v>
      </c>
      <c r="G1004" s="54">
        <v>47702</v>
      </c>
      <c r="H1004" s="54">
        <v>40765</v>
      </c>
      <c r="I1004" s="24">
        <v>-0.14542367196343969</v>
      </c>
    </row>
    <row r="1005" spans="1:9" ht="14.25">
      <c r="A1005" s="56" t="s">
        <v>6</v>
      </c>
      <c r="B1005" s="51" t="s">
        <v>1655</v>
      </c>
      <c r="C1005" s="51" t="s">
        <v>1669</v>
      </c>
      <c r="D1005" s="44" t="s">
        <v>3617</v>
      </c>
      <c r="E1005" s="52">
        <v>67</v>
      </c>
      <c r="F1005" s="52">
        <v>68</v>
      </c>
      <c r="G1005" s="54">
        <v>35457</v>
      </c>
      <c r="H1005" s="54">
        <v>30383</v>
      </c>
      <c r="I1005" s="24">
        <v>-0.14310291338804748</v>
      </c>
    </row>
    <row r="1006" spans="1:9" ht="14.25">
      <c r="A1006" s="56" t="s">
        <v>6</v>
      </c>
      <c r="B1006" s="51" t="s">
        <v>1655</v>
      </c>
      <c r="C1006" s="51" t="s">
        <v>1659</v>
      </c>
      <c r="D1006" s="44" t="s">
        <v>3618</v>
      </c>
      <c r="E1006" s="52">
        <v>63</v>
      </c>
      <c r="F1006" s="52">
        <v>59</v>
      </c>
      <c r="G1006" s="54">
        <v>54550</v>
      </c>
      <c r="H1006" s="54">
        <v>47625</v>
      </c>
      <c r="I1006" s="24">
        <v>-0.12694775435380384</v>
      </c>
    </row>
    <row r="1007" spans="1:9" ht="14.25">
      <c r="A1007" s="56" t="s">
        <v>6</v>
      </c>
      <c r="B1007" s="51" t="s">
        <v>1655</v>
      </c>
      <c r="C1007" s="51" t="s">
        <v>1662</v>
      </c>
      <c r="D1007" s="44" t="s">
        <v>3619</v>
      </c>
      <c r="E1007" s="52">
        <v>425</v>
      </c>
      <c r="F1007" s="52">
        <v>482</v>
      </c>
      <c r="G1007" s="54">
        <v>203899</v>
      </c>
      <c r="H1007" s="54">
        <v>188047</v>
      </c>
      <c r="I1007" s="24">
        <v>-7.7744373439791264E-2</v>
      </c>
    </row>
    <row r="1008" spans="1:9" ht="14.25">
      <c r="A1008" s="56" t="s">
        <v>6</v>
      </c>
      <c r="B1008" s="51" t="s">
        <v>1655</v>
      </c>
      <c r="C1008" s="51" t="s">
        <v>1657</v>
      </c>
      <c r="D1008" s="44" t="s">
        <v>3620</v>
      </c>
      <c r="E1008" s="52">
        <v>38</v>
      </c>
      <c r="F1008" s="52">
        <v>41</v>
      </c>
      <c r="G1008" s="54">
        <v>45560</v>
      </c>
      <c r="H1008" s="54">
        <v>40696</v>
      </c>
      <c r="I1008" s="24">
        <v>-0.1067603160667252</v>
      </c>
    </row>
    <row r="1009" spans="1:9" ht="14.25">
      <c r="A1009" s="56" t="s">
        <v>6</v>
      </c>
      <c r="B1009" s="51" t="s">
        <v>1655</v>
      </c>
      <c r="C1009" s="51" t="s">
        <v>1673</v>
      </c>
      <c r="D1009" s="44" t="s">
        <v>3621</v>
      </c>
      <c r="E1009" s="52">
        <v>158</v>
      </c>
      <c r="F1009" s="52">
        <v>307</v>
      </c>
      <c r="G1009" s="54">
        <v>62727</v>
      </c>
      <c r="H1009" s="54">
        <v>51492</v>
      </c>
      <c r="I1009" s="24">
        <v>-0.17910947438901909</v>
      </c>
    </row>
    <row r="1010" spans="1:9" ht="14.25">
      <c r="A1010" s="56" t="s">
        <v>6</v>
      </c>
      <c r="B1010" s="51" t="s">
        <v>1655</v>
      </c>
      <c r="C1010" s="51" t="s">
        <v>1683</v>
      </c>
      <c r="D1010" s="44" t="s">
        <v>3622</v>
      </c>
      <c r="E1010" s="52">
        <v>72</v>
      </c>
      <c r="F1010" s="52">
        <v>77</v>
      </c>
      <c r="G1010" s="54">
        <v>40361</v>
      </c>
      <c r="H1010" s="54">
        <v>34483</v>
      </c>
      <c r="I1010" s="24">
        <v>-0.145635638363767</v>
      </c>
    </row>
    <row r="1011" spans="1:9" ht="14.25">
      <c r="A1011" s="56" t="s">
        <v>6</v>
      </c>
      <c r="B1011" s="51" t="s">
        <v>1655</v>
      </c>
      <c r="C1011" s="51" t="s">
        <v>1666</v>
      </c>
      <c r="D1011" s="44" t="s">
        <v>3623</v>
      </c>
      <c r="E1011" s="52">
        <v>129</v>
      </c>
      <c r="F1011" s="52">
        <v>148</v>
      </c>
      <c r="G1011" s="54">
        <v>61624</v>
      </c>
      <c r="H1011" s="54">
        <v>54851</v>
      </c>
      <c r="I1011" s="24">
        <v>-0.10990847721666883</v>
      </c>
    </row>
    <row r="1012" spans="1:9" ht="14.25">
      <c r="A1012" s="56" t="s">
        <v>6</v>
      </c>
      <c r="B1012" s="51" t="s">
        <v>1655</v>
      </c>
      <c r="C1012" s="51" t="s">
        <v>1679</v>
      </c>
      <c r="D1012" s="44" t="s">
        <v>3624</v>
      </c>
      <c r="E1012" s="52">
        <v>25</v>
      </c>
      <c r="F1012" s="52">
        <v>35</v>
      </c>
      <c r="G1012" s="54">
        <v>31424</v>
      </c>
      <c r="H1012" s="54">
        <v>28509</v>
      </c>
      <c r="I1012" s="24">
        <v>-9.2763492871690431E-2</v>
      </c>
    </row>
    <row r="1013" spans="1:9" ht="14.25">
      <c r="A1013" s="56" t="s">
        <v>6</v>
      </c>
      <c r="B1013" s="51" t="s">
        <v>1655</v>
      </c>
      <c r="C1013" s="51" t="s">
        <v>1675</v>
      </c>
      <c r="D1013" s="44" t="s">
        <v>3625</v>
      </c>
      <c r="E1013" s="52">
        <v>31</v>
      </c>
      <c r="F1013" s="52">
        <v>29</v>
      </c>
      <c r="G1013" s="54">
        <v>13724</v>
      </c>
      <c r="H1013" s="54">
        <v>14259</v>
      </c>
      <c r="I1013" s="24">
        <v>3.8982803847274844E-2</v>
      </c>
    </row>
    <row r="1014" spans="1:9" ht="14.25">
      <c r="A1014" s="56" t="s">
        <v>6</v>
      </c>
      <c r="B1014" s="51" t="s">
        <v>1655</v>
      </c>
      <c r="C1014" s="51" t="s">
        <v>1684</v>
      </c>
      <c r="D1014" s="44" t="s">
        <v>3626</v>
      </c>
      <c r="E1014" s="52">
        <v>21</v>
      </c>
      <c r="F1014" s="52">
        <v>15</v>
      </c>
      <c r="G1014" s="54">
        <v>8582</v>
      </c>
      <c r="H1014" s="54">
        <v>7705</v>
      </c>
      <c r="I1014" s="24">
        <v>-0.10219063155441623</v>
      </c>
    </row>
    <row r="1015" spans="1:9" ht="14.25">
      <c r="A1015" s="56" t="s">
        <v>6</v>
      </c>
      <c r="B1015" s="51" t="s">
        <v>1655</v>
      </c>
      <c r="C1015" s="51" t="s">
        <v>1678</v>
      </c>
      <c r="D1015" s="44" t="s">
        <v>3627</v>
      </c>
      <c r="E1015" s="52">
        <v>21</v>
      </c>
      <c r="F1015" s="52">
        <v>32</v>
      </c>
      <c r="G1015" s="54">
        <v>12791</v>
      </c>
      <c r="H1015" s="54">
        <v>11227</v>
      </c>
      <c r="I1015" s="24">
        <v>-0.12227347353608006</v>
      </c>
    </row>
    <row r="1016" spans="1:9" ht="14.25">
      <c r="A1016" s="56" t="s">
        <v>6</v>
      </c>
      <c r="B1016" s="51" t="s">
        <v>1655</v>
      </c>
      <c r="C1016" s="51" t="s">
        <v>1656</v>
      </c>
      <c r="D1016" s="44" t="s">
        <v>3628</v>
      </c>
      <c r="E1016" s="52">
        <v>7</v>
      </c>
      <c r="F1016" s="52">
        <v>8</v>
      </c>
      <c r="G1016" s="54">
        <v>13303</v>
      </c>
      <c r="H1016" s="54">
        <v>9965</v>
      </c>
      <c r="I1016" s="24">
        <v>-0.25092084492219802</v>
      </c>
    </row>
    <row r="1017" spans="1:9" ht="14.25">
      <c r="A1017" s="56" t="s">
        <v>6</v>
      </c>
      <c r="B1017" s="51" t="s">
        <v>1655</v>
      </c>
      <c r="C1017" s="51" t="s">
        <v>1661</v>
      </c>
      <c r="D1017" s="44" t="s">
        <v>3629</v>
      </c>
      <c r="E1017" s="52">
        <v>3</v>
      </c>
      <c r="F1017" s="52">
        <v>4</v>
      </c>
      <c r="G1017" s="54">
        <v>4907</v>
      </c>
      <c r="H1017" s="54">
        <v>4113</v>
      </c>
      <c r="I1017" s="24">
        <v>-0.16180965966985938</v>
      </c>
    </row>
    <row r="1018" spans="1:9" ht="14.25">
      <c r="A1018" s="56" t="s">
        <v>6</v>
      </c>
      <c r="B1018" s="51" t="s">
        <v>1655</v>
      </c>
      <c r="C1018" s="51" t="s">
        <v>1685</v>
      </c>
      <c r="D1018" s="44" t="s">
        <v>3630</v>
      </c>
      <c r="E1018" s="52">
        <v>24</v>
      </c>
      <c r="F1018" s="52">
        <v>33</v>
      </c>
      <c r="G1018" s="54">
        <v>8396</v>
      </c>
      <c r="H1018" s="54">
        <v>7767</v>
      </c>
      <c r="I1018" s="24">
        <v>-7.4916626965221528E-2</v>
      </c>
    </row>
    <row r="1019" spans="1:9" ht="14.25">
      <c r="A1019" s="56" t="s">
        <v>6</v>
      </c>
      <c r="B1019" s="51" t="s">
        <v>1655</v>
      </c>
      <c r="C1019" s="51" t="s">
        <v>1682</v>
      </c>
      <c r="D1019" s="44" t="s">
        <v>3631</v>
      </c>
      <c r="E1019" s="52">
        <v>12</v>
      </c>
      <c r="F1019" s="52">
        <v>13</v>
      </c>
      <c r="G1019" s="54">
        <v>10881</v>
      </c>
      <c r="H1019" s="54">
        <v>8989</v>
      </c>
      <c r="I1019" s="24">
        <v>-0.17388107710688355</v>
      </c>
    </row>
    <row r="1020" spans="1:9" ht="14.25">
      <c r="A1020" s="56" t="s">
        <v>6</v>
      </c>
      <c r="B1020" s="51" t="s">
        <v>1655</v>
      </c>
      <c r="C1020" s="51" t="s">
        <v>1664</v>
      </c>
      <c r="D1020" s="44" t="s">
        <v>3632</v>
      </c>
      <c r="E1020" s="52">
        <v>16</v>
      </c>
      <c r="F1020" s="52">
        <v>22</v>
      </c>
      <c r="G1020" s="54">
        <v>4800</v>
      </c>
      <c r="H1020" s="54">
        <v>4380</v>
      </c>
      <c r="I1020" s="24">
        <v>-8.7499999999999994E-2</v>
      </c>
    </row>
    <row r="1021" spans="1:9" ht="14.25">
      <c r="A1021" s="56" t="s">
        <v>6</v>
      </c>
      <c r="B1021" s="51" t="s">
        <v>1655</v>
      </c>
      <c r="C1021" s="51" t="s">
        <v>1676</v>
      </c>
      <c r="D1021" s="44" t="s">
        <v>3633</v>
      </c>
      <c r="E1021" s="52">
        <v>6</v>
      </c>
      <c r="F1021" s="52">
        <v>7</v>
      </c>
      <c r="G1021" s="54">
        <v>6438</v>
      </c>
      <c r="H1021" s="54">
        <v>5144</v>
      </c>
      <c r="I1021" s="24">
        <v>-0.20099409754582168</v>
      </c>
    </row>
    <row r="1022" spans="1:9" ht="14.25">
      <c r="A1022" s="56" t="s">
        <v>6</v>
      </c>
      <c r="B1022" s="51" t="s">
        <v>1655</v>
      </c>
      <c r="C1022" s="51" t="s">
        <v>1658</v>
      </c>
      <c r="D1022" s="44" t="s">
        <v>3634</v>
      </c>
      <c r="E1022" s="52">
        <v>0</v>
      </c>
      <c r="F1022" s="52">
        <v>0</v>
      </c>
      <c r="G1022" s="54">
        <v>366</v>
      </c>
      <c r="H1022" s="54">
        <v>353</v>
      </c>
      <c r="I1022" s="24">
        <v>-3.5519125683060107E-2</v>
      </c>
    </row>
    <row r="1023" spans="1:9" ht="14.25">
      <c r="A1023" s="56" t="s">
        <v>6</v>
      </c>
      <c r="B1023" s="51" t="s">
        <v>2103</v>
      </c>
      <c r="C1023" s="51" t="s">
        <v>2117</v>
      </c>
      <c r="D1023" s="44" t="s">
        <v>3635</v>
      </c>
      <c r="E1023" s="52">
        <v>1183</v>
      </c>
      <c r="F1023" s="52">
        <v>1420</v>
      </c>
      <c r="G1023" s="54">
        <v>421953</v>
      </c>
      <c r="H1023" s="54">
        <v>413938</v>
      </c>
      <c r="I1023" s="24">
        <v>-1.8995006552862521E-2</v>
      </c>
    </row>
    <row r="1024" spans="1:9" ht="14.25">
      <c r="A1024" s="56" t="s">
        <v>6</v>
      </c>
      <c r="B1024" s="51" t="s">
        <v>2103</v>
      </c>
      <c r="C1024" s="51" t="s">
        <v>2114</v>
      </c>
      <c r="D1024" s="44" t="s">
        <v>3636</v>
      </c>
      <c r="E1024" s="52">
        <v>447</v>
      </c>
      <c r="F1024" s="52">
        <v>470</v>
      </c>
      <c r="G1024" s="54">
        <v>176061</v>
      </c>
      <c r="H1024" s="54">
        <v>166393</v>
      </c>
      <c r="I1024" s="24">
        <v>-5.4912785909429121E-2</v>
      </c>
    </row>
    <row r="1025" spans="1:9" ht="14.25">
      <c r="A1025" s="56" t="s">
        <v>6</v>
      </c>
      <c r="B1025" s="51" t="s">
        <v>2103</v>
      </c>
      <c r="C1025" s="51" t="s">
        <v>2118</v>
      </c>
      <c r="D1025" s="44" t="s">
        <v>3637</v>
      </c>
      <c r="E1025" s="52">
        <v>129</v>
      </c>
      <c r="F1025" s="52">
        <v>135</v>
      </c>
      <c r="G1025" s="54">
        <v>44959</v>
      </c>
      <c r="H1025" s="54">
        <v>40535</v>
      </c>
      <c r="I1025" s="24">
        <v>-9.8400765141573435E-2</v>
      </c>
    </row>
    <row r="1026" spans="1:9" ht="14.25">
      <c r="A1026" s="56" t="s">
        <v>6</v>
      </c>
      <c r="B1026" s="51" t="s">
        <v>2103</v>
      </c>
      <c r="C1026" s="51" t="s">
        <v>2106</v>
      </c>
      <c r="D1026" s="44" t="s">
        <v>3638</v>
      </c>
      <c r="E1026" s="52">
        <v>50</v>
      </c>
      <c r="F1026" s="52">
        <v>67</v>
      </c>
      <c r="G1026" s="54">
        <v>51726</v>
      </c>
      <c r="H1026" s="54">
        <v>43950</v>
      </c>
      <c r="I1026" s="24">
        <v>-0.15033058809882843</v>
      </c>
    </row>
    <row r="1027" spans="1:9" ht="14.25">
      <c r="A1027" s="56" t="s">
        <v>6</v>
      </c>
      <c r="B1027" s="51" t="s">
        <v>2103</v>
      </c>
      <c r="C1027" s="51" t="s">
        <v>2110</v>
      </c>
      <c r="D1027" s="44" t="s">
        <v>3639</v>
      </c>
      <c r="E1027" s="52">
        <v>60</v>
      </c>
      <c r="F1027" s="52">
        <v>67</v>
      </c>
      <c r="G1027" s="54">
        <v>33676</v>
      </c>
      <c r="H1027" s="54">
        <v>32349</v>
      </c>
      <c r="I1027" s="24">
        <v>-3.9404917448628105E-2</v>
      </c>
    </row>
    <row r="1028" spans="1:9" ht="14.25">
      <c r="A1028" s="56" t="s">
        <v>6</v>
      </c>
      <c r="B1028" s="51" t="s">
        <v>2103</v>
      </c>
      <c r="C1028" s="51" t="s">
        <v>2109</v>
      </c>
      <c r="D1028" s="44" t="s">
        <v>3640</v>
      </c>
      <c r="E1028" s="52">
        <v>147</v>
      </c>
      <c r="F1028" s="52">
        <v>146</v>
      </c>
      <c r="G1028" s="54">
        <v>41852</v>
      </c>
      <c r="H1028" s="54">
        <v>39638</v>
      </c>
      <c r="I1028" s="24">
        <v>-5.2900697696645321E-2</v>
      </c>
    </row>
    <row r="1029" spans="1:9" ht="14.25">
      <c r="A1029" s="56" t="s">
        <v>6</v>
      </c>
      <c r="B1029" s="51" t="s">
        <v>2103</v>
      </c>
      <c r="C1029" s="51" t="s">
        <v>2116</v>
      </c>
      <c r="D1029" s="44" t="s">
        <v>3641</v>
      </c>
      <c r="E1029" s="52">
        <v>120</v>
      </c>
      <c r="F1029" s="52">
        <v>90</v>
      </c>
      <c r="G1029" s="54">
        <v>49410</v>
      </c>
      <c r="H1029" s="54">
        <v>48154</v>
      </c>
      <c r="I1029" s="24">
        <v>-2.5419955474600284E-2</v>
      </c>
    </row>
    <row r="1030" spans="1:9" ht="14.25">
      <c r="A1030" s="56" t="s">
        <v>6</v>
      </c>
      <c r="B1030" s="51" t="s">
        <v>2103</v>
      </c>
      <c r="C1030" s="51" t="s">
        <v>2113</v>
      </c>
      <c r="D1030" s="44" t="s">
        <v>3642</v>
      </c>
      <c r="E1030" s="52">
        <v>68</v>
      </c>
      <c r="F1030" s="52">
        <v>70</v>
      </c>
      <c r="G1030" s="54">
        <v>32067</v>
      </c>
      <c r="H1030" s="54">
        <v>28983</v>
      </c>
      <c r="I1030" s="24">
        <v>-9.6173636448685568E-2</v>
      </c>
    </row>
    <row r="1031" spans="1:9" ht="14.25">
      <c r="A1031" s="56" t="s">
        <v>6</v>
      </c>
      <c r="B1031" s="51" t="s">
        <v>2103</v>
      </c>
      <c r="C1031" s="51" t="s">
        <v>2111</v>
      </c>
      <c r="D1031" s="44" t="s">
        <v>3643</v>
      </c>
      <c r="E1031" s="52">
        <v>144</v>
      </c>
      <c r="F1031" s="52">
        <v>154</v>
      </c>
      <c r="G1031" s="54">
        <v>54724</v>
      </c>
      <c r="H1031" s="54">
        <v>47937</v>
      </c>
      <c r="I1031" s="24">
        <v>-0.12402236678605365</v>
      </c>
    </row>
    <row r="1032" spans="1:9" ht="14.25">
      <c r="A1032" s="56" t="s">
        <v>6</v>
      </c>
      <c r="B1032" s="51" t="s">
        <v>2103</v>
      </c>
      <c r="C1032" s="51" t="s">
        <v>2107</v>
      </c>
      <c r="D1032" s="44" t="s">
        <v>3644</v>
      </c>
      <c r="E1032" s="52">
        <v>172</v>
      </c>
      <c r="F1032" s="52">
        <v>210</v>
      </c>
      <c r="G1032" s="54">
        <v>93588</v>
      </c>
      <c r="H1032" s="54">
        <v>90742</v>
      </c>
      <c r="I1032" s="24">
        <v>-3.0409881608753259E-2</v>
      </c>
    </row>
    <row r="1033" spans="1:9" ht="14.25">
      <c r="A1033" s="56" t="s">
        <v>6</v>
      </c>
      <c r="B1033" s="51" t="s">
        <v>2103</v>
      </c>
      <c r="C1033" s="51" t="s">
        <v>2105</v>
      </c>
      <c r="D1033" s="44" t="s">
        <v>3645</v>
      </c>
      <c r="E1033" s="52">
        <v>1</v>
      </c>
      <c r="F1033" s="52">
        <v>3</v>
      </c>
      <c r="G1033" s="54">
        <v>2967</v>
      </c>
      <c r="H1033" s="54">
        <v>3132</v>
      </c>
      <c r="I1033" s="24">
        <v>5.5611729019211326E-2</v>
      </c>
    </row>
    <row r="1034" spans="1:9" ht="14.25">
      <c r="A1034" s="56" t="s">
        <v>6</v>
      </c>
      <c r="B1034" s="51" t="s">
        <v>2103</v>
      </c>
      <c r="C1034" s="51" t="s">
        <v>2108</v>
      </c>
      <c r="D1034" s="44" t="s">
        <v>3646</v>
      </c>
      <c r="E1034" s="52">
        <v>52</v>
      </c>
      <c r="F1034" s="52">
        <v>68</v>
      </c>
      <c r="G1034" s="54">
        <v>21965</v>
      </c>
      <c r="H1034" s="54">
        <v>19351</v>
      </c>
      <c r="I1034" s="24">
        <v>-0.11900751195083087</v>
      </c>
    </row>
    <row r="1035" spans="1:9" ht="14.25">
      <c r="A1035" s="56" t="s">
        <v>6</v>
      </c>
      <c r="B1035" s="51" t="s">
        <v>2103</v>
      </c>
      <c r="C1035" s="51" t="s">
        <v>2115</v>
      </c>
      <c r="D1035" s="44" t="s">
        <v>3647</v>
      </c>
      <c r="E1035" s="52">
        <v>89</v>
      </c>
      <c r="F1035" s="52">
        <v>113</v>
      </c>
      <c r="G1035" s="54">
        <v>27466</v>
      </c>
      <c r="H1035" s="54">
        <v>24792</v>
      </c>
      <c r="I1035" s="24">
        <v>-9.7356731959513582E-2</v>
      </c>
    </row>
    <row r="1036" spans="1:9" ht="14.25">
      <c r="A1036" s="56" t="s">
        <v>6</v>
      </c>
      <c r="B1036" s="51" t="s">
        <v>2103</v>
      </c>
      <c r="C1036" s="51" t="s">
        <v>2112</v>
      </c>
      <c r="D1036" s="44" t="s">
        <v>3648</v>
      </c>
      <c r="E1036" s="52">
        <v>52</v>
      </c>
      <c r="F1036" s="52">
        <v>49</v>
      </c>
      <c r="G1036" s="54">
        <v>27182</v>
      </c>
      <c r="H1036" s="54">
        <v>23839</v>
      </c>
      <c r="I1036" s="24">
        <v>-0.12298579942609079</v>
      </c>
    </row>
    <row r="1037" spans="1:9" ht="14.25">
      <c r="A1037" s="56" t="s">
        <v>6</v>
      </c>
      <c r="B1037" s="51" t="s">
        <v>2103</v>
      </c>
      <c r="C1037" s="51" t="s">
        <v>2104</v>
      </c>
      <c r="D1037" s="44" t="s">
        <v>3649</v>
      </c>
      <c r="E1037" s="52">
        <v>51</v>
      </c>
      <c r="F1037" s="52">
        <v>63</v>
      </c>
      <c r="G1037" s="54">
        <v>13651</v>
      </c>
      <c r="H1037" s="54">
        <v>11081</v>
      </c>
      <c r="I1037" s="24">
        <v>-0.18826459600029302</v>
      </c>
    </row>
    <row r="1038" spans="1:9" ht="14.25">
      <c r="A1038" s="56" t="s">
        <v>6</v>
      </c>
      <c r="B1038" s="51" t="s">
        <v>1170</v>
      </c>
      <c r="C1038" s="51" t="s">
        <v>1177</v>
      </c>
      <c r="D1038" s="44" t="s">
        <v>3650</v>
      </c>
      <c r="E1038" s="52">
        <v>1329</v>
      </c>
      <c r="F1038" s="52">
        <v>1465</v>
      </c>
      <c r="G1038" s="54">
        <v>462361</v>
      </c>
      <c r="H1038" s="54">
        <v>463254</v>
      </c>
      <c r="I1038" s="24">
        <v>1.9313912721877493E-3</v>
      </c>
    </row>
    <row r="1039" spans="1:9" ht="14.25">
      <c r="A1039" s="56" t="s">
        <v>6</v>
      </c>
      <c r="B1039" s="51" t="s">
        <v>1170</v>
      </c>
      <c r="C1039" s="51" t="s">
        <v>1181</v>
      </c>
      <c r="D1039" s="44" t="s">
        <v>3651</v>
      </c>
      <c r="E1039" s="52">
        <v>146</v>
      </c>
      <c r="F1039" s="52">
        <v>129</v>
      </c>
      <c r="G1039" s="54">
        <v>57900</v>
      </c>
      <c r="H1039" s="54">
        <v>50300</v>
      </c>
      <c r="I1039" s="24">
        <v>-0.13126079447322972</v>
      </c>
    </row>
    <row r="1040" spans="1:9" ht="14.25">
      <c r="A1040" s="56" t="s">
        <v>6</v>
      </c>
      <c r="B1040" s="51" t="s">
        <v>1170</v>
      </c>
      <c r="C1040" s="51" t="s">
        <v>1179</v>
      </c>
      <c r="D1040" s="44" t="s">
        <v>3652</v>
      </c>
      <c r="E1040" s="52">
        <v>288</v>
      </c>
      <c r="F1040" s="52">
        <v>299</v>
      </c>
      <c r="G1040" s="54">
        <v>108433</v>
      </c>
      <c r="H1040" s="54">
        <v>106216</v>
      </c>
      <c r="I1040" s="24">
        <v>-2.0445805243791096E-2</v>
      </c>
    </row>
    <row r="1041" spans="1:9" ht="14.25">
      <c r="A1041" s="56" t="s">
        <v>6</v>
      </c>
      <c r="B1041" s="51" t="s">
        <v>1170</v>
      </c>
      <c r="C1041" s="51" t="s">
        <v>1189</v>
      </c>
      <c r="D1041" s="44" t="s">
        <v>3653</v>
      </c>
      <c r="E1041" s="52">
        <v>44</v>
      </c>
      <c r="F1041" s="52">
        <v>49</v>
      </c>
      <c r="G1041" s="54">
        <v>29858</v>
      </c>
      <c r="H1041" s="54">
        <v>24608</v>
      </c>
      <c r="I1041" s="24">
        <v>-0.17583227275771987</v>
      </c>
    </row>
    <row r="1042" spans="1:9" ht="14.25">
      <c r="A1042" s="56" t="s">
        <v>6</v>
      </c>
      <c r="B1042" s="51" t="s">
        <v>1170</v>
      </c>
      <c r="C1042" s="51" t="s">
        <v>1186</v>
      </c>
      <c r="D1042" s="44" t="s">
        <v>3654</v>
      </c>
      <c r="E1042" s="52">
        <v>35</v>
      </c>
      <c r="F1042" s="52">
        <v>43</v>
      </c>
      <c r="G1042" s="54">
        <v>16300</v>
      </c>
      <c r="H1042" s="54">
        <v>12929</v>
      </c>
      <c r="I1042" s="24">
        <v>-0.20680981595092024</v>
      </c>
    </row>
    <row r="1043" spans="1:9" ht="14.25">
      <c r="A1043" s="56" t="s">
        <v>6</v>
      </c>
      <c r="B1043" s="51" t="s">
        <v>1170</v>
      </c>
      <c r="C1043" s="51" t="s">
        <v>1175</v>
      </c>
      <c r="D1043" s="44" t="s">
        <v>3655</v>
      </c>
      <c r="E1043" s="52">
        <v>97</v>
      </c>
      <c r="F1043" s="52">
        <v>93</v>
      </c>
      <c r="G1043" s="54">
        <v>71887</v>
      </c>
      <c r="H1043" s="54">
        <v>63220</v>
      </c>
      <c r="I1043" s="24">
        <v>-0.12056421884346266</v>
      </c>
    </row>
    <row r="1044" spans="1:9" ht="14.25">
      <c r="A1044" s="56" t="s">
        <v>6</v>
      </c>
      <c r="B1044" s="51" t="s">
        <v>1170</v>
      </c>
      <c r="C1044" s="51" t="s">
        <v>1172</v>
      </c>
      <c r="D1044" s="44" t="s">
        <v>3656</v>
      </c>
      <c r="E1044" s="52">
        <v>37</v>
      </c>
      <c r="F1044" s="52">
        <v>34</v>
      </c>
      <c r="G1044" s="54">
        <v>23032</v>
      </c>
      <c r="H1044" s="54">
        <v>20407</v>
      </c>
      <c r="I1044" s="24">
        <v>-0.11397186523098297</v>
      </c>
    </row>
    <row r="1045" spans="1:9" ht="14.25">
      <c r="A1045" s="56" t="s">
        <v>6</v>
      </c>
      <c r="B1045" s="51" t="s">
        <v>1170</v>
      </c>
      <c r="C1045" s="51" t="s">
        <v>1176</v>
      </c>
      <c r="D1045" s="44" t="s">
        <v>3657</v>
      </c>
      <c r="E1045" s="52">
        <v>91</v>
      </c>
      <c r="F1045" s="52">
        <v>76</v>
      </c>
      <c r="G1045" s="54">
        <v>34651</v>
      </c>
      <c r="H1045" s="54">
        <v>34889</v>
      </c>
      <c r="I1045" s="24">
        <v>6.8684886439063812E-3</v>
      </c>
    </row>
    <row r="1046" spans="1:9" ht="14.25">
      <c r="A1046" s="56" t="s">
        <v>6</v>
      </c>
      <c r="B1046" s="51" t="s">
        <v>1170</v>
      </c>
      <c r="C1046" s="51" t="s">
        <v>1173</v>
      </c>
      <c r="D1046" s="44" t="s">
        <v>3658</v>
      </c>
      <c r="E1046" s="52">
        <v>184</v>
      </c>
      <c r="F1046" s="52">
        <v>202</v>
      </c>
      <c r="G1046" s="54">
        <v>110459</v>
      </c>
      <c r="H1046" s="54">
        <v>110408</v>
      </c>
      <c r="I1046" s="24">
        <v>-4.6170977466752369E-4</v>
      </c>
    </row>
    <row r="1047" spans="1:9" ht="14.25">
      <c r="A1047" s="56" t="s">
        <v>6</v>
      </c>
      <c r="B1047" s="51" t="s">
        <v>1170</v>
      </c>
      <c r="C1047" s="51" t="s">
        <v>1182</v>
      </c>
      <c r="D1047" s="44" t="s">
        <v>3659</v>
      </c>
      <c r="E1047" s="52">
        <v>69</v>
      </c>
      <c r="F1047" s="52">
        <v>92</v>
      </c>
      <c r="G1047" s="54">
        <v>48680</v>
      </c>
      <c r="H1047" s="54">
        <v>48523</v>
      </c>
      <c r="I1047" s="24">
        <v>-3.2251437962202137E-3</v>
      </c>
    </row>
    <row r="1048" spans="1:9" ht="14.25">
      <c r="A1048" s="56" t="s">
        <v>6</v>
      </c>
      <c r="B1048" s="51" t="s">
        <v>1170</v>
      </c>
      <c r="C1048" s="51" t="s">
        <v>1183</v>
      </c>
      <c r="D1048" s="44" t="s">
        <v>3660</v>
      </c>
      <c r="E1048" s="52">
        <v>85</v>
      </c>
      <c r="F1048" s="52">
        <v>113</v>
      </c>
      <c r="G1048" s="54">
        <v>51885</v>
      </c>
      <c r="H1048" s="54">
        <v>57238</v>
      </c>
      <c r="I1048" s="24">
        <v>0.10317047316180014</v>
      </c>
    </row>
    <row r="1049" spans="1:9" ht="14.25">
      <c r="A1049" s="56" t="s">
        <v>6</v>
      </c>
      <c r="B1049" s="51" t="s">
        <v>1170</v>
      </c>
      <c r="C1049" s="51" t="s">
        <v>1178</v>
      </c>
      <c r="D1049" s="44" t="s">
        <v>3661</v>
      </c>
      <c r="E1049" s="52">
        <v>6</v>
      </c>
      <c r="F1049" s="52">
        <v>5</v>
      </c>
      <c r="G1049" s="54">
        <v>6147</v>
      </c>
      <c r="H1049" s="54">
        <v>6135</v>
      </c>
      <c r="I1049" s="24">
        <v>-1.9521717911176184E-3</v>
      </c>
    </row>
    <row r="1050" spans="1:9" ht="14.25">
      <c r="A1050" s="56" t="s">
        <v>6</v>
      </c>
      <c r="B1050" s="51" t="s">
        <v>1170</v>
      </c>
      <c r="C1050" s="51" t="s">
        <v>1187</v>
      </c>
      <c r="D1050" s="44" t="s">
        <v>3662</v>
      </c>
      <c r="E1050" s="52">
        <v>52</v>
      </c>
      <c r="F1050" s="52">
        <v>57</v>
      </c>
      <c r="G1050" s="54">
        <v>36940</v>
      </c>
      <c r="H1050" s="54">
        <v>36957</v>
      </c>
      <c r="I1050" s="24">
        <v>4.6020573903627504E-4</v>
      </c>
    </row>
    <row r="1051" spans="1:9" ht="14.25">
      <c r="A1051" s="56" t="s">
        <v>6</v>
      </c>
      <c r="B1051" s="51" t="s">
        <v>1170</v>
      </c>
      <c r="C1051" s="51" t="s">
        <v>1188</v>
      </c>
      <c r="D1051" s="44" t="s">
        <v>3663</v>
      </c>
      <c r="E1051" s="52">
        <v>25</v>
      </c>
      <c r="F1051" s="52">
        <v>28</v>
      </c>
      <c r="G1051" s="54">
        <v>26927</v>
      </c>
      <c r="H1051" s="54">
        <v>26574</v>
      </c>
      <c r="I1051" s="24">
        <v>-1.3109518327329447E-2</v>
      </c>
    </row>
    <row r="1052" spans="1:9" ht="14.25">
      <c r="A1052" s="56" t="s">
        <v>6</v>
      </c>
      <c r="B1052" s="51" t="s">
        <v>1170</v>
      </c>
      <c r="C1052" s="51" t="s">
        <v>1185</v>
      </c>
      <c r="D1052" s="44" t="s">
        <v>3664</v>
      </c>
      <c r="E1052" s="52">
        <v>30</v>
      </c>
      <c r="F1052" s="52">
        <v>31</v>
      </c>
      <c r="G1052" s="54">
        <v>22216</v>
      </c>
      <c r="H1052" s="54">
        <v>18630</v>
      </c>
      <c r="I1052" s="24">
        <v>-0.16141519625495138</v>
      </c>
    </row>
    <row r="1053" spans="1:9" ht="14.25">
      <c r="A1053" s="56" t="s">
        <v>6</v>
      </c>
      <c r="B1053" s="51" t="s">
        <v>1170</v>
      </c>
      <c r="C1053" s="51" t="s">
        <v>1174</v>
      </c>
      <c r="D1053" s="44" t="s">
        <v>3665</v>
      </c>
      <c r="E1053" s="52">
        <v>4</v>
      </c>
      <c r="F1053" s="52">
        <v>4</v>
      </c>
      <c r="G1053" s="54">
        <v>14277</v>
      </c>
      <c r="H1053" s="54">
        <v>12121</v>
      </c>
      <c r="I1053" s="24">
        <v>-0.15101211739160889</v>
      </c>
    </row>
    <row r="1054" spans="1:9" ht="14.25">
      <c r="A1054" s="56" t="s">
        <v>6</v>
      </c>
      <c r="B1054" s="51" t="s">
        <v>1170</v>
      </c>
      <c r="C1054" s="51" t="s">
        <v>1180</v>
      </c>
      <c r="D1054" s="44" t="s">
        <v>3666</v>
      </c>
      <c r="E1054" s="52">
        <v>22</v>
      </c>
      <c r="F1054" s="52">
        <v>24</v>
      </c>
      <c r="G1054" s="54">
        <v>18535</v>
      </c>
      <c r="H1054" s="54">
        <v>16540</v>
      </c>
      <c r="I1054" s="24">
        <v>-0.10763420555705422</v>
      </c>
    </row>
    <row r="1055" spans="1:9" ht="14.25">
      <c r="A1055" s="56" t="s">
        <v>6</v>
      </c>
      <c r="B1055" s="51" t="s">
        <v>1170</v>
      </c>
      <c r="C1055" s="51" t="s">
        <v>1171</v>
      </c>
      <c r="D1055" s="44" t="s">
        <v>3667</v>
      </c>
      <c r="E1055" s="52">
        <v>16</v>
      </c>
      <c r="F1055" s="52">
        <v>16</v>
      </c>
      <c r="G1055" s="54">
        <v>9735</v>
      </c>
      <c r="H1055" s="54">
        <v>7890</v>
      </c>
      <c r="I1055" s="24">
        <v>-0.18952234206471494</v>
      </c>
    </row>
    <row r="1056" spans="1:9" ht="14.25">
      <c r="A1056" s="56" t="s">
        <v>6</v>
      </c>
      <c r="B1056" s="51" t="s">
        <v>1170</v>
      </c>
      <c r="C1056" s="51" t="s">
        <v>1184</v>
      </c>
      <c r="D1056" s="44" t="s">
        <v>3668</v>
      </c>
      <c r="E1056" s="52">
        <v>36</v>
      </c>
      <c r="F1056" s="52">
        <v>65</v>
      </c>
      <c r="G1056" s="54">
        <v>19565</v>
      </c>
      <c r="H1056" s="54">
        <v>15687</v>
      </c>
      <c r="I1056" s="24">
        <v>-0.19821109123434705</v>
      </c>
    </row>
    <row r="1057" spans="1:9" ht="14.25">
      <c r="A1057" s="56" t="s">
        <v>6</v>
      </c>
      <c r="B1057" s="51" t="s">
        <v>544</v>
      </c>
      <c r="C1057" s="51" t="s">
        <v>549</v>
      </c>
      <c r="D1057" s="44" t="s">
        <v>3669</v>
      </c>
      <c r="E1057" s="52">
        <v>813</v>
      </c>
      <c r="F1057" s="52">
        <v>955</v>
      </c>
      <c r="G1057" s="54">
        <v>266796</v>
      </c>
      <c r="H1057" s="54">
        <v>262328</v>
      </c>
      <c r="I1057" s="24">
        <v>-1.6746877764284324E-2</v>
      </c>
    </row>
    <row r="1058" spans="1:9" ht="14.25">
      <c r="A1058" s="56" t="s">
        <v>6</v>
      </c>
      <c r="B1058" s="51" t="s">
        <v>544</v>
      </c>
      <c r="C1058" s="51" t="s">
        <v>559</v>
      </c>
      <c r="D1058" s="44" t="s">
        <v>3670</v>
      </c>
      <c r="E1058" s="52">
        <v>200</v>
      </c>
      <c r="F1058" s="52">
        <v>507</v>
      </c>
      <c r="G1058" s="54">
        <v>67760</v>
      </c>
      <c r="H1058" s="54">
        <v>64264</v>
      </c>
      <c r="I1058" s="24">
        <v>-5.1593860684769774E-2</v>
      </c>
    </row>
    <row r="1059" spans="1:9" ht="14.25">
      <c r="A1059" s="56" t="s">
        <v>6</v>
      </c>
      <c r="B1059" s="51" t="s">
        <v>544</v>
      </c>
      <c r="C1059" s="51" t="s">
        <v>553</v>
      </c>
      <c r="D1059" s="44" t="s">
        <v>3671</v>
      </c>
      <c r="E1059" s="52">
        <v>69</v>
      </c>
      <c r="F1059" s="52">
        <v>76</v>
      </c>
      <c r="G1059" s="54">
        <v>31340</v>
      </c>
      <c r="H1059" s="54">
        <v>28991</v>
      </c>
      <c r="I1059" s="24">
        <v>-7.495213784301212E-2</v>
      </c>
    </row>
    <row r="1060" spans="1:9" ht="14.25">
      <c r="A1060" s="56" t="s">
        <v>6</v>
      </c>
      <c r="B1060" s="51" t="s">
        <v>544</v>
      </c>
      <c r="C1060" s="51" t="s">
        <v>555</v>
      </c>
      <c r="D1060" s="44" t="s">
        <v>3672</v>
      </c>
      <c r="E1060" s="52">
        <v>67</v>
      </c>
      <c r="F1060" s="52">
        <v>59</v>
      </c>
      <c r="G1060" s="54">
        <v>35291</v>
      </c>
      <c r="H1060" s="54">
        <v>31286</v>
      </c>
      <c r="I1060" s="24">
        <v>-0.11348502451049843</v>
      </c>
    </row>
    <row r="1061" spans="1:9" ht="14.25">
      <c r="A1061" s="56" t="s">
        <v>6</v>
      </c>
      <c r="B1061" s="51" t="s">
        <v>544</v>
      </c>
      <c r="C1061" s="51" t="s">
        <v>551</v>
      </c>
      <c r="D1061" s="44" t="s">
        <v>3673</v>
      </c>
      <c r="E1061" s="52">
        <v>30</v>
      </c>
      <c r="F1061" s="52">
        <v>41</v>
      </c>
      <c r="G1061" s="54">
        <v>25466</v>
      </c>
      <c r="H1061" s="54">
        <v>22150</v>
      </c>
      <c r="I1061" s="24">
        <v>-0.13021283279667006</v>
      </c>
    </row>
    <row r="1062" spans="1:9" ht="14.25">
      <c r="A1062" s="56" t="s">
        <v>6</v>
      </c>
      <c r="B1062" s="51" t="s">
        <v>544</v>
      </c>
      <c r="C1062" s="51" t="s">
        <v>556</v>
      </c>
      <c r="D1062" s="44" t="s">
        <v>3674</v>
      </c>
      <c r="E1062" s="52">
        <v>105</v>
      </c>
      <c r="F1062" s="52">
        <v>116</v>
      </c>
      <c r="G1062" s="54">
        <v>67450</v>
      </c>
      <c r="H1062" s="54">
        <v>68302</v>
      </c>
      <c r="I1062" s="24">
        <v>1.2631578947368421E-2</v>
      </c>
    </row>
    <row r="1063" spans="1:9" ht="14.25">
      <c r="A1063" s="56" t="s">
        <v>6</v>
      </c>
      <c r="B1063" s="51" t="s">
        <v>544</v>
      </c>
      <c r="C1063" s="51" t="s">
        <v>545</v>
      </c>
      <c r="D1063" s="44" t="s">
        <v>3675</v>
      </c>
      <c r="E1063" s="52">
        <v>38</v>
      </c>
      <c r="F1063" s="52">
        <v>41</v>
      </c>
      <c r="G1063" s="54">
        <v>29989</v>
      </c>
      <c r="H1063" s="54">
        <v>27524</v>
      </c>
      <c r="I1063" s="24">
        <v>-8.2196805495348288E-2</v>
      </c>
    </row>
    <row r="1064" spans="1:9" ht="14.25">
      <c r="A1064" s="56" t="s">
        <v>6</v>
      </c>
      <c r="B1064" s="51" t="s">
        <v>544</v>
      </c>
      <c r="C1064" s="51" t="s">
        <v>547</v>
      </c>
      <c r="D1064" s="44" t="s">
        <v>3676</v>
      </c>
      <c r="E1064" s="52">
        <v>173</v>
      </c>
      <c r="F1064" s="52">
        <v>147</v>
      </c>
      <c r="G1064" s="54">
        <v>85614</v>
      </c>
      <c r="H1064" s="54">
        <v>80611</v>
      </c>
      <c r="I1064" s="24">
        <v>-5.8436704277337818E-2</v>
      </c>
    </row>
    <row r="1065" spans="1:9" ht="14.25">
      <c r="A1065" s="56" t="s">
        <v>6</v>
      </c>
      <c r="B1065" s="51" t="s">
        <v>544</v>
      </c>
      <c r="C1065" s="51" t="s">
        <v>557</v>
      </c>
      <c r="D1065" s="44" t="s">
        <v>3677</v>
      </c>
      <c r="E1065" s="52">
        <v>140</v>
      </c>
      <c r="F1065" s="52">
        <v>148</v>
      </c>
      <c r="G1065" s="54">
        <v>91900</v>
      </c>
      <c r="H1065" s="54">
        <v>88481</v>
      </c>
      <c r="I1065" s="24">
        <v>-3.7203482045701848E-2</v>
      </c>
    </row>
    <row r="1066" spans="1:9" ht="14.25">
      <c r="A1066" s="56" t="s">
        <v>6</v>
      </c>
      <c r="B1066" s="51" t="s">
        <v>544</v>
      </c>
      <c r="C1066" s="51" t="s">
        <v>548</v>
      </c>
      <c r="D1066" s="44" t="s">
        <v>3678</v>
      </c>
      <c r="E1066" s="52">
        <v>34</v>
      </c>
      <c r="F1066" s="52">
        <v>34</v>
      </c>
      <c r="G1066" s="54">
        <v>20647</v>
      </c>
      <c r="H1066" s="54">
        <v>18965</v>
      </c>
      <c r="I1066" s="24">
        <v>-8.1464619557320678E-2</v>
      </c>
    </row>
    <row r="1067" spans="1:9" ht="14.25">
      <c r="A1067" s="56" t="s">
        <v>6</v>
      </c>
      <c r="B1067" s="51" t="s">
        <v>544</v>
      </c>
      <c r="C1067" s="51" t="s">
        <v>550</v>
      </c>
      <c r="D1067" s="44" t="s">
        <v>3679</v>
      </c>
      <c r="E1067" s="52">
        <v>4</v>
      </c>
      <c r="F1067" s="52">
        <v>4</v>
      </c>
      <c r="G1067" s="54">
        <v>3046</v>
      </c>
      <c r="H1067" s="54">
        <v>2423</v>
      </c>
      <c r="I1067" s="24">
        <v>-0.20453053184504269</v>
      </c>
    </row>
    <row r="1068" spans="1:9" ht="14.25">
      <c r="A1068" s="56" t="s">
        <v>6</v>
      </c>
      <c r="B1068" s="51" t="s">
        <v>544</v>
      </c>
      <c r="C1068" s="51" t="s">
        <v>552</v>
      </c>
      <c r="D1068" s="44" t="s">
        <v>3680</v>
      </c>
      <c r="E1068" s="52">
        <v>15</v>
      </c>
      <c r="F1068" s="52">
        <v>12</v>
      </c>
      <c r="G1068" s="54">
        <v>11551</v>
      </c>
      <c r="H1068" s="54">
        <v>10002</v>
      </c>
      <c r="I1068" s="24">
        <v>-0.13410094364124317</v>
      </c>
    </row>
    <row r="1069" spans="1:9" ht="14.25">
      <c r="A1069" s="56" t="s">
        <v>6</v>
      </c>
      <c r="B1069" s="51" t="s">
        <v>544</v>
      </c>
      <c r="C1069" s="51" t="s">
        <v>546</v>
      </c>
      <c r="D1069" s="44" t="s">
        <v>3681</v>
      </c>
      <c r="E1069" s="52">
        <v>20</v>
      </c>
      <c r="F1069" s="52">
        <v>27</v>
      </c>
      <c r="G1069" s="54">
        <v>23160</v>
      </c>
      <c r="H1069" s="54">
        <v>20118</v>
      </c>
      <c r="I1069" s="24">
        <v>-0.13134715025906735</v>
      </c>
    </row>
    <row r="1070" spans="1:9" ht="14.25">
      <c r="A1070" s="56" t="s">
        <v>6</v>
      </c>
      <c r="B1070" s="51" t="s">
        <v>544</v>
      </c>
      <c r="C1070" s="51" t="s">
        <v>355</v>
      </c>
      <c r="D1070" s="44" t="s">
        <v>3682</v>
      </c>
      <c r="E1070" s="52">
        <v>18</v>
      </c>
      <c r="F1070" s="52">
        <v>21</v>
      </c>
      <c r="G1070" s="54">
        <v>10563</v>
      </c>
      <c r="H1070" s="54">
        <v>9179</v>
      </c>
      <c r="I1070" s="24">
        <v>-0.13102338350847298</v>
      </c>
    </row>
    <row r="1071" spans="1:9" ht="14.25">
      <c r="A1071" s="56" t="s">
        <v>6</v>
      </c>
      <c r="B1071" s="51" t="s">
        <v>544</v>
      </c>
      <c r="C1071" s="51" t="s">
        <v>558</v>
      </c>
      <c r="D1071" s="44" t="s">
        <v>3683</v>
      </c>
      <c r="E1071" s="52">
        <v>18</v>
      </c>
      <c r="F1071" s="52">
        <v>19</v>
      </c>
      <c r="G1071" s="54">
        <v>11062</v>
      </c>
      <c r="H1071" s="54">
        <v>10326</v>
      </c>
      <c r="I1071" s="24">
        <v>-6.6534080636412946E-2</v>
      </c>
    </row>
    <row r="1072" spans="1:9" ht="14.25">
      <c r="A1072" s="56" t="s">
        <v>6</v>
      </c>
      <c r="B1072" s="51" t="s">
        <v>544</v>
      </c>
      <c r="C1072" s="51" t="s">
        <v>554</v>
      </c>
      <c r="D1072" s="44" t="s">
        <v>3684</v>
      </c>
      <c r="E1072" s="52">
        <v>39</v>
      </c>
      <c r="F1072" s="52">
        <v>24</v>
      </c>
      <c r="G1072" s="54">
        <v>8580</v>
      </c>
      <c r="H1072" s="54">
        <v>7910</v>
      </c>
      <c r="I1072" s="24">
        <v>-7.8088578088578095E-2</v>
      </c>
    </row>
    <row r="1073" spans="1:9" ht="14.25">
      <c r="A1073" s="56" t="s">
        <v>6</v>
      </c>
      <c r="B1073" s="51" t="s">
        <v>544</v>
      </c>
      <c r="C1073" s="51" t="s">
        <v>560</v>
      </c>
      <c r="D1073" s="44" t="s">
        <v>3685</v>
      </c>
      <c r="E1073" s="52">
        <v>19</v>
      </c>
      <c r="F1073" s="52">
        <v>24</v>
      </c>
      <c r="G1073" s="54">
        <v>16099</v>
      </c>
      <c r="H1073" s="54">
        <v>14003</v>
      </c>
      <c r="I1073" s="24">
        <v>-0.13019442201378967</v>
      </c>
    </row>
    <row r="1074" spans="1:9" ht="14.25">
      <c r="A1074" s="56" t="s">
        <v>6</v>
      </c>
      <c r="B1074" s="51" t="s">
        <v>2200</v>
      </c>
      <c r="C1074" s="51" t="s">
        <v>2210</v>
      </c>
      <c r="D1074" s="44" t="s">
        <v>3686</v>
      </c>
      <c r="E1074" s="52">
        <v>577</v>
      </c>
      <c r="F1074" s="52">
        <v>579</v>
      </c>
      <c r="G1074" s="54">
        <v>198992</v>
      </c>
      <c r="H1074" s="54">
        <v>189591</v>
      </c>
      <c r="I1074" s="24">
        <v>-4.7243105250462332E-2</v>
      </c>
    </row>
    <row r="1075" spans="1:9" ht="14.25">
      <c r="A1075" s="56" t="s">
        <v>6</v>
      </c>
      <c r="B1075" s="51" t="s">
        <v>2200</v>
      </c>
      <c r="C1075" s="51" t="s">
        <v>2206</v>
      </c>
      <c r="D1075" s="44" t="s">
        <v>3687</v>
      </c>
      <c r="E1075" s="52">
        <v>241</v>
      </c>
      <c r="F1075" s="52">
        <v>159</v>
      </c>
      <c r="G1075" s="54">
        <v>50619</v>
      </c>
      <c r="H1075" s="54">
        <v>46530</v>
      </c>
      <c r="I1075" s="24">
        <v>-8.0779944289693595E-2</v>
      </c>
    </row>
    <row r="1076" spans="1:9" ht="14.25">
      <c r="A1076" s="56" t="s">
        <v>6</v>
      </c>
      <c r="B1076" s="51" t="s">
        <v>2200</v>
      </c>
      <c r="C1076" s="51" t="s">
        <v>2222</v>
      </c>
      <c r="D1076" s="44" t="s">
        <v>3688</v>
      </c>
      <c r="E1076" s="52">
        <v>66</v>
      </c>
      <c r="F1076" s="52">
        <v>75</v>
      </c>
      <c r="G1076" s="54">
        <v>33588</v>
      </c>
      <c r="H1076" s="54">
        <v>31016</v>
      </c>
      <c r="I1076" s="24">
        <v>-7.6574967250208403E-2</v>
      </c>
    </row>
    <row r="1077" spans="1:9" ht="14.25">
      <c r="A1077" s="56" t="s">
        <v>6</v>
      </c>
      <c r="B1077" s="51" t="s">
        <v>2200</v>
      </c>
      <c r="C1077" s="51" t="s">
        <v>2225</v>
      </c>
      <c r="D1077" s="44" t="s">
        <v>3689</v>
      </c>
      <c r="E1077" s="52">
        <v>202</v>
      </c>
      <c r="F1077" s="52">
        <v>317</v>
      </c>
      <c r="G1077" s="54">
        <v>36832</v>
      </c>
      <c r="H1077" s="54">
        <v>33435</v>
      </c>
      <c r="I1077" s="24">
        <v>-9.2229582971329285E-2</v>
      </c>
    </row>
    <row r="1078" spans="1:9" ht="14.25">
      <c r="A1078" s="56" t="s">
        <v>6</v>
      </c>
      <c r="B1078" s="51" t="s">
        <v>2200</v>
      </c>
      <c r="C1078" s="51" t="s">
        <v>2219</v>
      </c>
      <c r="D1078" s="44" t="s">
        <v>3690</v>
      </c>
      <c r="E1078" s="52">
        <v>48</v>
      </c>
      <c r="F1078" s="52">
        <v>56</v>
      </c>
      <c r="G1078" s="54">
        <v>28120</v>
      </c>
      <c r="H1078" s="54">
        <v>22512</v>
      </c>
      <c r="I1078" s="24">
        <v>-0.19943100995732574</v>
      </c>
    </row>
    <row r="1079" spans="1:9" ht="14.25">
      <c r="A1079" s="56" t="s">
        <v>6</v>
      </c>
      <c r="B1079" s="51" t="s">
        <v>2200</v>
      </c>
      <c r="C1079" s="51" t="s">
        <v>2216</v>
      </c>
      <c r="D1079" s="44" t="s">
        <v>3691</v>
      </c>
      <c r="E1079" s="52">
        <v>43</v>
      </c>
      <c r="F1079" s="52">
        <v>50</v>
      </c>
      <c r="G1079" s="54">
        <v>32477</v>
      </c>
      <c r="H1079" s="54">
        <v>29067</v>
      </c>
      <c r="I1079" s="24">
        <v>-0.10499738276318625</v>
      </c>
    </row>
    <row r="1080" spans="1:9" ht="14.25">
      <c r="A1080" s="56" t="s">
        <v>6</v>
      </c>
      <c r="B1080" s="51" t="s">
        <v>2200</v>
      </c>
      <c r="C1080" s="51" t="s">
        <v>2213</v>
      </c>
      <c r="D1080" s="44" t="s">
        <v>3692</v>
      </c>
      <c r="E1080" s="52">
        <v>122</v>
      </c>
      <c r="F1080" s="52">
        <v>124</v>
      </c>
      <c r="G1080" s="54">
        <v>72635</v>
      </c>
      <c r="H1080" s="54">
        <v>69459</v>
      </c>
      <c r="I1080" s="24">
        <v>-4.3725476698561298E-2</v>
      </c>
    </row>
    <row r="1081" spans="1:9" ht="14.25">
      <c r="A1081" s="56" t="s">
        <v>6</v>
      </c>
      <c r="B1081" s="51" t="s">
        <v>2200</v>
      </c>
      <c r="C1081" s="51" t="s">
        <v>854</v>
      </c>
      <c r="D1081" s="44" t="s">
        <v>3693</v>
      </c>
      <c r="E1081" s="52">
        <v>128</v>
      </c>
      <c r="F1081" s="52">
        <v>147</v>
      </c>
      <c r="G1081" s="54">
        <v>46968</v>
      </c>
      <c r="H1081" s="54">
        <v>44053</v>
      </c>
      <c r="I1081" s="24">
        <v>-6.2063532617952652E-2</v>
      </c>
    </row>
    <row r="1082" spans="1:9" ht="14.25">
      <c r="A1082" s="56" t="s">
        <v>6</v>
      </c>
      <c r="B1082" s="51" t="s">
        <v>2200</v>
      </c>
      <c r="C1082" s="51" t="s">
        <v>2209</v>
      </c>
      <c r="D1082" s="44" t="s">
        <v>3694</v>
      </c>
      <c r="E1082" s="52">
        <v>147</v>
      </c>
      <c r="F1082" s="52">
        <v>163</v>
      </c>
      <c r="G1082" s="54">
        <v>73807</v>
      </c>
      <c r="H1082" s="54">
        <v>75313</v>
      </c>
      <c r="I1082" s="24">
        <v>2.0404568672348151E-2</v>
      </c>
    </row>
    <row r="1083" spans="1:9" ht="14.25">
      <c r="A1083" s="56" t="s">
        <v>6</v>
      </c>
      <c r="B1083" s="51" t="s">
        <v>2200</v>
      </c>
      <c r="C1083" s="51" t="s">
        <v>2203</v>
      </c>
      <c r="D1083" s="44" t="s">
        <v>3695</v>
      </c>
      <c r="E1083" s="52">
        <v>98</v>
      </c>
      <c r="F1083" s="52">
        <v>109</v>
      </c>
      <c r="G1083" s="54">
        <v>70529</v>
      </c>
      <c r="H1083" s="54">
        <v>66947</v>
      </c>
      <c r="I1083" s="24">
        <v>-5.0787619277176767E-2</v>
      </c>
    </row>
    <row r="1084" spans="1:9" ht="14.25">
      <c r="A1084" s="56" t="s">
        <v>6</v>
      </c>
      <c r="B1084" s="51" t="s">
        <v>2200</v>
      </c>
      <c r="C1084" s="51" t="s">
        <v>2223</v>
      </c>
      <c r="D1084" s="44" t="s">
        <v>3696</v>
      </c>
      <c r="E1084" s="52">
        <v>23</v>
      </c>
      <c r="F1084" s="52">
        <v>32</v>
      </c>
      <c r="G1084" s="54">
        <v>27114</v>
      </c>
      <c r="H1084" s="54">
        <v>22669</v>
      </c>
      <c r="I1084" s="24">
        <v>-0.1639374492881906</v>
      </c>
    </row>
    <row r="1085" spans="1:9" ht="14.25">
      <c r="A1085" s="56" t="s">
        <v>6</v>
      </c>
      <c r="B1085" s="51" t="s">
        <v>2200</v>
      </c>
      <c r="C1085" s="51" t="s">
        <v>2211</v>
      </c>
      <c r="D1085" s="44" t="s">
        <v>3697</v>
      </c>
      <c r="E1085" s="52">
        <v>53</v>
      </c>
      <c r="F1085" s="52">
        <v>30</v>
      </c>
      <c r="G1085" s="54">
        <v>33927</v>
      </c>
      <c r="H1085" s="54">
        <v>29237</v>
      </c>
      <c r="I1085" s="24">
        <v>-0.1382379815486191</v>
      </c>
    </row>
    <row r="1086" spans="1:9" ht="14.25">
      <c r="A1086" s="56" t="s">
        <v>6</v>
      </c>
      <c r="B1086" s="51" t="s">
        <v>2200</v>
      </c>
      <c r="C1086" s="51" t="s">
        <v>2201</v>
      </c>
      <c r="D1086" s="44" t="s">
        <v>3698</v>
      </c>
      <c r="E1086" s="52">
        <v>40</v>
      </c>
      <c r="F1086" s="52">
        <v>48</v>
      </c>
      <c r="G1086" s="54">
        <v>31322</v>
      </c>
      <c r="H1086" s="54">
        <v>31216</v>
      </c>
      <c r="I1086" s="24">
        <v>-3.3842027967562736E-3</v>
      </c>
    </row>
    <row r="1087" spans="1:9" ht="14.25">
      <c r="A1087" s="56" t="s">
        <v>6</v>
      </c>
      <c r="B1087" s="51" t="s">
        <v>2200</v>
      </c>
      <c r="C1087" s="51" t="s">
        <v>2208</v>
      </c>
      <c r="D1087" s="44" t="s">
        <v>3699</v>
      </c>
      <c r="E1087" s="52">
        <v>48</v>
      </c>
      <c r="F1087" s="52">
        <v>59</v>
      </c>
      <c r="G1087" s="54">
        <v>17111</v>
      </c>
      <c r="H1087" s="54">
        <v>14700</v>
      </c>
      <c r="I1087" s="24">
        <v>-0.14090351236046988</v>
      </c>
    </row>
    <row r="1088" spans="1:9" ht="14.25">
      <c r="A1088" s="56" t="s">
        <v>6</v>
      </c>
      <c r="B1088" s="51" t="s">
        <v>2200</v>
      </c>
      <c r="C1088" s="51" t="s">
        <v>2207</v>
      </c>
      <c r="D1088" s="44" t="s">
        <v>3700</v>
      </c>
      <c r="E1088" s="52">
        <v>0</v>
      </c>
      <c r="F1088" s="52">
        <v>1</v>
      </c>
      <c r="G1088" s="54">
        <v>1246</v>
      </c>
      <c r="H1088" s="54">
        <v>1098</v>
      </c>
      <c r="I1088" s="24">
        <v>-0.1187800963081862</v>
      </c>
    </row>
    <row r="1089" spans="1:9" ht="14.25">
      <c r="A1089" s="56" t="s">
        <v>6</v>
      </c>
      <c r="B1089" s="51" t="s">
        <v>2200</v>
      </c>
      <c r="C1089" s="51" t="s">
        <v>2214</v>
      </c>
      <c r="D1089" s="44" t="s">
        <v>3701</v>
      </c>
      <c r="E1089" s="52">
        <v>18</v>
      </c>
      <c r="F1089" s="52">
        <v>12</v>
      </c>
      <c r="G1089" s="54">
        <v>14462</v>
      </c>
      <c r="H1089" s="54">
        <v>10663</v>
      </c>
      <c r="I1089" s="24">
        <v>-0.26268842483750521</v>
      </c>
    </row>
    <row r="1090" spans="1:9" ht="14.25">
      <c r="A1090" s="56" t="s">
        <v>6</v>
      </c>
      <c r="B1090" s="51" t="s">
        <v>2200</v>
      </c>
      <c r="C1090" s="51" t="s">
        <v>447</v>
      </c>
      <c r="D1090" s="44" t="s">
        <v>3702</v>
      </c>
      <c r="E1090" s="52">
        <v>10</v>
      </c>
      <c r="F1090" s="52">
        <v>9</v>
      </c>
      <c r="G1090" s="54">
        <v>9011</v>
      </c>
      <c r="H1090" s="54">
        <v>7156</v>
      </c>
      <c r="I1090" s="24">
        <v>-0.20585950504938408</v>
      </c>
    </row>
    <row r="1091" spans="1:9" ht="14.25">
      <c r="A1091" s="56" t="s">
        <v>6</v>
      </c>
      <c r="B1091" s="51" t="s">
        <v>2200</v>
      </c>
      <c r="C1091" s="51" t="s">
        <v>2204</v>
      </c>
      <c r="D1091" s="44" t="s">
        <v>3703</v>
      </c>
      <c r="E1091" s="52">
        <v>50</v>
      </c>
      <c r="F1091" s="52">
        <v>32</v>
      </c>
      <c r="G1091" s="54">
        <v>16307</v>
      </c>
      <c r="H1091" s="54">
        <v>14219</v>
      </c>
      <c r="I1091" s="24">
        <v>-0.12804317164407922</v>
      </c>
    </row>
    <row r="1092" spans="1:9" ht="14.25">
      <c r="A1092" s="56" t="s">
        <v>6</v>
      </c>
      <c r="B1092" s="51" t="s">
        <v>2200</v>
      </c>
      <c r="C1092" s="51" t="s">
        <v>2220</v>
      </c>
      <c r="D1092" s="44" t="s">
        <v>3704</v>
      </c>
      <c r="E1092" s="52">
        <v>38</v>
      </c>
      <c r="F1092" s="52">
        <v>51</v>
      </c>
      <c r="G1092" s="54">
        <v>17653</v>
      </c>
      <c r="H1092" s="54">
        <v>20909</v>
      </c>
      <c r="I1092" s="24">
        <v>0.18444457032798958</v>
      </c>
    </row>
    <row r="1093" spans="1:9" ht="14.25">
      <c r="A1093" s="56" t="s">
        <v>6</v>
      </c>
      <c r="B1093" s="51" t="s">
        <v>2200</v>
      </c>
      <c r="C1093" s="51" t="s">
        <v>2202</v>
      </c>
      <c r="D1093" s="44" t="s">
        <v>3705</v>
      </c>
      <c r="E1093" s="52">
        <v>4</v>
      </c>
      <c r="F1093" s="52">
        <v>5</v>
      </c>
      <c r="G1093" s="54">
        <v>1919</v>
      </c>
      <c r="H1093" s="54">
        <v>1607</v>
      </c>
      <c r="I1093" s="24">
        <v>-0.16258467952058364</v>
      </c>
    </row>
    <row r="1094" spans="1:9" ht="14.25">
      <c r="A1094" s="56" t="s">
        <v>6</v>
      </c>
      <c r="B1094" s="51" t="s">
        <v>2200</v>
      </c>
      <c r="C1094" s="51" t="s">
        <v>2217</v>
      </c>
      <c r="D1094" s="44" t="s">
        <v>3706</v>
      </c>
      <c r="E1094" s="52">
        <v>17</v>
      </c>
      <c r="F1094" s="52">
        <v>2</v>
      </c>
      <c r="G1094" s="54">
        <v>4541</v>
      </c>
      <c r="H1094" s="54">
        <v>4041</v>
      </c>
      <c r="I1094" s="24">
        <v>-0.11010790574763268</v>
      </c>
    </row>
    <row r="1095" spans="1:9" ht="14.25">
      <c r="A1095" s="56" t="s">
        <v>6</v>
      </c>
      <c r="B1095" s="51" t="s">
        <v>2200</v>
      </c>
      <c r="C1095" s="51" t="s">
        <v>2218</v>
      </c>
      <c r="D1095" s="44" t="s">
        <v>3707</v>
      </c>
      <c r="E1095" s="52">
        <v>9</v>
      </c>
      <c r="F1095" s="52">
        <v>10</v>
      </c>
      <c r="G1095" s="54">
        <v>8635</v>
      </c>
      <c r="H1095" s="54">
        <v>9237</v>
      </c>
      <c r="I1095" s="24">
        <v>6.9716270990156343E-2</v>
      </c>
    </row>
    <row r="1096" spans="1:9" ht="14.25">
      <c r="A1096" s="56" t="s">
        <v>6</v>
      </c>
      <c r="B1096" s="51" t="s">
        <v>2200</v>
      </c>
      <c r="C1096" s="51" t="s">
        <v>2224</v>
      </c>
      <c r="D1096" s="44" t="s">
        <v>3708</v>
      </c>
      <c r="E1096" s="52">
        <v>6</v>
      </c>
      <c r="F1096" s="52">
        <v>4</v>
      </c>
      <c r="G1096" s="54">
        <v>5324</v>
      </c>
      <c r="H1096" s="54">
        <v>5179</v>
      </c>
      <c r="I1096" s="24">
        <v>-2.7235161532682194E-2</v>
      </c>
    </row>
    <row r="1097" spans="1:9" ht="14.25">
      <c r="A1097" s="56" t="s">
        <v>6</v>
      </c>
      <c r="B1097" s="51" t="s">
        <v>2200</v>
      </c>
      <c r="C1097" s="51" t="s">
        <v>2215</v>
      </c>
      <c r="D1097" s="44" t="s">
        <v>3709</v>
      </c>
      <c r="E1097" s="52">
        <v>4</v>
      </c>
      <c r="F1097" s="52">
        <v>3</v>
      </c>
      <c r="G1097" s="54">
        <v>2964</v>
      </c>
      <c r="H1097" s="54">
        <v>2824</v>
      </c>
      <c r="I1097" s="24">
        <v>-4.7233468286099867E-2</v>
      </c>
    </row>
    <row r="1098" spans="1:9" ht="14.25">
      <c r="A1098" s="56" t="s">
        <v>6</v>
      </c>
      <c r="B1098" s="51" t="s">
        <v>2200</v>
      </c>
      <c r="C1098" s="51" t="s">
        <v>2205</v>
      </c>
      <c r="D1098" s="44" t="s">
        <v>3710</v>
      </c>
      <c r="E1098" s="52">
        <v>56</v>
      </c>
      <c r="F1098" s="52">
        <v>61</v>
      </c>
      <c r="G1098" s="54">
        <v>25471</v>
      </c>
      <c r="H1098" s="54">
        <v>26082</v>
      </c>
      <c r="I1098" s="24">
        <v>2.398806485807389E-2</v>
      </c>
    </row>
    <row r="1099" spans="1:9" ht="14.25">
      <c r="A1099" s="56" t="s">
        <v>6</v>
      </c>
      <c r="B1099" s="51" t="s">
        <v>2200</v>
      </c>
      <c r="C1099" s="51" t="s">
        <v>2212</v>
      </c>
      <c r="D1099" s="44" t="s">
        <v>3711</v>
      </c>
      <c r="E1099" s="52">
        <v>0</v>
      </c>
      <c r="F1099" s="52">
        <v>0</v>
      </c>
      <c r="G1099" s="54">
        <v>816</v>
      </c>
      <c r="H1099" s="54">
        <v>684</v>
      </c>
      <c r="I1099" s="24">
        <v>-0.16176470588235295</v>
      </c>
    </row>
    <row r="1100" spans="1:9" ht="14.25">
      <c r="A1100" s="56" t="s">
        <v>6</v>
      </c>
      <c r="B1100" s="51" t="s">
        <v>2200</v>
      </c>
      <c r="C1100" s="51" t="s">
        <v>2221</v>
      </c>
      <c r="D1100" s="44" t="s">
        <v>3712</v>
      </c>
      <c r="E1100" s="52">
        <v>0</v>
      </c>
      <c r="F1100" s="52">
        <v>0</v>
      </c>
      <c r="G1100" s="54">
        <v>685</v>
      </c>
      <c r="H1100" s="54">
        <v>530</v>
      </c>
      <c r="I1100" s="24">
        <v>-0.22627737226277372</v>
      </c>
    </row>
    <row r="1101" spans="1:9" ht="14.25">
      <c r="A1101" s="56" t="s">
        <v>6</v>
      </c>
      <c r="B1101" s="51" t="s">
        <v>1518</v>
      </c>
      <c r="C1101" s="51" t="s">
        <v>1557</v>
      </c>
      <c r="D1101" s="44" t="s">
        <v>3713</v>
      </c>
      <c r="E1101" s="52">
        <v>1032</v>
      </c>
      <c r="F1101" s="52">
        <v>1056</v>
      </c>
      <c r="G1101" s="54">
        <v>381511</v>
      </c>
      <c r="H1101" s="54">
        <v>372760</v>
      </c>
      <c r="I1101" s="24">
        <v>-2.2937739671988488E-2</v>
      </c>
    </row>
    <row r="1102" spans="1:9" ht="14.25">
      <c r="A1102" s="56" t="s">
        <v>6</v>
      </c>
      <c r="B1102" s="51" t="s">
        <v>1518</v>
      </c>
      <c r="C1102" s="51" t="s">
        <v>1550</v>
      </c>
      <c r="D1102" s="44" t="s">
        <v>3714</v>
      </c>
      <c r="E1102" s="52">
        <v>755</v>
      </c>
      <c r="F1102" s="52">
        <v>768</v>
      </c>
      <c r="G1102" s="54">
        <v>243037</v>
      </c>
      <c r="H1102" s="54">
        <v>241145</v>
      </c>
      <c r="I1102" s="24">
        <v>-7.7848228870501203E-3</v>
      </c>
    </row>
    <row r="1103" spans="1:9" ht="14.25">
      <c r="A1103" s="56" t="s">
        <v>6</v>
      </c>
      <c r="B1103" s="51" t="s">
        <v>1518</v>
      </c>
      <c r="C1103" s="51" t="s">
        <v>1589</v>
      </c>
      <c r="D1103" s="44" t="s">
        <v>3715</v>
      </c>
      <c r="E1103" s="52">
        <v>333</v>
      </c>
      <c r="F1103" s="52">
        <v>341</v>
      </c>
      <c r="G1103" s="54">
        <v>159597</v>
      </c>
      <c r="H1103" s="54">
        <v>154055</v>
      </c>
      <c r="I1103" s="24">
        <v>-3.4724963501820208E-2</v>
      </c>
    </row>
    <row r="1104" spans="1:9" ht="14.25">
      <c r="A1104" s="56" t="s">
        <v>6</v>
      </c>
      <c r="B1104" s="51" t="s">
        <v>1518</v>
      </c>
      <c r="C1104" s="51" t="s">
        <v>1566</v>
      </c>
      <c r="D1104" s="44" t="s">
        <v>3716</v>
      </c>
      <c r="E1104" s="52">
        <v>104</v>
      </c>
      <c r="F1104" s="52">
        <v>99</v>
      </c>
      <c r="G1104" s="54">
        <v>52841</v>
      </c>
      <c r="H1104" s="54">
        <v>47790</v>
      </c>
      <c r="I1104" s="24">
        <v>-9.5588652750704939E-2</v>
      </c>
    </row>
    <row r="1105" spans="1:9" ht="14.25">
      <c r="A1105" s="56" t="s">
        <v>6</v>
      </c>
      <c r="B1105" s="51" t="s">
        <v>1518</v>
      </c>
      <c r="C1105" s="51" t="s">
        <v>1532</v>
      </c>
      <c r="D1105" s="44" t="s">
        <v>3717</v>
      </c>
      <c r="E1105" s="52">
        <v>278</v>
      </c>
      <c r="F1105" s="52">
        <v>270</v>
      </c>
      <c r="G1105" s="54">
        <v>105335</v>
      </c>
      <c r="H1105" s="54">
        <v>98164</v>
      </c>
      <c r="I1105" s="24">
        <v>-6.8078036739925005E-2</v>
      </c>
    </row>
    <row r="1106" spans="1:9" ht="14.25">
      <c r="A1106" s="56" t="s">
        <v>6</v>
      </c>
      <c r="B1106" s="51" t="s">
        <v>1518</v>
      </c>
      <c r="C1106" s="51" t="s">
        <v>1581</v>
      </c>
      <c r="D1106" s="44" t="s">
        <v>3718</v>
      </c>
      <c r="E1106" s="52">
        <v>201</v>
      </c>
      <c r="F1106" s="52">
        <v>242</v>
      </c>
      <c r="G1106" s="54">
        <v>51200</v>
      </c>
      <c r="H1106" s="54">
        <v>48729</v>
      </c>
      <c r="I1106" s="24">
        <v>-4.8261718750000002E-2</v>
      </c>
    </row>
    <row r="1107" spans="1:9" ht="14.25">
      <c r="A1107" s="56" t="s">
        <v>6</v>
      </c>
      <c r="B1107" s="51" t="s">
        <v>1518</v>
      </c>
      <c r="C1107" s="51" t="s">
        <v>1582</v>
      </c>
      <c r="D1107" s="44" t="s">
        <v>3719</v>
      </c>
      <c r="E1107" s="52">
        <v>107</v>
      </c>
      <c r="F1107" s="52">
        <v>125</v>
      </c>
      <c r="G1107" s="54">
        <v>52168</v>
      </c>
      <c r="H1107" s="54">
        <v>49559</v>
      </c>
      <c r="I1107" s="24">
        <v>-5.001150130348106E-2</v>
      </c>
    </row>
    <row r="1108" spans="1:9" ht="14.25">
      <c r="A1108" s="56" t="s">
        <v>6</v>
      </c>
      <c r="B1108" s="51" t="s">
        <v>1518</v>
      </c>
      <c r="C1108" s="51" t="s">
        <v>1546</v>
      </c>
      <c r="D1108" s="44" t="s">
        <v>3720</v>
      </c>
      <c r="E1108" s="52">
        <v>135</v>
      </c>
      <c r="F1108" s="52">
        <v>126</v>
      </c>
      <c r="G1108" s="54">
        <v>43997</v>
      </c>
      <c r="H1108" s="54">
        <v>40991</v>
      </c>
      <c r="I1108" s="24">
        <v>-6.8322840193649564E-2</v>
      </c>
    </row>
    <row r="1109" spans="1:9" ht="14.25">
      <c r="A1109" s="56" t="s">
        <v>6</v>
      </c>
      <c r="B1109" s="51" t="s">
        <v>1518</v>
      </c>
      <c r="C1109" s="51" t="s">
        <v>1538</v>
      </c>
      <c r="D1109" s="44" t="s">
        <v>3721</v>
      </c>
      <c r="E1109" s="52">
        <v>228</v>
      </c>
      <c r="F1109" s="52">
        <v>203</v>
      </c>
      <c r="G1109" s="54">
        <v>71093</v>
      </c>
      <c r="H1109" s="54">
        <v>66125</v>
      </c>
      <c r="I1109" s="24">
        <v>-6.988029763830475E-2</v>
      </c>
    </row>
    <row r="1110" spans="1:9" ht="14.25">
      <c r="A1110" s="56" t="s">
        <v>6</v>
      </c>
      <c r="B1110" s="51" t="s">
        <v>1518</v>
      </c>
      <c r="C1110" s="51" t="s">
        <v>1545</v>
      </c>
      <c r="D1110" s="44" t="s">
        <v>3722</v>
      </c>
      <c r="E1110" s="52">
        <v>105</v>
      </c>
      <c r="F1110" s="52">
        <v>112</v>
      </c>
      <c r="G1110" s="54">
        <v>33693</v>
      </c>
      <c r="H1110" s="54">
        <v>32202</v>
      </c>
      <c r="I1110" s="24">
        <v>-4.4252515359273437E-2</v>
      </c>
    </row>
    <row r="1111" spans="1:9" ht="14.25">
      <c r="A1111" s="56" t="s">
        <v>6</v>
      </c>
      <c r="B1111" s="51" t="s">
        <v>1518</v>
      </c>
      <c r="C1111" s="51" t="s">
        <v>1561</v>
      </c>
      <c r="D1111" s="44" t="s">
        <v>3723</v>
      </c>
      <c r="E1111" s="52">
        <v>86</v>
      </c>
      <c r="F1111" s="52">
        <v>99</v>
      </c>
      <c r="G1111" s="54">
        <v>45638</v>
      </c>
      <c r="H1111" s="54">
        <v>42338</v>
      </c>
      <c r="I1111" s="24">
        <v>-7.2308164249090673E-2</v>
      </c>
    </row>
    <row r="1112" spans="1:9" ht="14.25">
      <c r="A1112" s="56" t="s">
        <v>6</v>
      </c>
      <c r="B1112" s="51" t="s">
        <v>1518</v>
      </c>
      <c r="C1112" s="51" t="s">
        <v>1568</v>
      </c>
      <c r="D1112" s="44" t="s">
        <v>3724</v>
      </c>
      <c r="E1112" s="52">
        <v>49</v>
      </c>
      <c r="F1112" s="52">
        <v>43</v>
      </c>
      <c r="G1112" s="54">
        <v>29801</v>
      </c>
      <c r="H1112" s="54">
        <v>26029</v>
      </c>
      <c r="I1112" s="24">
        <v>-0.12657293379416798</v>
      </c>
    </row>
    <row r="1113" spans="1:9" ht="14.25">
      <c r="A1113" s="56" t="s">
        <v>6</v>
      </c>
      <c r="B1113" s="51" t="s">
        <v>1518</v>
      </c>
      <c r="C1113" s="51" t="s">
        <v>1534</v>
      </c>
      <c r="D1113" s="44" t="s">
        <v>3725</v>
      </c>
      <c r="E1113" s="52">
        <v>65</v>
      </c>
      <c r="F1113" s="52">
        <v>31</v>
      </c>
      <c r="G1113" s="54">
        <v>23545</v>
      </c>
      <c r="H1113" s="54">
        <v>19539</v>
      </c>
      <c r="I1113" s="24">
        <v>-0.17014228073901042</v>
      </c>
    </row>
    <row r="1114" spans="1:9" ht="14.25">
      <c r="A1114" s="56" t="s">
        <v>6</v>
      </c>
      <c r="B1114" s="51" t="s">
        <v>1518</v>
      </c>
      <c r="C1114" s="51" t="s">
        <v>1527</v>
      </c>
      <c r="D1114" s="44" t="s">
        <v>3726</v>
      </c>
      <c r="E1114" s="52">
        <v>106</v>
      </c>
      <c r="F1114" s="52">
        <v>134</v>
      </c>
      <c r="G1114" s="54">
        <v>56391</v>
      </c>
      <c r="H1114" s="54">
        <v>56400</v>
      </c>
      <c r="I1114" s="24">
        <v>1.5959993616002555E-4</v>
      </c>
    </row>
    <row r="1115" spans="1:9" ht="14.25">
      <c r="A1115" s="56" t="s">
        <v>6</v>
      </c>
      <c r="B1115" s="51" t="s">
        <v>1518</v>
      </c>
      <c r="C1115" s="51" t="s">
        <v>1580</v>
      </c>
      <c r="D1115" s="44" t="s">
        <v>3727</v>
      </c>
      <c r="E1115" s="52">
        <v>136</v>
      </c>
      <c r="F1115" s="52">
        <v>142</v>
      </c>
      <c r="G1115" s="54">
        <v>67670</v>
      </c>
      <c r="H1115" s="54">
        <v>67241</v>
      </c>
      <c r="I1115" s="24">
        <v>-6.3395891827988772E-3</v>
      </c>
    </row>
    <row r="1116" spans="1:9" ht="14.25">
      <c r="A1116" s="56" t="s">
        <v>6</v>
      </c>
      <c r="B1116" s="51" t="s">
        <v>1518</v>
      </c>
      <c r="C1116" s="51" t="s">
        <v>1575</v>
      </c>
      <c r="D1116" s="44" t="s">
        <v>3728</v>
      </c>
      <c r="E1116" s="52">
        <v>312</v>
      </c>
      <c r="F1116" s="52">
        <v>260</v>
      </c>
      <c r="G1116" s="54">
        <v>100552</v>
      </c>
      <c r="H1116" s="54">
        <v>98199</v>
      </c>
      <c r="I1116" s="24">
        <v>-2.3400827432572203E-2</v>
      </c>
    </row>
    <row r="1117" spans="1:9" ht="14.25">
      <c r="A1117" s="56" t="s">
        <v>6</v>
      </c>
      <c r="B1117" s="51" t="s">
        <v>1518</v>
      </c>
      <c r="C1117" s="51" t="s">
        <v>1526</v>
      </c>
      <c r="D1117" s="44" t="s">
        <v>3729</v>
      </c>
      <c r="E1117" s="52">
        <v>95</v>
      </c>
      <c r="F1117" s="52">
        <v>101</v>
      </c>
      <c r="G1117" s="54">
        <v>62068</v>
      </c>
      <c r="H1117" s="54">
        <v>58852</v>
      </c>
      <c r="I1117" s="24">
        <v>-5.1814139331056261E-2</v>
      </c>
    </row>
    <row r="1118" spans="1:9" ht="14.25">
      <c r="A1118" s="56" t="s">
        <v>6</v>
      </c>
      <c r="B1118" s="51" t="s">
        <v>1518</v>
      </c>
      <c r="C1118" s="51" t="s">
        <v>1587</v>
      </c>
      <c r="D1118" s="44" t="s">
        <v>3730</v>
      </c>
      <c r="E1118" s="52">
        <v>44</v>
      </c>
      <c r="F1118" s="52">
        <v>41</v>
      </c>
      <c r="G1118" s="54">
        <v>30696</v>
      </c>
      <c r="H1118" s="54">
        <v>30122</v>
      </c>
      <c r="I1118" s="24">
        <v>-1.8699504821475112E-2</v>
      </c>
    </row>
    <row r="1119" spans="1:9" ht="14.25">
      <c r="A1119" s="56" t="s">
        <v>6</v>
      </c>
      <c r="B1119" s="51" t="s">
        <v>1518</v>
      </c>
      <c r="C1119" s="51" t="s">
        <v>1524</v>
      </c>
      <c r="D1119" s="44" t="s">
        <v>3731</v>
      </c>
      <c r="E1119" s="52">
        <v>115</v>
      </c>
      <c r="F1119" s="52">
        <v>123</v>
      </c>
      <c r="G1119" s="54">
        <v>96479</v>
      </c>
      <c r="H1119" s="54">
        <v>94222</v>
      </c>
      <c r="I1119" s="24">
        <v>-2.3393691891499705E-2</v>
      </c>
    </row>
    <row r="1120" spans="1:9" ht="14.25">
      <c r="A1120" s="56" t="s">
        <v>6</v>
      </c>
      <c r="B1120" s="51" t="s">
        <v>1518</v>
      </c>
      <c r="C1120" s="51" t="s">
        <v>1547</v>
      </c>
      <c r="D1120" s="44" t="s">
        <v>3732</v>
      </c>
      <c r="E1120" s="52">
        <v>8</v>
      </c>
      <c r="F1120" s="52">
        <v>7</v>
      </c>
      <c r="G1120" s="54">
        <v>5180</v>
      </c>
      <c r="H1120" s="54">
        <v>4353</v>
      </c>
      <c r="I1120" s="24">
        <v>-0.15965250965250966</v>
      </c>
    </row>
    <row r="1121" spans="1:9" ht="14.25">
      <c r="A1121" s="56" t="s">
        <v>6</v>
      </c>
      <c r="B1121" s="51" t="s">
        <v>1518</v>
      </c>
      <c r="C1121" s="51" t="s">
        <v>1540</v>
      </c>
      <c r="D1121" s="44" t="s">
        <v>3733</v>
      </c>
      <c r="E1121" s="52">
        <v>2</v>
      </c>
      <c r="F1121" s="52">
        <v>1</v>
      </c>
      <c r="G1121" s="54">
        <v>4972</v>
      </c>
      <c r="H1121" s="54">
        <v>4344</v>
      </c>
      <c r="I1121" s="24">
        <v>-0.12630732099758649</v>
      </c>
    </row>
    <row r="1122" spans="1:9" ht="14.25">
      <c r="A1122" s="56" t="s">
        <v>6</v>
      </c>
      <c r="B1122" s="51" t="s">
        <v>1518</v>
      </c>
      <c r="C1122" s="51" t="s">
        <v>1552</v>
      </c>
      <c r="D1122" s="44" t="s">
        <v>3734</v>
      </c>
      <c r="E1122" s="52">
        <v>4</v>
      </c>
      <c r="F1122" s="52">
        <v>5</v>
      </c>
      <c r="G1122" s="54">
        <v>3528</v>
      </c>
      <c r="H1122" s="54">
        <v>3242</v>
      </c>
      <c r="I1122" s="24">
        <v>-8.1065759637188206E-2</v>
      </c>
    </row>
    <row r="1123" spans="1:9" ht="14.25">
      <c r="A1123" s="56" t="s">
        <v>6</v>
      </c>
      <c r="B1123" s="51" t="s">
        <v>1518</v>
      </c>
      <c r="C1123" s="51" t="s">
        <v>1551</v>
      </c>
      <c r="D1123" s="44" t="s">
        <v>3735</v>
      </c>
      <c r="E1123" s="52">
        <v>1</v>
      </c>
      <c r="F1123" s="52">
        <v>1</v>
      </c>
      <c r="G1123" s="54">
        <v>1121</v>
      </c>
      <c r="H1123" s="54">
        <v>962</v>
      </c>
      <c r="I1123" s="24">
        <v>-0.14183764495985726</v>
      </c>
    </row>
    <row r="1124" spans="1:9" ht="14.25">
      <c r="A1124" s="56" t="s">
        <v>6</v>
      </c>
      <c r="B1124" s="51" t="s">
        <v>1518</v>
      </c>
      <c r="C1124" s="51" t="s">
        <v>1544</v>
      </c>
      <c r="D1124" s="44" t="s">
        <v>3736</v>
      </c>
      <c r="E1124" s="52">
        <v>0</v>
      </c>
      <c r="F1124" s="52">
        <v>0</v>
      </c>
      <c r="G1124" s="54">
        <v>842</v>
      </c>
      <c r="H1124" s="54">
        <v>752</v>
      </c>
      <c r="I1124" s="24">
        <v>-0.10688836104513064</v>
      </c>
    </row>
    <row r="1125" spans="1:9" ht="14.25">
      <c r="A1125" s="56" t="s">
        <v>6</v>
      </c>
      <c r="B1125" s="51" t="s">
        <v>1518</v>
      </c>
      <c r="C1125" s="51" t="s">
        <v>1576</v>
      </c>
      <c r="D1125" s="44" t="s">
        <v>3737</v>
      </c>
      <c r="E1125" s="52">
        <v>12</v>
      </c>
      <c r="F1125" s="52">
        <v>13</v>
      </c>
      <c r="G1125" s="54">
        <v>12069</v>
      </c>
      <c r="H1125" s="54">
        <v>10218</v>
      </c>
      <c r="I1125" s="24">
        <v>-0.15336813323390505</v>
      </c>
    </row>
    <row r="1126" spans="1:9" ht="14.25">
      <c r="A1126" s="56" t="s">
        <v>6</v>
      </c>
      <c r="B1126" s="51" t="s">
        <v>1518</v>
      </c>
      <c r="C1126" s="51" t="s">
        <v>1539</v>
      </c>
      <c r="D1126" s="44" t="s">
        <v>3738</v>
      </c>
      <c r="E1126" s="52">
        <v>135</v>
      </c>
      <c r="F1126" s="52">
        <v>68</v>
      </c>
      <c r="G1126" s="54">
        <v>19018</v>
      </c>
      <c r="H1126" s="54">
        <v>19188</v>
      </c>
      <c r="I1126" s="24">
        <v>8.9388999894836462E-3</v>
      </c>
    </row>
    <row r="1127" spans="1:9" ht="14.25">
      <c r="A1127" s="56" t="s">
        <v>6</v>
      </c>
      <c r="B1127" s="51" t="s">
        <v>1518</v>
      </c>
      <c r="C1127" s="51" t="s">
        <v>1556</v>
      </c>
      <c r="D1127" s="44" t="s">
        <v>3739</v>
      </c>
      <c r="E1127" s="52">
        <v>22</v>
      </c>
      <c r="F1127" s="52">
        <v>19</v>
      </c>
      <c r="G1127" s="54">
        <v>14738</v>
      </c>
      <c r="H1127" s="54">
        <v>15555</v>
      </c>
      <c r="I1127" s="24">
        <v>5.5434930112634007E-2</v>
      </c>
    </row>
    <row r="1128" spans="1:9" ht="14.25">
      <c r="A1128" s="56" t="s">
        <v>6</v>
      </c>
      <c r="B1128" s="51" t="s">
        <v>1518</v>
      </c>
      <c r="C1128" s="51" t="s">
        <v>1584</v>
      </c>
      <c r="D1128" s="44" t="s">
        <v>3740</v>
      </c>
      <c r="E1128" s="52">
        <v>17</v>
      </c>
      <c r="F1128" s="52">
        <v>16</v>
      </c>
      <c r="G1128" s="54">
        <v>7707</v>
      </c>
      <c r="H1128" s="54">
        <v>6612</v>
      </c>
      <c r="I1128" s="24">
        <v>-0.14207862981704944</v>
      </c>
    </row>
    <row r="1129" spans="1:9" ht="14.25">
      <c r="A1129" s="56" t="s">
        <v>6</v>
      </c>
      <c r="B1129" s="51" t="s">
        <v>1518</v>
      </c>
      <c r="C1129" s="51" t="s">
        <v>1522</v>
      </c>
      <c r="D1129" s="44" t="s">
        <v>3741</v>
      </c>
      <c r="E1129" s="52">
        <v>5</v>
      </c>
      <c r="F1129" s="52">
        <v>4</v>
      </c>
      <c r="G1129" s="54">
        <v>4609</v>
      </c>
      <c r="H1129" s="54">
        <v>4121</v>
      </c>
      <c r="I1129" s="24">
        <v>-0.10587980039054025</v>
      </c>
    </row>
    <row r="1130" spans="1:9" ht="14.25">
      <c r="A1130" s="56" t="s">
        <v>6</v>
      </c>
      <c r="B1130" s="51" t="s">
        <v>1518</v>
      </c>
      <c r="C1130" s="51" t="s">
        <v>1558</v>
      </c>
      <c r="D1130" s="44" t="s">
        <v>3742</v>
      </c>
      <c r="E1130" s="52">
        <v>7</v>
      </c>
      <c r="F1130" s="52">
        <v>8</v>
      </c>
      <c r="G1130" s="54">
        <v>6780</v>
      </c>
      <c r="H1130" s="54">
        <v>5600</v>
      </c>
      <c r="I1130" s="24">
        <v>-0.17404129793510326</v>
      </c>
    </row>
    <row r="1131" spans="1:9" ht="14.25">
      <c r="A1131" s="56" t="s">
        <v>6</v>
      </c>
      <c r="B1131" s="51" t="s">
        <v>1518</v>
      </c>
      <c r="C1131" s="51" t="s">
        <v>1578</v>
      </c>
      <c r="D1131" s="44" t="s">
        <v>3743</v>
      </c>
      <c r="E1131" s="52">
        <v>47</v>
      </c>
      <c r="F1131" s="52">
        <v>47</v>
      </c>
      <c r="G1131" s="54">
        <v>21532</v>
      </c>
      <c r="H1131" s="54">
        <v>19155</v>
      </c>
      <c r="I1131" s="24">
        <v>-0.11039383243544491</v>
      </c>
    </row>
    <row r="1132" spans="1:9" ht="14.25">
      <c r="A1132" s="56" t="s">
        <v>6</v>
      </c>
      <c r="B1132" s="51" t="s">
        <v>1518</v>
      </c>
      <c r="C1132" s="51" t="s">
        <v>1528</v>
      </c>
      <c r="D1132" s="44" t="s">
        <v>3744</v>
      </c>
      <c r="E1132" s="52">
        <v>36</v>
      </c>
      <c r="F1132" s="52">
        <v>31</v>
      </c>
      <c r="G1132" s="54">
        <v>15338</v>
      </c>
      <c r="H1132" s="54">
        <v>14084</v>
      </c>
      <c r="I1132" s="24">
        <v>-8.1757725909505807E-2</v>
      </c>
    </row>
    <row r="1133" spans="1:9" ht="14.25">
      <c r="A1133" s="56" t="s">
        <v>6</v>
      </c>
      <c r="B1133" s="51" t="s">
        <v>1518</v>
      </c>
      <c r="C1133" s="51" t="s">
        <v>1530</v>
      </c>
      <c r="D1133" s="44" t="s">
        <v>3745</v>
      </c>
      <c r="E1133" s="52">
        <v>23</v>
      </c>
      <c r="F1133" s="52">
        <v>19</v>
      </c>
      <c r="G1133" s="54">
        <v>7573</v>
      </c>
      <c r="H1133" s="54">
        <v>7680</v>
      </c>
      <c r="I1133" s="24">
        <v>1.4129143008054932E-2</v>
      </c>
    </row>
    <row r="1134" spans="1:9" ht="14.25">
      <c r="A1134" s="56" t="s">
        <v>6</v>
      </c>
      <c r="B1134" s="51" t="s">
        <v>1518</v>
      </c>
      <c r="C1134" s="51" t="s">
        <v>1585</v>
      </c>
      <c r="D1134" s="44" t="s">
        <v>3746</v>
      </c>
      <c r="E1134" s="52">
        <v>52</v>
      </c>
      <c r="F1134" s="52">
        <v>39</v>
      </c>
      <c r="G1134" s="54">
        <v>20909</v>
      </c>
      <c r="H1134" s="54">
        <v>18555</v>
      </c>
      <c r="I1134" s="24">
        <v>-0.11258309818738342</v>
      </c>
    </row>
    <row r="1135" spans="1:9" ht="14.25">
      <c r="A1135" s="56" t="s">
        <v>6</v>
      </c>
      <c r="B1135" s="51" t="s">
        <v>1518</v>
      </c>
      <c r="C1135" s="51" t="s">
        <v>1554</v>
      </c>
      <c r="D1135" s="44" t="s">
        <v>3747</v>
      </c>
      <c r="E1135" s="52">
        <v>34</v>
      </c>
      <c r="F1135" s="52">
        <v>29</v>
      </c>
      <c r="G1135" s="54">
        <v>26214</v>
      </c>
      <c r="H1135" s="54">
        <v>24989</v>
      </c>
      <c r="I1135" s="24">
        <v>-4.6730754558632792E-2</v>
      </c>
    </row>
    <row r="1136" spans="1:9" ht="14.25">
      <c r="A1136" s="56" t="s">
        <v>6</v>
      </c>
      <c r="B1136" s="51" t="s">
        <v>1518</v>
      </c>
      <c r="C1136" s="51" t="s">
        <v>1533</v>
      </c>
      <c r="D1136" s="44" t="s">
        <v>3748</v>
      </c>
      <c r="E1136" s="52">
        <v>17</v>
      </c>
      <c r="F1136" s="52">
        <v>20</v>
      </c>
      <c r="G1136" s="54">
        <v>9902</v>
      </c>
      <c r="H1136" s="54">
        <v>9004</v>
      </c>
      <c r="I1136" s="24">
        <v>-9.0688749747525749E-2</v>
      </c>
    </row>
    <row r="1137" spans="1:9" ht="14.25">
      <c r="A1137" s="56" t="s">
        <v>6</v>
      </c>
      <c r="B1137" s="51" t="s">
        <v>1518</v>
      </c>
      <c r="C1137" s="51" t="s">
        <v>1553</v>
      </c>
      <c r="D1137" s="44" t="s">
        <v>3749</v>
      </c>
      <c r="E1137" s="52">
        <v>15</v>
      </c>
      <c r="F1137" s="52">
        <v>36</v>
      </c>
      <c r="G1137" s="54">
        <v>14543</v>
      </c>
      <c r="H1137" s="54">
        <v>15797</v>
      </c>
      <c r="I1137" s="24">
        <v>8.6227050814824999E-2</v>
      </c>
    </row>
    <row r="1138" spans="1:9" ht="14.25">
      <c r="A1138" s="56" t="s">
        <v>6</v>
      </c>
      <c r="B1138" s="51" t="s">
        <v>1518</v>
      </c>
      <c r="C1138" s="51" t="s">
        <v>1560</v>
      </c>
      <c r="D1138" s="44" t="s">
        <v>3750</v>
      </c>
      <c r="E1138" s="52">
        <v>8</v>
      </c>
      <c r="F1138" s="52">
        <v>4</v>
      </c>
      <c r="G1138" s="54">
        <v>5074</v>
      </c>
      <c r="H1138" s="54">
        <v>4651</v>
      </c>
      <c r="I1138" s="24">
        <v>-8.3366180528182898E-2</v>
      </c>
    </row>
    <row r="1139" spans="1:9" ht="14.25">
      <c r="A1139" s="56" t="s">
        <v>6</v>
      </c>
      <c r="B1139" s="51" t="s">
        <v>1518</v>
      </c>
      <c r="C1139" s="51" t="s">
        <v>1555</v>
      </c>
      <c r="D1139" s="44" t="s">
        <v>3751</v>
      </c>
      <c r="E1139" s="52">
        <v>28</v>
      </c>
      <c r="F1139" s="52">
        <v>21</v>
      </c>
      <c r="G1139" s="54">
        <v>8974</v>
      </c>
      <c r="H1139" s="54">
        <v>8569</v>
      </c>
      <c r="I1139" s="24">
        <v>-4.5130376643637171E-2</v>
      </c>
    </row>
    <row r="1140" spans="1:9" ht="14.25">
      <c r="A1140" s="56" t="s">
        <v>6</v>
      </c>
      <c r="B1140" s="51" t="s">
        <v>1518</v>
      </c>
      <c r="C1140" s="51" t="s">
        <v>1548</v>
      </c>
      <c r="D1140" s="44" t="s">
        <v>3752</v>
      </c>
      <c r="E1140" s="52">
        <v>17</v>
      </c>
      <c r="F1140" s="52">
        <v>16</v>
      </c>
      <c r="G1140" s="54">
        <v>13676</v>
      </c>
      <c r="H1140" s="54">
        <v>12530</v>
      </c>
      <c r="I1140" s="24">
        <v>-8.3796431705176949E-2</v>
      </c>
    </row>
    <row r="1141" spans="1:9" ht="14.25">
      <c r="A1141" s="56" t="s">
        <v>6</v>
      </c>
      <c r="B1141" s="51" t="s">
        <v>1518</v>
      </c>
      <c r="C1141" s="51" t="s">
        <v>1392</v>
      </c>
      <c r="D1141" s="44" t="s">
        <v>3753</v>
      </c>
      <c r="E1141" s="52">
        <v>20</v>
      </c>
      <c r="F1141" s="52">
        <v>23</v>
      </c>
      <c r="G1141" s="54">
        <v>13216</v>
      </c>
      <c r="H1141" s="54">
        <v>12811</v>
      </c>
      <c r="I1141" s="24">
        <v>-3.0644673123486683E-2</v>
      </c>
    </row>
    <row r="1142" spans="1:9" ht="14.25">
      <c r="A1142" s="56" t="s">
        <v>6</v>
      </c>
      <c r="B1142" s="51" t="s">
        <v>1518</v>
      </c>
      <c r="C1142" s="51" t="s">
        <v>1521</v>
      </c>
      <c r="D1142" s="44" t="s">
        <v>3754</v>
      </c>
      <c r="E1142" s="52">
        <v>7</v>
      </c>
      <c r="F1142" s="52">
        <v>7</v>
      </c>
      <c r="G1142" s="54">
        <v>5455</v>
      </c>
      <c r="H1142" s="54">
        <v>4299</v>
      </c>
      <c r="I1142" s="24">
        <v>-0.21191567369385886</v>
      </c>
    </row>
    <row r="1143" spans="1:9" ht="14.25">
      <c r="A1143" s="56" t="s">
        <v>6</v>
      </c>
      <c r="B1143" s="51" t="s">
        <v>1518</v>
      </c>
      <c r="C1143" s="51" t="s">
        <v>1519</v>
      </c>
      <c r="D1143" s="44" t="s">
        <v>3755</v>
      </c>
      <c r="E1143" s="52">
        <v>6</v>
      </c>
      <c r="F1143" s="52">
        <v>13</v>
      </c>
      <c r="G1143" s="54">
        <v>7036</v>
      </c>
      <c r="H1143" s="54">
        <v>6068</v>
      </c>
      <c r="I1143" s="24">
        <v>-0.13757816941444001</v>
      </c>
    </row>
    <row r="1144" spans="1:9" ht="14.25">
      <c r="A1144" s="56" t="s">
        <v>6</v>
      </c>
      <c r="B1144" s="51" t="s">
        <v>1518</v>
      </c>
      <c r="C1144" s="51" t="s">
        <v>1531</v>
      </c>
      <c r="D1144" s="44" t="s">
        <v>3756</v>
      </c>
      <c r="E1144" s="52">
        <v>1</v>
      </c>
      <c r="F1144" s="52">
        <v>0</v>
      </c>
      <c r="G1144" s="54">
        <v>563</v>
      </c>
      <c r="H1144" s="54">
        <v>387</v>
      </c>
      <c r="I1144" s="24">
        <v>-0.31261101243339257</v>
      </c>
    </row>
    <row r="1145" spans="1:9" ht="14.25">
      <c r="A1145" s="56" t="s">
        <v>6</v>
      </c>
      <c r="B1145" s="51" t="s">
        <v>1518</v>
      </c>
      <c r="C1145" s="51" t="s">
        <v>1562</v>
      </c>
      <c r="D1145" s="44" t="s">
        <v>3757</v>
      </c>
      <c r="E1145" s="52">
        <v>0</v>
      </c>
      <c r="F1145" s="52">
        <v>1</v>
      </c>
      <c r="G1145" s="54">
        <v>1129</v>
      </c>
      <c r="H1145" s="54">
        <v>852</v>
      </c>
      <c r="I1145" s="24">
        <v>-0.24534986713906112</v>
      </c>
    </row>
    <row r="1146" spans="1:9" ht="14.25">
      <c r="A1146" s="56" t="s">
        <v>6</v>
      </c>
      <c r="B1146" s="51" t="s">
        <v>1518</v>
      </c>
      <c r="C1146" s="51" t="s">
        <v>1577</v>
      </c>
      <c r="D1146" s="44" t="s">
        <v>3758</v>
      </c>
      <c r="E1146" s="52">
        <v>3</v>
      </c>
      <c r="F1146" s="52">
        <v>4</v>
      </c>
      <c r="G1146" s="54">
        <v>4200</v>
      </c>
      <c r="H1146" s="54">
        <v>3545</v>
      </c>
      <c r="I1146" s="24">
        <v>-0.15595238095238095</v>
      </c>
    </row>
    <row r="1147" spans="1:9" ht="14.25">
      <c r="A1147" s="56" t="s">
        <v>6</v>
      </c>
      <c r="B1147" s="51" t="s">
        <v>1518</v>
      </c>
      <c r="C1147" s="51" t="s">
        <v>1590</v>
      </c>
      <c r="D1147" s="44" t="s">
        <v>3759</v>
      </c>
      <c r="E1147" s="52">
        <v>0</v>
      </c>
      <c r="F1147" s="52">
        <v>0</v>
      </c>
      <c r="G1147" s="54">
        <v>656</v>
      </c>
      <c r="H1147" s="54">
        <v>548</v>
      </c>
      <c r="I1147" s="24">
        <v>-0.16463414634146342</v>
      </c>
    </row>
    <row r="1148" spans="1:9" ht="14.25">
      <c r="A1148" s="56" t="s">
        <v>6</v>
      </c>
      <c r="B1148" s="51" t="s">
        <v>1518</v>
      </c>
      <c r="C1148" s="51" t="s">
        <v>1586</v>
      </c>
      <c r="D1148" s="44" t="s">
        <v>3760</v>
      </c>
      <c r="E1148" s="52">
        <v>1</v>
      </c>
      <c r="F1148" s="52">
        <v>0</v>
      </c>
      <c r="G1148" s="54">
        <v>1657</v>
      </c>
      <c r="H1148" s="54">
        <v>1178</v>
      </c>
      <c r="I1148" s="24">
        <v>-0.28907664453832227</v>
      </c>
    </row>
    <row r="1149" spans="1:9" ht="14.25">
      <c r="A1149" s="56" t="s">
        <v>6</v>
      </c>
      <c r="B1149" s="51" t="s">
        <v>1518</v>
      </c>
      <c r="C1149" s="51" t="s">
        <v>1593</v>
      </c>
      <c r="D1149" s="44" t="s">
        <v>3761</v>
      </c>
      <c r="E1149" s="52">
        <v>1</v>
      </c>
      <c r="F1149" s="52">
        <v>0</v>
      </c>
      <c r="G1149" s="54">
        <v>1910</v>
      </c>
      <c r="H1149" s="54">
        <v>1542</v>
      </c>
      <c r="I1149" s="24">
        <v>-0.19267015706806281</v>
      </c>
    </row>
    <row r="1150" spans="1:9" ht="14.25">
      <c r="A1150" s="56" t="s">
        <v>6</v>
      </c>
      <c r="B1150" s="51" t="s">
        <v>1518</v>
      </c>
      <c r="C1150" s="51" t="s">
        <v>1583</v>
      </c>
      <c r="D1150" s="44" t="s">
        <v>3762</v>
      </c>
      <c r="E1150" s="52">
        <v>7</v>
      </c>
      <c r="F1150" s="52">
        <v>7</v>
      </c>
      <c r="G1150" s="54">
        <v>6692</v>
      </c>
      <c r="H1150" s="54">
        <v>5973</v>
      </c>
      <c r="I1150" s="24">
        <v>-0.10744172145845786</v>
      </c>
    </row>
    <row r="1151" spans="1:9" ht="14.25">
      <c r="A1151" s="56" t="s">
        <v>6</v>
      </c>
      <c r="B1151" s="51" t="s">
        <v>1518</v>
      </c>
      <c r="C1151" s="51" t="s">
        <v>1588</v>
      </c>
      <c r="D1151" s="44" t="s">
        <v>3763</v>
      </c>
      <c r="E1151" s="52">
        <v>8</v>
      </c>
      <c r="F1151" s="52">
        <v>9</v>
      </c>
      <c r="G1151" s="54">
        <v>6819</v>
      </c>
      <c r="H1151" s="54">
        <v>6426</v>
      </c>
      <c r="I1151" s="24">
        <v>-5.7633084029916411E-2</v>
      </c>
    </row>
    <row r="1152" spans="1:9" ht="14.25">
      <c r="A1152" s="56" t="s">
        <v>6</v>
      </c>
      <c r="B1152" s="51" t="s">
        <v>1518</v>
      </c>
      <c r="C1152" s="51" t="s">
        <v>1570</v>
      </c>
      <c r="D1152" s="44" t="s">
        <v>3764</v>
      </c>
      <c r="E1152" s="52">
        <v>3</v>
      </c>
      <c r="F1152" s="52">
        <v>1</v>
      </c>
      <c r="G1152" s="54">
        <v>1160</v>
      </c>
      <c r="H1152" s="54">
        <v>1023</v>
      </c>
      <c r="I1152" s="24">
        <v>-0.11810344827586207</v>
      </c>
    </row>
    <row r="1153" spans="1:9" ht="14.25">
      <c r="A1153" s="56" t="s">
        <v>6</v>
      </c>
      <c r="B1153" s="51" t="s">
        <v>1518</v>
      </c>
      <c r="C1153" s="51" t="s">
        <v>1520</v>
      </c>
      <c r="D1153" s="44" t="s">
        <v>3765</v>
      </c>
      <c r="E1153" s="52">
        <v>22</v>
      </c>
      <c r="F1153" s="52">
        <v>26</v>
      </c>
      <c r="G1153" s="54">
        <v>5245</v>
      </c>
      <c r="H1153" s="54">
        <v>4131</v>
      </c>
      <c r="I1153" s="24">
        <v>-0.21239275500476645</v>
      </c>
    </row>
    <row r="1154" spans="1:9" ht="14.25">
      <c r="A1154" s="56" t="s">
        <v>6</v>
      </c>
      <c r="B1154" s="51" t="s">
        <v>1518</v>
      </c>
      <c r="C1154" s="51" t="s">
        <v>1559</v>
      </c>
      <c r="D1154" s="44" t="s">
        <v>3766</v>
      </c>
      <c r="E1154" s="52">
        <v>10</v>
      </c>
      <c r="F1154" s="52">
        <v>7</v>
      </c>
      <c r="G1154" s="54">
        <v>4810</v>
      </c>
      <c r="H1154" s="54">
        <v>3915</v>
      </c>
      <c r="I1154" s="24">
        <v>-0.18607068607068608</v>
      </c>
    </row>
    <row r="1155" spans="1:9" ht="14.25">
      <c r="A1155" s="56" t="s">
        <v>6</v>
      </c>
      <c r="B1155" s="51" t="s">
        <v>1518</v>
      </c>
      <c r="C1155" s="51" t="s">
        <v>1543</v>
      </c>
      <c r="D1155" s="44" t="s">
        <v>3767</v>
      </c>
      <c r="E1155" s="52">
        <v>2</v>
      </c>
      <c r="F1155" s="52">
        <v>3</v>
      </c>
      <c r="G1155" s="54">
        <v>3134</v>
      </c>
      <c r="H1155" s="54">
        <v>2692</v>
      </c>
      <c r="I1155" s="24">
        <v>-0.14103382259093811</v>
      </c>
    </row>
    <row r="1156" spans="1:9" ht="14.25">
      <c r="A1156" s="56" t="s">
        <v>6</v>
      </c>
      <c r="B1156" s="51" t="s">
        <v>1518</v>
      </c>
      <c r="C1156" s="51" t="s">
        <v>1571</v>
      </c>
      <c r="D1156" s="44" t="s">
        <v>3768</v>
      </c>
      <c r="E1156" s="52">
        <v>0</v>
      </c>
      <c r="F1156" s="52">
        <v>1</v>
      </c>
      <c r="G1156" s="54">
        <v>965</v>
      </c>
      <c r="H1156" s="54">
        <v>715</v>
      </c>
      <c r="I1156" s="24">
        <v>-0.25906735751295334</v>
      </c>
    </row>
    <row r="1157" spans="1:9" ht="14.25">
      <c r="A1157" s="56" t="s">
        <v>6</v>
      </c>
      <c r="B1157" s="51" t="s">
        <v>1518</v>
      </c>
      <c r="C1157" s="51" t="s">
        <v>1567</v>
      </c>
      <c r="D1157" s="44" t="s">
        <v>3769</v>
      </c>
      <c r="E1157" s="52">
        <v>8</v>
      </c>
      <c r="F1157" s="52">
        <v>10</v>
      </c>
      <c r="G1157" s="54">
        <v>4145</v>
      </c>
      <c r="H1157" s="54">
        <v>3439</v>
      </c>
      <c r="I1157" s="24">
        <v>-0.17032569360675512</v>
      </c>
    </row>
    <row r="1158" spans="1:9" ht="14.25">
      <c r="A1158" s="56" t="s">
        <v>6</v>
      </c>
      <c r="B1158" s="51" t="s">
        <v>1518</v>
      </c>
      <c r="C1158" s="51" t="s">
        <v>1542</v>
      </c>
      <c r="D1158" s="44" t="s">
        <v>3770</v>
      </c>
      <c r="E1158" s="52">
        <v>33</v>
      </c>
      <c r="F1158" s="52">
        <v>30</v>
      </c>
      <c r="G1158" s="54">
        <v>12743</v>
      </c>
      <c r="H1158" s="54">
        <v>10584</v>
      </c>
      <c r="I1158" s="24">
        <v>-0.16942635172251433</v>
      </c>
    </row>
    <row r="1159" spans="1:9" ht="14.25">
      <c r="A1159" s="56" t="s">
        <v>6</v>
      </c>
      <c r="B1159" s="51" t="s">
        <v>1518</v>
      </c>
      <c r="C1159" s="51" t="s">
        <v>1569</v>
      </c>
      <c r="D1159" s="44" t="s">
        <v>3771</v>
      </c>
      <c r="E1159" s="52">
        <v>1</v>
      </c>
      <c r="F1159" s="52">
        <v>3</v>
      </c>
      <c r="G1159" s="54">
        <v>2970</v>
      </c>
      <c r="H1159" s="54">
        <v>2593</v>
      </c>
      <c r="I1159" s="24">
        <v>-0.12693602693602693</v>
      </c>
    </row>
    <row r="1160" spans="1:9" ht="14.25">
      <c r="A1160" s="56" t="s">
        <v>6</v>
      </c>
      <c r="B1160" s="51" t="s">
        <v>1518</v>
      </c>
      <c r="C1160" s="51" t="s">
        <v>1537</v>
      </c>
      <c r="D1160" s="44" t="s">
        <v>3772</v>
      </c>
      <c r="E1160" s="52">
        <v>2</v>
      </c>
      <c r="F1160" s="52">
        <v>1</v>
      </c>
      <c r="G1160" s="54">
        <v>1953</v>
      </c>
      <c r="H1160" s="54">
        <v>1639</v>
      </c>
      <c r="I1160" s="24">
        <v>-0.16077828981054787</v>
      </c>
    </row>
    <row r="1161" spans="1:9" ht="14.25">
      <c r="A1161" s="56" t="s">
        <v>6</v>
      </c>
      <c r="B1161" s="51" t="s">
        <v>1518</v>
      </c>
      <c r="C1161" s="51" t="s">
        <v>1591</v>
      </c>
      <c r="D1161" s="44" t="s">
        <v>3773</v>
      </c>
      <c r="E1161" s="52">
        <v>3</v>
      </c>
      <c r="F1161" s="52">
        <v>5</v>
      </c>
      <c r="G1161" s="54">
        <v>8425</v>
      </c>
      <c r="H1161" s="54">
        <v>8400</v>
      </c>
      <c r="I1161" s="24">
        <v>-2.967359050445104E-3</v>
      </c>
    </row>
    <row r="1162" spans="1:9" ht="14.25">
      <c r="A1162" s="56" t="s">
        <v>6</v>
      </c>
      <c r="B1162" s="51" t="s">
        <v>1518</v>
      </c>
      <c r="C1162" s="51" t="s">
        <v>1523</v>
      </c>
      <c r="D1162" s="44" t="s">
        <v>3774</v>
      </c>
      <c r="E1162" s="52">
        <v>5</v>
      </c>
      <c r="F1162" s="52">
        <v>3</v>
      </c>
      <c r="G1162" s="54">
        <v>4741</v>
      </c>
      <c r="H1162" s="54">
        <v>4279</v>
      </c>
      <c r="I1162" s="24">
        <v>-9.7447795823665889E-2</v>
      </c>
    </row>
    <row r="1163" spans="1:9" ht="14.25">
      <c r="A1163" s="56" t="s">
        <v>6</v>
      </c>
      <c r="B1163" s="51" t="s">
        <v>1518</v>
      </c>
      <c r="C1163" s="51" t="s">
        <v>1525</v>
      </c>
      <c r="D1163" s="44" t="s">
        <v>3775</v>
      </c>
      <c r="E1163" s="52">
        <v>1</v>
      </c>
      <c r="F1163" s="52">
        <v>3</v>
      </c>
      <c r="G1163" s="54">
        <v>5172</v>
      </c>
      <c r="H1163" s="54">
        <v>4149</v>
      </c>
      <c r="I1163" s="24">
        <v>-0.19779582366589327</v>
      </c>
    </row>
    <row r="1164" spans="1:9" ht="14.25">
      <c r="A1164" s="56" t="s">
        <v>6</v>
      </c>
      <c r="B1164" s="51" t="s">
        <v>1518</v>
      </c>
      <c r="C1164" s="51" t="s">
        <v>1536</v>
      </c>
      <c r="D1164" s="44" t="s">
        <v>3776</v>
      </c>
      <c r="E1164" s="52">
        <v>34</v>
      </c>
      <c r="F1164" s="52">
        <v>20</v>
      </c>
      <c r="G1164" s="54">
        <v>10329</v>
      </c>
      <c r="H1164" s="54">
        <v>9382</v>
      </c>
      <c r="I1164" s="24">
        <v>-9.1683609255494236E-2</v>
      </c>
    </row>
    <row r="1165" spans="1:9" ht="14.25">
      <c r="A1165" s="56" t="s">
        <v>6</v>
      </c>
      <c r="B1165" s="51" t="s">
        <v>1518</v>
      </c>
      <c r="C1165" s="51" t="s">
        <v>1549</v>
      </c>
      <c r="D1165" s="44" t="s">
        <v>3777</v>
      </c>
      <c r="E1165" s="52">
        <v>17</v>
      </c>
      <c r="F1165" s="52">
        <v>18</v>
      </c>
      <c r="G1165" s="54">
        <v>10093</v>
      </c>
      <c r="H1165" s="54">
        <v>9599</v>
      </c>
      <c r="I1165" s="24">
        <v>-4.894481323689686E-2</v>
      </c>
    </row>
    <row r="1166" spans="1:9" ht="14.25">
      <c r="A1166" s="56" t="s">
        <v>6</v>
      </c>
      <c r="B1166" s="51" t="s">
        <v>1518</v>
      </c>
      <c r="C1166" s="51" t="s">
        <v>1529</v>
      </c>
      <c r="D1166" s="44" t="s">
        <v>3778</v>
      </c>
      <c r="E1166" s="52">
        <v>19</v>
      </c>
      <c r="F1166" s="52">
        <v>18</v>
      </c>
      <c r="G1166" s="54">
        <v>9205</v>
      </c>
      <c r="H1166" s="54">
        <v>8575</v>
      </c>
      <c r="I1166" s="24">
        <v>-6.8441064638783272E-2</v>
      </c>
    </row>
    <row r="1167" spans="1:9" ht="14.25">
      <c r="A1167" s="56" t="s">
        <v>6</v>
      </c>
      <c r="B1167" s="51" t="s">
        <v>1518</v>
      </c>
      <c r="C1167" s="51" t="s">
        <v>1572</v>
      </c>
      <c r="D1167" s="44" t="s">
        <v>3779</v>
      </c>
      <c r="E1167" s="52">
        <v>3</v>
      </c>
      <c r="F1167" s="52">
        <v>5</v>
      </c>
      <c r="G1167" s="54">
        <v>3221</v>
      </c>
      <c r="H1167" s="54">
        <v>2647</v>
      </c>
      <c r="I1167" s="24">
        <v>-0.17820552623408878</v>
      </c>
    </row>
    <row r="1168" spans="1:9" ht="14.25">
      <c r="A1168" s="56" t="s">
        <v>6</v>
      </c>
      <c r="B1168" s="51" t="s">
        <v>1518</v>
      </c>
      <c r="C1168" s="51" t="s">
        <v>1574</v>
      </c>
      <c r="D1168" s="44" t="s">
        <v>3780</v>
      </c>
      <c r="E1168" s="52">
        <v>25</v>
      </c>
      <c r="F1168" s="52">
        <v>27</v>
      </c>
      <c r="G1168" s="54">
        <v>15730</v>
      </c>
      <c r="H1168" s="54">
        <v>14004</v>
      </c>
      <c r="I1168" s="24">
        <v>-0.10972663699936427</v>
      </c>
    </row>
    <row r="1169" spans="1:9" ht="14.25">
      <c r="A1169" s="56" t="s">
        <v>6</v>
      </c>
      <c r="B1169" s="51" t="s">
        <v>1518</v>
      </c>
      <c r="C1169" s="51" t="s">
        <v>1564</v>
      </c>
      <c r="D1169" s="44" t="s">
        <v>3781</v>
      </c>
      <c r="E1169" s="52">
        <v>14</v>
      </c>
      <c r="F1169" s="52">
        <v>23</v>
      </c>
      <c r="G1169" s="54">
        <v>11072</v>
      </c>
      <c r="H1169" s="54">
        <v>10660</v>
      </c>
      <c r="I1169" s="24">
        <v>-3.7210982658959536E-2</v>
      </c>
    </row>
    <row r="1170" spans="1:9" ht="14.25">
      <c r="A1170" s="56" t="s">
        <v>6</v>
      </c>
      <c r="B1170" s="51" t="s">
        <v>1518</v>
      </c>
      <c r="C1170" s="51" t="s">
        <v>759</v>
      </c>
      <c r="D1170" s="44" t="s">
        <v>3782</v>
      </c>
      <c r="E1170" s="52">
        <v>6</v>
      </c>
      <c r="F1170" s="52">
        <v>5</v>
      </c>
      <c r="G1170" s="54">
        <v>7563</v>
      </c>
      <c r="H1170" s="54">
        <v>6617</v>
      </c>
      <c r="I1170" s="24">
        <v>-0.12508263916435278</v>
      </c>
    </row>
    <row r="1171" spans="1:9" ht="14.25">
      <c r="A1171" s="56" t="s">
        <v>6</v>
      </c>
      <c r="B1171" s="51" t="s">
        <v>1518</v>
      </c>
      <c r="C1171" s="51" t="s">
        <v>1592</v>
      </c>
      <c r="D1171" s="44" t="s">
        <v>3783</v>
      </c>
      <c r="E1171" s="52">
        <v>14</v>
      </c>
      <c r="F1171" s="52">
        <v>8</v>
      </c>
      <c r="G1171" s="54">
        <v>13678</v>
      </c>
      <c r="H1171" s="54">
        <v>11352</v>
      </c>
      <c r="I1171" s="24">
        <v>-0.17005410147682409</v>
      </c>
    </row>
    <row r="1172" spans="1:9" ht="14.25">
      <c r="A1172" s="56" t="s">
        <v>6</v>
      </c>
      <c r="B1172" s="51" t="s">
        <v>1518</v>
      </c>
      <c r="C1172" s="51" t="s">
        <v>1541</v>
      </c>
      <c r="D1172" s="44" t="s">
        <v>3784</v>
      </c>
      <c r="E1172" s="52">
        <v>6</v>
      </c>
      <c r="F1172" s="52">
        <v>4</v>
      </c>
      <c r="G1172" s="54">
        <v>4939</v>
      </c>
      <c r="H1172" s="54">
        <v>4375</v>
      </c>
      <c r="I1172" s="24">
        <v>-0.11419315650941486</v>
      </c>
    </row>
    <row r="1173" spans="1:9" ht="14.25">
      <c r="A1173" s="56" t="s">
        <v>6</v>
      </c>
      <c r="B1173" s="51" t="s">
        <v>1518</v>
      </c>
      <c r="C1173" s="51" t="s">
        <v>1563</v>
      </c>
      <c r="D1173" s="44" t="s">
        <v>3785</v>
      </c>
      <c r="E1173" s="52">
        <v>11</v>
      </c>
      <c r="F1173" s="52">
        <v>9</v>
      </c>
      <c r="G1173" s="54">
        <v>3853</v>
      </c>
      <c r="H1173" s="54">
        <v>3279</v>
      </c>
      <c r="I1173" s="24">
        <v>-0.14897482481183494</v>
      </c>
    </row>
    <row r="1174" spans="1:9" ht="14.25">
      <c r="A1174" s="56" t="s">
        <v>6</v>
      </c>
      <c r="B1174" s="51" t="s">
        <v>1518</v>
      </c>
      <c r="C1174" s="51" t="s">
        <v>1579</v>
      </c>
      <c r="D1174" s="44" t="s">
        <v>3786</v>
      </c>
      <c r="E1174" s="52">
        <v>12</v>
      </c>
      <c r="F1174" s="52">
        <v>15</v>
      </c>
      <c r="G1174" s="54">
        <v>9238</v>
      </c>
      <c r="H1174" s="54">
        <v>7739</v>
      </c>
      <c r="I1174" s="24">
        <v>-0.16226455942844772</v>
      </c>
    </row>
    <row r="1175" spans="1:9" ht="14.25">
      <c r="A1175" s="56" t="s">
        <v>6</v>
      </c>
      <c r="B1175" s="51" t="s">
        <v>1518</v>
      </c>
      <c r="C1175" s="51" t="s">
        <v>1565</v>
      </c>
      <c r="D1175" s="44" t="s">
        <v>3787</v>
      </c>
      <c r="E1175" s="52">
        <v>2</v>
      </c>
      <c r="F1175" s="52">
        <v>3</v>
      </c>
      <c r="G1175" s="54">
        <v>3041</v>
      </c>
      <c r="H1175" s="54">
        <v>2215</v>
      </c>
      <c r="I1175" s="24">
        <v>-0.27162117724432755</v>
      </c>
    </row>
    <row r="1176" spans="1:9" ht="14.25">
      <c r="A1176" s="56" t="s">
        <v>6</v>
      </c>
      <c r="B1176" s="51" t="s">
        <v>1518</v>
      </c>
      <c r="C1176" s="51" t="s">
        <v>1535</v>
      </c>
      <c r="D1176" s="44" t="s">
        <v>3788</v>
      </c>
      <c r="E1176" s="52">
        <v>11</v>
      </c>
      <c r="F1176" s="52">
        <v>13</v>
      </c>
      <c r="G1176" s="54">
        <v>11865</v>
      </c>
      <c r="H1176" s="54">
        <v>10296</v>
      </c>
      <c r="I1176" s="24">
        <v>-0.13223767383059418</v>
      </c>
    </row>
    <row r="1177" spans="1:9" ht="14.25">
      <c r="A1177" s="56" t="s">
        <v>6</v>
      </c>
      <c r="B1177" s="51" t="s">
        <v>1518</v>
      </c>
      <c r="C1177" s="51" t="s">
        <v>1573</v>
      </c>
      <c r="D1177" s="44" t="s">
        <v>3789</v>
      </c>
      <c r="E1177" s="52">
        <v>1</v>
      </c>
      <c r="F1177" s="52">
        <v>0</v>
      </c>
      <c r="G1177" s="54">
        <v>2215</v>
      </c>
      <c r="H1177" s="54">
        <v>1660</v>
      </c>
      <c r="I1177" s="24">
        <v>-0.25056433408577877</v>
      </c>
    </row>
    <row r="1178" spans="1:9" ht="14.25">
      <c r="A1178" s="56" t="s">
        <v>6</v>
      </c>
      <c r="B1178" s="51" t="s">
        <v>689</v>
      </c>
      <c r="C1178" s="51" t="s">
        <v>693</v>
      </c>
      <c r="D1178" s="44" t="s">
        <v>3790</v>
      </c>
      <c r="E1178" s="52">
        <v>1174</v>
      </c>
      <c r="F1178" s="52">
        <v>1208</v>
      </c>
      <c r="G1178" s="54">
        <v>413136</v>
      </c>
      <c r="H1178" s="54">
        <v>402557</v>
      </c>
      <c r="I1178" s="24">
        <v>-2.5606579915572594E-2</v>
      </c>
    </row>
    <row r="1179" spans="1:9" ht="14.25">
      <c r="A1179" s="56" t="s">
        <v>6</v>
      </c>
      <c r="B1179" s="51" t="s">
        <v>689</v>
      </c>
      <c r="C1179" s="51" t="s">
        <v>715</v>
      </c>
      <c r="D1179" s="44" t="s">
        <v>3791</v>
      </c>
      <c r="E1179" s="52">
        <v>294</v>
      </c>
      <c r="F1179" s="52">
        <v>315</v>
      </c>
      <c r="G1179" s="54">
        <v>161160</v>
      </c>
      <c r="H1179" s="54">
        <v>158286</v>
      </c>
      <c r="I1179" s="24">
        <v>-1.7833209233060313E-2</v>
      </c>
    </row>
    <row r="1180" spans="1:9" ht="14.25">
      <c r="A1180" s="56" t="s">
        <v>6</v>
      </c>
      <c r="B1180" s="51" t="s">
        <v>689</v>
      </c>
      <c r="C1180" s="51" t="s">
        <v>723</v>
      </c>
      <c r="D1180" s="44" t="s">
        <v>3792</v>
      </c>
      <c r="E1180" s="52">
        <v>229</v>
      </c>
      <c r="F1180" s="52">
        <v>246</v>
      </c>
      <c r="G1180" s="54">
        <v>92747</v>
      </c>
      <c r="H1180" s="54">
        <v>84419</v>
      </c>
      <c r="I1180" s="24">
        <v>-8.9792661757253603E-2</v>
      </c>
    </row>
    <row r="1181" spans="1:9" ht="14.25">
      <c r="A1181" s="56" t="s">
        <v>6</v>
      </c>
      <c r="B1181" s="51" t="s">
        <v>689</v>
      </c>
      <c r="C1181" s="51" t="s">
        <v>722</v>
      </c>
      <c r="D1181" s="44" t="s">
        <v>3793</v>
      </c>
      <c r="E1181" s="52">
        <v>214</v>
      </c>
      <c r="F1181" s="52">
        <v>212</v>
      </c>
      <c r="G1181" s="54">
        <v>112595</v>
      </c>
      <c r="H1181" s="54">
        <v>106732</v>
      </c>
      <c r="I1181" s="24">
        <v>-5.2071583995736935E-2</v>
      </c>
    </row>
    <row r="1182" spans="1:9" ht="14.25">
      <c r="A1182" s="56" t="s">
        <v>6</v>
      </c>
      <c r="B1182" s="51" t="s">
        <v>689</v>
      </c>
      <c r="C1182" s="51" t="s">
        <v>718</v>
      </c>
      <c r="D1182" s="44" t="s">
        <v>3794</v>
      </c>
      <c r="E1182" s="52">
        <v>137</v>
      </c>
      <c r="F1182" s="52">
        <v>132</v>
      </c>
      <c r="G1182" s="54">
        <v>91418</v>
      </c>
      <c r="H1182" s="54">
        <v>85283</v>
      </c>
      <c r="I1182" s="24">
        <v>-6.7109322015358019E-2</v>
      </c>
    </row>
    <row r="1183" spans="1:9" ht="14.25">
      <c r="A1183" s="56" t="s">
        <v>6</v>
      </c>
      <c r="B1183" s="51" t="s">
        <v>689</v>
      </c>
      <c r="C1183" s="51" t="s">
        <v>714</v>
      </c>
      <c r="D1183" s="44" t="s">
        <v>3795</v>
      </c>
      <c r="E1183" s="52">
        <v>189</v>
      </c>
      <c r="F1183" s="52">
        <v>168</v>
      </c>
      <c r="G1183" s="54">
        <v>80910</v>
      </c>
      <c r="H1183" s="54">
        <v>76570</v>
      </c>
      <c r="I1183" s="24">
        <v>-5.3639846743295021E-2</v>
      </c>
    </row>
    <row r="1184" spans="1:9" ht="14.25">
      <c r="A1184" s="56" t="s">
        <v>6</v>
      </c>
      <c r="B1184" s="51" t="s">
        <v>689</v>
      </c>
      <c r="C1184" s="51" t="s">
        <v>708</v>
      </c>
      <c r="D1184" s="44" t="s">
        <v>3796</v>
      </c>
      <c r="E1184" s="52">
        <v>29</v>
      </c>
      <c r="F1184" s="52">
        <v>23</v>
      </c>
      <c r="G1184" s="54">
        <v>22629</v>
      </c>
      <c r="H1184" s="54">
        <v>19247</v>
      </c>
      <c r="I1184" s="24">
        <v>-0.14945424013434089</v>
      </c>
    </row>
    <row r="1185" spans="1:9" ht="14.25">
      <c r="A1185" s="56" t="s">
        <v>6</v>
      </c>
      <c r="B1185" s="51" t="s">
        <v>689</v>
      </c>
      <c r="C1185" s="51" t="s">
        <v>712</v>
      </c>
      <c r="D1185" s="44" t="s">
        <v>3797</v>
      </c>
      <c r="E1185" s="52">
        <v>74</v>
      </c>
      <c r="F1185" s="52">
        <v>79</v>
      </c>
      <c r="G1185" s="54">
        <v>40387</v>
      </c>
      <c r="H1185" s="54">
        <v>37150</v>
      </c>
      <c r="I1185" s="24">
        <v>-8.0149553074008964E-2</v>
      </c>
    </row>
    <row r="1186" spans="1:9" ht="14.25">
      <c r="A1186" s="56" t="s">
        <v>6</v>
      </c>
      <c r="B1186" s="51" t="s">
        <v>689</v>
      </c>
      <c r="C1186" s="51" t="s">
        <v>697</v>
      </c>
      <c r="D1186" s="44" t="s">
        <v>3798</v>
      </c>
      <c r="E1186" s="52">
        <v>111</v>
      </c>
      <c r="F1186" s="52">
        <v>152</v>
      </c>
      <c r="G1186" s="54">
        <v>67197</v>
      </c>
      <c r="H1186" s="54">
        <v>65649</v>
      </c>
      <c r="I1186" s="24">
        <v>-2.3036742711728203E-2</v>
      </c>
    </row>
    <row r="1187" spans="1:9" ht="14.25">
      <c r="A1187" s="56" t="s">
        <v>6</v>
      </c>
      <c r="B1187" s="51" t="s">
        <v>689</v>
      </c>
      <c r="C1187" s="51" t="s">
        <v>691</v>
      </c>
      <c r="D1187" s="44" t="s">
        <v>3799</v>
      </c>
      <c r="E1187" s="52">
        <v>106</v>
      </c>
      <c r="F1187" s="52">
        <v>111</v>
      </c>
      <c r="G1187" s="54">
        <v>53718</v>
      </c>
      <c r="H1187" s="54">
        <v>47774</v>
      </c>
      <c r="I1187" s="24">
        <v>-0.1106519230053241</v>
      </c>
    </row>
    <row r="1188" spans="1:9" ht="14.25">
      <c r="A1188" s="56" t="s">
        <v>6</v>
      </c>
      <c r="B1188" s="51" t="s">
        <v>689</v>
      </c>
      <c r="C1188" s="51" t="s">
        <v>709</v>
      </c>
      <c r="D1188" s="44" t="s">
        <v>3800</v>
      </c>
      <c r="E1188" s="52">
        <v>141</v>
      </c>
      <c r="F1188" s="52">
        <v>145</v>
      </c>
      <c r="G1188" s="54">
        <v>54729</v>
      </c>
      <c r="H1188" s="54">
        <v>56689</v>
      </c>
      <c r="I1188" s="24">
        <v>3.5812823183321456E-2</v>
      </c>
    </row>
    <row r="1189" spans="1:9" ht="14.25">
      <c r="A1189" s="56" t="s">
        <v>6</v>
      </c>
      <c r="B1189" s="51" t="s">
        <v>689</v>
      </c>
      <c r="C1189" s="51" t="s">
        <v>725</v>
      </c>
      <c r="D1189" s="44" t="s">
        <v>3801</v>
      </c>
      <c r="E1189" s="52">
        <v>120</v>
      </c>
      <c r="F1189" s="52">
        <v>100</v>
      </c>
      <c r="G1189" s="54">
        <v>60475</v>
      </c>
      <c r="H1189" s="54">
        <v>55348</v>
      </c>
      <c r="I1189" s="24">
        <v>-8.4778834229020258E-2</v>
      </c>
    </row>
    <row r="1190" spans="1:9" ht="14.25">
      <c r="A1190" s="56" t="s">
        <v>6</v>
      </c>
      <c r="B1190" s="51" t="s">
        <v>689</v>
      </c>
      <c r="C1190" s="51" t="s">
        <v>703</v>
      </c>
      <c r="D1190" s="44" t="s">
        <v>3802</v>
      </c>
      <c r="E1190" s="52">
        <v>224</v>
      </c>
      <c r="F1190" s="52">
        <v>236</v>
      </c>
      <c r="G1190" s="54">
        <v>145604</v>
      </c>
      <c r="H1190" s="54">
        <v>144521</v>
      </c>
      <c r="I1190" s="24">
        <v>-7.4379824730089836E-3</v>
      </c>
    </row>
    <row r="1191" spans="1:9" ht="14.25">
      <c r="A1191" s="56" t="s">
        <v>6</v>
      </c>
      <c r="B1191" s="51" t="s">
        <v>689</v>
      </c>
      <c r="C1191" s="51" t="s">
        <v>704</v>
      </c>
      <c r="D1191" s="44" t="s">
        <v>3803</v>
      </c>
      <c r="E1191" s="52">
        <v>215</v>
      </c>
      <c r="F1191" s="52">
        <v>217</v>
      </c>
      <c r="G1191" s="54">
        <v>97436</v>
      </c>
      <c r="H1191" s="54">
        <v>99968</v>
      </c>
      <c r="I1191" s="24">
        <v>2.5986288435485859E-2</v>
      </c>
    </row>
    <row r="1192" spans="1:9" ht="14.25">
      <c r="A1192" s="56" t="s">
        <v>6</v>
      </c>
      <c r="B1192" s="51" t="s">
        <v>689</v>
      </c>
      <c r="C1192" s="51" t="s">
        <v>728</v>
      </c>
      <c r="D1192" s="44" t="s">
        <v>3804</v>
      </c>
      <c r="E1192" s="52">
        <v>28</v>
      </c>
      <c r="F1192" s="52">
        <v>37</v>
      </c>
      <c r="G1192" s="54">
        <v>29629</v>
      </c>
      <c r="H1192" s="54">
        <v>25280</v>
      </c>
      <c r="I1192" s="24">
        <v>-0.14678186911471869</v>
      </c>
    </row>
    <row r="1193" spans="1:9" ht="14.25">
      <c r="A1193" s="56" t="s">
        <v>6</v>
      </c>
      <c r="B1193" s="51" t="s">
        <v>689</v>
      </c>
      <c r="C1193" s="51" t="s">
        <v>711</v>
      </c>
      <c r="D1193" s="44" t="s">
        <v>3805</v>
      </c>
      <c r="E1193" s="52">
        <v>79</v>
      </c>
      <c r="F1193" s="52">
        <v>80</v>
      </c>
      <c r="G1193" s="54">
        <v>51950</v>
      </c>
      <c r="H1193" s="54">
        <v>56388</v>
      </c>
      <c r="I1193" s="24">
        <v>8.5428296438883541E-2</v>
      </c>
    </row>
    <row r="1194" spans="1:9" ht="14.25">
      <c r="A1194" s="56" t="s">
        <v>6</v>
      </c>
      <c r="B1194" s="51" t="s">
        <v>689</v>
      </c>
      <c r="C1194" s="51" t="s">
        <v>699</v>
      </c>
      <c r="D1194" s="44" t="s">
        <v>3806</v>
      </c>
      <c r="E1194" s="52">
        <v>49</v>
      </c>
      <c r="F1194" s="52">
        <v>54</v>
      </c>
      <c r="G1194" s="54">
        <v>26732</v>
      </c>
      <c r="H1194" s="54">
        <v>22538</v>
      </c>
      <c r="I1194" s="24">
        <v>-0.15689061798593446</v>
      </c>
    </row>
    <row r="1195" spans="1:9" ht="14.25">
      <c r="A1195" s="56" t="s">
        <v>6</v>
      </c>
      <c r="B1195" s="51" t="s">
        <v>689</v>
      </c>
      <c r="C1195" s="51" t="s">
        <v>713</v>
      </c>
      <c r="D1195" s="44" t="s">
        <v>3807</v>
      </c>
      <c r="E1195" s="52">
        <v>38</v>
      </c>
      <c r="F1195" s="52">
        <v>28</v>
      </c>
      <c r="G1195" s="54">
        <v>35047</v>
      </c>
      <c r="H1195" s="54">
        <v>32928</v>
      </c>
      <c r="I1195" s="24">
        <v>-6.0461665763118101E-2</v>
      </c>
    </row>
    <row r="1196" spans="1:9" ht="14.25">
      <c r="A1196" s="56" t="s">
        <v>6</v>
      </c>
      <c r="B1196" s="51" t="s">
        <v>689</v>
      </c>
      <c r="C1196" s="51" t="s">
        <v>696</v>
      </c>
      <c r="D1196" s="44" t="s">
        <v>3808</v>
      </c>
      <c r="E1196" s="52">
        <v>67</v>
      </c>
      <c r="F1196" s="52">
        <v>76</v>
      </c>
      <c r="G1196" s="54">
        <v>44491</v>
      </c>
      <c r="H1196" s="54">
        <v>38997</v>
      </c>
      <c r="I1196" s="24">
        <v>-0.12348564878289991</v>
      </c>
    </row>
    <row r="1197" spans="1:9" ht="14.25">
      <c r="A1197" s="56" t="s">
        <v>6</v>
      </c>
      <c r="B1197" s="51" t="s">
        <v>689</v>
      </c>
      <c r="C1197" s="51" t="s">
        <v>692</v>
      </c>
      <c r="D1197" s="44" t="s">
        <v>3809</v>
      </c>
      <c r="E1197" s="52">
        <v>63</v>
      </c>
      <c r="F1197" s="52">
        <v>62</v>
      </c>
      <c r="G1197" s="54">
        <v>36314</v>
      </c>
      <c r="H1197" s="54">
        <v>30428</v>
      </c>
      <c r="I1197" s="24">
        <v>-0.16208624772814892</v>
      </c>
    </row>
    <row r="1198" spans="1:9" ht="14.25">
      <c r="A1198" s="56" t="s">
        <v>6</v>
      </c>
      <c r="B1198" s="51" t="s">
        <v>689</v>
      </c>
      <c r="C1198" s="51" t="s">
        <v>702</v>
      </c>
      <c r="D1198" s="44" t="s">
        <v>3810</v>
      </c>
      <c r="E1198" s="52">
        <v>40</v>
      </c>
      <c r="F1198" s="52">
        <v>43</v>
      </c>
      <c r="G1198" s="54">
        <v>37941</v>
      </c>
      <c r="H1198" s="54">
        <v>32735</v>
      </c>
      <c r="I1198" s="24">
        <v>-0.13721304130096729</v>
      </c>
    </row>
    <row r="1199" spans="1:9" ht="14.25">
      <c r="A1199" s="56" t="s">
        <v>6</v>
      </c>
      <c r="B1199" s="51" t="s">
        <v>689</v>
      </c>
      <c r="C1199" s="51" t="s">
        <v>694</v>
      </c>
      <c r="D1199" s="44" t="s">
        <v>3811</v>
      </c>
      <c r="E1199" s="52">
        <v>37</v>
      </c>
      <c r="F1199" s="52">
        <v>55</v>
      </c>
      <c r="G1199" s="54">
        <v>23804</v>
      </c>
      <c r="H1199" s="54">
        <v>25881</v>
      </c>
      <c r="I1199" s="24">
        <v>8.7254242984372371E-2</v>
      </c>
    </row>
    <row r="1200" spans="1:9" ht="14.25">
      <c r="A1200" s="56" t="s">
        <v>6</v>
      </c>
      <c r="B1200" s="51" t="s">
        <v>689</v>
      </c>
      <c r="C1200" s="51" t="s">
        <v>705</v>
      </c>
      <c r="D1200" s="44" t="s">
        <v>3812</v>
      </c>
      <c r="E1200" s="52">
        <v>28</v>
      </c>
      <c r="F1200" s="52">
        <v>30</v>
      </c>
      <c r="G1200" s="54">
        <v>22809</v>
      </c>
      <c r="H1200" s="54">
        <v>22208</v>
      </c>
      <c r="I1200" s="24">
        <v>-2.6349248103818668E-2</v>
      </c>
    </row>
    <row r="1201" spans="1:9" ht="14.25">
      <c r="A1201" s="56" t="s">
        <v>6</v>
      </c>
      <c r="B1201" s="51" t="s">
        <v>689</v>
      </c>
      <c r="C1201" s="51" t="s">
        <v>730</v>
      </c>
      <c r="D1201" s="44" t="s">
        <v>3813</v>
      </c>
      <c r="E1201" s="52">
        <v>19</v>
      </c>
      <c r="F1201" s="52">
        <v>21</v>
      </c>
      <c r="G1201" s="54">
        <v>31332</v>
      </c>
      <c r="H1201" s="54">
        <v>26882</v>
      </c>
      <c r="I1201" s="24">
        <v>-0.14202732031150261</v>
      </c>
    </row>
    <row r="1202" spans="1:9" ht="14.25">
      <c r="A1202" s="56" t="s">
        <v>6</v>
      </c>
      <c r="B1202" s="51" t="s">
        <v>689</v>
      </c>
      <c r="C1202" s="51" t="s">
        <v>724</v>
      </c>
      <c r="D1202" s="44" t="s">
        <v>3814</v>
      </c>
      <c r="E1202" s="52">
        <v>27</v>
      </c>
      <c r="F1202" s="52">
        <v>30</v>
      </c>
      <c r="G1202" s="54">
        <v>28505</v>
      </c>
      <c r="H1202" s="54">
        <v>26402</v>
      </c>
      <c r="I1202" s="24">
        <v>-7.3776530433257326E-2</v>
      </c>
    </row>
    <row r="1203" spans="1:9" ht="14.25">
      <c r="A1203" s="56" t="s">
        <v>6</v>
      </c>
      <c r="B1203" s="51" t="s">
        <v>689</v>
      </c>
      <c r="C1203" s="51" t="s">
        <v>719</v>
      </c>
      <c r="D1203" s="44" t="s">
        <v>3815</v>
      </c>
      <c r="E1203" s="52">
        <v>5</v>
      </c>
      <c r="F1203" s="52">
        <v>3</v>
      </c>
      <c r="G1203" s="54">
        <v>8096</v>
      </c>
      <c r="H1203" s="54">
        <v>6610</v>
      </c>
      <c r="I1203" s="24">
        <v>-0.18354743083003952</v>
      </c>
    </row>
    <row r="1204" spans="1:9" ht="14.25">
      <c r="A1204" s="56" t="s">
        <v>6</v>
      </c>
      <c r="B1204" s="51" t="s">
        <v>689</v>
      </c>
      <c r="C1204" s="51" t="s">
        <v>695</v>
      </c>
      <c r="D1204" s="44" t="s">
        <v>3816</v>
      </c>
      <c r="E1204" s="52">
        <v>24</v>
      </c>
      <c r="F1204" s="52">
        <v>24</v>
      </c>
      <c r="G1204" s="54">
        <v>20065</v>
      </c>
      <c r="H1204" s="54">
        <v>18585</v>
      </c>
      <c r="I1204" s="24">
        <v>-7.3760279092947925E-2</v>
      </c>
    </row>
    <row r="1205" spans="1:9" ht="14.25">
      <c r="A1205" s="56" t="s">
        <v>6</v>
      </c>
      <c r="B1205" s="51" t="s">
        <v>689</v>
      </c>
      <c r="C1205" s="51" t="s">
        <v>727</v>
      </c>
      <c r="D1205" s="44" t="s">
        <v>3817</v>
      </c>
      <c r="E1205" s="52">
        <v>10</v>
      </c>
      <c r="F1205" s="52">
        <v>6</v>
      </c>
      <c r="G1205" s="54">
        <v>10028</v>
      </c>
      <c r="H1205" s="54">
        <v>9654</v>
      </c>
      <c r="I1205" s="24">
        <v>-3.7295572397287598E-2</v>
      </c>
    </row>
    <row r="1206" spans="1:9" ht="14.25">
      <c r="A1206" s="56" t="s">
        <v>6</v>
      </c>
      <c r="B1206" s="51" t="s">
        <v>689</v>
      </c>
      <c r="C1206" s="51" t="s">
        <v>690</v>
      </c>
      <c r="D1206" s="44" t="s">
        <v>3818</v>
      </c>
      <c r="E1206" s="52">
        <v>5</v>
      </c>
      <c r="F1206" s="52">
        <v>11</v>
      </c>
      <c r="G1206" s="54">
        <v>15271</v>
      </c>
      <c r="H1206" s="54">
        <v>14355</v>
      </c>
      <c r="I1206" s="24">
        <v>-5.9982974264946629E-2</v>
      </c>
    </row>
    <row r="1207" spans="1:9" ht="14.25">
      <c r="A1207" s="56" t="s">
        <v>6</v>
      </c>
      <c r="B1207" s="51" t="s">
        <v>689</v>
      </c>
      <c r="C1207" s="51" t="s">
        <v>701</v>
      </c>
      <c r="D1207" s="44" t="s">
        <v>3819</v>
      </c>
      <c r="E1207" s="52">
        <v>47</v>
      </c>
      <c r="F1207" s="52">
        <v>35</v>
      </c>
      <c r="G1207" s="54">
        <v>23784</v>
      </c>
      <c r="H1207" s="54">
        <v>19529</v>
      </c>
      <c r="I1207" s="24">
        <v>-0.17890178271106627</v>
      </c>
    </row>
    <row r="1208" spans="1:9" ht="14.25">
      <c r="A1208" s="56" t="s">
        <v>6</v>
      </c>
      <c r="B1208" s="51" t="s">
        <v>689</v>
      </c>
      <c r="C1208" s="51" t="s">
        <v>716</v>
      </c>
      <c r="D1208" s="44" t="s">
        <v>3820</v>
      </c>
      <c r="E1208" s="52">
        <v>28</v>
      </c>
      <c r="F1208" s="52">
        <v>27</v>
      </c>
      <c r="G1208" s="54">
        <v>23859</v>
      </c>
      <c r="H1208" s="54">
        <v>22041</v>
      </c>
      <c r="I1208" s="24">
        <v>-7.6197661259901919E-2</v>
      </c>
    </row>
    <row r="1209" spans="1:9" ht="14.25">
      <c r="A1209" s="56" t="s">
        <v>6</v>
      </c>
      <c r="B1209" s="51" t="s">
        <v>689</v>
      </c>
      <c r="C1209" s="51" t="s">
        <v>550</v>
      </c>
      <c r="D1209" s="44" t="s">
        <v>3821</v>
      </c>
      <c r="E1209" s="52">
        <v>48</v>
      </c>
      <c r="F1209" s="52">
        <v>47</v>
      </c>
      <c r="G1209" s="54">
        <v>24980</v>
      </c>
      <c r="H1209" s="54">
        <v>23360</v>
      </c>
      <c r="I1209" s="24">
        <v>-6.4851881505204156E-2</v>
      </c>
    </row>
    <row r="1210" spans="1:9" ht="14.25">
      <c r="A1210" s="56" t="s">
        <v>6</v>
      </c>
      <c r="B1210" s="51" t="s">
        <v>689</v>
      </c>
      <c r="C1210" s="51" t="s">
        <v>707</v>
      </c>
      <c r="D1210" s="44" t="s">
        <v>3822</v>
      </c>
      <c r="E1210" s="52">
        <v>31</v>
      </c>
      <c r="F1210" s="52">
        <v>32</v>
      </c>
      <c r="G1210" s="54">
        <v>18395</v>
      </c>
      <c r="H1210" s="54">
        <v>18139</v>
      </c>
      <c r="I1210" s="24">
        <v>-1.3916825224245718E-2</v>
      </c>
    </row>
    <row r="1211" spans="1:9" ht="14.25">
      <c r="A1211" s="56" t="s">
        <v>6</v>
      </c>
      <c r="B1211" s="51" t="s">
        <v>689</v>
      </c>
      <c r="C1211" s="51" t="s">
        <v>717</v>
      </c>
      <c r="D1211" s="44" t="s">
        <v>3823</v>
      </c>
      <c r="E1211" s="52">
        <v>0</v>
      </c>
      <c r="F1211" s="52">
        <v>6</v>
      </c>
      <c r="G1211" s="54">
        <v>8361</v>
      </c>
      <c r="H1211" s="54">
        <v>8071</v>
      </c>
      <c r="I1211" s="24">
        <v>-3.468484631024997E-2</v>
      </c>
    </row>
    <row r="1212" spans="1:9" ht="14.25">
      <c r="A1212" s="56" t="s">
        <v>6</v>
      </c>
      <c r="B1212" s="51" t="s">
        <v>689</v>
      </c>
      <c r="C1212" s="51" t="s">
        <v>726</v>
      </c>
      <c r="D1212" s="44" t="s">
        <v>3824</v>
      </c>
      <c r="E1212" s="52">
        <v>6</v>
      </c>
      <c r="F1212" s="52">
        <v>9</v>
      </c>
      <c r="G1212" s="54">
        <v>5516</v>
      </c>
      <c r="H1212" s="54">
        <v>5626</v>
      </c>
      <c r="I1212" s="24">
        <v>1.9941986947063089E-2</v>
      </c>
    </row>
    <row r="1213" spans="1:9" ht="14.25">
      <c r="A1213" s="56" t="s">
        <v>6</v>
      </c>
      <c r="B1213" s="51" t="s">
        <v>689</v>
      </c>
      <c r="C1213" s="51" t="s">
        <v>706</v>
      </c>
      <c r="D1213" s="44" t="s">
        <v>3825</v>
      </c>
      <c r="E1213" s="52">
        <v>13</v>
      </c>
      <c r="F1213" s="52">
        <v>12</v>
      </c>
      <c r="G1213" s="54">
        <v>10593</v>
      </c>
      <c r="H1213" s="54">
        <v>9860</v>
      </c>
      <c r="I1213" s="24">
        <v>-6.9196639290097228E-2</v>
      </c>
    </row>
    <row r="1214" spans="1:9" ht="14.25">
      <c r="A1214" s="56" t="s">
        <v>6</v>
      </c>
      <c r="B1214" s="51" t="s">
        <v>689</v>
      </c>
      <c r="C1214" s="51" t="s">
        <v>698</v>
      </c>
      <c r="D1214" s="44" t="s">
        <v>3826</v>
      </c>
      <c r="E1214" s="52">
        <v>1</v>
      </c>
      <c r="F1214" s="52">
        <v>4</v>
      </c>
      <c r="G1214" s="54">
        <v>4484</v>
      </c>
      <c r="H1214" s="54">
        <v>3402</v>
      </c>
      <c r="I1214" s="24">
        <v>-0.24130240856378235</v>
      </c>
    </row>
    <row r="1215" spans="1:9" ht="14.25">
      <c r="A1215" s="56" t="s">
        <v>6</v>
      </c>
      <c r="B1215" s="51" t="s">
        <v>689</v>
      </c>
      <c r="C1215" s="51" t="s">
        <v>729</v>
      </c>
      <c r="D1215" s="44" t="s">
        <v>3827</v>
      </c>
      <c r="E1215" s="52">
        <v>6</v>
      </c>
      <c r="F1215" s="52">
        <v>8</v>
      </c>
      <c r="G1215" s="54">
        <v>12045</v>
      </c>
      <c r="H1215" s="54">
        <v>10195</v>
      </c>
      <c r="I1215" s="24">
        <v>-0.15359070153590701</v>
      </c>
    </row>
    <row r="1216" spans="1:9" ht="14.25">
      <c r="A1216" s="56" t="s">
        <v>6</v>
      </c>
      <c r="B1216" s="51" t="s">
        <v>689</v>
      </c>
      <c r="C1216" s="51" t="s">
        <v>720</v>
      </c>
      <c r="D1216" s="44" t="s">
        <v>3828</v>
      </c>
      <c r="E1216" s="52">
        <v>7</v>
      </c>
      <c r="F1216" s="52">
        <v>7</v>
      </c>
      <c r="G1216" s="54">
        <v>9530</v>
      </c>
      <c r="H1216" s="54">
        <v>7412</v>
      </c>
      <c r="I1216" s="24">
        <v>-0.22224554039874081</v>
      </c>
    </row>
    <row r="1217" spans="1:9" ht="14.25">
      <c r="A1217" s="56" t="s">
        <v>6</v>
      </c>
      <c r="B1217" s="51" t="s">
        <v>689</v>
      </c>
      <c r="C1217" s="51" t="s">
        <v>700</v>
      </c>
      <c r="D1217" s="44" t="s">
        <v>3829</v>
      </c>
      <c r="E1217" s="52">
        <v>1</v>
      </c>
      <c r="F1217" s="52">
        <v>4</v>
      </c>
      <c r="G1217" s="54">
        <v>2514</v>
      </c>
      <c r="H1217" s="54">
        <v>2016</v>
      </c>
      <c r="I1217" s="24">
        <v>-0.19809069212410502</v>
      </c>
    </row>
    <row r="1218" spans="1:9" ht="14.25">
      <c r="A1218" s="56" t="s">
        <v>6</v>
      </c>
      <c r="B1218" s="51" t="s">
        <v>689</v>
      </c>
      <c r="C1218" s="51" t="s">
        <v>710</v>
      </c>
      <c r="D1218" s="44" t="s">
        <v>3830</v>
      </c>
      <c r="E1218" s="52">
        <v>14</v>
      </c>
      <c r="F1218" s="52">
        <v>15</v>
      </c>
      <c r="G1218" s="54">
        <v>18824</v>
      </c>
      <c r="H1218" s="54">
        <v>17516</v>
      </c>
      <c r="I1218" s="24">
        <v>-6.9485762855928598E-2</v>
      </c>
    </row>
    <row r="1219" spans="1:9" ht="14.25">
      <c r="A1219" s="56" t="s">
        <v>6</v>
      </c>
      <c r="B1219" s="51" t="s">
        <v>689</v>
      </c>
      <c r="C1219" s="51" t="s">
        <v>721</v>
      </c>
      <c r="D1219" s="44" t="s">
        <v>3831</v>
      </c>
      <c r="E1219" s="52">
        <v>2</v>
      </c>
      <c r="F1219" s="52">
        <v>3</v>
      </c>
      <c r="G1219" s="54">
        <v>1733</v>
      </c>
      <c r="H1219" s="54">
        <v>1511</v>
      </c>
      <c r="I1219" s="24">
        <v>-0.12810155799192152</v>
      </c>
    </row>
    <row r="1220" spans="1:9" ht="14.25">
      <c r="A1220" s="56" t="s">
        <v>6</v>
      </c>
      <c r="B1220" s="51" t="s">
        <v>1941</v>
      </c>
      <c r="C1220" s="51" t="s">
        <v>1971</v>
      </c>
      <c r="D1220" s="44" t="s">
        <v>3832</v>
      </c>
      <c r="E1220" s="52">
        <v>1615</v>
      </c>
      <c r="F1220" s="52">
        <v>1804</v>
      </c>
      <c r="G1220" s="54">
        <v>716197</v>
      </c>
      <c r="H1220" s="54">
        <v>693389</v>
      </c>
      <c r="I1220" s="24">
        <v>-3.1845986509298423E-2</v>
      </c>
    </row>
    <row r="1221" spans="1:9" ht="14.25">
      <c r="A1221" s="56" t="s">
        <v>6</v>
      </c>
      <c r="B1221" s="51" t="s">
        <v>1941</v>
      </c>
      <c r="C1221" s="51" t="s">
        <v>1948</v>
      </c>
      <c r="D1221" s="44" t="s">
        <v>3833</v>
      </c>
      <c r="E1221" s="52">
        <v>1775</v>
      </c>
      <c r="F1221" s="52">
        <v>2025</v>
      </c>
      <c r="G1221" s="54">
        <v>800866</v>
      </c>
      <c r="H1221" s="54">
        <v>790718</v>
      </c>
      <c r="I1221" s="24">
        <v>-1.2671283335789008E-2</v>
      </c>
    </row>
    <row r="1222" spans="1:9" ht="14.25">
      <c r="A1222" s="56" t="s">
        <v>6</v>
      </c>
      <c r="B1222" s="51" t="s">
        <v>1941</v>
      </c>
      <c r="C1222" s="51" t="s">
        <v>1966</v>
      </c>
      <c r="D1222" s="44" t="s">
        <v>3834</v>
      </c>
      <c r="E1222" s="52">
        <v>887</v>
      </c>
      <c r="F1222" s="52">
        <v>827</v>
      </c>
      <c r="G1222" s="54">
        <v>202304</v>
      </c>
      <c r="H1222" s="54">
        <v>189386</v>
      </c>
      <c r="I1222" s="24">
        <v>-6.3854397342613098E-2</v>
      </c>
    </row>
    <row r="1223" spans="1:9" ht="14.25">
      <c r="A1223" s="56" t="s">
        <v>6</v>
      </c>
      <c r="B1223" s="51" t="s">
        <v>1941</v>
      </c>
      <c r="C1223" s="51" t="s">
        <v>1942</v>
      </c>
      <c r="D1223" s="44" t="s">
        <v>3835</v>
      </c>
      <c r="E1223" s="52">
        <v>92</v>
      </c>
      <c r="F1223" s="52">
        <v>83</v>
      </c>
      <c r="G1223" s="54">
        <v>39611</v>
      </c>
      <c r="H1223" s="54">
        <v>34208</v>
      </c>
      <c r="I1223" s="24">
        <v>-0.13640150463255157</v>
      </c>
    </row>
    <row r="1224" spans="1:9" ht="14.25">
      <c r="A1224" s="56" t="s">
        <v>6</v>
      </c>
      <c r="B1224" s="51" t="s">
        <v>1941</v>
      </c>
      <c r="C1224" s="51" t="s">
        <v>1963</v>
      </c>
      <c r="D1224" s="44" t="s">
        <v>3836</v>
      </c>
      <c r="E1224" s="52">
        <v>299</v>
      </c>
      <c r="F1224" s="52">
        <v>298</v>
      </c>
      <c r="G1224" s="54">
        <v>111838</v>
      </c>
      <c r="H1224" s="54">
        <v>107783</v>
      </c>
      <c r="I1224" s="24">
        <v>-3.6257801462830162E-2</v>
      </c>
    </row>
    <row r="1225" spans="1:9" ht="14.25">
      <c r="A1225" s="56" t="s">
        <v>6</v>
      </c>
      <c r="B1225" s="51" t="s">
        <v>1941</v>
      </c>
      <c r="C1225" s="51" t="s">
        <v>1945</v>
      </c>
      <c r="D1225" s="44" t="s">
        <v>3837</v>
      </c>
      <c r="E1225" s="52">
        <v>245</v>
      </c>
      <c r="F1225" s="52">
        <v>202</v>
      </c>
      <c r="G1225" s="54">
        <v>132001</v>
      </c>
      <c r="H1225" s="54">
        <v>128105</v>
      </c>
      <c r="I1225" s="24">
        <v>-2.951492791721275E-2</v>
      </c>
    </row>
    <row r="1226" spans="1:9" ht="14.25">
      <c r="A1226" s="56" t="s">
        <v>6</v>
      </c>
      <c r="B1226" s="51" t="s">
        <v>1941</v>
      </c>
      <c r="C1226" s="51" t="s">
        <v>1950</v>
      </c>
      <c r="D1226" s="44" t="s">
        <v>3838</v>
      </c>
      <c r="E1226" s="52">
        <v>134</v>
      </c>
      <c r="F1226" s="52">
        <v>132</v>
      </c>
      <c r="G1226" s="54">
        <v>71437</v>
      </c>
      <c r="H1226" s="54">
        <v>65491</v>
      </c>
      <c r="I1226" s="24">
        <v>-8.3234178366952696E-2</v>
      </c>
    </row>
    <row r="1227" spans="1:9" ht="14.25">
      <c r="A1227" s="56" t="s">
        <v>6</v>
      </c>
      <c r="B1227" s="51" t="s">
        <v>1941</v>
      </c>
      <c r="C1227" s="51" t="s">
        <v>1969</v>
      </c>
      <c r="D1227" s="44" t="s">
        <v>3839</v>
      </c>
      <c r="E1227" s="52">
        <v>239</v>
      </c>
      <c r="F1227" s="52">
        <v>195</v>
      </c>
      <c r="G1227" s="54">
        <v>100276</v>
      </c>
      <c r="H1227" s="54">
        <v>95719</v>
      </c>
      <c r="I1227" s="24">
        <v>-4.5444572978579123E-2</v>
      </c>
    </row>
    <row r="1228" spans="1:9" ht="14.25">
      <c r="A1228" s="56" t="s">
        <v>6</v>
      </c>
      <c r="B1228" s="51" t="s">
        <v>1941</v>
      </c>
      <c r="C1228" s="51" t="s">
        <v>1943</v>
      </c>
      <c r="D1228" s="44" t="s">
        <v>3840</v>
      </c>
      <c r="E1228" s="52">
        <v>1518</v>
      </c>
      <c r="F1228" s="52">
        <v>1570</v>
      </c>
      <c r="G1228" s="54">
        <v>254027</v>
      </c>
      <c r="H1228" s="54">
        <v>245392</v>
      </c>
      <c r="I1228" s="24">
        <v>-3.3992449621496924E-2</v>
      </c>
    </row>
    <row r="1229" spans="1:9" ht="14.25">
      <c r="A1229" s="56" t="s">
        <v>6</v>
      </c>
      <c r="B1229" s="51" t="s">
        <v>1941</v>
      </c>
      <c r="C1229" s="51" t="s">
        <v>1951</v>
      </c>
      <c r="D1229" s="44" t="s">
        <v>3841</v>
      </c>
      <c r="E1229" s="52">
        <v>488</v>
      </c>
      <c r="F1229" s="52">
        <v>518</v>
      </c>
      <c r="G1229" s="54">
        <v>168625</v>
      </c>
      <c r="H1229" s="54">
        <v>166672</v>
      </c>
      <c r="I1229" s="24">
        <v>-1.1581912527798369E-2</v>
      </c>
    </row>
    <row r="1230" spans="1:9" ht="14.25">
      <c r="A1230" s="56" t="s">
        <v>6</v>
      </c>
      <c r="B1230" s="51" t="s">
        <v>1941</v>
      </c>
      <c r="C1230" s="51" t="s">
        <v>1973</v>
      </c>
      <c r="D1230" s="44" t="s">
        <v>3842</v>
      </c>
      <c r="E1230" s="52">
        <v>352</v>
      </c>
      <c r="F1230" s="52">
        <v>511</v>
      </c>
      <c r="G1230" s="54">
        <v>143249</v>
      </c>
      <c r="H1230" s="54">
        <v>136845</v>
      </c>
      <c r="I1230" s="24">
        <v>-4.4705373161418233E-2</v>
      </c>
    </row>
    <row r="1231" spans="1:9" ht="14.25">
      <c r="A1231" s="56" t="s">
        <v>6</v>
      </c>
      <c r="B1231" s="51" t="s">
        <v>1941</v>
      </c>
      <c r="C1231" s="51" t="s">
        <v>1954</v>
      </c>
      <c r="D1231" s="44" t="s">
        <v>3843</v>
      </c>
      <c r="E1231" s="52">
        <v>433</v>
      </c>
      <c r="F1231" s="52">
        <v>515</v>
      </c>
      <c r="G1231" s="54">
        <v>116363</v>
      </c>
      <c r="H1231" s="54">
        <v>114954</v>
      </c>
      <c r="I1231" s="24">
        <v>-1.2108659969234208E-2</v>
      </c>
    </row>
    <row r="1232" spans="1:9" ht="14.25">
      <c r="A1232" s="56" t="s">
        <v>6</v>
      </c>
      <c r="B1232" s="51" t="s">
        <v>1941</v>
      </c>
      <c r="C1232" s="51" t="s">
        <v>1944</v>
      </c>
      <c r="D1232" s="44" t="s">
        <v>3844</v>
      </c>
      <c r="E1232" s="52">
        <v>217</v>
      </c>
      <c r="F1232" s="52">
        <v>245</v>
      </c>
      <c r="G1232" s="54">
        <v>142151</v>
      </c>
      <c r="H1232" s="54">
        <v>141342</v>
      </c>
      <c r="I1232" s="24">
        <v>-5.6911312618272121E-3</v>
      </c>
    </row>
    <row r="1233" spans="1:9" ht="14.25">
      <c r="A1233" s="56" t="s">
        <v>6</v>
      </c>
      <c r="B1233" s="51" t="s">
        <v>1941</v>
      </c>
      <c r="C1233" s="51" t="s">
        <v>1947</v>
      </c>
      <c r="D1233" s="44" t="s">
        <v>3845</v>
      </c>
      <c r="E1233" s="52">
        <v>368</v>
      </c>
      <c r="F1233" s="52">
        <v>410</v>
      </c>
      <c r="G1233" s="54">
        <v>89030</v>
      </c>
      <c r="H1233" s="54">
        <v>86614</v>
      </c>
      <c r="I1233" s="24">
        <v>-2.7136920139278896E-2</v>
      </c>
    </row>
    <row r="1234" spans="1:9" ht="14.25">
      <c r="A1234" s="56" t="s">
        <v>6</v>
      </c>
      <c r="B1234" s="51" t="s">
        <v>1941</v>
      </c>
      <c r="C1234" s="51" t="s">
        <v>1946</v>
      </c>
      <c r="D1234" s="44" t="s">
        <v>3846</v>
      </c>
      <c r="E1234" s="52">
        <v>175</v>
      </c>
      <c r="F1234" s="52">
        <v>185</v>
      </c>
      <c r="G1234" s="54">
        <v>84846</v>
      </c>
      <c r="H1234" s="54">
        <v>87864</v>
      </c>
      <c r="I1234" s="24">
        <v>3.5570327416731488E-2</v>
      </c>
    </row>
    <row r="1235" spans="1:9" ht="14.25">
      <c r="A1235" s="56" t="s">
        <v>6</v>
      </c>
      <c r="B1235" s="51" t="s">
        <v>1941</v>
      </c>
      <c r="C1235" s="51" t="s">
        <v>1970</v>
      </c>
      <c r="D1235" s="44" t="s">
        <v>3847</v>
      </c>
      <c r="E1235" s="52">
        <v>72</v>
      </c>
      <c r="F1235" s="52">
        <v>69</v>
      </c>
      <c r="G1235" s="54">
        <v>25013</v>
      </c>
      <c r="H1235" s="54">
        <v>20183</v>
      </c>
      <c r="I1235" s="24">
        <v>-0.19309958821412865</v>
      </c>
    </row>
    <row r="1236" spans="1:9" ht="14.25">
      <c r="A1236" s="56" t="s">
        <v>6</v>
      </c>
      <c r="B1236" s="51" t="s">
        <v>1941</v>
      </c>
      <c r="C1236" s="51" t="s">
        <v>1972</v>
      </c>
      <c r="D1236" s="44" t="s">
        <v>3848</v>
      </c>
      <c r="E1236" s="52">
        <v>86</v>
      </c>
      <c r="F1236" s="52">
        <v>98</v>
      </c>
      <c r="G1236" s="54">
        <v>54546</v>
      </c>
      <c r="H1236" s="54">
        <v>50911</v>
      </c>
      <c r="I1236" s="24">
        <v>-6.6641000256664099E-2</v>
      </c>
    </row>
    <row r="1237" spans="1:9" ht="14.25">
      <c r="A1237" s="56" t="s">
        <v>6</v>
      </c>
      <c r="B1237" s="51" t="s">
        <v>1941</v>
      </c>
      <c r="C1237" s="51" t="s">
        <v>1959</v>
      </c>
      <c r="D1237" s="44" t="s">
        <v>3849</v>
      </c>
      <c r="E1237" s="52">
        <v>94</v>
      </c>
      <c r="F1237" s="52">
        <v>157</v>
      </c>
      <c r="G1237" s="54">
        <v>60107</v>
      </c>
      <c r="H1237" s="54">
        <v>57885</v>
      </c>
      <c r="I1237" s="24">
        <v>-3.6967408122182112E-2</v>
      </c>
    </row>
    <row r="1238" spans="1:9" ht="14.25">
      <c r="A1238" s="56" t="s">
        <v>6</v>
      </c>
      <c r="B1238" s="51" t="s">
        <v>1941</v>
      </c>
      <c r="C1238" s="51" t="s">
        <v>1952</v>
      </c>
      <c r="D1238" s="44" t="s">
        <v>3850</v>
      </c>
      <c r="E1238" s="52">
        <v>52</v>
      </c>
      <c r="F1238" s="52">
        <v>78</v>
      </c>
      <c r="G1238" s="54">
        <v>34202</v>
      </c>
      <c r="H1238" s="54">
        <v>28190</v>
      </c>
      <c r="I1238" s="24">
        <v>-0.17577919419916965</v>
      </c>
    </row>
    <row r="1239" spans="1:9" ht="14.25">
      <c r="A1239" s="56" t="s">
        <v>6</v>
      </c>
      <c r="B1239" s="51" t="s">
        <v>1941</v>
      </c>
      <c r="C1239" s="51" t="s">
        <v>1967</v>
      </c>
      <c r="D1239" s="44" t="s">
        <v>3851</v>
      </c>
      <c r="E1239" s="52">
        <v>99</v>
      </c>
      <c r="F1239" s="52">
        <v>113</v>
      </c>
      <c r="G1239" s="54">
        <v>34700</v>
      </c>
      <c r="H1239" s="54">
        <v>31103</v>
      </c>
      <c r="I1239" s="24">
        <v>-0.10365994236311239</v>
      </c>
    </row>
    <row r="1240" spans="1:9" ht="14.25">
      <c r="A1240" s="56" t="s">
        <v>6</v>
      </c>
      <c r="B1240" s="51" t="s">
        <v>1941</v>
      </c>
      <c r="C1240" s="51" t="s">
        <v>1958</v>
      </c>
      <c r="D1240" s="44" t="s">
        <v>3852</v>
      </c>
      <c r="E1240" s="52">
        <v>102</v>
      </c>
      <c r="F1240" s="52">
        <v>117</v>
      </c>
      <c r="G1240" s="54">
        <v>47041</v>
      </c>
      <c r="H1240" s="54">
        <v>47789</v>
      </c>
      <c r="I1240" s="24">
        <v>1.5901022512276524E-2</v>
      </c>
    </row>
    <row r="1241" spans="1:9" ht="14.25">
      <c r="A1241" s="56" t="s">
        <v>6</v>
      </c>
      <c r="B1241" s="51" t="s">
        <v>1941</v>
      </c>
      <c r="C1241" s="51" t="s">
        <v>1953</v>
      </c>
      <c r="D1241" s="44" t="s">
        <v>3853</v>
      </c>
      <c r="E1241" s="52">
        <v>89</v>
      </c>
      <c r="F1241" s="52">
        <v>91</v>
      </c>
      <c r="G1241" s="54">
        <v>49269</v>
      </c>
      <c r="H1241" s="54">
        <v>46804</v>
      </c>
      <c r="I1241" s="24">
        <v>-5.0031459944386937E-2</v>
      </c>
    </row>
    <row r="1242" spans="1:9" ht="14.25">
      <c r="A1242" s="56" t="s">
        <v>6</v>
      </c>
      <c r="B1242" s="51" t="s">
        <v>1941</v>
      </c>
      <c r="C1242" s="51" t="s">
        <v>1960</v>
      </c>
      <c r="D1242" s="44" t="s">
        <v>3854</v>
      </c>
      <c r="E1242" s="52">
        <v>83</v>
      </c>
      <c r="F1242" s="52">
        <v>74</v>
      </c>
      <c r="G1242" s="54">
        <v>49019</v>
      </c>
      <c r="H1242" s="54">
        <v>43502</v>
      </c>
      <c r="I1242" s="24">
        <v>-0.11254819559762541</v>
      </c>
    </row>
    <row r="1243" spans="1:9" ht="14.25">
      <c r="A1243" s="56" t="s">
        <v>6</v>
      </c>
      <c r="B1243" s="51" t="s">
        <v>1941</v>
      </c>
      <c r="C1243" s="51" t="s">
        <v>1949</v>
      </c>
      <c r="D1243" s="44" t="s">
        <v>3855</v>
      </c>
      <c r="E1243" s="52">
        <v>16</v>
      </c>
      <c r="F1243" s="52">
        <v>12</v>
      </c>
      <c r="G1243" s="54">
        <v>14064</v>
      </c>
      <c r="H1243" s="54">
        <v>11488</v>
      </c>
      <c r="I1243" s="24">
        <v>-0.18316268486916951</v>
      </c>
    </row>
    <row r="1244" spans="1:9" ht="14.25">
      <c r="A1244" s="56" t="s">
        <v>6</v>
      </c>
      <c r="B1244" s="51" t="s">
        <v>1941</v>
      </c>
      <c r="C1244" s="51" t="s">
        <v>1957</v>
      </c>
      <c r="D1244" s="44" t="s">
        <v>3856</v>
      </c>
      <c r="E1244" s="52">
        <v>16</v>
      </c>
      <c r="F1244" s="52">
        <v>13</v>
      </c>
      <c r="G1244" s="54">
        <v>7998</v>
      </c>
      <c r="H1244" s="54">
        <v>6870</v>
      </c>
      <c r="I1244" s="24">
        <v>-0.14103525881470366</v>
      </c>
    </row>
    <row r="1245" spans="1:9" ht="14.25">
      <c r="A1245" s="56" t="s">
        <v>6</v>
      </c>
      <c r="B1245" s="51" t="s">
        <v>1941</v>
      </c>
      <c r="C1245" s="51" t="s">
        <v>1962</v>
      </c>
      <c r="D1245" s="44" t="s">
        <v>3857</v>
      </c>
      <c r="E1245" s="52">
        <v>21</v>
      </c>
      <c r="F1245" s="52">
        <v>50</v>
      </c>
      <c r="G1245" s="54">
        <v>9516</v>
      </c>
      <c r="H1245" s="54">
        <v>7877</v>
      </c>
      <c r="I1245" s="24">
        <v>-0.17223623371164354</v>
      </c>
    </row>
    <row r="1246" spans="1:9" ht="14.25">
      <c r="A1246" s="56" t="s">
        <v>6</v>
      </c>
      <c r="B1246" s="51" t="s">
        <v>1941</v>
      </c>
      <c r="C1246" s="51" t="s">
        <v>1961</v>
      </c>
      <c r="D1246" s="44" t="s">
        <v>3858</v>
      </c>
      <c r="E1246" s="52">
        <v>13</v>
      </c>
      <c r="F1246" s="52">
        <v>12</v>
      </c>
      <c r="G1246" s="54">
        <v>7653</v>
      </c>
      <c r="H1246" s="54">
        <v>6038</v>
      </c>
      <c r="I1246" s="24">
        <v>-0.21102835489350583</v>
      </c>
    </row>
    <row r="1247" spans="1:9" ht="14.25">
      <c r="A1247" s="56" t="s">
        <v>6</v>
      </c>
      <c r="B1247" s="51" t="s">
        <v>1941</v>
      </c>
      <c r="C1247" s="51" t="s">
        <v>1965</v>
      </c>
      <c r="D1247" s="44" t="s">
        <v>3859</v>
      </c>
      <c r="E1247" s="52">
        <v>38</v>
      </c>
      <c r="F1247" s="52">
        <v>22</v>
      </c>
      <c r="G1247" s="54">
        <v>9469</v>
      </c>
      <c r="H1247" s="54">
        <v>7090</v>
      </c>
      <c r="I1247" s="24">
        <v>-0.25124089132960187</v>
      </c>
    </row>
    <row r="1248" spans="1:9" ht="14.25">
      <c r="A1248" s="56" t="s">
        <v>6</v>
      </c>
      <c r="B1248" s="51" t="s">
        <v>1941</v>
      </c>
      <c r="C1248" s="51" t="s">
        <v>1955</v>
      </c>
      <c r="D1248" s="44" t="s">
        <v>3860</v>
      </c>
      <c r="E1248" s="52">
        <v>68</v>
      </c>
      <c r="F1248" s="52">
        <v>64</v>
      </c>
      <c r="G1248" s="54">
        <v>38571</v>
      </c>
      <c r="H1248" s="54">
        <v>36794</v>
      </c>
      <c r="I1248" s="24">
        <v>-4.6070882269062252E-2</v>
      </c>
    </row>
    <row r="1249" spans="1:9" ht="14.25">
      <c r="A1249" s="56" t="s">
        <v>6</v>
      </c>
      <c r="B1249" s="51" t="s">
        <v>1941</v>
      </c>
      <c r="C1249" s="51" t="s">
        <v>1009</v>
      </c>
      <c r="D1249" s="44" t="s">
        <v>3861</v>
      </c>
      <c r="E1249" s="52">
        <v>73</v>
      </c>
      <c r="F1249" s="52">
        <v>84</v>
      </c>
      <c r="G1249" s="54">
        <v>32302</v>
      </c>
      <c r="H1249" s="54">
        <v>31710</v>
      </c>
      <c r="I1249" s="24">
        <v>-1.8327038573462944E-2</v>
      </c>
    </row>
    <row r="1250" spans="1:9" ht="14.25">
      <c r="A1250" s="56" t="s">
        <v>6</v>
      </c>
      <c r="B1250" s="51" t="s">
        <v>1941</v>
      </c>
      <c r="C1250" s="51" t="s">
        <v>1964</v>
      </c>
      <c r="D1250" s="44" t="s">
        <v>3862</v>
      </c>
      <c r="E1250" s="52">
        <v>150</v>
      </c>
      <c r="F1250" s="52">
        <v>145</v>
      </c>
      <c r="G1250" s="54">
        <v>40763</v>
      </c>
      <c r="H1250" s="54">
        <v>43336</v>
      </c>
      <c r="I1250" s="24">
        <v>6.3120967544096365E-2</v>
      </c>
    </row>
    <row r="1251" spans="1:9" ht="14.25">
      <c r="A1251" s="56" t="s">
        <v>6</v>
      </c>
      <c r="B1251" s="51" t="s">
        <v>1941</v>
      </c>
      <c r="C1251" s="51" t="s">
        <v>1968</v>
      </c>
      <c r="D1251" s="44" t="s">
        <v>3863</v>
      </c>
      <c r="E1251" s="52">
        <v>17</v>
      </c>
      <c r="F1251" s="52">
        <v>20</v>
      </c>
      <c r="G1251" s="54">
        <v>20629</v>
      </c>
      <c r="H1251" s="54">
        <v>18568</v>
      </c>
      <c r="I1251" s="24">
        <v>-9.9907896650346606E-2</v>
      </c>
    </row>
    <row r="1252" spans="1:9" ht="14.25">
      <c r="A1252" s="56" t="s">
        <v>6</v>
      </c>
      <c r="B1252" s="51" t="s">
        <v>1941</v>
      </c>
      <c r="C1252" s="51" t="s">
        <v>1974</v>
      </c>
      <c r="D1252" s="44" t="s">
        <v>3864</v>
      </c>
      <c r="E1252" s="52">
        <v>50</v>
      </c>
      <c r="F1252" s="52">
        <v>74</v>
      </c>
      <c r="G1252" s="54">
        <v>29815</v>
      </c>
      <c r="H1252" s="54">
        <v>28919</v>
      </c>
      <c r="I1252" s="24">
        <v>-3.0051987254737549E-2</v>
      </c>
    </row>
    <row r="1253" spans="1:9" ht="14.25">
      <c r="A1253" s="56" t="s">
        <v>6</v>
      </c>
      <c r="B1253" s="51" t="s">
        <v>1941</v>
      </c>
      <c r="C1253" s="51" t="s">
        <v>1956</v>
      </c>
      <c r="D1253" s="44" t="s">
        <v>3865</v>
      </c>
      <c r="E1253" s="52">
        <v>11</v>
      </c>
      <c r="F1253" s="52">
        <v>6</v>
      </c>
      <c r="G1253" s="54">
        <v>8074</v>
      </c>
      <c r="H1253" s="54">
        <v>6206</v>
      </c>
      <c r="I1253" s="24">
        <v>-0.23135992073321773</v>
      </c>
    </row>
    <row r="1254" spans="1:9" ht="14.25">
      <c r="A1254" s="56" t="s">
        <v>6</v>
      </c>
      <c r="B1254" s="51" t="s">
        <v>1941</v>
      </c>
      <c r="C1254" s="51" t="s">
        <v>915</v>
      </c>
      <c r="D1254" s="44" t="s">
        <v>3866</v>
      </c>
      <c r="E1254" s="52">
        <v>23</v>
      </c>
      <c r="F1254" s="52">
        <v>23</v>
      </c>
      <c r="G1254" s="54">
        <v>19435</v>
      </c>
      <c r="H1254" s="54">
        <v>17457</v>
      </c>
      <c r="I1254" s="24">
        <v>-0.10177514792899409</v>
      </c>
    </row>
    <row r="1255" spans="1:9" ht="14.25">
      <c r="A1255" s="56" t="s">
        <v>6</v>
      </c>
      <c r="B1255" s="51" t="s">
        <v>322</v>
      </c>
      <c r="C1255" s="51" t="s">
        <v>363</v>
      </c>
      <c r="D1255" s="44" t="s">
        <v>3867</v>
      </c>
      <c r="E1255" s="52">
        <v>7270</v>
      </c>
      <c r="F1255" s="52">
        <v>8774</v>
      </c>
      <c r="G1255" s="54">
        <v>2263894</v>
      </c>
      <c r="H1255" s="54">
        <v>2332176</v>
      </c>
      <c r="I1255" s="24">
        <v>3.0161306138891661E-2</v>
      </c>
    </row>
    <row r="1256" spans="1:9" ht="14.25">
      <c r="A1256" s="56" t="s">
        <v>6</v>
      </c>
      <c r="B1256" s="51" t="s">
        <v>322</v>
      </c>
      <c r="C1256" s="51" t="s">
        <v>390</v>
      </c>
      <c r="D1256" s="44" t="s">
        <v>3868</v>
      </c>
      <c r="E1256" s="52">
        <v>860</v>
      </c>
      <c r="F1256" s="52">
        <v>913</v>
      </c>
      <c r="G1256" s="54">
        <v>376665</v>
      </c>
      <c r="H1256" s="54">
        <v>371920</v>
      </c>
      <c r="I1256" s="24">
        <v>-1.2597400873455192E-2</v>
      </c>
    </row>
    <row r="1257" spans="1:9" ht="14.25">
      <c r="A1257" s="56" t="s">
        <v>6</v>
      </c>
      <c r="B1257" s="51" t="s">
        <v>322</v>
      </c>
      <c r="C1257" s="51" t="s">
        <v>371</v>
      </c>
      <c r="D1257" s="44" t="s">
        <v>3869</v>
      </c>
      <c r="E1257" s="52">
        <v>709</v>
      </c>
      <c r="F1257" s="52">
        <v>831</v>
      </c>
      <c r="G1257" s="54">
        <v>372357</v>
      </c>
      <c r="H1257" s="54">
        <v>384654</v>
      </c>
      <c r="I1257" s="24">
        <v>3.3024758497893152E-2</v>
      </c>
    </row>
    <row r="1258" spans="1:9" ht="14.25">
      <c r="A1258" s="56" t="s">
        <v>6</v>
      </c>
      <c r="B1258" s="51" t="s">
        <v>322</v>
      </c>
      <c r="C1258" s="51" t="s">
        <v>339</v>
      </c>
      <c r="D1258" s="44" t="s">
        <v>3870</v>
      </c>
      <c r="E1258" s="52">
        <v>511</v>
      </c>
      <c r="F1258" s="52">
        <v>697</v>
      </c>
      <c r="G1258" s="54">
        <v>378566</v>
      </c>
      <c r="H1258" s="54">
        <v>380073</v>
      </c>
      <c r="I1258" s="24">
        <v>3.9808118003201555E-3</v>
      </c>
    </row>
    <row r="1259" spans="1:9" ht="14.25">
      <c r="A1259" s="56" t="s">
        <v>6</v>
      </c>
      <c r="B1259" s="51" t="s">
        <v>322</v>
      </c>
      <c r="C1259" s="51" t="s">
        <v>373</v>
      </c>
      <c r="D1259" s="44" t="s">
        <v>3871</v>
      </c>
      <c r="E1259" s="52">
        <v>158</v>
      </c>
      <c r="F1259" s="52">
        <v>156</v>
      </c>
      <c r="G1259" s="54">
        <v>132224</v>
      </c>
      <c r="H1259" s="54">
        <v>127792</v>
      </c>
      <c r="I1259" s="24">
        <v>-3.3518877057115197E-2</v>
      </c>
    </row>
    <row r="1260" spans="1:9" ht="14.25">
      <c r="A1260" s="56" t="s">
        <v>6</v>
      </c>
      <c r="B1260" s="51" t="s">
        <v>322</v>
      </c>
      <c r="C1260" s="51" t="s">
        <v>335</v>
      </c>
      <c r="D1260" s="44" t="s">
        <v>3872</v>
      </c>
      <c r="E1260" s="52">
        <v>213</v>
      </c>
      <c r="F1260" s="52">
        <v>214</v>
      </c>
      <c r="G1260" s="54">
        <v>118828</v>
      </c>
      <c r="H1260" s="54">
        <v>117884</v>
      </c>
      <c r="I1260" s="24">
        <v>-7.9442555626619994E-3</v>
      </c>
    </row>
    <row r="1261" spans="1:9" ht="14.25">
      <c r="A1261" s="56" t="s">
        <v>6</v>
      </c>
      <c r="B1261" s="51" t="s">
        <v>322</v>
      </c>
      <c r="C1261" s="51" t="s">
        <v>346</v>
      </c>
      <c r="D1261" s="44" t="s">
        <v>3873</v>
      </c>
      <c r="E1261" s="52">
        <v>406</v>
      </c>
      <c r="F1261" s="52">
        <v>460</v>
      </c>
      <c r="G1261" s="54">
        <v>305569</v>
      </c>
      <c r="H1261" s="54">
        <v>308681</v>
      </c>
      <c r="I1261" s="24">
        <v>1.0184279164444037E-2</v>
      </c>
    </row>
    <row r="1262" spans="1:9" ht="14.25">
      <c r="A1262" s="56" t="s">
        <v>6</v>
      </c>
      <c r="B1262" s="51" t="s">
        <v>322</v>
      </c>
      <c r="C1262" s="51" t="s">
        <v>391</v>
      </c>
      <c r="D1262" s="44" t="s">
        <v>3874</v>
      </c>
      <c r="E1262" s="52">
        <v>257</v>
      </c>
      <c r="F1262" s="52">
        <v>248</v>
      </c>
      <c r="G1262" s="54">
        <v>181928</v>
      </c>
      <c r="H1262" s="54">
        <v>184661</v>
      </c>
      <c r="I1262" s="24">
        <v>1.502242645442153E-2</v>
      </c>
    </row>
    <row r="1263" spans="1:9" ht="14.25">
      <c r="A1263" s="56" t="s">
        <v>6</v>
      </c>
      <c r="B1263" s="51" t="s">
        <v>322</v>
      </c>
      <c r="C1263" s="51" t="s">
        <v>397</v>
      </c>
      <c r="D1263" s="44" t="s">
        <v>3875</v>
      </c>
      <c r="E1263" s="52">
        <v>71</v>
      </c>
      <c r="F1263" s="52">
        <v>85</v>
      </c>
      <c r="G1263" s="54">
        <v>65258</v>
      </c>
      <c r="H1263" s="54">
        <v>60942</v>
      </c>
      <c r="I1263" s="24">
        <v>-6.6137485059303072E-2</v>
      </c>
    </row>
    <row r="1264" spans="1:9" ht="14.25">
      <c r="A1264" s="56" t="s">
        <v>6</v>
      </c>
      <c r="B1264" s="51" t="s">
        <v>322</v>
      </c>
      <c r="C1264" s="51" t="s">
        <v>336</v>
      </c>
      <c r="D1264" s="44" t="s">
        <v>3876</v>
      </c>
      <c r="E1264" s="52">
        <v>99</v>
      </c>
      <c r="F1264" s="52">
        <v>102</v>
      </c>
      <c r="G1264" s="54">
        <v>72018</v>
      </c>
      <c r="H1264" s="54">
        <v>72458</v>
      </c>
      <c r="I1264" s="24">
        <v>6.1095837151823153E-3</v>
      </c>
    </row>
    <row r="1265" spans="1:9" ht="14.25">
      <c r="A1265" s="56" t="s">
        <v>6</v>
      </c>
      <c r="B1265" s="51" t="s">
        <v>322</v>
      </c>
      <c r="C1265" s="51" t="s">
        <v>345</v>
      </c>
      <c r="D1265" s="44" t="s">
        <v>3877</v>
      </c>
      <c r="E1265" s="52">
        <v>198</v>
      </c>
      <c r="F1265" s="52">
        <v>255</v>
      </c>
      <c r="G1265" s="54">
        <v>145781</v>
      </c>
      <c r="H1265" s="54">
        <v>153834</v>
      </c>
      <c r="I1265" s="24">
        <v>5.5240394838833591E-2</v>
      </c>
    </row>
    <row r="1266" spans="1:9" ht="14.25">
      <c r="A1266" s="56" t="s">
        <v>6</v>
      </c>
      <c r="B1266" s="51" t="s">
        <v>322</v>
      </c>
      <c r="C1266" s="51" t="s">
        <v>394</v>
      </c>
      <c r="D1266" s="44" t="s">
        <v>3878</v>
      </c>
      <c r="E1266" s="52">
        <v>513</v>
      </c>
      <c r="F1266" s="52">
        <v>511</v>
      </c>
      <c r="G1266" s="54">
        <v>421487</v>
      </c>
      <c r="H1266" s="54">
        <v>422330</v>
      </c>
      <c r="I1266" s="24">
        <v>2.000061686362806E-3</v>
      </c>
    </row>
    <row r="1267" spans="1:9" ht="14.25">
      <c r="A1267" s="56" t="s">
        <v>6</v>
      </c>
      <c r="B1267" s="51" t="s">
        <v>322</v>
      </c>
      <c r="C1267" s="51" t="s">
        <v>329</v>
      </c>
      <c r="D1267" s="44" t="s">
        <v>3879</v>
      </c>
      <c r="E1267" s="52">
        <v>222</v>
      </c>
      <c r="F1267" s="52">
        <v>249</v>
      </c>
      <c r="G1267" s="54">
        <v>178691</v>
      </c>
      <c r="H1267" s="54">
        <v>187990</v>
      </c>
      <c r="I1267" s="24">
        <v>5.2039554314431059E-2</v>
      </c>
    </row>
    <row r="1268" spans="1:9" ht="14.25">
      <c r="A1268" s="56" t="s">
        <v>6</v>
      </c>
      <c r="B1268" s="51" t="s">
        <v>322</v>
      </c>
      <c r="C1268" s="51" t="s">
        <v>364</v>
      </c>
      <c r="D1268" s="44" t="s">
        <v>3880</v>
      </c>
      <c r="E1268" s="52">
        <v>239</v>
      </c>
      <c r="F1268" s="52">
        <v>279</v>
      </c>
      <c r="G1268" s="54">
        <v>165298</v>
      </c>
      <c r="H1268" s="54">
        <v>169046</v>
      </c>
      <c r="I1268" s="24">
        <v>2.2674200534791709E-2</v>
      </c>
    </row>
    <row r="1269" spans="1:9" ht="14.25">
      <c r="A1269" s="56" t="s">
        <v>6</v>
      </c>
      <c r="B1269" s="51" t="s">
        <v>322</v>
      </c>
      <c r="C1269" s="51" t="s">
        <v>334</v>
      </c>
      <c r="D1269" s="44" t="s">
        <v>3881</v>
      </c>
      <c r="E1269" s="52">
        <v>199</v>
      </c>
      <c r="F1269" s="52">
        <v>157</v>
      </c>
      <c r="G1269" s="54">
        <v>82249</v>
      </c>
      <c r="H1269" s="54">
        <v>79538</v>
      </c>
      <c r="I1269" s="24">
        <v>-3.2960887062456687E-2</v>
      </c>
    </row>
    <row r="1270" spans="1:9" ht="14.25">
      <c r="A1270" s="56" t="s">
        <v>6</v>
      </c>
      <c r="B1270" s="51" t="s">
        <v>322</v>
      </c>
      <c r="C1270" s="51" t="s">
        <v>341</v>
      </c>
      <c r="D1270" s="44" t="s">
        <v>3882</v>
      </c>
      <c r="E1270" s="52">
        <v>295</v>
      </c>
      <c r="F1270" s="52">
        <v>335</v>
      </c>
      <c r="G1270" s="54">
        <v>75198</v>
      </c>
      <c r="H1270" s="54">
        <v>73090</v>
      </c>
      <c r="I1270" s="24">
        <v>-2.803266044309689E-2</v>
      </c>
    </row>
    <row r="1271" spans="1:9" ht="14.25">
      <c r="A1271" s="56" t="s">
        <v>6</v>
      </c>
      <c r="B1271" s="51" t="s">
        <v>322</v>
      </c>
      <c r="C1271" s="51" t="s">
        <v>388</v>
      </c>
      <c r="D1271" s="44" t="s">
        <v>3883</v>
      </c>
      <c r="E1271" s="52">
        <v>89</v>
      </c>
      <c r="F1271" s="52">
        <v>95</v>
      </c>
      <c r="G1271" s="54">
        <v>54858</v>
      </c>
      <c r="H1271" s="54">
        <v>58710</v>
      </c>
      <c r="I1271" s="24">
        <v>7.0217652849174236E-2</v>
      </c>
    </row>
    <row r="1272" spans="1:9" ht="14.25">
      <c r="A1272" s="56" t="s">
        <v>6</v>
      </c>
      <c r="B1272" s="51" t="s">
        <v>322</v>
      </c>
      <c r="C1272" s="51" t="s">
        <v>352</v>
      </c>
      <c r="D1272" s="44" t="s">
        <v>3884</v>
      </c>
      <c r="E1272" s="52">
        <v>109</v>
      </c>
      <c r="F1272" s="52">
        <v>116</v>
      </c>
      <c r="G1272" s="54">
        <v>99730</v>
      </c>
      <c r="H1272" s="54">
        <v>98255</v>
      </c>
      <c r="I1272" s="24">
        <v>-1.4789932818610248E-2</v>
      </c>
    </row>
    <row r="1273" spans="1:9" ht="14.25">
      <c r="A1273" s="56" t="s">
        <v>6</v>
      </c>
      <c r="B1273" s="51" t="s">
        <v>322</v>
      </c>
      <c r="C1273" s="51" t="s">
        <v>351</v>
      </c>
      <c r="D1273" s="44" t="s">
        <v>3885</v>
      </c>
      <c r="E1273" s="52">
        <v>281</v>
      </c>
      <c r="F1273" s="52">
        <v>377</v>
      </c>
      <c r="G1273" s="54">
        <v>147132</v>
      </c>
      <c r="H1273" s="54">
        <v>148831</v>
      </c>
      <c r="I1273" s="24">
        <v>1.1547453986896121E-2</v>
      </c>
    </row>
    <row r="1274" spans="1:9" ht="14.25">
      <c r="A1274" s="56" t="s">
        <v>6</v>
      </c>
      <c r="B1274" s="51" t="s">
        <v>322</v>
      </c>
      <c r="C1274" s="51" t="s">
        <v>340</v>
      </c>
      <c r="D1274" s="44" t="s">
        <v>3886</v>
      </c>
      <c r="E1274" s="52">
        <v>182</v>
      </c>
      <c r="F1274" s="52">
        <v>180</v>
      </c>
      <c r="G1274" s="54">
        <v>136442</v>
      </c>
      <c r="H1274" s="54">
        <v>134751</v>
      </c>
      <c r="I1274" s="24">
        <v>-1.239354450975506E-2</v>
      </c>
    </row>
    <row r="1275" spans="1:9" ht="14.25">
      <c r="A1275" s="56" t="s">
        <v>6</v>
      </c>
      <c r="B1275" s="51" t="s">
        <v>322</v>
      </c>
      <c r="C1275" s="51" t="s">
        <v>374</v>
      </c>
      <c r="D1275" s="44" t="s">
        <v>3887</v>
      </c>
      <c r="E1275" s="52">
        <v>71</v>
      </c>
      <c r="F1275" s="52">
        <v>70</v>
      </c>
      <c r="G1275" s="54">
        <v>49864</v>
      </c>
      <c r="H1275" s="54">
        <v>44355</v>
      </c>
      <c r="I1275" s="24">
        <v>-0.11048050697898283</v>
      </c>
    </row>
    <row r="1276" spans="1:9" ht="14.25">
      <c r="A1276" s="56" t="s">
        <v>6</v>
      </c>
      <c r="B1276" s="51" t="s">
        <v>322</v>
      </c>
      <c r="C1276" s="51" t="s">
        <v>387</v>
      </c>
      <c r="D1276" s="44" t="s">
        <v>3888</v>
      </c>
      <c r="E1276" s="52">
        <v>88</v>
      </c>
      <c r="F1276" s="52">
        <v>119</v>
      </c>
      <c r="G1276" s="54">
        <v>107690</v>
      </c>
      <c r="H1276" s="54">
        <v>113787</v>
      </c>
      <c r="I1276" s="24">
        <v>5.6616213204568666E-2</v>
      </c>
    </row>
    <row r="1277" spans="1:9" ht="14.25">
      <c r="A1277" s="56" t="s">
        <v>6</v>
      </c>
      <c r="B1277" s="51" t="s">
        <v>322</v>
      </c>
      <c r="C1277" s="51" t="s">
        <v>366</v>
      </c>
      <c r="D1277" s="44" t="s">
        <v>3889</v>
      </c>
      <c r="E1277" s="52">
        <v>93</v>
      </c>
      <c r="F1277" s="52">
        <v>132</v>
      </c>
      <c r="G1277" s="54">
        <v>85249</v>
      </c>
      <c r="H1277" s="54">
        <v>93123</v>
      </c>
      <c r="I1277" s="24">
        <v>9.236471982076036E-2</v>
      </c>
    </row>
    <row r="1278" spans="1:9" ht="14.25">
      <c r="A1278" s="56" t="s">
        <v>6</v>
      </c>
      <c r="B1278" s="51" t="s">
        <v>322</v>
      </c>
      <c r="C1278" s="51" t="s">
        <v>331</v>
      </c>
      <c r="D1278" s="44" t="s">
        <v>3890</v>
      </c>
      <c r="E1278" s="52">
        <v>201</v>
      </c>
      <c r="F1278" s="52">
        <v>222</v>
      </c>
      <c r="G1278" s="54">
        <v>84768</v>
      </c>
      <c r="H1278" s="54">
        <v>84364</v>
      </c>
      <c r="I1278" s="24">
        <v>-4.7659494148735368E-3</v>
      </c>
    </row>
    <row r="1279" spans="1:9" ht="14.25">
      <c r="A1279" s="56" t="s">
        <v>6</v>
      </c>
      <c r="B1279" s="51" t="s">
        <v>322</v>
      </c>
      <c r="C1279" s="51" t="s">
        <v>330</v>
      </c>
      <c r="D1279" s="44" t="s">
        <v>3891</v>
      </c>
      <c r="E1279" s="52">
        <v>74</v>
      </c>
      <c r="F1279" s="52">
        <v>85</v>
      </c>
      <c r="G1279" s="54">
        <v>68398</v>
      </c>
      <c r="H1279" s="54">
        <v>72193</v>
      </c>
      <c r="I1279" s="24">
        <v>5.5484078481826953E-2</v>
      </c>
    </row>
    <row r="1280" spans="1:9" ht="14.25">
      <c r="A1280" s="56" t="s">
        <v>6</v>
      </c>
      <c r="B1280" s="51" t="s">
        <v>322</v>
      </c>
      <c r="C1280" s="51" t="s">
        <v>372</v>
      </c>
      <c r="D1280" s="44" t="s">
        <v>3892</v>
      </c>
      <c r="E1280" s="52">
        <v>108</v>
      </c>
      <c r="F1280" s="52">
        <v>120</v>
      </c>
      <c r="G1280" s="54">
        <v>81140</v>
      </c>
      <c r="H1280" s="54">
        <v>83144</v>
      </c>
      <c r="I1280" s="24">
        <v>2.4698052748336211E-2</v>
      </c>
    </row>
    <row r="1281" spans="1:9" ht="14.25">
      <c r="A1281" s="56" t="s">
        <v>6</v>
      </c>
      <c r="B1281" s="51" t="s">
        <v>322</v>
      </c>
      <c r="C1281" s="51" t="s">
        <v>378</v>
      </c>
      <c r="D1281" s="44" t="s">
        <v>3893</v>
      </c>
      <c r="E1281" s="52">
        <v>43</v>
      </c>
      <c r="F1281" s="52">
        <v>49</v>
      </c>
      <c r="G1281" s="54">
        <v>44027</v>
      </c>
      <c r="H1281" s="54">
        <v>46106</v>
      </c>
      <c r="I1281" s="24">
        <v>4.7221023462875052E-2</v>
      </c>
    </row>
    <row r="1282" spans="1:9" ht="14.25">
      <c r="A1282" s="56" t="s">
        <v>6</v>
      </c>
      <c r="B1282" s="51" t="s">
        <v>322</v>
      </c>
      <c r="C1282" s="51" t="s">
        <v>342</v>
      </c>
      <c r="D1282" s="44" t="s">
        <v>3894</v>
      </c>
      <c r="E1282" s="52">
        <v>45</v>
      </c>
      <c r="F1282" s="52">
        <v>56</v>
      </c>
      <c r="G1282" s="54">
        <v>47340</v>
      </c>
      <c r="H1282" s="54">
        <v>47983</v>
      </c>
      <c r="I1282" s="24">
        <v>1.3582594000844951E-2</v>
      </c>
    </row>
    <row r="1283" spans="1:9" ht="14.25">
      <c r="A1283" s="56" t="s">
        <v>6</v>
      </c>
      <c r="B1283" s="51" t="s">
        <v>322</v>
      </c>
      <c r="C1283" s="51" t="s">
        <v>389</v>
      </c>
      <c r="D1283" s="44" t="s">
        <v>3895</v>
      </c>
      <c r="E1283" s="52">
        <v>98</v>
      </c>
      <c r="F1283" s="52">
        <v>113</v>
      </c>
      <c r="G1283" s="54">
        <v>69745</v>
      </c>
      <c r="H1283" s="54">
        <v>69295</v>
      </c>
      <c r="I1283" s="24">
        <v>-6.4520754175926591E-3</v>
      </c>
    </row>
    <row r="1284" spans="1:9" ht="14.25">
      <c r="A1284" s="56" t="s">
        <v>6</v>
      </c>
      <c r="B1284" s="51" t="s">
        <v>322</v>
      </c>
      <c r="C1284" s="51" t="s">
        <v>365</v>
      </c>
      <c r="D1284" s="44" t="s">
        <v>3896</v>
      </c>
      <c r="E1284" s="52">
        <v>97</v>
      </c>
      <c r="F1284" s="52">
        <v>124</v>
      </c>
      <c r="G1284" s="54">
        <v>84237</v>
      </c>
      <c r="H1284" s="54">
        <v>91520</v>
      </c>
      <c r="I1284" s="24">
        <v>8.6458444626470551E-2</v>
      </c>
    </row>
    <row r="1285" spans="1:9" ht="14.25">
      <c r="A1285" s="56" t="s">
        <v>6</v>
      </c>
      <c r="B1285" s="51" t="s">
        <v>322</v>
      </c>
      <c r="C1285" s="51" t="s">
        <v>377</v>
      </c>
      <c r="D1285" s="44" t="s">
        <v>3897</v>
      </c>
      <c r="E1285" s="52">
        <v>51</v>
      </c>
      <c r="F1285" s="52">
        <v>56</v>
      </c>
      <c r="G1285" s="54">
        <v>64119</v>
      </c>
      <c r="H1285" s="54">
        <v>59360</v>
      </c>
      <c r="I1285" s="24">
        <v>-7.4221369640824097E-2</v>
      </c>
    </row>
    <row r="1286" spans="1:9" ht="14.25">
      <c r="A1286" s="56" t="s">
        <v>6</v>
      </c>
      <c r="B1286" s="51" t="s">
        <v>322</v>
      </c>
      <c r="C1286" s="51" t="s">
        <v>325</v>
      </c>
      <c r="D1286" s="44" t="s">
        <v>3898</v>
      </c>
      <c r="E1286" s="52">
        <v>50</v>
      </c>
      <c r="F1286" s="52">
        <v>47</v>
      </c>
      <c r="G1286" s="54">
        <v>64978</v>
      </c>
      <c r="H1286" s="54">
        <v>60829</v>
      </c>
      <c r="I1286" s="24">
        <v>-6.3852380805811196E-2</v>
      </c>
    </row>
    <row r="1287" spans="1:9" ht="14.25">
      <c r="A1287" s="56" t="s">
        <v>6</v>
      </c>
      <c r="B1287" s="51" t="s">
        <v>322</v>
      </c>
      <c r="C1287" s="51" t="s">
        <v>349</v>
      </c>
      <c r="D1287" s="44" t="s">
        <v>3899</v>
      </c>
      <c r="E1287" s="52">
        <v>81</v>
      </c>
      <c r="F1287" s="52">
        <v>96</v>
      </c>
      <c r="G1287" s="54">
        <v>65757</v>
      </c>
      <c r="H1287" s="54">
        <v>67352</v>
      </c>
      <c r="I1287" s="24">
        <v>2.4255972748148485E-2</v>
      </c>
    </row>
    <row r="1288" spans="1:9" ht="14.25">
      <c r="A1288" s="56" t="s">
        <v>6</v>
      </c>
      <c r="B1288" s="51" t="s">
        <v>322</v>
      </c>
      <c r="C1288" s="51" t="s">
        <v>347</v>
      </c>
      <c r="D1288" s="44" t="s">
        <v>3900</v>
      </c>
      <c r="E1288" s="52">
        <v>82</v>
      </c>
      <c r="F1288" s="52">
        <v>104</v>
      </c>
      <c r="G1288" s="54">
        <v>81571</v>
      </c>
      <c r="H1288" s="54">
        <v>86385</v>
      </c>
      <c r="I1288" s="24">
        <v>5.9016071888293636E-2</v>
      </c>
    </row>
    <row r="1289" spans="1:9" ht="14.25">
      <c r="A1289" s="56" t="s">
        <v>6</v>
      </c>
      <c r="B1289" s="51" t="s">
        <v>322</v>
      </c>
      <c r="C1289" s="51" t="s">
        <v>398</v>
      </c>
      <c r="D1289" s="44" t="s">
        <v>3901</v>
      </c>
      <c r="E1289" s="52">
        <v>64</v>
      </c>
      <c r="F1289" s="52">
        <v>44</v>
      </c>
      <c r="G1289" s="54">
        <v>43272</v>
      </c>
      <c r="H1289" s="54">
        <v>43025</v>
      </c>
      <c r="I1289" s="24">
        <v>-5.7080791273802925E-3</v>
      </c>
    </row>
    <row r="1290" spans="1:9" ht="14.25">
      <c r="A1290" s="56" t="s">
        <v>6</v>
      </c>
      <c r="B1290" s="51" t="s">
        <v>322</v>
      </c>
      <c r="C1290" s="51" t="s">
        <v>359</v>
      </c>
      <c r="D1290" s="44" t="s">
        <v>3902</v>
      </c>
      <c r="E1290" s="52">
        <v>84</v>
      </c>
      <c r="F1290" s="52">
        <v>77</v>
      </c>
      <c r="G1290" s="54">
        <v>60098</v>
      </c>
      <c r="H1290" s="54">
        <v>61952</v>
      </c>
      <c r="I1290" s="24">
        <v>3.0849612299910147E-2</v>
      </c>
    </row>
    <row r="1291" spans="1:9" ht="14.25">
      <c r="A1291" s="56" t="s">
        <v>6</v>
      </c>
      <c r="B1291" s="51" t="s">
        <v>322</v>
      </c>
      <c r="C1291" s="51" t="s">
        <v>327</v>
      </c>
      <c r="D1291" s="44" t="s">
        <v>3903</v>
      </c>
      <c r="E1291" s="52">
        <v>51</v>
      </c>
      <c r="F1291" s="52">
        <v>77</v>
      </c>
      <c r="G1291" s="54">
        <v>86714</v>
      </c>
      <c r="H1291" s="54">
        <v>86126</v>
      </c>
      <c r="I1291" s="24">
        <v>-6.780911963466107E-3</v>
      </c>
    </row>
    <row r="1292" spans="1:9" ht="14.25">
      <c r="A1292" s="56" t="s">
        <v>6</v>
      </c>
      <c r="B1292" s="51" t="s">
        <v>322</v>
      </c>
      <c r="C1292" s="51" t="s">
        <v>361</v>
      </c>
      <c r="D1292" s="44" t="s">
        <v>3904</v>
      </c>
      <c r="E1292" s="52">
        <v>76</v>
      </c>
      <c r="F1292" s="52">
        <v>102</v>
      </c>
      <c r="G1292" s="54">
        <v>52022</v>
      </c>
      <c r="H1292" s="54">
        <v>60162</v>
      </c>
      <c r="I1292" s="24">
        <v>0.15647226173541964</v>
      </c>
    </row>
    <row r="1293" spans="1:9" ht="14.25">
      <c r="A1293" s="56" t="s">
        <v>6</v>
      </c>
      <c r="B1293" s="51" t="s">
        <v>322</v>
      </c>
      <c r="C1293" s="51" t="s">
        <v>385</v>
      </c>
      <c r="D1293" s="44" t="s">
        <v>3905</v>
      </c>
      <c r="E1293" s="52">
        <v>46</v>
      </c>
      <c r="F1293" s="52">
        <v>47</v>
      </c>
      <c r="G1293" s="54">
        <v>41851</v>
      </c>
      <c r="H1293" s="54">
        <v>43903</v>
      </c>
      <c r="I1293" s="24">
        <v>4.9031086473441496E-2</v>
      </c>
    </row>
    <row r="1294" spans="1:9" ht="14.25">
      <c r="A1294" s="56" t="s">
        <v>6</v>
      </c>
      <c r="B1294" s="51" t="s">
        <v>322</v>
      </c>
      <c r="C1294" s="51" t="s">
        <v>395</v>
      </c>
      <c r="D1294" s="44" t="s">
        <v>3906</v>
      </c>
      <c r="E1294" s="52">
        <v>10</v>
      </c>
      <c r="F1294" s="52">
        <v>29</v>
      </c>
      <c r="G1294" s="54">
        <v>14405</v>
      </c>
      <c r="H1294" s="54">
        <v>15613</v>
      </c>
      <c r="I1294" s="24">
        <v>8.3859770912877468E-2</v>
      </c>
    </row>
    <row r="1295" spans="1:9" ht="14.25">
      <c r="A1295" s="56" t="s">
        <v>6</v>
      </c>
      <c r="B1295" s="51" t="s">
        <v>322</v>
      </c>
      <c r="C1295" s="51" t="s">
        <v>367</v>
      </c>
      <c r="D1295" s="44" t="s">
        <v>3907</v>
      </c>
      <c r="E1295" s="52">
        <v>24</v>
      </c>
      <c r="F1295" s="52">
        <v>18</v>
      </c>
      <c r="G1295" s="54">
        <v>22446</v>
      </c>
      <c r="H1295" s="54">
        <v>24305</v>
      </c>
      <c r="I1295" s="24">
        <v>8.2820992604472954E-2</v>
      </c>
    </row>
    <row r="1296" spans="1:9" ht="14.25">
      <c r="A1296" s="56" t="s">
        <v>6</v>
      </c>
      <c r="B1296" s="51" t="s">
        <v>322</v>
      </c>
      <c r="C1296" s="51" t="s">
        <v>332</v>
      </c>
      <c r="D1296" s="44" t="s">
        <v>3908</v>
      </c>
      <c r="E1296" s="52">
        <v>39</v>
      </c>
      <c r="F1296" s="52">
        <v>40</v>
      </c>
      <c r="G1296" s="54">
        <v>33558</v>
      </c>
      <c r="H1296" s="54">
        <v>34133</v>
      </c>
      <c r="I1296" s="24">
        <v>1.7134513379820013E-2</v>
      </c>
    </row>
    <row r="1297" spans="1:9" ht="14.25">
      <c r="A1297" s="56" t="s">
        <v>6</v>
      </c>
      <c r="B1297" s="51" t="s">
        <v>322</v>
      </c>
      <c r="C1297" s="51" t="s">
        <v>369</v>
      </c>
      <c r="D1297" s="44" t="s">
        <v>3909</v>
      </c>
      <c r="E1297" s="52">
        <v>17</v>
      </c>
      <c r="F1297" s="52">
        <v>22</v>
      </c>
      <c r="G1297" s="54">
        <v>29891</v>
      </c>
      <c r="H1297" s="54">
        <v>32399</v>
      </c>
      <c r="I1297" s="24">
        <v>8.3904854303971099E-2</v>
      </c>
    </row>
    <row r="1298" spans="1:9" ht="14.25">
      <c r="A1298" s="56" t="s">
        <v>6</v>
      </c>
      <c r="B1298" s="51" t="s">
        <v>322</v>
      </c>
      <c r="C1298" s="51" t="s">
        <v>343</v>
      </c>
      <c r="D1298" s="44" t="s">
        <v>3910</v>
      </c>
      <c r="E1298" s="52">
        <v>67</v>
      </c>
      <c r="F1298" s="52">
        <v>76</v>
      </c>
      <c r="G1298" s="54">
        <v>36688</v>
      </c>
      <c r="H1298" s="54">
        <v>37338</v>
      </c>
      <c r="I1298" s="24">
        <v>1.7716964675098125E-2</v>
      </c>
    </row>
    <row r="1299" spans="1:9" ht="14.25">
      <c r="A1299" s="56" t="s">
        <v>6</v>
      </c>
      <c r="B1299" s="51" t="s">
        <v>322</v>
      </c>
      <c r="C1299" s="51" t="s">
        <v>381</v>
      </c>
      <c r="D1299" s="44" t="s">
        <v>3911</v>
      </c>
      <c r="E1299" s="52">
        <v>7</v>
      </c>
      <c r="F1299" s="52">
        <v>3</v>
      </c>
      <c r="G1299" s="54">
        <v>4525</v>
      </c>
      <c r="H1299" s="54">
        <v>4575</v>
      </c>
      <c r="I1299" s="24">
        <v>1.1049723756906077E-2</v>
      </c>
    </row>
    <row r="1300" spans="1:9" ht="14.25">
      <c r="A1300" s="56" t="s">
        <v>6</v>
      </c>
      <c r="B1300" s="51" t="s">
        <v>322</v>
      </c>
      <c r="C1300" s="51" t="s">
        <v>323</v>
      </c>
      <c r="D1300" s="44" t="s">
        <v>3912</v>
      </c>
      <c r="E1300" s="52">
        <v>32</v>
      </c>
      <c r="F1300" s="52">
        <v>39</v>
      </c>
      <c r="G1300" s="54">
        <v>25466</v>
      </c>
      <c r="H1300" s="54">
        <v>28383</v>
      </c>
      <c r="I1300" s="24">
        <v>0.11454488337391031</v>
      </c>
    </row>
    <row r="1301" spans="1:9" ht="14.25">
      <c r="A1301" s="56" t="s">
        <v>6</v>
      </c>
      <c r="B1301" s="51" t="s">
        <v>322</v>
      </c>
      <c r="C1301" s="51" t="s">
        <v>337</v>
      </c>
      <c r="D1301" s="44" t="s">
        <v>3913</v>
      </c>
      <c r="E1301" s="52">
        <v>42</v>
      </c>
      <c r="F1301" s="52">
        <v>48</v>
      </c>
      <c r="G1301" s="54">
        <v>49800</v>
      </c>
      <c r="H1301" s="54">
        <v>49596</v>
      </c>
      <c r="I1301" s="24">
        <v>-4.0963855421686747E-3</v>
      </c>
    </row>
    <row r="1302" spans="1:9" ht="14.25">
      <c r="A1302" s="56" t="s">
        <v>6</v>
      </c>
      <c r="B1302" s="51" t="s">
        <v>322</v>
      </c>
      <c r="C1302" s="51" t="s">
        <v>357</v>
      </c>
      <c r="D1302" s="44" t="s">
        <v>3914</v>
      </c>
      <c r="E1302" s="52">
        <v>19</v>
      </c>
      <c r="F1302" s="52">
        <v>17</v>
      </c>
      <c r="G1302" s="54">
        <v>20549</v>
      </c>
      <c r="H1302" s="54">
        <v>16617</v>
      </c>
      <c r="I1302" s="24">
        <v>-0.19134751082777751</v>
      </c>
    </row>
    <row r="1303" spans="1:9" ht="14.25">
      <c r="A1303" s="56" t="s">
        <v>6</v>
      </c>
      <c r="B1303" s="51" t="s">
        <v>322</v>
      </c>
      <c r="C1303" s="51" t="s">
        <v>355</v>
      </c>
      <c r="D1303" s="44" t="s">
        <v>3915</v>
      </c>
      <c r="E1303" s="52">
        <v>31</v>
      </c>
      <c r="F1303" s="52">
        <v>32</v>
      </c>
      <c r="G1303" s="54">
        <v>25178</v>
      </c>
      <c r="H1303" s="54">
        <v>22496</v>
      </c>
      <c r="I1303" s="24">
        <v>-0.10652156644689809</v>
      </c>
    </row>
    <row r="1304" spans="1:9" ht="14.25">
      <c r="A1304" s="56" t="s">
        <v>6</v>
      </c>
      <c r="B1304" s="51" t="s">
        <v>322</v>
      </c>
      <c r="C1304" s="51" t="s">
        <v>379</v>
      </c>
      <c r="D1304" s="44" t="s">
        <v>3916</v>
      </c>
      <c r="E1304" s="52">
        <v>42</v>
      </c>
      <c r="F1304" s="52">
        <v>36</v>
      </c>
      <c r="G1304" s="54">
        <v>42408</v>
      </c>
      <c r="H1304" s="54">
        <v>43535</v>
      </c>
      <c r="I1304" s="24">
        <v>2.6575174495378232E-2</v>
      </c>
    </row>
    <row r="1305" spans="1:9" ht="14.25">
      <c r="A1305" s="56" t="s">
        <v>6</v>
      </c>
      <c r="B1305" s="51" t="s">
        <v>322</v>
      </c>
      <c r="C1305" s="51" t="s">
        <v>353</v>
      </c>
      <c r="D1305" s="44" t="s">
        <v>3917</v>
      </c>
      <c r="E1305" s="52">
        <v>39</v>
      </c>
      <c r="F1305" s="52">
        <v>45</v>
      </c>
      <c r="G1305" s="54">
        <v>37930</v>
      </c>
      <c r="H1305" s="54">
        <v>42449</v>
      </c>
      <c r="I1305" s="24">
        <v>0.11914052201423675</v>
      </c>
    </row>
    <row r="1306" spans="1:9" ht="14.25">
      <c r="A1306" s="56" t="s">
        <v>6</v>
      </c>
      <c r="B1306" s="51" t="s">
        <v>322</v>
      </c>
      <c r="C1306" s="51" t="s">
        <v>375</v>
      </c>
      <c r="D1306" s="44" t="s">
        <v>3918</v>
      </c>
      <c r="E1306" s="52">
        <v>5</v>
      </c>
      <c r="F1306" s="52">
        <v>6</v>
      </c>
      <c r="G1306" s="54">
        <v>5769</v>
      </c>
      <c r="H1306" s="54">
        <v>4437</v>
      </c>
      <c r="I1306" s="24">
        <v>-0.23088923556942278</v>
      </c>
    </row>
    <row r="1307" spans="1:9" ht="14.25">
      <c r="A1307" s="56" t="s">
        <v>6</v>
      </c>
      <c r="B1307" s="51" t="s">
        <v>322</v>
      </c>
      <c r="C1307" s="51" t="s">
        <v>383</v>
      </c>
      <c r="D1307" s="44" t="s">
        <v>3919</v>
      </c>
      <c r="E1307" s="52">
        <v>2</v>
      </c>
      <c r="F1307" s="52">
        <v>4</v>
      </c>
      <c r="G1307" s="54">
        <v>3757</v>
      </c>
      <c r="H1307" s="54">
        <v>2942</v>
      </c>
      <c r="I1307" s="24">
        <v>-0.21692840031940377</v>
      </c>
    </row>
    <row r="1308" spans="1:9" ht="14.25">
      <c r="A1308" s="56" t="s">
        <v>6</v>
      </c>
      <c r="B1308" s="51" t="s">
        <v>322</v>
      </c>
      <c r="C1308" s="51" t="s">
        <v>392</v>
      </c>
      <c r="D1308" s="44" t="s">
        <v>3920</v>
      </c>
      <c r="E1308" s="52">
        <v>0</v>
      </c>
      <c r="F1308" s="52">
        <v>0</v>
      </c>
      <c r="G1308" s="54">
        <v>1336</v>
      </c>
      <c r="H1308" s="54">
        <v>1017</v>
      </c>
      <c r="I1308" s="24">
        <v>-0.23877245508982037</v>
      </c>
    </row>
    <row r="1309" spans="1:9" ht="14.25">
      <c r="A1309" s="56" t="s">
        <v>6</v>
      </c>
      <c r="B1309" s="51" t="s">
        <v>1431</v>
      </c>
      <c r="C1309" s="51" t="s">
        <v>1455</v>
      </c>
      <c r="D1309" s="44" t="s">
        <v>3921</v>
      </c>
      <c r="E1309" s="52">
        <v>574</v>
      </c>
      <c r="F1309" s="52">
        <v>610</v>
      </c>
      <c r="G1309" s="54">
        <v>285746</v>
      </c>
      <c r="H1309" s="54">
        <v>274537</v>
      </c>
      <c r="I1309" s="24">
        <v>-3.9227145786817665E-2</v>
      </c>
    </row>
    <row r="1310" spans="1:9" ht="14.25">
      <c r="A1310" s="56" t="s">
        <v>6</v>
      </c>
      <c r="B1310" s="51" t="s">
        <v>1431</v>
      </c>
      <c r="C1310" s="51" t="s">
        <v>1457</v>
      </c>
      <c r="D1310" s="44" t="s">
        <v>3922</v>
      </c>
      <c r="E1310" s="52">
        <v>575</v>
      </c>
      <c r="F1310" s="52">
        <v>623</v>
      </c>
      <c r="G1310" s="54">
        <v>307766</v>
      </c>
      <c r="H1310" s="54">
        <v>305424</v>
      </c>
      <c r="I1310" s="24">
        <v>-7.6096774822430029E-3</v>
      </c>
    </row>
    <row r="1311" spans="1:9" ht="14.25">
      <c r="A1311" s="56" t="s">
        <v>6</v>
      </c>
      <c r="B1311" s="51" t="s">
        <v>1431</v>
      </c>
      <c r="C1311" s="51" t="s">
        <v>1435</v>
      </c>
      <c r="D1311" s="44" t="s">
        <v>3923</v>
      </c>
      <c r="E1311" s="52">
        <v>239</v>
      </c>
      <c r="F1311" s="52">
        <v>243</v>
      </c>
      <c r="G1311" s="54">
        <v>130271</v>
      </c>
      <c r="H1311" s="54">
        <v>122765</v>
      </c>
      <c r="I1311" s="24">
        <v>-5.761834944078114E-2</v>
      </c>
    </row>
    <row r="1312" spans="1:9" ht="14.25">
      <c r="A1312" s="56" t="s">
        <v>6</v>
      </c>
      <c r="B1312" s="51" t="s">
        <v>1431</v>
      </c>
      <c r="C1312" s="51" t="s">
        <v>1443</v>
      </c>
      <c r="D1312" s="44" t="s">
        <v>3924</v>
      </c>
      <c r="E1312" s="52">
        <v>363</v>
      </c>
      <c r="F1312" s="52">
        <v>322</v>
      </c>
      <c r="G1312" s="54">
        <v>168017</v>
      </c>
      <c r="H1312" s="54">
        <v>159145</v>
      </c>
      <c r="I1312" s="24">
        <v>-5.2804180529351194E-2</v>
      </c>
    </row>
    <row r="1313" spans="1:9" ht="14.25">
      <c r="A1313" s="56" t="s">
        <v>6</v>
      </c>
      <c r="B1313" s="51" t="s">
        <v>1431</v>
      </c>
      <c r="C1313" s="51" t="s">
        <v>1442</v>
      </c>
      <c r="D1313" s="44" t="s">
        <v>3925</v>
      </c>
      <c r="E1313" s="52">
        <v>371</v>
      </c>
      <c r="F1313" s="52">
        <v>492</v>
      </c>
      <c r="G1313" s="54">
        <v>140290</v>
      </c>
      <c r="H1313" s="54">
        <v>138613</v>
      </c>
      <c r="I1313" s="24">
        <v>-1.1953809965072349E-2</v>
      </c>
    </row>
    <row r="1314" spans="1:9" ht="14.25">
      <c r="A1314" s="56" t="s">
        <v>6</v>
      </c>
      <c r="B1314" s="51" t="s">
        <v>1431</v>
      </c>
      <c r="C1314" s="51" t="s">
        <v>1450</v>
      </c>
      <c r="D1314" s="44" t="s">
        <v>3926</v>
      </c>
      <c r="E1314" s="52">
        <v>213</v>
      </c>
      <c r="F1314" s="52">
        <v>261</v>
      </c>
      <c r="G1314" s="54">
        <v>199293</v>
      </c>
      <c r="H1314" s="54">
        <v>195670</v>
      </c>
      <c r="I1314" s="24">
        <v>-1.8179263697169493E-2</v>
      </c>
    </row>
    <row r="1315" spans="1:9" ht="14.25">
      <c r="A1315" s="56" t="s">
        <v>6</v>
      </c>
      <c r="B1315" s="51" t="s">
        <v>1431</v>
      </c>
      <c r="C1315" s="51" t="s">
        <v>1446</v>
      </c>
      <c r="D1315" s="44" t="s">
        <v>3927</v>
      </c>
      <c r="E1315" s="52">
        <v>99</v>
      </c>
      <c r="F1315" s="52">
        <v>92</v>
      </c>
      <c r="G1315" s="54">
        <v>80284</v>
      </c>
      <c r="H1315" s="54">
        <v>76387</v>
      </c>
      <c r="I1315" s="24">
        <v>-4.8540182352648099E-2</v>
      </c>
    </row>
    <row r="1316" spans="1:9" ht="14.25">
      <c r="A1316" s="56" t="s">
        <v>6</v>
      </c>
      <c r="B1316" s="51" t="s">
        <v>1431</v>
      </c>
      <c r="C1316" s="51" t="s">
        <v>1448</v>
      </c>
      <c r="D1316" s="44" t="s">
        <v>3928</v>
      </c>
      <c r="E1316" s="52">
        <v>25</v>
      </c>
      <c r="F1316" s="52">
        <v>26</v>
      </c>
      <c r="G1316" s="54">
        <v>20033</v>
      </c>
      <c r="H1316" s="54">
        <v>16252</v>
      </c>
      <c r="I1316" s="24">
        <v>-0.18873858134078769</v>
      </c>
    </row>
    <row r="1317" spans="1:9" ht="14.25">
      <c r="A1317" s="56" t="s">
        <v>6</v>
      </c>
      <c r="B1317" s="51" t="s">
        <v>1431</v>
      </c>
      <c r="C1317" s="51" t="s">
        <v>1436</v>
      </c>
      <c r="D1317" s="44" t="s">
        <v>3929</v>
      </c>
      <c r="E1317" s="52">
        <v>47</v>
      </c>
      <c r="F1317" s="52">
        <v>53</v>
      </c>
      <c r="G1317" s="54">
        <v>51023</v>
      </c>
      <c r="H1317" s="54">
        <v>49835</v>
      </c>
      <c r="I1317" s="24">
        <v>-2.3283617192246635E-2</v>
      </c>
    </row>
    <row r="1318" spans="1:9" ht="14.25">
      <c r="A1318" s="56" t="s">
        <v>6</v>
      </c>
      <c r="B1318" s="51" t="s">
        <v>1431</v>
      </c>
      <c r="C1318" s="51" t="s">
        <v>1453</v>
      </c>
      <c r="D1318" s="44" t="s">
        <v>3930</v>
      </c>
      <c r="E1318" s="52">
        <v>22</v>
      </c>
      <c r="F1318" s="52">
        <v>25</v>
      </c>
      <c r="G1318" s="54">
        <v>21435</v>
      </c>
      <c r="H1318" s="54">
        <v>17525</v>
      </c>
      <c r="I1318" s="24">
        <v>-0.18241194308374153</v>
      </c>
    </row>
    <row r="1319" spans="1:9" ht="14.25">
      <c r="A1319" s="56" t="s">
        <v>6</v>
      </c>
      <c r="B1319" s="51" t="s">
        <v>1431</v>
      </c>
      <c r="C1319" s="51" t="s">
        <v>1441</v>
      </c>
      <c r="D1319" s="44" t="s">
        <v>3931</v>
      </c>
      <c r="E1319" s="52">
        <v>31</v>
      </c>
      <c r="F1319" s="52">
        <v>28</v>
      </c>
      <c r="G1319" s="54">
        <v>19662</v>
      </c>
      <c r="H1319" s="54">
        <v>15965</v>
      </c>
      <c r="I1319" s="24">
        <v>-0.18802766758213812</v>
      </c>
    </row>
    <row r="1320" spans="1:9" ht="14.25">
      <c r="A1320" s="56" t="s">
        <v>6</v>
      </c>
      <c r="B1320" s="51" t="s">
        <v>1431</v>
      </c>
      <c r="C1320" s="51" t="s">
        <v>1434</v>
      </c>
      <c r="D1320" s="44" t="s">
        <v>3932</v>
      </c>
      <c r="E1320" s="52">
        <v>136</v>
      </c>
      <c r="F1320" s="52">
        <v>183</v>
      </c>
      <c r="G1320" s="54">
        <v>45684</v>
      </c>
      <c r="H1320" s="54">
        <v>44973</v>
      </c>
      <c r="I1320" s="24">
        <v>-1.5563435776201734E-2</v>
      </c>
    </row>
    <row r="1321" spans="1:9" ht="14.25">
      <c r="A1321" s="56" t="s">
        <v>6</v>
      </c>
      <c r="B1321" s="51" t="s">
        <v>1431</v>
      </c>
      <c r="C1321" s="51" t="s">
        <v>1449</v>
      </c>
      <c r="D1321" s="44" t="s">
        <v>3933</v>
      </c>
      <c r="E1321" s="52">
        <v>169</v>
      </c>
      <c r="F1321" s="52">
        <v>175</v>
      </c>
      <c r="G1321" s="54">
        <v>54694</v>
      </c>
      <c r="H1321" s="54">
        <v>46057</v>
      </c>
      <c r="I1321" s="24">
        <v>-0.15791494496654113</v>
      </c>
    </row>
    <row r="1322" spans="1:9" ht="14.25">
      <c r="A1322" s="56" t="s">
        <v>6</v>
      </c>
      <c r="B1322" s="51" t="s">
        <v>1431</v>
      </c>
      <c r="C1322" s="51" t="s">
        <v>1433</v>
      </c>
      <c r="D1322" s="44" t="s">
        <v>3934</v>
      </c>
      <c r="E1322" s="52">
        <v>167</v>
      </c>
      <c r="F1322" s="52">
        <v>145</v>
      </c>
      <c r="G1322" s="54">
        <v>97207</v>
      </c>
      <c r="H1322" s="54">
        <v>88766</v>
      </c>
      <c r="I1322" s="24">
        <v>-8.6835310214284978E-2</v>
      </c>
    </row>
    <row r="1323" spans="1:9" ht="14.25">
      <c r="A1323" s="56" t="s">
        <v>6</v>
      </c>
      <c r="B1323" s="51" t="s">
        <v>1431</v>
      </c>
      <c r="C1323" s="51" t="s">
        <v>1439</v>
      </c>
      <c r="D1323" s="44" t="s">
        <v>3935</v>
      </c>
      <c r="E1323" s="52">
        <v>5</v>
      </c>
      <c r="F1323" s="52">
        <v>7</v>
      </c>
      <c r="G1323" s="54">
        <v>6855</v>
      </c>
      <c r="H1323" s="54">
        <v>6023</v>
      </c>
      <c r="I1323" s="24">
        <v>-0.1213712618526623</v>
      </c>
    </row>
    <row r="1324" spans="1:9" ht="14.25">
      <c r="A1324" s="56" t="s">
        <v>6</v>
      </c>
      <c r="B1324" s="51" t="s">
        <v>1431</v>
      </c>
      <c r="C1324" s="51" t="s">
        <v>1454</v>
      </c>
      <c r="D1324" s="44" t="s">
        <v>3936</v>
      </c>
      <c r="E1324" s="52">
        <v>75</v>
      </c>
      <c r="F1324" s="52">
        <v>82</v>
      </c>
      <c r="G1324" s="54">
        <v>25661</v>
      </c>
      <c r="H1324" s="54">
        <v>25784</v>
      </c>
      <c r="I1324" s="24">
        <v>4.7932660457503601E-3</v>
      </c>
    </row>
    <row r="1325" spans="1:9" ht="14.25">
      <c r="A1325" s="56" t="s">
        <v>6</v>
      </c>
      <c r="B1325" s="51" t="s">
        <v>1431</v>
      </c>
      <c r="C1325" s="51" t="s">
        <v>1440</v>
      </c>
      <c r="D1325" s="44" t="s">
        <v>3937</v>
      </c>
      <c r="E1325" s="52">
        <v>40</v>
      </c>
      <c r="F1325" s="52">
        <v>41</v>
      </c>
      <c r="G1325" s="54">
        <v>39978</v>
      </c>
      <c r="H1325" s="54">
        <v>40559</v>
      </c>
      <c r="I1325" s="24">
        <v>1.4532993146230426E-2</v>
      </c>
    </row>
    <row r="1326" spans="1:9" ht="14.25">
      <c r="A1326" s="56" t="s">
        <v>6</v>
      </c>
      <c r="B1326" s="51" t="s">
        <v>1431</v>
      </c>
      <c r="C1326" s="51" t="s">
        <v>1432</v>
      </c>
      <c r="D1326" s="44" t="s">
        <v>3938</v>
      </c>
      <c r="E1326" s="52">
        <v>16</v>
      </c>
      <c r="F1326" s="52">
        <v>12</v>
      </c>
      <c r="G1326" s="54">
        <v>9626</v>
      </c>
      <c r="H1326" s="54">
        <v>11021</v>
      </c>
      <c r="I1326" s="24">
        <v>0.14492000831082485</v>
      </c>
    </row>
    <row r="1327" spans="1:9" ht="14.25">
      <c r="A1327" s="56" t="s">
        <v>6</v>
      </c>
      <c r="B1327" s="51" t="s">
        <v>1431</v>
      </c>
      <c r="C1327" s="51" t="s">
        <v>1437</v>
      </c>
      <c r="D1327" s="44" t="s">
        <v>3939</v>
      </c>
      <c r="E1327" s="52">
        <v>18</v>
      </c>
      <c r="F1327" s="52">
        <v>19</v>
      </c>
      <c r="G1327" s="54">
        <v>14003</v>
      </c>
      <c r="H1327" s="54">
        <v>15123</v>
      </c>
      <c r="I1327" s="24">
        <v>7.9982860815539528E-2</v>
      </c>
    </row>
    <row r="1328" spans="1:9" ht="14.25">
      <c r="A1328" s="56" t="s">
        <v>6</v>
      </c>
      <c r="B1328" s="51" t="s">
        <v>1431</v>
      </c>
      <c r="C1328" s="51" t="s">
        <v>1451</v>
      </c>
      <c r="D1328" s="44" t="s">
        <v>3940</v>
      </c>
      <c r="E1328" s="52">
        <v>13</v>
      </c>
      <c r="F1328" s="52">
        <v>24</v>
      </c>
      <c r="G1328" s="54">
        <v>15438</v>
      </c>
      <c r="H1328" s="54">
        <v>14021</v>
      </c>
      <c r="I1328" s="24">
        <v>-9.1786500842077984E-2</v>
      </c>
    </row>
    <row r="1329" spans="1:9" ht="14.25">
      <c r="A1329" s="56" t="s">
        <v>6</v>
      </c>
      <c r="B1329" s="51" t="s">
        <v>1431</v>
      </c>
      <c r="C1329" s="51" t="s">
        <v>1444</v>
      </c>
      <c r="D1329" s="44" t="s">
        <v>3941</v>
      </c>
      <c r="E1329" s="52">
        <v>16</v>
      </c>
      <c r="F1329" s="52">
        <v>18</v>
      </c>
      <c r="G1329" s="54">
        <v>22833</v>
      </c>
      <c r="H1329" s="54">
        <v>22445</v>
      </c>
      <c r="I1329" s="24">
        <v>-1.6992948802172295E-2</v>
      </c>
    </row>
    <row r="1330" spans="1:9" ht="14.25">
      <c r="A1330" s="56" t="s">
        <v>6</v>
      </c>
      <c r="B1330" s="51" t="s">
        <v>1431</v>
      </c>
      <c r="C1330" s="51" t="s">
        <v>1447</v>
      </c>
      <c r="D1330" s="44" t="s">
        <v>3942</v>
      </c>
      <c r="E1330" s="52">
        <v>17</v>
      </c>
      <c r="F1330" s="52">
        <v>3</v>
      </c>
      <c r="G1330" s="54">
        <v>10416</v>
      </c>
      <c r="H1330" s="54">
        <v>8668</v>
      </c>
      <c r="I1330" s="24">
        <v>-0.16781874039938557</v>
      </c>
    </row>
    <row r="1331" spans="1:9" ht="14.25">
      <c r="A1331" s="56" t="s">
        <v>6</v>
      </c>
      <c r="B1331" s="51" t="s">
        <v>1431</v>
      </c>
      <c r="C1331" s="51" t="s">
        <v>1452</v>
      </c>
      <c r="D1331" s="44" t="s">
        <v>3943</v>
      </c>
      <c r="E1331" s="52">
        <v>13</v>
      </c>
      <c r="F1331" s="52">
        <v>16</v>
      </c>
      <c r="G1331" s="54">
        <v>15297</v>
      </c>
      <c r="H1331" s="54">
        <v>15041</v>
      </c>
      <c r="I1331" s="24">
        <v>-1.6735307576649015E-2</v>
      </c>
    </row>
    <row r="1332" spans="1:9" ht="14.25">
      <c r="A1332" s="56" t="s">
        <v>6</v>
      </c>
      <c r="B1332" s="51" t="s">
        <v>1431</v>
      </c>
      <c r="C1332" s="51" t="s">
        <v>1456</v>
      </c>
      <c r="D1332" s="44" t="s">
        <v>3944</v>
      </c>
      <c r="E1332" s="52">
        <v>10</v>
      </c>
      <c r="F1332" s="52">
        <v>10</v>
      </c>
      <c r="G1332" s="54">
        <v>8692</v>
      </c>
      <c r="H1332" s="54">
        <v>7847</v>
      </c>
      <c r="I1332" s="24">
        <v>-9.7215830648872528E-2</v>
      </c>
    </row>
    <row r="1333" spans="1:9" ht="14.25">
      <c r="A1333" s="56" t="s">
        <v>6</v>
      </c>
      <c r="B1333" s="51" t="s">
        <v>1431</v>
      </c>
      <c r="C1333" s="51" t="s">
        <v>1033</v>
      </c>
      <c r="D1333" s="44" t="s">
        <v>3945</v>
      </c>
      <c r="E1333" s="52">
        <v>12</v>
      </c>
      <c r="F1333" s="52">
        <v>16</v>
      </c>
      <c r="G1333" s="54">
        <v>9846</v>
      </c>
      <c r="H1333" s="54">
        <v>7815</v>
      </c>
      <c r="I1333" s="24">
        <v>-0.20627666057282146</v>
      </c>
    </row>
    <row r="1334" spans="1:9" ht="14.25">
      <c r="A1334" s="56" t="s">
        <v>6</v>
      </c>
      <c r="B1334" s="51" t="s">
        <v>1431</v>
      </c>
      <c r="C1334" s="51" t="s">
        <v>1445</v>
      </c>
      <c r="D1334" s="44" t="s">
        <v>3946</v>
      </c>
      <c r="E1334" s="52">
        <v>12</v>
      </c>
      <c r="F1334" s="52">
        <v>14</v>
      </c>
      <c r="G1334" s="54">
        <v>14791</v>
      </c>
      <c r="H1334" s="54">
        <v>10989</v>
      </c>
      <c r="I1334" s="24">
        <v>-0.25704820498952063</v>
      </c>
    </row>
    <row r="1335" spans="1:9" ht="14.25">
      <c r="A1335" s="56" t="s">
        <v>6</v>
      </c>
      <c r="B1335" s="51" t="s">
        <v>1431</v>
      </c>
      <c r="C1335" s="51" t="s">
        <v>529</v>
      </c>
      <c r="D1335" s="44" t="s">
        <v>3947</v>
      </c>
      <c r="E1335" s="52">
        <v>46</v>
      </c>
      <c r="F1335" s="52">
        <v>32</v>
      </c>
      <c r="G1335" s="54">
        <v>18611</v>
      </c>
      <c r="H1335" s="54">
        <v>14604</v>
      </c>
      <c r="I1335" s="24">
        <v>-0.2153027779270324</v>
      </c>
    </row>
    <row r="1336" spans="1:9" ht="14.25">
      <c r="A1336" s="56" t="s">
        <v>6</v>
      </c>
      <c r="B1336" s="51" t="s">
        <v>1431</v>
      </c>
      <c r="C1336" s="51" t="s">
        <v>355</v>
      </c>
      <c r="D1336" s="44" t="s">
        <v>3948</v>
      </c>
      <c r="E1336" s="52">
        <v>12</v>
      </c>
      <c r="F1336" s="52">
        <v>13</v>
      </c>
      <c r="G1336" s="54">
        <v>9376</v>
      </c>
      <c r="H1336" s="54">
        <v>8079</v>
      </c>
      <c r="I1336" s="24">
        <v>-0.13833191126279865</v>
      </c>
    </row>
    <row r="1337" spans="1:9" ht="14.25">
      <c r="A1337" s="56" t="s">
        <v>6</v>
      </c>
      <c r="B1337" s="51" t="s">
        <v>1431</v>
      </c>
      <c r="C1337" s="51" t="s">
        <v>1438</v>
      </c>
      <c r="D1337" s="44" t="s">
        <v>3949</v>
      </c>
      <c r="E1337" s="52">
        <v>10</v>
      </c>
      <c r="F1337" s="52">
        <v>9</v>
      </c>
      <c r="G1337" s="54">
        <v>11896</v>
      </c>
      <c r="H1337" s="54">
        <v>10321</v>
      </c>
      <c r="I1337" s="24">
        <v>-0.1323974445191661</v>
      </c>
    </row>
    <row r="1338" spans="1:9" ht="14.25">
      <c r="A1338" s="56" t="s">
        <v>6</v>
      </c>
      <c r="B1338" s="51" t="s">
        <v>1902</v>
      </c>
      <c r="C1338" s="51" t="s">
        <v>1914</v>
      </c>
      <c r="D1338" s="44" t="s">
        <v>3950</v>
      </c>
      <c r="E1338" s="52">
        <v>576</v>
      </c>
      <c r="F1338" s="52">
        <v>718</v>
      </c>
      <c r="G1338" s="54">
        <v>337634</v>
      </c>
      <c r="H1338" s="54">
        <v>345070</v>
      </c>
      <c r="I1338" s="24">
        <v>2.2023848309115787E-2</v>
      </c>
    </row>
    <row r="1339" spans="1:9" ht="14.25">
      <c r="A1339" s="56" t="s">
        <v>6</v>
      </c>
      <c r="B1339" s="51" t="s">
        <v>1902</v>
      </c>
      <c r="C1339" s="51" t="s">
        <v>1905</v>
      </c>
      <c r="D1339" s="44" t="s">
        <v>3951</v>
      </c>
      <c r="E1339" s="52">
        <v>191</v>
      </c>
      <c r="F1339" s="52">
        <v>214</v>
      </c>
      <c r="G1339" s="54">
        <v>112156</v>
      </c>
      <c r="H1339" s="54">
        <v>113647</v>
      </c>
      <c r="I1339" s="24">
        <v>1.3293983380291736E-2</v>
      </c>
    </row>
    <row r="1340" spans="1:9" ht="14.25">
      <c r="A1340" s="56" t="s">
        <v>6</v>
      </c>
      <c r="B1340" s="51" t="s">
        <v>1902</v>
      </c>
      <c r="C1340" s="51" t="s">
        <v>1912</v>
      </c>
      <c r="D1340" s="44" t="s">
        <v>3952</v>
      </c>
      <c r="E1340" s="52">
        <v>211</v>
      </c>
      <c r="F1340" s="52">
        <v>195</v>
      </c>
      <c r="G1340" s="54">
        <v>124131</v>
      </c>
      <c r="H1340" s="54">
        <v>113636</v>
      </c>
      <c r="I1340" s="24">
        <v>-8.4547776139723363E-2</v>
      </c>
    </row>
    <row r="1341" spans="1:9" ht="14.25">
      <c r="A1341" s="56" t="s">
        <v>6</v>
      </c>
      <c r="B1341" s="51" t="s">
        <v>1902</v>
      </c>
      <c r="C1341" s="51" t="s">
        <v>1913</v>
      </c>
      <c r="D1341" s="44" t="s">
        <v>3953</v>
      </c>
      <c r="E1341" s="52">
        <v>166</v>
      </c>
      <c r="F1341" s="52">
        <v>203</v>
      </c>
      <c r="G1341" s="54">
        <v>81738</v>
      </c>
      <c r="H1341" s="54">
        <v>81122</v>
      </c>
      <c r="I1341" s="24">
        <v>-7.5362744378379698E-3</v>
      </c>
    </row>
    <row r="1342" spans="1:9" ht="14.25">
      <c r="A1342" s="56" t="s">
        <v>6</v>
      </c>
      <c r="B1342" s="51" t="s">
        <v>1902</v>
      </c>
      <c r="C1342" s="51" t="s">
        <v>1909</v>
      </c>
      <c r="D1342" s="44" t="s">
        <v>3954</v>
      </c>
      <c r="E1342" s="52">
        <v>228</v>
      </c>
      <c r="F1342" s="52">
        <v>294</v>
      </c>
      <c r="G1342" s="54">
        <v>130874</v>
      </c>
      <c r="H1342" s="54">
        <v>143913</v>
      </c>
      <c r="I1342" s="24">
        <v>9.9630178645109035E-2</v>
      </c>
    </row>
    <row r="1343" spans="1:9" ht="14.25">
      <c r="A1343" s="56" t="s">
        <v>6</v>
      </c>
      <c r="B1343" s="51" t="s">
        <v>1902</v>
      </c>
      <c r="C1343" s="51" t="s">
        <v>1911</v>
      </c>
      <c r="D1343" s="44" t="s">
        <v>3955</v>
      </c>
      <c r="E1343" s="52">
        <v>120</v>
      </c>
      <c r="F1343" s="52">
        <v>120</v>
      </c>
      <c r="G1343" s="54">
        <v>76560</v>
      </c>
      <c r="H1343" s="54">
        <v>83236</v>
      </c>
      <c r="I1343" s="24">
        <v>8.7199582027168238E-2</v>
      </c>
    </row>
    <row r="1344" spans="1:9" ht="14.25">
      <c r="A1344" s="56" t="s">
        <v>6</v>
      </c>
      <c r="B1344" s="51" t="s">
        <v>1902</v>
      </c>
      <c r="C1344" s="51" t="s">
        <v>1915</v>
      </c>
      <c r="D1344" s="44" t="s">
        <v>3956</v>
      </c>
      <c r="E1344" s="52">
        <v>133</v>
      </c>
      <c r="F1344" s="52">
        <v>128</v>
      </c>
      <c r="G1344" s="54">
        <v>63655</v>
      </c>
      <c r="H1344" s="54">
        <v>68820</v>
      </c>
      <c r="I1344" s="24">
        <v>8.1140523132511189E-2</v>
      </c>
    </row>
    <row r="1345" spans="1:9" ht="14.25">
      <c r="A1345" s="56" t="s">
        <v>6</v>
      </c>
      <c r="B1345" s="51" t="s">
        <v>1902</v>
      </c>
      <c r="C1345" s="51" t="s">
        <v>1907</v>
      </c>
      <c r="D1345" s="44" t="s">
        <v>3957</v>
      </c>
      <c r="E1345" s="52">
        <v>149</v>
      </c>
      <c r="F1345" s="52">
        <v>203</v>
      </c>
      <c r="G1345" s="54">
        <v>92704</v>
      </c>
      <c r="H1345" s="54">
        <v>88358</v>
      </c>
      <c r="I1345" s="24">
        <v>-4.6880393510528133E-2</v>
      </c>
    </row>
    <row r="1346" spans="1:9" ht="14.25">
      <c r="A1346" s="56" t="s">
        <v>6</v>
      </c>
      <c r="B1346" s="51" t="s">
        <v>1902</v>
      </c>
      <c r="C1346" s="51" t="s">
        <v>1920</v>
      </c>
      <c r="D1346" s="44" t="s">
        <v>3958</v>
      </c>
      <c r="E1346" s="52">
        <v>105</v>
      </c>
      <c r="F1346" s="52">
        <v>111</v>
      </c>
      <c r="G1346" s="54">
        <v>49955</v>
      </c>
      <c r="H1346" s="54">
        <v>50513</v>
      </c>
      <c r="I1346" s="24">
        <v>1.1170053047742969E-2</v>
      </c>
    </row>
    <row r="1347" spans="1:9" ht="14.25">
      <c r="A1347" s="56" t="s">
        <v>6</v>
      </c>
      <c r="B1347" s="51" t="s">
        <v>1902</v>
      </c>
      <c r="C1347" s="51" t="s">
        <v>352</v>
      </c>
      <c r="D1347" s="44" t="s">
        <v>3959</v>
      </c>
      <c r="E1347" s="52">
        <v>91</v>
      </c>
      <c r="F1347" s="52">
        <v>71</v>
      </c>
      <c r="G1347" s="54">
        <v>54614</v>
      </c>
      <c r="H1347" s="54">
        <v>54460</v>
      </c>
      <c r="I1347" s="24">
        <v>-2.8197897974878237E-3</v>
      </c>
    </row>
    <row r="1348" spans="1:9" ht="14.25">
      <c r="A1348" s="56" t="s">
        <v>6</v>
      </c>
      <c r="B1348" s="51" t="s">
        <v>1902</v>
      </c>
      <c r="C1348" s="51" t="s">
        <v>1918</v>
      </c>
      <c r="D1348" s="44" t="s">
        <v>3960</v>
      </c>
      <c r="E1348" s="52">
        <v>75</v>
      </c>
      <c r="F1348" s="52">
        <v>100</v>
      </c>
      <c r="G1348" s="54">
        <v>52486</v>
      </c>
      <c r="H1348" s="54">
        <v>46377</v>
      </c>
      <c r="I1348" s="24">
        <v>-0.1163929428800061</v>
      </c>
    </row>
    <row r="1349" spans="1:9" ht="14.25">
      <c r="A1349" s="56" t="s">
        <v>6</v>
      </c>
      <c r="B1349" s="51" t="s">
        <v>1902</v>
      </c>
      <c r="C1349" s="51" t="s">
        <v>1904</v>
      </c>
      <c r="D1349" s="44" t="s">
        <v>3961</v>
      </c>
      <c r="E1349" s="52">
        <v>139</v>
      </c>
      <c r="F1349" s="52">
        <v>128</v>
      </c>
      <c r="G1349" s="54">
        <v>115479</v>
      </c>
      <c r="H1349" s="54">
        <v>112819</v>
      </c>
      <c r="I1349" s="24">
        <v>-2.3034491119597503E-2</v>
      </c>
    </row>
    <row r="1350" spans="1:9" ht="14.25">
      <c r="A1350" s="56" t="s">
        <v>6</v>
      </c>
      <c r="B1350" s="51" t="s">
        <v>1902</v>
      </c>
      <c r="C1350" s="51" t="s">
        <v>1910</v>
      </c>
      <c r="D1350" s="44" t="s">
        <v>3962</v>
      </c>
      <c r="E1350" s="52">
        <v>41</v>
      </c>
      <c r="F1350" s="52">
        <v>53</v>
      </c>
      <c r="G1350" s="54">
        <v>40060</v>
      </c>
      <c r="H1350" s="54">
        <v>37225</v>
      </c>
      <c r="I1350" s="24">
        <v>-7.0768846729905147E-2</v>
      </c>
    </row>
    <row r="1351" spans="1:9" ht="14.25">
      <c r="A1351" s="56" t="s">
        <v>6</v>
      </c>
      <c r="B1351" s="51" t="s">
        <v>1902</v>
      </c>
      <c r="C1351" s="51" t="s">
        <v>1906</v>
      </c>
      <c r="D1351" s="44" t="s">
        <v>3963</v>
      </c>
      <c r="E1351" s="52">
        <v>30</v>
      </c>
      <c r="F1351" s="52">
        <v>21</v>
      </c>
      <c r="G1351" s="54">
        <v>22870</v>
      </c>
      <c r="H1351" s="54">
        <v>20964</v>
      </c>
      <c r="I1351" s="24">
        <v>-8.3340620900743331E-2</v>
      </c>
    </row>
    <row r="1352" spans="1:9" ht="14.25">
      <c r="A1352" s="56" t="s">
        <v>6</v>
      </c>
      <c r="B1352" s="51" t="s">
        <v>1902</v>
      </c>
      <c r="C1352" s="51" t="s">
        <v>1916</v>
      </c>
      <c r="D1352" s="44" t="s">
        <v>3964</v>
      </c>
      <c r="E1352" s="52">
        <v>12</v>
      </c>
      <c r="F1352" s="52">
        <v>16</v>
      </c>
      <c r="G1352" s="54">
        <v>12916</v>
      </c>
      <c r="H1352" s="54">
        <v>11789</v>
      </c>
      <c r="I1352" s="24">
        <v>-8.7256116444719728E-2</v>
      </c>
    </row>
    <row r="1353" spans="1:9" ht="14.25">
      <c r="A1353" s="56" t="s">
        <v>6</v>
      </c>
      <c r="B1353" s="51" t="s">
        <v>1902</v>
      </c>
      <c r="C1353" s="51" t="s">
        <v>1903</v>
      </c>
      <c r="D1353" s="44" t="s">
        <v>3965</v>
      </c>
      <c r="E1353" s="52">
        <v>24</v>
      </c>
      <c r="F1353" s="52">
        <v>21</v>
      </c>
      <c r="G1353" s="54">
        <v>20118</v>
      </c>
      <c r="H1353" s="54">
        <v>20893</v>
      </c>
      <c r="I1353" s="24">
        <v>3.8522715975743117E-2</v>
      </c>
    </row>
    <row r="1354" spans="1:9" ht="14.25">
      <c r="A1354" s="56" t="s">
        <v>6</v>
      </c>
      <c r="B1354" s="51" t="s">
        <v>1902</v>
      </c>
      <c r="C1354" s="51" t="s">
        <v>1919</v>
      </c>
      <c r="D1354" s="44" t="s">
        <v>3966</v>
      </c>
      <c r="E1354" s="52">
        <v>6</v>
      </c>
      <c r="F1354" s="52">
        <v>14</v>
      </c>
      <c r="G1354" s="54">
        <v>7566</v>
      </c>
      <c r="H1354" s="54">
        <v>7132</v>
      </c>
      <c r="I1354" s="24">
        <v>-5.7361882104150143E-2</v>
      </c>
    </row>
    <row r="1355" spans="1:9" ht="14.25">
      <c r="A1355" s="56" t="s">
        <v>6</v>
      </c>
      <c r="B1355" s="51" t="s">
        <v>1902</v>
      </c>
      <c r="C1355" s="51" t="s">
        <v>1908</v>
      </c>
      <c r="D1355" s="44" t="s">
        <v>3967</v>
      </c>
      <c r="E1355" s="52">
        <v>4</v>
      </c>
      <c r="F1355" s="52">
        <v>3</v>
      </c>
      <c r="G1355" s="54">
        <v>7500</v>
      </c>
      <c r="H1355" s="54">
        <v>6362</v>
      </c>
      <c r="I1355" s="24">
        <v>-0.15173333333333333</v>
      </c>
    </row>
    <row r="1356" spans="1:9" ht="14.25">
      <c r="A1356" s="56" t="s">
        <v>6</v>
      </c>
      <c r="B1356" s="51" t="s">
        <v>1902</v>
      </c>
      <c r="C1356" s="51" t="s">
        <v>1917</v>
      </c>
      <c r="D1356" s="44" t="s">
        <v>3968</v>
      </c>
      <c r="E1356" s="52">
        <v>19</v>
      </c>
      <c r="F1356" s="52">
        <v>8</v>
      </c>
      <c r="G1356" s="54">
        <v>7761</v>
      </c>
      <c r="H1356" s="54">
        <v>7274</v>
      </c>
      <c r="I1356" s="24">
        <v>-6.2749645664218534E-2</v>
      </c>
    </row>
    <row r="1357" spans="1:9" ht="14.25">
      <c r="A1357" s="56" t="s">
        <v>6</v>
      </c>
      <c r="B1357" s="51" t="s">
        <v>1404</v>
      </c>
      <c r="C1357" s="51" t="s">
        <v>1417</v>
      </c>
      <c r="D1357" s="44" t="s">
        <v>3969</v>
      </c>
      <c r="E1357" s="52">
        <v>3129</v>
      </c>
      <c r="F1357" s="52">
        <v>3791</v>
      </c>
      <c r="G1357" s="54">
        <v>1474015</v>
      </c>
      <c r="H1357" s="54">
        <v>1463723</v>
      </c>
      <c r="I1357" s="24">
        <v>-6.9822898681492383E-3</v>
      </c>
    </row>
    <row r="1358" spans="1:9" ht="14.25">
      <c r="A1358" s="56" t="s">
        <v>6</v>
      </c>
      <c r="B1358" s="51" t="s">
        <v>1404</v>
      </c>
      <c r="C1358" s="51" t="s">
        <v>1406</v>
      </c>
      <c r="D1358" s="44" t="s">
        <v>3970</v>
      </c>
      <c r="E1358" s="52">
        <v>185</v>
      </c>
      <c r="F1358" s="52">
        <v>196</v>
      </c>
      <c r="G1358" s="54">
        <v>79652</v>
      </c>
      <c r="H1358" s="54">
        <v>77306</v>
      </c>
      <c r="I1358" s="24">
        <v>-2.9453121076683575E-2</v>
      </c>
    </row>
    <row r="1359" spans="1:9" ht="14.25">
      <c r="A1359" s="56" t="s">
        <v>6</v>
      </c>
      <c r="B1359" s="51" t="s">
        <v>1404</v>
      </c>
      <c r="C1359" s="51" t="s">
        <v>1418</v>
      </c>
      <c r="D1359" s="44" t="s">
        <v>3971</v>
      </c>
      <c r="E1359" s="52">
        <v>182</v>
      </c>
      <c r="F1359" s="52">
        <v>156</v>
      </c>
      <c r="G1359" s="54">
        <v>88669</v>
      </c>
      <c r="H1359" s="54">
        <v>80336</v>
      </c>
      <c r="I1359" s="24">
        <v>-9.3978729883048187E-2</v>
      </c>
    </row>
    <row r="1360" spans="1:9" ht="14.25">
      <c r="A1360" s="56" t="s">
        <v>6</v>
      </c>
      <c r="B1360" s="51" t="s">
        <v>1404</v>
      </c>
      <c r="C1360" s="51" t="s">
        <v>1405</v>
      </c>
      <c r="D1360" s="44" t="s">
        <v>3972</v>
      </c>
      <c r="E1360" s="52">
        <v>53</v>
      </c>
      <c r="F1360" s="52">
        <v>54</v>
      </c>
      <c r="G1360" s="54">
        <v>35836</v>
      </c>
      <c r="H1360" s="54">
        <v>31846</v>
      </c>
      <c r="I1360" s="24">
        <v>-0.11134055140082598</v>
      </c>
    </row>
    <row r="1361" spans="1:9" ht="14.25">
      <c r="A1361" s="56" t="s">
        <v>6</v>
      </c>
      <c r="B1361" s="51" t="s">
        <v>1404</v>
      </c>
      <c r="C1361" s="51" t="s">
        <v>1426</v>
      </c>
      <c r="D1361" s="44" t="s">
        <v>3973</v>
      </c>
      <c r="E1361" s="52">
        <v>266</v>
      </c>
      <c r="F1361" s="52">
        <v>333</v>
      </c>
      <c r="G1361" s="54">
        <v>189609</v>
      </c>
      <c r="H1361" s="54">
        <v>179630</v>
      </c>
      <c r="I1361" s="24">
        <v>-5.2629358311050638E-2</v>
      </c>
    </row>
    <row r="1362" spans="1:9" ht="14.25">
      <c r="A1362" s="56" t="s">
        <v>6</v>
      </c>
      <c r="B1362" s="51" t="s">
        <v>1404</v>
      </c>
      <c r="C1362" s="51" t="s">
        <v>1420</v>
      </c>
      <c r="D1362" s="44" t="s">
        <v>3974</v>
      </c>
      <c r="E1362" s="52">
        <v>62</v>
      </c>
      <c r="F1362" s="52">
        <v>67</v>
      </c>
      <c r="G1362" s="54">
        <v>19948</v>
      </c>
      <c r="H1362" s="54">
        <v>16758</v>
      </c>
      <c r="I1362" s="24">
        <v>-0.15991578103067977</v>
      </c>
    </row>
    <row r="1363" spans="1:9" ht="14.25">
      <c r="A1363" s="56" t="s">
        <v>6</v>
      </c>
      <c r="B1363" s="51" t="s">
        <v>1404</v>
      </c>
      <c r="C1363" s="51" t="s">
        <v>1410</v>
      </c>
      <c r="D1363" s="44" t="s">
        <v>3975</v>
      </c>
      <c r="E1363" s="52">
        <v>127</v>
      </c>
      <c r="F1363" s="52">
        <v>144</v>
      </c>
      <c r="G1363" s="54">
        <v>92399</v>
      </c>
      <c r="H1363" s="54">
        <v>86174</v>
      </c>
      <c r="I1363" s="24">
        <v>-6.7370858991980434E-2</v>
      </c>
    </row>
    <row r="1364" spans="1:9" ht="14.25">
      <c r="A1364" s="56" t="s">
        <v>6</v>
      </c>
      <c r="B1364" s="51" t="s">
        <v>1404</v>
      </c>
      <c r="C1364" s="51" t="s">
        <v>1409</v>
      </c>
      <c r="D1364" s="44" t="s">
        <v>3976</v>
      </c>
      <c r="E1364" s="52">
        <v>170</v>
      </c>
      <c r="F1364" s="52">
        <v>179</v>
      </c>
      <c r="G1364" s="54">
        <v>80037</v>
      </c>
      <c r="H1364" s="54">
        <v>74607</v>
      </c>
      <c r="I1364" s="24">
        <v>-6.7843622324674835E-2</v>
      </c>
    </row>
    <row r="1365" spans="1:9" ht="14.25">
      <c r="A1365" s="56" t="s">
        <v>6</v>
      </c>
      <c r="B1365" s="51" t="s">
        <v>1404</v>
      </c>
      <c r="C1365" s="51" t="s">
        <v>1421</v>
      </c>
      <c r="D1365" s="44" t="s">
        <v>3977</v>
      </c>
      <c r="E1365" s="52">
        <v>73</v>
      </c>
      <c r="F1365" s="52">
        <v>85</v>
      </c>
      <c r="G1365" s="54">
        <v>54328</v>
      </c>
      <c r="H1365" s="54">
        <v>56859</v>
      </c>
      <c r="I1365" s="24">
        <v>4.658739508172581E-2</v>
      </c>
    </row>
    <row r="1366" spans="1:9" ht="14.25">
      <c r="A1366" s="56" t="s">
        <v>6</v>
      </c>
      <c r="B1366" s="51" t="s">
        <v>1404</v>
      </c>
      <c r="C1366" s="51" t="s">
        <v>1422</v>
      </c>
      <c r="D1366" s="44" t="s">
        <v>3978</v>
      </c>
      <c r="E1366" s="52">
        <v>173</v>
      </c>
      <c r="F1366" s="52">
        <v>211</v>
      </c>
      <c r="G1366" s="54">
        <v>79844</v>
      </c>
      <c r="H1366" s="54">
        <v>80608</v>
      </c>
      <c r="I1366" s="24">
        <v>9.5686588848254098E-3</v>
      </c>
    </row>
    <row r="1367" spans="1:9" ht="14.25">
      <c r="A1367" s="56" t="s">
        <v>6</v>
      </c>
      <c r="B1367" s="51" t="s">
        <v>1404</v>
      </c>
      <c r="C1367" s="51" t="s">
        <v>1429</v>
      </c>
      <c r="D1367" s="44" t="s">
        <v>3979</v>
      </c>
      <c r="E1367" s="52">
        <v>44</v>
      </c>
      <c r="F1367" s="52">
        <v>53</v>
      </c>
      <c r="G1367" s="54">
        <v>74227</v>
      </c>
      <c r="H1367" s="54">
        <v>70433</v>
      </c>
      <c r="I1367" s="24">
        <v>-5.1113476228326619E-2</v>
      </c>
    </row>
    <row r="1368" spans="1:9" ht="14.25">
      <c r="A1368" s="56" t="s">
        <v>6</v>
      </c>
      <c r="B1368" s="51" t="s">
        <v>1404</v>
      </c>
      <c r="C1368" s="51" t="s">
        <v>1415</v>
      </c>
      <c r="D1368" s="44" t="s">
        <v>3980</v>
      </c>
      <c r="E1368" s="52">
        <v>73</v>
      </c>
      <c r="F1368" s="52">
        <v>87</v>
      </c>
      <c r="G1368" s="54">
        <v>67910</v>
      </c>
      <c r="H1368" s="54">
        <v>73753</v>
      </c>
      <c r="I1368" s="24">
        <v>8.6040347518774846E-2</v>
      </c>
    </row>
    <row r="1369" spans="1:9" ht="14.25">
      <c r="A1369" s="56" t="s">
        <v>6</v>
      </c>
      <c r="B1369" s="51" t="s">
        <v>1404</v>
      </c>
      <c r="C1369" s="51" t="s">
        <v>1416</v>
      </c>
      <c r="D1369" s="44" t="s">
        <v>3981</v>
      </c>
      <c r="E1369" s="52">
        <v>84</v>
      </c>
      <c r="F1369" s="52">
        <v>65</v>
      </c>
      <c r="G1369" s="54">
        <v>59038</v>
      </c>
      <c r="H1369" s="54">
        <v>50860</v>
      </c>
      <c r="I1369" s="24">
        <v>-0.13852095260679562</v>
      </c>
    </row>
    <row r="1370" spans="1:9" ht="14.25">
      <c r="A1370" s="56" t="s">
        <v>6</v>
      </c>
      <c r="B1370" s="51" t="s">
        <v>1404</v>
      </c>
      <c r="C1370" s="51" t="s">
        <v>1423</v>
      </c>
      <c r="D1370" s="44" t="s">
        <v>3982</v>
      </c>
      <c r="E1370" s="52">
        <v>42</v>
      </c>
      <c r="F1370" s="52">
        <v>41</v>
      </c>
      <c r="G1370" s="54">
        <v>35214</v>
      </c>
      <c r="H1370" s="54">
        <v>31629</v>
      </c>
      <c r="I1370" s="24">
        <v>-0.1018060998466519</v>
      </c>
    </row>
    <row r="1371" spans="1:9" ht="14.25">
      <c r="A1371" s="56" t="s">
        <v>6</v>
      </c>
      <c r="B1371" s="51" t="s">
        <v>1404</v>
      </c>
      <c r="C1371" s="51" t="s">
        <v>1412</v>
      </c>
      <c r="D1371" s="44" t="s">
        <v>3983</v>
      </c>
      <c r="E1371" s="52">
        <v>118</v>
      </c>
      <c r="F1371" s="52">
        <v>131</v>
      </c>
      <c r="G1371" s="54">
        <v>69761</v>
      </c>
      <c r="H1371" s="54">
        <v>77907</v>
      </c>
      <c r="I1371" s="24">
        <v>0.1167701151072949</v>
      </c>
    </row>
    <row r="1372" spans="1:9" ht="14.25">
      <c r="A1372" s="56" t="s">
        <v>6</v>
      </c>
      <c r="B1372" s="51" t="s">
        <v>1404</v>
      </c>
      <c r="C1372" s="51" t="s">
        <v>1424</v>
      </c>
      <c r="D1372" s="44" t="s">
        <v>3984</v>
      </c>
      <c r="E1372" s="52">
        <v>13</v>
      </c>
      <c r="F1372" s="52">
        <v>36</v>
      </c>
      <c r="G1372" s="54">
        <v>15121</v>
      </c>
      <c r="H1372" s="54">
        <v>15953</v>
      </c>
      <c r="I1372" s="24">
        <v>5.5022815951325972E-2</v>
      </c>
    </row>
    <row r="1373" spans="1:9" ht="14.25">
      <c r="A1373" s="56" t="s">
        <v>6</v>
      </c>
      <c r="B1373" s="51" t="s">
        <v>1404</v>
      </c>
      <c r="C1373" s="51" t="s">
        <v>1413</v>
      </c>
      <c r="D1373" s="44" t="s">
        <v>3985</v>
      </c>
      <c r="E1373" s="52">
        <v>30</v>
      </c>
      <c r="F1373" s="52">
        <v>24</v>
      </c>
      <c r="G1373" s="54">
        <v>15914</v>
      </c>
      <c r="H1373" s="54">
        <v>15250</v>
      </c>
      <c r="I1373" s="24">
        <v>-4.1724267940178458E-2</v>
      </c>
    </row>
    <row r="1374" spans="1:9" ht="14.25">
      <c r="A1374" s="56" t="s">
        <v>6</v>
      </c>
      <c r="B1374" s="51" t="s">
        <v>1404</v>
      </c>
      <c r="C1374" s="51" t="s">
        <v>1407</v>
      </c>
      <c r="D1374" s="44" t="s">
        <v>3986</v>
      </c>
      <c r="E1374" s="52">
        <v>16</v>
      </c>
      <c r="F1374" s="52">
        <v>7</v>
      </c>
      <c r="G1374" s="54">
        <v>8447</v>
      </c>
      <c r="H1374" s="54">
        <v>7406</v>
      </c>
      <c r="I1374" s="24">
        <v>-0.12323901977033266</v>
      </c>
    </row>
    <row r="1375" spans="1:9" ht="14.25">
      <c r="A1375" s="56" t="s">
        <v>6</v>
      </c>
      <c r="B1375" s="51" t="s">
        <v>1404</v>
      </c>
      <c r="C1375" s="51" t="s">
        <v>1427</v>
      </c>
      <c r="D1375" s="44" t="s">
        <v>3987</v>
      </c>
      <c r="E1375" s="52">
        <v>7</v>
      </c>
      <c r="F1375" s="52">
        <v>16</v>
      </c>
      <c r="G1375" s="54">
        <v>9711</v>
      </c>
      <c r="H1375" s="54">
        <v>8911</v>
      </c>
      <c r="I1375" s="24">
        <v>-8.2380805272371543E-2</v>
      </c>
    </row>
    <row r="1376" spans="1:9" ht="14.25">
      <c r="A1376" s="56" t="s">
        <v>6</v>
      </c>
      <c r="B1376" s="51" t="s">
        <v>1404</v>
      </c>
      <c r="C1376" s="51" t="s">
        <v>1411</v>
      </c>
      <c r="D1376" s="44" t="s">
        <v>3988</v>
      </c>
      <c r="E1376" s="52">
        <v>4</v>
      </c>
      <c r="F1376" s="52">
        <v>0</v>
      </c>
      <c r="G1376" s="54">
        <v>1626</v>
      </c>
      <c r="H1376" s="54">
        <v>1144</v>
      </c>
      <c r="I1376" s="24">
        <v>-0.29643296432964328</v>
      </c>
    </row>
    <row r="1377" spans="1:9" ht="14.25">
      <c r="A1377" s="56" t="s">
        <v>6</v>
      </c>
      <c r="B1377" s="51" t="s">
        <v>1404</v>
      </c>
      <c r="C1377" s="51" t="s">
        <v>1428</v>
      </c>
      <c r="D1377" s="44" t="s">
        <v>3989</v>
      </c>
      <c r="E1377" s="52">
        <v>0</v>
      </c>
      <c r="F1377" s="52">
        <v>1</v>
      </c>
      <c r="G1377" s="54">
        <v>4482</v>
      </c>
      <c r="H1377" s="54">
        <v>3478</v>
      </c>
      <c r="I1377" s="24">
        <v>-0.22400713966979027</v>
      </c>
    </row>
    <row r="1378" spans="1:9" ht="14.25">
      <c r="A1378" s="56" t="s">
        <v>6</v>
      </c>
      <c r="B1378" s="51" t="s">
        <v>1404</v>
      </c>
      <c r="C1378" s="51" t="s">
        <v>1425</v>
      </c>
      <c r="D1378" s="44" t="s">
        <v>3990</v>
      </c>
      <c r="E1378" s="52">
        <v>65</v>
      </c>
      <c r="F1378" s="52">
        <v>87</v>
      </c>
      <c r="G1378" s="54">
        <v>35630</v>
      </c>
      <c r="H1378" s="54">
        <v>36198</v>
      </c>
      <c r="I1378" s="24">
        <v>1.5941622228459164E-2</v>
      </c>
    </row>
    <row r="1379" spans="1:9" ht="14.25">
      <c r="A1379" s="56" t="s">
        <v>6</v>
      </c>
      <c r="B1379" s="51" t="s">
        <v>1404</v>
      </c>
      <c r="C1379" s="51" t="s">
        <v>1419</v>
      </c>
      <c r="D1379" s="44" t="s">
        <v>3991</v>
      </c>
      <c r="E1379" s="52">
        <v>0</v>
      </c>
      <c r="F1379" s="52">
        <v>2</v>
      </c>
      <c r="G1379" s="54">
        <v>3078</v>
      </c>
      <c r="H1379" s="54">
        <v>2391</v>
      </c>
      <c r="I1379" s="24">
        <v>-0.22319688109161792</v>
      </c>
    </row>
    <row r="1380" spans="1:9" ht="14.25">
      <c r="A1380" s="56" t="s">
        <v>6</v>
      </c>
      <c r="B1380" s="51" t="s">
        <v>1404</v>
      </c>
      <c r="C1380" s="51" t="s">
        <v>1414</v>
      </c>
      <c r="D1380" s="44" t="s">
        <v>3992</v>
      </c>
      <c r="E1380" s="52">
        <v>20</v>
      </c>
      <c r="F1380" s="52">
        <v>22</v>
      </c>
      <c r="G1380" s="54">
        <v>15732</v>
      </c>
      <c r="H1380" s="54">
        <v>12907</v>
      </c>
      <c r="I1380" s="24">
        <v>-0.17957030256801423</v>
      </c>
    </row>
    <row r="1381" spans="1:9" ht="14.25">
      <c r="A1381" s="56" t="s">
        <v>6</v>
      </c>
      <c r="B1381" s="51" t="s">
        <v>1404</v>
      </c>
      <c r="C1381" s="51" t="s">
        <v>1408</v>
      </c>
      <c r="D1381" s="44" t="s">
        <v>3993</v>
      </c>
      <c r="E1381" s="52">
        <v>0</v>
      </c>
      <c r="F1381" s="52">
        <v>3</v>
      </c>
      <c r="G1381" s="54">
        <v>2410</v>
      </c>
      <c r="H1381" s="54">
        <v>1928</v>
      </c>
      <c r="I1381" s="24">
        <v>-0.2</v>
      </c>
    </row>
    <row r="1382" spans="1:9" ht="14.25">
      <c r="A1382" s="56" t="s">
        <v>6</v>
      </c>
      <c r="B1382" s="51" t="s">
        <v>1404</v>
      </c>
      <c r="C1382" s="51" t="s">
        <v>1430</v>
      </c>
      <c r="D1382" s="44" t="s">
        <v>3994</v>
      </c>
      <c r="E1382" s="52">
        <v>36</v>
      </c>
      <c r="F1382" s="52">
        <v>35</v>
      </c>
      <c r="G1382" s="54">
        <v>23454</v>
      </c>
      <c r="H1382" s="54">
        <v>20092</v>
      </c>
      <c r="I1382" s="24">
        <v>-0.14334441886245416</v>
      </c>
    </row>
    <row r="1383" spans="1:9" ht="14.25">
      <c r="A1383" s="56" t="s">
        <v>6</v>
      </c>
      <c r="B1383" s="51" t="s">
        <v>1778</v>
      </c>
      <c r="C1383" s="51" t="s">
        <v>1803</v>
      </c>
      <c r="D1383" s="44" t="s">
        <v>3995</v>
      </c>
      <c r="E1383" s="52">
        <v>12495</v>
      </c>
      <c r="F1383" s="52">
        <v>14609</v>
      </c>
      <c r="G1383" s="54">
        <v>2665314</v>
      </c>
      <c r="H1383" s="54">
        <v>2752412</v>
      </c>
      <c r="I1383" s="24">
        <v>3.2678326080904541E-2</v>
      </c>
    </row>
    <row r="1384" spans="1:9" ht="14.25">
      <c r="A1384" s="56" t="s">
        <v>6</v>
      </c>
      <c r="B1384" s="51" t="s">
        <v>1778</v>
      </c>
      <c r="C1384" s="51" t="s">
        <v>557</v>
      </c>
      <c r="D1384" s="44" t="s">
        <v>3996</v>
      </c>
      <c r="E1384" s="52">
        <v>1227</v>
      </c>
      <c r="F1384" s="52">
        <v>1690</v>
      </c>
      <c r="G1384" s="54">
        <v>841966</v>
      </c>
      <c r="H1384" s="54">
        <v>826161</v>
      </c>
      <c r="I1384" s="24">
        <v>-1.8771541843732406E-2</v>
      </c>
    </row>
    <row r="1385" spans="1:9" ht="14.25">
      <c r="A1385" s="56" t="s">
        <v>6</v>
      </c>
      <c r="B1385" s="51" t="s">
        <v>1778</v>
      </c>
      <c r="C1385" s="51" t="s">
        <v>1796</v>
      </c>
      <c r="D1385" s="44" t="s">
        <v>3997</v>
      </c>
      <c r="E1385" s="52">
        <v>669</v>
      </c>
      <c r="F1385" s="52">
        <v>1019</v>
      </c>
      <c r="G1385" s="54">
        <v>199234</v>
      </c>
      <c r="H1385" s="54">
        <v>190658</v>
      </c>
      <c r="I1385" s="24">
        <v>-4.3044861820773564E-2</v>
      </c>
    </row>
    <row r="1386" spans="1:9" ht="14.25">
      <c r="A1386" s="56" t="s">
        <v>6</v>
      </c>
      <c r="B1386" s="51" t="s">
        <v>1778</v>
      </c>
      <c r="C1386" s="51" t="s">
        <v>1815</v>
      </c>
      <c r="D1386" s="44" t="s">
        <v>3998</v>
      </c>
      <c r="E1386" s="52">
        <v>401</v>
      </c>
      <c r="F1386" s="52">
        <v>546</v>
      </c>
      <c r="G1386" s="54">
        <v>389341</v>
      </c>
      <c r="H1386" s="54">
        <v>401558</v>
      </c>
      <c r="I1386" s="24">
        <v>3.1378662920165099E-2</v>
      </c>
    </row>
    <row r="1387" spans="1:9" ht="14.25">
      <c r="A1387" s="56" t="s">
        <v>6</v>
      </c>
      <c r="B1387" s="51" t="s">
        <v>1778</v>
      </c>
      <c r="C1387" s="51" t="s">
        <v>1787</v>
      </c>
      <c r="D1387" s="44" t="s">
        <v>3999</v>
      </c>
      <c r="E1387" s="52">
        <v>119</v>
      </c>
      <c r="F1387" s="52">
        <v>188</v>
      </c>
      <c r="G1387" s="54">
        <v>104229</v>
      </c>
      <c r="H1387" s="54">
        <v>104993</v>
      </c>
      <c r="I1387" s="24">
        <v>7.330013719790078E-3</v>
      </c>
    </row>
    <row r="1388" spans="1:9" ht="14.25">
      <c r="A1388" s="56" t="s">
        <v>6</v>
      </c>
      <c r="B1388" s="51" t="s">
        <v>1778</v>
      </c>
      <c r="C1388" s="51" t="s">
        <v>1809</v>
      </c>
      <c r="D1388" s="44" t="s">
        <v>4000</v>
      </c>
      <c r="E1388" s="52">
        <v>490</v>
      </c>
      <c r="F1388" s="52">
        <v>668</v>
      </c>
      <c r="G1388" s="54">
        <v>355798</v>
      </c>
      <c r="H1388" s="54">
        <v>385567</v>
      </c>
      <c r="I1388" s="24">
        <v>8.3668261204391262E-2</v>
      </c>
    </row>
    <row r="1389" spans="1:9" ht="14.25">
      <c r="A1389" s="56" t="s">
        <v>6</v>
      </c>
      <c r="B1389" s="51" t="s">
        <v>1778</v>
      </c>
      <c r="C1389" s="51" t="s">
        <v>1788</v>
      </c>
      <c r="D1389" s="44" t="s">
        <v>4001</v>
      </c>
      <c r="E1389" s="52">
        <v>136</v>
      </c>
      <c r="F1389" s="52">
        <v>147</v>
      </c>
      <c r="G1389" s="54">
        <v>77548</v>
      </c>
      <c r="H1389" s="54">
        <v>74412</v>
      </c>
      <c r="I1389" s="24">
        <v>-4.0439469747769123E-2</v>
      </c>
    </row>
    <row r="1390" spans="1:9" ht="14.25">
      <c r="A1390" s="56" t="s">
        <v>6</v>
      </c>
      <c r="B1390" s="51" t="s">
        <v>1778</v>
      </c>
      <c r="C1390" s="51" t="s">
        <v>1813</v>
      </c>
      <c r="D1390" s="44" t="s">
        <v>4002</v>
      </c>
      <c r="E1390" s="52">
        <v>307</v>
      </c>
      <c r="F1390" s="52">
        <v>378</v>
      </c>
      <c r="G1390" s="54">
        <v>357359</v>
      </c>
      <c r="H1390" s="54">
        <v>352698</v>
      </c>
      <c r="I1390" s="24">
        <v>-1.3042906433026732E-2</v>
      </c>
    </row>
    <row r="1391" spans="1:9" ht="14.25">
      <c r="A1391" s="56" t="s">
        <v>6</v>
      </c>
      <c r="B1391" s="51" t="s">
        <v>1778</v>
      </c>
      <c r="C1391" s="51" t="s">
        <v>1791</v>
      </c>
      <c r="D1391" s="44" t="s">
        <v>4003</v>
      </c>
      <c r="E1391" s="52">
        <v>551</v>
      </c>
      <c r="F1391" s="52">
        <v>645</v>
      </c>
      <c r="G1391" s="54">
        <v>90519</v>
      </c>
      <c r="H1391" s="54">
        <v>84443</v>
      </c>
      <c r="I1391" s="24">
        <v>-6.7124029209337271E-2</v>
      </c>
    </row>
    <row r="1392" spans="1:9" ht="14.25">
      <c r="A1392" s="56" t="s">
        <v>6</v>
      </c>
      <c r="B1392" s="51" t="s">
        <v>1778</v>
      </c>
      <c r="C1392" s="51" t="s">
        <v>1800</v>
      </c>
      <c r="D1392" s="44" t="s">
        <v>4004</v>
      </c>
      <c r="E1392" s="52">
        <v>173</v>
      </c>
      <c r="F1392" s="52">
        <v>187</v>
      </c>
      <c r="G1392" s="54">
        <v>146697</v>
      </c>
      <c r="H1392" s="54">
        <v>143096</v>
      </c>
      <c r="I1392" s="24">
        <v>-2.4547195920843645E-2</v>
      </c>
    </row>
    <row r="1393" spans="1:9" ht="14.25">
      <c r="A1393" s="56" t="s">
        <v>6</v>
      </c>
      <c r="B1393" s="51" t="s">
        <v>1778</v>
      </c>
      <c r="C1393" s="51" t="s">
        <v>1785</v>
      </c>
      <c r="D1393" s="44" t="s">
        <v>4005</v>
      </c>
      <c r="E1393" s="52">
        <v>356</v>
      </c>
      <c r="F1393" s="52">
        <v>421</v>
      </c>
      <c r="G1393" s="54">
        <v>407978</v>
      </c>
      <c r="H1393" s="54">
        <v>397289</v>
      </c>
      <c r="I1393" s="24">
        <v>-2.6199942153743584E-2</v>
      </c>
    </row>
    <row r="1394" spans="1:9" ht="14.25">
      <c r="A1394" s="56" t="s">
        <v>6</v>
      </c>
      <c r="B1394" s="51" t="s">
        <v>1778</v>
      </c>
      <c r="C1394" s="51" t="s">
        <v>1786</v>
      </c>
      <c r="D1394" s="44" t="s">
        <v>4006</v>
      </c>
      <c r="E1394" s="52">
        <v>305</v>
      </c>
      <c r="F1394" s="52">
        <v>359</v>
      </c>
      <c r="G1394" s="54">
        <v>274822</v>
      </c>
      <c r="H1394" s="54">
        <v>287730</v>
      </c>
      <c r="I1394" s="24">
        <v>4.6968583301191316E-2</v>
      </c>
    </row>
    <row r="1395" spans="1:9" ht="14.25">
      <c r="A1395" s="56" t="s">
        <v>6</v>
      </c>
      <c r="B1395" s="51" t="s">
        <v>1778</v>
      </c>
      <c r="C1395" s="51" t="s">
        <v>1817</v>
      </c>
      <c r="D1395" s="44" t="s">
        <v>4007</v>
      </c>
      <c r="E1395" s="52">
        <v>249</v>
      </c>
      <c r="F1395" s="52">
        <v>264</v>
      </c>
      <c r="G1395" s="54">
        <v>271460</v>
      </c>
      <c r="H1395" s="54">
        <v>264642</v>
      </c>
      <c r="I1395" s="24">
        <v>-2.5116039195461577E-2</v>
      </c>
    </row>
    <row r="1396" spans="1:9" ht="14.25">
      <c r="A1396" s="56" t="s">
        <v>6</v>
      </c>
      <c r="B1396" s="51" t="s">
        <v>1778</v>
      </c>
      <c r="C1396" s="51" t="s">
        <v>1789</v>
      </c>
      <c r="D1396" s="44" t="s">
        <v>4008</v>
      </c>
      <c r="E1396" s="52">
        <v>259</v>
      </c>
      <c r="F1396" s="52">
        <v>482</v>
      </c>
      <c r="G1396" s="54">
        <v>100801</v>
      </c>
      <c r="H1396" s="54">
        <v>100131</v>
      </c>
      <c r="I1396" s="24">
        <v>-6.6467594567514209E-3</v>
      </c>
    </row>
    <row r="1397" spans="1:9" ht="14.25">
      <c r="A1397" s="56" t="s">
        <v>6</v>
      </c>
      <c r="B1397" s="51" t="s">
        <v>1778</v>
      </c>
      <c r="C1397" s="51" t="s">
        <v>1814</v>
      </c>
      <c r="D1397" s="44" t="s">
        <v>4009</v>
      </c>
      <c r="E1397" s="52">
        <v>101</v>
      </c>
      <c r="F1397" s="52">
        <v>102</v>
      </c>
      <c r="G1397" s="54">
        <v>119576</v>
      </c>
      <c r="H1397" s="54">
        <v>108699</v>
      </c>
      <c r="I1397" s="24">
        <v>-9.0963069512276715E-2</v>
      </c>
    </row>
    <row r="1398" spans="1:9" ht="14.25">
      <c r="A1398" s="56" t="s">
        <v>6</v>
      </c>
      <c r="B1398" s="51" t="s">
        <v>1778</v>
      </c>
      <c r="C1398" s="51" t="s">
        <v>1801</v>
      </c>
      <c r="D1398" s="44" t="s">
        <v>4010</v>
      </c>
      <c r="E1398" s="52">
        <v>212</v>
      </c>
      <c r="F1398" s="52">
        <v>216</v>
      </c>
      <c r="G1398" s="54">
        <v>238204</v>
      </c>
      <c r="H1398" s="54">
        <v>229733</v>
      </c>
      <c r="I1398" s="24">
        <v>-3.5561955298819496E-2</v>
      </c>
    </row>
    <row r="1399" spans="1:9" ht="14.25">
      <c r="A1399" s="56" t="s">
        <v>6</v>
      </c>
      <c r="B1399" s="51" t="s">
        <v>1778</v>
      </c>
      <c r="C1399" s="51" t="s">
        <v>1795</v>
      </c>
      <c r="D1399" s="44" t="s">
        <v>4011</v>
      </c>
      <c r="E1399" s="52">
        <v>90</v>
      </c>
      <c r="F1399" s="52">
        <v>130</v>
      </c>
      <c r="G1399" s="54">
        <v>112490</v>
      </c>
      <c r="H1399" s="54">
        <v>101692</v>
      </c>
      <c r="I1399" s="24">
        <v>-9.5990754733754111E-2</v>
      </c>
    </row>
    <row r="1400" spans="1:9" ht="14.25">
      <c r="A1400" s="56" t="s">
        <v>6</v>
      </c>
      <c r="B1400" s="51" t="s">
        <v>1778</v>
      </c>
      <c r="C1400" s="51" t="s">
        <v>1798</v>
      </c>
      <c r="D1400" s="44" t="s">
        <v>4012</v>
      </c>
      <c r="E1400" s="52">
        <v>90</v>
      </c>
      <c r="F1400" s="52">
        <v>107</v>
      </c>
      <c r="G1400" s="54">
        <v>124594</v>
      </c>
      <c r="H1400" s="54">
        <v>117641</v>
      </c>
      <c r="I1400" s="24">
        <v>-5.5805255469765801E-2</v>
      </c>
    </row>
    <row r="1401" spans="1:9" ht="14.25">
      <c r="A1401" s="56" t="s">
        <v>6</v>
      </c>
      <c r="B1401" s="51" t="s">
        <v>1778</v>
      </c>
      <c r="C1401" s="51" t="s">
        <v>1780</v>
      </c>
      <c r="D1401" s="44" t="s">
        <v>4013</v>
      </c>
      <c r="E1401" s="52">
        <v>89</v>
      </c>
      <c r="F1401" s="52">
        <v>87</v>
      </c>
      <c r="G1401" s="54">
        <v>127534</v>
      </c>
      <c r="H1401" s="54">
        <v>119367</v>
      </c>
      <c r="I1401" s="24">
        <v>-6.4037825207395677E-2</v>
      </c>
    </row>
    <row r="1402" spans="1:9" ht="14.25">
      <c r="A1402" s="56" t="s">
        <v>6</v>
      </c>
      <c r="B1402" s="51" t="s">
        <v>1778</v>
      </c>
      <c r="C1402" s="51" t="s">
        <v>1256</v>
      </c>
      <c r="D1402" s="44" t="s">
        <v>4014</v>
      </c>
      <c r="E1402" s="52">
        <v>215</v>
      </c>
      <c r="F1402" s="52">
        <v>361</v>
      </c>
      <c r="G1402" s="54">
        <v>184988</v>
      </c>
      <c r="H1402" s="54">
        <v>184495</v>
      </c>
      <c r="I1402" s="24">
        <v>-2.6650377321772224E-3</v>
      </c>
    </row>
    <row r="1403" spans="1:9" ht="14.25">
      <c r="A1403" s="56" t="s">
        <v>6</v>
      </c>
      <c r="B1403" s="51" t="s">
        <v>1778</v>
      </c>
      <c r="C1403" s="51" t="s">
        <v>1799</v>
      </c>
      <c r="D1403" s="44" t="s">
        <v>4015</v>
      </c>
      <c r="E1403" s="52">
        <v>156</v>
      </c>
      <c r="F1403" s="52">
        <v>166</v>
      </c>
      <c r="G1403" s="54">
        <v>129895</v>
      </c>
      <c r="H1403" s="54">
        <v>136868</v>
      </c>
      <c r="I1403" s="24">
        <v>5.3681819931483118E-2</v>
      </c>
    </row>
    <row r="1404" spans="1:9" ht="14.25">
      <c r="A1404" s="56" t="s">
        <v>6</v>
      </c>
      <c r="B1404" s="51" t="s">
        <v>1778</v>
      </c>
      <c r="C1404" s="51" t="s">
        <v>1793</v>
      </c>
      <c r="D1404" s="44" t="s">
        <v>4016</v>
      </c>
      <c r="E1404" s="52">
        <v>44</v>
      </c>
      <c r="F1404" s="52">
        <v>45</v>
      </c>
      <c r="G1404" s="54">
        <v>74773</v>
      </c>
      <c r="H1404" s="54">
        <v>68775</v>
      </c>
      <c r="I1404" s="24">
        <v>-8.0216120792264589E-2</v>
      </c>
    </row>
    <row r="1405" spans="1:9" ht="14.25">
      <c r="A1405" s="56" t="s">
        <v>6</v>
      </c>
      <c r="B1405" s="51" t="s">
        <v>1778</v>
      </c>
      <c r="C1405" s="51" t="s">
        <v>1782</v>
      </c>
      <c r="D1405" s="44" t="s">
        <v>4017</v>
      </c>
      <c r="E1405" s="52">
        <v>120</v>
      </c>
      <c r="F1405" s="52">
        <v>125</v>
      </c>
      <c r="G1405" s="54">
        <v>117681</v>
      </c>
      <c r="H1405" s="54">
        <v>108736</v>
      </c>
      <c r="I1405" s="24">
        <v>-7.601057095028084E-2</v>
      </c>
    </row>
    <row r="1406" spans="1:9" ht="14.25">
      <c r="A1406" s="56" t="s">
        <v>6</v>
      </c>
      <c r="B1406" s="51" t="s">
        <v>1778</v>
      </c>
      <c r="C1406" s="51" t="s">
        <v>1790</v>
      </c>
      <c r="D1406" s="44" t="s">
        <v>4018</v>
      </c>
      <c r="E1406" s="52">
        <v>91</v>
      </c>
      <c r="F1406" s="52">
        <v>101</v>
      </c>
      <c r="G1406" s="54">
        <v>130282</v>
      </c>
      <c r="H1406" s="54">
        <v>119764</v>
      </c>
      <c r="I1406" s="24">
        <v>-8.0732564744170343E-2</v>
      </c>
    </row>
    <row r="1407" spans="1:9" ht="14.25">
      <c r="A1407" s="56" t="s">
        <v>6</v>
      </c>
      <c r="B1407" s="51" t="s">
        <v>1778</v>
      </c>
      <c r="C1407" s="51" t="s">
        <v>1806</v>
      </c>
      <c r="D1407" s="44" t="s">
        <v>4019</v>
      </c>
      <c r="E1407" s="52">
        <v>65</v>
      </c>
      <c r="F1407" s="52">
        <v>81</v>
      </c>
      <c r="G1407" s="54">
        <v>83720</v>
      </c>
      <c r="H1407" s="54">
        <v>87456</v>
      </c>
      <c r="I1407" s="24">
        <v>4.4624940277114188E-2</v>
      </c>
    </row>
    <row r="1408" spans="1:9" ht="14.25">
      <c r="A1408" s="56" t="s">
        <v>6</v>
      </c>
      <c r="B1408" s="51" t="s">
        <v>1778</v>
      </c>
      <c r="C1408" s="51" t="s">
        <v>1812</v>
      </c>
      <c r="D1408" s="44" t="s">
        <v>4020</v>
      </c>
      <c r="E1408" s="52">
        <v>53</v>
      </c>
      <c r="F1408" s="52">
        <v>65</v>
      </c>
      <c r="G1408" s="54">
        <v>59572</v>
      </c>
      <c r="H1408" s="54">
        <v>55635</v>
      </c>
      <c r="I1408" s="24">
        <v>-6.6088095078224676E-2</v>
      </c>
    </row>
    <row r="1409" spans="1:9" ht="14.25">
      <c r="A1409" s="56" t="s">
        <v>6</v>
      </c>
      <c r="B1409" s="51" t="s">
        <v>1778</v>
      </c>
      <c r="C1409" s="51" t="s">
        <v>1781</v>
      </c>
      <c r="D1409" s="44" t="s">
        <v>4021</v>
      </c>
      <c r="E1409" s="52">
        <v>63</v>
      </c>
      <c r="F1409" s="52">
        <v>65</v>
      </c>
      <c r="G1409" s="54">
        <v>66165</v>
      </c>
      <c r="H1409" s="54">
        <v>63688</v>
      </c>
      <c r="I1409" s="24">
        <v>-3.74367112521726E-2</v>
      </c>
    </row>
    <row r="1410" spans="1:9" ht="14.25">
      <c r="A1410" s="56" t="s">
        <v>6</v>
      </c>
      <c r="B1410" s="51" t="s">
        <v>1778</v>
      </c>
      <c r="C1410" s="51" t="s">
        <v>1784</v>
      </c>
      <c r="D1410" s="44" t="s">
        <v>4022</v>
      </c>
      <c r="E1410" s="52">
        <v>493</v>
      </c>
      <c r="F1410" s="52">
        <v>649</v>
      </c>
      <c r="G1410" s="54">
        <v>509533</v>
      </c>
      <c r="H1410" s="54">
        <v>493940</v>
      </c>
      <c r="I1410" s="24">
        <v>-3.0602532122551436E-2</v>
      </c>
    </row>
    <row r="1411" spans="1:9" ht="14.25">
      <c r="A1411" s="56" t="s">
        <v>6</v>
      </c>
      <c r="B1411" s="51" t="s">
        <v>1778</v>
      </c>
      <c r="C1411" s="51" t="s">
        <v>1805</v>
      </c>
      <c r="D1411" s="44" t="s">
        <v>4023</v>
      </c>
      <c r="E1411" s="52">
        <v>179</v>
      </c>
      <c r="F1411" s="52">
        <v>140</v>
      </c>
      <c r="G1411" s="54">
        <v>64403</v>
      </c>
      <c r="H1411" s="54">
        <v>60102</v>
      </c>
      <c r="I1411" s="24">
        <v>-6.6782603294877563E-2</v>
      </c>
    </row>
    <row r="1412" spans="1:9" ht="14.25">
      <c r="A1412" s="56" t="s">
        <v>6</v>
      </c>
      <c r="B1412" s="51" t="s">
        <v>1778</v>
      </c>
      <c r="C1412" s="51" t="s">
        <v>1807</v>
      </c>
      <c r="D1412" s="44" t="s">
        <v>4024</v>
      </c>
      <c r="E1412" s="52">
        <v>48</v>
      </c>
      <c r="F1412" s="52">
        <v>49</v>
      </c>
      <c r="G1412" s="54">
        <v>57554</v>
      </c>
      <c r="H1412" s="54">
        <v>55177</v>
      </c>
      <c r="I1412" s="24">
        <v>-4.1300344024741982E-2</v>
      </c>
    </row>
    <row r="1413" spans="1:9" ht="14.25">
      <c r="A1413" s="56" t="s">
        <v>6</v>
      </c>
      <c r="B1413" s="51" t="s">
        <v>1778</v>
      </c>
      <c r="C1413" s="51" t="s">
        <v>1794</v>
      </c>
      <c r="D1413" s="44" t="s">
        <v>4025</v>
      </c>
      <c r="E1413" s="52">
        <v>90</v>
      </c>
      <c r="F1413" s="52">
        <v>91</v>
      </c>
      <c r="G1413" s="54">
        <v>77686</v>
      </c>
      <c r="H1413" s="54">
        <v>75033</v>
      </c>
      <c r="I1413" s="24">
        <v>-3.4150297350874034E-2</v>
      </c>
    </row>
    <row r="1414" spans="1:9" ht="14.25">
      <c r="A1414" s="56" t="s">
        <v>6</v>
      </c>
      <c r="B1414" s="51" t="s">
        <v>1778</v>
      </c>
      <c r="C1414" s="51" t="s">
        <v>1804</v>
      </c>
      <c r="D1414" s="44" t="s">
        <v>4026</v>
      </c>
      <c r="E1414" s="52">
        <v>53</v>
      </c>
      <c r="F1414" s="52">
        <v>60</v>
      </c>
      <c r="G1414" s="54">
        <v>58227</v>
      </c>
      <c r="H1414" s="54">
        <v>58435</v>
      </c>
      <c r="I1414" s="24">
        <v>3.5722259432909133E-3</v>
      </c>
    </row>
    <row r="1415" spans="1:9" ht="14.25">
      <c r="A1415" s="56" t="s">
        <v>6</v>
      </c>
      <c r="B1415" s="51" t="s">
        <v>1778</v>
      </c>
      <c r="C1415" s="51" t="s">
        <v>1783</v>
      </c>
      <c r="D1415" s="44" t="s">
        <v>4027</v>
      </c>
      <c r="E1415" s="52">
        <v>571</v>
      </c>
      <c r="F1415" s="52">
        <v>847</v>
      </c>
      <c r="G1415" s="54">
        <v>56646</v>
      </c>
      <c r="H1415" s="54">
        <v>51254</v>
      </c>
      <c r="I1415" s="24">
        <v>-9.5187656674787277E-2</v>
      </c>
    </row>
    <row r="1416" spans="1:9" ht="14.25">
      <c r="A1416" s="56" t="s">
        <v>6</v>
      </c>
      <c r="B1416" s="51" t="s">
        <v>1778</v>
      </c>
      <c r="C1416" s="51" t="s">
        <v>1808</v>
      </c>
      <c r="D1416" s="44" t="s">
        <v>4028</v>
      </c>
      <c r="E1416" s="52">
        <v>20</v>
      </c>
      <c r="F1416" s="52">
        <v>23</v>
      </c>
      <c r="G1416" s="54">
        <v>28935</v>
      </c>
      <c r="H1416" s="54">
        <v>30927</v>
      </c>
      <c r="I1416" s="24">
        <v>6.8843960601347842E-2</v>
      </c>
    </row>
    <row r="1417" spans="1:9" ht="14.25">
      <c r="A1417" s="56" t="s">
        <v>6</v>
      </c>
      <c r="B1417" s="51" t="s">
        <v>1778</v>
      </c>
      <c r="C1417" s="51" t="s">
        <v>1816</v>
      </c>
      <c r="D1417" s="44" t="s">
        <v>4029</v>
      </c>
      <c r="E1417" s="52">
        <v>10</v>
      </c>
      <c r="F1417" s="52">
        <v>23</v>
      </c>
      <c r="G1417" s="54">
        <v>21989</v>
      </c>
      <c r="H1417" s="54">
        <v>18279</v>
      </c>
      <c r="I1417" s="24">
        <v>-0.16872072399836283</v>
      </c>
    </row>
    <row r="1418" spans="1:9" ht="14.25">
      <c r="A1418" s="56" t="s">
        <v>6</v>
      </c>
      <c r="B1418" s="51" t="s">
        <v>1778</v>
      </c>
      <c r="C1418" s="51" t="s">
        <v>1802</v>
      </c>
      <c r="D1418" s="44" t="s">
        <v>4030</v>
      </c>
      <c r="E1418" s="52">
        <v>4</v>
      </c>
      <c r="F1418" s="52">
        <v>3</v>
      </c>
      <c r="G1418" s="54">
        <v>11650</v>
      </c>
      <c r="H1418" s="54">
        <v>9079</v>
      </c>
      <c r="I1418" s="24">
        <v>-0.22068669527896995</v>
      </c>
    </row>
    <row r="1419" spans="1:9" ht="14.25">
      <c r="A1419" s="56" t="s">
        <v>6</v>
      </c>
      <c r="B1419" s="51" t="s">
        <v>1778</v>
      </c>
      <c r="C1419" s="51" t="s">
        <v>1810</v>
      </c>
      <c r="D1419" s="44" t="s">
        <v>4031</v>
      </c>
      <c r="E1419" s="52">
        <v>11</v>
      </c>
      <c r="F1419" s="52">
        <v>11</v>
      </c>
      <c r="G1419" s="54">
        <v>18149</v>
      </c>
      <c r="H1419" s="54">
        <v>16567</v>
      </c>
      <c r="I1419" s="24">
        <v>-8.7167337043363269E-2</v>
      </c>
    </row>
    <row r="1420" spans="1:9" ht="14.25">
      <c r="A1420" s="56" t="s">
        <v>6</v>
      </c>
      <c r="B1420" s="51" t="s">
        <v>1778</v>
      </c>
      <c r="C1420" s="51" t="s">
        <v>1797</v>
      </c>
      <c r="D1420" s="44" t="s">
        <v>4032</v>
      </c>
      <c r="E1420" s="52">
        <v>37</v>
      </c>
      <c r="F1420" s="52">
        <v>39</v>
      </c>
      <c r="G1420" s="54">
        <v>45069</v>
      </c>
      <c r="H1420" s="54">
        <v>43763</v>
      </c>
      <c r="I1420" s="24">
        <v>-2.8977789611484613E-2</v>
      </c>
    </row>
    <row r="1421" spans="1:9" ht="14.25">
      <c r="A1421" s="56" t="s">
        <v>6</v>
      </c>
      <c r="B1421" s="51" t="s">
        <v>1778</v>
      </c>
      <c r="C1421" s="51" t="s">
        <v>1811</v>
      </c>
      <c r="D1421" s="44" t="s">
        <v>4033</v>
      </c>
      <c r="E1421" s="52">
        <v>10</v>
      </c>
      <c r="F1421" s="52">
        <v>16</v>
      </c>
      <c r="G1421" s="54">
        <v>8085</v>
      </c>
      <c r="H1421" s="54">
        <v>8434</v>
      </c>
      <c r="I1421" s="24">
        <v>4.3166357452071737E-2</v>
      </c>
    </row>
    <row r="1422" spans="1:9" ht="14.25">
      <c r="A1422" s="56" t="s">
        <v>6</v>
      </c>
      <c r="B1422" s="51" t="s">
        <v>1778</v>
      </c>
      <c r="C1422" s="51" t="s">
        <v>1720</v>
      </c>
      <c r="D1422" s="44" t="s">
        <v>4034</v>
      </c>
      <c r="E1422" s="52">
        <v>6</v>
      </c>
      <c r="F1422" s="52">
        <v>11</v>
      </c>
      <c r="G1422" s="54">
        <v>17504</v>
      </c>
      <c r="H1422" s="54">
        <v>14741</v>
      </c>
      <c r="I1422" s="24">
        <v>-0.15784963436928701</v>
      </c>
    </row>
    <row r="1423" spans="1:9" ht="14.25">
      <c r="A1423" s="56" t="s">
        <v>6</v>
      </c>
      <c r="B1423" s="51" t="s">
        <v>1778</v>
      </c>
      <c r="C1423" s="51" t="s">
        <v>1117</v>
      </c>
      <c r="D1423" s="44" t="s">
        <v>4035</v>
      </c>
      <c r="E1423" s="52">
        <v>10</v>
      </c>
      <c r="F1423" s="52">
        <v>12</v>
      </c>
      <c r="G1423" s="54">
        <v>14220</v>
      </c>
      <c r="H1423" s="54">
        <v>13009</v>
      </c>
      <c r="I1423" s="24">
        <v>-8.516174402250351E-2</v>
      </c>
    </row>
    <row r="1424" spans="1:9" ht="14.25">
      <c r="A1424" s="56" t="s">
        <v>6</v>
      </c>
      <c r="B1424" s="51" t="s">
        <v>1778</v>
      </c>
      <c r="C1424" s="51" t="s">
        <v>1792</v>
      </c>
      <c r="D1424" s="44" t="s">
        <v>4036</v>
      </c>
      <c r="E1424" s="52">
        <v>38</v>
      </c>
      <c r="F1424" s="52">
        <v>20</v>
      </c>
      <c r="G1424" s="54">
        <v>17040</v>
      </c>
      <c r="H1424" s="54">
        <v>15697</v>
      </c>
      <c r="I1424" s="24">
        <v>-7.8814553990610325E-2</v>
      </c>
    </row>
    <row r="1425" spans="1:9" ht="14.25">
      <c r="A1425" s="56" t="s">
        <v>6</v>
      </c>
      <c r="B1425" s="51" t="s">
        <v>1778</v>
      </c>
      <c r="C1425" s="51" t="s">
        <v>1779</v>
      </c>
      <c r="D1425" s="44" t="s">
        <v>4037</v>
      </c>
      <c r="E1425" s="52">
        <v>4</v>
      </c>
      <c r="F1425" s="52">
        <v>2</v>
      </c>
      <c r="G1425" s="54">
        <v>6015</v>
      </c>
      <c r="H1425" s="54">
        <v>4909</v>
      </c>
      <c r="I1425" s="24">
        <v>-0.18387364921030758</v>
      </c>
    </row>
    <row r="1426" spans="1:9" ht="14.25">
      <c r="A1426" s="56" t="s">
        <v>6</v>
      </c>
      <c r="B1426" s="51" t="s">
        <v>1086</v>
      </c>
      <c r="C1426" s="51" t="s">
        <v>1107</v>
      </c>
      <c r="D1426" s="44" t="s">
        <v>4038</v>
      </c>
      <c r="E1426" s="52">
        <v>3057</v>
      </c>
      <c r="F1426" s="52">
        <v>3652</v>
      </c>
      <c r="G1426" s="54">
        <v>1544200</v>
      </c>
      <c r="H1426" s="54">
        <v>1525152</v>
      </c>
      <c r="I1426" s="24">
        <v>-1.2335189742261365E-2</v>
      </c>
    </row>
    <row r="1427" spans="1:9" ht="14.25">
      <c r="A1427" s="56" t="s">
        <v>6</v>
      </c>
      <c r="B1427" s="51" t="s">
        <v>1086</v>
      </c>
      <c r="C1427" s="51" t="s">
        <v>1096</v>
      </c>
      <c r="D1427" s="44" t="s">
        <v>4039</v>
      </c>
      <c r="E1427" s="52">
        <v>1023</v>
      </c>
      <c r="F1427" s="52">
        <v>1123</v>
      </c>
      <c r="G1427" s="54">
        <v>536270</v>
      </c>
      <c r="H1427" s="54">
        <v>530495</v>
      </c>
      <c r="I1427" s="24">
        <v>-1.0768829134577731E-2</v>
      </c>
    </row>
    <row r="1428" spans="1:9" ht="14.25">
      <c r="A1428" s="56" t="s">
        <v>6</v>
      </c>
      <c r="B1428" s="51" t="s">
        <v>1086</v>
      </c>
      <c r="C1428" s="51" t="s">
        <v>1090</v>
      </c>
      <c r="D1428" s="44" t="s">
        <v>4040</v>
      </c>
      <c r="E1428" s="52">
        <v>512</v>
      </c>
      <c r="F1428" s="52">
        <v>631</v>
      </c>
      <c r="G1428" s="54">
        <v>453748</v>
      </c>
      <c r="H1428" s="54">
        <v>459593</v>
      </c>
      <c r="I1428" s="24">
        <v>1.2881599478124421E-2</v>
      </c>
    </row>
    <row r="1429" spans="1:9" ht="14.25">
      <c r="A1429" s="56" t="s">
        <v>6</v>
      </c>
      <c r="B1429" s="51" t="s">
        <v>1086</v>
      </c>
      <c r="C1429" s="51" t="s">
        <v>1088</v>
      </c>
      <c r="D1429" s="44" t="s">
        <v>4041</v>
      </c>
      <c r="E1429" s="52">
        <v>392</v>
      </c>
      <c r="F1429" s="52">
        <v>437</v>
      </c>
      <c r="G1429" s="54">
        <v>290959</v>
      </c>
      <c r="H1429" s="54">
        <v>303601</v>
      </c>
      <c r="I1429" s="24">
        <v>4.3449420708759651E-2</v>
      </c>
    </row>
    <row r="1430" spans="1:9" ht="14.25">
      <c r="A1430" s="56" t="s">
        <v>6</v>
      </c>
      <c r="B1430" s="51" t="s">
        <v>1086</v>
      </c>
      <c r="C1430" s="51" t="s">
        <v>1110</v>
      </c>
      <c r="D1430" s="44" t="s">
        <v>4042</v>
      </c>
      <c r="E1430" s="52">
        <v>468</v>
      </c>
      <c r="F1430" s="52">
        <v>660</v>
      </c>
      <c r="G1430" s="54">
        <v>482640</v>
      </c>
      <c r="H1430" s="54">
        <v>485587</v>
      </c>
      <c r="I1430" s="24">
        <v>6.1060003315100281E-3</v>
      </c>
    </row>
    <row r="1431" spans="1:9" ht="14.25">
      <c r="A1431" s="56" t="s">
        <v>6</v>
      </c>
      <c r="B1431" s="51" t="s">
        <v>1086</v>
      </c>
      <c r="C1431" s="51" t="s">
        <v>1116</v>
      </c>
      <c r="D1431" s="44" t="s">
        <v>4043</v>
      </c>
      <c r="E1431" s="52">
        <v>81</v>
      </c>
      <c r="F1431" s="52">
        <v>92</v>
      </c>
      <c r="G1431" s="54">
        <v>47254</v>
      </c>
      <c r="H1431" s="54">
        <v>41236</v>
      </c>
      <c r="I1431" s="24">
        <v>-0.12735429804884243</v>
      </c>
    </row>
    <row r="1432" spans="1:9" ht="14.25">
      <c r="A1432" s="56" t="s">
        <v>6</v>
      </c>
      <c r="B1432" s="51" t="s">
        <v>1086</v>
      </c>
      <c r="C1432" s="51" t="s">
        <v>1092</v>
      </c>
      <c r="D1432" s="44" t="s">
        <v>4044</v>
      </c>
      <c r="E1432" s="52">
        <v>135</v>
      </c>
      <c r="F1432" s="52">
        <v>238</v>
      </c>
      <c r="G1432" s="54">
        <v>93238</v>
      </c>
      <c r="H1432" s="54">
        <v>93922</v>
      </c>
      <c r="I1432" s="24">
        <v>7.3360646946523953E-3</v>
      </c>
    </row>
    <row r="1433" spans="1:9" ht="14.25">
      <c r="A1433" s="56" t="s">
        <v>6</v>
      </c>
      <c r="B1433" s="51" t="s">
        <v>1086</v>
      </c>
      <c r="C1433" s="51" t="s">
        <v>1100</v>
      </c>
      <c r="D1433" s="44" t="s">
        <v>4045</v>
      </c>
      <c r="E1433" s="52">
        <v>167</v>
      </c>
      <c r="F1433" s="52">
        <v>192</v>
      </c>
      <c r="G1433" s="54">
        <v>196127</v>
      </c>
      <c r="H1433" s="54">
        <v>198138</v>
      </c>
      <c r="I1433" s="24">
        <v>1.0253560193140158E-2</v>
      </c>
    </row>
    <row r="1434" spans="1:9" ht="14.25">
      <c r="A1434" s="56" t="s">
        <v>6</v>
      </c>
      <c r="B1434" s="51" t="s">
        <v>1086</v>
      </c>
      <c r="C1434" s="51" t="s">
        <v>1087</v>
      </c>
      <c r="D1434" s="44" t="s">
        <v>4046</v>
      </c>
      <c r="E1434" s="52">
        <v>70</v>
      </c>
      <c r="F1434" s="52">
        <v>60</v>
      </c>
      <c r="G1434" s="54">
        <v>31158</v>
      </c>
      <c r="H1434" s="54">
        <v>28355</v>
      </c>
      <c r="I1434" s="24">
        <v>-8.9960844726875919E-2</v>
      </c>
    </row>
    <row r="1435" spans="1:9" ht="14.25">
      <c r="A1435" s="56" t="s">
        <v>6</v>
      </c>
      <c r="B1435" s="51" t="s">
        <v>1086</v>
      </c>
      <c r="C1435" s="51" t="s">
        <v>1124</v>
      </c>
      <c r="D1435" s="44" t="s">
        <v>4047</v>
      </c>
      <c r="E1435" s="52">
        <v>169</v>
      </c>
      <c r="F1435" s="52">
        <v>156</v>
      </c>
      <c r="G1435" s="54">
        <v>85592</v>
      </c>
      <c r="H1435" s="54">
        <v>77489</v>
      </c>
      <c r="I1435" s="24">
        <v>-9.4670062622675022E-2</v>
      </c>
    </row>
    <row r="1436" spans="1:9" ht="14.25">
      <c r="A1436" s="56" t="s">
        <v>6</v>
      </c>
      <c r="B1436" s="51" t="s">
        <v>1086</v>
      </c>
      <c r="C1436" s="51" t="s">
        <v>1101</v>
      </c>
      <c r="D1436" s="44" t="s">
        <v>4048</v>
      </c>
      <c r="E1436" s="52">
        <v>348</v>
      </c>
      <c r="F1436" s="52">
        <v>371</v>
      </c>
      <c r="G1436" s="54">
        <v>266937</v>
      </c>
      <c r="H1436" s="54">
        <v>260878</v>
      </c>
      <c r="I1436" s="24">
        <v>-2.2698239659545136E-2</v>
      </c>
    </row>
    <row r="1437" spans="1:9" ht="14.25">
      <c r="A1437" s="56" t="s">
        <v>6</v>
      </c>
      <c r="B1437" s="51" t="s">
        <v>1086</v>
      </c>
      <c r="C1437" s="51" t="s">
        <v>1089</v>
      </c>
      <c r="D1437" s="44" t="s">
        <v>4049</v>
      </c>
      <c r="E1437" s="52">
        <v>77</v>
      </c>
      <c r="F1437" s="52">
        <v>66</v>
      </c>
      <c r="G1437" s="54">
        <v>50523</v>
      </c>
      <c r="H1437" s="54">
        <v>45892</v>
      </c>
      <c r="I1437" s="24">
        <v>-9.1661223601132158E-2</v>
      </c>
    </row>
    <row r="1438" spans="1:9" ht="14.25">
      <c r="A1438" s="56" t="s">
        <v>6</v>
      </c>
      <c r="B1438" s="51" t="s">
        <v>1086</v>
      </c>
      <c r="C1438" s="51" t="s">
        <v>1111</v>
      </c>
      <c r="D1438" s="44" t="s">
        <v>4050</v>
      </c>
      <c r="E1438" s="52">
        <v>81</v>
      </c>
      <c r="F1438" s="52">
        <v>82</v>
      </c>
      <c r="G1438" s="54">
        <v>42802</v>
      </c>
      <c r="H1438" s="54">
        <v>38673</v>
      </c>
      <c r="I1438" s="24">
        <v>-9.6467454791832163E-2</v>
      </c>
    </row>
    <row r="1439" spans="1:9" ht="14.25">
      <c r="A1439" s="56" t="s">
        <v>6</v>
      </c>
      <c r="B1439" s="51" t="s">
        <v>1086</v>
      </c>
      <c r="C1439" s="51" t="s">
        <v>1119</v>
      </c>
      <c r="D1439" s="44" t="s">
        <v>4051</v>
      </c>
      <c r="E1439" s="52">
        <v>219</v>
      </c>
      <c r="F1439" s="52">
        <v>260</v>
      </c>
      <c r="G1439" s="54">
        <v>225700</v>
      </c>
      <c r="H1439" s="54">
        <v>226432</v>
      </c>
      <c r="I1439" s="24">
        <v>3.2432432432432431E-3</v>
      </c>
    </row>
    <row r="1440" spans="1:9" ht="14.25">
      <c r="A1440" s="56" t="s">
        <v>6</v>
      </c>
      <c r="B1440" s="51" t="s">
        <v>1086</v>
      </c>
      <c r="C1440" s="51" t="s">
        <v>1108</v>
      </c>
      <c r="D1440" s="44" t="s">
        <v>4052</v>
      </c>
      <c r="E1440" s="52">
        <v>82</v>
      </c>
      <c r="F1440" s="52">
        <v>96</v>
      </c>
      <c r="G1440" s="54">
        <v>81009</v>
      </c>
      <c r="H1440" s="54">
        <v>75294</v>
      </c>
      <c r="I1440" s="24">
        <v>-7.0547716920342188E-2</v>
      </c>
    </row>
    <row r="1441" spans="1:9" ht="14.25">
      <c r="A1441" s="56" t="s">
        <v>6</v>
      </c>
      <c r="B1441" s="51" t="s">
        <v>1086</v>
      </c>
      <c r="C1441" s="51" t="s">
        <v>1120</v>
      </c>
      <c r="D1441" s="44" t="s">
        <v>4053</v>
      </c>
      <c r="E1441" s="52">
        <v>160</v>
      </c>
      <c r="F1441" s="52">
        <v>162</v>
      </c>
      <c r="G1441" s="54">
        <v>93901</v>
      </c>
      <c r="H1441" s="54">
        <v>87722</v>
      </c>
      <c r="I1441" s="24">
        <v>-6.5803346077251579E-2</v>
      </c>
    </row>
    <row r="1442" spans="1:9" ht="14.25">
      <c r="A1442" s="56" t="s">
        <v>6</v>
      </c>
      <c r="B1442" s="51" t="s">
        <v>1086</v>
      </c>
      <c r="C1442" s="51" t="s">
        <v>1106</v>
      </c>
      <c r="D1442" s="44" t="s">
        <v>4054</v>
      </c>
      <c r="E1442" s="52">
        <v>127</v>
      </c>
      <c r="F1442" s="52">
        <v>143</v>
      </c>
      <c r="G1442" s="54">
        <v>156423</v>
      </c>
      <c r="H1442" s="54">
        <v>152321</v>
      </c>
      <c r="I1442" s="24">
        <v>-2.6223765047339587E-2</v>
      </c>
    </row>
    <row r="1443" spans="1:9" ht="14.25">
      <c r="A1443" s="56" t="s">
        <v>6</v>
      </c>
      <c r="B1443" s="51" t="s">
        <v>1086</v>
      </c>
      <c r="C1443" s="51" t="s">
        <v>555</v>
      </c>
      <c r="D1443" s="44" t="s">
        <v>4055</v>
      </c>
      <c r="E1443" s="52">
        <v>76</v>
      </c>
      <c r="F1443" s="52">
        <v>81</v>
      </c>
      <c r="G1443" s="54">
        <v>49680</v>
      </c>
      <c r="H1443" s="54">
        <v>47562</v>
      </c>
      <c r="I1443" s="24">
        <v>-4.2632850241545894E-2</v>
      </c>
    </row>
    <row r="1444" spans="1:9" ht="14.25">
      <c r="A1444" s="56" t="s">
        <v>6</v>
      </c>
      <c r="B1444" s="51" t="s">
        <v>1086</v>
      </c>
      <c r="C1444" s="51" t="s">
        <v>1112</v>
      </c>
      <c r="D1444" s="44" t="s">
        <v>4056</v>
      </c>
      <c r="E1444" s="52">
        <v>123</v>
      </c>
      <c r="F1444" s="52">
        <v>128</v>
      </c>
      <c r="G1444" s="54">
        <v>114216</v>
      </c>
      <c r="H1444" s="54">
        <v>109238</v>
      </c>
      <c r="I1444" s="24">
        <v>-4.3584086292638512E-2</v>
      </c>
    </row>
    <row r="1445" spans="1:9" ht="14.25">
      <c r="A1445" s="56" t="s">
        <v>6</v>
      </c>
      <c r="B1445" s="51" t="s">
        <v>1086</v>
      </c>
      <c r="C1445" s="51" t="s">
        <v>1104</v>
      </c>
      <c r="D1445" s="44" t="s">
        <v>4057</v>
      </c>
      <c r="E1445" s="52">
        <v>67</v>
      </c>
      <c r="F1445" s="52">
        <v>53</v>
      </c>
      <c r="G1445" s="54">
        <v>47993</v>
      </c>
      <c r="H1445" s="54">
        <v>42700</v>
      </c>
      <c r="I1445" s="24">
        <v>-0.11028691684203946</v>
      </c>
    </row>
    <row r="1446" spans="1:9" ht="14.25">
      <c r="A1446" s="56" t="s">
        <v>6</v>
      </c>
      <c r="B1446" s="51" t="s">
        <v>1086</v>
      </c>
      <c r="C1446" s="51" t="s">
        <v>1122</v>
      </c>
      <c r="D1446" s="44" t="s">
        <v>4058</v>
      </c>
      <c r="E1446" s="52">
        <v>80</v>
      </c>
      <c r="F1446" s="52">
        <v>92</v>
      </c>
      <c r="G1446" s="54">
        <v>43263</v>
      </c>
      <c r="H1446" s="54">
        <v>39611</v>
      </c>
      <c r="I1446" s="24">
        <v>-8.4413933384185097E-2</v>
      </c>
    </row>
    <row r="1447" spans="1:9" ht="14.25">
      <c r="A1447" s="56" t="s">
        <v>6</v>
      </c>
      <c r="B1447" s="51" t="s">
        <v>1086</v>
      </c>
      <c r="C1447" s="51" t="s">
        <v>1125</v>
      </c>
      <c r="D1447" s="44" t="s">
        <v>4059</v>
      </c>
      <c r="E1447" s="52">
        <v>42</v>
      </c>
      <c r="F1447" s="52">
        <v>32</v>
      </c>
      <c r="G1447" s="54">
        <v>26501</v>
      </c>
      <c r="H1447" s="54">
        <v>22129</v>
      </c>
      <c r="I1447" s="24">
        <v>-0.16497490660729783</v>
      </c>
    </row>
    <row r="1448" spans="1:9" ht="14.25">
      <c r="A1448" s="56" t="s">
        <v>6</v>
      </c>
      <c r="B1448" s="51" t="s">
        <v>1086</v>
      </c>
      <c r="C1448" s="51" t="s">
        <v>1121</v>
      </c>
      <c r="D1448" s="44" t="s">
        <v>4060</v>
      </c>
      <c r="E1448" s="52">
        <v>126</v>
      </c>
      <c r="F1448" s="52">
        <v>123</v>
      </c>
      <c r="G1448" s="54">
        <v>67757</v>
      </c>
      <c r="H1448" s="54">
        <v>61471</v>
      </c>
      <c r="I1448" s="24">
        <v>-9.277270245140723E-2</v>
      </c>
    </row>
    <row r="1449" spans="1:9" ht="14.25">
      <c r="A1449" s="56" t="s">
        <v>6</v>
      </c>
      <c r="B1449" s="51" t="s">
        <v>1086</v>
      </c>
      <c r="C1449" s="51" t="s">
        <v>1109</v>
      </c>
      <c r="D1449" s="44" t="s">
        <v>4061</v>
      </c>
      <c r="E1449" s="52">
        <v>59</v>
      </c>
      <c r="F1449" s="52">
        <v>54</v>
      </c>
      <c r="G1449" s="54">
        <v>49834</v>
      </c>
      <c r="H1449" s="54">
        <v>44137</v>
      </c>
      <c r="I1449" s="24">
        <v>-0.11431954087570735</v>
      </c>
    </row>
    <row r="1450" spans="1:9" ht="14.25">
      <c r="A1450" s="56" t="s">
        <v>6</v>
      </c>
      <c r="B1450" s="51" t="s">
        <v>1086</v>
      </c>
      <c r="C1450" s="51" t="s">
        <v>1091</v>
      </c>
      <c r="D1450" s="44" t="s">
        <v>4062</v>
      </c>
      <c r="E1450" s="52">
        <v>41</v>
      </c>
      <c r="F1450" s="52">
        <v>51</v>
      </c>
      <c r="G1450" s="54">
        <v>32814</v>
      </c>
      <c r="H1450" s="54">
        <v>28989</v>
      </c>
      <c r="I1450" s="24">
        <v>-0.11656609983543609</v>
      </c>
    </row>
    <row r="1451" spans="1:9" ht="14.25">
      <c r="A1451" s="56" t="s">
        <v>6</v>
      </c>
      <c r="B1451" s="51" t="s">
        <v>1086</v>
      </c>
      <c r="C1451" s="51" t="s">
        <v>1093</v>
      </c>
      <c r="D1451" s="44" t="s">
        <v>4063</v>
      </c>
      <c r="E1451" s="52">
        <v>48</v>
      </c>
      <c r="F1451" s="52">
        <v>51</v>
      </c>
      <c r="G1451" s="54">
        <v>46459</v>
      </c>
      <c r="H1451" s="54">
        <v>41967</v>
      </c>
      <c r="I1451" s="24">
        <v>-9.6687401795131189E-2</v>
      </c>
    </row>
    <row r="1452" spans="1:9" ht="14.25">
      <c r="A1452" s="56" t="s">
        <v>6</v>
      </c>
      <c r="B1452" s="51" t="s">
        <v>1086</v>
      </c>
      <c r="C1452" s="51" t="s">
        <v>1115</v>
      </c>
      <c r="D1452" s="44" t="s">
        <v>4064</v>
      </c>
      <c r="E1452" s="52">
        <v>54</v>
      </c>
      <c r="F1452" s="52">
        <v>64</v>
      </c>
      <c r="G1452" s="54">
        <v>40938</v>
      </c>
      <c r="H1452" s="54">
        <v>34819</v>
      </c>
      <c r="I1452" s="24">
        <v>-0.14946993013825785</v>
      </c>
    </row>
    <row r="1453" spans="1:9" ht="14.25">
      <c r="A1453" s="56" t="s">
        <v>6</v>
      </c>
      <c r="B1453" s="51" t="s">
        <v>1086</v>
      </c>
      <c r="C1453" s="51" t="s">
        <v>1105</v>
      </c>
      <c r="D1453" s="44" t="s">
        <v>4065</v>
      </c>
      <c r="E1453" s="52">
        <v>56</v>
      </c>
      <c r="F1453" s="52">
        <v>81</v>
      </c>
      <c r="G1453" s="54">
        <v>40181</v>
      </c>
      <c r="H1453" s="54">
        <v>40645</v>
      </c>
      <c r="I1453" s="24">
        <v>1.1547746447325851E-2</v>
      </c>
    </row>
    <row r="1454" spans="1:9" ht="14.25">
      <c r="A1454" s="56" t="s">
        <v>6</v>
      </c>
      <c r="B1454" s="51" t="s">
        <v>1086</v>
      </c>
      <c r="C1454" s="51" t="s">
        <v>1123</v>
      </c>
      <c r="D1454" s="44" t="s">
        <v>4066</v>
      </c>
      <c r="E1454" s="52">
        <v>139</v>
      </c>
      <c r="F1454" s="52">
        <v>107</v>
      </c>
      <c r="G1454" s="54">
        <v>80518</v>
      </c>
      <c r="H1454" s="54">
        <v>74316</v>
      </c>
      <c r="I1454" s="24">
        <v>-7.7026254998882243E-2</v>
      </c>
    </row>
    <row r="1455" spans="1:9" ht="14.25">
      <c r="A1455" s="56" t="s">
        <v>6</v>
      </c>
      <c r="B1455" s="51" t="s">
        <v>1086</v>
      </c>
      <c r="C1455" s="51" t="s">
        <v>1098</v>
      </c>
      <c r="D1455" s="44" t="s">
        <v>4067</v>
      </c>
      <c r="E1455" s="52">
        <v>29</v>
      </c>
      <c r="F1455" s="52">
        <v>26</v>
      </c>
      <c r="G1455" s="54">
        <v>31739</v>
      </c>
      <c r="H1455" s="54">
        <v>29680</v>
      </c>
      <c r="I1455" s="24">
        <v>-6.4872869340558928E-2</v>
      </c>
    </row>
    <row r="1456" spans="1:9" ht="14.25">
      <c r="A1456" s="56" t="s">
        <v>6</v>
      </c>
      <c r="B1456" s="51" t="s">
        <v>1086</v>
      </c>
      <c r="C1456" s="51" t="s">
        <v>1118</v>
      </c>
      <c r="D1456" s="44" t="s">
        <v>4068</v>
      </c>
      <c r="E1456" s="52">
        <v>22</v>
      </c>
      <c r="F1456" s="52">
        <v>31</v>
      </c>
      <c r="G1456" s="54">
        <v>23104</v>
      </c>
      <c r="H1456" s="54">
        <v>19261</v>
      </c>
      <c r="I1456" s="24">
        <v>-0.16633483379501385</v>
      </c>
    </row>
    <row r="1457" spans="1:9" ht="14.25">
      <c r="A1457" s="56" t="s">
        <v>6</v>
      </c>
      <c r="B1457" s="51" t="s">
        <v>1086</v>
      </c>
      <c r="C1457" s="51" t="s">
        <v>1099</v>
      </c>
      <c r="D1457" s="44" t="s">
        <v>4069</v>
      </c>
      <c r="E1457" s="52">
        <v>51</v>
      </c>
      <c r="F1457" s="52">
        <v>68</v>
      </c>
      <c r="G1457" s="54">
        <v>31026</v>
      </c>
      <c r="H1457" s="54">
        <v>30268</v>
      </c>
      <c r="I1457" s="24">
        <v>-2.4431122284535551E-2</v>
      </c>
    </row>
    <row r="1458" spans="1:9" ht="14.25">
      <c r="A1458" s="56" t="s">
        <v>6</v>
      </c>
      <c r="B1458" s="51" t="s">
        <v>1086</v>
      </c>
      <c r="C1458" s="51" t="s">
        <v>1095</v>
      </c>
      <c r="D1458" s="44" t="s">
        <v>4070</v>
      </c>
      <c r="E1458" s="52">
        <v>41</v>
      </c>
      <c r="F1458" s="52">
        <v>46</v>
      </c>
      <c r="G1458" s="54">
        <v>33183</v>
      </c>
      <c r="H1458" s="54">
        <v>33604</v>
      </c>
      <c r="I1458" s="24">
        <v>1.2687219359310491E-2</v>
      </c>
    </row>
    <row r="1459" spans="1:9" ht="14.25">
      <c r="A1459" s="56" t="s">
        <v>6</v>
      </c>
      <c r="B1459" s="51" t="s">
        <v>1086</v>
      </c>
      <c r="C1459" s="51" t="s">
        <v>1097</v>
      </c>
      <c r="D1459" s="44" t="s">
        <v>4071</v>
      </c>
      <c r="E1459" s="52">
        <v>12</v>
      </c>
      <c r="F1459" s="52">
        <v>14</v>
      </c>
      <c r="G1459" s="54">
        <v>13288</v>
      </c>
      <c r="H1459" s="54">
        <v>11231</v>
      </c>
      <c r="I1459" s="24">
        <v>-0.15480132450331127</v>
      </c>
    </row>
    <row r="1460" spans="1:9" ht="14.25">
      <c r="A1460" s="56" t="s">
        <v>6</v>
      </c>
      <c r="B1460" s="51" t="s">
        <v>1086</v>
      </c>
      <c r="C1460" s="51" t="s">
        <v>1094</v>
      </c>
      <c r="D1460" s="44" t="s">
        <v>4072</v>
      </c>
      <c r="E1460" s="52">
        <v>32</v>
      </c>
      <c r="F1460" s="52">
        <v>27</v>
      </c>
      <c r="G1460" s="54">
        <v>19830</v>
      </c>
      <c r="H1460" s="54">
        <v>19377</v>
      </c>
      <c r="I1460" s="24">
        <v>-2.2844175491679275E-2</v>
      </c>
    </row>
    <row r="1461" spans="1:9" ht="14.25">
      <c r="A1461" s="56" t="s">
        <v>6</v>
      </c>
      <c r="B1461" s="51" t="s">
        <v>1086</v>
      </c>
      <c r="C1461" s="51" t="s">
        <v>869</v>
      </c>
      <c r="D1461" s="44" t="s">
        <v>4073</v>
      </c>
      <c r="E1461" s="52">
        <v>11</v>
      </c>
      <c r="F1461" s="52">
        <v>14</v>
      </c>
      <c r="G1461" s="54">
        <v>12289</v>
      </c>
      <c r="H1461" s="54">
        <v>10616</v>
      </c>
      <c r="I1461" s="24">
        <v>-0.13613800960208317</v>
      </c>
    </row>
    <row r="1462" spans="1:9" ht="14.25">
      <c r="A1462" s="56" t="s">
        <v>6</v>
      </c>
      <c r="B1462" s="51" t="s">
        <v>1086</v>
      </c>
      <c r="C1462" s="51" t="s">
        <v>1117</v>
      </c>
      <c r="D1462" s="44" t="s">
        <v>4074</v>
      </c>
      <c r="E1462" s="52">
        <v>46</v>
      </c>
      <c r="F1462" s="52">
        <v>61</v>
      </c>
      <c r="G1462" s="54">
        <v>33438</v>
      </c>
      <c r="H1462" s="54">
        <v>33477</v>
      </c>
      <c r="I1462" s="24">
        <v>1.1663376996231831E-3</v>
      </c>
    </row>
    <row r="1463" spans="1:9" ht="14.25">
      <c r="A1463" s="56" t="s">
        <v>6</v>
      </c>
      <c r="B1463" s="51" t="s">
        <v>1086</v>
      </c>
      <c r="C1463" s="51" t="s">
        <v>1103</v>
      </c>
      <c r="D1463" s="44" t="s">
        <v>4075</v>
      </c>
      <c r="E1463" s="52">
        <v>21</v>
      </c>
      <c r="F1463" s="52">
        <v>24</v>
      </c>
      <c r="G1463" s="54">
        <v>16636</v>
      </c>
      <c r="H1463" s="54">
        <v>13879</v>
      </c>
      <c r="I1463" s="24">
        <v>-0.16572493387833614</v>
      </c>
    </row>
    <row r="1464" spans="1:9" ht="14.25">
      <c r="A1464" s="56" t="s">
        <v>6</v>
      </c>
      <c r="B1464" s="51" t="s">
        <v>1086</v>
      </c>
      <c r="C1464" s="51" t="s">
        <v>1113</v>
      </c>
      <c r="D1464" s="44" t="s">
        <v>4076</v>
      </c>
      <c r="E1464" s="52">
        <v>28</v>
      </c>
      <c r="F1464" s="52">
        <v>32</v>
      </c>
      <c r="G1464" s="54">
        <v>19265</v>
      </c>
      <c r="H1464" s="54">
        <v>15863</v>
      </c>
      <c r="I1464" s="24">
        <v>-0.17658967038671167</v>
      </c>
    </row>
    <row r="1465" spans="1:9" ht="14.25">
      <c r="A1465" s="56" t="s">
        <v>6</v>
      </c>
      <c r="B1465" s="51" t="s">
        <v>1086</v>
      </c>
      <c r="C1465" s="51" t="s">
        <v>1102</v>
      </c>
      <c r="D1465" s="44" t="s">
        <v>4077</v>
      </c>
      <c r="E1465" s="52">
        <v>25</v>
      </c>
      <c r="F1465" s="52">
        <v>24</v>
      </c>
      <c r="G1465" s="54">
        <v>19696</v>
      </c>
      <c r="H1465" s="54">
        <v>16064</v>
      </c>
      <c r="I1465" s="24">
        <v>-0.18440292445166531</v>
      </c>
    </row>
    <row r="1466" spans="1:9" ht="14.25">
      <c r="A1466" s="56" t="s">
        <v>6</v>
      </c>
      <c r="B1466" s="51" t="s">
        <v>1086</v>
      </c>
      <c r="C1466" s="51" t="s">
        <v>1114</v>
      </c>
      <c r="D1466" s="44" t="s">
        <v>4078</v>
      </c>
      <c r="E1466" s="52">
        <v>25</v>
      </c>
      <c r="F1466" s="52">
        <v>19</v>
      </c>
      <c r="G1466" s="54">
        <v>16004</v>
      </c>
      <c r="H1466" s="54">
        <v>13318</v>
      </c>
      <c r="I1466" s="24">
        <v>-0.16783304173956512</v>
      </c>
    </row>
    <row r="1467" spans="1:9" ht="14.25">
      <c r="A1467" s="56" t="s">
        <v>6</v>
      </c>
      <c r="B1467" s="51" t="s">
        <v>1616</v>
      </c>
      <c r="C1467" s="51" t="s">
        <v>1636</v>
      </c>
      <c r="D1467" s="44" t="s">
        <v>4079</v>
      </c>
      <c r="E1467" s="52">
        <v>617</v>
      </c>
      <c r="F1467" s="52">
        <v>802</v>
      </c>
      <c r="G1467" s="54">
        <v>366591</v>
      </c>
      <c r="H1467" s="54">
        <v>354630</v>
      </c>
      <c r="I1467" s="24">
        <v>-3.2627642249809734E-2</v>
      </c>
    </row>
    <row r="1468" spans="1:9" ht="14.25">
      <c r="A1468" s="56" t="s">
        <v>6</v>
      </c>
      <c r="B1468" s="51" t="s">
        <v>1616</v>
      </c>
      <c r="C1468" s="51" t="s">
        <v>1652</v>
      </c>
      <c r="D1468" s="44" t="s">
        <v>4080</v>
      </c>
      <c r="E1468" s="52">
        <v>79</v>
      </c>
      <c r="F1468" s="52">
        <v>101</v>
      </c>
      <c r="G1468" s="54">
        <v>68451</v>
      </c>
      <c r="H1468" s="54">
        <v>61744</v>
      </c>
      <c r="I1468" s="24">
        <v>-9.7982498429533535E-2</v>
      </c>
    </row>
    <row r="1469" spans="1:9" ht="14.25">
      <c r="A1469" s="56" t="s">
        <v>6</v>
      </c>
      <c r="B1469" s="51" t="s">
        <v>1616</v>
      </c>
      <c r="C1469" s="51" t="s">
        <v>1651</v>
      </c>
      <c r="D1469" s="44" t="s">
        <v>4081</v>
      </c>
      <c r="E1469" s="52">
        <v>204</v>
      </c>
      <c r="F1469" s="52">
        <v>205</v>
      </c>
      <c r="G1469" s="54">
        <v>89023</v>
      </c>
      <c r="H1469" s="54">
        <v>83285</v>
      </c>
      <c r="I1469" s="24">
        <v>-6.4455253136829802E-2</v>
      </c>
    </row>
    <row r="1470" spans="1:9" ht="14.25">
      <c r="A1470" s="56" t="s">
        <v>6</v>
      </c>
      <c r="B1470" s="51" t="s">
        <v>1616</v>
      </c>
      <c r="C1470" s="51" t="s">
        <v>1648</v>
      </c>
      <c r="D1470" s="44" t="s">
        <v>4082</v>
      </c>
      <c r="E1470" s="52">
        <v>106</v>
      </c>
      <c r="F1470" s="52">
        <v>78</v>
      </c>
      <c r="G1470" s="54">
        <v>69178</v>
      </c>
      <c r="H1470" s="54">
        <v>63889</v>
      </c>
      <c r="I1470" s="24">
        <v>-7.6454942322703751E-2</v>
      </c>
    </row>
    <row r="1471" spans="1:9" ht="14.25">
      <c r="A1471" s="56" t="s">
        <v>6</v>
      </c>
      <c r="B1471" s="51" t="s">
        <v>1616</v>
      </c>
      <c r="C1471" s="51" t="s">
        <v>1628</v>
      </c>
      <c r="D1471" s="44" t="s">
        <v>4083</v>
      </c>
      <c r="E1471" s="52">
        <v>135</v>
      </c>
      <c r="F1471" s="52">
        <v>189</v>
      </c>
      <c r="G1471" s="54">
        <v>125605</v>
      </c>
      <c r="H1471" s="54">
        <v>120922</v>
      </c>
      <c r="I1471" s="24">
        <v>-3.7283547629473349E-2</v>
      </c>
    </row>
    <row r="1472" spans="1:9" ht="14.25">
      <c r="A1472" s="56" t="s">
        <v>6</v>
      </c>
      <c r="B1472" s="51" t="s">
        <v>1616</v>
      </c>
      <c r="C1472" s="51" t="s">
        <v>1640</v>
      </c>
      <c r="D1472" s="44" t="s">
        <v>4084</v>
      </c>
      <c r="E1472" s="52">
        <v>78</v>
      </c>
      <c r="F1472" s="52">
        <v>69</v>
      </c>
      <c r="G1472" s="54">
        <v>60146</v>
      </c>
      <c r="H1472" s="54">
        <v>54857</v>
      </c>
      <c r="I1472" s="24">
        <v>-8.7936022345625642E-2</v>
      </c>
    </row>
    <row r="1473" spans="1:9" ht="14.25">
      <c r="A1473" s="56" t="s">
        <v>6</v>
      </c>
      <c r="B1473" s="51" t="s">
        <v>1616</v>
      </c>
      <c r="C1473" s="51" t="s">
        <v>1619</v>
      </c>
      <c r="D1473" s="44" t="s">
        <v>4085</v>
      </c>
      <c r="E1473" s="52">
        <v>26</v>
      </c>
      <c r="F1473" s="52">
        <v>29</v>
      </c>
      <c r="G1473" s="54">
        <v>34460</v>
      </c>
      <c r="H1473" s="54">
        <v>27927</v>
      </c>
      <c r="I1473" s="24">
        <v>-0.18958212420197329</v>
      </c>
    </row>
    <row r="1474" spans="1:9" ht="14.25">
      <c r="A1474" s="56" t="s">
        <v>6</v>
      </c>
      <c r="B1474" s="51" t="s">
        <v>1616</v>
      </c>
      <c r="C1474" s="51" t="s">
        <v>1620</v>
      </c>
      <c r="D1474" s="44" t="s">
        <v>4086</v>
      </c>
      <c r="E1474" s="52">
        <v>26</v>
      </c>
      <c r="F1474" s="52">
        <v>39</v>
      </c>
      <c r="G1474" s="54">
        <v>30287</v>
      </c>
      <c r="H1474" s="54">
        <v>24096</v>
      </c>
      <c r="I1474" s="24">
        <v>-0.20441113348961601</v>
      </c>
    </row>
    <row r="1475" spans="1:9" ht="14.25">
      <c r="A1475" s="56" t="s">
        <v>6</v>
      </c>
      <c r="B1475" s="51" t="s">
        <v>1616</v>
      </c>
      <c r="C1475" s="51" t="s">
        <v>1624</v>
      </c>
      <c r="D1475" s="44" t="s">
        <v>4087</v>
      </c>
      <c r="E1475" s="52">
        <v>111</v>
      </c>
      <c r="F1475" s="52">
        <v>157</v>
      </c>
      <c r="G1475" s="54">
        <v>118113</v>
      </c>
      <c r="H1475" s="54">
        <v>116675</v>
      </c>
      <c r="I1475" s="24">
        <v>-1.2174781776773089E-2</v>
      </c>
    </row>
    <row r="1476" spans="1:9" ht="14.25">
      <c r="A1476" s="56" t="s">
        <v>6</v>
      </c>
      <c r="B1476" s="51" t="s">
        <v>1616</v>
      </c>
      <c r="C1476" s="51" t="s">
        <v>1627</v>
      </c>
      <c r="D1476" s="44" t="s">
        <v>4088</v>
      </c>
      <c r="E1476" s="52">
        <v>89</v>
      </c>
      <c r="F1476" s="52">
        <v>118</v>
      </c>
      <c r="G1476" s="54">
        <v>75227</v>
      </c>
      <c r="H1476" s="54">
        <v>78113</v>
      </c>
      <c r="I1476" s="24">
        <v>3.8363885307137066E-2</v>
      </c>
    </row>
    <row r="1477" spans="1:9" ht="14.25">
      <c r="A1477" s="56" t="s">
        <v>6</v>
      </c>
      <c r="B1477" s="51" t="s">
        <v>1616</v>
      </c>
      <c r="C1477" s="51" t="s">
        <v>1629</v>
      </c>
      <c r="D1477" s="44" t="s">
        <v>4089</v>
      </c>
      <c r="E1477" s="52">
        <v>24</v>
      </c>
      <c r="F1477" s="52">
        <v>50</v>
      </c>
      <c r="G1477" s="54">
        <v>35859</v>
      </c>
      <c r="H1477" s="54">
        <v>36832</v>
      </c>
      <c r="I1477" s="24">
        <v>2.7134052817981539E-2</v>
      </c>
    </row>
    <row r="1478" spans="1:9" ht="14.25">
      <c r="A1478" s="56" t="s">
        <v>6</v>
      </c>
      <c r="B1478" s="51" t="s">
        <v>1616</v>
      </c>
      <c r="C1478" s="51" t="s">
        <v>1650</v>
      </c>
      <c r="D1478" s="44" t="s">
        <v>4090</v>
      </c>
      <c r="E1478" s="52">
        <v>28</v>
      </c>
      <c r="F1478" s="52">
        <v>27</v>
      </c>
      <c r="G1478" s="54">
        <v>34227</v>
      </c>
      <c r="H1478" s="54">
        <v>28121</v>
      </c>
      <c r="I1478" s="24">
        <v>-0.17839717182341427</v>
      </c>
    </row>
    <row r="1479" spans="1:9" ht="14.25">
      <c r="A1479" s="56" t="s">
        <v>6</v>
      </c>
      <c r="B1479" s="51" t="s">
        <v>1616</v>
      </c>
      <c r="C1479" s="51" t="s">
        <v>1653</v>
      </c>
      <c r="D1479" s="44" t="s">
        <v>4091</v>
      </c>
      <c r="E1479" s="52">
        <v>1</v>
      </c>
      <c r="F1479" s="52">
        <v>1</v>
      </c>
      <c r="G1479" s="54">
        <v>4107</v>
      </c>
      <c r="H1479" s="54">
        <v>3226</v>
      </c>
      <c r="I1479" s="24">
        <v>-0.21451180910640369</v>
      </c>
    </row>
    <row r="1480" spans="1:9" ht="14.25">
      <c r="A1480" s="56" t="s">
        <v>6</v>
      </c>
      <c r="B1480" s="51" t="s">
        <v>1616</v>
      </c>
      <c r="C1480" s="51" t="s">
        <v>1621</v>
      </c>
      <c r="D1480" s="44" t="s">
        <v>4092</v>
      </c>
      <c r="E1480" s="52">
        <v>18</v>
      </c>
      <c r="F1480" s="52">
        <v>23</v>
      </c>
      <c r="G1480" s="54">
        <v>19727</v>
      </c>
      <c r="H1480" s="54">
        <v>18009</v>
      </c>
      <c r="I1480" s="24">
        <v>-8.7088761595782424E-2</v>
      </c>
    </row>
    <row r="1481" spans="1:9" ht="14.25">
      <c r="A1481" s="56" t="s">
        <v>6</v>
      </c>
      <c r="B1481" s="51" t="s">
        <v>1616</v>
      </c>
      <c r="C1481" s="51" t="s">
        <v>1641</v>
      </c>
      <c r="D1481" s="44" t="s">
        <v>4093</v>
      </c>
      <c r="E1481" s="52">
        <v>20</v>
      </c>
      <c r="F1481" s="52">
        <v>26</v>
      </c>
      <c r="G1481" s="54">
        <v>23440</v>
      </c>
      <c r="H1481" s="54">
        <v>23219</v>
      </c>
      <c r="I1481" s="24">
        <v>-9.428327645051195E-3</v>
      </c>
    </row>
    <row r="1482" spans="1:9" ht="14.25">
      <c r="A1482" s="56" t="s">
        <v>6</v>
      </c>
      <c r="B1482" s="51" t="s">
        <v>1616</v>
      </c>
      <c r="C1482" s="51" t="s">
        <v>1623</v>
      </c>
      <c r="D1482" s="44" t="s">
        <v>4094</v>
      </c>
      <c r="E1482" s="52">
        <v>28</v>
      </c>
      <c r="F1482" s="52">
        <v>26</v>
      </c>
      <c r="G1482" s="54">
        <v>27734</v>
      </c>
      <c r="H1482" s="54">
        <v>27587</v>
      </c>
      <c r="I1482" s="24">
        <v>-5.3003533568904597E-3</v>
      </c>
    </row>
    <row r="1483" spans="1:9" ht="14.25">
      <c r="A1483" s="56" t="s">
        <v>6</v>
      </c>
      <c r="B1483" s="51" t="s">
        <v>1616</v>
      </c>
      <c r="C1483" s="51" t="s">
        <v>1617</v>
      </c>
      <c r="D1483" s="44" t="s">
        <v>4095</v>
      </c>
      <c r="E1483" s="52">
        <v>4</v>
      </c>
      <c r="F1483" s="52">
        <v>6</v>
      </c>
      <c r="G1483" s="54">
        <v>7929</v>
      </c>
      <c r="H1483" s="54">
        <v>7225</v>
      </c>
      <c r="I1483" s="24">
        <v>-8.8787993441795943E-2</v>
      </c>
    </row>
    <row r="1484" spans="1:9" ht="14.25">
      <c r="A1484" s="56" t="s">
        <v>6</v>
      </c>
      <c r="B1484" s="51" t="s">
        <v>1616</v>
      </c>
      <c r="C1484" s="51" t="s">
        <v>1631</v>
      </c>
      <c r="D1484" s="44" t="s">
        <v>4096</v>
      </c>
      <c r="E1484" s="52">
        <v>17</v>
      </c>
      <c r="F1484" s="52">
        <v>9</v>
      </c>
      <c r="G1484" s="54">
        <v>8653</v>
      </c>
      <c r="H1484" s="54">
        <v>8167</v>
      </c>
      <c r="I1484" s="24">
        <v>-5.6165491736969837E-2</v>
      </c>
    </row>
    <row r="1485" spans="1:9" ht="14.25">
      <c r="A1485" s="56" t="s">
        <v>6</v>
      </c>
      <c r="B1485" s="51" t="s">
        <v>1616</v>
      </c>
      <c r="C1485" s="51" t="s">
        <v>1635</v>
      </c>
      <c r="D1485" s="44" t="s">
        <v>4097</v>
      </c>
      <c r="E1485" s="52">
        <v>2</v>
      </c>
      <c r="F1485" s="52">
        <v>2</v>
      </c>
      <c r="G1485" s="54">
        <v>7440</v>
      </c>
      <c r="H1485" s="54">
        <v>6439</v>
      </c>
      <c r="I1485" s="24">
        <v>-0.13454301075268818</v>
      </c>
    </row>
    <row r="1486" spans="1:9" ht="14.25">
      <c r="A1486" s="56" t="s">
        <v>6</v>
      </c>
      <c r="B1486" s="51" t="s">
        <v>1616</v>
      </c>
      <c r="C1486" s="51" t="s">
        <v>1646</v>
      </c>
      <c r="D1486" s="44" t="s">
        <v>4098</v>
      </c>
      <c r="E1486" s="52">
        <v>29</v>
      </c>
      <c r="F1486" s="52">
        <v>27</v>
      </c>
      <c r="G1486" s="54">
        <v>32121</v>
      </c>
      <c r="H1486" s="54">
        <v>31177</v>
      </c>
      <c r="I1486" s="24">
        <v>-2.9388873322748359E-2</v>
      </c>
    </row>
    <row r="1487" spans="1:9" ht="14.25">
      <c r="A1487" s="56" t="s">
        <v>6</v>
      </c>
      <c r="B1487" s="51" t="s">
        <v>1616</v>
      </c>
      <c r="C1487" s="51" t="s">
        <v>1644</v>
      </c>
      <c r="D1487" s="44" t="s">
        <v>4099</v>
      </c>
      <c r="E1487" s="52">
        <v>1</v>
      </c>
      <c r="F1487" s="52">
        <v>1</v>
      </c>
      <c r="G1487" s="54">
        <v>1895</v>
      </c>
      <c r="H1487" s="54">
        <v>1295</v>
      </c>
      <c r="I1487" s="24">
        <v>-0.31662269129287601</v>
      </c>
    </row>
    <row r="1488" spans="1:9" ht="14.25">
      <c r="A1488" s="56" t="s">
        <v>6</v>
      </c>
      <c r="B1488" s="51" t="s">
        <v>1616</v>
      </c>
      <c r="C1488" s="51" t="s">
        <v>1634</v>
      </c>
      <c r="D1488" s="44" t="s">
        <v>4100</v>
      </c>
      <c r="E1488" s="52">
        <v>0</v>
      </c>
      <c r="F1488" s="52">
        <v>0</v>
      </c>
      <c r="G1488" s="54">
        <v>2102</v>
      </c>
      <c r="H1488" s="54">
        <v>1479</v>
      </c>
      <c r="I1488" s="24">
        <v>-0.29638439581351095</v>
      </c>
    </row>
    <row r="1489" spans="1:9" ht="14.25">
      <c r="A1489" s="56" t="s">
        <v>6</v>
      </c>
      <c r="B1489" s="51" t="s">
        <v>1616</v>
      </c>
      <c r="C1489" s="51" t="s">
        <v>1645</v>
      </c>
      <c r="D1489" s="44" t="s">
        <v>4101</v>
      </c>
      <c r="E1489" s="52">
        <v>8</v>
      </c>
      <c r="F1489" s="52">
        <v>11</v>
      </c>
      <c r="G1489" s="54">
        <v>7657</v>
      </c>
      <c r="H1489" s="54">
        <v>6729</v>
      </c>
      <c r="I1489" s="24">
        <v>-0.12119629097557791</v>
      </c>
    </row>
    <row r="1490" spans="1:9" ht="14.25">
      <c r="A1490" s="56" t="s">
        <v>6</v>
      </c>
      <c r="B1490" s="51" t="s">
        <v>1616</v>
      </c>
      <c r="C1490" s="51" t="s">
        <v>1618</v>
      </c>
      <c r="D1490" s="44" t="s">
        <v>4102</v>
      </c>
      <c r="E1490" s="52">
        <v>2</v>
      </c>
      <c r="F1490" s="52">
        <v>2</v>
      </c>
      <c r="G1490" s="54">
        <v>5856</v>
      </c>
      <c r="H1490" s="54">
        <v>5179</v>
      </c>
      <c r="I1490" s="24">
        <v>-0.11560792349726776</v>
      </c>
    </row>
    <row r="1491" spans="1:9" ht="14.25">
      <c r="A1491" s="56" t="s">
        <v>6</v>
      </c>
      <c r="B1491" s="51" t="s">
        <v>1616</v>
      </c>
      <c r="C1491" s="51" t="s">
        <v>1626</v>
      </c>
      <c r="D1491" s="44" t="s">
        <v>4103</v>
      </c>
      <c r="E1491" s="52">
        <v>10</v>
      </c>
      <c r="F1491" s="52">
        <v>17</v>
      </c>
      <c r="G1491" s="54">
        <v>23728</v>
      </c>
      <c r="H1491" s="54">
        <v>21714</v>
      </c>
      <c r="I1491" s="24">
        <v>-8.4878624409979772E-2</v>
      </c>
    </row>
    <row r="1492" spans="1:9" ht="14.25">
      <c r="A1492" s="56" t="s">
        <v>6</v>
      </c>
      <c r="B1492" s="51" t="s">
        <v>1616</v>
      </c>
      <c r="C1492" s="51" t="s">
        <v>1638</v>
      </c>
      <c r="D1492" s="44" t="s">
        <v>4104</v>
      </c>
      <c r="E1492" s="52">
        <v>31</v>
      </c>
      <c r="F1492" s="52">
        <v>36</v>
      </c>
      <c r="G1492" s="54">
        <v>22182</v>
      </c>
      <c r="H1492" s="54">
        <v>24043</v>
      </c>
      <c r="I1492" s="24">
        <v>8.3896853304481114E-2</v>
      </c>
    </row>
    <row r="1493" spans="1:9" ht="14.25">
      <c r="A1493" s="56" t="s">
        <v>6</v>
      </c>
      <c r="B1493" s="51" t="s">
        <v>1616</v>
      </c>
      <c r="C1493" s="51" t="s">
        <v>1632</v>
      </c>
      <c r="D1493" s="44" t="s">
        <v>4105</v>
      </c>
      <c r="E1493" s="52">
        <v>32</v>
      </c>
      <c r="F1493" s="52">
        <v>39</v>
      </c>
      <c r="G1493" s="54">
        <v>33070</v>
      </c>
      <c r="H1493" s="54">
        <v>33810</v>
      </c>
      <c r="I1493" s="24">
        <v>2.2376776534623527E-2</v>
      </c>
    </row>
    <row r="1494" spans="1:9" ht="14.25">
      <c r="A1494" s="56" t="s">
        <v>6</v>
      </c>
      <c r="B1494" s="51" t="s">
        <v>1616</v>
      </c>
      <c r="C1494" s="51" t="s">
        <v>1630</v>
      </c>
      <c r="D1494" s="44" t="s">
        <v>4106</v>
      </c>
      <c r="E1494" s="52">
        <v>8</v>
      </c>
      <c r="F1494" s="52">
        <v>9</v>
      </c>
      <c r="G1494" s="54">
        <v>18531</v>
      </c>
      <c r="H1494" s="54">
        <v>17018</v>
      </c>
      <c r="I1494" s="24">
        <v>-8.1646969942258923E-2</v>
      </c>
    </row>
    <row r="1495" spans="1:9" ht="14.25">
      <c r="A1495" s="56" t="s">
        <v>6</v>
      </c>
      <c r="B1495" s="51" t="s">
        <v>1616</v>
      </c>
      <c r="C1495" s="51" t="s">
        <v>1654</v>
      </c>
      <c r="D1495" s="44" t="s">
        <v>4107</v>
      </c>
      <c r="E1495" s="52">
        <v>12</v>
      </c>
      <c r="F1495" s="52">
        <v>17</v>
      </c>
      <c r="G1495" s="54">
        <v>8642</v>
      </c>
      <c r="H1495" s="54">
        <v>6229</v>
      </c>
      <c r="I1495" s="24">
        <v>-0.27921777366350381</v>
      </c>
    </row>
    <row r="1496" spans="1:9" ht="14.25">
      <c r="A1496" s="56" t="s">
        <v>6</v>
      </c>
      <c r="B1496" s="51" t="s">
        <v>1616</v>
      </c>
      <c r="C1496" s="51" t="s">
        <v>1639</v>
      </c>
      <c r="D1496" s="44" t="s">
        <v>4108</v>
      </c>
      <c r="E1496" s="52">
        <v>19</v>
      </c>
      <c r="F1496" s="52">
        <v>13</v>
      </c>
      <c r="G1496" s="54">
        <v>19176</v>
      </c>
      <c r="H1496" s="54">
        <v>16728</v>
      </c>
      <c r="I1496" s="24">
        <v>-0.1276595744680851</v>
      </c>
    </row>
    <row r="1497" spans="1:9" ht="14.25">
      <c r="A1497" s="56" t="s">
        <v>6</v>
      </c>
      <c r="B1497" s="51" t="s">
        <v>1616</v>
      </c>
      <c r="C1497" s="51" t="s">
        <v>1642</v>
      </c>
      <c r="D1497" s="44" t="s">
        <v>4109</v>
      </c>
      <c r="E1497" s="52">
        <v>7</v>
      </c>
      <c r="F1497" s="52">
        <v>9</v>
      </c>
      <c r="G1497" s="54">
        <v>7020</v>
      </c>
      <c r="H1497" s="54">
        <v>5037</v>
      </c>
      <c r="I1497" s="24">
        <v>-0.28247863247863247</v>
      </c>
    </row>
    <row r="1498" spans="1:9" ht="14.25">
      <c r="A1498" s="56" t="s">
        <v>6</v>
      </c>
      <c r="B1498" s="51" t="s">
        <v>1616</v>
      </c>
      <c r="C1498" s="51" t="s">
        <v>1633</v>
      </c>
      <c r="D1498" s="44" t="s">
        <v>4110</v>
      </c>
      <c r="E1498" s="52">
        <v>0</v>
      </c>
      <c r="F1498" s="52">
        <v>0</v>
      </c>
      <c r="G1498" s="54">
        <v>840</v>
      </c>
      <c r="H1498" s="54">
        <v>623</v>
      </c>
      <c r="I1498" s="24">
        <v>-0.25833333333333336</v>
      </c>
    </row>
    <row r="1499" spans="1:9" ht="14.25">
      <c r="A1499" s="56" t="s">
        <v>6</v>
      </c>
      <c r="B1499" s="51" t="s">
        <v>1616</v>
      </c>
      <c r="C1499" s="51" t="s">
        <v>1647</v>
      </c>
      <c r="D1499" s="44" t="s">
        <v>4111</v>
      </c>
      <c r="E1499" s="52">
        <v>1</v>
      </c>
      <c r="F1499" s="52">
        <v>1</v>
      </c>
      <c r="G1499" s="54">
        <v>1572</v>
      </c>
      <c r="H1499" s="54">
        <v>1176</v>
      </c>
      <c r="I1499" s="24">
        <v>-0.25190839694656486</v>
      </c>
    </row>
    <row r="1500" spans="1:9" ht="14.25">
      <c r="A1500" s="56" t="s">
        <v>6</v>
      </c>
      <c r="B1500" s="51" t="s">
        <v>1616</v>
      </c>
      <c r="C1500" s="51" t="s">
        <v>1637</v>
      </c>
      <c r="D1500" s="44" t="s">
        <v>4112</v>
      </c>
      <c r="E1500" s="52">
        <v>0</v>
      </c>
      <c r="F1500" s="52">
        <v>0</v>
      </c>
      <c r="G1500" s="54">
        <v>524</v>
      </c>
      <c r="H1500" s="54">
        <v>357</v>
      </c>
      <c r="I1500" s="24">
        <v>-0.31870229007633588</v>
      </c>
    </row>
    <row r="1501" spans="1:9" ht="14.25">
      <c r="A1501" s="56" t="s">
        <v>6</v>
      </c>
      <c r="B1501" s="51" t="s">
        <v>1616</v>
      </c>
      <c r="C1501" s="51" t="s">
        <v>1649</v>
      </c>
      <c r="D1501" s="44" t="s">
        <v>4113</v>
      </c>
      <c r="E1501" s="52">
        <v>3</v>
      </c>
      <c r="F1501" s="52">
        <v>6</v>
      </c>
      <c r="G1501" s="54">
        <v>4107</v>
      </c>
      <c r="H1501" s="54">
        <v>3061</v>
      </c>
      <c r="I1501" s="24">
        <v>-0.25468711955198442</v>
      </c>
    </row>
    <row r="1502" spans="1:9" ht="14.25">
      <c r="A1502" s="56" t="s">
        <v>6</v>
      </c>
      <c r="B1502" s="51" t="s">
        <v>1616</v>
      </c>
      <c r="C1502" s="51" t="s">
        <v>1643</v>
      </c>
      <c r="D1502" s="44" t="s">
        <v>4114</v>
      </c>
      <c r="E1502" s="52">
        <v>1</v>
      </c>
      <c r="F1502" s="52">
        <v>2</v>
      </c>
      <c r="G1502" s="54">
        <v>1039</v>
      </c>
      <c r="H1502" s="54">
        <v>753</v>
      </c>
      <c r="I1502" s="24">
        <v>-0.27526467757459094</v>
      </c>
    </row>
    <row r="1503" spans="1:9" ht="14.25">
      <c r="A1503" s="56" t="s">
        <v>6</v>
      </c>
      <c r="B1503" s="51" t="s">
        <v>1616</v>
      </c>
      <c r="C1503" s="51" t="s">
        <v>1625</v>
      </c>
      <c r="D1503" s="44" t="s">
        <v>4115</v>
      </c>
      <c r="E1503" s="52">
        <v>0</v>
      </c>
      <c r="F1503" s="52">
        <v>0</v>
      </c>
      <c r="G1503" s="54">
        <v>683</v>
      </c>
      <c r="H1503" s="54">
        <v>444</v>
      </c>
      <c r="I1503" s="24">
        <v>-0.34992679355783307</v>
      </c>
    </row>
    <row r="1504" spans="1:9" ht="14.25">
      <c r="A1504" s="56" t="s">
        <v>6</v>
      </c>
      <c r="B1504" s="51" t="s">
        <v>1616</v>
      </c>
      <c r="C1504" s="51" t="s">
        <v>1540</v>
      </c>
      <c r="D1504" s="44" t="s">
        <v>4116</v>
      </c>
      <c r="E1504" s="52">
        <v>5</v>
      </c>
      <c r="F1504" s="52">
        <v>5</v>
      </c>
      <c r="G1504" s="54">
        <v>1643</v>
      </c>
      <c r="H1504" s="54">
        <v>1156</v>
      </c>
      <c r="I1504" s="24">
        <v>-0.29640900791235547</v>
      </c>
    </row>
    <row r="1505" spans="1:9" ht="14.25">
      <c r="A1505" s="56" t="s">
        <v>6</v>
      </c>
      <c r="B1505" s="51" t="s">
        <v>1616</v>
      </c>
      <c r="C1505" s="51" t="s">
        <v>1622</v>
      </c>
      <c r="D1505" s="44" t="s">
        <v>4117</v>
      </c>
      <c r="E1505" s="52">
        <v>2</v>
      </c>
      <c r="F1505" s="52">
        <v>3</v>
      </c>
      <c r="G1505" s="54">
        <v>2143</v>
      </c>
      <c r="H1505" s="54">
        <v>1502</v>
      </c>
      <c r="I1505" s="24">
        <v>-0.29911339244050394</v>
      </c>
    </row>
    <row r="1506" spans="1:9" ht="14.25">
      <c r="A1506" s="56" t="s">
        <v>6</v>
      </c>
      <c r="B1506" s="51" t="s">
        <v>2119</v>
      </c>
      <c r="C1506" s="51" t="s">
        <v>2144</v>
      </c>
      <c r="D1506" s="44" t="s">
        <v>4118</v>
      </c>
      <c r="E1506" s="52">
        <v>861</v>
      </c>
      <c r="F1506" s="52">
        <v>1086</v>
      </c>
      <c r="G1506" s="54">
        <v>370364</v>
      </c>
      <c r="H1506" s="54">
        <v>356729</v>
      </c>
      <c r="I1506" s="24">
        <v>-3.6815133220291389E-2</v>
      </c>
    </row>
    <row r="1507" spans="1:9" ht="14.25">
      <c r="A1507" s="56" t="s">
        <v>6</v>
      </c>
      <c r="B1507" s="51" t="s">
        <v>2119</v>
      </c>
      <c r="C1507" s="51" t="s">
        <v>2127</v>
      </c>
      <c r="D1507" s="44" t="s">
        <v>4119</v>
      </c>
      <c r="E1507" s="52">
        <v>84</v>
      </c>
      <c r="F1507" s="52">
        <v>70</v>
      </c>
      <c r="G1507" s="54">
        <v>54783</v>
      </c>
      <c r="H1507" s="54">
        <v>48369</v>
      </c>
      <c r="I1507" s="24">
        <v>-0.11708011609440885</v>
      </c>
    </row>
    <row r="1508" spans="1:9" ht="14.25">
      <c r="A1508" s="56" t="s">
        <v>6</v>
      </c>
      <c r="B1508" s="51" t="s">
        <v>2119</v>
      </c>
      <c r="C1508" s="51" t="s">
        <v>2123</v>
      </c>
      <c r="D1508" s="44" t="s">
        <v>4120</v>
      </c>
      <c r="E1508" s="52">
        <v>79</v>
      </c>
      <c r="F1508" s="52">
        <v>93</v>
      </c>
      <c r="G1508" s="54">
        <v>66361</v>
      </c>
      <c r="H1508" s="54">
        <v>60818</v>
      </c>
      <c r="I1508" s="24">
        <v>-8.3527975768900406E-2</v>
      </c>
    </row>
    <row r="1509" spans="1:9" ht="14.25">
      <c r="A1509" s="56" t="s">
        <v>6</v>
      </c>
      <c r="B1509" s="51" t="s">
        <v>2119</v>
      </c>
      <c r="C1509" s="51" t="s">
        <v>2120</v>
      </c>
      <c r="D1509" s="44" t="s">
        <v>4121</v>
      </c>
      <c r="E1509" s="52">
        <v>48</v>
      </c>
      <c r="F1509" s="52">
        <v>58</v>
      </c>
      <c r="G1509" s="54">
        <v>30592</v>
      </c>
      <c r="H1509" s="54">
        <v>26538</v>
      </c>
      <c r="I1509" s="24">
        <v>-0.13251830543933055</v>
      </c>
    </row>
    <row r="1510" spans="1:9" ht="14.25">
      <c r="A1510" s="56" t="s">
        <v>6</v>
      </c>
      <c r="B1510" s="51" t="s">
        <v>2119</v>
      </c>
      <c r="C1510" s="51" t="s">
        <v>2122</v>
      </c>
      <c r="D1510" s="44" t="s">
        <v>4122</v>
      </c>
      <c r="E1510" s="52">
        <v>79</v>
      </c>
      <c r="F1510" s="52">
        <v>79</v>
      </c>
      <c r="G1510" s="54">
        <v>26111</v>
      </c>
      <c r="H1510" s="54">
        <v>23481</v>
      </c>
      <c r="I1510" s="24">
        <v>-0.10072383286737391</v>
      </c>
    </row>
    <row r="1511" spans="1:9" ht="14.25">
      <c r="A1511" s="56" t="s">
        <v>6</v>
      </c>
      <c r="B1511" s="51" t="s">
        <v>2119</v>
      </c>
      <c r="C1511" s="51" t="s">
        <v>2143</v>
      </c>
      <c r="D1511" s="44" t="s">
        <v>4123</v>
      </c>
      <c r="E1511" s="52">
        <v>201</v>
      </c>
      <c r="F1511" s="52">
        <v>193</v>
      </c>
      <c r="G1511" s="54">
        <v>79119</v>
      </c>
      <c r="H1511" s="54">
        <v>69870</v>
      </c>
      <c r="I1511" s="24">
        <v>-0.11689985970500133</v>
      </c>
    </row>
    <row r="1512" spans="1:9" ht="14.25">
      <c r="A1512" s="56" t="s">
        <v>6</v>
      </c>
      <c r="B1512" s="51" t="s">
        <v>2119</v>
      </c>
      <c r="C1512" s="51" t="s">
        <v>2139</v>
      </c>
      <c r="D1512" s="44" t="s">
        <v>4124</v>
      </c>
      <c r="E1512" s="52">
        <v>78</v>
      </c>
      <c r="F1512" s="52">
        <v>63</v>
      </c>
      <c r="G1512" s="54">
        <v>31498</v>
      </c>
      <c r="H1512" s="54">
        <v>27171</v>
      </c>
      <c r="I1512" s="24">
        <v>-0.13737380151120707</v>
      </c>
    </row>
    <row r="1513" spans="1:9" ht="14.25">
      <c r="A1513" s="56" t="s">
        <v>6</v>
      </c>
      <c r="B1513" s="51" t="s">
        <v>2119</v>
      </c>
      <c r="C1513" s="51" t="s">
        <v>2131</v>
      </c>
      <c r="D1513" s="44" t="s">
        <v>4125</v>
      </c>
      <c r="E1513" s="52">
        <v>67</v>
      </c>
      <c r="F1513" s="52">
        <v>90</v>
      </c>
      <c r="G1513" s="54">
        <v>65840</v>
      </c>
      <c r="H1513" s="54">
        <v>58816</v>
      </c>
      <c r="I1513" s="24">
        <v>-0.10668286755771568</v>
      </c>
    </row>
    <row r="1514" spans="1:9" ht="14.25">
      <c r="A1514" s="56" t="s">
        <v>6</v>
      </c>
      <c r="B1514" s="51" t="s">
        <v>2119</v>
      </c>
      <c r="C1514" s="51" t="s">
        <v>2126</v>
      </c>
      <c r="D1514" s="44" t="s">
        <v>4126</v>
      </c>
      <c r="E1514" s="52">
        <v>60</v>
      </c>
      <c r="F1514" s="52">
        <v>60</v>
      </c>
      <c r="G1514" s="54">
        <v>52882</v>
      </c>
      <c r="H1514" s="54">
        <v>53967</v>
      </c>
      <c r="I1514" s="24">
        <v>2.0517378313982072E-2</v>
      </c>
    </row>
    <row r="1515" spans="1:9" ht="14.25">
      <c r="A1515" s="56" t="s">
        <v>6</v>
      </c>
      <c r="B1515" s="51" t="s">
        <v>2119</v>
      </c>
      <c r="C1515" s="51" t="s">
        <v>2130</v>
      </c>
      <c r="D1515" s="44" t="s">
        <v>4127</v>
      </c>
      <c r="E1515" s="52">
        <v>5</v>
      </c>
      <c r="F1515" s="52">
        <v>13</v>
      </c>
      <c r="G1515" s="54">
        <v>10391</v>
      </c>
      <c r="H1515" s="54">
        <v>8256</v>
      </c>
      <c r="I1515" s="24">
        <v>-0.20546626888653644</v>
      </c>
    </row>
    <row r="1516" spans="1:9" ht="14.25">
      <c r="A1516" s="56" t="s">
        <v>6</v>
      </c>
      <c r="B1516" s="51" t="s">
        <v>2119</v>
      </c>
      <c r="C1516" s="51" t="s">
        <v>2129</v>
      </c>
      <c r="D1516" s="44" t="s">
        <v>4128</v>
      </c>
      <c r="E1516" s="52">
        <v>25</v>
      </c>
      <c r="F1516" s="52">
        <v>28</v>
      </c>
      <c r="G1516" s="54">
        <v>18230</v>
      </c>
      <c r="H1516" s="54">
        <v>15967</v>
      </c>
      <c r="I1516" s="24">
        <v>-0.12413603949533736</v>
      </c>
    </row>
    <row r="1517" spans="1:9" ht="14.25">
      <c r="A1517" s="56" t="s">
        <v>6</v>
      </c>
      <c r="B1517" s="51" t="s">
        <v>2119</v>
      </c>
      <c r="C1517" s="51" t="s">
        <v>2135</v>
      </c>
      <c r="D1517" s="44" t="s">
        <v>4129</v>
      </c>
      <c r="E1517" s="52">
        <v>5</v>
      </c>
      <c r="F1517" s="52">
        <v>3</v>
      </c>
      <c r="G1517" s="54">
        <v>4963</v>
      </c>
      <c r="H1517" s="54">
        <v>3856</v>
      </c>
      <c r="I1517" s="24">
        <v>-0.22305057424944591</v>
      </c>
    </row>
    <row r="1518" spans="1:9" ht="14.25">
      <c r="A1518" s="56" t="s">
        <v>6</v>
      </c>
      <c r="B1518" s="51" t="s">
        <v>2119</v>
      </c>
      <c r="C1518" s="51" t="s">
        <v>2133</v>
      </c>
      <c r="D1518" s="44" t="s">
        <v>4130</v>
      </c>
      <c r="E1518" s="52">
        <v>4</v>
      </c>
      <c r="F1518" s="52">
        <v>1</v>
      </c>
      <c r="G1518" s="54">
        <v>3975</v>
      </c>
      <c r="H1518" s="54">
        <v>2970</v>
      </c>
      <c r="I1518" s="24">
        <v>-0.25283018867924528</v>
      </c>
    </row>
    <row r="1519" spans="1:9" ht="14.25">
      <c r="A1519" s="56" t="s">
        <v>6</v>
      </c>
      <c r="B1519" s="51" t="s">
        <v>2119</v>
      </c>
      <c r="C1519" s="51" t="s">
        <v>2145</v>
      </c>
      <c r="D1519" s="44" t="s">
        <v>4131</v>
      </c>
      <c r="E1519" s="52">
        <v>16</v>
      </c>
      <c r="F1519" s="52">
        <v>21</v>
      </c>
      <c r="G1519" s="54">
        <v>13210</v>
      </c>
      <c r="H1519" s="54">
        <v>11122</v>
      </c>
      <c r="I1519" s="24">
        <v>-0.15806207418622256</v>
      </c>
    </row>
    <row r="1520" spans="1:9" ht="14.25">
      <c r="A1520" s="56" t="s">
        <v>6</v>
      </c>
      <c r="B1520" s="51" t="s">
        <v>2119</v>
      </c>
      <c r="C1520" s="51" t="s">
        <v>2125</v>
      </c>
      <c r="D1520" s="44" t="s">
        <v>4132</v>
      </c>
      <c r="E1520" s="52">
        <v>7</v>
      </c>
      <c r="F1520" s="52">
        <v>5</v>
      </c>
      <c r="G1520" s="54">
        <v>7714</v>
      </c>
      <c r="H1520" s="54">
        <v>6781</v>
      </c>
      <c r="I1520" s="24">
        <v>-0.12094892403422348</v>
      </c>
    </row>
    <row r="1521" spans="1:9" ht="14.25">
      <c r="A1521" s="56" t="s">
        <v>6</v>
      </c>
      <c r="B1521" s="51" t="s">
        <v>2119</v>
      </c>
      <c r="C1521" s="51" t="s">
        <v>2121</v>
      </c>
      <c r="D1521" s="44" t="s">
        <v>4133</v>
      </c>
      <c r="E1521" s="52">
        <v>33</v>
      </c>
      <c r="F1521" s="52">
        <v>49</v>
      </c>
      <c r="G1521" s="54">
        <v>27162</v>
      </c>
      <c r="H1521" s="54">
        <v>25258</v>
      </c>
      <c r="I1521" s="24">
        <v>-7.0097930932920993E-2</v>
      </c>
    </row>
    <row r="1522" spans="1:9" ht="14.25">
      <c r="A1522" s="56" t="s">
        <v>6</v>
      </c>
      <c r="B1522" s="51" t="s">
        <v>2119</v>
      </c>
      <c r="C1522" s="51" t="s">
        <v>355</v>
      </c>
      <c r="D1522" s="44" t="s">
        <v>4134</v>
      </c>
      <c r="E1522" s="52">
        <v>8</v>
      </c>
      <c r="F1522" s="52">
        <v>8</v>
      </c>
      <c r="G1522" s="54">
        <v>8077</v>
      </c>
      <c r="H1522" s="54">
        <v>6867</v>
      </c>
      <c r="I1522" s="24">
        <v>-0.14980809706574222</v>
      </c>
    </row>
    <row r="1523" spans="1:9" ht="14.25">
      <c r="A1523" s="56" t="s">
        <v>6</v>
      </c>
      <c r="B1523" s="51" t="s">
        <v>2119</v>
      </c>
      <c r="C1523" s="51" t="s">
        <v>844</v>
      </c>
      <c r="D1523" s="44" t="s">
        <v>4135</v>
      </c>
      <c r="E1523" s="52">
        <v>8</v>
      </c>
      <c r="F1523" s="52">
        <v>9</v>
      </c>
      <c r="G1523" s="54">
        <v>7432</v>
      </c>
      <c r="H1523" s="54">
        <v>7673</v>
      </c>
      <c r="I1523" s="24">
        <v>3.2427341227125941E-2</v>
      </c>
    </row>
    <row r="1524" spans="1:9" ht="14.25">
      <c r="A1524" s="56" t="s">
        <v>6</v>
      </c>
      <c r="B1524" s="51" t="s">
        <v>2119</v>
      </c>
      <c r="C1524" s="51" t="s">
        <v>2146</v>
      </c>
      <c r="D1524" s="44" t="s">
        <v>4136</v>
      </c>
      <c r="E1524" s="52">
        <v>8</v>
      </c>
      <c r="F1524" s="52">
        <v>8</v>
      </c>
      <c r="G1524" s="54">
        <v>6508</v>
      </c>
      <c r="H1524" s="54">
        <v>5364</v>
      </c>
      <c r="I1524" s="24">
        <v>-0.17578365089121081</v>
      </c>
    </row>
    <row r="1525" spans="1:9" ht="14.25">
      <c r="A1525" s="56" t="s">
        <v>6</v>
      </c>
      <c r="B1525" s="51" t="s">
        <v>2119</v>
      </c>
      <c r="C1525" s="51" t="s">
        <v>1099</v>
      </c>
      <c r="D1525" s="44" t="s">
        <v>4137</v>
      </c>
      <c r="E1525" s="52">
        <v>5</v>
      </c>
      <c r="F1525" s="52">
        <v>7</v>
      </c>
      <c r="G1525" s="54">
        <v>8606</v>
      </c>
      <c r="H1525" s="54">
        <v>7720</v>
      </c>
      <c r="I1525" s="24">
        <v>-0.10295142923541716</v>
      </c>
    </row>
    <row r="1526" spans="1:9" ht="14.25">
      <c r="A1526" s="56" t="s">
        <v>6</v>
      </c>
      <c r="B1526" s="51" t="s">
        <v>2119</v>
      </c>
      <c r="C1526" s="51" t="s">
        <v>2137</v>
      </c>
      <c r="D1526" s="44" t="s">
        <v>4138</v>
      </c>
      <c r="E1526" s="52">
        <v>38</v>
      </c>
      <c r="F1526" s="52">
        <v>39</v>
      </c>
      <c r="G1526" s="54">
        <v>13470</v>
      </c>
      <c r="H1526" s="54">
        <v>11818</v>
      </c>
      <c r="I1526" s="24">
        <v>-0.12264291017074981</v>
      </c>
    </row>
    <row r="1527" spans="1:9" ht="14.25">
      <c r="A1527" s="56" t="s">
        <v>6</v>
      </c>
      <c r="B1527" s="51" t="s">
        <v>2119</v>
      </c>
      <c r="C1527" s="51" t="s">
        <v>2124</v>
      </c>
      <c r="D1527" s="44" t="s">
        <v>4139</v>
      </c>
      <c r="E1527" s="52">
        <v>8</v>
      </c>
      <c r="F1527" s="52">
        <v>7</v>
      </c>
      <c r="G1527" s="54">
        <v>10509</v>
      </c>
      <c r="H1527" s="54">
        <v>9219</v>
      </c>
      <c r="I1527" s="24">
        <v>-0.12275192691978304</v>
      </c>
    </row>
    <row r="1528" spans="1:9" ht="14.25">
      <c r="A1528" s="56" t="s">
        <v>6</v>
      </c>
      <c r="B1528" s="51" t="s">
        <v>2119</v>
      </c>
      <c r="C1528" s="51" t="s">
        <v>2140</v>
      </c>
      <c r="D1528" s="44" t="s">
        <v>4140</v>
      </c>
      <c r="E1528" s="52">
        <v>37</v>
      </c>
      <c r="F1528" s="52">
        <v>32</v>
      </c>
      <c r="G1528" s="54">
        <v>22696</v>
      </c>
      <c r="H1528" s="54">
        <v>20262</v>
      </c>
      <c r="I1528" s="24">
        <v>-0.1072435671483962</v>
      </c>
    </row>
    <row r="1529" spans="1:9" ht="14.25">
      <c r="A1529" s="56" t="s">
        <v>6</v>
      </c>
      <c r="B1529" s="51" t="s">
        <v>2119</v>
      </c>
      <c r="C1529" s="51" t="s">
        <v>2128</v>
      </c>
      <c r="D1529" s="44" t="s">
        <v>4141</v>
      </c>
      <c r="E1529" s="52">
        <v>12</v>
      </c>
      <c r="F1529" s="52">
        <v>24</v>
      </c>
      <c r="G1529" s="54">
        <v>14807</v>
      </c>
      <c r="H1529" s="54">
        <v>15236</v>
      </c>
      <c r="I1529" s="24">
        <v>2.8972783143107989E-2</v>
      </c>
    </row>
    <row r="1530" spans="1:9" ht="14.25">
      <c r="A1530" s="56" t="s">
        <v>6</v>
      </c>
      <c r="B1530" s="51" t="s">
        <v>2119</v>
      </c>
      <c r="C1530" s="51" t="s">
        <v>2141</v>
      </c>
      <c r="D1530" s="44" t="s">
        <v>4142</v>
      </c>
      <c r="E1530" s="52">
        <v>1</v>
      </c>
      <c r="F1530" s="52">
        <v>1</v>
      </c>
      <c r="G1530" s="54">
        <v>4730</v>
      </c>
      <c r="H1530" s="54">
        <v>3685</v>
      </c>
      <c r="I1530" s="24">
        <v>-0.22093023255813954</v>
      </c>
    </row>
    <row r="1531" spans="1:9" ht="14.25">
      <c r="A1531" s="56" t="s">
        <v>6</v>
      </c>
      <c r="B1531" s="51" t="s">
        <v>2119</v>
      </c>
      <c r="C1531" s="51" t="s">
        <v>2138</v>
      </c>
      <c r="D1531" s="44" t="s">
        <v>4143</v>
      </c>
      <c r="E1531" s="52">
        <v>33</v>
      </c>
      <c r="F1531" s="52">
        <v>35</v>
      </c>
      <c r="G1531" s="54">
        <v>17080</v>
      </c>
      <c r="H1531" s="54">
        <v>14137</v>
      </c>
      <c r="I1531" s="24">
        <v>-0.17230679156908665</v>
      </c>
    </row>
    <row r="1532" spans="1:9" ht="14.25">
      <c r="A1532" s="56" t="s">
        <v>6</v>
      </c>
      <c r="B1532" s="51" t="s">
        <v>2119</v>
      </c>
      <c r="C1532" s="51" t="s">
        <v>2142</v>
      </c>
      <c r="D1532" s="44" t="s">
        <v>4144</v>
      </c>
      <c r="E1532" s="52">
        <v>26</v>
      </c>
      <c r="F1532" s="52">
        <v>48</v>
      </c>
      <c r="G1532" s="54">
        <v>3250</v>
      </c>
      <c r="H1532" s="54">
        <v>2791</v>
      </c>
      <c r="I1532" s="24">
        <v>-0.14123076923076924</v>
      </c>
    </row>
    <row r="1533" spans="1:9" ht="14.25">
      <c r="A1533" s="56" t="s">
        <v>6</v>
      </c>
      <c r="B1533" s="51" t="s">
        <v>2119</v>
      </c>
      <c r="C1533" s="51" t="s">
        <v>2134</v>
      </c>
      <c r="D1533" s="44" t="s">
        <v>4145</v>
      </c>
      <c r="E1533" s="52">
        <v>3</v>
      </c>
      <c r="F1533" s="52">
        <v>4</v>
      </c>
      <c r="G1533" s="54">
        <v>3103</v>
      </c>
      <c r="H1533" s="54">
        <v>2480</v>
      </c>
      <c r="I1533" s="24">
        <v>-0.20077344505317435</v>
      </c>
    </row>
    <row r="1534" spans="1:9" ht="14.25">
      <c r="A1534" s="56" t="s">
        <v>6</v>
      </c>
      <c r="B1534" s="51" t="s">
        <v>2119</v>
      </c>
      <c r="C1534" s="51" t="s">
        <v>2132</v>
      </c>
      <c r="D1534" s="44" t="s">
        <v>4146</v>
      </c>
      <c r="E1534" s="52">
        <v>0</v>
      </c>
      <c r="F1534" s="52">
        <v>0</v>
      </c>
      <c r="G1534" s="54">
        <v>486</v>
      </c>
      <c r="H1534" s="54">
        <v>404</v>
      </c>
      <c r="I1534" s="24">
        <v>-0.16872427983539096</v>
      </c>
    </row>
    <row r="1535" spans="1:9" ht="14.25">
      <c r="A1535" s="56" t="s">
        <v>6</v>
      </c>
      <c r="B1535" s="51" t="s">
        <v>2119</v>
      </c>
      <c r="C1535" s="51" t="s">
        <v>2136</v>
      </c>
      <c r="D1535" s="44" t="s">
        <v>4147</v>
      </c>
      <c r="E1535" s="52">
        <v>72</v>
      </c>
      <c r="F1535" s="52">
        <v>71</v>
      </c>
      <c r="G1535" s="54">
        <v>18249</v>
      </c>
      <c r="H1535" s="54">
        <v>14959</v>
      </c>
      <c r="I1535" s="24">
        <v>-0.18028385116992712</v>
      </c>
    </row>
    <row r="1536" spans="1:9" ht="14.25">
      <c r="A1536" s="56" t="s">
        <v>6</v>
      </c>
      <c r="B1536" s="51" t="s">
        <v>2086</v>
      </c>
      <c r="C1536" s="51" t="s">
        <v>2099</v>
      </c>
      <c r="D1536" s="44" t="s">
        <v>4148</v>
      </c>
      <c r="E1536" s="52">
        <v>406</v>
      </c>
      <c r="F1536" s="52">
        <v>420</v>
      </c>
      <c r="G1536" s="54">
        <v>197449</v>
      </c>
      <c r="H1536" s="54">
        <v>188465</v>
      </c>
      <c r="I1536" s="24">
        <v>-4.5500357054226663E-2</v>
      </c>
    </row>
    <row r="1537" spans="1:9" ht="14.25">
      <c r="A1537" s="56" t="s">
        <v>6</v>
      </c>
      <c r="B1537" s="51" t="s">
        <v>2086</v>
      </c>
      <c r="C1537" s="51" t="s">
        <v>2101</v>
      </c>
      <c r="D1537" s="44" t="s">
        <v>4149</v>
      </c>
      <c r="E1537" s="52">
        <v>298</v>
      </c>
      <c r="F1537" s="52">
        <v>301</v>
      </c>
      <c r="G1537" s="54">
        <v>148271</v>
      </c>
      <c r="H1537" s="54">
        <v>147317</v>
      </c>
      <c r="I1537" s="24">
        <v>-6.4341644691139873E-3</v>
      </c>
    </row>
    <row r="1538" spans="1:9" ht="14.25">
      <c r="A1538" s="56" t="s">
        <v>6</v>
      </c>
      <c r="B1538" s="51" t="s">
        <v>2086</v>
      </c>
      <c r="C1538" s="51" t="s">
        <v>2095</v>
      </c>
      <c r="D1538" s="44" t="s">
        <v>4150</v>
      </c>
      <c r="E1538" s="52">
        <v>118</v>
      </c>
      <c r="F1538" s="52">
        <v>166</v>
      </c>
      <c r="G1538" s="54">
        <v>50720</v>
      </c>
      <c r="H1538" s="54">
        <v>46485</v>
      </c>
      <c r="I1538" s="24">
        <v>-8.3497634069400625E-2</v>
      </c>
    </row>
    <row r="1539" spans="1:9" ht="14.25">
      <c r="A1539" s="56" t="s">
        <v>6</v>
      </c>
      <c r="B1539" s="51" t="s">
        <v>2086</v>
      </c>
      <c r="C1539" s="51" t="s">
        <v>2098</v>
      </c>
      <c r="D1539" s="44" t="s">
        <v>4151</v>
      </c>
      <c r="E1539" s="52">
        <v>45</v>
      </c>
      <c r="F1539" s="52">
        <v>46</v>
      </c>
      <c r="G1539" s="54">
        <v>35259</v>
      </c>
      <c r="H1539" s="54">
        <v>32740</v>
      </c>
      <c r="I1539" s="24">
        <v>-7.1442752205110746E-2</v>
      </c>
    </row>
    <row r="1540" spans="1:9" ht="14.25">
      <c r="A1540" s="56" t="s">
        <v>6</v>
      </c>
      <c r="B1540" s="51" t="s">
        <v>2086</v>
      </c>
      <c r="C1540" s="51" t="s">
        <v>2092</v>
      </c>
      <c r="D1540" s="44" t="s">
        <v>4152</v>
      </c>
      <c r="E1540" s="52">
        <v>9</v>
      </c>
      <c r="F1540" s="52">
        <v>4</v>
      </c>
      <c r="G1540" s="54">
        <v>12362</v>
      </c>
      <c r="H1540" s="54">
        <v>10799</v>
      </c>
      <c r="I1540" s="24">
        <v>-0.12643585180391523</v>
      </c>
    </row>
    <row r="1541" spans="1:9" ht="14.25">
      <c r="A1541" s="56" t="s">
        <v>6</v>
      </c>
      <c r="B1541" s="51" t="s">
        <v>2086</v>
      </c>
      <c r="C1541" s="51" t="s">
        <v>560</v>
      </c>
      <c r="D1541" s="44" t="s">
        <v>4153</v>
      </c>
      <c r="E1541" s="52">
        <v>1</v>
      </c>
      <c r="F1541" s="52">
        <v>1</v>
      </c>
      <c r="G1541" s="54">
        <v>3873</v>
      </c>
      <c r="H1541" s="54">
        <v>2864</v>
      </c>
      <c r="I1541" s="24">
        <v>-0.26052155951458816</v>
      </c>
    </row>
    <row r="1542" spans="1:9" ht="14.25">
      <c r="A1542" s="56" t="s">
        <v>6</v>
      </c>
      <c r="B1542" s="51" t="s">
        <v>2086</v>
      </c>
      <c r="C1542" s="51" t="s">
        <v>2087</v>
      </c>
      <c r="D1542" s="44" t="s">
        <v>4154</v>
      </c>
      <c r="E1542" s="52">
        <v>5</v>
      </c>
      <c r="F1542" s="52">
        <v>4</v>
      </c>
      <c r="G1542" s="54">
        <v>7718</v>
      </c>
      <c r="H1542" s="54">
        <v>6427</v>
      </c>
      <c r="I1542" s="24">
        <v>-0.16727131381186836</v>
      </c>
    </row>
    <row r="1543" spans="1:9" ht="14.25">
      <c r="A1543" s="56" t="s">
        <v>6</v>
      </c>
      <c r="B1543" s="51" t="s">
        <v>2086</v>
      </c>
      <c r="C1543" s="51" t="s">
        <v>2100</v>
      </c>
      <c r="D1543" s="44" t="s">
        <v>4155</v>
      </c>
      <c r="E1543" s="52">
        <v>17</v>
      </c>
      <c r="F1543" s="52">
        <v>15</v>
      </c>
      <c r="G1543" s="54">
        <v>18427</v>
      </c>
      <c r="H1543" s="54">
        <v>15937</v>
      </c>
      <c r="I1543" s="24">
        <v>-0.13512780159548488</v>
      </c>
    </row>
    <row r="1544" spans="1:9" ht="14.25">
      <c r="A1544" s="56" t="s">
        <v>6</v>
      </c>
      <c r="B1544" s="51" t="s">
        <v>2086</v>
      </c>
      <c r="C1544" s="51" t="s">
        <v>2096</v>
      </c>
      <c r="D1544" s="44" t="s">
        <v>4156</v>
      </c>
      <c r="E1544" s="52">
        <v>5</v>
      </c>
      <c r="F1544" s="52">
        <v>4</v>
      </c>
      <c r="G1544" s="54">
        <v>7015</v>
      </c>
      <c r="H1544" s="54">
        <v>6060</v>
      </c>
      <c r="I1544" s="24">
        <v>-0.13613684960798289</v>
      </c>
    </row>
    <row r="1545" spans="1:9" ht="14.25">
      <c r="A1545" s="56" t="s">
        <v>6</v>
      </c>
      <c r="B1545" s="51" t="s">
        <v>2086</v>
      </c>
      <c r="C1545" s="51" t="s">
        <v>2102</v>
      </c>
      <c r="D1545" s="44" t="s">
        <v>4157</v>
      </c>
      <c r="E1545" s="52">
        <v>15</v>
      </c>
      <c r="F1545" s="52">
        <v>11</v>
      </c>
      <c r="G1545" s="54">
        <v>17029</v>
      </c>
      <c r="H1545" s="54">
        <v>16055</v>
      </c>
      <c r="I1545" s="24">
        <v>-5.7196547066768452E-2</v>
      </c>
    </row>
    <row r="1546" spans="1:9" ht="14.25">
      <c r="A1546" s="56" t="s">
        <v>6</v>
      </c>
      <c r="B1546" s="51" t="s">
        <v>2086</v>
      </c>
      <c r="C1546" s="51" t="s">
        <v>2094</v>
      </c>
      <c r="D1546" s="44" t="s">
        <v>4158</v>
      </c>
      <c r="E1546" s="52">
        <v>25</v>
      </c>
      <c r="F1546" s="52">
        <v>24</v>
      </c>
      <c r="G1546" s="54">
        <v>18531</v>
      </c>
      <c r="H1546" s="54">
        <v>16365</v>
      </c>
      <c r="I1546" s="24">
        <v>-0.11688521936214991</v>
      </c>
    </row>
    <row r="1547" spans="1:9" ht="14.25">
      <c r="A1547" s="56" t="s">
        <v>6</v>
      </c>
      <c r="B1547" s="51" t="s">
        <v>2086</v>
      </c>
      <c r="C1547" s="51" t="s">
        <v>2091</v>
      </c>
      <c r="D1547" s="44" t="s">
        <v>4159</v>
      </c>
      <c r="E1547" s="52">
        <v>18</v>
      </c>
      <c r="F1547" s="52">
        <v>15</v>
      </c>
      <c r="G1547" s="54">
        <v>15442</v>
      </c>
      <c r="H1547" s="54">
        <v>14228</v>
      </c>
      <c r="I1547" s="24">
        <v>-7.8616759487113066E-2</v>
      </c>
    </row>
    <row r="1548" spans="1:9" ht="14.25">
      <c r="A1548" s="56" t="s">
        <v>6</v>
      </c>
      <c r="B1548" s="51" t="s">
        <v>2086</v>
      </c>
      <c r="C1548" s="51" t="s">
        <v>2089</v>
      </c>
      <c r="D1548" s="44" t="s">
        <v>4160</v>
      </c>
      <c r="E1548" s="52">
        <v>6</v>
      </c>
      <c r="F1548" s="52">
        <v>7</v>
      </c>
      <c r="G1548" s="54">
        <v>3339</v>
      </c>
      <c r="H1548" s="54">
        <v>3501</v>
      </c>
      <c r="I1548" s="24">
        <v>4.8517520215633422E-2</v>
      </c>
    </row>
    <row r="1549" spans="1:9" ht="14.25">
      <c r="A1549" s="56" t="s">
        <v>6</v>
      </c>
      <c r="B1549" s="51" t="s">
        <v>2086</v>
      </c>
      <c r="C1549" s="51" t="s">
        <v>2088</v>
      </c>
      <c r="D1549" s="44" t="s">
        <v>4161</v>
      </c>
      <c r="E1549" s="52">
        <v>8</v>
      </c>
      <c r="F1549" s="52">
        <v>10</v>
      </c>
      <c r="G1549" s="54">
        <v>17491</v>
      </c>
      <c r="H1549" s="54">
        <v>15370</v>
      </c>
      <c r="I1549" s="24">
        <v>-0.12126236350122921</v>
      </c>
    </row>
    <row r="1550" spans="1:9" ht="14.25">
      <c r="A1550" s="56" t="s">
        <v>6</v>
      </c>
      <c r="B1550" s="51" t="s">
        <v>2086</v>
      </c>
      <c r="C1550" s="51" t="s">
        <v>447</v>
      </c>
      <c r="D1550" s="44" t="s">
        <v>4162</v>
      </c>
      <c r="E1550" s="52">
        <v>8</v>
      </c>
      <c r="F1550" s="52">
        <v>10</v>
      </c>
      <c r="G1550" s="54">
        <v>11536</v>
      </c>
      <c r="H1550" s="54">
        <v>10323</v>
      </c>
      <c r="I1550" s="24">
        <v>-0.10514909847434119</v>
      </c>
    </row>
    <row r="1551" spans="1:9" ht="14.25">
      <c r="A1551" s="56" t="s">
        <v>6</v>
      </c>
      <c r="B1551" s="51" t="s">
        <v>2086</v>
      </c>
      <c r="C1551" s="51" t="s">
        <v>2090</v>
      </c>
      <c r="D1551" s="44" t="s">
        <v>4163</v>
      </c>
      <c r="E1551" s="52">
        <v>9</v>
      </c>
      <c r="F1551" s="52">
        <v>10</v>
      </c>
      <c r="G1551" s="54">
        <v>11621</v>
      </c>
      <c r="H1551" s="54">
        <v>10696</v>
      </c>
      <c r="I1551" s="24">
        <v>-7.9597280784786159E-2</v>
      </c>
    </row>
    <row r="1552" spans="1:9" ht="14.25">
      <c r="A1552" s="56" t="s">
        <v>6</v>
      </c>
      <c r="B1552" s="51" t="s">
        <v>2086</v>
      </c>
      <c r="C1552" s="51" t="s">
        <v>2097</v>
      </c>
      <c r="D1552" s="44" t="s">
        <v>4164</v>
      </c>
      <c r="E1552" s="52">
        <v>4</v>
      </c>
      <c r="F1552" s="52">
        <v>5</v>
      </c>
      <c r="G1552" s="54">
        <v>5460</v>
      </c>
      <c r="H1552" s="54">
        <v>4196</v>
      </c>
      <c r="I1552" s="24">
        <v>-0.23150183150183151</v>
      </c>
    </row>
    <row r="1553" spans="1:9" ht="14.25">
      <c r="A1553" s="56" t="s">
        <v>6</v>
      </c>
      <c r="B1553" s="51" t="s">
        <v>2086</v>
      </c>
      <c r="C1553" s="51" t="s">
        <v>1906</v>
      </c>
      <c r="D1553" s="44" t="s">
        <v>4165</v>
      </c>
      <c r="E1553" s="52">
        <v>4</v>
      </c>
      <c r="F1553" s="52">
        <v>3</v>
      </c>
      <c r="G1553" s="54">
        <v>3745</v>
      </c>
      <c r="H1553" s="54">
        <v>2907</v>
      </c>
      <c r="I1553" s="24">
        <v>-0.22376502002670226</v>
      </c>
    </row>
    <row r="1554" spans="1:9" ht="14.25">
      <c r="A1554" s="56" t="s">
        <v>6</v>
      </c>
      <c r="B1554" s="51" t="s">
        <v>2086</v>
      </c>
      <c r="C1554" s="51" t="s">
        <v>2093</v>
      </c>
      <c r="D1554" s="44" t="s">
        <v>4166</v>
      </c>
      <c r="E1554" s="52">
        <v>3</v>
      </c>
      <c r="F1554" s="52">
        <v>3</v>
      </c>
      <c r="G1554" s="54">
        <v>3379</v>
      </c>
      <c r="H1554" s="54">
        <v>2672</v>
      </c>
      <c r="I1554" s="24">
        <v>-0.2092335010358094</v>
      </c>
    </row>
    <row r="1555" spans="1:9" ht="14.25">
      <c r="A1555" s="56" t="s">
        <v>6</v>
      </c>
      <c r="B1555" s="51" t="s">
        <v>1921</v>
      </c>
      <c r="C1555" s="51" t="s">
        <v>1931</v>
      </c>
      <c r="D1555" s="44" t="s">
        <v>4167</v>
      </c>
      <c r="E1555" s="52">
        <v>490</v>
      </c>
      <c r="F1555" s="52">
        <v>521</v>
      </c>
      <c r="G1555" s="54">
        <v>208613</v>
      </c>
      <c r="H1555" s="54">
        <v>203616</v>
      </c>
      <c r="I1555" s="24">
        <v>-2.3953444895572183E-2</v>
      </c>
    </row>
    <row r="1556" spans="1:9" ht="14.25">
      <c r="A1556" s="56" t="s">
        <v>6</v>
      </c>
      <c r="B1556" s="51" t="s">
        <v>1921</v>
      </c>
      <c r="C1556" s="51" t="s">
        <v>1926</v>
      </c>
      <c r="D1556" s="44" t="s">
        <v>4168</v>
      </c>
      <c r="E1556" s="52">
        <v>126</v>
      </c>
      <c r="F1556" s="52">
        <v>129</v>
      </c>
      <c r="G1556" s="54">
        <v>61713</v>
      </c>
      <c r="H1556" s="54">
        <v>54592</v>
      </c>
      <c r="I1556" s="24">
        <v>-0.11538897801111597</v>
      </c>
    </row>
    <row r="1557" spans="1:9" ht="14.25">
      <c r="A1557" s="56" t="s">
        <v>6</v>
      </c>
      <c r="B1557" s="51" t="s">
        <v>1921</v>
      </c>
      <c r="C1557" s="51" t="s">
        <v>1928</v>
      </c>
      <c r="D1557" s="44" t="s">
        <v>4169</v>
      </c>
      <c r="E1557" s="52">
        <v>309</v>
      </c>
      <c r="F1557" s="52">
        <v>385</v>
      </c>
      <c r="G1557" s="54">
        <v>171485</v>
      </c>
      <c r="H1557" s="54">
        <v>172775</v>
      </c>
      <c r="I1557" s="24">
        <v>7.522523835904015E-3</v>
      </c>
    </row>
    <row r="1558" spans="1:9" ht="14.25">
      <c r="A1558" s="56" t="s">
        <v>6</v>
      </c>
      <c r="B1558" s="51" t="s">
        <v>1921</v>
      </c>
      <c r="C1558" s="51" t="s">
        <v>1930</v>
      </c>
      <c r="D1558" s="44" t="s">
        <v>4170</v>
      </c>
      <c r="E1558" s="52">
        <v>109</v>
      </c>
      <c r="F1558" s="52">
        <v>117</v>
      </c>
      <c r="G1558" s="54">
        <v>50015</v>
      </c>
      <c r="H1558" s="54">
        <v>45003</v>
      </c>
      <c r="I1558" s="24">
        <v>-0.10020993701889433</v>
      </c>
    </row>
    <row r="1559" spans="1:9" ht="14.25">
      <c r="A1559" s="56" t="s">
        <v>6</v>
      </c>
      <c r="B1559" s="51" t="s">
        <v>1921</v>
      </c>
      <c r="C1559" s="51" t="s">
        <v>1933</v>
      </c>
      <c r="D1559" s="44" t="s">
        <v>4171</v>
      </c>
      <c r="E1559" s="52">
        <v>77</v>
      </c>
      <c r="F1559" s="52">
        <v>86</v>
      </c>
      <c r="G1559" s="54">
        <v>37996</v>
      </c>
      <c r="H1559" s="54">
        <v>32846</v>
      </c>
      <c r="I1559" s="24">
        <v>-0.13554058321928625</v>
      </c>
    </row>
    <row r="1560" spans="1:9" ht="14.25">
      <c r="A1560" s="56" t="s">
        <v>6</v>
      </c>
      <c r="B1560" s="51" t="s">
        <v>1921</v>
      </c>
      <c r="C1560" s="51" t="s">
        <v>1939</v>
      </c>
      <c r="D1560" s="44" t="s">
        <v>4172</v>
      </c>
      <c r="E1560" s="52">
        <v>70</v>
      </c>
      <c r="F1560" s="52">
        <v>78</v>
      </c>
      <c r="G1560" s="54">
        <v>41836</v>
      </c>
      <c r="H1560" s="54">
        <v>37062</v>
      </c>
      <c r="I1560" s="24">
        <v>-0.11411224782483985</v>
      </c>
    </row>
    <row r="1561" spans="1:9" ht="14.25">
      <c r="A1561" s="56" t="s">
        <v>6</v>
      </c>
      <c r="B1561" s="51" t="s">
        <v>1921</v>
      </c>
      <c r="C1561" s="51" t="s">
        <v>1925</v>
      </c>
      <c r="D1561" s="44" t="s">
        <v>4173</v>
      </c>
      <c r="E1561" s="52">
        <v>52</v>
      </c>
      <c r="F1561" s="52">
        <v>53</v>
      </c>
      <c r="G1561" s="54">
        <v>25697</v>
      </c>
      <c r="H1561" s="54">
        <v>22959</v>
      </c>
      <c r="I1561" s="24">
        <v>-0.10654940265400631</v>
      </c>
    </row>
    <row r="1562" spans="1:9" ht="14.25">
      <c r="A1562" s="56" t="s">
        <v>6</v>
      </c>
      <c r="B1562" s="51" t="s">
        <v>1921</v>
      </c>
      <c r="C1562" s="51" t="s">
        <v>1938</v>
      </c>
      <c r="D1562" s="44" t="s">
        <v>4174</v>
      </c>
      <c r="E1562" s="52">
        <v>64</v>
      </c>
      <c r="F1562" s="52">
        <v>63</v>
      </c>
      <c r="G1562" s="54">
        <v>41917</v>
      </c>
      <c r="H1562" s="54">
        <v>36007</v>
      </c>
      <c r="I1562" s="24">
        <v>-0.14099291456926785</v>
      </c>
    </row>
    <row r="1563" spans="1:9" ht="14.25">
      <c r="A1563" s="56" t="s">
        <v>6</v>
      </c>
      <c r="B1563" s="51" t="s">
        <v>1921</v>
      </c>
      <c r="C1563" s="51" t="s">
        <v>1935</v>
      </c>
      <c r="D1563" s="44" t="s">
        <v>4175</v>
      </c>
      <c r="E1563" s="52">
        <v>6</v>
      </c>
      <c r="F1563" s="52">
        <v>10</v>
      </c>
      <c r="G1563" s="54">
        <v>14456</v>
      </c>
      <c r="H1563" s="54">
        <v>11849</v>
      </c>
      <c r="I1563" s="24">
        <v>-0.18034034311012728</v>
      </c>
    </row>
    <row r="1564" spans="1:9" ht="14.25">
      <c r="A1564" s="56" t="s">
        <v>6</v>
      </c>
      <c r="B1564" s="51" t="s">
        <v>1921</v>
      </c>
      <c r="C1564" s="51" t="s">
        <v>1927</v>
      </c>
      <c r="D1564" s="44" t="s">
        <v>4176</v>
      </c>
      <c r="E1564" s="52">
        <v>7</v>
      </c>
      <c r="F1564" s="52">
        <v>11</v>
      </c>
      <c r="G1564" s="54">
        <v>5534</v>
      </c>
      <c r="H1564" s="54">
        <v>4577</v>
      </c>
      <c r="I1564" s="24">
        <v>-0.17293097217202746</v>
      </c>
    </row>
    <row r="1565" spans="1:9" ht="14.25">
      <c r="A1565" s="56" t="s">
        <v>6</v>
      </c>
      <c r="B1565" s="51" t="s">
        <v>1921</v>
      </c>
      <c r="C1565" s="51" t="s">
        <v>1929</v>
      </c>
      <c r="D1565" s="44" t="s">
        <v>4177</v>
      </c>
      <c r="E1565" s="52">
        <v>8</v>
      </c>
      <c r="F1565" s="52">
        <v>15</v>
      </c>
      <c r="G1565" s="54">
        <v>3900</v>
      </c>
      <c r="H1565" s="54">
        <v>3248</v>
      </c>
      <c r="I1565" s="24">
        <v>-0.16717948717948719</v>
      </c>
    </row>
    <row r="1566" spans="1:9" ht="14.25">
      <c r="A1566" s="56" t="s">
        <v>6</v>
      </c>
      <c r="B1566" s="51" t="s">
        <v>1921</v>
      </c>
      <c r="C1566" s="51" t="s">
        <v>414</v>
      </c>
      <c r="D1566" s="44" t="s">
        <v>4178</v>
      </c>
      <c r="E1566" s="52">
        <v>3</v>
      </c>
      <c r="F1566" s="52">
        <v>6</v>
      </c>
      <c r="G1566" s="54">
        <v>5351</v>
      </c>
      <c r="H1566" s="54">
        <v>4355</v>
      </c>
      <c r="I1566" s="24">
        <v>-0.18613343300317697</v>
      </c>
    </row>
    <row r="1567" spans="1:9" ht="14.25">
      <c r="A1567" s="56" t="s">
        <v>6</v>
      </c>
      <c r="B1567" s="51" t="s">
        <v>1921</v>
      </c>
      <c r="C1567" s="51" t="s">
        <v>1936</v>
      </c>
      <c r="D1567" s="44" t="s">
        <v>4179</v>
      </c>
      <c r="E1567" s="52">
        <v>24</v>
      </c>
      <c r="F1567" s="52">
        <v>26</v>
      </c>
      <c r="G1567" s="54">
        <v>11959</v>
      </c>
      <c r="H1567" s="54">
        <v>10163</v>
      </c>
      <c r="I1567" s="24">
        <v>-0.15017978091813697</v>
      </c>
    </row>
    <row r="1568" spans="1:9" ht="14.25">
      <c r="A1568" s="56" t="s">
        <v>6</v>
      </c>
      <c r="B1568" s="51" t="s">
        <v>1921</v>
      </c>
      <c r="C1568" s="51" t="s">
        <v>1937</v>
      </c>
      <c r="D1568" s="44" t="s">
        <v>4180</v>
      </c>
      <c r="E1568" s="52">
        <v>7</v>
      </c>
      <c r="F1568" s="52">
        <v>8</v>
      </c>
      <c r="G1568" s="54">
        <v>8427</v>
      </c>
      <c r="H1568" s="54">
        <v>6875</v>
      </c>
      <c r="I1568" s="24">
        <v>-0.18416992998694673</v>
      </c>
    </row>
    <row r="1569" spans="1:9" ht="14.25">
      <c r="A1569" s="56" t="s">
        <v>6</v>
      </c>
      <c r="B1569" s="51" t="s">
        <v>1921</v>
      </c>
      <c r="C1569" s="51" t="s">
        <v>1940</v>
      </c>
      <c r="D1569" s="44" t="s">
        <v>4181</v>
      </c>
      <c r="E1569" s="52">
        <v>7</v>
      </c>
      <c r="F1569" s="52">
        <v>8</v>
      </c>
      <c r="G1569" s="54">
        <v>6810</v>
      </c>
      <c r="H1569" s="54">
        <v>6077</v>
      </c>
      <c r="I1569" s="24">
        <v>-0.10763582966226139</v>
      </c>
    </row>
    <row r="1570" spans="1:9" ht="14.25">
      <c r="A1570" s="56" t="s">
        <v>6</v>
      </c>
      <c r="B1570" s="51" t="s">
        <v>1921</v>
      </c>
      <c r="C1570" s="51" t="s">
        <v>1922</v>
      </c>
      <c r="D1570" s="44" t="s">
        <v>4182</v>
      </c>
      <c r="E1570" s="52">
        <v>1</v>
      </c>
      <c r="F1570" s="52">
        <v>4</v>
      </c>
      <c r="G1570" s="54">
        <v>2374</v>
      </c>
      <c r="H1570" s="54">
        <v>2267</v>
      </c>
      <c r="I1570" s="24">
        <v>-4.5071609098567819E-2</v>
      </c>
    </row>
    <row r="1571" spans="1:9" ht="14.25">
      <c r="A1571" s="56" t="s">
        <v>6</v>
      </c>
      <c r="B1571" s="51" t="s">
        <v>1921</v>
      </c>
      <c r="C1571" s="51" t="s">
        <v>1932</v>
      </c>
      <c r="D1571" s="44" t="s">
        <v>4183</v>
      </c>
      <c r="E1571" s="52">
        <v>3</v>
      </c>
      <c r="F1571" s="52">
        <v>3</v>
      </c>
      <c r="G1571" s="54">
        <v>3136</v>
      </c>
      <c r="H1571" s="54">
        <v>2788</v>
      </c>
      <c r="I1571" s="24">
        <v>-0.11096938775510204</v>
      </c>
    </row>
    <row r="1572" spans="1:9" ht="14.25">
      <c r="A1572" s="56" t="s">
        <v>6</v>
      </c>
      <c r="B1572" s="51" t="s">
        <v>1921</v>
      </c>
      <c r="C1572" s="51" t="s">
        <v>1924</v>
      </c>
      <c r="D1572" s="44" t="s">
        <v>4184</v>
      </c>
      <c r="E1572" s="52">
        <v>0</v>
      </c>
      <c r="F1572" s="52">
        <v>0</v>
      </c>
      <c r="G1572" s="54">
        <v>657</v>
      </c>
      <c r="H1572" s="54">
        <v>634</v>
      </c>
      <c r="I1572" s="24">
        <v>-3.5007610350076102E-2</v>
      </c>
    </row>
    <row r="1573" spans="1:9" ht="14.25">
      <c r="A1573" s="56" t="s">
        <v>6</v>
      </c>
      <c r="B1573" s="51" t="s">
        <v>1921</v>
      </c>
      <c r="C1573" s="51" t="s">
        <v>1934</v>
      </c>
      <c r="D1573" s="44" t="s">
        <v>4185</v>
      </c>
      <c r="E1573" s="52">
        <v>48</v>
      </c>
      <c r="F1573" s="52">
        <v>33</v>
      </c>
      <c r="G1573" s="54">
        <v>15521</v>
      </c>
      <c r="H1573" s="54">
        <v>13433</v>
      </c>
      <c r="I1573" s="24">
        <v>-0.13452741447071709</v>
      </c>
    </row>
    <row r="1574" spans="1:9" ht="14.25">
      <c r="A1574" s="56" t="s">
        <v>6</v>
      </c>
      <c r="B1574" s="51" t="s">
        <v>1706</v>
      </c>
      <c r="C1574" s="51" t="s">
        <v>1724</v>
      </c>
      <c r="D1574" s="44" t="s">
        <v>4186</v>
      </c>
      <c r="E1574" s="52">
        <v>1560</v>
      </c>
      <c r="F1574" s="52">
        <v>2001</v>
      </c>
      <c r="G1574" s="54">
        <v>709584</v>
      </c>
      <c r="H1574" s="54">
        <v>724691</v>
      </c>
      <c r="I1574" s="24">
        <v>2.1289938893774382E-2</v>
      </c>
    </row>
    <row r="1575" spans="1:9" ht="14.25">
      <c r="A1575" s="56" t="s">
        <v>6</v>
      </c>
      <c r="B1575" s="51" t="s">
        <v>1706</v>
      </c>
      <c r="C1575" s="51" t="s">
        <v>1717</v>
      </c>
      <c r="D1575" s="44" t="s">
        <v>4187</v>
      </c>
      <c r="E1575" s="52">
        <v>635</v>
      </c>
      <c r="F1575" s="52">
        <v>710</v>
      </c>
      <c r="G1575" s="54">
        <v>475513</v>
      </c>
      <c r="H1575" s="54">
        <v>474592</v>
      </c>
      <c r="I1575" s="24">
        <v>-1.9368555644114882E-3</v>
      </c>
    </row>
    <row r="1576" spans="1:9" ht="14.25">
      <c r="A1576" s="56" t="s">
        <v>6</v>
      </c>
      <c r="B1576" s="51" t="s">
        <v>1706</v>
      </c>
      <c r="C1576" s="51" t="s">
        <v>1732</v>
      </c>
      <c r="D1576" s="44" t="s">
        <v>4188</v>
      </c>
      <c r="E1576" s="52">
        <v>185</v>
      </c>
      <c r="F1576" s="52">
        <v>187</v>
      </c>
      <c r="G1576" s="54">
        <v>106788</v>
      </c>
      <c r="H1576" s="54">
        <v>99937</v>
      </c>
      <c r="I1576" s="24">
        <v>-6.4155148518560134E-2</v>
      </c>
    </row>
    <row r="1577" spans="1:9" ht="14.25">
      <c r="A1577" s="56" t="s">
        <v>6</v>
      </c>
      <c r="B1577" s="51" t="s">
        <v>1706</v>
      </c>
      <c r="C1577" s="51" t="s">
        <v>1731</v>
      </c>
      <c r="D1577" s="44" t="s">
        <v>4189</v>
      </c>
      <c r="E1577" s="52">
        <v>96</v>
      </c>
      <c r="F1577" s="52">
        <v>82</v>
      </c>
      <c r="G1577" s="54">
        <v>64588</v>
      </c>
      <c r="H1577" s="54">
        <v>56531</v>
      </c>
      <c r="I1577" s="24">
        <v>-0.12474453458846844</v>
      </c>
    </row>
    <row r="1578" spans="1:9" ht="14.25">
      <c r="A1578" s="56" t="s">
        <v>6</v>
      </c>
      <c r="B1578" s="51" t="s">
        <v>1706</v>
      </c>
      <c r="C1578" s="51" t="s">
        <v>1714</v>
      </c>
      <c r="D1578" s="44" t="s">
        <v>4190</v>
      </c>
      <c r="E1578" s="52">
        <v>56</v>
      </c>
      <c r="F1578" s="52">
        <v>68</v>
      </c>
      <c r="G1578" s="54">
        <v>54225</v>
      </c>
      <c r="H1578" s="54">
        <v>46088</v>
      </c>
      <c r="I1578" s="24">
        <v>-0.15005993545412633</v>
      </c>
    </row>
    <row r="1579" spans="1:9" ht="14.25">
      <c r="A1579" s="56" t="s">
        <v>6</v>
      </c>
      <c r="B1579" s="51" t="s">
        <v>1706</v>
      </c>
      <c r="C1579" s="51" t="s">
        <v>1712</v>
      </c>
      <c r="D1579" s="44" t="s">
        <v>4191</v>
      </c>
      <c r="E1579" s="52">
        <v>40</v>
      </c>
      <c r="F1579" s="52">
        <v>33</v>
      </c>
      <c r="G1579" s="54">
        <v>43927</v>
      </c>
      <c r="H1579" s="54">
        <v>38384</v>
      </c>
      <c r="I1579" s="24">
        <v>-0.12618662781432832</v>
      </c>
    </row>
    <row r="1580" spans="1:9" ht="14.25">
      <c r="A1580" s="56" t="s">
        <v>6</v>
      </c>
      <c r="B1580" s="51" t="s">
        <v>1706</v>
      </c>
      <c r="C1580" s="51" t="s">
        <v>1729</v>
      </c>
      <c r="D1580" s="44" t="s">
        <v>4192</v>
      </c>
      <c r="E1580" s="52">
        <v>65</v>
      </c>
      <c r="F1580" s="52">
        <v>86</v>
      </c>
      <c r="G1580" s="54">
        <v>66201</v>
      </c>
      <c r="H1580" s="54">
        <v>69030</v>
      </c>
      <c r="I1580" s="24">
        <v>4.273349345176055E-2</v>
      </c>
    </row>
    <row r="1581" spans="1:9" ht="14.25">
      <c r="A1581" s="56" t="s">
        <v>6</v>
      </c>
      <c r="B1581" s="51" t="s">
        <v>1706</v>
      </c>
      <c r="C1581" s="51" t="s">
        <v>1730</v>
      </c>
      <c r="D1581" s="44" t="s">
        <v>4193</v>
      </c>
      <c r="E1581" s="52">
        <v>39</v>
      </c>
      <c r="F1581" s="52">
        <v>49</v>
      </c>
      <c r="G1581" s="54">
        <v>34963</v>
      </c>
      <c r="H1581" s="54">
        <v>29072</v>
      </c>
      <c r="I1581" s="24">
        <v>-0.16849240625804421</v>
      </c>
    </row>
    <row r="1582" spans="1:9" ht="14.25">
      <c r="A1582" s="56" t="s">
        <v>6</v>
      </c>
      <c r="B1582" s="51" t="s">
        <v>1706</v>
      </c>
      <c r="C1582" s="51" t="s">
        <v>1722</v>
      </c>
      <c r="D1582" s="44" t="s">
        <v>4194</v>
      </c>
      <c r="E1582" s="52">
        <v>49</v>
      </c>
      <c r="F1582" s="52">
        <v>48</v>
      </c>
      <c r="G1582" s="54">
        <v>33870</v>
      </c>
      <c r="H1582" s="54">
        <v>28079</v>
      </c>
      <c r="I1582" s="24">
        <v>-0.17097726601712429</v>
      </c>
    </row>
    <row r="1583" spans="1:9" ht="14.25">
      <c r="A1583" s="56" t="s">
        <v>6</v>
      </c>
      <c r="B1583" s="51" t="s">
        <v>1706</v>
      </c>
      <c r="C1583" s="51" t="s">
        <v>1710</v>
      </c>
      <c r="D1583" s="44" t="s">
        <v>4195</v>
      </c>
      <c r="E1583" s="52">
        <v>58</v>
      </c>
      <c r="F1583" s="52">
        <v>69</v>
      </c>
      <c r="G1583" s="54">
        <v>37839</v>
      </c>
      <c r="H1583" s="54">
        <v>32320</v>
      </c>
      <c r="I1583" s="24">
        <v>-0.14585480588810487</v>
      </c>
    </row>
    <row r="1584" spans="1:9" ht="14.25">
      <c r="A1584" s="56" t="s">
        <v>6</v>
      </c>
      <c r="B1584" s="51" t="s">
        <v>1706</v>
      </c>
      <c r="C1584" s="51" t="s">
        <v>1726</v>
      </c>
      <c r="D1584" s="44" t="s">
        <v>4196</v>
      </c>
      <c r="E1584" s="52">
        <v>41</v>
      </c>
      <c r="F1584" s="52">
        <v>36</v>
      </c>
      <c r="G1584" s="54">
        <v>37852</v>
      </c>
      <c r="H1584" s="54">
        <v>36048</v>
      </c>
      <c r="I1584" s="24">
        <v>-4.7659304660255732E-2</v>
      </c>
    </row>
    <row r="1585" spans="1:9" ht="14.25">
      <c r="A1585" s="56" t="s">
        <v>6</v>
      </c>
      <c r="B1585" s="51" t="s">
        <v>1706</v>
      </c>
      <c r="C1585" s="51" t="s">
        <v>1707</v>
      </c>
      <c r="D1585" s="44" t="s">
        <v>4197</v>
      </c>
      <c r="E1585" s="52">
        <v>36</v>
      </c>
      <c r="F1585" s="52">
        <v>34</v>
      </c>
      <c r="G1585" s="54">
        <v>43458</v>
      </c>
      <c r="H1585" s="54">
        <v>42661</v>
      </c>
      <c r="I1585" s="24">
        <v>-1.8339546228542499E-2</v>
      </c>
    </row>
    <row r="1586" spans="1:9" ht="14.25">
      <c r="A1586" s="56" t="s">
        <v>6</v>
      </c>
      <c r="B1586" s="51" t="s">
        <v>1706</v>
      </c>
      <c r="C1586" s="51" t="s">
        <v>1718</v>
      </c>
      <c r="D1586" s="44" t="s">
        <v>4198</v>
      </c>
      <c r="E1586" s="52">
        <v>65</v>
      </c>
      <c r="F1586" s="52">
        <v>69</v>
      </c>
      <c r="G1586" s="54">
        <v>48964</v>
      </c>
      <c r="H1586" s="54">
        <v>42725</v>
      </c>
      <c r="I1586" s="24">
        <v>-0.12742014541295646</v>
      </c>
    </row>
    <row r="1587" spans="1:9" ht="14.25">
      <c r="A1587" s="56" t="s">
        <v>6</v>
      </c>
      <c r="B1587" s="51" t="s">
        <v>1706</v>
      </c>
      <c r="C1587" s="51" t="s">
        <v>1719</v>
      </c>
      <c r="D1587" s="44" t="s">
        <v>4199</v>
      </c>
      <c r="E1587" s="52">
        <v>32</v>
      </c>
      <c r="F1587" s="52">
        <v>34</v>
      </c>
      <c r="G1587" s="54">
        <v>30498</v>
      </c>
      <c r="H1587" s="54">
        <v>25939</v>
      </c>
      <c r="I1587" s="24">
        <v>-0.14948521214505869</v>
      </c>
    </row>
    <row r="1588" spans="1:9" ht="14.25">
      <c r="A1588" s="56" t="s">
        <v>6</v>
      </c>
      <c r="B1588" s="51" t="s">
        <v>1706</v>
      </c>
      <c r="C1588" s="51" t="s">
        <v>1709</v>
      </c>
      <c r="D1588" s="44" t="s">
        <v>4200</v>
      </c>
      <c r="E1588" s="52">
        <v>17</v>
      </c>
      <c r="F1588" s="52">
        <v>29</v>
      </c>
      <c r="G1588" s="54">
        <v>36114</v>
      </c>
      <c r="H1588" s="54">
        <v>32772</v>
      </c>
      <c r="I1588" s="24">
        <v>-9.2540289084565547E-2</v>
      </c>
    </row>
    <row r="1589" spans="1:9" ht="14.25">
      <c r="A1589" s="56" t="s">
        <v>6</v>
      </c>
      <c r="B1589" s="51" t="s">
        <v>1706</v>
      </c>
      <c r="C1589" s="51" t="s">
        <v>1733</v>
      </c>
      <c r="D1589" s="44" t="s">
        <v>4201</v>
      </c>
      <c r="E1589" s="52">
        <v>10</v>
      </c>
      <c r="F1589" s="52">
        <v>13</v>
      </c>
      <c r="G1589" s="54">
        <v>15362</v>
      </c>
      <c r="H1589" s="54">
        <v>13623</v>
      </c>
      <c r="I1589" s="24">
        <v>-0.11320140606691836</v>
      </c>
    </row>
    <row r="1590" spans="1:9" ht="14.25">
      <c r="A1590" s="56" t="s">
        <v>6</v>
      </c>
      <c r="B1590" s="51" t="s">
        <v>1706</v>
      </c>
      <c r="C1590" s="51" t="s">
        <v>1711</v>
      </c>
      <c r="D1590" s="44" t="s">
        <v>4202</v>
      </c>
      <c r="E1590" s="52">
        <v>9</v>
      </c>
      <c r="F1590" s="52">
        <v>10</v>
      </c>
      <c r="G1590" s="54">
        <v>12214</v>
      </c>
      <c r="H1590" s="54">
        <v>12368</v>
      </c>
      <c r="I1590" s="24">
        <v>1.2608482069756018E-2</v>
      </c>
    </row>
    <row r="1591" spans="1:9" ht="14.25">
      <c r="A1591" s="56" t="s">
        <v>6</v>
      </c>
      <c r="B1591" s="51" t="s">
        <v>1706</v>
      </c>
      <c r="C1591" s="51" t="s">
        <v>1725</v>
      </c>
      <c r="D1591" s="44" t="s">
        <v>4203</v>
      </c>
      <c r="E1591" s="52">
        <v>8</v>
      </c>
      <c r="F1591" s="52">
        <v>10</v>
      </c>
      <c r="G1591" s="54">
        <v>10916</v>
      </c>
      <c r="H1591" s="54">
        <v>10950</v>
      </c>
      <c r="I1591" s="24">
        <v>3.1146940271161599E-3</v>
      </c>
    </row>
    <row r="1592" spans="1:9" ht="14.25">
      <c r="A1592" s="56" t="s">
        <v>6</v>
      </c>
      <c r="B1592" s="51" t="s">
        <v>1706</v>
      </c>
      <c r="C1592" s="51" t="s">
        <v>1734</v>
      </c>
      <c r="D1592" s="44" t="s">
        <v>4204</v>
      </c>
      <c r="E1592" s="52">
        <v>10</v>
      </c>
      <c r="F1592" s="52">
        <v>7</v>
      </c>
      <c r="G1592" s="54">
        <v>15092</v>
      </c>
      <c r="H1592" s="54">
        <v>13414</v>
      </c>
      <c r="I1592" s="24">
        <v>-0.11118473363371323</v>
      </c>
    </row>
    <row r="1593" spans="1:9" ht="14.25">
      <c r="A1593" s="56" t="s">
        <v>6</v>
      </c>
      <c r="B1593" s="51" t="s">
        <v>1706</v>
      </c>
      <c r="C1593" s="51" t="s">
        <v>1727</v>
      </c>
      <c r="D1593" s="44" t="s">
        <v>4205</v>
      </c>
      <c r="E1593" s="52">
        <v>0</v>
      </c>
      <c r="F1593" s="52">
        <v>3</v>
      </c>
      <c r="G1593" s="54">
        <v>957</v>
      </c>
      <c r="H1593" s="54">
        <v>813</v>
      </c>
      <c r="I1593" s="24">
        <v>-0.15047021943573669</v>
      </c>
    </row>
    <row r="1594" spans="1:9" ht="14.25">
      <c r="A1594" s="56" t="s">
        <v>6</v>
      </c>
      <c r="B1594" s="51" t="s">
        <v>1706</v>
      </c>
      <c r="C1594" s="51" t="s">
        <v>1713</v>
      </c>
      <c r="D1594" s="44" t="s">
        <v>4206</v>
      </c>
      <c r="E1594" s="52">
        <v>11</v>
      </c>
      <c r="F1594" s="52">
        <v>15</v>
      </c>
      <c r="G1594" s="54">
        <v>13580</v>
      </c>
      <c r="H1594" s="54">
        <v>12062</v>
      </c>
      <c r="I1594" s="24">
        <v>-0.11178203240058911</v>
      </c>
    </row>
    <row r="1595" spans="1:9" ht="14.25">
      <c r="A1595" s="56" t="s">
        <v>6</v>
      </c>
      <c r="B1595" s="51" t="s">
        <v>1706</v>
      </c>
      <c r="C1595" s="51" t="s">
        <v>1728</v>
      </c>
      <c r="D1595" s="44" t="s">
        <v>4207</v>
      </c>
      <c r="E1595" s="52">
        <v>10</v>
      </c>
      <c r="F1595" s="52">
        <v>12</v>
      </c>
      <c r="G1595" s="54">
        <v>11195</v>
      </c>
      <c r="H1595" s="54">
        <v>10888</v>
      </c>
      <c r="I1595" s="24">
        <v>-2.7422956677087985E-2</v>
      </c>
    </row>
    <row r="1596" spans="1:9" ht="14.25">
      <c r="A1596" s="56" t="s">
        <v>6</v>
      </c>
      <c r="B1596" s="51" t="s">
        <v>1706</v>
      </c>
      <c r="C1596" s="51" t="s">
        <v>1721</v>
      </c>
      <c r="D1596" s="44" t="s">
        <v>4208</v>
      </c>
      <c r="E1596" s="52">
        <v>6</v>
      </c>
      <c r="F1596" s="52">
        <v>6</v>
      </c>
      <c r="G1596" s="54">
        <v>6085</v>
      </c>
      <c r="H1596" s="54">
        <v>5578</v>
      </c>
      <c r="I1596" s="24">
        <v>-8.3319638455217754E-2</v>
      </c>
    </row>
    <row r="1597" spans="1:9" ht="14.25">
      <c r="A1597" s="56" t="s">
        <v>6</v>
      </c>
      <c r="B1597" s="51" t="s">
        <v>1706</v>
      </c>
      <c r="C1597" s="51" t="s">
        <v>1723</v>
      </c>
      <c r="D1597" s="44" t="s">
        <v>4209</v>
      </c>
      <c r="E1597" s="52">
        <v>0</v>
      </c>
      <c r="F1597" s="52">
        <v>4</v>
      </c>
      <c r="G1597" s="54">
        <v>1520</v>
      </c>
      <c r="H1597" s="54">
        <v>1398</v>
      </c>
      <c r="I1597" s="24">
        <v>-8.0263157894736842E-2</v>
      </c>
    </row>
    <row r="1598" spans="1:9" ht="14.25">
      <c r="A1598" s="56" t="s">
        <v>6</v>
      </c>
      <c r="B1598" s="51" t="s">
        <v>1706</v>
      </c>
      <c r="C1598" s="51" t="s">
        <v>1716</v>
      </c>
      <c r="D1598" s="44" t="s">
        <v>4210</v>
      </c>
      <c r="E1598" s="52">
        <v>5</v>
      </c>
      <c r="F1598" s="52">
        <v>9</v>
      </c>
      <c r="G1598" s="54">
        <v>5296</v>
      </c>
      <c r="H1598" s="54">
        <v>4530</v>
      </c>
      <c r="I1598" s="24">
        <v>-0.14463746223564955</v>
      </c>
    </row>
    <row r="1599" spans="1:9" ht="14.25">
      <c r="A1599" s="56" t="s">
        <v>6</v>
      </c>
      <c r="B1599" s="51" t="s">
        <v>1706</v>
      </c>
      <c r="C1599" s="51" t="s">
        <v>1720</v>
      </c>
      <c r="D1599" s="44" t="s">
        <v>4211</v>
      </c>
      <c r="E1599" s="52">
        <v>11</v>
      </c>
      <c r="F1599" s="52">
        <v>13</v>
      </c>
      <c r="G1599" s="54">
        <v>15642</v>
      </c>
      <c r="H1599" s="54">
        <v>13053</v>
      </c>
      <c r="I1599" s="24">
        <v>-0.16551591868047563</v>
      </c>
    </row>
    <row r="1600" spans="1:9" ht="14.25">
      <c r="A1600" s="56" t="s">
        <v>6</v>
      </c>
      <c r="B1600" s="51" t="s">
        <v>1706</v>
      </c>
      <c r="C1600" s="51" t="s">
        <v>1715</v>
      </c>
      <c r="D1600" s="44" t="s">
        <v>4212</v>
      </c>
      <c r="E1600" s="52">
        <v>11</v>
      </c>
      <c r="F1600" s="52">
        <v>4</v>
      </c>
      <c r="G1600" s="54">
        <v>13033</v>
      </c>
      <c r="H1600" s="54">
        <v>10886</v>
      </c>
      <c r="I1600" s="24">
        <v>-0.16473567098902786</v>
      </c>
    </row>
    <row r="1601" spans="1:9" ht="14.25">
      <c r="A1601" s="56" t="s">
        <v>6</v>
      </c>
      <c r="B1601" s="51" t="s">
        <v>766</v>
      </c>
      <c r="C1601" s="51" t="s">
        <v>776</v>
      </c>
      <c r="D1601" s="44" t="s">
        <v>4213</v>
      </c>
      <c r="E1601" s="52">
        <v>2804</v>
      </c>
      <c r="F1601" s="52">
        <v>3160</v>
      </c>
      <c r="G1601" s="54">
        <v>1173843</v>
      </c>
      <c r="H1601" s="54">
        <v>1200754</v>
      </c>
      <c r="I1601" s="24">
        <v>2.2925553076518751E-2</v>
      </c>
    </row>
    <row r="1602" spans="1:9" ht="14.25">
      <c r="A1602" s="56" t="s">
        <v>6</v>
      </c>
      <c r="B1602" s="51" t="s">
        <v>766</v>
      </c>
      <c r="C1602" s="51" t="s">
        <v>781</v>
      </c>
      <c r="D1602" s="44" t="s">
        <v>4214</v>
      </c>
      <c r="E1602" s="52">
        <v>347</v>
      </c>
      <c r="F1602" s="52">
        <v>329</v>
      </c>
      <c r="G1602" s="54">
        <v>239973</v>
      </c>
      <c r="H1602" s="54">
        <v>214592</v>
      </c>
      <c r="I1602" s="24">
        <v>-0.10576606534901843</v>
      </c>
    </row>
    <row r="1603" spans="1:9" ht="14.25">
      <c r="A1603" s="56" t="s">
        <v>6</v>
      </c>
      <c r="B1603" s="51" t="s">
        <v>766</v>
      </c>
      <c r="C1603" s="51" t="s">
        <v>789</v>
      </c>
      <c r="D1603" s="44" t="s">
        <v>4215</v>
      </c>
      <c r="E1603" s="52">
        <v>61</v>
      </c>
      <c r="F1603" s="52">
        <v>55</v>
      </c>
      <c r="G1603" s="54">
        <v>28644</v>
      </c>
      <c r="H1603" s="54">
        <v>23993</v>
      </c>
      <c r="I1603" s="24">
        <v>-0.16237257366289623</v>
      </c>
    </row>
    <row r="1604" spans="1:9" ht="14.25">
      <c r="A1604" s="56" t="s">
        <v>6</v>
      </c>
      <c r="B1604" s="51" t="s">
        <v>766</v>
      </c>
      <c r="C1604" s="51" t="s">
        <v>782</v>
      </c>
      <c r="D1604" s="44" t="s">
        <v>4216</v>
      </c>
      <c r="E1604" s="52">
        <v>177</v>
      </c>
      <c r="F1604" s="52">
        <v>162</v>
      </c>
      <c r="G1604" s="54">
        <v>100509</v>
      </c>
      <c r="H1604" s="54">
        <v>90573</v>
      </c>
      <c r="I1604" s="24">
        <v>-9.8856818792346951E-2</v>
      </c>
    </row>
    <row r="1605" spans="1:9" ht="14.25">
      <c r="A1605" s="56" t="s">
        <v>6</v>
      </c>
      <c r="B1605" s="51" t="s">
        <v>766</v>
      </c>
      <c r="C1605" s="51" t="s">
        <v>783</v>
      </c>
      <c r="D1605" s="44" t="s">
        <v>4217</v>
      </c>
      <c r="E1605" s="52">
        <v>313</v>
      </c>
      <c r="F1605" s="52">
        <v>303</v>
      </c>
      <c r="G1605" s="54">
        <v>145202</v>
      </c>
      <c r="H1605" s="54">
        <v>131170</v>
      </c>
      <c r="I1605" s="24">
        <v>-9.663778735830085E-2</v>
      </c>
    </row>
    <row r="1606" spans="1:9" ht="14.25">
      <c r="A1606" s="56" t="s">
        <v>6</v>
      </c>
      <c r="B1606" s="51" t="s">
        <v>766</v>
      </c>
      <c r="C1606" s="51" t="s">
        <v>773</v>
      </c>
      <c r="D1606" s="44" t="s">
        <v>4218</v>
      </c>
      <c r="E1606" s="52">
        <v>839</v>
      </c>
      <c r="F1606" s="52">
        <v>874</v>
      </c>
      <c r="G1606" s="54">
        <v>461357</v>
      </c>
      <c r="H1606" s="54">
        <v>460930</v>
      </c>
      <c r="I1606" s="24">
        <v>-9.2553055442964991E-4</v>
      </c>
    </row>
    <row r="1607" spans="1:9" ht="14.25">
      <c r="A1607" s="56" t="s">
        <v>6</v>
      </c>
      <c r="B1607" s="51" t="s">
        <v>766</v>
      </c>
      <c r="C1607" s="51" t="s">
        <v>772</v>
      </c>
      <c r="D1607" s="44" t="s">
        <v>4219</v>
      </c>
      <c r="E1607" s="52">
        <v>58</v>
      </c>
      <c r="F1607" s="52">
        <v>54</v>
      </c>
      <c r="G1607" s="54">
        <v>42563</v>
      </c>
      <c r="H1607" s="54">
        <v>37655</v>
      </c>
      <c r="I1607" s="24">
        <v>-0.11531142071752461</v>
      </c>
    </row>
    <row r="1608" spans="1:9" ht="14.25">
      <c r="A1608" s="56" t="s">
        <v>6</v>
      </c>
      <c r="B1608" s="51" t="s">
        <v>766</v>
      </c>
      <c r="C1608" s="51" t="s">
        <v>359</v>
      </c>
      <c r="D1608" s="44" t="s">
        <v>4220</v>
      </c>
      <c r="E1608" s="52">
        <v>94</v>
      </c>
      <c r="F1608" s="52">
        <v>93</v>
      </c>
      <c r="G1608" s="54">
        <v>56605</v>
      </c>
      <c r="H1608" s="54">
        <v>50681</v>
      </c>
      <c r="I1608" s="24">
        <v>-0.10465506580690752</v>
      </c>
    </row>
    <row r="1609" spans="1:9" ht="14.25">
      <c r="A1609" s="56" t="s">
        <v>6</v>
      </c>
      <c r="B1609" s="51" t="s">
        <v>766</v>
      </c>
      <c r="C1609" s="51" t="s">
        <v>788</v>
      </c>
      <c r="D1609" s="44" t="s">
        <v>4221</v>
      </c>
      <c r="E1609" s="52">
        <v>53</v>
      </c>
      <c r="F1609" s="52">
        <v>40</v>
      </c>
      <c r="G1609" s="54">
        <v>40244</v>
      </c>
      <c r="H1609" s="54">
        <v>33633</v>
      </c>
      <c r="I1609" s="24">
        <v>-0.16427293509591492</v>
      </c>
    </row>
    <row r="1610" spans="1:9" ht="14.25">
      <c r="A1610" s="56" t="s">
        <v>6</v>
      </c>
      <c r="B1610" s="51" t="s">
        <v>766</v>
      </c>
      <c r="C1610" s="51" t="s">
        <v>785</v>
      </c>
      <c r="D1610" s="44" t="s">
        <v>4222</v>
      </c>
      <c r="E1610" s="52">
        <v>39</v>
      </c>
      <c r="F1610" s="52">
        <v>39</v>
      </c>
      <c r="G1610" s="54">
        <v>28836</v>
      </c>
      <c r="H1610" s="54">
        <v>26319</v>
      </c>
      <c r="I1610" s="24">
        <v>-8.7286724927174361E-2</v>
      </c>
    </row>
    <row r="1611" spans="1:9" ht="14.25">
      <c r="A1611" s="56" t="s">
        <v>6</v>
      </c>
      <c r="B1611" s="51" t="s">
        <v>766</v>
      </c>
      <c r="C1611" s="51" t="s">
        <v>775</v>
      </c>
      <c r="D1611" s="44" t="s">
        <v>4223</v>
      </c>
      <c r="E1611" s="52">
        <v>296</v>
      </c>
      <c r="F1611" s="52">
        <v>317</v>
      </c>
      <c r="G1611" s="54">
        <v>190135</v>
      </c>
      <c r="H1611" s="54">
        <v>196608</v>
      </c>
      <c r="I1611" s="24">
        <v>3.404423173008652E-2</v>
      </c>
    </row>
    <row r="1612" spans="1:9" ht="14.25">
      <c r="A1612" s="56" t="s">
        <v>6</v>
      </c>
      <c r="B1612" s="51" t="s">
        <v>766</v>
      </c>
      <c r="C1612" s="51" t="s">
        <v>774</v>
      </c>
      <c r="D1612" s="44" t="s">
        <v>4224</v>
      </c>
      <c r="E1612" s="52">
        <v>194</v>
      </c>
      <c r="F1612" s="52">
        <v>207</v>
      </c>
      <c r="G1612" s="54">
        <v>114038</v>
      </c>
      <c r="H1612" s="54">
        <v>114173</v>
      </c>
      <c r="I1612" s="24">
        <v>1.1838159210087866E-3</v>
      </c>
    </row>
    <row r="1613" spans="1:9" ht="14.25">
      <c r="A1613" s="56" t="s">
        <v>6</v>
      </c>
      <c r="B1613" s="51" t="s">
        <v>766</v>
      </c>
      <c r="C1613" s="51" t="s">
        <v>769</v>
      </c>
      <c r="D1613" s="44" t="s">
        <v>4225</v>
      </c>
      <c r="E1613" s="52">
        <v>27</v>
      </c>
      <c r="F1613" s="52">
        <v>36</v>
      </c>
      <c r="G1613" s="54">
        <v>31487</v>
      </c>
      <c r="H1613" s="54">
        <v>26448</v>
      </c>
      <c r="I1613" s="24">
        <v>-0.16003429986978754</v>
      </c>
    </row>
    <row r="1614" spans="1:9" ht="14.25">
      <c r="A1614" s="56" t="s">
        <v>6</v>
      </c>
      <c r="B1614" s="51" t="s">
        <v>766</v>
      </c>
      <c r="C1614" s="51" t="s">
        <v>770</v>
      </c>
      <c r="D1614" s="44" t="s">
        <v>4226</v>
      </c>
      <c r="E1614" s="52">
        <v>22</v>
      </c>
      <c r="F1614" s="52">
        <v>25</v>
      </c>
      <c r="G1614" s="54">
        <v>27031</v>
      </c>
      <c r="H1614" s="54">
        <v>21930</v>
      </c>
      <c r="I1614" s="24">
        <v>-0.18870925973881839</v>
      </c>
    </row>
    <row r="1615" spans="1:9" ht="14.25">
      <c r="A1615" s="56" t="s">
        <v>6</v>
      </c>
      <c r="B1615" s="51" t="s">
        <v>766</v>
      </c>
      <c r="C1615" s="51" t="s">
        <v>771</v>
      </c>
      <c r="D1615" s="44" t="s">
        <v>4227</v>
      </c>
      <c r="E1615" s="52">
        <v>64</v>
      </c>
      <c r="F1615" s="52">
        <v>75</v>
      </c>
      <c r="G1615" s="54">
        <v>50442</v>
      </c>
      <c r="H1615" s="54">
        <v>51155</v>
      </c>
      <c r="I1615" s="24">
        <v>1.4135046191665675E-2</v>
      </c>
    </row>
    <row r="1616" spans="1:9" ht="14.25">
      <c r="A1616" s="56" t="s">
        <v>6</v>
      </c>
      <c r="B1616" s="51" t="s">
        <v>766</v>
      </c>
      <c r="C1616" s="51" t="s">
        <v>778</v>
      </c>
      <c r="D1616" s="44" t="s">
        <v>4228</v>
      </c>
      <c r="E1616" s="52">
        <v>40</v>
      </c>
      <c r="F1616" s="52">
        <v>38</v>
      </c>
      <c r="G1616" s="54">
        <v>28475</v>
      </c>
      <c r="H1616" s="54">
        <v>29636</v>
      </c>
      <c r="I1616" s="24">
        <v>4.0772607550482877E-2</v>
      </c>
    </row>
    <row r="1617" spans="1:9" ht="14.25">
      <c r="A1617" s="56" t="s">
        <v>6</v>
      </c>
      <c r="B1617" s="51" t="s">
        <v>766</v>
      </c>
      <c r="C1617" s="51" t="s">
        <v>780</v>
      </c>
      <c r="D1617" s="44" t="s">
        <v>4229</v>
      </c>
      <c r="E1617" s="52">
        <v>14</v>
      </c>
      <c r="F1617" s="52">
        <v>13</v>
      </c>
      <c r="G1617" s="54">
        <v>24533</v>
      </c>
      <c r="H1617" s="54">
        <v>22834</v>
      </c>
      <c r="I1617" s="24">
        <v>-6.9253658337749158E-2</v>
      </c>
    </row>
    <row r="1618" spans="1:9" ht="14.25">
      <c r="A1618" s="56" t="s">
        <v>6</v>
      </c>
      <c r="B1618" s="51" t="s">
        <v>766</v>
      </c>
      <c r="C1618" s="51" t="s">
        <v>786</v>
      </c>
      <c r="D1618" s="44" t="s">
        <v>4230</v>
      </c>
      <c r="E1618" s="52">
        <v>8</v>
      </c>
      <c r="F1618" s="52">
        <v>10</v>
      </c>
      <c r="G1618" s="54">
        <v>13262</v>
      </c>
      <c r="H1618" s="54">
        <v>12582</v>
      </c>
      <c r="I1618" s="24">
        <v>-5.1274317599155482E-2</v>
      </c>
    </row>
    <row r="1619" spans="1:9" ht="14.25">
      <c r="A1619" s="56" t="s">
        <v>6</v>
      </c>
      <c r="B1619" s="51" t="s">
        <v>766</v>
      </c>
      <c r="C1619" s="51" t="s">
        <v>767</v>
      </c>
      <c r="D1619" s="44" t="s">
        <v>4231</v>
      </c>
      <c r="E1619" s="52">
        <v>5</v>
      </c>
      <c r="F1619" s="52">
        <v>12</v>
      </c>
      <c r="G1619" s="54">
        <v>7255</v>
      </c>
      <c r="H1619" s="54">
        <v>5740</v>
      </c>
      <c r="I1619" s="24">
        <v>-0.20882150241212957</v>
      </c>
    </row>
    <row r="1620" spans="1:9" ht="14.25">
      <c r="A1620" s="56" t="s">
        <v>6</v>
      </c>
      <c r="B1620" s="51" t="s">
        <v>766</v>
      </c>
      <c r="C1620" s="51" t="s">
        <v>779</v>
      </c>
      <c r="D1620" s="44" t="s">
        <v>4232</v>
      </c>
      <c r="E1620" s="52">
        <v>22</v>
      </c>
      <c r="F1620" s="52">
        <v>29</v>
      </c>
      <c r="G1620" s="54">
        <v>19969</v>
      </c>
      <c r="H1620" s="54">
        <v>17763</v>
      </c>
      <c r="I1620" s="24">
        <v>-0.11047123040713105</v>
      </c>
    </row>
    <row r="1621" spans="1:9" ht="14.25">
      <c r="A1621" s="56" t="s">
        <v>6</v>
      </c>
      <c r="B1621" s="51" t="s">
        <v>766</v>
      </c>
      <c r="C1621" s="51" t="s">
        <v>784</v>
      </c>
      <c r="D1621" s="44" t="s">
        <v>4233</v>
      </c>
      <c r="E1621" s="52">
        <v>111</v>
      </c>
      <c r="F1621" s="52">
        <v>139</v>
      </c>
      <c r="G1621" s="54">
        <v>8448</v>
      </c>
      <c r="H1621" s="54">
        <v>7158</v>
      </c>
      <c r="I1621" s="24">
        <v>-0.15269886363636365</v>
      </c>
    </row>
    <row r="1622" spans="1:9" ht="14.25">
      <c r="A1622" s="56" t="s">
        <v>6</v>
      </c>
      <c r="B1622" s="51" t="s">
        <v>766</v>
      </c>
      <c r="C1622" s="51" t="s">
        <v>787</v>
      </c>
      <c r="D1622" s="44" t="s">
        <v>4234</v>
      </c>
      <c r="E1622" s="52">
        <v>47</v>
      </c>
      <c r="F1622" s="52">
        <v>34</v>
      </c>
      <c r="G1622" s="54">
        <v>17549</v>
      </c>
      <c r="H1622" s="54">
        <v>15125</v>
      </c>
      <c r="I1622" s="24">
        <v>-0.13812752863411021</v>
      </c>
    </row>
    <row r="1623" spans="1:9" ht="14.25">
      <c r="A1623" s="56" t="s">
        <v>6</v>
      </c>
      <c r="B1623" s="51" t="s">
        <v>766</v>
      </c>
      <c r="C1623" s="51" t="s">
        <v>777</v>
      </c>
      <c r="D1623" s="44" t="s">
        <v>4235</v>
      </c>
      <c r="E1623" s="52">
        <v>8</v>
      </c>
      <c r="F1623" s="52">
        <v>13</v>
      </c>
      <c r="G1623" s="54">
        <v>10350</v>
      </c>
      <c r="H1623" s="54">
        <v>8250</v>
      </c>
      <c r="I1623" s="24">
        <v>-0.20289855072463769</v>
      </c>
    </row>
    <row r="1624" spans="1:9" ht="14.25">
      <c r="A1624" s="56" t="s">
        <v>6</v>
      </c>
      <c r="B1624" s="51" t="s">
        <v>2179</v>
      </c>
      <c r="C1624" s="51" t="s">
        <v>2192</v>
      </c>
      <c r="D1624" s="44" t="s">
        <v>4236</v>
      </c>
      <c r="E1624" s="52">
        <v>374</v>
      </c>
      <c r="F1624" s="52">
        <v>427</v>
      </c>
      <c r="G1624" s="54">
        <v>280947</v>
      </c>
      <c r="H1624" s="54">
        <v>255051</v>
      </c>
      <c r="I1624" s="24">
        <v>-9.2173968755672783E-2</v>
      </c>
    </row>
    <row r="1625" spans="1:9" ht="14.25">
      <c r="A1625" s="56" t="s">
        <v>6</v>
      </c>
      <c r="B1625" s="51" t="s">
        <v>2179</v>
      </c>
      <c r="C1625" s="51" t="s">
        <v>2196</v>
      </c>
      <c r="D1625" s="44" t="s">
        <v>4237</v>
      </c>
      <c r="E1625" s="52">
        <v>265</v>
      </c>
      <c r="F1625" s="52">
        <v>287</v>
      </c>
      <c r="G1625" s="54">
        <v>173772</v>
      </c>
      <c r="H1625" s="54">
        <v>162570</v>
      </c>
      <c r="I1625" s="24">
        <v>-6.4463780125681922E-2</v>
      </c>
    </row>
    <row r="1626" spans="1:9" ht="14.25">
      <c r="A1626" s="56" t="s">
        <v>6</v>
      </c>
      <c r="B1626" s="51" t="s">
        <v>2179</v>
      </c>
      <c r="C1626" s="51" t="s">
        <v>2198</v>
      </c>
      <c r="D1626" s="44" t="s">
        <v>4238</v>
      </c>
      <c r="E1626" s="52">
        <v>500</v>
      </c>
      <c r="F1626" s="52">
        <v>457</v>
      </c>
      <c r="G1626" s="54">
        <v>196628</v>
      </c>
      <c r="H1626" s="54">
        <v>193966</v>
      </c>
      <c r="I1626" s="24">
        <v>-1.3538254978945013E-2</v>
      </c>
    </row>
    <row r="1627" spans="1:9" ht="14.25">
      <c r="A1627" s="56" t="s">
        <v>6</v>
      </c>
      <c r="B1627" s="51" t="s">
        <v>2179</v>
      </c>
      <c r="C1627" s="51" t="s">
        <v>2182</v>
      </c>
      <c r="D1627" s="44" t="s">
        <v>4239</v>
      </c>
      <c r="E1627" s="52">
        <v>77</v>
      </c>
      <c r="F1627" s="52">
        <v>83</v>
      </c>
      <c r="G1627" s="54">
        <v>53747</v>
      </c>
      <c r="H1627" s="54">
        <v>44626</v>
      </c>
      <c r="I1627" s="24">
        <v>-0.16970249502297802</v>
      </c>
    </row>
    <row r="1628" spans="1:9" ht="14.25">
      <c r="A1628" s="56" t="s">
        <v>6</v>
      </c>
      <c r="B1628" s="51" t="s">
        <v>2179</v>
      </c>
      <c r="C1628" s="51" t="s">
        <v>2185</v>
      </c>
      <c r="D1628" s="44" t="s">
        <v>4240</v>
      </c>
      <c r="E1628" s="52">
        <v>157</v>
      </c>
      <c r="F1628" s="52">
        <v>167</v>
      </c>
      <c r="G1628" s="54">
        <v>116611</v>
      </c>
      <c r="H1628" s="54">
        <v>113979</v>
      </c>
      <c r="I1628" s="24">
        <v>-2.2570769481438286E-2</v>
      </c>
    </row>
    <row r="1629" spans="1:9" ht="14.25">
      <c r="A1629" s="56" t="s">
        <v>6</v>
      </c>
      <c r="B1629" s="51" t="s">
        <v>2179</v>
      </c>
      <c r="C1629" s="51" t="s">
        <v>2188</v>
      </c>
      <c r="D1629" s="44" t="s">
        <v>4241</v>
      </c>
      <c r="E1629" s="52">
        <v>138</v>
      </c>
      <c r="F1629" s="52">
        <v>93</v>
      </c>
      <c r="G1629" s="54">
        <v>55012</v>
      </c>
      <c r="H1629" s="54">
        <v>55887</v>
      </c>
      <c r="I1629" s="24">
        <v>1.5905620591870864E-2</v>
      </c>
    </row>
    <row r="1630" spans="1:9" ht="14.25">
      <c r="A1630" s="56" t="s">
        <v>6</v>
      </c>
      <c r="B1630" s="51" t="s">
        <v>2179</v>
      </c>
      <c r="C1630" s="51" t="s">
        <v>2186</v>
      </c>
      <c r="D1630" s="44" t="s">
        <v>4242</v>
      </c>
      <c r="E1630" s="52">
        <v>208</v>
      </c>
      <c r="F1630" s="52">
        <v>217</v>
      </c>
      <c r="G1630" s="54">
        <v>143857</v>
      </c>
      <c r="H1630" s="54">
        <v>129125</v>
      </c>
      <c r="I1630" s="24">
        <v>-0.10240725164573153</v>
      </c>
    </row>
    <row r="1631" spans="1:9" ht="14.25">
      <c r="A1631" s="56" t="s">
        <v>6</v>
      </c>
      <c r="B1631" s="51" t="s">
        <v>2179</v>
      </c>
      <c r="C1631" s="51" t="s">
        <v>2183</v>
      </c>
      <c r="D1631" s="44" t="s">
        <v>4243</v>
      </c>
      <c r="E1631" s="52">
        <v>72</v>
      </c>
      <c r="F1631" s="52">
        <v>86</v>
      </c>
      <c r="G1631" s="54">
        <v>53004</v>
      </c>
      <c r="H1631" s="54">
        <v>49798</v>
      </c>
      <c r="I1631" s="24">
        <v>-6.0486001056524033E-2</v>
      </c>
    </row>
    <row r="1632" spans="1:9" ht="14.25">
      <c r="A1632" s="56" t="s">
        <v>6</v>
      </c>
      <c r="B1632" s="51" t="s">
        <v>2179</v>
      </c>
      <c r="C1632" s="51" t="s">
        <v>2190</v>
      </c>
      <c r="D1632" s="44" t="s">
        <v>4244</v>
      </c>
      <c r="E1632" s="52">
        <v>67</v>
      </c>
      <c r="F1632" s="52">
        <v>70</v>
      </c>
      <c r="G1632" s="54">
        <v>38349</v>
      </c>
      <c r="H1632" s="54">
        <v>32519</v>
      </c>
      <c r="I1632" s="24">
        <v>-0.15202482463688755</v>
      </c>
    </row>
    <row r="1633" spans="1:9" ht="14.25">
      <c r="A1633" s="56" t="s">
        <v>6</v>
      </c>
      <c r="B1633" s="51" t="s">
        <v>2179</v>
      </c>
      <c r="C1633" s="51" t="s">
        <v>2199</v>
      </c>
      <c r="D1633" s="44" t="s">
        <v>4245</v>
      </c>
      <c r="E1633" s="52">
        <v>78</v>
      </c>
      <c r="F1633" s="52">
        <v>92</v>
      </c>
      <c r="G1633" s="54">
        <v>34730</v>
      </c>
      <c r="H1633" s="54">
        <v>30799</v>
      </c>
      <c r="I1633" s="24">
        <v>-0.1131874460120933</v>
      </c>
    </row>
    <row r="1634" spans="1:9" ht="14.25">
      <c r="A1634" s="56" t="s">
        <v>6</v>
      </c>
      <c r="B1634" s="51" t="s">
        <v>2179</v>
      </c>
      <c r="C1634" s="51" t="s">
        <v>2189</v>
      </c>
      <c r="D1634" s="44" t="s">
        <v>4246</v>
      </c>
      <c r="E1634" s="52">
        <v>31</v>
      </c>
      <c r="F1634" s="52">
        <v>27</v>
      </c>
      <c r="G1634" s="54">
        <v>28630</v>
      </c>
      <c r="H1634" s="54">
        <v>23247</v>
      </c>
      <c r="I1634" s="24">
        <v>-0.18801955990220048</v>
      </c>
    </row>
    <row r="1635" spans="1:9" ht="14.25">
      <c r="A1635" s="56" t="s">
        <v>6</v>
      </c>
      <c r="B1635" s="51" t="s">
        <v>2179</v>
      </c>
      <c r="C1635" s="51" t="s">
        <v>2193</v>
      </c>
      <c r="D1635" s="44" t="s">
        <v>4247</v>
      </c>
      <c r="E1635" s="52">
        <v>404</v>
      </c>
      <c r="F1635" s="52">
        <v>467</v>
      </c>
      <c r="G1635" s="54">
        <v>149487</v>
      </c>
      <c r="H1635" s="54">
        <v>137540</v>
      </c>
      <c r="I1635" s="24">
        <v>-7.9919993042873297E-2</v>
      </c>
    </row>
    <row r="1636" spans="1:9" ht="14.25">
      <c r="A1636" s="56" t="s">
        <v>6</v>
      </c>
      <c r="B1636" s="51" t="s">
        <v>2179</v>
      </c>
      <c r="C1636" s="51" t="s">
        <v>2191</v>
      </c>
      <c r="D1636" s="44" t="s">
        <v>4248</v>
      </c>
      <c r="E1636" s="52">
        <v>105</v>
      </c>
      <c r="F1636" s="52">
        <v>131</v>
      </c>
      <c r="G1636" s="54">
        <v>64550</v>
      </c>
      <c r="H1636" s="54">
        <v>60326</v>
      </c>
      <c r="I1636" s="24">
        <v>-6.5437645236250966E-2</v>
      </c>
    </row>
    <row r="1637" spans="1:9" ht="14.25">
      <c r="A1637" s="56" t="s">
        <v>6</v>
      </c>
      <c r="B1637" s="51" t="s">
        <v>2179</v>
      </c>
      <c r="C1637" s="51" t="s">
        <v>2194</v>
      </c>
      <c r="D1637" s="44" t="s">
        <v>4249</v>
      </c>
      <c r="E1637" s="52">
        <v>21</v>
      </c>
      <c r="F1637" s="52">
        <v>18</v>
      </c>
      <c r="G1637" s="54">
        <v>19084</v>
      </c>
      <c r="H1637" s="54">
        <v>14798</v>
      </c>
      <c r="I1637" s="24">
        <v>-0.22458604066233495</v>
      </c>
    </row>
    <row r="1638" spans="1:9" ht="14.25">
      <c r="A1638" s="56" t="s">
        <v>6</v>
      </c>
      <c r="B1638" s="51" t="s">
        <v>2179</v>
      </c>
      <c r="C1638" s="51" t="s">
        <v>2197</v>
      </c>
      <c r="D1638" s="44" t="s">
        <v>4250</v>
      </c>
      <c r="E1638" s="52">
        <v>5</v>
      </c>
      <c r="F1638" s="52">
        <v>12</v>
      </c>
      <c r="G1638" s="54">
        <v>6378</v>
      </c>
      <c r="H1638" s="54">
        <v>6034</v>
      </c>
      <c r="I1638" s="24">
        <v>-5.3935402947632487E-2</v>
      </c>
    </row>
    <row r="1639" spans="1:9" ht="14.25">
      <c r="A1639" s="56" t="s">
        <v>6</v>
      </c>
      <c r="B1639" s="51" t="s">
        <v>2179</v>
      </c>
      <c r="C1639" s="51" t="s">
        <v>2187</v>
      </c>
      <c r="D1639" s="44" t="s">
        <v>4251</v>
      </c>
      <c r="E1639" s="52">
        <v>12</v>
      </c>
      <c r="F1639" s="52">
        <v>23</v>
      </c>
      <c r="G1639" s="54">
        <v>3332</v>
      </c>
      <c r="H1639" s="54">
        <v>2342</v>
      </c>
      <c r="I1639" s="24">
        <v>-0.29711884753901563</v>
      </c>
    </row>
    <row r="1640" spans="1:9" ht="14.25">
      <c r="A1640" s="56" t="s">
        <v>6</v>
      </c>
      <c r="B1640" s="51" t="s">
        <v>2179</v>
      </c>
      <c r="C1640" s="51" t="s">
        <v>2195</v>
      </c>
      <c r="D1640" s="44" t="s">
        <v>4252</v>
      </c>
      <c r="E1640" s="52">
        <v>15</v>
      </c>
      <c r="F1640" s="52">
        <v>15</v>
      </c>
      <c r="G1640" s="54">
        <v>15986</v>
      </c>
      <c r="H1640" s="54">
        <v>14483</v>
      </c>
      <c r="I1640" s="24">
        <v>-9.4019767296384338E-2</v>
      </c>
    </row>
    <row r="1641" spans="1:9" ht="14.25">
      <c r="A1641" s="56" t="s">
        <v>6</v>
      </c>
      <c r="B1641" s="51" t="s">
        <v>2179</v>
      </c>
      <c r="C1641" s="51" t="s">
        <v>2184</v>
      </c>
      <c r="D1641" s="44" t="s">
        <v>4253</v>
      </c>
      <c r="E1641" s="52">
        <v>14</v>
      </c>
      <c r="F1641" s="52">
        <v>10</v>
      </c>
      <c r="G1641" s="54">
        <v>13491</v>
      </c>
      <c r="H1641" s="54">
        <v>11914</v>
      </c>
      <c r="I1641" s="24">
        <v>-0.11689274331035505</v>
      </c>
    </row>
    <row r="1642" spans="1:9" ht="14.25">
      <c r="A1642" s="56" t="s">
        <v>6</v>
      </c>
      <c r="B1642" s="51" t="s">
        <v>2179</v>
      </c>
      <c r="C1642" s="51" t="s">
        <v>2180</v>
      </c>
      <c r="D1642" s="44" t="s">
        <v>4254</v>
      </c>
      <c r="E1642" s="52">
        <v>4</v>
      </c>
      <c r="F1642" s="52">
        <v>9</v>
      </c>
      <c r="G1642" s="54">
        <v>3743</v>
      </c>
      <c r="H1642" s="54">
        <v>3055</v>
      </c>
      <c r="I1642" s="24">
        <v>-0.18380977825273845</v>
      </c>
    </row>
    <row r="1643" spans="1:9" ht="14.25">
      <c r="A1643" s="56" t="s">
        <v>6</v>
      </c>
      <c r="B1643" s="51" t="s">
        <v>2000</v>
      </c>
      <c r="C1643" s="51" t="s">
        <v>2022</v>
      </c>
      <c r="D1643" s="44" t="s">
        <v>4255</v>
      </c>
      <c r="E1643" s="52">
        <v>681</v>
      </c>
      <c r="F1643" s="52">
        <v>758</v>
      </c>
      <c r="G1643" s="54">
        <v>264548</v>
      </c>
      <c r="H1643" s="54">
        <v>252391</v>
      </c>
      <c r="I1643" s="24">
        <v>-4.5953853364984802E-2</v>
      </c>
    </row>
    <row r="1644" spans="1:9" ht="14.25">
      <c r="A1644" s="56" t="s">
        <v>6</v>
      </c>
      <c r="B1644" s="51" t="s">
        <v>2000</v>
      </c>
      <c r="C1644" s="51" t="s">
        <v>2020</v>
      </c>
      <c r="D1644" s="44" t="s">
        <v>4256</v>
      </c>
      <c r="E1644" s="52">
        <v>129</v>
      </c>
      <c r="F1644" s="52">
        <v>105</v>
      </c>
      <c r="G1644" s="54">
        <v>61513</v>
      </c>
      <c r="H1644" s="54">
        <v>54622</v>
      </c>
      <c r="I1644" s="24">
        <v>-0.11202510038528442</v>
      </c>
    </row>
    <row r="1645" spans="1:9" ht="14.25">
      <c r="A1645" s="56" t="s">
        <v>6</v>
      </c>
      <c r="B1645" s="51" t="s">
        <v>2000</v>
      </c>
      <c r="C1645" s="51" t="s">
        <v>2014</v>
      </c>
      <c r="D1645" s="44" t="s">
        <v>4257</v>
      </c>
      <c r="E1645" s="52">
        <v>46</v>
      </c>
      <c r="F1645" s="52">
        <v>58</v>
      </c>
      <c r="G1645" s="54">
        <v>40614</v>
      </c>
      <c r="H1645" s="54">
        <v>36149</v>
      </c>
      <c r="I1645" s="24">
        <v>-0.10993745998916629</v>
      </c>
    </row>
    <row r="1646" spans="1:9" ht="14.25">
      <c r="A1646" s="56" t="s">
        <v>6</v>
      </c>
      <c r="B1646" s="51" t="s">
        <v>2000</v>
      </c>
      <c r="C1646" s="51" t="s">
        <v>2003</v>
      </c>
      <c r="D1646" s="44" t="s">
        <v>4258</v>
      </c>
      <c r="E1646" s="52">
        <v>138</v>
      </c>
      <c r="F1646" s="52">
        <v>127</v>
      </c>
      <c r="G1646" s="54">
        <v>76063</v>
      </c>
      <c r="H1646" s="54">
        <v>69470</v>
      </c>
      <c r="I1646" s="24">
        <v>-8.6678148377003272E-2</v>
      </c>
    </row>
    <row r="1647" spans="1:9" ht="14.25">
      <c r="A1647" s="56" t="s">
        <v>6</v>
      </c>
      <c r="B1647" s="51" t="s">
        <v>2000</v>
      </c>
      <c r="C1647" s="51" t="s">
        <v>2024</v>
      </c>
      <c r="D1647" s="44" t="s">
        <v>4259</v>
      </c>
      <c r="E1647" s="52">
        <v>80</v>
      </c>
      <c r="F1647" s="52">
        <v>84</v>
      </c>
      <c r="G1647" s="54">
        <v>44020</v>
      </c>
      <c r="H1647" s="54">
        <v>38772</v>
      </c>
      <c r="I1647" s="24">
        <v>-0.11921853702862335</v>
      </c>
    </row>
    <row r="1648" spans="1:9" ht="14.25">
      <c r="A1648" s="56" t="s">
        <v>6</v>
      </c>
      <c r="B1648" s="51" t="s">
        <v>2000</v>
      </c>
      <c r="C1648" s="51" t="s">
        <v>2004</v>
      </c>
      <c r="D1648" s="44" t="s">
        <v>4260</v>
      </c>
      <c r="E1648" s="52">
        <v>36</v>
      </c>
      <c r="F1648" s="52">
        <v>34</v>
      </c>
      <c r="G1648" s="54">
        <v>39247</v>
      </c>
      <c r="H1648" s="54">
        <v>34713</v>
      </c>
      <c r="I1648" s="24">
        <v>-0.11552475348434275</v>
      </c>
    </row>
    <row r="1649" spans="1:9" ht="14.25">
      <c r="A1649" s="56" t="s">
        <v>6</v>
      </c>
      <c r="B1649" s="51" t="s">
        <v>2000</v>
      </c>
      <c r="C1649" s="51" t="s">
        <v>2016</v>
      </c>
      <c r="D1649" s="44" t="s">
        <v>4261</v>
      </c>
      <c r="E1649" s="52">
        <v>71</v>
      </c>
      <c r="F1649" s="52">
        <v>62</v>
      </c>
      <c r="G1649" s="54">
        <v>32484</v>
      </c>
      <c r="H1649" s="54">
        <v>28055</v>
      </c>
      <c r="I1649" s="24">
        <v>-0.13634404629971678</v>
      </c>
    </row>
    <row r="1650" spans="1:9" ht="14.25">
      <c r="A1650" s="56" t="s">
        <v>6</v>
      </c>
      <c r="B1650" s="51" t="s">
        <v>2000</v>
      </c>
      <c r="C1650" s="51" t="s">
        <v>359</v>
      </c>
      <c r="D1650" s="44" t="s">
        <v>4262</v>
      </c>
      <c r="E1650" s="52">
        <v>39</v>
      </c>
      <c r="F1650" s="52">
        <v>42</v>
      </c>
      <c r="G1650" s="54">
        <v>29951</v>
      </c>
      <c r="H1650" s="54">
        <v>23605</v>
      </c>
      <c r="I1650" s="24">
        <v>-0.21187940302494074</v>
      </c>
    </row>
    <row r="1651" spans="1:9" ht="14.25">
      <c r="A1651" s="56" t="s">
        <v>6</v>
      </c>
      <c r="B1651" s="51" t="s">
        <v>2000</v>
      </c>
      <c r="C1651" s="51" t="s">
        <v>2012</v>
      </c>
      <c r="D1651" s="44" t="s">
        <v>4263</v>
      </c>
      <c r="E1651" s="52">
        <v>7</v>
      </c>
      <c r="F1651" s="52">
        <v>8</v>
      </c>
      <c r="G1651" s="54">
        <v>5765</v>
      </c>
      <c r="H1651" s="54">
        <v>4837</v>
      </c>
      <c r="I1651" s="24">
        <v>-0.16097137901127492</v>
      </c>
    </row>
    <row r="1652" spans="1:9" ht="14.25">
      <c r="A1652" s="56" t="s">
        <v>6</v>
      </c>
      <c r="B1652" s="51" t="s">
        <v>2000</v>
      </c>
      <c r="C1652" s="51" t="s">
        <v>2010</v>
      </c>
      <c r="D1652" s="44" t="s">
        <v>4264</v>
      </c>
      <c r="E1652" s="52">
        <v>2</v>
      </c>
      <c r="F1652" s="52">
        <v>5</v>
      </c>
      <c r="G1652" s="54">
        <v>1783</v>
      </c>
      <c r="H1652" s="54">
        <v>1380</v>
      </c>
      <c r="I1652" s="24">
        <v>-0.22602355580482333</v>
      </c>
    </row>
    <row r="1653" spans="1:9" ht="14.25">
      <c r="A1653" s="56" t="s">
        <v>6</v>
      </c>
      <c r="B1653" s="51" t="s">
        <v>2000</v>
      </c>
      <c r="C1653" s="51" t="s">
        <v>2021</v>
      </c>
      <c r="D1653" s="44" t="s">
        <v>4265</v>
      </c>
      <c r="E1653" s="52">
        <v>0</v>
      </c>
      <c r="F1653" s="52">
        <v>2</v>
      </c>
      <c r="G1653" s="54">
        <v>2588</v>
      </c>
      <c r="H1653" s="54">
        <v>2058</v>
      </c>
      <c r="I1653" s="24">
        <v>-0.20479134466769705</v>
      </c>
    </row>
    <row r="1654" spans="1:9" ht="14.25">
      <c r="A1654" s="56" t="s">
        <v>6</v>
      </c>
      <c r="B1654" s="51" t="s">
        <v>2000</v>
      </c>
      <c r="C1654" s="51" t="s">
        <v>2006</v>
      </c>
      <c r="D1654" s="44" t="s">
        <v>4266</v>
      </c>
      <c r="E1654" s="52">
        <v>27</v>
      </c>
      <c r="F1654" s="52">
        <v>36</v>
      </c>
      <c r="G1654" s="54">
        <v>25954</v>
      </c>
      <c r="H1654" s="54">
        <v>24833</v>
      </c>
      <c r="I1654" s="24">
        <v>-4.3191800878477307E-2</v>
      </c>
    </row>
    <row r="1655" spans="1:9" ht="14.25">
      <c r="A1655" s="56" t="s">
        <v>6</v>
      </c>
      <c r="B1655" s="51" t="s">
        <v>2000</v>
      </c>
      <c r="C1655" s="51" t="s">
        <v>2011</v>
      </c>
      <c r="D1655" s="44" t="s">
        <v>4267</v>
      </c>
      <c r="E1655" s="52">
        <v>3</v>
      </c>
      <c r="F1655" s="52">
        <v>5</v>
      </c>
      <c r="G1655" s="54">
        <v>6038</v>
      </c>
      <c r="H1655" s="54">
        <v>4647</v>
      </c>
      <c r="I1655" s="24">
        <v>-0.23037429612454455</v>
      </c>
    </row>
    <row r="1656" spans="1:9" ht="14.25">
      <c r="A1656" s="56" t="s">
        <v>6</v>
      </c>
      <c r="B1656" s="51" t="s">
        <v>2000</v>
      </c>
      <c r="C1656" s="51" t="s">
        <v>2019</v>
      </c>
      <c r="D1656" s="44" t="s">
        <v>4268</v>
      </c>
      <c r="E1656" s="52">
        <v>3</v>
      </c>
      <c r="F1656" s="52">
        <v>4</v>
      </c>
      <c r="G1656" s="54">
        <v>9318</v>
      </c>
      <c r="H1656" s="54">
        <v>7367</v>
      </c>
      <c r="I1656" s="24">
        <v>-0.20937969521356514</v>
      </c>
    </row>
    <row r="1657" spans="1:9" ht="14.25">
      <c r="A1657" s="56" t="s">
        <v>6</v>
      </c>
      <c r="B1657" s="51" t="s">
        <v>2000</v>
      </c>
      <c r="C1657" s="51" t="s">
        <v>2018</v>
      </c>
      <c r="D1657" s="44" t="s">
        <v>4269</v>
      </c>
      <c r="E1657" s="52">
        <v>11</v>
      </c>
      <c r="F1657" s="52">
        <v>5</v>
      </c>
      <c r="G1657" s="54">
        <v>4826</v>
      </c>
      <c r="H1657" s="54">
        <v>3743</v>
      </c>
      <c r="I1657" s="24">
        <v>-0.22440944881889763</v>
      </c>
    </row>
    <row r="1658" spans="1:9" ht="14.25">
      <c r="A1658" s="56" t="s">
        <v>6</v>
      </c>
      <c r="B1658" s="51" t="s">
        <v>2000</v>
      </c>
      <c r="C1658" s="51" t="s">
        <v>2017</v>
      </c>
      <c r="D1658" s="44" t="s">
        <v>4270</v>
      </c>
      <c r="E1658" s="52">
        <v>11</v>
      </c>
      <c r="F1658" s="52">
        <v>10</v>
      </c>
      <c r="G1658" s="54">
        <v>7765</v>
      </c>
      <c r="H1658" s="54">
        <v>6222</v>
      </c>
      <c r="I1658" s="24">
        <v>-0.19871216999356084</v>
      </c>
    </row>
    <row r="1659" spans="1:9" ht="14.25">
      <c r="A1659" s="56" t="s">
        <v>6</v>
      </c>
      <c r="B1659" s="51" t="s">
        <v>2000</v>
      </c>
      <c r="C1659" s="51" t="s">
        <v>2008</v>
      </c>
      <c r="D1659" s="44" t="s">
        <v>4271</v>
      </c>
      <c r="E1659" s="52">
        <v>36</v>
      </c>
      <c r="F1659" s="52">
        <v>26</v>
      </c>
      <c r="G1659" s="54">
        <v>10446</v>
      </c>
      <c r="H1659" s="54">
        <v>8358</v>
      </c>
      <c r="I1659" s="24">
        <v>-0.19988512349224583</v>
      </c>
    </row>
    <row r="1660" spans="1:9" ht="14.25">
      <c r="A1660" s="56" t="s">
        <v>6</v>
      </c>
      <c r="B1660" s="51" t="s">
        <v>2000</v>
      </c>
      <c r="C1660" s="51" t="s">
        <v>2015</v>
      </c>
      <c r="D1660" s="44" t="s">
        <v>4272</v>
      </c>
      <c r="E1660" s="52">
        <v>14</v>
      </c>
      <c r="F1660" s="52">
        <v>15</v>
      </c>
      <c r="G1660" s="54">
        <v>15070</v>
      </c>
      <c r="H1660" s="54">
        <v>14583</v>
      </c>
      <c r="I1660" s="24">
        <v>-3.2315859323158592E-2</v>
      </c>
    </row>
    <row r="1661" spans="1:9" ht="14.25">
      <c r="A1661" s="56" t="s">
        <v>6</v>
      </c>
      <c r="B1661" s="51" t="s">
        <v>2000</v>
      </c>
      <c r="C1661" s="51" t="s">
        <v>2013</v>
      </c>
      <c r="D1661" s="44" t="s">
        <v>4273</v>
      </c>
      <c r="E1661" s="52">
        <v>32</v>
      </c>
      <c r="F1661" s="52">
        <v>52</v>
      </c>
      <c r="G1661" s="54">
        <v>21658</v>
      </c>
      <c r="H1661" s="54">
        <v>22745</v>
      </c>
      <c r="I1661" s="24">
        <v>5.0189306491827498E-2</v>
      </c>
    </row>
    <row r="1662" spans="1:9" ht="14.25">
      <c r="A1662" s="56" t="s">
        <v>6</v>
      </c>
      <c r="B1662" s="51" t="s">
        <v>2000</v>
      </c>
      <c r="C1662" s="51" t="s">
        <v>2001</v>
      </c>
      <c r="D1662" s="44" t="s">
        <v>4274</v>
      </c>
      <c r="E1662" s="52">
        <v>39</v>
      </c>
      <c r="F1662" s="52">
        <v>44</v>
      </c>
      <c r="G1662" s="54">
        <v>33338</v>
      </c>
      <c r="H1662" s="54">
        <v>35246</v>
      </c>
      <c r="I1662" s="24">
        <v>5.7231987521746956E-2</v>
      </c>
    </row>
    <row r="1663" spans="1:9" ht="14.25">
      <c r="A1663" s="56" t="s">
        <v>6</v>
      </c>
      <c r="B1663" s="51" t="s">
        <v>2000</v>
      </c>
      <c r="C1663" s="51" t="s">
        <v>2007</v>
      </c>
      <c r="D1663" s="44" t="s">
        <v>4275</v>
      </c>
      <c r="E1663" s="52">
        <v>9</v>
      </c>
      <c r="F1663" s="52">
        <v>14</v>
      </c>
      <c r="G1663" s="54">
        <v>14241</v>
      </c>
      <c r="H1663" s="54">
        <v>13042</v>
      </c>
      <c r="I1663" s="24">
        <v>-8.4193525735552277E-2</v>
      </c>
    </row>
    <row r="1664" spans="1:9" ht="14.25">
      <c r="A1664" s="56" t="s">
        <v>6</v>
      </c>
      <c r="B1664" s="51" t="s">
        <v>2000</v>
      </c>
      <c r="C1664" s="51" t="s">
        <v>2009</v>
      </c>
      <c r="D1664" s="44" t="s">
        <v>4276</v>
      </c>
      <c r="E1664" s="52">
        <v>8</v>
      </c>
      <c r="F1664" s="52">
        <v>5</v>
      </c>
      <c r="G1664" s="54">
        <v>12727</v>
      </c>
      <c r="H1664" s="54">
        <v>11384</v>
      </c>
      <c r="I1664" s="24">
        <v>-0.10552368979335272</v>
      </c>
    </row>
    <row r="1665" spans="1:9" ht="14.25">
      <c r="A1665" s="56" t="s">
        <v>6</v>
      </c>
      <c r="B1665" s="51" t="s">
        <v>2000</v>
      </c>
      <c r="C1665" s="51" t="s">
        <v>2023</v>
      </c>
      <c r="D1665" s="44" t="s">
        <v>4277</v>
      </c>
      <c r="E1665" s="52">
        <v>4</v>
      </c>
      <c r="F1665" s="52">
        <v>6</v>
      </c>
      <c r="G1665" s="54">
        <v>10490</v>
      </c>
      <c r="H1665" s="54">
        <v>7715</v>
      </c>
      <c r="I1665" s="24">
        <v>-0.26453765490943754</v>
      </c>
    </row>
    <row r="1666" spans="1:9" ht="14.25">
      <c r="A1666" s="56" t="s">
        <v>6</v>
      </c>
      <c r="B1666" s="51" t="s">
        <v>2000</v>
      </c>
      <c r="C1666" s="51" t="s">
        <v>2005</v>
      </c>
      <c r="D1666" s="44" t="s">
        <v>4278</v>
      </c>
      <c r="E1666" s="52">
        <v>21</v>
      </c>
      <c r="F1666" s="52">
        <v>18</v>
      </c>
      <c r="G1666" s="54">
        <v>15044</v>
      </c>
      <c r="H1666" s="54">
        <v>13622</v>
      </c>
      <c r="I1666" s="24">
        <v>-9.4522733315607552E-2</v>
      </c>
    </row>
    <row r="1667" spans="1:9" ht="14.25">
      <c r="A1667" s="56" t="s">
        <v>6</v>
      </c>
      <c r="B1667" s="51" t="s">
        <v>1224</v>
      </c>
      <c r="C1667" s="51" t="s">
        <v>1239</v>
      </c>
      <c r="D1667" s="44" t="s">
        <v>4279</v>
      </c>
      <c r="E1667" s="52">
        <v>1079</v>
      </c>
      <c r="F1667" s="52">
        <v>1211</v>
      </c>
      <c r="G1667" s="54">
        <v>419429</v>
      </c>
      <c r="H1667" s="54">
        <v>417496</v>
      </c>
      <c r="I1667" s="24">
        <v>-4.6086465170505613E-3</v>
      </c>
    </row>
    <row r="1668" spans="1:9" ht="14.25">
      <c r="A1668" s="56" t="s">
        <v>6</v>
      </c>
      <c r="B1668" s="51" t="s">
        <v>1224</v>
      </c>
      <c r="C1668" s="51" t="s">
        <v>1231</v>
      </c>
      <c r="D1668" s="44" t="s">
        <v>4280</v>
      </c>
      <c r="E1668" s="52">
        <v>187</v>
      </c>
      <c r="F1668" s="52">
        <v>180</v>
      </c>
      <c r="G1668" s="54">
        <v>110473</v>
      </c>
      <c r="H1668" s="54">
        <v>109513</v>
      </c>
      <c r="I1668" s="24">
        <v>-8.689906130909815E-3</v>
      </c>
    </row>
    <row r="1669" spans="1:9" ht="14.25">
      <c r="A1669" s="56" t="s">
        <v>6</v>
      </c>
      <c r="B1669" s="51" t="s">
        <v>1224</v>
      </c>
      <c r="C1669" s="51" t="s">
        <v>1235</v>
      </c>
      <c r="D1669" s="44" t="s">
        <v>4281</v>
      </c>
      <c r="E1669" s="52">
        <v>112</v>
      </c>
      <c r="F1669" s="52">
        <v>93</v>
      </c>
      <c r="G1669" s="54">
        <v>55621</v>
      </c>
      <c r="H1669" s="54">
        <v>50624</v>
      </c>
      <c r="I1669" s="24">
        <v>-8.9840168281764082E-2</v>
      </c>
    </row>
    <row r="1670" spans="1:9" ht="14.25">
      <c r="A1670" s="56" t="s">
        <v>6</v>
      </c>
      <c r="B1670" s="51" t="s">
        <v>1224</v>
      </c>
      <c r="C1670" s="51" t="s">
        <v>1242</v>
      </c>
      <c r="D1670" s="44" t="s">
        <v>4282</v>
      </c>
      <c r="E1670" s="52">
        <v>42</v>
      </c>
      <c r="F1670" s="52">
        <v>60</v>
      </c>
      <c r="G1670" s="54">
        <v>33817</v>
      </c>
      <c r="H1670" s="54">
        <v>31631</v>
      </c>
      <c r="I1670" s="24">
        <v>-6.4642043942395838E-2</v>
      </c>
    </row>
    <row r="1671" spans="1:9" ht="14.25">
      <c r="A1671" s="56" t="s">
        <v>6</v>
      </c>
      <c r="B1671" s="51" t="s">
        <v>1224</v>
      </c>
      <c r="C1671" s="51" t="s">
        <v>1228</v>
      </c>
      <c r="D1671" s="44" t="s">
        <v>4283</v>
      </c>
      <c r="E1671" s="52">
        <v>105</v>
      </c>
      <c r="F1671" s="52">
        <v>115</v>
      </c>
      <c r="G1671" s="54">
        <v>62690</v>
      </c>
      <c r="H1671" s="54">
        <v>57438</v>
      </c>
      <c r="I1671" s="24">
        <v>-8.377731695645238E-2</v>
      </c>
    </row>
    <row r="1672" spans="1:9" ht="14.25">
      <c r="A1672" s="56" t="s">
        <v>6</v>
      </c>
      <c r="B1672" s="51" t="s">
        <v>1224</v>
      </c>
      <c r="C1672" s="51" t="s">
        <v>1236</v>
      </c>
      <c r="D1672" s="44" t="s">
        <v>4284</v>
      </c>
      <c r="E1672" s="52">
        <v>77</v>
      </c>
      <c r="F1672" s="52">
        <v>72</v>
      </c>
      <c r="G1672" s="54">
        <v>53000</v>
      </c>
      <c r="H1672" s="54">
        <v>47003</v>
      </c>
      <c r="I1672" s="24">
        <v>-0.11315094339622642</v>
      </c>
    </row>
    <row r="1673" spans="1:9" ht="14.25">
      <c r="A1673" s="56" t="s">
        <v>6</v>
      </c>
      <c r="B1673" s="51" t="s">
        <v>1224</v>
      </c>
      <c r="C1673" s="51" t="s">
        <v>1227</v>
      </c>
      <c r="D1673" s="44" t="s">
        <v>4285</v>
      </c>
      <c r="E1673" s="52">
        <v>36</v>
      </c>
      <c r="F1673" s="52">
        <v>38</v>
      </c>
      <c r="G1673" s="54">
        <v>33625</v>
      </c>
      <c r="H1673" s="54">
        <v>28279</v>
      </c>
      <c r="I1673" s="24">
        <v>-0.15898884758364312</v>
      </c>
    </row>
    <row r="1674" spans="1:9" ht="14.25">
      <c r="A1674" s="56" t="s">
        <v>6</v>
      </c>
      <c r="B1674" s="51" t="s">
        <v>1224</v>
      </c>
      <c r="C1674" s="51" t="s">
        <v>1233</v>
      </c>
      <c r="D1674" s="44" t="s">
        <v>4286</v>
      </c>
      <c r="E1674" s="52">
        <v>57</v>
      </c>
      <c r="F1674" s="52">
        <v>81</v>
      </c>
      <c r="G1674" s="54">
        <v>68512</v>
      </c>
      <c r="H1674" s="54">
        <v>61857</v>
      </c>
      <c r="I1674" s="24">
        <v>-9.7136268099019152E-2</v>
      </c>
    </row>
    <row r="1675" spans="1:9" ht="14.25">
      <c r="A1675" s="56" t="s">
        <v>6</v>
      </c>
      <c r="B1675" s="51" t="s">
        <v>1224</v>
      </c>
      <c r="C1675" s="51" t="s">
        <v>1240</v>
      </c>
      <c r="D1675" s="44" t="s">
        <v>4287</v>
      </c>
      <c r="E1675" s="52">
        <v>177</v>
      </c>
      <c r="F1675" s="52">
        <v>119</v>
      </c>
      <c r="G1675" s="54">
        <v>15123</v>
      </c>
      <c r="H1675" s="54">
        <v>12846</v>
      </c>
      <c r="I1675" s="24">
        <v>-0.15056536401507636</v>
      </c>
    </row>
    <row r="1676" spans="1:9" ht="14.25">
      <c r="A1676" s="56" t="s">
        <v>6</v>
      </c>
      <c r="B1676" s="51" t="s">
        <v>1224</v>
      </c>
      <c r="C1676" s="51" t="s">
        <v>1237</v>
      </c>
      <c r="D1676" s="44" t="s">
        <v>4288</v>
      </c>
      <c r="E1676" s="52">
        <v>15</v>
      </c>
      <c r="F1676" s="52">
        <v>22</v>
      </c>
      <c r="G1676" s="54">
        <v>16152</v>
      </c>
      <c r="H1676" s="54">
        <v>13870</v>
      </c>
      <c r="I1676" s="24">
        <v>-0.14128281327389797</v>
      </c>
    </row>
    <row r="1677" spans="1:9" ht="14.25">
      <c r="A1677" s="56" t="s">
        <v>6</v>
      </c>
      <c r="B1677" s="51" t="s">
        <v>1224</v>
      </c>
      <c r="C1677" s="51" t="s">
        <v>1232</v>
      </c>
      <c r="D1677" s="44" t="s">
        <v>4289</v>
      </c>
      <c r="E1677" s="52">
        <v>29</v>
      </c>
      <c r="F1677" s="52">
        <v>33</v>
      </c>
      <c r="G1677" s="54">
        <v>28464</v>
      </c>
      <c r="H1677" s="54">
        <v>26878</v>
      </c>
      <c r="I1677" s="24">
        <v>-5.5719505340078697E-2</v>
      </c>
    </row>
    <row r="1678" spans="1:9" ht="14.25">
      <c r="A1678" s="56" t="s">
        <v>6</v>
      </c>
      <c r="B1678" s="51" t="s">
        <v>1224</v>
      </c>
      <c r="C1678" s="51" t="s">
        <v>1234</v>
      </c>
      <c r="D1678" s="44" t="s">
        <v>4290</v>
      </c>
      <c r="E1678" s="52">
        <v>0</v>
      </c>
      <c r="F1678" s="52">
        <v>0</v>
      </c>
      <c r="G1678" s="54">
        <v>3325</v>
      </c>
      <c r="H1678" s="54">
        <v>3103</v>
      </c>
      <c r="I1678" s="24">
        <v>-6.6766917293233086E-2</v>
      </c>
    </row>
    <row r="1679" spans="1:9" ht="14.25">
      <c r="A1679" s="56" t="s">
        <v>6</v>
      </c>
      <c r="B1679" s="51" t="s">
        <v>1224</v>
      </c>
      <c r="C1679" s="51" t="s">
        <v>1241</v>
      </c>
      <c r="D1679" s="44" t="s">
        <v>4291</v>
      </c>
      <c r="E1679" s="52">
        <v>35</v>
      </c>
      <c r="F1679" s="52">
        <v>19</v>
      </c>
      <c r="G1679" s="54">
        <v>18434</v>
      </c>
      <c r="H1679" s="54">
        <v>18699</v>
      </c>
      <c r="I1679" s="24">
        <v>1.4375610285342302E-2</v>
      </c>
    </row>
    <row r="1680" spans="1:9" ht="14.25">
      <c r="A1680" s="56" t="s">
        <v>6</v>
      </c>
      <c r="B1680" s="51" t="s">
        <v>1224</v>
      </c>
      <c r="C1680" s="51" t="s">
        <v>1225</v>
      </c>
      <c r="D1680" s="44" t="s">
        <v>4292</v>
      </c>
      <c r="E1680" s="52">
        <v>24</v>
      </c>
      <c r="F1680" s="52">
        <v>20</v>
      </c>
      <c r="G1680" s="54">
        <v>24625</v>
      </c>
      <c r="H1680" s="54">
        <v>22693</v>
      </c>
      <c r="I1680" s="24">
        <v>-7.8456852791878168E-2</v>
      </c>
    </row>
    <row r="1681" spans="1:9" ht="14.25">
      <c r="A1681" s="56" t="s">
        <v>6</v>
      </c>
      <c r="B1681" s="51" t="s">
        <v>1224</v>
      </c>
      <c r="C1681" s="51" t="s">
        <v>1229</v>
      </c>
      <c r="D1681" s="44" t="s">
        <v>4293</v>
      </c>
      <c r="E1681" s="52">
        <v>16</v>
      </c>
      <c r="F1681" s="52">
        <v>10</v>
      </c>
      <c r="G1681" s="54">
        <v>9967</v>
      </c>
      <c r="H1681" s="54">
        <v>8468</v>
      </c>
      <c r="I1681" s="24">
        <v>-0.15039630781579211</v>
      </c>
    </row>
    <row r="1682" spans="1:9" ht="14.25">
      <c r="A1682" s="56" t="s">
        <v>6</v>
      </c>
      <c r="B1682" s="51" t="s">
        <v>1224</v>
      </c>
      <c r="C1682" s="51" t="s">
        <v>1238</v>
      </c>
      <c r="D1682" s="44" t="s">
        <v>4294</v>
      </c>
      <c r="E1682" s="52">
        <v>29</v>
      </c>
      <c r="F1682" s="52">
        <v>38</v>
      </c>
      <c r="G1682" s="54">
        <v>23498</v>
      </c>
      <c r="H1682" s="54">
        <v>22445</v>
      </c>
      <c r="I1682" s="24">
        <v>-4.4812324453144946E-2</v>
      </c>
    </row>
    <row r="1683" spans="1:9" ht="14.25">
      <c r="A1683" s="56" t="s">
        <v>6</v>
      </c>
      <c r="B1683" s="51" t="s">
        <v>1224</v>
      </c>
      <c r="C1683" s="51" t="s">
        <v>1230</v>
      </c>
      <c r="D1683" s="44" t="s">
        <v>4295</v>
      </c>
      <c r="E1683" s="52">
        <v>32</v>
      </c>
      <c r="F1683" s="52">
        <v>26</v>
      </c>
      <c r="G1683" s="54">
        <v>19087</v>
      </c>
      <c r="H1683" s="54">
        <v>17401</v>
      </c>
      <c r="I1683" s="24">
        <v>-8.8332372819196314E-2</v>
      </c>
    </row>
    <row r="1684" spans="1:9" ht="14.25">
      <c r="A1684" s="56" t="s">
        <v>6</v>
      </c>
      <c r="B1684" s="51" t="s">
        <v>522</v>
      </c>
      <c r="C1684" s="51" t="s">
        <v>533</v>
      </c>
      <c r="D1684" s="44" t="s">
        <v>4296</v>
      </c>
      <c r="E1684" s="52">
        <v>1116</v>
      </c>
      <c r="F1684" s="52">
        <v>1270</v>
      </c>
      <c r="G1684" s="54">
        <v>517231</v>
      </c>
      <c r="H1684" s="54">
        <v>511192</v>
      </c>
      <c r="I1684" s="24">
        <v>-1.1675634291061441E-2</v>
      </c>
    </row>
    <row r="1685" spans="1:9" ht="14.25">
      <c r="A1685" s="56" t="s">
        <v>6</v>
      </c>
      <c r="B1685" s="51" t="s">
        <v>522</v>
      </c>
      <c r="C1685" s="51" t="s">
        <v>526</v>
      </c>
      <c r="D1685" s="44" t="s">
        <v>4297</v>
      </c>
      <c r="E1685" s="52">
        <v>335</v>
      </c>
      <c r="F1685" s="52">
        <v>301</v>
      </c>
      <c r="G1685" s="54">
        <v>166532</v>
      </c>
      <c r="H1685" s="54">
        <v>151672</v>
      </c>
      <c r="I1685" s="24">
        <v>-8.9232099536425427E-2</v>
      </c>
    </row>
    <row r="1686" spans="1:9" ht="14.25">
      <c r="A1686" s="56" t="s">
        <v>6</v>
      </c>
      <c r="B1686" s="51" t="s">
        <v>522</v>
      </c>
      <c r="C1686" s="51" t="s">
        <v>542</v>
      </c>
      <c r="D1686" s="44" t="s">
        <v>4298</v>
      </c>
      <c r="E1686" s="52">
        <v>117</v>
      </c>
      <c r="F1686" s="52">
        <v>134</v>
      </c>
      <c r="G1686" s="54">
        <v>84210</v>
      </c>
      <c r="H1686" s="54">
        <v>70809</v>
      </c>
      <c r="I1686" s="24">
        <v>-0.15913786961168508</v>
      </c>
    </row>
    <row r="1687" spans="1:9" ht="14.25">
      <c r="A1687" s="56" t="s">
        <v>6</v>
      </c>
      <c r="B1687" s="51" t="s">
        <v>522</v>
      </c>
      <c r="C1687" s="51" t="s">
        <v>543</v>
      </c>
      <c r="D1687" s="44" t="s">
        <v>4299</v>
      </c>
      <c r="E1687" s="52">
        <v>69</v>
      </c>
      <c r="F1687" s="52">
        <v>58</v>
      </c>
      <c r="G1687" s="54">
        <v>38370</v>
      </c>
      <c r="H1687" s="54">
        <v>31987</v>
      </c>
      <c r="I1687" s="24">
        <v>-0.16635392233515767</v>
      </c>
    </row>
    <row r="1688" spans="1:9" ht="14.25">
      <c r="A1688" s="56" t="s">
        <v>6</v>
      </c>
      <c r="B1688" s="51" t="s">
        <v>522</v>
      </c>
      <c r="C1688" s="51" t="s">
        <v>534</v>
      </c>
      <c r="D1688" s="44" t="s">
        <v>4300</v>
      </c>
      <c r="E1688" s="52">
        <v>241</v>
      </c>
      <c r="F1688" s="52">
        <v>246</v>
      </c>
      <c r="G1688" s="54">
        <v>121735</v>
      </c>
      <c r="H1688" s="54">
        <v>115938</v>
      </c>
      <c r="I1688" s="24">
        <v>-4.7619829958516449E-2</v>
      </c>
    </row>
    <row r="1689" spans="1:9" ht="14.25">
      <c r="A1689" s="56" t="s">
        <v>6</v>
      </c>
      <c r="B1689" s="51" t="s">
        <v>522</v>
      </c>
      <c r="C1689" s="51" t="s">
        <v>536</v>
      </c>
      <c r="D1689" s="44" t="s">
        <v>4301</v>
      </c>
      <c r="E1689" s="52">
        <v>325</v>
      </c>
      <c r="F1689" s="52">
        <v>334</v>
      </c>
      <c r="G1689" s="54">
        <v>112091</v>
      </c>
      <c r="H1689" s="54">
        <v>104791</v>
      </c>
      <c r="I1689" s="24">
        <v>-6.5125656832395101E-2</v>
      </c>
    </row>
    <row r="1690" spans="1:9" ht="14.25">
      <c r="A1690" s="56" t="s">
        <v>6</v>
      </c>
      <c r="B1690" s="51" t="s">
        <v>522</v>
      </c>
      <c r="C1690" s="51" t="s">
        <v>535</v>
      </c>
      <c r="D1690" s="44" t="s">
        <v>4302</v>
      </c>
      <c r="E1690" s="52">
        <v>78</v>
      </c>
      <c r="F1690" s="52">
        <v>67</v>
      </c>
      <c r="G1690" s="54">
        <v>47157</v>
      </c>
      <c r="H1690" s="54">
        <v>40575</v>
      </c>
      <c r="I1690" s="24">
        <v>-0.13957630892550416</v>
      </c>
    </row>
    <row r="1691" spans="1:9" ht="14.25">
      <c r="A1691" s="56" t="s">
        <v>6</v>
      </c>
      <c r="B1691" s="51" t="s">
        <v>522</v>
      </c>
      <c r="C1691" s="51" t="s">
        <v>527</v>
      </c>
      <c r="D1691" s="44" t="s">
        <v>4303</v>
      </c>
      <c r="E1691" s="52">
        <v>52</v>
      </c>
      <c r="F1691" s="52">
        <v>53</v>
      </c>
      <c r="G1691" s="54">
        <v>38017</v>
      </c>
      <c r="H1691" s="54">
        <v>35133</v>
      </c>
      <c r="I1691" s="24">
        <v>-7.586079911618486E-2</v>
      </c>
    </row>
    <row r="1692" spans="1:9" ht="14.25">
      <c r="A1692" s="56" t="s">
        <v>6</v>
      </c>
      <c r="B1692" s="51" t="s">
        <v>522</v>
      </c>
      <c r="C1692" s="51" t="s">
        <v>538</v>
      </c>
      <c r="D1692" s="44" t="s">
        <v>4304</v>
      </c>
      <c r="E1692" s="52">
        <v>130</v>
      </c>
      <c r="F1692" s="52">
        <v>124</v>
      </c>
      <c r="G1692" s="54">
        <v>90187</v>
      </c>
      <c r="H1692" s="54">
        <v>82754</v>
      </c>
      <c r="I1692" s="24">
        <v>-8.2417643341058028E-2</v>
      </c>
    </row>
    <row r="1693" spans="1:9" ht="14.25">
      <c r="A1693" s="56" t="s">
        <v>6</v>
      </c>
      <c r="B1693" s="51" t="s">
        <v>522</v>
      </c>
      <c r="C1693" s="51" t="s">
        <v>537</v>
      </c>
      <c r="D1693" s="44" t="s">
        <v>4305</v>
      </c>
      <c r="E1693" s="52">
        <v>52</v>
      </c>
      <c r="F1693" s="52">
        <v>51</v>
      </c>
      <c r="G1693" s="54">
        <v>42080</v>
      </c>
      <c r="H1693" s="54">
        <v>35388</v>
      </c>
      <c r="I1693" s="24">
        <v>-0.15903041825095057</v>
      </c>
    </row>
    <row r="1694" spans="1:9" ht="14.25">
      <c r="A1694" s="56" t="s">
        <v>6</v>
      </c>
      <c r="B1694" s="51" t="s">
        <v>522</v>
      </c>
      <c r="C1694" s="51" t="s">
        <v>540</v>
      </c>
      <c r="D1694" s="44" t="s">
        <v>4306</v>
      </c>
      <c r="E1694" s="52">
        <v>25</v>
      </c>
      <c r="F1694" s="52">
        <v>29</v>
      </c>
      <c r="G1694" s="54">
        <v>35253</v>
      </c>
      <c r="H1694" s="54">
        <v>33903</v>
      </c>
      <c r="I1694" s="24">
        <v>-3.8294613224406436E-2</v>
      </c>
    </row>
    <row r="1695" spans="1:9" ht="14.25">
      <c r="A1695" s="56" t="s">
        <v>6</v>
      </c>
      <c r="B1695" s="51" t="s">
        <v>522</v>
      </c>
      <c r="C1695" s="51" t="s">
        <v>528</v>
      </c>
      <c r="D1695" s="44" t="s">
        <v>4307</v>
      </c>
      <c r="E1695" s="52">
        <v>14</v>
      </c>
      <c r="F1695" s="52">
        <v>14</v>
      </c>
      <c r="G1695" s="54">
        <v>7648</v>
      </c>
      <c r="H1695" s="54">
        <v>6509</v>
      </c>
      <c r="I1695" s="24">
        <v>-0.14892782426778242</v>
      </c>
    </row>
    <row r="1696" spans="1:9" ht="14.25">
      <c r="A1696" s="56" t="s">
        <v>6</v>
      </c>
      <c r="B1696" s="51" t="s">
        <v>522</v>
      </c>
      <c r="C1696" s="51" t="s">
        <v>530</v>
      </c>
      <c r="D1696" s="44" t="s">
        <v>4308</v>
      </c>
      <c r="E1696" s="52">
        <v>9</v>
      </c>
      <c r="F1696" s="52">
        <v>7</v>
      </c>
      <c r="G1696" s="54">
        <v>9644</v>
      </c>
      <c r="H1696" s="54">
        <v>7404</v>
      </c>
      <c r="I1696" s="24">
        <v>-0.23226876814599751</v>
      </c>
    </row>
    <row r="1697" spans="1:9" ht="14.25">
      <c r="A1697" s="56" t="s">
        <v>6</v>
      </c>
      <c r="B1697" s="51" t="s">
        <v>522</v>
      </c>
      <c r="C1697" s="51" t="s">
        <v>531</v>
      </c>
      <c r="D1697" s="44" t="s">
        <v>4309</v>
      </c>
      <c r="E1697" s="52">
        <v>93</v>
      </c>
      <c r="F1697" s="52">
        <v>119</v>
      </c>
      <c r="G1697" s="54">
        <v>30359</v>
      </c>
      <c r="H1697" s="54">
        <v>29630</v>
      </c>
      <c r="I1697" s="24">
        <v>-2.4012648637965678E-2</v>
      </c>
    </row>
    <row r="1698" spans="1:9" ht="14.25">
      <c r="A1698" s="56" t="s">
        <v>6</v>
      </c>
      <c r="B1698" s="51" t="s">
        <v>522</v>
      </c>
      <c r="C1698" s="51" t="s">
        <v>539</v>
      </c>
      <c r="D1698" s="44" t="s">
        <v>4310</v>
      </c>
      <c r="E1698" s="52">
        <v>35</v>
      </c>
      <c r="F1698" s="52">
        <v>30</v>
      </c>
      <c r="G1698" s="54">
        <v>21981</v>
      </c>
      <c r="H1698" s="54">
        <v>20480</v>
      </c>
      <c r="I1698" s="24">
        <v>-6.8286247213502571E-2</v>
      </c>
    </row>
    <row r="1699" spans="1:9" ht="14.25">
      <c r="A1699" s="56" t="s">
        <v>6</v>
      </c>
      <c r="B1699" s="51" t="s">
        <v>522</v>
      </c>
      <c r="C1699" s="51" t="s">
        <v>541</v>
      </c>
      <c r="D1699" s="44" t="s">
        <v>4311</v>
      </c>
      <c r="E1699" s="52">
        <v>15</v>
      </c>
      <c r="F1699" s="52">
        <v>10</v>
      </c>
      <c r="G1699" s="54">
        <v>18045</v>
      </c>
      <c r="H1699" s="54">
        <v>15322</v>
      </c>
      <c r="I1699" s="24">
        <v>-0.15090052646162372</v>
      </c>
    </row>
    <row r="1700" spans="1:9" ht="14.25">
      <c r="A1700" s="56" t="s">
        <v>6</v>
      </c>
      <c r="B1700" s="51" t="s">
        <v>522</v>
      </c>
      <c r="C1700" s="51" t="s">
        <v>525</v>
      </c>
      <c r="D1700" s="44" t="s">
        <v>4312</v>
      </c>
      <c r="E1700" s="52">
        <v>4</v>
      </c>
      <c r="F1700" s="52">
        <v>10</v>
      </c>
      <c r="G1700" s="54">
        <v>10882</v>
      </c>
      <c r="H1700" s="54">
        <v>8397</v>
      </c>
      <c r="I1700" s="24">
        <v>-0.22835875758132695</v>
      </c>
    </row>
    <row r="1701" spans="1:9" ht="14.25">
      <c r="A1701" s="56" t="s">
        <v>6</v>
      </c>
      <c r="B1701" s="51" t="s">
        <v>522</v>
      </c>
      <c r="C1701" s="51" t="s">
        <v>532</v>
      </c>
      <c r="D1701" s="44" t="s">
        <v>4313</v>
      </c>
      <c r="E1701" s="52">
        <v>2</v>
      </c>
      <c r="F1701" s="52">
        <v>3</v>
      </c>
      <c r="G1701" s="54">
        <v>4377</v>
      </c>
      <c r="H1701" s="54">
        <v>3674</v>
      </c>
      <c r="I1701" s="24">
        <v>-0.1606122915238748</v>
      </c>
    </row>
    <row r="1702" spans="1:9" ht="14.25">
      <c r="A1702" s="56" t="s">
        <v>6</v>
      </c>
      <c r="B1702" s="51" t="s">
        <v>522</v>
      </c>
      <c r="C1702" s="51" t="s">
        <v>529</v>
      </c>
      <c r="D1702" s="44" t="s">
        <v>4314</v>
      </c>
      <c r="E1702" s="52">
        <v>7</v>
      </c>
      <c r="F1702" s="52">
        <v>7</v>
      </c>
      <c r="G1702" s="54">
        <v>11633</v>
      </c>
      <c r="H1702" s="54">
        <v>9682</v>
      </c>
      <c r="I1702" s="24">
        <v>-0.16771254190664489</v>
      </c>
    </row>
    <row r="1703" spans="1:9" ht="14.25">
      <c r="A1703" s="56" t="s">
        <v>6</v>
      </c>
      <c r="B1703" s="51" t="s">
        <v>522</v>
      </c>
      <c r="C1703" s="51" t="s">
        <v>523</v>
      </c>
      <c r="D1703" s="44" t="s">
        <v>4315</v>
      </c>
      <c r="E1703" s="52">
        <v>26</v>
      </c>
      <c r="F1703" s="52">
        <v>36</v>
      </c>
      <c r="G1703" s="54">
        <v>24061</v>
      </c>
      <c r="H1703" s="54">
        <v>19601</v>
      </c>
      <c r="I1703" s="24">
        <v>-0.18536220439715723</v>
      </c>
    </row>
    <row r="1704" spans="1:9" ht="14.25">
      <c r="A1704" s="56" t="s">
        <v>6</v>
      </c>
      <c r="B1704" s="51" t="s">
        <v>1322</v>
      </c>
      <c r="C1704" s="51" t="s">
        <v>1330</v>
      </c>
      <c r="D1704" s="44" t="s">
        <v>4316</v>
      </c>
      <c r="E1704" s="52">
        <v>753</v>
      </c>
      <c r="F1704" s="52">
        <v>847</v>
      </c>
      <c r="G1704" s="54">
        <v>343393</v>
      </c>
      <c r="H1704" s="54">
        <v>326545</v>
      </c>
      <c r="I1704" s="24">
        <v>-4.9063318122384555E-2</v>
      </c>
    </row>
    <row r="1705" spans="1:9" ht="14.25">
      <c r="A1705" s="56" t="s">
        <v>6</v>
      </c>
      <c r="B1705" s="51" t="s">
        <v>1322</v>
      </c>
      <c r="C1705" s="51" t="s">
        <v>1334</v>
      </c>
      <c r="D1705" s="44" t="s">
        <v>4317</v>
      </c>
      <c r="E1705" s="52">
        <v>8</v>
      </c>
      <c r="F1705" s="52">
        <v>11</v>
      </c>
      <c r="G1705" s="54">
        <v>15210</v>
      </c>
      <c r="H1705" s="54">
        <v>11742</v>
      </c>
      <c r="I1705" s="24">
        <v>-0.22800788954635109</v>
      </c>
    </row>
    <row r="1706" spans="1:9" ht="14.25">
      <c r="A1706" s="56" t="s">
        <v>6</v>
      </c>
      <c r="B1706" s="51" t="s">
        <v>1322</v>
      </c>
      <c r="C1706" s="51" t="s">
        <v>1323</v>
      </c>
      <c r="D1706" s="44" t="s">
        <v>4318</v>
      </c>
      <c r="E1706" s="52">
        <v>20</v>
      </c>
      <c r="F1706" s="52">
        <v>26</v>
      </c>
      <c r="G1706" s="54">
        <v>19547</v>
      </c>
      <c r="H1706" s="54">
        <v>16243</v>
      </c>
      <c r="I1706" s="24">
        <v>-0.16902849542129228</v>
      </c>
    </row>
    <row r="1707" spans="1:9" ht="14.25">
      <c r="A1707" s="56" t="s">
        <v>6</v>
      </c>
      <c r="B1707" s="51" t="s">
        <v>1322</v>
      </c>
      <c r="C1707" s="51" t="s">
        <v>1337</v>
      </c>
      <c r="D1707" s="44" t="s">
        <v>4319</v>
      </c>
      <c r="E1707" s="52">
        <v>54</v>
      </c>
      <c r="F1707" s="52">
        <v>92</v>
      </c>
      <c r="G1707" s="54">
        <v>49472</v>
      </c>
      <c r="H1707" s="54">
        <v>46664</v>
      </c>
      <c r="I1707" s="24">
        <v>-5.6759379042690815E-2</v>
      </c>
    </row>
    <row r="1708" spans="1:9" ht="14.25">
      <c r="A1708" s="56" t="s">
        <v>6</v>
      </c>
      <c r="B1708" s="51" t="s">
        <v>1322</v>
      </c>
      <c r="C1708" s="51" t="s">
        <v>1350</v>
      </c>
      <c r="D1708" s="44" t="s">
        <v>4320</v>
      </c>
      <c r="E1708" s="52">
        <v>25</v>
      </c>
      <c r="F1708" s="52">
        <v>26</v>
      </c>
      <c r="G1708" s="54">
        <v>28686</v>
      </c>
      <c r="H1708" s="54">
        <v>25732</v>
      </c>
      <c r="I1708" s="24">
        <v>-0.10297706198145437</v>
      </c>
    </row>
    <row r="1709" spans="1:9" ht="14.25">
      <c r="A1709" s="56" t="s">
        <v>6</v>
      </c>
      <c r="B1709" s="51" t="s">
        <v>1322</v>
      </c>
      <c r="C1709" s="51" t="s">
        <v>1347</v>
      </c>
      <c r="D1709" s="44" t="s">
        <v>4321</v>
      </c>
      <c r="E1709" s="52">
        <v>29</v>
      </c>
      <c r="F1709" s="52">
        <v>20</v>
      </c>
      <c r="G1709" s="54">
        <v>24698</v>
      </c>
      <c r="H1709" s="54">
        <v>20590</v>
      </c>
      <c r="I1709" s="24">
        <v>-0.16632925742975141</v>
      </c>
    </row>
    <row r="1710" spans="1:9" ht="14.25">
      <c r="A1710" s="56" t="s">
        <v>6</v>
      </c>
      <c r="B1710" s="51" t="s">
        <v>1322</v>
      </c>
      <c r="C1710" s="51" t="s">
        <v>1346</v>
      </c>
      <c r="D1710" s="44" t="s">
        <v>4322</v>
      </c>
      <c r="E1710" s="52">
        <v>22</v>
      </c>
      <c r="F1710" s="52">
        <v>31</v>
      </c>
      <c r="G1710" s="54">
        <v>22610</v>
      </c>
      <c r="H1710" s="54">
        <v>19033</v>
      </c>
      <c r="I1710" s="24">
        <v>-0.15820433436532508</v>
      </c>
    </row>
    <row r="1711" spans="1:9" ht="14.25">
      <c r="A1711" s="56" t="s">
        <v>6</v>
      </c>
      <c r="B1711" s="51" t="s">
        <v>1322</v>
      </c>
      <c r="C1711" s="51" t="s">
        <v>1351</v>
      </c>
      <c r="D1711" s="44" t="s">
        <v>4323</v>
      </c>
      <c r="E1711" s="52">
        <v>15</v>
      </c>
      <c r="F1711" s="52">
        <v>15</v>
      </c>
      <c r="G1711" s="54">
        <v>16029</v>
      </c>
      <c r="H1711" s="54">
        <v>12388</v>
      </c>
      <c r="I1711" s="24">
        <v>-0.22715078919458481</v>
      </c>
    </row>
    <row r="1712" spans="1:9" ht="14.25">
      <c r="A1712" s="56" t="s">
        <v>6</v>
      </c>
      <c r="B1712" s="51" t="s">
        <v>1322</v>
      </c>
      <c r="C1712" s="51" t="s">
        <v>1345</v>
      </c>
      <c r="D1712" s="44" t="s">
        <v>4324</v>
      </c>
      <c r="E1712" s="52">
        <v>62</v>
      </c>
      <c r="F1712" s="52">
        <v>67</v>
      </c>
      <c r="G1712" s="54">
        <v>35933</v>
      </c>
      <c r="H1712" s="54">
        <v>32694</v>
      </c>
      <c r="I1712" s="24">
        <v>-9.0139982745665551E-2</v>
      </c>
    </row>
    <row r="1713" spans="1:9" ht="14.25">
      <c r="A1713" s="56" t="s">
        <v>6</v>
      </c>
      <c r="B1713" s="51" t="s">
        <v>1322</v>
      </c>
      <c r="C1713" s="51" t="s">
        <v>352</v>
      </c>
      <c r="D1713" s="44" t="s">
        <v>4325</v>
      </c>
      <c r="E1713" s="52">
        <v>22</v>
      </c>
      <c r="F1713" s="52">
        <v>20</v>
      </c>
      <c r="G1713" s="54">
        <v>33830</v>
      </c>
      <c r="H1713" s="54">
        <v>32207</v>
      </c>
      <c r="I1713" s="24">
        <v>-4.7975169967484479E-2</v>
      </c>
    </row>
    <row r="1714" spans="1:9" ht="14.25">
      <c r="A1714" s="56" t="s">
        <v>6</v>
      </c>
      <c r="B1714" s="51" t="s">
        <v>1322</v>
      </c>
      <c r="C1714" s="51" t="s">
        <v>1328</v>
      </c>
      <c r="D1714" s="44" t="s">
        <v>4326</v>
      </c>
      <c r="E1714" s="52">
        <v>37</v>
      </c>
      <c r="F1714" s="52">
        <v>47</v>
      </c>
      <c r="G1714" s="54">
        <v>28766</v>
      </c>
      <c r="H1714" s="54">
        <v>26513</v>
      </c>
      <c r="I1714" s="24">
        <v>-7.8321629701731205E-2</v>
      </c>
    </row>
    <row r="1715" spans="1:9" ht="14.25">
      <c r="A1715" s="56" t="s">
        <v>6</v>
      </c>
      <c r="B1715" s="51" t="s">
        <v>1322</v>
      </c>
      <c r="C1715" s="51" t="s">
        <v>1352</v>
      </c>
      <c r="D1715" s="44" t="s">
        <v>4327</v>
      </c>
      <c r="E1715" s="52">
        <v>0</v>
      </c>
      <c r="F1715" s="52">
        <v>0</v>
      </c>
      <c r="G1715" s="54">
        <v>2947</v>
      </c>
      <c r="H1715" s="54">
        <v>2194</v>
      </c>
      <c r="I1715" s="24">
        <v>-0.25551408211740756</v>
      </c>
    </row>
    <row r="1716" spans="1:9" ht="14.25">
      <c r="A1716" s="56" t="s">
        <v>6</v>
      </c>
      <c r="B1716" s="51" t="s">
        <v>1322</v>
      </c>
      <c r="C1716" s="51" t="s">
        <v>1335</v>
      </c>
      <c r="D1716" s="44" t="s">
        <v>4328</v>
      </c>
      <c r="E1716" s="52">
        <v>1</v>
      </c>
      <c r="F1716" s="52">
        <v>2</v>
      </c>
      <c r="G1716" s="54">
        <v>3542</v>
      </c>
      <c r="H1716" s="54">
        <v>3034</v>
      </c>
      <c r="I1716" s="24">
        <v>-0.14342179559570864</v>
      </c>
    </row>
    <row r="1717" spans="1:9" ht="14.25">
      <c r="A1717" s="56" t="s">
        <v>6</v>
      </c>
      <c r="B1717" s="51" t="s">
        <v>1322</v>
      </c>
      <c r="C1717" s="51" t="s">
        <v>1348</v>
      </c>
      <c r="D1717" s="44" t="s">
        <v>4329</v>
      </c>
      <c r="E1717" s="52">
        <v>3</v>
      </c>
      <c r="F1717" s="52">
        <v>0</v>
      </c>
      <c r="G1717" s="54">
        <v>2932</v>
      </c>
      <c r="H1717" s="54">
        <v>2498</v>
      </c>
      <c r="I1717" s="24">
        <v>-0.1480218281036835</v>
      </c>
    </row>
    <row r="1718" spans="1:9" ht="14.25">
      <c r="A1718" s="56" t="s">
        <v>6</v>
      </c>
      <c r="B1718" s="51" t="s">
        <v>1322</v>
      </c>
      <c r="C1718" s="51" t="s">
        <v>1355</v>
      </c>
      <c r="D1718" s="44" t="s">
        <v>4330</v>
      </c>
      <c r="E1718" s="52">
        <v>1</v>
      </c>
      <c r="F1718" s="52">
        <v>1</v>
      </c>
      <c r="G1718" s="54">
        <v>2970</v>
      </c>
      <c r="H1718" s="54">
        <v>2370</v>
      </c>
      <c r="I1718" s="24">
        <v>-0.20202020202020202</v>
      </c>
    </row>
    <row r="1719" spans="1:9" ht="14.25">
      <c r="A1719" s="56" t="s">
        <v>6</v>
      </c>
      <c r="B1719" s="51" t="s">
        <v>1322</v>
      </c>
      <c r="C1719" s="51" t="s">
        <v>1329</v>
      </c>
      <c r="D1719" s="44" t="s">
        <v>4331</v>
      </c>
      <c r="E1719" s="52">
        <v>1</v>
      </c>
      <c r="F1719" s="52">
        <v>1</v>
      </c>
      <c r="G1719" s="54">
        <v>1367</v>
      </c>
      <c r="H1719" s="54">
        <v>1146</v>
      </c>
      <c r="I1719" s="24">
        <v>-0.16166788588149231</v>
      </c>
    </row>
    <row r="1720" spans="1:9" ht="14.25">
      <c r="A1720" s="56" t="s">
        <v>6</v>
      </c>
      <c r="B1720" s="51" t="s">
        <v>1322</v>
      </c>
      <c r="C1720" s="51" t="s">
        <v>1354</v>
      </c>
      <c r="D1720" s="44" t="s">
        <v>4332</v>
      </c>
      <c r="E1720" s="52">
        <v>0</v>
      </c>
      <c r="F1720" s="52">
        <v>1</v>
      </c>
      <c r="G1720" s="54">
        <v>1013</v>
      </c>
      <c r="H1720" s="54">
        <v>745</v>
      </c>
      <c r="I1720" s="24">
        <v>-0.26456071076011844</v>
      </c>
    </row>
    <row r="1721" spans="1:9" ht="14.25">
      <c r="A1721" s="56" t="s">
        <v>6</v>
      </c>
      <c r="B1721" s="51" t="s">
        <v>1322</v>
      </c>
      <c r="C1721" s="51" t="s">
        <v>1325</v>
      </c>
      <c r="D1721" s="44" t="s">
        <v>4333</v>
      </c>
      <c r="E1721" s="52">
        <v>2</v>
      </c>
      <c r="F1721" s="52">
        <v>4</v>
      </c>
      <c r="G1721" s="54">
        <v>4048</v>
      </c>
      <c r="H1721" s="54">
        <v>3694</v>
      </c>
      <c r="I1721" s="24">
        <v>-8.7450592885375489E-2</v>
      </c>
    </row>
    <row r="1722" spans="1:9" ht="14.25">
      <c r="A1722" s="56" t="s">
        <v>6</v>
      </c>
      <c r="B1722" s="51" t="s">
        <v>1322</v>
      </c>
      <c r="C1722" s="51" t="s">
        <v>1333</v>
      </c>
      <c r="D1722" s="44" t="s">
        <v>4334</v>
      </c>
      <c r="E1722" s="52">
        <v>9</v>
      </c>
      <c r="F1722" s="52">
        <v>5</v>
      </c>
      <c r="G1722" s="54">
        <v>4103</v>
      </c>
      <c r="H1722" s="54">
        <v>3261</v>
      </c>
      <c r="I1722" s="24">
        <v>-0.20521569583231783</v>
      </c>
    </row>
    <row r="1723" spans="1:9" ht="14.25">
      <c r="A1723" s="56" t="s">
        <v>6</v>
      </c>
      <c r="B1723" s="51" t="s">
        <v>1322</v>
      </c>
      <c r="C1723" s="51" t="s">
        <v>1341</v>
      </c>
      <c r="D1723" s="44" t="s">
        <v>4335</v>
      </c>
      <c r="E1723" s="52">
        <v>3</v>
      </c>
      <c r="F1723" s="52">
        <v>4</v>
      </c>
      <c r="G1723" s="54">
        <v>4719</v>
      </c>
      <c r="H1723" s="54">
        <v>3252</v>
      </c>
      <c r="I1723" s="24">
        <v>-0.31087094723458358</v>
      </c>
    </row>
    <row r="1724" spans="1:9" ht="14.25">
      <c r="A1724" s="56" t="s">
        <v>6</v>
      </c>
      <c r="B1724" s="51" t="s">
        <v>1322</v>
      </c>
      <c r="C1724" s="51" t="s">
        <v>1349</v>
      </c>
      <c r="D1724" s="44" t="s">
        <v>4336</v>
      </c>
      <c r="E1724" s="52">
        <v>4</v>
      </c>
      <c r="F1724" s="52">
        <v>4</v>
      </c>
      <c r="G1724" s="54">
        <v>4358</v>
      </c>
      <c r="H1724" s="54">
        <v>3753</v>
      </c>
      <c r="I1724" s="24">
        <v>-0.1388251491509867</v>
      </c>
    </row>
    <row r="1725" spans="1:9" ht="14.25">
      <c r="A1725" s="56" t="s">
        <v>6</v>
      </c>
      <c r="B1725" s="51" t="s">
        <v>1322</v>
      </c>
      <c r="C1725" s="51" t="s">
        <v>1340</v>
      </c>
      <c r="D1725" s="44" t="s">
        <v>4337</v>
      </c>
      <c r="E1725" s="52">
        <v>0</v>
      </c>
      <c r="F1725" s="52">
        <v>0</v>
      </c>
      <c r="G1725" s="54">
        <v>411</v>
      </c>
      <c r="H1725" s="54">
        <v>366</v>
      </c>
      <c r="I1725" s="24">
        <v>-0.10948905109489052</v>
      </c>
    </row>
    <row r="1726" spans="1:9" ht="14.25">
      <c r="A1726" s="56" t="s">
        <v>6</v>
      </c>
      <c r="B1726" s="51" t="s">
        <v>1322</v>
      </c>
      <c r="C1726" s="51" t="s">
        <v>1327</v>
      </c>
      <c r="D1726" s="44" t="s">
        <v>4338</v>
      </c>
      <c r="E1726" s="52">
        <v>13</v>
      </c>
      <c r="F1726" s="52">
        <v>16</v>
      </c>
      <c r="G1726" s="54">
        <v>25062</v>
      </c>
      <c r="H1726" s="54">
        <v>21374</v>
      </c>
      <c r="I1726" s="24">
        <v>-0.14715505546245311</v>
      </c>
    </row>
    <row r="1727" spans="1:9" ht="14.25">
      <c r="A1727" s="56" t="s">
        <v>6</v>
      </c>
      <c r="B1727" s="51" t="s">
        <v>1322</v>
      </c>
      <c r="C1727" s="51" t="s">
        <v>1338</v>
      </c>
      <c r="D1727" s="44" t="s">
        <v>4339</v>
      </c>
      <c r="E1727" s="52">
        <v>3</v>
      </c>
      <c r="F1727" s="52">
        <v>4</v>
      </c>
      <c r="G1727" s="54">
        <v>6500</v>
      </c>
      <c r="H1727" s="54">
        <v>4827</v>
      </c>
      <c r="I1727" s="24">
        <v>-0.25738461538461538</v>
      </c>
    </row>
    <row r="1728" spans="1:9" ht="14.25">
      <c r="A1728" s="56" t="s">
        <v>6</v>
      </c>
      <c r="B1728" s="51" t="s">
        <v>1322</v>
      </c>
      <c r="C1728" s="51" t="s">
        <v>1336</v>
      </c>
      <c r="D1728" s="44" t="s">
        <v>4340</v>
      </c>
      <c r="E1728" s="52">
        <v>8</v>
      </c>
      <c r="F1728" s="52">
        <v>6</v>
      </c>
      <c r="G1728" s="54">
        <v>7584</v>
      </c>
      <c r="H1728" s="54">
        <v>6002</v>
      </c>
      <c r="I1728" s="24">
        <v>-0.2085970464135021</v>
      </c>
    </row>
    <row r="1729" spans="1:9" ht="14.25">
      <c r="A1729" s="56" t="s">
        <v>6</v>
      </c>
      <c r="B1729" s="51" t="s">
        <v>1322</v>
      </c>
      <c r="C1729" s="51" t="s">
        <v>1343</v>
      </c>
      <c r="D1729" s="44" t="s">
        <v>4341</v>
      </c>
      <c r="E1729" s="52">
        <v>8</v>
      </c>
      <c r="F1729" s="52">
        <v>8</v>
      </c>
      <c r="G1729" s="54">
        <v>13951</v>
      </c>
      <c r="H1729" s="54">
        <v>12323</v>
      </c>
      <c r="I1729" s="24">
        <v>-0.1166941437889757</v>
      </c>
    </row>
    <row r="1730" spans="1:9" ht="14.25">
      <c r="A1730" s="56" t="s">
        <v>6</v>
      </c>
      <c r="B1730" s="51" t="s">
        <v>1322</v>
      </c>
      <c r="C1730" s="51" t="s">
        <v>1339</v>
      </c>
      <c r="D1730" s="44" t="s">
        <v>4342</v>
      </c>
      <c r="E1730" s="52">
        <v>4</v>
      </c>
      <c r="F1730" s="52">
        <v>6</v>
      </c>
      <c r="G1730" s="54">
        <v>6374</v>
      </c>
      <c r="H1730" s="54">
        <v>5187</v>
      </c>
      <c r="I1730" s="24">
        <v>-0.18622529024160653</v>
      </c>
    </row>
    <row r="1731" spans="1:9" ht="14.25">
      <c r="A1731" s="56" t="s">
        <v>6</v>
      </c>
      <c r="B1731" s="51" t="s">
        <v>1322</v>
      </c>
      <c r="C1731" s="51" t="s">
        <v>1356</v>
      </c>
      <c r="D1731" s="44" t="s">
        <v>4343</v>
      </c>
      <c r="E1731" s="52">
        <v>1</v>
      </c>
      <c r="F1731" s="52">
        <v>1</v>
      </c>
      <c r="G1731" s="54">
        <v>3984</v>
      </c>
      <c r="H1731" s="54">
        <v>3307</v>
      </c>
      <c r="I1731" s="24">
        <v>-0.16992971887550201</v>
      </c>
    </row>
    <row r="1732" spans="1:9" ht="14.25">
      <c r="A1732" s="56" t="s">
        <v>6</v>
      </c>
      <c r="B1732" s="51" t="s">
        <v>1322</v>
      </c>
      <c r="C1732" s="51" t="s">
        <v>1326</v>
      </c>
      <c r="D1732" s="44" t="s">
        <v>4344</v>
      </c>
      <c r="E1732" s="52">
        <v>2</v>
      </c>
      <c r="F1732" s="52">
        <v>3</v>
      </c>
      <c r="G1732" s="54">
        <v>5447</v>
      </c>
      <c r="H1732" s="54">
        <v>4812</v>
      </c>
      <c r="I1732" s="24">
        <v>-0.11657793280704976</v>
      </c>
    </row>
    <row r="1733" spans="1:9" ht="14.25">
      <c r="A1733" s="56" t="s">
        <v>6</v>
      </c>
      <c r="B1733" s="51" t="s">
        <v>1322</v>
      </c>
      <c r="C1733" s="51" t="s">
        <v>1353</v>
      </c>
      <c r="D1733" s="44" t="s">
        <v>4345</v>
      </c>
      <c r="E1733" s="52">
        <v>2</v>
      </c>
      <c r="F1733" s="52">
        <v>2</v>
      </c>
      <c r="G1733" s="54">
        <v>6407</v>
      </c>
      <c r="H1733" s="54">
        <v>5291</v>
      </c>
      <c r="I1733" s="24">
        <v>-0.17418448571874512</v>
      </c>
    </row>
    <row r="1734" spans="1:9" ht="14.25">
      <c r="A1734" s="56" t="s">
        <v>6</v>
      </c>
      <c r="B1734" s="51" t="s">
        <v>1322</v>
      </c>
      <c r="C1734" s="51" t="s">
        <v>1344</v>
      </c>
      <c r="D1734" s="44" t="s">
        <v>4346</v>
      </c>
      <c r="E1734" s="52">
        <v>11</v>
      </c>
      <c r="F1734" s="52">
        <v>11</v>
      </c>
      <c r="G1734" s="54">
        <v>18733</v>
      </c>
      <c r="H1734" s="54">
        <v>15607</v>
      </c>
      <c r="I1734" s="24">
        <v>-0.166871296642289</v>
      </c>
    </row>
    <row r="1735" spans="1:9" ht="14.25">
      <c r="A1735" s="56" t="s">
        <v>6</v>
      </c>
      <c r="B1735" s="51" t="s">
        <v>1322</v>
      </c>
      <c r="C1735" s="51" t="s">
        <v>1342</v>
      </c>
      <c r="D1735" s="44" t="s">
        <v>4347</v>
      </c>
      <c r="E1735" s="52">
        <v>4</v>
      </c>
      <c r="F1735" s="52">
        <v>2</v>
      </c>
      <c r="G1735" s="54">
        <v>5783</v>
      </c>
      <c r="H1735" s="54">
        <v>4434</v>
      </c>
      <c r="I1735" s="24">
        <v>-0.23326992910254193</v>
      </c>
    </row>
    <row r="1736" spans="1:9" ht="14.25">
      <c r="A1736" s="56" t="s">
        <v>6</v>
      </c>
      <c r="B1736" s="51" t="s">
        <v>1322</v>
      </c>
      <c r="C1736" s="51" t="s">
        <v>1332</v>
      </c>
      <c r="D1736" s="44" t="s">
        <v>4348</v>
      </c>
      <c r="E1736" s="52">
        <v>0</v>
      </c>
      <c r="F1736" s="52">
        <v>0</v>
      </c>
      <c r="G1736" s="54">
        <v>1681</v>
      </c>
      <c r="H1736" s="54">
        <v>1437</v>
      </c>
      <c r="I1736" s="24">
        <v>-0.14515169541939321</v>
      </c>
    </row>
    <row r="1737" spans="1:9" ht="14.25">
      <c r="A1737" s="56" t="s">
        <v>6</v>
      </c>
      <c r="B1737" s="51" t="s">
        <v>1322</v>
      </c>
      <c r="C1737" s="51" t="s">
        <v>1331</v>
      </c>
      <c r="D1737" s="44" t="s">
        <v>4349</v>
      </c>
      <c r="E1737" s="52">
        <v>5</v>
      </c>
      <c r="F1737" s="52">
        <v>5</v>
      </c>
      <c r="G1737" s="54">
        <v>12366</v>
      </c>
      <c r="H1737" s="54">
        <v>10262</v>
      </c>
      <c r="I1737" s="24">
        <v>-0.17014394306970726</v>
      </c>
    </row>
    <row r="1738" spans="1:9" ht="14.25">
      <c r="A1738" s="56" t="s">
        <v>6</v>
      </c>
      <c r="B1738" s="51" t="s">
        <v>561</v>
      </c>
      <c r="C1738" s="51" t="s">
        <v>590</v>
      </c>
      <c r="D1738" s="44" t="s">
        <v>4350</v>
      </c>
      <c r="E1738" s="52">
        <v>1579</v>
      </c>
      <c r="F1738" s="52">
        <v>1799</v>
      </c>
      <c r="G1738" s="54">
        <v>976846</v>
      </c>
      <c r="H1738" s="54">
        <v>939029</v>
      </c>
      <c r="I1738" s="24">
        <v>-3.8713369354023051E-2</v>
      </c>
    </row>
    <row r="1739" spans="1:9" ht="14.25">
      <c r="A1739" s="56" t="s">
        <v>6</v>
      </c>
      <c r="B1739" s="51" t="s">
        <v>561</v>
      </c>
      <c r="C1739" s="51" t="s">
        <v>575</v>
      </c>
      <c r="D1739" s="44" t="s">
        <v>4351</v>
      </c>
      <c r="E1739" s="52">
        <v>4216</v>
      </c>
      <c r="F1739" s="52">
        <v>5690</v>
      </c>
      <c r="G1739" s="54">
        <v>1463743</v>
      </c>
      <c r="H1739" s="54">
        <v>1612392</v>
      </c>
      <c r="I1739" s="24">
        <v>0.10155402963498374</v>
      </c>
    </row>
    <row r="1740" spans="1:9" ht="14.25">
      <c r="A1740" s="56" t="s">
        <v>6</v>
      </c>
      <c r="B1740" s="51" t="s">
        <v>561</v>
      </c>
      <c r="C1740" s="51" t="s">
        <v>610</v>
      </c>
      <c r="D1740" s="44" t="s">
        <v>4352</v>
      </c>
      <c r="E1740" s="52">
        <v>149</v>
      </c>
      <c r="F1740" s="52">
        <v>156</v>
      </c>
      <c r="G1740" s="54">
        <v>123638</v>
      </c>
      <c r="H1740" s="54">
        <v>111281</v>
      </c>
      <c r="I1740" s="24">
        <v>-9.9945000727931541E-2</v>
      </c>
    </row>
    <row r="1741" spans="1:9" ht="14.25">
      <c r="A1741" s="56" t="s">
        <v>6</v>
      </c>
      <c r="B1741" s="51" t="s">
        <v>561</v>
      </c>
      <c r="C1741" s="51" t="s">
        <v>596</v>
      </c>
      <c r="D1741" s="44" t="s">
        <v>4353</v>
      </c>
      <c r="E1741" s="52">
        <v>618</v>
      </c>
      <c r="F1741" s="52">
        <v>620</v>
      </c>
      <c r="G1741" s="54">
        <v>302402</v>
      </c>
      <c r="H1741" s="54">
        <v>303316</v>
      </c>
      <c r="I1741" s="24">
        <v>3.0224667826270991E-3</v>
      </c>
    </row>
    <row r="1742" spans="1:9" ht="14.25">
      <c r="A1742" s="56" t="s">
        <v>6</v>
      </c>
      <c r="B1742" s="51" t="s">
        <v>561</v>
      </c>
      <c r="C1742" s="51" t="s">
        <v>605</v>
      </c>
      <c r="D1742" s="44" t="s">
        <v>4354</v>
      </c>
      <c r="E1742" s="52">
        <v>109</v>
      </c>
      <c r="F1742" s="52">
        <v>89</v>
      </c>
      <c r="G1742" s="54">
        <v>57686</v>
      </c>
      <c r="H1742" s="54">
        <v>56212</v>
      </c>
      <c r="I1742" s="24">
        <v>-2.555212703255556E-2</v>
      </c>
    </row>
    <row r="1743" spans="1:9" ht="14.25">
      <c r="A1743" s="56" t="s">
        <v>6</v>
      </c>
      <c r="B1743" s="51" t="s">
        <v>561</v>
      </c>
      <c r="C1743" s="51" t="s">
        <v>579</v>
      </c>
      <c r="D1743" s="44" t="s">
        <v>4355</v>
      </c>
      <c r="E1743" s="52">
        <v>225</v>
      </c>
      <c r="F1743" s="52">
        <v>211</v>
      </c>
      <c r="G1743" s="54">
        <v>131492</v>
      </c>
      <c r="H1743" s="54">
        <v>126364</v>
      </c>
      <c r="I1743" s="24">
        <v>-3.899857025522465E-2</v>
      </c>
    </row>
    <row r="1744" spans="1:9" ht="14.25">
      <c r="A1744" s="56" t="s">
        <v>6</v>
      </c>
      <c r="B1744" s="51" t="s">
        <v>561</v>
      </c>
      <c r="C1744" s="51" t="s">
        <v>620</v>
      </c>
      <c r="D1744" s="44" t="s">
        <v>4356</v>
      </c>
      <c r="E1744" s="52">
        <v>96</v>
      </c>
      <c r="F1744" s="52">
        <v>91</v>
      </c>
      <c r="G1744" s="54">
        <v>50605</v>
      </c>
      <c r="H1744" s="54">
        <v>46203</v>
      </c>
      <c r="I1744" s="24">
        <v>-8.6987451832822846E-2</v>
      </c>
    </row>
    <row r="1745" spans="1:9" ht="14.25">
      <c r="A1745" s="56" t="s">
        <v>6</v>
      </c>
      <c r="B1745" s="51" t="s">
        <v>561</v>
      </c>
      <c r="C1745" s="51" t="s">
        <v>625</v>
      </c>
      <c r="D1745" s="44" t="s">
        <v>4357</v>
      </c>
      <c r="E1745" s="52">
        <v>74</v>
      </c>
      <c r="F1745" s="52">
        <v>82</v>
      </c>
      <c r="G1745" s="54">
        <v>71375</v>
      </c>
      <c r="H1745" s="54">
        <v>64475</v>
      </c>
      <c r="I1745" s="24">
        <v>-9.6672504378283716E-2</v>
      </c>
    </row>
    <row r="1746" spans="1:9" ht="14.25">
      <c r="A1746" s="56" t="s">
        <v>6</v>
      </c>
      <c r="B1746" s="51" t="s">
        <v>561</v>
      </c>
      <c r="C1746" s="51" t="s">
        <v>624</v>
      </c>
      <c r="D1746" s="44" t="s">
        <v>4358</v>
      </c>
      <c r="E1746" s="52">
        <v>91</v>
      </c>
      <c r="F1746" s="52">
        <v>104</v>
      </c>
      <c r="G1746" s="54">
        <v>69057</v>
      </c>
      <c r="H1746" s="54">
        <v>60608</v>
      </c>
      <c r="I1746" s="24">
        <v>-0.12234820510592699</v>
      </c>
    </row>
    <row r="1747" spans="1:9" ht="14.25">
      <c r="A1747" s="56" t="s">
        <v>6</v>
      </c>
      <c r="B1747" s="51" t="s">
        <v>561</v>
      </c>
      <c r="C1747" s="51" t="s">
        <v>567</v>
      </c>
      <c r="D1747" s="44" t="s">
        <v>4359</v>
      </c>
      <c r="E1747" s="52">
        <v>59</v>
      </c>
      <c r="F1747" s="52">
        <v>67</v>
      </c>
      <c r="G1747" s="54">
        <v>48512</v>
      </c>
      <c r="H1747" s="54">
        <v>48827</v>
      </c>
      <c r="I1747" s="24">
        <v>6.493238786279683E-3</v>
      </c>
    </row>
    <row r="1748" spans="1:9" ht="14.25">
      <c r="A1748" s="56" t="s">
        <v>6</v>
      </c>
      <c r="B1748" s="51" t="s">
        <v>561</v>
      </c>
      <c r="C1748" s="51" t="s">
        <v>608</v>
      </c>
      <c r="D1748" s="44" t="s">
        <v>4360</v>
      </c>
      <c r="E1748" s="52">
        <v>52</v>
      </c>
      <c r="F1748" s="52">
        <v>64</v>
      </c>
      <c r="G1748" s="54">
        <v>37448</v>
      </c>
      <c r="H1748" s="54">
        <v>32988</v>
      </c>
      <c r="I1748" s="24">
        <v>-0.11909848323007904</v>
      </c>
    </row>
    <row r="1749" spans="1:9" ht="14.25">
      <c r="A1749" s="56" t="s">
        <v>6</v>
      </c>
      <c r="B1749" s="51" t="s">
        <v>561</v>
      </c>
      <c r="C1749" s="51" t="s">
        <v>628</v>
      </c>
      <c r="D1749" s="44" t="s">
        <v>4361</v>
      </c>
      <c r="E1749" s="52">
        <v>118</v>
      </c>
      <c r="F1749" s="52">
        <v>103</v>
      </c>
      <c r="G1749" s="54">
        <v>70468</v>
      </c>
      <c r="H1749" s="54">
        <v>71426</v>
      </c>
      <c r="I1749" s="24">
        <v>1.3594823182153602E-2</v>
      </c>
    </row>
    <row r="1750" spans="1:9" ht="14.25">
      <c r="A1750" s="56" t="s">
        <v>6</v>
      </c>
      <c r="B1750" s="51" t="s">
        <v>561</v>
      </c>
      <c r="C1750" s="51" t="s">
        <v>566</v>
      </c>
      <c r="D1750" s="44" t="s">
        <v>4362</v>
      </c>
      <c r="E1750" s="52">
        <v>30</v>
      </c>
      <c r="F1750" s="52">
        <v>30</v>
      </c>
      <c r="G1750" s="54">
        <v>27031</v>
      </c>
      <c r="H1750" s="54">
        <v>24391</v>
      </c>
      <c r="I1750" s="24">
        <v>-9.7665643150456879E-2</v>
      </c>
    </row>
    <row r="1751" spans="1:9" ht="14.25">
      <c r="A1751" s="56" t="s">
        <v>6</v>
      </c>
      <c r="B1751" s="51" t="s">
        <v>561</v>
      </c>
      <c r="C1751" s="51" t="s">
        <v>604</v>
      </c>
      <c r="D1751" s="44" t="s">
        <v>4363</v>
      </c>
      <c r="E1751" s="52">
        <v>45</v>
      </c>
      <c r="F1751" s="52">
        <v>55</v>
      </c>
      <c r="G1751" s="54">
        <v>44210</v>
      </c>
      <c r="H1751" s="54">
        <v>40362</v>
      </c>
      <c r="I1751" s="24">
        <v>-8.7039131418231164E-2</v>
      </c>
    </row>
    <row r="1752" spans="1:9" ht="14.25">
      <c r="A1752" s="56" t="s">
        <v>6</v>
      </c>
      <c r="B1752" s="51" t="s">
        <v>561</v>
      </c>
      <c r="C1752" s="51" t="s">
        <v>606</v>
      </c>
      <c r="D1752" s="44" t="s">
        <v>4364</v>
      </c>
      <c r="E1752" s="52">
        <v>70</v>
      </c>
      <c r="F1752" s="52">
        <v>56</v>
      </c>
      <c r="G1752" s="54">
        <v>58499</v>
      </c>
      <c r="H1752" s="54">
        <v>59360</v>
      </c>
      <c r="I1752" s="24">
        <v>1.4718200311116428E-2</v>
      </c>
    </row>
    <row r="1753" spans="1:9" ht="14.25">
      <c r="A1753" s="56" t="s">
        <v>6</v>
      </c>
      <c r="B1753" s="51" t="s">
        <v>561</v>
      </c>
      <c r="C1753" s="51" t="s">
        <v>570</v>
      </c>
      <c r="D1753" s="44" t="s">
        <v>4365</v>
      </c>
      <c r="E1753" s="52">
        <v>149</v>
      </c>
      <c r="F1753" s="52">
        <v>156</v>
      </c>
      <c r="G1753" s="54">
        <v>100172</v>
      </c>
      <c r="H1753" s="54">
        <v>103311</v>
      </c>
      <c r="I1753" s="24">
        <v>3.1336101904723877E-2</v>
      </c>
    </row>
    <row r="1754" spans="1:9" ht="14.25">
      <c r="A1754" s="56" t="s">
        <v>6</v>
      </c>
      <c r="B1754" s="51" t="s">
        <v>561</v>
      </c>
      <c r="C1754" s="51" t="s">
        <v>585</v>
      </c>
      <c r="D1754" s="44" t="s">
        <v>4366</v>
      </c>
      <c r="E1754" s="52">
        <v>122</v>
      </c>
      <c r="F1754" s="52">
        <v>146</v>
      </c>
      <c r="G1754" s="54">
        <v>106780</v>
      </c>
      <c r="H1754" s="54">
        <v>111023</v>
      </c>
      <c r="I1754" s="24">
        <v>3.973590560029968E-2</v>
      </c>
    </row>
    <row r="1755" spans="1:9" ht="14.25">
      <c r="A1755" s="56" t="s">
        <v>6</v>
      </c>
      <c r="B1755" s="51" t="s">
        <v>561</v>
      </c>
      <c r="C1755" s="51" t="s">
        <v>612</v>
      </c>
      <c r="D1755" s="44" t="s">
        <v>4367</v>
      </c>
      <c r="E1755" s="52">
        <v>99</v>
      </c>
      <c r="F1755" s="52">
        <v>135</v>
      </c>
      <c r="G1755" s="54">
        <v>95087</v>
      </c>
      <c r="H1755" s="54">
        <v>102085</v>
      </c>
      <c r="I1755" s="24">
        <v>7.3595759672720765E-2</v>
      </c>
    </row>
    <row r="1756" spans="1:9" ht="14.25">
      <c r="A1756" s="56" t="s">
        <v>6</v>
      </c>
      <c r="B1756" s="51" t="s">
        <v>561</v>
      </c>
      <c r="C1756" s="51" t="s">
        <v>602</v>
      </c>
      <c r="D1756" s="44" t="s">
        <v>4368</v>
      </c>
      <c r="E1756" s="52">
        <v>104</v>
      </c>
      <c r="F1756" s="52">
        <v>122</v>
      </c>
      <c r="G1756" s="54">
        <v>95501</v>
      </c>
      <c r="H1756" s="54">
        <v>97095</v>
      </c>
      <c r="I1756" s="24">
        <v>1.6690924702359139E-2</v>
      </c>
    </row>
    <row r="1757" spans="1:9" ht="14.25">
      <c r="A1757" s="56" t="s">
        <v>6</v>
      </c>
      <c r="B1757" s="51" t="s">
        <v>561</v>
      </c>
      <c r="C1757" s="51" t="s">
        <v>572</v>
      </c>
      <c r="D1757" s="44" t="s">
        <v>4369</v>
      </c>
      <c r="E1757" s="52">
        <v>75</v>
      </c>
      <c r="F1757" s="52">
        <v>87</v>
      </c>
      <c r="G1757" s="54">
        <v>70482</v>
      </c>
      <c r="H1757" s="54">
        <v>73164</v>
      </c>
      <c r="I1757" s="24">
        <v>3.8052268664339833E-2</v>
      </c>
    </row>
    <row r="1758" spans="1:9" ht="14.25">
      <c r="A1758" s="56" t="s">
        <v>6</v>
      </c>
      <c r="B1758" s="51" t="s">
        <v>561</v>
      </c>
      <c r="C1758" s="51" t="s">
        <v>591</v>
      </c>
      <c r="D1758" s="44" t="s">
        <v>4370</v>
      </c>
      <c r="E1758" s="52">
        <v>49</v>
      </c>
      <c r="F1758" s="52">
        <v>72</v>
      </c>
      <c r="G1758" s="54">
        <v>57920</v>
      </c>
      <c r="H1758" s="54">
        <v>58786</v>
      </c>
      <c r="I1758" s="24">
        <v>1.4951657458563536E-2</v>
      </c>
    </row>
    <row r="1759" spans="1:9" ht="14.25">
      <c r="A1759" s="56" t="s">
        <v>6</v>
      </c>
      <c r="B1759" s="51" t="s">
        <v>561</v>
      </c>
      <c r="C1759" s="51" t="s">
        <v>576</v>
      </c>
      <c r="D1759" s="44" t="s">
        <v>4371</v>
      </c>
      <c r="E1759" s="52">
        <v>60</v>
      </c>
      <c r="F1759" s="52">
        <v>72</v>
      </c>
      <c r="G1759" s="54">
        <v>55431</v>
      </c>
      <c r="H1759" s="54">
        <v>67033</v>
      </c>
      <c r="I1759" s="24">
        <v>0.20930526239829697</v>
      </c>
    </row>
    <row r="1760" spans="1:9" ht="14.25">
      <c r="A1760" s="56" t="s">
        <v>6</v>
      </c>
      <c r="B1760" s="51" t="s">
        <v>561</v>
      </c>
      <c r="C1760" s="51" t="s">
        <v>622</v>
      </c>
      <c r="D1760" s="44" t="s">
        <v>4372</v>
      </c>
      <c r="E1760" s="52">
        <v>28</v>
      </c>
      <c r="F1760" s="52">
        <v>30</v>
      </c>
      <c r="G1760" s="54">
        <v>31640</v>
      </c>
      <c r="H1760" s="54">
        <v>27981</v>
      </c>
      <c r="I1760" s="24">
        <v>-0.11564475347661188</v>
      </c>
    </row>
    <row r="1761" spans="1:9" ht="14.25">
      <c r="A1761" s="56" t="s">
        <v>6</v>
      </c>
      <c r="B1761" s="51" t="s">
        <v>561</v>
      </c>
      <c r="C1761" s="51" t="s">
        <v>600</v>
      </c>
      <c r="D1761" s="44" t="s">
        <v>4373</v>
      </c>
      <c r="E1761" s="52">
        <v>16</v>
      </c>
      <c r="F1761" s="52">
        <v>19</v>
      </c>
      <c r="G1761" s="54">
        <v>30081</v>
      </c>
      <c r="H1761" s="54">
        <v>26298</v>
      </c>
      <c r="I1761" s="24">
        <v>-0.12576044679365714</v>
      </c>
    </row>
    <row r="1762" spans="1:9" ht="14.25">
      <c r="A1762" s="56" t="s">
        <v>6</v>
      </c>
      <c r="B1762" s="51" t="s">
        <v>561</v>
      </c>
      <c r="C1762" s="51" t="s">
        <v>582</v>
      </c>
      <c r="D1762" s="44" t="s">
        <v>4374</v>
      </c>
      <c r="E1762" s="52">
        <v>33</v>
      </c>
      <c r="F1762" s="52">
        <v>29</v>
      </c>
      <c r="G1762" s="54">
        <v>42589</v>
      </c>
      <c r="H1762" s="54">
        <v>35473</v>
      </c>
      <c r="I1762" s="24">
        <v>-0.16708539763788771</v>
      </c>
    </row>
    <row r="1763" spans="1:9" ht="14.25">
      <c r="A1763" s="56" t="s">
        <v>6</v>
      </c>
      <c r="B1763" s="51" t="s">
        <v>561</v>
      </c>
      <c r="C1763" s="51" t="s">
        <v>564</v>
      </c>
      <c r="D1763" s="44" t="s">
        <v>4375</v>
      </c>
      <c r="E1763" s="52">
        <v>76</v>
      </c>
      <c r="F1763" s="52">
        <v>80</v>
      </c>
      <c r="G1763" s="54">
        <v>56355</v>
      </c>
      <c r="H1763" s="54">
        <v>50273</v>
      </c>
      <c r="I1763" s="24">
        <v>-0.10792298819980481</v>
      </c>
    </row>
    <row r="1764" spans="1:9" ht="14.25">
      <c r="A1764" s="56" t="s">
        <v>6</v>
      </c>
      <c r="B1764" s="51" t="s">
        <v>561</v>
      </c>
      <c r="C1764" s="51" t="s">
        <v>599</v>
      </c>
      <c r="D1764" s="44" t="s">
        <v>4376</v>
      </c>
      <c r="E1764" s="52">
        <v>32</v>
      </c>
      <c r="F1764" s="52">
        <v>31</v>
      </c>
      <c r="G1764" s="54">
        <v>40732</v>
      </c>
      <c r="H1764" s="54">
        <v>35861</v>
      </c>
      <c r="I1764" s="24">
        <v>-0.11958656584503584</v>
      </c>
    </row>
    <row r="1765" spans="1:9" ht="14.25">
      <c r="A1765" s="56" t="s">
        <v>6</v>
      </c>
      <c r="B1765" s="51" t="s">
        <v>561</v>
      </c>
      <c r="C1765" s="51" t="s">
        <v>581</v>
      </c>
      <c r="D1765" s="44" t="s">
        <v>4377</v>
      </c>
      <c r="E1765" s="52">
        <v>80</v>
      </c>
      <c r="F1765" s="52">
        <v>111</v>
      </c>
      <c r="G1765" s="54">
        <v>98435</v>
      </c>
      <c r="H1765" s="54">
        <v>98877</v>
      </c>
      <c r="I1765" s="24">
        <v>4.4902727688322245E-3</v>
      </c>
    </row>
    <row r="1766" spans="1:9" ht="14.25">
      <c r="A1766" s="56" t="s">
        <v>6</v>
      </c>
      <c r="B1766" s="51" t="s">
        <v>561</v>
      </c>
      <c r="C1766" s="51" t="s">
        <v>603</v>
      </c>
      <c r="D1766" s="44" t="s">
        <v>4378</v>
      </c>
      <c r="E1766" s="52">
        <v>62</v>
      </c>
      <c r="F1766" s="52">
        <v>75</v>
      </c>
      <c r="G1766" s="54">
        <v>49780</v>
      </c>
      <c r="H1766" s="54">
        <v>50112</v>
      </c>
      <c r="I1766" s="24">
        <v>6.6693451185214948E-3</v>
      </c>
    </row>
    <row r="1767" spans="1:9" ht="14.25">
      <c r="A1767" s="56" t="s">
        <v>6</v>
      </c>
      <c r="B1767" s="51" t="s">
        <v>561</v>
      </c>
      <c r="C1767" s="51" t="s">
        <v>623</v>
      </c>
      <c r="D1767" s="44" t="s">
        <v>4379</v>
      </c>
      <c r="E1767" s="52">
        <v>47</v>
      </c>
      <c r="F1767" s="52">
        <v>55</v>
      </c>
      <c r="G1767" s="54">
        <v>38592</v>
      </c>
      <c r="H1767" s="54">
        <v>37671</v>
      </c>
      <c r="I1767" s="24">
        <v>-2.3865049751243782E-2</v>
      </c>
    </row>
    <row r="1768" spans="1:9" ht="14.25">
      <c r="A1768" s="56" t="s">
        <v>6</v>
      </c>
      <c r="B1768" s="51" t="s">
        <v>561</v>
      </c>
      <c r="C1768" s="51" t="s">
        <v>614</v>
      </c>
      <c r="D1768" s="44" t="s">
        <v>4380</v>
      </c>
      <c r="E1768" s="52">
        <v>11</v>
      </c>
      <c r="F1768" s="52">
        <v>31</v>
      </c>
      <c r="G1768" s="54">
        <v>31318</v>
      </c>
      <c r="H1768" s="54">
        <v>31209</v>
      </c>
      <c r="I1768" s="24">
        <v>-3.4804265917363817E-3</v>
      </c>
    </row>
    <row r="1769" spans="1:9" ht="14.25">
      <c r="A1769" s="56" t="s">
        <v>6</v>
      </c>
      <c r="B1769" s="51" t="s">
        <v>561</v>
      </c>
      <c r="C1769" s="51" t="s">
        <v>615</v>
      </c>
      <c r="D1769" s="44" t="s">
        <v>4381</v>
      </c>
      <c r="E1769" s="52">
        <v>32</v>
      </c>
      <c r="F1769" s="52">
        <v>37</v>
      </c>
      <c r="G1769" s="54">
        <v>43564</v>
      </c>
      <c r="H1769" s="54">
        <v>46377</v>
      </c>
      <c r="I1769" s="24">
        <v>6.4571664677256446E-2</v>
      </c>
    </row>
    <row r="1770" spans="1:9" ht="14.25">
      <c r="A1770" s="56" t="s">
        <v>6</v>
      </c>
      <c r="B1770" s="51" t="s">
        <v>561</v>
      </c>
      <c r="C1770" s="51" t="s">
        <v>618</v>
      </c>
      <c r="D1770" s="44" t="s">
        <v>4382</v>
      </c>
      <c r="E1770" s="52">
        <v>22</v>
      </c>
      <c r="F1770" s="52">
        <v>23</v>
      </c>
      <c r="G1770" s="54">
        <v>26044</v>
      </c>
      <c r="H1770" s="54">
        <v>28628</v>
      </c>
      <c r="I1770" s="24">
        <v>9.921671018276762E-2</v>
      </c>
    </row>
    <row r="1771" spans="1:9" ht="14.25">
      <c r="A1771" s="56" t="s">
        <v>6</v>
      </c>
      <c r="B1771" s="51" t="s">
        <v>561</v>
      </c>
      <c r="C1771" s="51" t="s">
        <v>616</v>
      </c>
      <c r="D1771" s="44" t="s">
        <v>4383</v>
      </c>
      <c r="E1771" s="52">
        <v>30</v>
      </c>
      <c r="F1771" s="52">
        <v>27</v>
      </c>
      <c r="G1771" s="54">
        <v>24679</v>
      </c>
      <c r="H1771" s="54">
        <v>32927</v>
      </c>
      <c r="I1771" s="24">
        <v>0.33421127274200735</v>
      </c>
    </row>
    <row r="1772" spans="1:9" ht="14.25">
      <c r="A1772" s="56" t="s">
        <v>6</v>
      </c>
      <c r="B1772" s="51" t="s">
        <v>561</v>
      </c>
      <c r="C1772" s="51" t="s">
        <v>578</v>
      </c>
      <c r="D1772" s="44" t="s">
        <v>4384</v>
      </c>
      <c r="E1772" s="52">
        <v>9</v>
      </c>
      <c r="F1772" s="52">
        <v>9</v>
      </c>
      <c r="G1772" s="54">
        <v>8373</v>
      </c>
      <c r="H1772" s="54">
        <v>9068</v>
      </c>
      <c r="I1772" s="24">
        <v>8.3004896691747279E-2</v>
      </c>
    </row>
    <row r="1773" spans="1:9" ht="14.25">
      <c r="A1773" s="56" t="s">
        <v>6</v>
      </c>
      <c r="B1773" s="51" t="s">
        <v>561</v>
      </c>
      <c r="C1773" s="51" t="s">
        <v>586</v>
      </c>
      <c r="D1773" s="44" t="s">
        <v>4385</v>
      </c>
      <c r="E1773" s="52">
        <v>64</v>
      </c>
      <c r="F1773" s="52">
        <v>62</v>
      </c>
      <c r="G1773" s="54">
        <v>41997</v>
      </c>
      <c r="H1773" s="54">
        <v>48190</v>
      </c>
      <c r="I1773" s="24">
        <v>0.14746291401766792</v>
      </c>
    </row>
    <row r="1774" spans="1:9" ht="14.25">
      <c r="A1774" s="56" t="s">
        <v>6</v>
      </c>
      <c r="B1774" s="51" t="s">
        <v>561</v>
      </c>
      <c r="C1774" s="51" t="s">
        <v>565</v>
      </c>
      <c r="D1774" s="44" t="s">
        <v>4386</v>
      </c>
      <c r="E1774" s="52">
        <v>4</v>
      </c>
      <c r="F1774" s="52">
        <v>5</v>
      </c>
      <c r="G1774" s="54">
        <v>15369</v>
      </c>
      <c r="H1774" s="54">
        <v>13545</v>
      </c>
      <c r="I1774" s="24">
        <v>-0.11868046066757759</v>
      </c>
    </row>
    <row r="1775" spans="1:9" ht="14.25">
      <c r="A1775" s="56" t="s">
        <v>6</v>
      </c>
      <c r="B1775" s="51" t="s">
        <v>561</v>
      </c>
      <c r="C1775" s="51" t="s">
        <v>601</v>
      </c>
      <c r="D1775" s="44" t="s">
        <v>4387</v>
      </c>
      <c r="E1775" s="52">
        <v>25</v>
      </c>
      <c r="F1775" s="52">
        <v>29</v>
      </c>
      <c r="G1775" s="54">
        <v>30021</v>
      </c>
      <c r="H1775" s="54">
        <v>28114</v>
      </c>
      <c r="I1775" s="24">
        <v>-6.3522201125878558E-2</v>
      </c>
    </row>
    <row r="1776" spans="1:9" ht="14.25">
      <c r="A1776" s="56" t="s">
        <v>6</v>
      </c>
      <c r="B1776" s="51" t="s">
        <v>561</v>
      </c>
      <c r="C1776" s="51" t="s">
        <v>607</v>
      </c>
      <c r="D1776" s="44" t="s">
        <v>4388</v>
      </c>
      <c r="E1776" s="52">
        <v>29</v>
      </c>
      <c r="F1776" s="52">
        <v>28</v>
      </c>
      <c r="G1776" s="54">
        <v>32119</v>
      </c>
      <c r="H1776" s="54">
        <v>31007</v>
      </c>
      <c r="I1776" s="24">
        <v>-3.462125221831315E-2</v>
      </c>
    </row>
    <row r="1777" spans="1:9" ht="14.25">
      <c r="A1777" s="56" t="s">
        <v>6</v>
      </c>
      <c r="B1777" s="51" t="s">
        <v>561</v>
      </c>
      <c r="C1777" s="51" t="s">
        <v>611</v>
      </c>
      <c r="D1777" s="44" t="s">
        <v>4389</v>
      </c>
      <c r="E1777" s="52">
        <v>12</v>
      </c>
      <c r="F1777" s="52">
        <v>24</v>
      </c>
      <c r="G1777" s="54">
        <v>19160</v>
      </c>
      <c r="H1777" s="54">
        <v>18723</v>
      </c>
      <c r="I1777" s="24">
        <v>-2.280793319415449E-2</v>
      </c>
    </row>
    <row r="1778" spans="1:9" ht="14.25">
      <c r="A1778" s="56" t="s">
        <v>6</v>
      </c>
      <c r="B1778" s="51" t="s">
        <v>561</v>
      </c>
      <c r="C1778" s="51" t="s">
        <v>594</v>
      </c>
      <c r="D1778" s="44" t="s">
        <v>4390</v>
      </c>
      <c r="E1778" s="52">
        <v>2</v>
      </c>
      <c r="F1778" s="52">
        <v>4</v>
      </c>
      <c r="G1778" s="54">
        <v>8602</v>
      </c>
      <c r="H1778" s="54">
        <v>7151</v>
      </c>
      <c r="I1778" s="24">
        <v>-0.16868170192978377</v>
      </c>
    </row>
    <row r="1779" spans="1:9" ht="14.25">
      <c r="A1779" s="56" t="s">
        <v>6</v>
      </c>
      <c r="B1779" s="51" t="s">
        <v>561</v>
      </c>
      <c r="C1779" s="51" t="s">
        <v>595</v>
      </c>
      <c r="D1779" s="44" t="s">
        <v>4391</v>
      </c>
      <c r="E1779" s="52">
        <v>5</v>
      </c>
      <c r="F1779" s="52">
        <v>13</v>
      </c>
      <c r="G1779" s="54">
        <v>17088</v>
      </c>
      <c r="H1779" s="54">
        <v>15080</v>
      </c>
      <c r="I1779" s="24">
        <v>-0.11750936329588015</v>
      </c>
    </row>
    <row r="1780" spans="1:9" ht="14.25">
      <c r="A1780" s="56" t="s">
        <v>6</v>
      </c>
      <c r="B1780" s="51" t="s">
        <v>561</v>
      </c>
      <c r="C1780" s="51" t="s">
        <v>589</v>
      </c>
      <c r="D1780" s="44" t="s">
        <v>4392</v>
      </c>
      <c r="E1780" s="52">
        <v>15</v>
      </c>
      <c r="F1780" s="52">
        <v>15</v>
      </c>
      <c r="G1780" s="54">
        <v>13863</v>
      </c>
      <c r="H1780" s="54">
        <v>12878</v>
      </c>
      <c r="I1780" s="24">
        <v>-7.1052441751424653E-2</v>
      </c>
    </row>
    <row r="1781" spans="1:9" ht="14.25">
      <c r="A1781" s="56" t="s">
        <v>6</v>
      </c>
      <c r="B1781" s="51" t="s">
        <v>561</v>
      </c>
      <c r="C1781" s="51" t="s">
        <v>571</v>
      </c>
      <c r="D1781" s="44" t="s">
        <v>4393</v>
      </c>
      <c r="E1781" s="52">
        <v>16</v>
      </c>
      <c r="F1781" s="52">
        <v>22</v>
      </c>
      <c r="G1781" s="54">
        <v>29155</v>
      </c>
      <c r="H1781" s="54">
        <v>29591</v>
      </c>
      <c r="I1781" s="24">
        <v>1.4954553249871378E-2</v>
      </c>
    </row>
    <row r="1782" spans="1:9" ht="14.25">
      <c r="A1782" s="56" t="s">
        <v>6</v>
      </c>
      <c r="B1782" s="51" t="s">
        <v>561</v>
      </c>
      <c r="C1782" s="51" t="s">
        <v>621</v>
      </c>
      <c r="D1782" s="44" t="s">
        <v>4394</v>
      </c>
      <c r="E1782" s="52">
        <v>7</v>
      </c>
      <c r="F1782" s="52">
        <v>7</v>
      </c>
      <c r="G1782" s="54">
        <v>2432</v>
      </c>
      <c r="H1782" s="54">
        <v>1899</v>
      </c>
      <c r="I1782" s="24">
        <v>-0.21916118421052633</v>
      </c>
    </row>
    <row r="1783" spans="1:9" ht="14.25">
      <c r="A1783" s="56" t="s">
        <v>6</v>
      </c>
      <c r="B1783" s="51" t="s">
        <v>561</v>
      </c>
      <c r="C1783" s="51" t="s">
        <v>619</v>
      </c>
      <c r="D1783" s="44" t="s">
        <v>4395</v>
      </c>
      <c r="E1783" s="52">
        <v>14</v>
      </c>
      <c r="F1783" s="52">
        <v>9</v>
      </c>
      <c r="G1783" s="54">
        <v>15284</v>
      </c>
      <c r="H1783" s="54">
        <v>15521</v>
      </c>
      <c r="I1783" s="24">
        <v>1.5506411934048678E-2</v>
      </c>
    </row>
    <row r="1784" spans="1:9" ht="14.25">
      <c r="A1784" s="56" t="s">
        <v>6</v>
      </c>
      <c r="B1784" s="51" t="s">
        <v>561</v>
      </c>
      <c r="C1784" s="51" t="s">
        <v>609</v>
      </c>
      <c r="D1784" s="44" t="s">
        <v>4396</v>
      </c>
      <c r="E1784" s="52">
        <v>6</v>
      </c>
      <c r="F1784" s="52">
        <v>10</v>
      </c>
      <c r="G1784" s="54">
        <v>14350</v>
      </c>
      <c r="H1784" s="54">
        <v>13820</v>
      </c>
      <c r="I1784" s="24">
        <v>-3.6933797909407665E-2</v>
      </c>
    </row>
    <row r="1785" spans="1:9" ht="14.25">
      <c r="A1785" s="56" t="s">
        <v>6</v>
      </c>
      <c r="B1785" s="51" t="s">
        <v>561</v>
      </c>
      <c r="C1785" s="51" t="s">
        <v>577</v>
      </c>
      <c r="D1785" s="44" t="s">
        <v>4397</v>
      </c>
      <c r="E1785" s="52">
        <v>14</v>
      </c>
      <c r="F1785" s="52">
        <v>17</v>
      </c>
      <c r="G1785" s="54">
        <v>20253</v>
      </c>
      <c r="H1785" s="54">
        <v>19969</v>
      </c>
      <c r="I1785" s="24">
        <v>-1.4022613933738211E-2</v>
      </c>
    </row>
    <row r="1786" spans="1:9" ht="14.25">
      <c r="A1786" s="56" t="s">
        <v>6</v>
      </c>
      <c r="B1786" s="51" t="s">
        <v>561</v>
      </c>
      <c r="C1786" s="51" t="s">
        <v>587</v>
      </c>
      <c r="D1786" s="44" t="s">
        <v>4398</v>
      </c>
      <c r="E1786" s="52">
        <v>6</v>
      </c>
      <c r="F1786" s="52">
        <v>8</v>
      </c>
      <c r="G1786" s="54">
        <v>11685</v>
      </c>
      <c r="H1786" s="54">
        <v>10191</v>
      </c>
      <c r="I1786" s="24">
        <v>-0.12785622593068036</v>
      </c>
    </row>
    <row r="1787" spans="1:9" ht="14.25">
      <c r="A1787" s="56" t="s">
        <v>6</v>
      </c>
      <c r="B1787" s="51" t="s">
        <v>561</v>
      </c>
      <c r="C1787" s="51" t="s">
        <v>617</v>
      </c>
      <c r="D1787" s="44" t="s">
        <v>4399</v>
      </c>
      <c r="E1787" s="52">
        <v>5</v>
      </c>
      <c r="F1787" s="52">
        <v>6</v>
      </c>
      <c r="G1787" s="54">
        <v>10909</v>
      </c>
      <c r="H1787" s="54">
        <v>8801</v>
      </c>
      <c r="I1787" s="24">
        <v>-0.1932349436245302</v>
      </c>
    </row>
    <row r="1788" spans="1:9" ht="14.25">
      <c r="A1788" s="56" t="s">
        <v>6</v>
      </c>
      <c r="B1788" s="51" t="s">
        <v>561</v>
      </c>
      <c r="C1788" s="51" t="s">
        <v>580</v>
      </c>
      <c r="D1788" s="44" t="s">
        <v>4400</v>
      </c>
      <c r="E1788" s="52">
        <v>4</v>
      </c>
      <c r="F1788" s="52">
        <v>3</v>
      </c>
      <c r="G1788" s="54">
        <v>9617</v>
      </c>
      <c r="H1788" s="54">
        <v>8407</v>
      </c>
      <c r="I1788" s="24">
        <v>-0.12581886243111157</v>
      </c>
    </row>
    <row r="1789" spans="1:9" ht="14.25">
      <c r="A1789" s="56" t="s">
        <v>6</v>
      </c>
      <c r="B1789" s="51" t="s">
        <v>561</v>
      </c>
      <c r="C1789" s="51" t="s">
        <v>588</v>
      </c>
      <c r="D1789" s="44" t="s">
        <v>4401</v>
      </c>
      <c r="E1789" s="52">
        <v>8</v>
      </c>
      <c r="F1789" s="52">
        <v>8</v>
      </c>
      <c r="G1789" s="54">
        <v>18264</v>
      </c>
      <c r="H1789" s="54">
        <v>15176</v>
      </c>
      <c r="I1789" s="24">
        <v>-0.16907577748576436</v>
      </c>
    </row>
    <row r="1790" spans="1:9" ht="14.25">
      <c r="A1790" s="56" t="s">
        <v>6</v>
      </c>
      <c r="B1790" s="51" t="s">
        <v>561</v>
      </c>
      <c r="C1790" s="51" t="s">
        <v>613</v>
      </c>
      <c r="D1790" s="44" t="s">
        <v>4402</v>
      </c>
      <c r="E1790" s="52">
        <v>1</v>
      </c>
      <c r="F1790" s="52">
        <v>3</v>
      </c>
      <c r="G1790" s="54">
        <v>5503</v>
      </c>
      <c r="H1790" s="54">
        <v>5008</v>
      </c>
      <c r="I1790" s="24">
        <v>-8.9950935853171002E-2</v>
      </c>
    </row>
    <row r="1791" spans="1:9" ht="14.25">
      <c r="A1791" s="56" t="s">
        <v>6</v>
      </c>
      <c r="B1791" s="51" t="s">
        <v>561</v>
      </c>
      <c r="C1791" s="51" t="s">
        <v>562</v>
      </c>
      <c r="D1791" s="44" t="s">
        <v>4403</v>
      </c>
      <c r="E1791" s="52">
        <v>2</v>
      </c>
      <c r="F1791" s="52">
        <v>1</v>
      </c>
      <c r="G1791" s="54">
        <v>3251</v>
      </c>
      <c r="H1791" s="54">
        <v>2774</v>
      </c>
      <c r="I1791" s="24">
        <v>-0.14672408489695479</v>
      </c>
    </row>
    <row r="1792" spans="1:9" ht="14.25">
      <c r="A1792" s="56" t="s">
        <v>6</v>
      </c>
      <c r="B1792" s="51" t="s">
        <v>561</v>
      </c>
      <c r="C1792" s="51" t="s">
        <v>573</v>
      </c>
      <c r="D1792" s="44" t="s">
        <v>4404</v>
      </c>
      <c r="E1792" s="52">
        <v>21</v>
      </c>
      <c r="F1792" s="52">
        <v>11</v>
      </c>
      <c r="G1792" s="54">
        <v>24714</v>
      </c>
      <c r="H1792" s="54">
        <v>21398</v>
      </c>
      <c r="I1792" s="24">
        <v>-0.13417496156024925</v>
      </c>
    </row>
    <row r="1793" spans="1:9" ht="14.25">
      <c r="A1793" s="56" t="s">
        <v>6</v>
      </c>
      <c r="B1793" s="51" t="s">
        <v>561</v>
      </c>
      <c r="C1793" s="51" t="s">
        <v>583</v>
      </c>
      <c r="D1793" s="44" t="s">
        <v>4405</v>
      </c>
      <c r="E1793" s="52">
        <v>34</v>
      </c>
      <c r="F1793" s="52">
        <v>46</v>
      </c>
      <c r="G1793" s="54">
        <v>36005</v>
      </c>
      <c r="H1793" s="54">
        <v>37684</v>
      </c>
      <c r="I1793" s="24">
        <v>4.6632412164977086E-2</v>
      </c>
    </row>
    <row r="1794" spans="1:9" ht="14.25">
      <c r="A1794" s="56" t="s">
        <v>6</v>
      </c>
      <c r="B1794" s="51" t="s">
        <v>561</v>
      </c>
      <c r="C1794" s="51" t="s">
        <v>597</v>
      </c>
      <c r="D1794" s="44" t="s">
        <v>4406</v>
      </c>
      <c r="E1794" s="52">
        <v>29</v>
      </c>
      <c r="F1794" s="52">
        <v>41</v>
      </c>
      <c r="G1794" s="54">
        <v>21572</v>
      </c>
      <c r="H1794" s="54">
        <v>18825</v>
      </c>
      <c r="I1794" s="24">
        <v>-0.12734099758946782</v>
      </c>
    </row>
    <row r="1795" spans="1:9" ht="14.25">
      <c r="A1795" s="56" t="s">
        <v>6</v>
      </c>
      <c r="B1795" s="51" t="s">
        <v>561</v>
      </c>
      <c r="C1795" s="51" t="s">
        <v>626</v>
      </c>
      <c r="D1795" s="44" t="s">
        <v>4407</v>
      </c>
      <c r="E1795" s="52">
        <v>6</v>
      </c>
      <c r="F1795" s="52">
        <v>5</v>
      </c>
      <c r="G1795" s="54">
        <v>6792</v>
      </c>
      <c r="H1795" s="54">
        <v>6536</v>
      </c>
      <c r="I1795" s="24">
        <v>-3.7691401648998819E-2</v>
      </c>
    </row>
    <row r="1796" spans="1:9" ht="14.25">
      <c r="A1796" s="56" t="s">
        <v>6</v>
      </c>
      <c r="B1796" s="51" t="s">
        <v>561</v>
      </c>
      <c r="C1796" s="51" t="s">
        <v>592</v>
      </c>
      <c r="D1796" s="44" t="s">
        <v>4408</v>
      </c>
      <c r="E1796" s="52">
        <v>3</v>
      </c>
      <c r="F1796" s="52">
        <v>1</v>
      </c>
      <c r="G1796" s="54">
        <v>7852</v>
      </c>
      <c r="H1796" s="54">
        <v>7251</v>
      </c>
      <c r="I1796" s="24">
        <v>-7.6541008660213961E-2</v>
      </c>
    </row>
    <row r="1797" spans="1:9" ht="14.25">
      <c r="A1797" s="56" t="s">
        <v>6</v>
      </c>
      <c r="B1797" s="51" t="s">
        <v>561</v>
      </c>
      <c r="C1797" s="51" t="s">
        <v>568</v>
      </c>
      <c r="D1797" s="44" t="s">
        <v>4409</v>
      </c>
      <c r="E1797" s="52">
        <v>14</v>
      </c>
      <c r="F1797" s="52">
        <v>10</v>
      </c>
      <c r="G1797" s="54">
        <v>19544</v>
      </c>
      <c r="H1797" s="54">
        <v>17189</v>
      </c>
      <c r="I1797" s="24">
        <v>-0.12049733933688088</v>
      </c>
    </row>
    <row r="1798" spans="1:9" ht="14.25">
      <c r="A1798" s="56" t="s">
        <v>6</v>
      </c>
      <c r="B1798" s="51" t="s">
        <v>1818</v>
      </c>
      <c r="C1798" s="51" t="s">
        <v>1831</v>
      </c>
      <c r="D1798" s="44" t="s">
        <v>4410</v>
      </c>
      <c r="E1798" s="52">
        <v>479</v>
      </c>
      <c r="F1798" s="52">
        <v>587</v>
      </c>
      <c r="G1798" s="54">
        <v>237506</v>
      </c>
      <c r="H1798" s="54">
        <v>233301</v>
      </c>
      <c r="I1798" s="24">
        <v>-1.7704815878335705E-2</v>
      </c>
    </row>
    <row r="1799" spans="1:9" ht="14.25">
      <c r="A1799" s="56" t="s">
        <v>6</v>
      </c>
      <c r="B1799" s="51" t="s">
        <v>1818</v>
      </c>
      <c r="C1799" s="51" t="s">
        <v>1825</v>
      </c>
      <c r="D1799" s="44" t="s">
        <v>4411</v>
      </c>
      <c r="E1799" s="52">
        <v>156</v>
      </c>
      <c r="F1799" s="52">
        <v>183</v>
      </c>
      <c r="G1799" s="54">
        <v>126926</v>
      </c>
      <c r="H1799" s="54">
        <v>117373</v>
      </c>
      <c r="I1799" s="24">
        <v>-7.5264327245796764E-2</v>
      </c>
    </row>
    <row r="1800" spans="1:9" ht="14.25">
      <c r="A1800" s="56" t="s">
        <v>6</v>
      </c>
      <c r="B1800" s="51" t="s">
        <v>1818</v>
      </c>
      <c r="C1800" s="51" t="s">
        <v>1836</v>
      </c>
      <c r="D1800" s="44" t="s">
        <v>4412</v>
      </c>
      <c r="E1800" s="52">
        <v>103</v>
      </c>
      <c r="F1800" s="52">
        <v>110</v>
      </c>
      <c r="G1800" s="54">
        <v>69074</v>
      </c>
      <c r="H1800" s="54">
        <v>74196</v>
      </c>
      <c r="I1800" s="24">
        <v>7.4152358340330654E-2</v>
      </c>
    </row>
    <row r="1801" spans="1:9" ht="14.25">
      <c r="A1801" s="56" t="s">
        <v>6</v>
      </c>
      <c r="B1801" s="51" t="s">
        <v>1818</v>
      </c>
      <c r="C1801" s="51" t="s">
        <v>1834</v>
      </c>
      <c r="D1801" s="44" t="s">
        <v>4413</v>
      </c>
      <c r="E1801" s="52">
        <v>34</v>
      </c>
      <c r="F1801" s="52">
        <v>27</v>
      </c>
      <c r="G1801" s="54">
        <v>21404</v>
      </c>
      <c r="H1801" s="54">
        <v>18295</v>
      </c>
      <c r="I1801" s="24">
        <v>-0.14525322369650531</v>
      </c>
    </row>
    <row r="1802" spans="1:9" ht="14.25">
      <c r="A1802" s="56" t="s">
        <v>6</v>
      </c>
      <c r="B1802" s="51" t="s">
        <v>1818</v>
      </c>
      <c r="C1802" s="51" t="s">
        <v>1822</v>
      </c>
      <c r="D1802" s="44" t="s">
        <v>4414</v>
      </c>
      <c r="E1802" s="52">
        <v>81</v>
      </c>
      <c r="F1802" s="52">
        <v>77</v>
      </c>
      <c r="G1802" s="54">
        <v>57161</v>
      </c>
      <c r="H1802" s="54">
        <v>52629</v>
      </c>
      <c r="I1802" s="24">
        <v>-7.9284827067406097E-2</v>
      </c>
    </row>
    <row r="1803" spans="1:9" ht="14.25">
      <c r="A1803" s="56" t="s">
        <v>6</v>
      </c>
      <c r="B1803" s="51" t="s">
        <v>1818</v>
      </c>
      <c r="C1803" s="51" t="s">
        <v>1833</v>
      </c>
      <c r="D1803" s="44" t="s">
        <v>4415</v>
      </c>
      <c r="E1803" s="52">
        <v>89</v>
      </c>
      <c r="F1803" s="52">
        <v>85</v>
      </c>
      <c r="G1803" s="54">
        <v>50699</v>
      </c>
      <c r="H1803" s="54">
        <v>47914</v>
      </c>
      <c r="I1803" s="24">
        <v>-5.493204994181345E-2</v>
      </c>
    </row>
    <row r="1804" spans="1:9" ht="14.25">
      <c r="A1804" s="56" t="s">
        <v>6</v>
      </c>
      <c r="B1804" s="51" t="s">
        <v>1818</v>
      </c>
      <c r="C1804" s="51" t="s">
        <v>1144</v>
      </c>
      <c r="D1804" s="44" t="s">
        <v>4416</v>
      </c>
      <c r="E1804" s="52">
        <v>46</v>
      </c>
      <c r="F1804" s="52">
        <v>41</v>
      </c>
      <c r="G1804" s="54">
        <v>30720</v>
      </c>
      <c r="H1804" s="54">
        <v>27892</v>
      </c>
      <c r="I1804" s="24">
        <v>-9.2057291666666666E-2</v>
      </c>
    </row>
    <row r="1805" spans="1:9" ht="14.25">
      <c r="A1805" s="56" t="s">
        <v>6</v>
      </c>
      <c r="B1805" s="51" t="s">
        <v>1818</v>
      </c>
      <c r="C1805" s="51" t="s">
        <v>1829</v>
      </c>
      <c r="D1805" s="44" t="s">
        <v>4417</v>
      </c>
      <c r="E1805" s="52">
        <v>39</v>
      </c>
      <c r="F1805" s="52">
        <v>41</v>
      </c>
      <c r="G1805" s="54">
        <v>45133</v>
      </c>
      <c r="H1805" s="54">
        <v>43952</v>
      </c>
      <c r="I1805" s="24">
        <v>-2.6167106108612323E-2</v>
      </c>
    </row>
    <row r="1806" spans="1:9" ht="14.25">
      <c r="A1806" s="56" t="s">
        <v>6</v>
      </c>
      <c r="B1806" s="51" t="s">
        <v>1818</v>
      </c>
      <c r="C1806" s="51" t="s">
        <v>1837</v>
      </c>
      <c r="D1806" s="44" t="s">
        <v>4418</v>
      </c>
      <c r="E1806" s="52">
        <v>34</v>
      </c>
      <c r="F1806" s="52">
        <v>34</v>
      </c>
      <c r="G1806" s="54">
        <v>28984</v>
      </c>
      <c r="H1806" s="54">
        <v>25848</v>
      </c>
      <c r="I1806" s="24">
        <v>-0.10819762627656639</v>
      </c>
    </row>
    <row r="1807" spans="1:9" ht="14.25">
      <c r="A1807" s="56" t="s">
        <v>6</v>
      </c>
      <c r="B1807" s="51" t="s">
        <v>1818</v>
      </c>
      <c r="C1807" s="51" t="s">
        <v>1824</v>
      </c>
      <c r="D1807" s="44" t="s">
        <v>4419</v>
      </c>
      <c r="E1807" s="52">
        <v>26</v>
      </c>
      <c r="F1807" s="52">
        <v>28</v>
      </c>
      <c r="G1807" s="54">
        <v>32899</v>
      </c>
      <c r="H1807" s="54">
        <v>31022</v>
      </c>
      <c r="I1807" s="24">
        <v>-5.7053405878598133E-2</v>
      </c>
    </row>
    <row r="1808" spans="1:9" ht="14.25">
      <c r="A1808" s="56" t="s">
        <v>6</v>
      </c>
      <c r="B1808" s="51" t="s">
        <v>1818</v>
      </c>
      <c r="C1808" s="51" t="s">
        <v>1838</v>
      </c>
      <c r="D1808" s="44" t="s">
        <v>4420</v>
      </c>
      <c r="E1808" s="52">
        <v>7</v>
      </c>
      <c r="F1808" s="52">
        <v>14</v>
      </c>
      <c r="G1808" s="54">
        <v>16405</v>
      </c>
      <c r="H1808" s="54">
        <v>16323</v>
      </c>
      <c r="I1808" s="24">
        <v>-4.9984760743675711E-3</v>
      </c>
    </row>
    <row r="1809" spans="1:9" ht="14.25">
      <c r="A1809" s="56" t="s">
        <v>6</v>
      </c>
      <c r="B1809" s="51" t="s">
        <v>1818</v>
      </c>
      <c r="C1809" s="51" t="s">
        <v>1826</v>
      </c>
      <c r="D1809" s="44" t="s">
        <v>4421</v>
      </c>
      <c r="E1809" s="52">
        <v>13</v>
      </c>
      <c r="F1809" s="52">
        <v>19</v>
      </c>
      <c r="G1809" s="54">
        <v>17837</v>
      </c>
      <c r="H1809" s="54">
        <v>17250</v>
      </c>
      <c r="I1809" s="24">
        <v>-3.2909121489039635E-2</v>
      </c>
    </row>
    <row r="1810" spans="1:9" ht="14.25">
      <c r="A1810" s="56" t="s">
        <v>6</v>
      </c>
      <c r="B1810" s="51" t="s">
        <v>1818</v>
      </c>
      <c r="C1810" s="51" t="s">
        <v>1823</v>
      </c>
      <c r="D1810" s="44" t="s">
        <v>4422</v>
      </c>
      <c r="E1810" s="52">
        <v>4</v>
      </c>
      <c r="F1810" s="52">
        <v>7</v>
      </c>
      <c r="G1810" s="54">
        <v>9224</v>
      </c>
      <c r="H1810" s="54">
        <v>9286</v>
      </c>
      <c r="I1810" s="24">
        <v>6.7215958369470944E-3</v>
      </c>
    </row>
    <row r="1811" spans="1:9" ht="14.25">
      <c r="A1811" s="56" t="s">
        <v>6</v>
      </c>
      <c r="B1811" s="51" t="s">
        <v>1818</v>
      </c>
      <c r="C1811" s="51" t="s">
        <v>1828</v>
      </c>
      <c r="D1811" s="44" t="s">
        <v>4423</v>
      </c>
      <c r="E1811" s="52">
        <v>22</v>
      </c>
      <c r="F1811" s="52">
        <v>34</v>
      </c>
      <c r="G1811" s="54">
        <v>26175</v>
      </c>
      <c r="H1811" s="54">
        <v>25511</v>
      </c>
      <c r="I1811" s="24">
        <v>-2.5367717287488063E-2</v>
      </c>
    </row>
    <row r="1812" spans="1:9" ht="14.25">
      <c r="A1812" s="56" t="s">
        <v>6</v>
      </c>
      <c r="B1812" s="51" t="s">
        <v>1818</v>
      </c>
      <c r="C1812" s="51" t="s">
        <v>1821</v>
      </c>
      <c r="D1812" s="44" t="s">
        <v>4424</v>
      </c>
      <c r="E1812" s="52">
        <v>4</v>
      </c>
      <c r="F1812" s="52">
        <v>8</v>
      </c>
      <c r="G1812" s="54">
        <v>6379</v>
      </c>
      <c r="H1812" s="54">
        <v>5609</v>
      </c>
      <c r="I1812" s="24">
        <v>-0.12070857501175733</v>
      </c>
    </row>
    <row r="1813" spans="1:9" ht="14.25">
      <c r="A1813" s="56" t="s">
        <v>6</v>
      </c>
      <c r="B1813" s="51" t="s">
        <v>1818</v>
      </c>
      <c r="C1813" s="51" t="s">
        <v>1819</v>
      </c>
      <c r="D1813" s="44" t="s">
        <v>4425</v>
      </c>
      <c r="E1813" s="52">
        <v>30</v>
      </c>
      <c r="F1813" s="52">
        <v>30</v>
      </c>
      <c r="G1813" s="54">
        <v>20929</v>
      </c>
      <c r="H1813" s="54">
        <v>19010</v>
      </c>
      <c r="I1813" s="24">
        <v>-9.169095513402456E-2</v>
      </c>
    </row>
    <row r="1814" spans="1:9" ht="14.25">
      <c r="A1814" s="56" t="s">
        <v>6</v>
      </c>
      <c r="B1814" s="51" t="s">
        <v>1818</v>
      </c>
      <c r="C1814" s="51" t="s">
        <v>1830</v>
      </c>
      <c r="D1814" s="44" t="s">
        <v>4426</v>
      </c>
      <c r="E1814" s="52">
        <v>7</v>
      </c>
      <c r="F1814" s="52">
        <v>4</v>
      </c>
      <c r="G1814" s="54">
        <v>7369</v>
      </c>
      <c r="H1814" s="54">
        <v>6293</v>
      </c>
      <c r="I1814" s="24">
        <v>-0.14601709865653412</v>
      </c>
    </row>
    <row r="1815" spans="1:9" ht="14.25">
      <c r="A1815" s="56" t="s">
        <v>6</v>
      </c>
      <c r="B1815" s="51" t="s">
        <v>1818</v>
      </c>
      <c r="C1815" s="51" t="s">
        <v>1827</v>
      </c>
      <c r="D1815" s="44" t="s">
        <v>4427</v>
      </c>
      <c r="E1815" s="52">
        <v>5</v>
      </c>
      <c r="F1815" s="52">
        <v>7</v>
      </c>
      <c r="G1815" s="54">
        <v>9515</v>
      </c>
      <c r="H1815" s="54">
        <v>9566</v>
      </c>
      <c r="I1815" s="24">
        <v>5.3599579611140306E-3</v>
      </c>
    </row>
    <row r="1816" spans="1:9" ht="14.25">
      <c r="A1816" s="56" t="s">
        <v>6</v>
      </c>
      <c r="B1816" s="51" t="s">
        <v>1818</v>
      </c>
      <c r="C1816" s="51" t="s">
        <v>1832</v>
      </c>
      <c r="D1816" s="44" t="s">
        <v>4428</v>
      </c>
      <c r="E1816" s="52">
        <v>26</v>
      </c>
      <c r="F1816" s="52">
        <v>18</v>
      </c>
      <c r="G1816" s="54">
        <v>25607</v>
      </c>
      <c r="H1816" s="54">
        <v>22051</v>
      </c>
      <c r="I1816" s="24">
        <v>-0.13886827820517827</v>
      </c>
    </row>
    <row r="1817" spans="1:9" ht="14.25">
      <c r="A1817" s="56" t="s">
        <v>6</v>
      </c>
      <c r="B1817" s="51" t="s">
        <v>1818</v>
      </c>
      <c r="C1817" s="51" t="s">
        <v>1835</v>
      </c>
      <c r="D1817" s="44" t="s">
        <v>4429</v>
      </c>
      <c r="E1817" s="52">
        <v>4</v>
      </c>
      <c r="F1817" s="52">
        <v>3</v>
      </c>
      <c r="G1817" s="54">
        <v>9842</v>
      </c>
      <c r="H1817" s="54">
        <v>8121</v>
      </c>
      <c r="I1817" s="24">
        <v>-0.17486283275756959</v>
      </c>
    </row>
    <row r="1818" spans="1:9" ht="14.25">
      <c r="A1818" s="56" t="s">
        <v>6</v>
      </c>
      <c r="B1818" s="51" t="s">
        <v>1594</v>
      </c>
      <c r="C1818" s="51" t="s">
        <v>1605</v>
      </c>
      <c r="D1818" s="44" t="s">
        <v>4430</v>
      </c>
      <c r="E1818" s="52">
        <v>803</v>
      </c>
      <c r="F1818" s="52">
        <v>897</v>
      </c>
      <c r="G1818" s="54">
        <v>443766</v>
      </c>
      <c r="H1818" s="54">
        <v>409118</v>
      </c>
      <c r="I1818" s="24">
        <v>-7.8077184822631748E-2</v>
      </c>
    </row>
    <row r="1819" spans="1:9" ht="14.25">
      <c r="A1819" s="56" t="s">
        <v>6</v>
      </c>
      <c r="B1819" s="51" t="s">
        <v>1594</v>
      </c>
      <c r="C1819" s="51" t="s">
        <v>1610</v>
      </c>
      <c r="D1819" s="44" t="s">
        <v>4431</v>
      </c>
      <c r="E1819" s="52">
        <v>507</v>
      </c>
      <c r="F1819" s="52">
        <v>499</v>
      </c>
      <c r="G1819" s="54">
        <v>261101</v>
      </c>
      <c r="H1819" s="54">
        <v>243223</v>
      </c>
      <c r="I1819" s="24">
        <v>-6.8471587623180299E-2</v>
      </c>
    </row>
    <row r="1820" spans="1:9" ht="14.25">
      <c r="A1820" s="56" t="s">
        <v>6</v>
      </c>
      <c r="B1820" s="51" t="s">
        <v>1594</v>
      </c>
      <c r="C1820" s="51" t="s">
        <v>1612</v>
      </c>
      <c r="D1820" s="44" t="s">
        <v>4432</v>
      </c>
      <c r="E1820" s="52">
        <v>89</v>
      </c>
      <c r="F1820" s="52">
        <v>72</v>
      </c>
      <c r="G1820" s="54">
        <v>47455</v>
      </c>
      <c r="H1820" s="54">
        <v>43338</v>
      </c>
      <c r="I1820" s="24">
        <v>-8.675587398588136E-2</v>
      </c>
    </row>
    <row r="1821" spans="1:9" ht="14.25">
      <c r="A1821" s="56" t="s">
        <v>6</v>
      </c>
      <c r="B1821" s="51" t="s">
        <v>1594</v>
      </c>
      <c r="C1821" s="51" t="s">
        <v>1601</v>
      </c>
      <c r="D1821" s="44" t="s">
        <v>4433</v>
      </c>
      <c r="E1821" s="52">
        <v>207</v>
      </c>
      <c r="F1821" s="52">
        <v>249</v>
      </c>
      <c r="G1821" s="54">
        <v>140752</v>
      </c>
      <c r="H1821" s="54">
        <v>133852</v>
      </c>
      <c r="I1821" s="24">
        <v>-4.9022393997953849E-2</v>
      </c>
    </row>
    <row r="1822" spans="1:9" ht="14.25">
      <c r="A1822" s="56" t="s">
        <v>6</v>
      </c>
      <c r="B1822" s="51" t="s">
        <v>1594</v>
      </c>
      <c r="C1822" s="51" t="s">
        <v>1608</v>
      </c>
      <c r="D1822" s="44" t="s">
        <v>4434</v>
      </c>
      <c r="E1822" s="52">
        <v>94</v>
      </c>
      <c r="F1822" s="52">
        <v>115</v>
      </c>
      <c r="G1822" s="54">
        <v>90517</v>
      </c>
      <c r="H1822" s="54">
        <v>95397</v>
      </c>
      <c r="I1822" s="24">
        <v>5.3912524719113536E-2</v>
      </c>
    </row>
    <row r="1823" spans="1:9" ht="14.25">
      <c r="A1823" s="56" t="s">
        <v>6</v>
      </c>
      <c r="B1823" s="51" t="s">
        <v>1594</v>
      </c>
      <c r="C1823" s="51" t="s">
        <v>1599</v>
      </c>
      <c r="D1823" s="44" t="s">
        <v>4435</v>
      </c>
      <c r="E1823" s="52">
        <v>35</v>
      </c>
      <c r="F1823" s="52">
        <v>49</v>
      </c>
      <c r="G1823" s="54">
        <v>34905</v>
      </c>
      <c r="H1823" s="54">
        <v>29365</v>
      </c>
      <c r="I1823" s="24">
        <v>-0.15871651625841571</v>
      </c>
    </row>
    <row r="1824" spans="1:9" ht="14.25">
      <c r="A1824" s="56" t="s">
        <v>6</v>
      </c>
      <c r="B1824" s="51" t="s">
        <v>1594</v>
      </c>
      <c r="C1824" s="51" t="s">
        <v>1603</v>
      </c>
      <c r="D1824" s="44" t="s">
        <v>4436</v>
      </c>
      <c r="E1824" s="52">
        <v>26</v>
      </c>
      <c r="F1824" s="52">
        <v>43</v>
      </c>
      <c r="G1824" s="54">
        <v>25145</v>
      </c>
      <c r="H1824" s="54">
        <v>21271</v>
      </c>
      <c r="I1824" s="24">
        <v>-0.15406641479419367</v>
      </c>
    </row>
    <row r="1825" spans="1:9" ht="14.25">
      <c r="A1825" s="56" t="s">
        <v>6</v>
      </c>
      <c r="B1825" s="51" t="s">
        <v>1594</v>
      </c>
      <c r="C1825" s="51" t="s">
        <v>397</v>
      </c>
      <c r="D1825" s="44" t="s">
        <v>4437</v>
      </c>
      <c r="E1825" s="52">
        <v>47</v>
      </c>
      <c r="F1825" s="52">
        <v>61</v>
      </c>
      <c r="G1825" s="54">
        <v>34407</v>
      </c>
      <c r="H1825" s="54">
        <v>28502</v>
      </c>
      <c r="I1825" s="24">
        <v>-0.17162205365187316</v>
      </c>
    </row>
    <row r="1826" spans="1:9" ht="14.25">
      <c r="A1826" s="56" t="s">
        <v>6</v>
      </c>
      <c r="B1826" s="51" t="s">
        <v>1594</v>
      </c>
      <c r="C1826" s="51" t="s">
        <v>1600</v>
      </c>
      <c r="D1826" s="44" t="s">
        <v>4438</v>
      </c>
      <c r="E1826" s="52">
        <v>26</v>
      </c>
      <c r="F1826" s="52">
        <v>31</v>
      </c>
      <c r="G1826" s="54">
        <v>29377</v>
      </c>
      <c r="H1826" s="54">
        <v>24948</v>
      </c>
      <c r="I1826" s="24">
        <v>-0.15076420328828674</v>
      </c>
    </row>
    <row r="1827" spans="1:9" ht="14.25">
      <c r="A1827" s="56" t="s">
        <v>6</v>
      </c>
      <c r="B1827" s="51" t="s">
        <v>1594</v>
      </c>
      <c r="C1827" s="51" t="s">
        <v>1595</v>
      </c>
      <c r="D1827" s="44" t="s">
        <v>4439</v>
      </c>
      <c r="E1827" s="52">
        <v>62</v>
      </c>
      <c r="F1827" s="52">
        <v>71</v>
      </c>
      <c r="G1827" s="54">
        <v>40622</v>
      </c>
      <c r="H1827" s="54">
        <v>34391</v>
      </c>
      <c r="I1827" s="24">
        <v>-0.15338978878440254</v>
      </c>
    </row>
    <row r="1828" spans="1:9" ht="14.25">
      <c r="A1828" s="56" t="s">
        <v>6</v>
      </c>
      <c r="B1828" s="51" t="s">
        <v>1594</v>
      </c>
      <c r="C1828" s="51" t="s">
        <v>1609</v>
      </c>
      <c r="D1828" s="44" t="s">
        <v>4440</v>
      </c>
      <c r="E1828" s="52">
        <v>41</v>
      </c>
      <c r="F1828" s="52">
        <v>43</v>
      </c>
      <c r="G1828" s="54">
        <v>31176</v>
      </c>
      <c r="H1828" s="54">
        <v>26275</v>
      </c>
      <c r="I1828" s="24">
        <v>-0.15720425968693866</v>
      </c>
    </row>
    <row r="1829" spans="1:9" ht="14.25">
      <c r="A1829" s="56" t="s">
        <v>6</v>
      </c>
      <c r="B1829" s="51" t="s">
        <v>1594</v>
      </c>
      <c r="C1829" s="51" t="s">
        <v>1615</v>
      </c>
      <c r="D1829" s="44" t="s">
        <v>4441</v>
      </c>
      <c r="E1829" s="52">
        <v>50</v>
      </c>
      <c r="F1829" s="52">
        <v>71</v>
      </c>
      <c r="G1829" s="54">
        <v>47245</v>
      </c>
      <c r="H1829" s="54">
        <v>41096</v>
      </c>
      <c r="I1829" s="24">
        <v>-0.13015133876600699</v>
      </c>
    </row>
    <row r="1830" spans="1:9" ht="14.25">
      <c r="A1830" s="56" t="s">
        <v>6</v>
      </c>
      <c r="B1830" s="51" t="s">
        <v>1594</v>
      </c>
      <c r="C1830" s="51" t="s">
        <v>1604</v>
      </c>
      <c r="D1830" s="44" t="s">
        <v>4442</v>
      </c>
      <c r="E1830" s="52">
        <v>40</v>
      </c>
      <c r="F1830" s="52">
        <v>49</v>
      </c>
      <c r="G1830" s="54">
        <v>50363</v>
      </c>
      <c r="H1830" s="54">
        <v>42330</v>
      </c>
      <c r="I1830" s="24">
        <v>-0.15950201536842523</v>
      </c>
    </row>
    <row r="1831" spans="1:9" ht="14.25">
      <c r="A1831" s="56" t="s">
        <v>6</v>
      </c>
      <c r="B1831" s="51" t="s">
        <v>1594</v>
      </c>
      <c r="C1831" s="51" t="s">
        <v>1606</v>
      </c>
      <c r="D1831" s="44" t="s">
        <v>4443</v>
      </c>
      <c r="E1831" s="52">
        <v>28</v>
      </c>
      <c r="F1831" s="52">
        <v>38</v>
      </c>
      <c r="G1831" s="54">
        <v>42535</v>
      </c>
      <c r="H1831" s="54">
        <v>40780</v>
      </c>
      <c r="I1831" s="24">
        <v>-4.1260138709298226E-2</v>
      </c>
    </row>
    <row r="1832" spans="1:9" ht="14.25">
      <c r="A1832" s="56" t="s">
        <v>6</v>
      </c>
      <c r="B1832" s="51" t="s">
        <v>1594</v>
      </c>
      <c r="C1832" s="51" t="s">
        <v>1614</v>
      </c>
      <c r="D1832" s="44" t="s">
        <v>4444</v>
      </c>
      <c r="E1832" s="52">
        <v>39</v>
      </c>
      <c r="F1832" s="52">
        <v>55</v>
      </c>
      <c r="G1832" s="54">
        <v>30110</v>
      </c>
      <c r="H1832" s="54">
        <v>29339</v>
      </c>
      <c r="I1832" s="24">
        <v>-2.5606110926602459E-2</v>
      </c>
    </row>
    <row r="1833" spans="1:9" ht="14.25">
      <c r="A1833" s="56" t="s">
        <v>6</v>
      </c>
      <c r="B1833" s="51" t="s">
        <v>1594</v>
      </c>
      <c r="C1833" s="51" t="s">
        <v>1598</v>
      </c>
      <c r="D1833" s="44" t="s">
        <v>4445</v>
      </c>
      <c r="E1833" s="52">
        <v>4</v>
      </c>
      <c r="F1833" s="52">
        <v>4</v>
      </c>
      <c r="G1833" s="54">
        <v>8903</v>
      </c>
      <c r="H1833" s="54">
        <v>7721</v>
      </c>
      <c r="I1833" s="24">
        <v>-0.13276423677412108</v>
      </c>
    </row>
    <row r="1834" spans="1:9" ht="14.25">
      <c r="A1834" s="56" t="s">
        <v>6</v>
      </c>
      <c r="B1834" s="51" t="s">
        <v>1594</v>
      </c>
      <c r="C1834" s="51" t="s">
        <v>1602</v>
      </c>
      <c r="D1834" s="44" t="s">
        <v>4446</v>
      </c>
      <c r="E1834" s="52">
        <v>12</v>
      </c>
      <c r="F1834" s="52">
        <v>15</v>
      </c>
      <c r="G1834" s="54">
        <v>14651</v>
      </c>
      <c r="H1834" s="54">
        <v>13377</v>
      </c>
      <c r="I1834" s="24">
        <v>-8.6956521739130432E-2</v>
      </c>
    </row>
    <row r="1835" spans="1:9" ht="14.25">
      <c r="A1835" s="56" t="s">
        <v>6</v>
      </c>
      <c r="B1835" s="51" t="s">
        <v>1594</v>
      </c>
      <c r="C1835" s="51" t="s">
        <v>1597</v>
      </c>
      <c r="D1835" s="44" t="s">
        <v>4447</v>
      </c>
      <c r="E1835" s="52">
        <v>13</v>
      </c>
      <c r="F1835" s="52">
        <v>17</v>
      </c>
      <c r="G1835" s="54">
        <v>15227</v>
      </c>
      <c r="H1835" s="54">
        <v>14291</v>
      </c>
      <c r="I1835" s="24">
        <v>-6.1469757667301506E-2</v>
      </c>
    </row>
    <row r="1836" spans="1:9" ht="14.25">
      <c r="A1836" s="56" t="s">
        <v>6</v>
      </c>
      <c r="B1836" s="51" t="s">
        <v>1594</v>
      </c>
      <c r="C1836" s="51" t="s">
        <v>1607</v>
      </c>
      <c r="D1836" s="44" t="s">
        <v>4448</v>
      </c>
      <c r="E1836" s="52">
        <v>0</v>
      </c>
      <c r="F1836" s="52">
        <v>0</v>
      </c>
      <c r="G1836" s="54">
        <v>2849</v>
      </c>
      <c r="H1836" s="54">
        <v>2288</v>
      </c>
      <c r="I1836" s="24">
        <v>-0.19691119691119691</v>
      </c>
    </row>
    <row r="1837" spans="1:9" ht="14.25">
      <c r="A1837" s="56" t="s">
        <v>6</v>
      </c>
      <c r="B1837" s="51" t="s">
        <v>1594</v>
      </c>
      <c r="C1837" s="51" t="s">
        <v>1611</v>
      </c>
      <c r="D1837" s="44" t="s">
        <v>4449</v>
      </c>
      <c r="E1837" s="52">
        <v>18</v>
      </c>
      <c r="F1837" s="52">
        <v>16</v>
      </c>
      <c r="G1837" s="54">
        <v>13599</v>
      </c>
      <c r="H1837" s="54">
        <v>13912</v>
      </c>
      <c r="I1837" s="24">
        <v>2.3016398264578276E-2</v>
      </c>
    </row>
    <row r="1838" spans="1:9" ht="14.25">
      <c r="A1838" s="56" t="s">
        <v>6</v>
      </c>
      <c r="B1838" s="51" t="s">
        <v>1594</v>
      </c>
      <c r="C1838" s="51" t="s">
        <v>1613</v>
      </c>
      <c r="D1838" s="44" t="s">
        <v>4450</v>
      </c>
      <c r="E1838" s="52">
        <v>22</v>
      </c>
      <c r="F1838" s="52">
        <v>28</v>
      </c>
      <c r="G1838" s="54">
        <v>22074</v>
      </c>
      <c r="H1838" s="54">
        <v>17503</v>
      </c>
      <c r="I1838" s="24">
        <v>-0.20707619824227599</v>
      </c>
    </row>
    <row r="1839" spans="1:9" ht="14.25">
      <c r="A1839" s="56" t="s">
        <v>6</v>
      </c>
      <c r="B1839" s="51" t="s">
        <v>1357</v>
      </c>
      <c r="C1839" s="51" t="s">
        <v>1375</v>
      </c>
      <c r="D1839" s="44" t="s">
        <v>4451</v>
      </c>
      <c r="E1839" s="52">
        <v>1694</v>
      </c>
      <c r="F1839" s="52">
        <v>2034</v>
      </c>
      <c r="G1839" s="54">
        <v>734474</v>
      </c>
      <c r="H1839" s="54">
        <v>738865</v>
      </c>
      <c r="I1839" s="24">
        <v>5.9784280995651314E-3</v>
      </c>
    </row>
    <row r="1840" spans="1:9" ht="14.25">
      <c r="A1840" s="56" t="s">
        <v>6</v>
      </c>
      <c r="B1840" s="51" t="s">
        <v>1357</v>
      </c>
      <c r="C1840" s="51" t="s">
        <v>1402</v>
      </c>
      <c r="D1840" s="44" t="s">
        <v>4452</v>
      </c>
      <c r="E1840" s="52">
        <v>236</v>
      </c>
      <c r="F1840" s="52">
        <v>251</v>
      </c>
      <c r="G1840" s="54">
        <v>132266</v>
      </c>
      <c r="H1840" s="54">
        <v>123067</v>
      </c>
      <c r="I1840" s="24">
        <v>-6.954924167964556E-2</v>
      </c>
    </row>
    <row r="1841" spans="1:9" ht="14.25">
      <c r="A1841" s="56" t="s">
        <v>6</v>
      </c>
      <c r="B1841" s="51" t="s">
        <v>1357</v>
      </c>
      <c r="C1841" s="51" t="s">
        <v>1366</v>
      </c>
      <c r="D1841" s="44" t="s">
        <v>4453</v>
      </c>
      <c r="E1841" s="52">
        <v>72</v>
      </c>
      <c r="F1841" s="52">
        <v>83</v>
      </c>
      <c r="G1841" s="54">
        <v>35611</v>
      </c>
      <c r="H1841" s="54">
        <v>31108</v>
      </c>
      <c r="I1841" s="24">
        <v>-0.12644969251074106</v>
      </c>
    </row>
    <row r="1842" spans="1:9" ht="14.25">
      <c r="A1842" s="56" t="s">
        <v>6</v>
      </c>
      <c r="B1842" s="51" t="s">
        <v>1357</v>
      </c>
      <c r="C1842" s="51" t="s">
        <v>1360</v>
      </c>
      <c r="D1842" s="44" t="s">
        <v>4454</v>
      </c>
      <c r="E1842" s="52">
        <v>46</v>
      </c>
      <c r="F1842" s="52">
        <v>116</v>
      </c>
      <c r="G1842" s="54">
        <v>55321</v>
      </c>
      <c r="H1842" s="54">
        <v>50832</v>
      </c>
      <c r="I1842" s="24">
        <v>-8.1144592469405835E-2</v>
      </c>
    </row>
    <row r="1843" spans="1:9" ht="14.25">
      <c r="A1843" s="56" t="s">
        <v>6</v>
      </c>
      <c r="B1843" s="51" t="s">
        <v>1357</v>
      </c>
      <c r="C1843" s="51" t="s">
        <v>1378</v>
      </c>
      <c r="D1843" s="44" t="s">
        <v>4455</v>
      </c>
      <c r="E1843" s="52">
        <v>40</v>
      </c>
      <c r="F1843" s="52">
        <v>39</v>
      </c>
      <c r="G1843" s="54">
        <v>26978</v>
      </c>
      <c r="H1843" s="54">
        <v>23557</v>
      </c>
      <c r="I1843" s="24">
        <v>-0.12680702794869894</v>
      </c>
    </row>
    <row r="1844" spans="1:9" ht="14.25">
      <c r="A1844" s="56" t="s">
        <v>6</v>
      </c>
      <c r="B1844" s="51" t="s">
        <v>1357</v>
      </c>
      <c r="C1844" s="51" t="s">
        <v>1393</v>
      </c>
      <c r="D1844" s="44" t="s">
        <v>4456</v>
      </c>
      <c r="E1844" s="52">
        <v>76</v>
      </c>
      <c r="F1844" s="52">
        <v>89</v>
      </c>
      <c r="G1844" s="54">
        <v>69541</v>
      </c>
      <c r="H1844" s="54">
        <v>64292</v>
      </c>
      <c r="I1844" s="24">
        <v>-7.5480651701873722E-2</v>
      </c>
    </row>
    <row r="1845" spans="1:9" ht="14.25">
      <c r="A1845" s="56" t="s">
        <v>6</v>
      </c>
      <c r="B1845" s="51" t="s">
        <v>1357</v>
      </c>
      <c r="C1845" s="51" t="s">
        <v>1400</v>
      </c>
      <c r="D1845" s="44" t="s">
        <v>4457</v>
      </c>
      <c r="E1845" s="52">
        <v>61</v>
      </c>
      <c r="F1845" s="52">
        <v>68</v>
      </c>
      <c r="G1845" s="54">
        <v>55391</v>
      </c>
      <c r="H1845" s="54">
        <v>49025</v>
      </c>
      <c r="I1845" s="24">
        <v>-0.1149284179740391</v>
      </c>
    </row>
    <row r="1846" spans="1:9" ht="14.25">
      <c r="A1846" s="56" t="s">
        <v>6</v>
      </c>
      <c r="B1846" s="51" t="s">
        <v>1357</v>
      </c>
      <c r="C1846" s="51" t="s">
        <v>1370</v>
      </c>
      <c r="D1846" s="44" t="s">
        <v>4458</v>
      </c>
      <c r="E1846" s="52">
        <v>55</v>
      </c>
      <c r="F1846" s="52">
        <v>57</v>
      </c>
      <c r="G1846" s="54">
        <v>50194</v>
      </c>
      <c r="H1846" s="54">
        <v>46416</v>
      </c>
      <c r="I1846" s="24">
        <v>-7.5267960313981752E-2</v>
      </c>
    </row>
    <row r="1847" spans="1:9" ht="14.25">
      <c r="A1847" s="56" t="s">
        <v>6</v>
      </c>
      <c r="B1847" s="51" t="s">
        <v>1357</v>
      </c>
      <c r="C1847" s="51" t="s">
        <v>1398</v>
      </c>
      <c r="D1847" s="44" t="s">
        <v>4459</v>
      </c>
      <c r="E1847" s="52">
        <v>47</v>
      </c>
      <c r="F1847" s="52">
        <v>47</v>
      </c>
      <c r="G1847" s="54">
        <v>37727</v>
      </c>
      <c r="H1847" s="54">
        <v>36122</v>
      </c>
      <c r="I1847" s="24">
        <v>-4.25424762106714E-2</v>
      </c>
    </row>
    <row r="1848" spans="1:9" ht="14.25">
      <c r="A1848" s="56" t="s">
        <v>6</v>
      </c>
      <c r="B1848" s="51" t="s">
        <v>1357</v>
      </c>
      <c r="C1848" s="51" t="s">
        <v>1368</v>
      </c>
      <c r="D1848" s="44" t="s">
        <v>4460</v>
      </c>
      <c r="E1848" s="52">
        <v>82</v>
      </c>
      <c r="F1848" s="52">
        <v>129</v>
      </c>
      <c r="G1848" s="54">
        <v>29902</v>
      </c>
      <c r="H1848" s="54">
        <v>24563</v>
      </c>
      <c r="I1848" s="24">
        <v>-0.1785499297705839</v>
      </c>
    </row>
    <row r="1849" spans="1:9" ht="14.25">
      <c r="A1849" s="56" t="s">
        <v>6</v>
      </c>
      <c r="B1849" s="51" t="s">
        <v>1357</v>
      </c>
      <c r="C1849" s="51" t="s">
        <v>1397</v>
      </c>
      <c r="D1849" s="44" t="s">
        <v>4461</v>
      </c>
      <c r="E1849" s="52">
        <v>91</v>
      </c>
      <c r="F1849" s="52">
        <v>112</v>
      </c>
      <c r="G1849" s="54">
        <v>61878</v>
      </c>
      <c r="H1849" s="54">
        <v>57032</v>
      </c>
      <c r="I1849" s="24">
        <v>-7.831539480914057E-2</v>
      </c>
    </row>
    <row r="1850" spans="1:9" ht="14.25">
      <c r="A1850" s="56" t="s">
        <v>6</v>
      </c>
      <c r="B1850" s="51" t="s">
        <v>1357</v>
      </c>
      <c r="C1850" s="51" t="s">
        <v>1363</v>
      </c>
      <c r="D1850" s="44" t="s">
        <v>4462</v>
      </c>
      <c r="E1850" s="52">
        <v>44</v>
      </c>
      <c r="F1850" s="52">
        <v>46</v>
      </c>
      <c r="G1850" s="54">
        <v>28444</v>
      </c>
      <c r="H1850" s="54">
        <v>24930</v>
      </c>
      <c r="I1850" s="24">
        <v>-0.12354099282801294</v>
      </c>
    </row>
    <row r="1851" spans="1:9" ht="14.25">
      <c r="A1851" s="56" t="s">
        <v>6</v>
      </c>
      <c r="B1851" s="51" t="s">
        <v>1357</v>
      </c>
      <c r="C1851" s="51" t="s">
        <v>1358</v>
      </c>
      <c r="D1851" s="44" t="s">
        <v>4463</v>
      </c>
      <c r="E1851" s="52">
        <v>162</v>
      </c>
      <c r="F1851" s="52">
        <v>159</v>
      </c>
      <c r="G1851" s="54">
        <v>89065</v>
      </c>
      <c r="H1851" s="54">
        <v>75783</v>
      </c>
      <c r="I1851" s="24">
        <v>-0.14912704204794253</v>
      </c>
    </row>
    <row r="1852" spans="1:9" ht="14.25">
      <c r="A1852" s="56" t="s">
        <v>6</v>
      </c>
      <c r="B1852" s="51" t="s">
        <v>1357</v>
      </c>
      <c r="C1852" s="51" t="s">
        <v>1373</v>
      </c>
      <c r="D1852" s="44" t="s">
        <v>4464</v>
      </c>
      <c r="E1852" s="52">
        <v>53</v>
      </c>
      <c r="F1852" s="52">
        <v>57</v>
      </c>
      <c r="G1852" s="54">
        <v>55002</v>
      </c>
      <c r="H1852" s="54">
        <v>61772</v>
      </c>
      <c r="I1852" s="24">
        <v>0.12308643322061016</v>
      </c>
    </row>
    <row r="1853" spans="1:9" ht="14.25">
      <c r="A1853" s="56" t="s">
        <v>6</v>
      </c>
      <c r="B1853" s="51" t="s">
        <v>1357</v>
      </c>
      <c r="C1853" s="51" t="s">
        <v>1381</v>
      </c>
      <c r="D1853" s="44" t="s">
        <v>4465</v>
      </c>
      <c r="E1853" s="52">
        <v>6</v>
      </c>
      <c r="F1853" s="52">
        <v>8</v>
      </c>
      <c r="G1853" s="54">
        <v>11388</v>
      </c>
      <c r="H1853" s="54">
        <v>9392</v>
      </c>
      <c r="I1853" s="24">
        <v>-0.17527221636810678</v>
      </c>
    </row>
    <row r="1854" spans="1:9" ht="14.25">
      <c r="A1854" s="56" t="s">
        <v>6</v>
      </c>
      <c r="B1854" s="51" t="s">
        <v>1357</v>
      </c>
      <c r="C1854" s="51" t="s">
        <v>1364</v>
      </c>
      <c r="D1854" s="44" t="s">
        <v>4466</v>
      </c>
      <c r="E1854" s="52">
        <v>2</v>
      </c>
      <c r="F1854" s="52">
        <v>4</v>
      </c>
      <c r="G1854" s="54">
        <v>5554</v>
      </c>
      <c r="H1854" s="54">
        <v>5045</v>
      </c>
      <c r="I1854" s="24">
        <v>-9.1645660785019803E-2</v>
      </c>
    </row>
    <row r="1855" spans="1:9" ht="14.25">
      <c r="A1855" s="56" t="s">
        <v>6</v>
      </c>
      <c r="B1855" s="51" t="s">
        <v>1357</v>
      </c>
      <c r="C1855" s="51" t="s">
        <v>1385</v>
      </c>
      <c r="D1855" s="44" t="s">
        <v>4467</v>
      </c>
      <c r="E1855" s="52">
        <v>12</v>
      </c>
      <c r="F1855" s="52">
        <v>5</v>
      </c>
      <c r="G1855" s="54">
        <v>10564</v>
      </c>
      <c r="H1855" s="54">
        <v>8979</v>
      </c>
      <c r="I1855" s="24">
        <v>-0.15003786444528588</v>
      </c>
    </row>
    <row r="1856" spans="1:9" ht="14.25">
      <c r="A1856" s="56" t="s">
        <v>6</v>
      </c>
      <c r="B1856" s="51" t="s">
        <v>1357</v>
      </c>
      <c r="C1856" s="51" t="s">
        <v>1383</v>
      </c>
      <c r="D1856" s="44" t="s">
        <v>4468</v>
      </c>
      <c r="E1856" s="52">
        <v>10</v>
      </c>
      <c r="F1856" s="52">
        <v>9</v>
      </c>
      <c r="G1856" s="54">
        <v>16594</v>
      </c>
      <c r="H1856" s="54">
        <v>15372</v>
      </c>
      <c r="I1856" s="24">
        <v>-7.3641075087380978E-2</v>
      </c>
    </row>
    <row r="1857" spans="1:9" ht="14.25">
      <c r="A1857" s="56" t="s">
        <v>6</v>
      </c>
      <c r="B1857" s="51" t="s">
        <v>1357</v>
      </c>
      <c r="C1857" s="51" t="s">
        <v>1384</v>
      </c>
      <c r="D1857" s="44" t="s">
        <v>4469</v>
      </c>
      <c r="E1857" s="52">
        <v>6</v>
      </c>
      <c r="F1857" s="52">
        <v>9</v>
      </c>
      <c r="G1857" s="54">
        <v>11247</v>
      </c>
      <c r="H1857" s="54">
        <v>9342</v>
      </c>
      <c r="I1857" s="24">
        <v>-0.16937850093358228</v>
      </c>
    </row>
    <row r="1858" spans="1:9" ht="14.25">
      <c r="A1858" s="56" t="s">
        <v>6</v>
      </c>
      <c r="B1858" s="51" t="s">
        <v>1357</v>
      </c>
      <c r="C1858" s="51" t="s">
        <v>1389</v>
      </c>
      <c r="D1858" s="44" t="s">
        <v>4470</v>
      </c>
      <c r="E1858" s="52">
        <v>22</v>
      </c>
      <c r="F1858" s="52">
        <v>37</v>
      </c>
      <c r="G1858" s="54">
        <v>31234</v>
      </c>
      <c r="H1858" s="54">
        <v>35187</v>
      </c>
      <c r="I1858" s="24">
        <v>0.12656079912915413</v>
      </c>
    </row>
    <row r="1859" spans="1:9" ht="14.25">
      <c r="A1859" s="56" t="s">
        <v>6</v>
      </c>
      <c r="B1859" s="51" t="s">
        <v>1357</v>
      </c>
      <c r="C1859" s="51" t="s">
        <v>1371</v>
      </c>
      <c r="D1859" s="44" t="s">
        <v>4471</v>
      </c>
      <c r="E1859" s="52">
        <v>78</v>
      </c>
      <c r="F1859" s="52">
        <v>115</v>
      </c>
      <c r="G1859" s="54">
        <v>37734</v>
      </c>
      <c r="H1859" s="54">
        <v>43337</v>
      </c>
      <c r="I1859" s="24">
        <v>0.14848677585201675</v>
      </c>
    </row>
    <row r="1860" spans="1:9" ht="14.25">
      <c r="A1860" s="56" t="s">
        <v>6</v>
      </c>
      <c r="B1860" s="51" t="s">
        <v>1357</v>
      </c>
      <c r="C1860" s="51" t="s">
        <v>1380</v>
      </c>
      <c r="D1860" s="44" t="s">
        <v>4472</v>
      </c>
      <c r="E1860" s="52">
        <v>2</v>
      </c>
      <c r="F1860" s="52">
        <v>1</v>
      </c>
      <c r="G1860" s="54">
        <v>4429</v>
      </c>
      <c r="H1860" s="54">
        <v>3750</v>
      </c>
      <c r="I1860" s="24">
        <v>-0.15330774441183112</v>
      </c>
    </row>
    <row r="1861" spans="1:9" ht="14.25">
      <c r="A1861" s="56" t="s">
        <v>6</v>
      </c>
      <c r="B1861" s="51" t="s">
        <v>1357</v>
      </c>
      <c r="C1861" s="51" t="s">
        <v>1388</v>
      </c>
      <c r="D1861" s="44" t="s">
        <v>4473</v>
      </c>
      <c r="E1861" s="52">
        <v>5</v>
      </c>
      <c r="F1861" s="52">
        <v>11</v>
      </c>
      <c r="G1861" s="54">
        <v>7877</v>
      </c>
      <c r="H1861" s="54">
        <v>6590</v>
      </c>
      <c r="I1861" s="24">
        <v>-0.16338707629808302</v>
      </c>
    </row>
    <row r="1862" spans="1:9" ht="14.25">
      <c r="A1862" s="56" t="s">
        <v>6</v>
      </c>
      <c r="B1862" s="51" t="s">
        <v>1357</v>
      </c>
      <c r="C1862" s="51" t="s">
        <v>1396</v>
      </c>
      <c r="D1862" s="44" t="s">
        <v>4474</v>
      </c>
      <c r="E1862" s="52">
        <v>2</v>
      </c>
      <c r="F1862" s="52">
        <v>2</v>
      </c>
      <c r="G1862" s="54">
        <v>1606</v>
      </c>
      <c r="H1862" s="54">
        <v>1382</v>
      </c>
      <c r="I1862" s="24">
        <v>-0.13947696139476962</v>
      </c>
    </row>
    <row r="1863" spans="1:9" ht="14.25">
      <c r="A1863" s="56" t="s">
        <v>6</v>
      </c>
      <c r="B1863" s="51" t="s">
        <v>1357</v>
      </c>
      <c r="C1863" s="51" t="s">
        <v>1392</v>
      </c>
      <c r="D1863" s="44" t="s">
        <v>4475</v>
      </c>
      <c r="E1863" s="52">
        <v>12</v>
      </c>
      <c r="F1863" s="52">
        <v>9</v>
      </c>
      <c r="G1863" s="54">
        <v>6716</v>
      </c>
      <c r="H1863" s="54">
        <v>5789</v>
      </c>
      <c r="I1863" s="24">
        <v>-0.13802858844550328</v>
      </c>
    </row>
    <row r="1864" spans="1:9" ht="14.25">
      <c r="A1864" s="56" t="s">
        <v>6</v>
      </c>
      <c r="B1864" s="51" t="s">
        <v>1357</v>
      </c>
      <c r="C1864" s="51" t="s">
        <v>1386</v>
      </c>
      <c r="D1864" s="44" t="s">
        <v>4476</v>
      </c>
      <c r="E1864" s="52">
        <v>7</v>
      </c>
      <c r="F1864" s="52">
        <v>5</v>
      </c>
      <c r="G1864" s="54">
        <v>6792</v>
      </c>
      <c r="H1864" s="54">
        <v>6426</v>
      </c>
      <c r="I1864" s="24">
        <v>-5.3886925795053005E-2</v>
      </c>
    </row>
    <row r="1865" spans="1:9" ht="14.25">
      <c r="A1865" s="56" t="s">
        <v>6</v>
      </c>
      <c r="B1865" s="51" t="s">
        <v>1357</v>
      </c>
      <c r="C1865" s="51" t="s">
        <v>1379</v>
      </c>
      <c r="D1865" s="44" t="s">
        <v>4477</v>
      </c>
      <c r="E1865" s="52">
        <v>9</v>
      </c>
      <c r="F1865" s="52">
        <v>11</v>
      </c>
      <c r="G1865" s="54">
        <v>11972</v>
      </c>
      <c r="H1865" s="54">
        <v>9836</v>
      </c>
      <c r="I1865" s="24">
        <v>-0.17841630471099232</v>
      </c>
    </row>
    <row r="1866" spans="1:9" ht="14.25">
      <c r="A1866" s="56" t="s">
        <v>6</v>
      </c>
      <c r="B1866" s="51" t="s">
        <v>1357</v>
      </c>
      <c r="C1866" s="51" t="s">
        <v>1377</v>
      </c>
      <c r="D1866" s="44" t="s">
        <v>4478</v>
      </c>
      <c r="E1866" s="52">
        <v>12</v>
      </c>
      <c r="F1866" s="52">
        <v>16</v>
      </c>
      <c r="G1866" s="54">
        <v>17888</v>
      </c>
      <c r="H1866" s="54">
        <v>16303</v>
      </c>
      <c r="I1866" s="24">
        <v>-8.8606887298747758E-2</v>
      </c>
    </row>
    <row r="1867" spans="1:9" ht="14.25">
      <c r="A1867" s="56" t="s">
        <v>6</v>
      </c>
      <c r="B1867" s="51" t="s">
        <v>1357</v>
      </c>
      <c r="C1867" s="51" t="s">
        <v>1369</v>
      </c>
      <c r="D1867" s="44" t="s">
        <v>4479</v>
      </c>
      <c r="E1867" s="52">
        <v>6</v>
      </c>
      <c r="F1867" s="52">
        <v>14</v>
      </c>
      <c r="G1867" s="54">
        <v>8676</v>
      </c>
      <c r="H1867" s="54">
        <v>9547</v>
      </c>
      <c r="I1867" s="24">
        <v>0.10039188566159521</v>
      </c>
    </row>
    <row r="1868" spans="1:9" ht="14.25">
      <c r="A1868" s="56" t="s">
        <v>6</v>
      </c>
      <c r="B1868" s="51" t="s">
        <v>1357</v>
      </c>
      <c r="C1868" s="51" t="s">
        <v>1376</v>
      </c>
      <c r="D1868" s="44" t="s">
        <v>4480</v>
      </c>
      <c r="E1868" s="52">
        <v>35</v>
      </c>
      <c r="F1868" s="52">
        <v>44</v>
      </c>
      <c r="G1868" s="54">
        <v>32676</v>
      </c>
      <c r="H1868" s="54">
        <v>32510</v>
      </c>
      <c r="I1868" s="24">
        <v>-5.0801811727261602E-3</v>
      </c>
    </row>
    <row r="1869" spans="1:9" ht="14.25">
      <c r="A1869" s="56" t="s">
        <v>6</v>
      </c>
      <c r="B1869" s="51" t="s">
        <v>1357</v>
      </c>
      <c r="C1869" s="51" t="s">
        <v>1372</v>
      </c>
      <c r="D1869" s="44" t="s">
        <v>4481</v>
      </c>
      <c r="E1869" s="52">
        <v>9</v>
      </c>
      <c r="F1869" s="52">
        <v>7</v>
      </c>
      <c r="G1869" s="54">
        <v>11181</v>
      </c>
      <c r="H1869" s="54">
        <v>10132</v>
      </c>
      <c r="I1869" s="24">
        <v>-9.3819872998837317E-2</v>
      </c>
    </row>
    <row r="1870" spans="1:9" ht="14.25">
      <c r="A1870" s="56" t="s">
        <v>6</v>
      </c>
      <c r="B1870" s="51" t="s">
        <v>1357</v>
      </c>
      <c r="C1870" s="51" t="s">
        <v>1401</v>
      </c>
      <c r="D1870" s="44" t="s">
        <v>4482</v>
      </c>
      <c r="E1870" s="52">
        <v>23</v>
      </c>
      <c r="F1870" s="52">
        <v>21</v>
      </c>
      <c r="G1870" s="54">
        <v>16981</v>
      </c>
      <c r="H1870" s="54">
        <v>13503</v>
      </c>
      <c r="I1870" s="24">
        <v>-0.20481714857782227</v>
      </c>
    </row>
    <row r="1871" spans="1:9" ht="14.25">
      <c r="A1871" s="56" t="s">
        <v>6</v>
      </c>
      <c r="B1871" s="51" t="s">
        <v>1357</v>
      </c>
      <c r="C1871" s="51" t="s">
        <v>1365</v>
      </c>
      <c r="D1871" s="44" t="s">
        <v>4483</v>
      </c>
      <c r="E1871" s="52">
        <v>10</v>
      </c>
      <c r="F1871" s="52">
        <v>11</v>
      </c>
      <c r="G1871" s="54">
        <v>12715</v>
      </c>
      <c r="H1871" s="54">
        <v>11094</v>
      </c>
      <c r="I1871" s="24">
        <v>-0.12748721981911129</v>
      </c>
    </row>
    <row r="1872" spans="1:9" ht="14.25">
      <c r="A1872" s="56" t="s">
        <v>6</v>
      </c>
      <c r="B1872" s="51" t="s">
        <v>1357</v>
      </c>
      <c r="C1872" s="51" t="s">
        <v>1362</v>
      </c>
      <c r="D1872" s="44" t="s">
        <v>4484</v>
      </c>
      <c r="E1872" s="52">
        <v>10</v>
      </c>
      <c r="F1872" s="52">
        <v>8</v>
      </c>
      <c r="G1872" s="54">
        <v>19316</v>
      </c>
      <c r="H1872" s="54">
        <v>15681</v>
      </c>
      <c r="I1872" s="24">
        <v>-0.18818595982605094</v>
      </c>
    </row>
    <row r="1873" spans="1:9" ht="14.25">
      <c r="A1873" s="56" t="s">
        <v>6</v>
      </c>
      <c r="B1873" s="51" t="s">
        <v>1357</v>
      </c>
      <c r="C1873" s="51" t="s">
        <v>1395</v>
      </c>
      <c r="D1873" s="44" t="s">
        <v>4485</v>
      </c>
      <c r="E1873" s="52">
        <v>2</v>
      </c>
      <c r="F1873" s="52">
        <v>1</v>
      </c>
      <c r="G1873" s="54">
        <v>5062</v>
      </c>
      <c r="H1873" s="54">
        <v>4254</v>
      </c>
      <c r="I1873" s="24">
        <v>-0.15962070327933622</v>
      </c>
    </row>
    <row r="1874" spans="1:9" ht="14.25">
      <c r="A1874" s="56" t="s">
        <v>6</v>
      </c>
      <c r="B1874" s="51" t="s">
        <v>1357</v>
      </c>
      <c r="C1874" s="51" t="s">
        <v>1387</v>
      </c>
      <c r="D1874" s="44" t="s">
        <v>4486</v>
      </c>
      <c r="E1874" s="52">
        <v>13</v>
      </c>
      <c r="F1874" s="52">
        <v>18</v>
      </c>
      <c r="G1874" s="54">
        <v>11075</v>
      </c>
      <c r="H1874" s="54">
        <v>10288</v>
      </c>
      <c r="I1874" s="24">
        <v>-7.1060948081264105E-2</v>
      </c>
    </row>
    <row r="1875" spans="1:9" ht="14.25">
      <c r="A1875" s="56" t="s">
        <v>6</v>
      </c>
      <c r="B1875" s="51" t="s">
        <v>1357</v>
      </c>
      <c r="C1875" s="51" t="s">
        <v>1394</v>
      </c>
      <c r="D1875" s="44" t="s">
        <v>4487</v>
      </c>
      <c r="E1875" s="52">
        <v>15</v>
      </c>
      <c r="F1875" s="52">
        <v>18</v>
      </c>
      <c r="G1875" s="54">
        <v>10554</v>
      </c>
      <c r="H1875" s="54">
        <v>9076</v>
      </c>
      <c r="I1875" s="24">
        <v>-0.140041690354368</v>
      </c>
    </row>
    <row r="1876" spans="1:9" ht="14.25">
      <c r="A1876" s="56" t="s">
        <v>6</v>
      </c>
      <c r="B1876" s="51" t="s">
        <v>1357</v>
      </c>
      <c r="C1876" s="51" t="s">
        <v>1403</v>
      </c>
      <c r="D1876" s="44" t="s">
        <v>4488</v>
      </c>
      <c r="E1876" s="52">
        <v>2</v>
      </c>
      <c r="F1876" s="52">
        <v>2</v>
      </c>
      <c r="G1876" s="54">
        <v>4375</v>
      </c>
      <c r="H1876" s="54">
        <v>3627</v>
      </c>
      <c r="I1876" s="24">
        <v>-0.17097142857142858</v>
      </c>
    </row>
    <row r="1877" spans="1:9" ht="14.25">
      <c r="A1877" s="56" t="s">
        <v>6</v>
      </c>
      <c r="B1877" s="51" t="s">
        <v>1357</v>
      </c>
      <c r="C1877" s="51" t="s">
        <v>1382</v>
      </c>
      <c r="D1877" s="44" t="s">
        <v>4489</v>
      </c>
      <c r="E1877" s="52">
        <v>0</v>
      </c>
      <c r="F1877" s="52">
        <v>2</v>
      </c>
      <c r="G1877" s="54">
        <v>2405</v>
      </c>
      <c r="H1877" s="54">
        <v>2033</v>
      </c>
      <c r="I1877" s="24">
        <v>-0.15467775467775469</v>
      </c>
    </row>
    <row r="1878" spans="1:9" ht="14.25">
      <c r="A1878" s="56" t="s">
        <v>6</v>
      </c>
      <c r="B1878" s="51" t="s">
        <v>1357</v>
      </c>
      <c r="C1878" s="51" t="s">
        <v>1391</v>
      </c>
      <c r="D1878" s="44" t="s">
        <v>4490</v>
      </c>
      <c r="E1878" s="52">
        <v>5</v>
      </c>
      <c r="F1878" s="52">
        <v>7</v>
      </c>
      <c r="G1878" s="54">
        <v>4934</v>
      </c>
      <c r="H1878" s="54">
        <v>4070</v>
      </c>
      <c r="I1878" s="24">
        <v>-0.17511147142278072</v>
      </c>
    </row>
    <row r="1879" spans="1:9" ht="14.25">
      <c r="A1879" s="56" t="s">
        <v>6</v>
      </c>
      <c r="B1879" s="51" t="s">
        <v>1357</v>
      </c>
      <c r="C1879" s="51" t="s">
        <v>1367</v>
      </c>
      <c r="D1879" s="44" t="s">
        <v>4491</v>
      </c>
      <c r="E1879" s="52">
        <v>0</v>
      </c>
      <c r="F1879" s="52">
        <v>2</v>
      </c>
      <c r="G1879" s="54">
        <v>1205</v>
      </c>
      <c r="H1879" s="54">
        <v>931</v>
      </c>
      <c r="I1879" s="24">
        <v>-0.22738589211618257</v>
      </c>
    </row>
    <row r="1880" spans="1:9" ht="14.25">
      <c r="A1880" s="56" t="s">
        <v>6</v>
      </c>
      <c r="B1880" s="51" t="s">
        <v>1357</v>
      </c>
      <c r="C1880" s="51" t="s">
        <v>1399</v>
      </c>
      <c r="D1880" s="44" t="s">
        <v>4492</v>
      </c>
      <c r="E1880" s="52">
        <v>3</v>
      </c>
      <c r="F1880" s="52">
        <v>2</v>
      </c>
      <c r="G1880" s="54">
        <v>3681</v>
      </c>
      <c r="H1880" s="54">
        <v>3238</v>
      </c>
      <c r="I1880" s="24">
        <v>-0.12034773159467536</v>
      </c>
    </row>
    <row r="1881" spans="1:9" ht="14.25">
      <c r="A1881" s="56" t="s">
        <v>6</v>
      </c>
      <c r="B1881" s="51" t="s">
        <v>1357</v>
      </c>
      <c r="C1881" s="51" t="s">
        <v>1374</v>
      </c>
      <c r="D1881" s="44" t="s">
        <v>4493</v>
      </c>
      <c r="E1881" s="52">
        <v>3</v>
      </c>
      <c r="F1881" s="52">
        <v>1</v>
      </c>
      <c r="G1881" s="54">
        <v>4249</v>
      </c>
      <c r="H1881" s="54">
        <v>2433</v>
      </c>
      <c r="I1881" s="24">
        <v>-0.42739468110143564</v>
      </c>
    </row>
    <row r="1882" spans="1:9" ht="14.25">
      <c r="A1882" s="56" t="s">
        <v>6</v>
      </c>
      <c r="B1882" s="51" t="s">
        <v>1357</v>
      </c>
      <c r="C1882" s="51" t="s">
        <v>1361</v>
      </c>
      <c r="D1882" s="44" t="s">
        <v>4494</v>
      </c>
      <c r="E1882" s="52">
        <v>25</v>
      </c>
      <c r="F1882" s="52">
        <v>17</v>
      </c>
      <c r="G1882" s="54">
        <v>16638</v>
      </c>
      <c r="H1882" s="54">
        <v>14676</v>
      </c>
      <c r="I1882" s="24">
        <v>-0.11792282726289217</v>
      </c>
    </row>
    <row r="1883" spans="1:9" ht="14.25">
      <c r="A1883" s="56" t="s">
        <v>6</v>
      </c>
      <c r="B1883" s="51" t="s">
        <v>1357</v>
      </c>
      <c r="C1883" s="51" t="s">
        <v>1390</v>
      </c>
      <c r="D1883" s="44" t="s">
        <v>4495</v>
      </c>
      <c r="E1883" s="52">
        <v>8</v>
      </c>
      <c r="F1883" s="52">
        <v>8</v>
      </c>
      <c r="G1883" s="54">
        <v>8314</v>
      </c>
      <c r="H1883" s="54">
        <v>7114</v>
      </c>
      <c r="I1883" s="24">
        <v>-0.1443348568679336</v>
      </c>
    </row>
    <row r="1884" spans="1:9" ht="14.25">
      <c r="A1884" s="56" t="s">
        <v>6</v>
      </c>
      <c r="B1884" s="51" t="s">
        <v>1686</v>
      </c>
      <c r="C1884" s="51" t="s">
        <v>1699</v>
      </c>
      <c r="D1884" s="44" t="s">
        <v>4496</v>
      </c>
      <c r="E1884" s="52">
        <v>1035</v>
      </c>
      <c r="F1884" s="52">
        <v>1225</v>
      </c>
      <c r="G1884" s="54">
        <v>474094</v>
      </c>
      <c r="H1884" s="54">
        <v>475614</v>
      </c>
      <c r="I1884" s="24">
        <v>3.206115242968694E-3</v>
      </c>
    </row>
    <row r="1885" spans="1:9" ht="14.25">
      <c r="A1885" s="56" t="s">
        <v>6</v>
      </c>
      <c r="B1885" s="51" t="s">
        <v>1686</v>
      </c>
      <c r="C1885" s="51" t="s">
        <v>1687</v>
      </c>
      <c r="D1885" s="44" t="s">
        <v>4497</v>
      </c>
      <c r="E1885" s="52">
        <v>232</v>
      </c>
      <c r="F1885" s="52">
        <v>466</v>
      </c>
      <c r="G1885" s="54">
        <v>125385</v>
      </c>
      <c r="H1885" s="54">
        <v>115321</v>
      </c>
      <c r="I1885" s="24">
        <v>-8.0264784463851338E-2</v>
      </c>
    </row>
    <row r="1886" spans="1:9" ht="14.25">
      <c r="A1886" s="56" t="s">
        <v>6</v>
      </c>
      <c r="B1886" s="51" t="s">
        <v>1686</v>
      </c>
      <c r="C1886" s="51" t="s">
        <v>1698</v>
      </c>
      <c r="D1886" s="44" t="s">
        <v>4498</v>
      </c>
      <c r="E1886" s="52">
        <v>132</v>
      </c>
      <c r="F1886" s="52">
        <v>130</v>
      </c>
      <c r="G1886" s="54">
        <v>84312</v>
      </c>
      <c r="H1886" s="54">
        <v>82863</v>
      </c>
      <c r="I1886" s="24">
        <v>-1.7186165670367206E-2</v>
      </c>
    </row>
    <row r="1887" spans="1:9" ht="14.25">
      <c r="A1887" s="56" t="s">
        <v>6</v>
      </c>
      <c r="B1887" s="51" t="s">
        <v>1686</v>
      </c>
      <c r="C1887" s="51" t="s">
        <v>1693</v>
      </c>
      <c r="D1887" s="44" t="s">
        <v>4499</v>
      </c>
      <c r="E1887" s="52">
        <v>128</v>
      </c>
      <c r="F1887" s="52">
        <v>125</v>
      </c>
      <c r="G1887" s="54">
        <v>70940</v>
      </c>
      <c r="H1887" s="54">
        <v>62657</v>
      </c>
      <c r="I1887" s="24">
        <v>-0.11676064279672962</v>
      </c>
    </row>
    <row r="1888" spans="1:9" ht="14.25">
      <c r="A1888" s="56" t="s">
        <v>6</v>
      </c>
      <c r="B1888" s="51" t="s">
        <v>1686</v>
      </c>
      <c r="C1888" s="51" t="s">
        <v>1700</v>
      </c>
      <c r="D1888" s="44" t="s">
        <v>4500</v>
      </c>
      <c r="E1888" s="52">
        <v>119</v>
      </c>
      <c r="F1888" s="52">
        <v>109</v>
      </c>
      <c r="G1888" s="54">
        <v>76951</v>
      </c>
      <c r="H1888" s="54">
        <v>66851</v>
      </c>
      <c r="I1888" s="24">
        <v>-0.13125235539499161</v>
      </c>
    </row>
    <row r="1889" spans="1:9" ht="14.25">
      <c r="A1889" s="56" t="s">
        <v>6</v>
      </c>
      <c r="B1889" s="51" t="s">
        <v>1686</v>
      </c>
      <c r="C1889" s="51" t="s">
        <v>1704</v>
      </c>
      <c r="D1889" s="44" t="s">
        <v>4501</v>
      </c>
      <c r="E1889" s="52">
        <v>66</v>
      </c>
      <c r="F1889" s="52">
        <v>60</v>
      </c>
      <c r="G1889" s="54">
        <v>41469</v>
      </c>
      <c r="H1889" s="54">
        <v>36158</v>
      </c>
      <c r="I1889" s="24">
        <v>-0.12807157153536378</v>
      </c>
    </row>
    <row r="1890" spans="1:9" ht="14.25">
      <c r="A1890" s="56" t="s">
        <v>6</v>
      </c>
      <c r="B1890" s="51" t="s">
        <v>1686</v>
      </c>
      <c r="C1890" s="51" t="s">
        <v>1702</v>
      </c>
      <c r="D1890" s="44" t="s">
        <v>4502</v>
      </c>
      <c r="E1890" s="52">
        <v>19</v>
      </c>
      <c r="F1890" s="52">
        <v>24</v>
      </c>
      <c r="G1890" s="54">
        <v>19917</v>
      </c>
      <c r="H1890" s="54">
        <v>16100</v>
      </c>
      <c r="I1890" s="24">
        <v>-0.1916453281116634</v>
      </c>
    </row>
    <row r="1891" spans="1:9" ht="14.25">
      <c r="A1891" s="56" t="s">
        <v>6</v>
      </c>
      <c r="B1891" s="51" t="s">
        <v>1686</v>
      </c>
      <c r="C1891" s="51" t="s">
        <v>1701</v>
      </c>
      <c r="D1891" s="44" t="s">
        <v>4503</v>
      </c>
      <c r="E1891" s="52">
        <v>38</v>
      </c>
      <c r="F1891" s="52">
        <v>38</v>
      </c>
      <c r="G1891" s="54">
        <v>24423</v>
      </c>
      <c r="H1891" s="54">
        <v>20332</v>
      </c>
      <c r="I1891" s="24">
        <v>-0.16750603938910044</v>
      </c>
    </row>
    <row r="1892" spans="1:9" ht="14.25">
      <c r="A1892" s="56" t="s">
        <v>6</v>
      </c>
      <c r="B1892" s="51" t="s">
        <v>1686</v>
      </c>
      <c r="C1892" s="51" t="s">
        <v>1690</v>
      </c>
      <c r="D1892" s="44" t="s">
        <v>4504</v>
      </c>
      <c r="E1892" s="52">
        <v>34</v>
      </c>
      <c r="F1892" s="52">
        <v>37</v>
      </c>
      <c r="G1892" s="54">
        <v>23906</v>
      </c>
      <c r="H1892" s="54">
        <v>22112</v>
      </c>
      <c r="I1892" s="24">
        <v>-7.5043922027942772E-2</v>
      </c>
    </row>
    <row r="1893" spans="1:9" ht="14.25">
      <c r="A1893" s="56" t="s">
        <v>6</v>
      </c>
      <c r="B1893" s="51" t="s">
        <v>1686</v>
      </c>
      <c r="C1893" s="51" t="s">
        <v>1694</v>
      </c>
      <c r="D1893" s="44" t="s">
        <v>4505</v>
      </c>
      <c r="E1893" s="52">
        <v>42</v>
      </c>
      <c r="F1893" s="52">
        <v>44</v>
      </c>
      <c r="G1893" s="54">
        <v>32083</v>
      </c>
      <c r="H1893" s="54">
        <v>27999</v>
      </c>
      <c r="I1893" s="24">
        <v>-0.12729482903718481</v>
      </c>
    </row>
    <row r="1894" spans="1:9" ht="14.25">
      <c r="A1894" s="56" t="s">
        <v>6</v>
      </c>
      <c r="B1894" s="51" t="s">
        <v>1686</v>
      </c>
      <c r="C1894" s="51" t="s">
        <v>1703</v>
      </c>
      <c r="D1894" s="44" t="s">
        <v>4506</v>
      </c>
      <c r="E1894" s="52">
        <v>71</v>
      </c>
      <c r="F1894" s="52">
        <v>96</v>
      </c>
      <c r="G1894" s="54">
        <v>59008</v>
      </c>
      <c r="H1894" s="54">
        <v>52771</v>
      </c>
      <c r="I1894" s="24">
        <v>-0.10569753253796095</v>
      </c>
    </row>
    <row r="1895" spans="1:9" ht="14.25">
      <c r="A1895" s="56" t="s">
        <v>6</v>
      </c>
      <c r="B1895" s="51" t="s">
        <v>1686</v>
      </c>
      <c r="C1895" s="51" t="s">
        <v>1689</v>
      </c>
      <c r="D1895" s="44" t="s">
        <v>4507</v>
      </c>
      <c r="E1895" s="52">
        <v>35</v>
      </c>
      <c r="F1895" s="52">
        <v>41</v>
      </c>
      <c r="G1895" s="54">
        <v>39452</v>
      </c>
      <c r="H1895" s="54">
        <v>33695</v>
      </c>
      <c r="I1895" s="24">
        <v>-0.14592416100577918</v>
      </c>
    </row>
    <row r="1896" spans="1:9" ht="14.25">
      <c r="A1896" s="56" t="s">
        <v>6</v>
      </c>
      <c r="B1896" s="51" t="s">
        <v>1686</v>
      </c>
      <c r="C1896" s="51" t="s">
        <v>1705</v>
      </c>
      <c r="D1896" s="44" t="s">
        <v>4508</v>
      </c>
      <c r="E1896" s="52">
        <v>20</v>
      </c>
      <c r="F1896" s="52">
        <v>24</v>
      </c>
      <c r="G1896" s="54">
        <v>34702</v>
      </c>
      <c r="H1896" s="54">
        <v>32772</v>
      </c>
      <c r="I1896" s="24">
        <v>-5.5616390986110313E-2</v>
      </c>
    </row>
    <row r="1897" spans="1:9" ht="14.25">
      <c r="A1897" s="56" t="s">
        <v>6</v>
      </c>
      <c r="B1897" s="51" t="s">
        <v>1686</v>
      </c>
      <c r="C1897" s="51" t="s">
        <v>1696</v>
      </c>
      <c r="D1897" s="44" t="s">
        <v>4509</v>
      </c>
      <c r="E1897" s="52">
        <v>22</v>
      </c>
      <c r="F1897" s="52">
        <v>23</v>
      </c>
      <c r="G1897" s="54">
        <v>32002</v>
      </c>
      <c r="H1897" s="54">
        <v>26232</v>
      </c>
      <c r="I1897" s="24">
        <v>-0.18030123117305169</v>
      </c>
    </row>
    <row r="1898" spans="1:9" ht="14.25">
      <c r="A1898" s="56" t="s">
        <v>6</v>
      </c>
      <c r="B1898" s="51" t="s">
        <v>1686</v>
      </c>
      <c r="C1898" s="51" t="s">
        <v>1692</v>
      </c>
      <c r="D1898" s="44" t="s">
        <v>4510</v>
      </c>
      <c r="E1898" s="52">
        <v>0</v>
      </c>
      <c r="F1898" s="52">
        <v>0</v>
      </c>
      <c r="G1898" s="54">
        <v>2189</v>
      </c>
      <c r="H1898" s="54">
        <v>1725</v>
      </c>
      <c r="I1898" s="24">
        <v>-0.21196893558702604</v>
      </c>
    </row>
    <row r="1899" spans="1:9" ht="14.25">
      <c r="A1899" s="56" t="s">
        <v>6</v>
      </c>
      <c r="B1899" s="51" t="s">
        <v>1686</v>
      </c>
      <c r="C1899" s="51" t="s">
        <v>1691</v>
      </c>
      <c r="D1899" s="44" t="s">
        <v>4511</v>
      </c>
      <c r="E1899" s="52">
        <v>53</v>
      </c>
      <c r="F1899" s="52">
        <v>40</v>
      </c>
      <c r="G1899" s="54">
        <v>28221</v>
      </c>
      <c r="H1899" s="54">
        <v>27723</v>
      </c>
      <c r="I1899" s="24">
        <v>-1.7646433506962898E-2</v>
      </c>
    </row>
    <row r="1900" spans="1:9" ht="14.25">
      <c r="A1900" s="56" t="s">
        <v>6</v>
      </c>
      <c r="B1900" s="51" t="s">
        <v>1686</v>
      </c>
      <c r="C1900" s="51" t="s">
        <v>1695</v>
      </c>
      <c r="D1900" s="44" t="s">
        <v>4512</v>
      </c>
      <c r="E1900" s="52">
        <v>12</v>
      </c>
      <c r="F1900" s="52">
        <v>9</v>
      </c>
      <c r="G1900" s="54">
        <v>10421</v>
      </c>
      <c r="H1900" s="54">
        <v>8541</v>
      </c>
      <c r="I1900" s="24">
        <v>-0.18040495154015929</v>
      </c>
    </row>
    <row r="1901" spans="1:9" ht="14.25">
      <c r="A1901" s="56" t="s">
        <v>6</v>
      </c>
      <c r="B1901" s="51" t="s">
        <v>1686</v>
      </c>
      <c r="C1901" s="51" t="s">
        <v>1697</v>
      </c>
      <c r="D1901" s="44" t="s">
        <v>4513</v>
      </c>
      <c r="E1901" s="52">
        <v>23</v>
      </c>
      <c r="F1901" s="52">
        <v>22</v>
      </c>
      <c r="G1901" s="54">
        <v>17054</v>
      </c>
      <c r="H1901" s="54">
        <v>14386</v>
      </c>
      <c r="I1901" s="24">
        <v>-0.15644423595637388</v>
      </c>
    </row>
    <row r="1902" spans="1:9" ht="14.25">
      <c r="A1902" s="56" t="s">
        <v>6</v>
      </c>
      <c r="B1902" s="51" t="s">
        <v>1492</v>
      </c>
      <c r="C1902" s="51" t="s">
        <v>1507</v>
      </c>
      <c r="D1902" s="44" t="s">
        <v>4514</v>
      </c>
      <c r="E1902" s="52">
        <v>1094</v>
      </c>
      <c r="F1902" s="52">
        <v>1296</v>
      </c>
      <c r="G1902" s="54">
        <v>400583</v>
      </c>
      <c r="H1902" s="54">
        <v>401339</v>
      </c>
      <c r="I1902" s="24">
        <v>1.8872493340955558E-3</v>
      </c>
    </row>
    <row r="1903" spans="1:9" ht="14.25">
      <c r="A1903" s="56" t="s">
        <v>6</v>
      </c>
      <c r="B1903" s="51" t="s">
        <v>1492</v>
      </c>
      <c r="C1903" s="51" t="s">
        <v>1506</v>
      </c>
      <c r="D1903" s="44" t="s">
        <v>4515</v>
      </c>
      <c r="E1903" s="52">
        <v>278</v>
      </c>
      <c r="F1903" s="52">
        <v>310</v>
      </c>
      <c r="G1903" s="54">
        <v>169602</v>
      </c>
      <c r="H1903" s="54">
        <v>160640</v>
      </c>
      <c r="I1903" s="24">
        <v>-5.2841358002853743E-2</v>
      </c>
    </row>
    <row r="1904" spans="1:9" ht="14.25">
      <c r="A1904" s="56" t="s">
        <v>6</v>
      </c>
      <c r="B1904" s="51" t="s">
        <v>1492</v>
      </c>
      <c r="C1904" s="51" t="s">
        <v>1511</v>
      </c>
      <c r="D1904" s="44" t="s">
        <v>4516</v>
      </c>
      <c r="E1904" s="52">
        <v>203</v>
      </c>
      <c r="F1904" s="52">
        <v>220</v>
      </c>
      <c r="G1904" s="54">
        <v>131182</v>
      </c>
      <c r="H1904" s="54">
        <v>118394</v>
      </c>
      <c r="I1904" s="24">
        <v>-9.7482886371605862E-2</v>
      </c>
    </row>
    <row r="1905" spans="1:9" ht="14.25">
      <c r="A1905" s="56" t="s">
        <v>6</v>
      </c>
      <c r="B1905" s="51" t="s">
        <v>1492</v>
      </c>
      <c r="C1905" s="51" t="s">
        <v>1509</v>
      </c>
      <c r="D1905" s="44" t="s">
        <v>4517</v>
      </c>
      <c r="E1905" s="52">
        <v>100</v>
      </c>
      <c r="F1905" s="52">
        <v>106</v>
      </c>
      <c r="G1905" s="54">
        <v>57689</v>
      </c>
      <c r="H1905" s="54">
        <v>50848</v>
      </c>
      <c r="I1905" s="24">
        <v>-0.11858413215691033</v>
      </c>
    </row>
    <row r="1906" spans="1:9" ht="14.25">
      <c r="A1906" s="56" t="s">
        <v>6</v>
      </c>
      <c r="B1906" s="51" t="s">
        <v>1492</v>
      </c>
      <c r="C1906" s="51" t="s">
        <v>1502</v>
      </c>
      <c r="D1906" s="44" t="s">
        <v>4518</v>
      </c>
      <c r="E1906" s="52">
        <v>76</v>
      </c>
      <c r="F1906" s="52">
        <v>79</v>
      </c>
      <c r="G1906" s="54">
        <v>48270</v>
      </c>
      <c r="H1906" s="54">
        <v>43670</v>
      </c>
      <c r="I1906" s="24">
        <v>-9.529728609902631E-2</v>
      </c>
    </row>
    <row r="1907" spans="1:9" ht="14.25">
      <c r="A1907" s="56" t="s">
        <v>6</v>
      </c>
      <c r="B1907" s="51" t="s">
        <v>1492</v>
      </c>
      <c r="C1907" s="51" t="s">
        <v>1498</v>
      </c>
      <c r="D1907" s="44" t="s">
        <v>4519</v>
      </c>
      <c r="E1907" s="52">
        <v>153</v>
      </c>
      <c r="F1907" s="52">
        <v>149</v>
      </c>
      <c r="G1907" s="54">
        <v>63223</v>
      </c>
      <c r="H1907" s="54">
        <v>59629</v>
      </c>
      <c r="I1907" s="24">
        <v>-5.6846400835139109E-2</v>
      </c>
    </row>
    <row r="1908" spans="1:9" ht="14.25">
      <c r="A1908" s="56" t="s">
        <v>6</v>
      </c>
      <c r="B1908" s="51" t="s">
        <v>1492</v>
      </c>
      <c r="C1908" s="51" t="s">
        <v>1504</v>
      </c>
      <c r="D1908" s="44" t="s">
        <v>4520</v>
      </c>
      <c r="E1908" s="52">
        <v>34</v>
      </c>
      <c r="F1908" s="52">
        <v>34</v>
      </c>
      <c r="G1908" s="54">
        <v>20453</v>
      </c>
      <c r="H1908" s="54">
        <v>16822</v>
      </c>
      <c r="I1908" s="24">
        <v>-0.17752896885542463</v>
      </c>
    </row>
    <row r="1909" spans="1:9" ht="14.25">
      <c r="A1909" s="56" t="s">
        <v>6</v>
      </c>
      <c r="B1909" s="51" t="s">
        <v>1492</v>
      </c>
      <c r="C1909" s="51" t="s">
        <v>1512</v>
      </c>
      <c r="D1909" s="44" t="s">
        <v>4521</v>
      </c>
      <c r="E1909" s="52">
        <v>53</v>
      </c>
      <c r="F1909" s="52">
        <v>79</v>
      </c>
      <c r="G1909" s="54">
        <v>32614</v>
      </c>
      <c r="H1909" s="54">
        <v>28610</v>
      </c>
      <c r="I1909" s="24">
        <v>-0.12276936285030968</v>
      </c>
    </row>
    <row r="1910" spans="1:9" ht="14.25">
      <c r="A1910" s="56" t="s">
        <v>6</v>
      </c>
      <c r="B1910" s="51" t="s">
        <v>1492</v>
      </c>
      <c r="C1910" s="51" t="s">
        <v>1495</v>
      </c>
      <c r="D1910" s="44" t="s">
        <v>4522</v>
      </c>
      <c r="E1910" s="52">
        <v>34</v>
      </c>
      <c r="F1910" s="52">
        <v>23</v>
      </c>
      <c r="G1910" s="54">
        <v>21606</v>
      </c>
      <c r="H1910" s="54">
        <v>17638</v>
      </c>
      <c r="I1910" s="24">
        <v>-0.18365268906785151</v>
      </c>
    </row>
    <row r="1911" spans="1:9" ht="14.25">
      <c r="A1911" s="56" t="s">
        <v>6</v>
      </c>
      <c r="B1911" s="51" t="s">
        <v>1492</v>
      </c>
      <c r="C1911" s="51" t="s">
        <v>1505</v>
      </c>
      <c r="D1911" s="44" t="s">
        <v>4523</v>
      </c>
      <c r="E1911" s="52">
        <v>35</v>
      </c>
      <c r="F1911" s="52">
        <v>24</v>
      </c>
      <c r="G1911" s="54">
        <v>24800</v>
      </c>
      <c r="H1911" s="54">
        <v>25591</v>
      </c>
      <c r="I1911" s="24">
        <v>3.1895161290322584E-2</v>
      </c>
    </row>
    <row r="1912" spans="1:9" ht="14.25">
      <c r="A1912" s="56" t="s">
        <v>6</v>
      </c>
      <c r="B1912" s="51" t="s">
        <v>1492</v>
      </c>
      <c r="C1912" s="51" t="s">
        <v>1516</v>
      </c>
      <c r="D1912" s="44" t="s">
        <v>4524</v>
      </c>
      <c r="E1912" s="52">
        <v>12</v>
      </c>
      <c r="F1912" s="52">
        <v>14</v>
      </c>
      <c r="G1912" s="54">
        <v>10000</v>
      </c>
      <c r="H1912" s="54">
        <v>8639</v>
      </c>
      <c r="I1912" s="24">
        <v>-0.1361</v>
      </c>
    </row>
    <row r="1913" spans="1:9" ht="14.25">
      <c r="A1913" s="56" t="s">
        <v>6</v>
      </c>
      <c r="B1913" s="51" t="s">
        <v>1492</v>
      </c>
      <c r="C1913" s="51" t="s">
        <v>1503</v>
      </c>
      <c r="D1913" s="44" t="s">
        <v>4525</v>
      </c>
      <c r="E1913" s="52">
        <v>17</v>
      </c>
      <c r="F1913" s="52">
        <v>28</v>
      </c>
      <c r="G1913" s="54">
        <v>20909</v>
      </c>
      <c r="H1913" s="54">
        <v>18398</v>
      </c>
      <c r="I1913" s="24">
        <v>-0.12009182648620212</v>
      </c>
    </row>
    <row r="1914" spans="1:9" ht="14.25">
      <c r="A1914" s="56" t="s">
        <v>6</v>
      </c>
      <c r="B1914" s="51" t="s">
        <v>1492</v>
      </c>
      <c r="C1914" s="51" t="s">
        <v>1493</v>
      </c>
      <c r="D1914" s="44" t="s">
        <v>4526</v>
      </c>
      <c r="E1914" s="52">
        <v>15</v>
      </c>
      <c r="F1914" s="52">
        <v>8</v>
      </c>
      <c r="G1914" s="54">
        <v>7224</v>
      </c>
      <c r="H1914" s="54">
        <v>6934</v>
      </c>
      <c r="I1914" s="24">
        <v>-4.0143964562569211E-2</v>
      </c>
    </row>
    <row r="1915" spans="1:9" ht="14.25">
      <c r="A1915" s="56" t="s">
        <v>6</v>
      </c>
      <c r="B1915" s="51" t="s">
        <v>1492</v>
      </c>
      <c r="C1915" s="51" t="s">
        <v>1517</v>
      </c>
      <c r="D1915" s="44" t="s">
        <v>4527</v>
      </c>
      <c r="E1915" s="52">
        <v>46</v>
      </c>
      <c r="F1915" s="52">
        <v>43</v>
      </c>
      <c r="G1915" s="54">
        <v>21733</v>
      </c>
      <c r="H1915" s="54">
        <v>19922</v>
      </c>
      <c r="I1915" s="24">
        <v>-8.3329498918695066E-2</v>
      </c>
    </row>
    <row r="1916" spans="1:9" ht="14.25">
      <c r="A1916" s="56" t="s">
        <v>6</v>
      </c>
      <c r="B1916" s="51" t="s">
        <v>1492</v>
      </c>
      <c r="C1916" s="51" t="s">
        <v>1514</v>
      </c>
      <c r="D1916" s="44" t="s">
        <v>4528</v>
      </c>
      <c r="E1916" s="52">
        <v>20</v>
      </c>
      <c r="F1916" s="52">
        <v>19</v>
      </c>
      <c r="G1916" s="54">
        <v>18092</v>
      </c>
      <c r="H1916" s="54">
        <v>16564</v>
      </c>
      <c r="I1916" s="24">
        <v>-8.4457218660181299E-2</v>
      </c>
    </row>
    <row r="1917" spans="1:9" ht="14.25">
      <c r="A1917" s="56" t="s">
        <v>6</v>
      </c>
      <c r="B1917" s="51" t="s">
        <v>1492</v>
      </c>
      <c r="C1917" s="51" t="s">
        <v>1510</v>
      </c>
      <c r="D1917" s="44" t="s">
        <v>4529</v>
      </c>
      <c r="E1917" s="52">
        <v>1</v>
      </c>
      <c r="F1917" s="52">
        <v>1</v>
      </c>
      <c r="G1917" s="54">
        <v>1241</v>
      </c>
      <c r="H1917" s="54">
        <v>1000</v>
      </c>
      <c r="I1917" s="24">
        <v>-0.19419822723609992</v>
      </c>
    </row>
    <row r="1918" spans="1:9" ht="14.25">
      <c r="A1918" s="56" t="s">
        <v>6</v>
      </c>
      <c r="B1918" s="51" t="s">
        <v>1492</v>
      </c>
      <c r="C1918" s="51" t="s">
        <v>1501</v>
      </c>
      <c r="D1918" s="44" t="s">
        <v>4530</v>
      </c>
      <c r="E1918" s="52">
        <v>3</v>
      </c>
      <c r="F1918" s="52">
        <v>7</v>
      </c>
      <c r="G1918" s="54">
        <v>5177</v>
      </c>
      <c r="H1918" s="54">
        <v>4895</v>
      </c>
      <c r="I1918" s="24">
        <v>-5.4471701757774771E-2</v>
      </c>
    </row>
    <row r="1919" spans="1:9" ht="14.25">
      <c r="A1919" s="56" t="s">
        <v>6</v>
      </c>
      <c r="B1919" s="51" t="s">
        <v>1492</v>
      </c>
      <c r="C1919" s="51" t="s">
        <v>1500</v>
      </c>
      <c r="D1919" s="44" t="s">
        <v>4531</v>
      </c>
      <c r="E1919" s="52">
        <v>50</v>
      </c>
      <c r="F1919" s="52">
        <v>74</v>
      </c>
      <c r="G1919" s="54">
        <v>17009</v>
      </c>
      <c r="H1919" s="54">
        <v>15194</v>
      </c>
      <c r="I1919" s="24">
        <v>-0.10670821329884179</v>
      </c>
    </row>
    <row r="1920" spans="1:9" ht="14.25">
      <c r="A1920" s="56" t="s">
        <v>6</v>
      </c>
      <c r="B1920" s="51" t="s">
        <v>1492</v>
      </c>
      <c r="C1920" s="51" t="s">
        <v>1353</v>
      </c>
      <c r="D1920" s="44" t="s">
        <v>4532</v>
      </c>
      <c r="E1920" s="52">
        <v>8</v>
      </c>
      <c r="F1920" s="52">
        <v>10</v>
      </c>
      <c r="G1920" s="54">
        <v>11137</v>
      </c>
      <c r="H1920" s="54">
        <v>9906</v>
      </c>
      <c r="I1920" s="24">
        <v>-0.11053245936966867</v>
      </c>
    </row>
    <row r="1921" spans="1:9" ht="14.25">
      <c r="A1921" s="56" t="s">
        <v>6</v>
      </c>
      <c r="B1921" s="51" t="s">
        <v>1492</v>
      </c>
      <c r="C1921" s="51" t="s">
        <v>1499</v>
      </c>
      <c r="D1921" s="44" t="s">
        <v>4533</v>
      </c>
      <c r="E1921" s="52">
        <v>31</v>
      </c>
      <c r="F1921" s="52">
        <v>15</v>
      </c>
      <c r="G1921" s="54">
        <v>18854</v>
      </c>
      <c r="H1921" s="54">
        <v>17379</v>
      </c>
      <c r="I1921" s="24">
        <v>-7.8232735758990132E-2</v>
      </c>
    </row>
    <row r="1922" spans="1:9" ht="14.25">
      <c r="A1922" s="56" t="s">
        <v>6</v>
      </c>
      <c r="B1922" s="51" t="s">
        <v>1492</v>
      </c>
      <c r="C1922" s="51" t="s">
        <v>1508</v>
      </c>
      <c r="D1922" s="44" t="s">
        <v>4534</v>
      </c>
      <c r="E1922" s="52">
        <v>0</v>
      </c>
      <c r="F1922" s="52">
        <v>1</v>
      </c>
      <c r="G1922" s="54">
        <v>1882</v>
      </c>
      <c r="H1922" s="54">
        <v>1486</v>
      </c>
      <c r="I1922" s="24">
        <v>-0.2104144527098831</v>
      </c>
    </row>
    <row r="1923" spans="1:9" ht="14.25">
      <c r="A1923" s="56" t="s">
        <v>6</v>
      </c>
      <c r="B1923" s="51" t="s">
        <v>1492</v>
      </c>
      <c r="C1923" s="51" t="s">
        <v>1513</v>
      </c>
      <c r="D1923" s="44" t="s">
        <v>4535</v>
      </c>
      <c r="E1923" s="52">
        <v>5</v>
      </c>
      <c r="F1923" s="52">
        <v>6</v>
      </c>
      <c r="G1923" s="54">
        <v>3092</v>
      </c>
      <c r="H1923" s="54">
        <v>2503</v>
      </c>
      <c r="I1923" s="24">
        <v>-0.1904915912031048</v>
      </c>
    </row>
    <row r="1924" spans="1:9" ht="14.25">
      <c r="A1924" s="56" t="s">
        <v>6</v>
      </c>
      <c r="B1924" s="51" t="s">
        <v>1492</v>
      </c>
      <c r="C1924" s="51" t="s">
        <v>414</v>
      </c>
      <c r="D1924" s="44" t="s">
        <v>4536</v>
      </c>
      <c r="E1924" s="52">
        <v>3</v>
      </c>
      <c r="F1924" s="52">
        <v>4</v>
      </c>
      <c r="G1924" s="54">
        <v>6248</v>
      </c>
      <c r="H1924" s="54">
        <v>4826</v>
      </c>
      <c r="I1924" s="24">
        <v>-0.22759282970550576</v>
      </c>
    </row>
    <row r="1925" spans="1:9" ht="14.25">
      <c r="A1925" s="56" t="s">
        <v>6</v>
      </c>
      <c r="B1925" s="51" t="s">
        <v>1492</v>
      </c>
      <c r="C1925" s="51" t="s">
        <v>1515</v>
      </c>
      <c r="D1925" s="44" t="s">
        <v>4537</v>
      </c>
      <c r="E1925" s="52">
        <v>29</v>
      </c>
      <c r="F1925" s="52">
        <v>33</v>
      </c>
      <c r="G1925" s="54">
        <v>13723</v>
      </c>
      <c r="H1925" s="54">
        <v>11642</v>
      </c>
      <c r="I1925" s="24">
        <v>-0.15164322669970123</v>
      </c>
    </row>
    <row r="1926" spans="1:9" ht="14.25">
      <c r="A1926" s="56" t="s">
        <v>6</v>
      </c>
      <c r="B1926" s="51" t="s">
        <v>1492</v>
      </c>
      <c r="C1926" s="51" t="s">
        <v>1497</v>
      </c>
      <c r="D1926" s="44" t="s">
        <v>4538</v>
      </c>
      <c r="E1926" s="52">
        <v>3</v>
      </c>
      <c r="F1926" s="52">
        <v>1</v>
      </c>
      <c r="G1926" s="54">
        <v>4463</v>
      </c>
      <c r="H1926" s="54">
        <v>3635</v>
      </c>
      <c r="I1926" s="24">
        <v>-0.18552543132422136</v>
      </c>
    </row>
    <row r="1927" spans="1:9" ht="14.25">
      <c r="A1927" s="56" t="s">
        <v>6</v>
      </c>
      <c r="B1927" s="51" t="s">
        <v>1492</v>
      </c>
      <c r="C1927" s="51" t="s">
        <v>1496</v>
      </c>
      <c r="D1927" s="44" t="s">
        <v>4539</v>
      </c>
      <c r="E1927" s="52">
        <v>1</v>
      </c>
      <c r="F1927" s="52">
        <v>1</v>
      </c>
      <c r="G1927" s="54">
        <v>4427</v>
      </c>
      <c r="H1927" s="54">
        <v>3472</v>
      </c>
      <c r="I1927" s="24">
        <v>-0.21572170770273322</v>
      </c>
    </row>
    <row r="1928" spans="1:9" ht="14.25">
      <c r="A1928" s="56" t="s">
        <v>6</v>
      </c>
      <c r="B1928" s="51" t="s">
        <v>1243</v>
      </c>
      <c r="C1928" s="51" t="s">
        <v>1257</v>
      </c>
      <c r="D1928" s="44" t="s">
        <v>4540</v>
      </c>
      <c r="E1928" s="52">
        <v>1411</v>
      </c>
      <c r="F1928" s="52">
        <v>1581</v>
      </c>
      <c r="G1928" s="54">
        <v>605846</v>
      </c>
      <c r="H1928" s="54">
        <v>593128</v>
      </c>
      <c r="I1928" s="24">
        <v>-2.0992133314406632E-2</v>
      </c>
    </row>
    <row r="1929" spans="1:9" ht="14.25">
      <c r="A1929" s="56" t="s">
        <v>6</v>
      </c>
      <c r="B1929" s="51" t="s">
        <v>1243</v>
      </c>
      <c r="C1929" s="51" t="s">
        <v>1258</v>
      </c>
      <c r="D1929" s="44" t="s">
        <v>4541</v>
      </c>
      <c r="E1929" s="52">
        <v>186</v>
      </c>
      <c r="F1929" s="52">
        <v>187</v>
      </c>
      <c r="G1929" s="54">
        <v>105070</v>
      </c>
      <c r="H1929" s="54">
        <v>101096</v>
      </c>
      <c r="I1929" s="24">
        <v>-3.7822404111544687E-2</v>
      </c>
    </row>
    <row r="1930" spans="1:9" ht="14.25">
      <c r="A1930" s="56" t="s">
        <v>6</v>
      </c>
      <c r="B1930" s="51" t="s">
        <v>1243</v>
      </c>
      <c r="C1930" s="51" t="s">
        <v>1263</v>
      </c>
      <c r="D1930" s="44" t="s">
        <v>4542</v>
      </c>
      <c r="E1930" s="52">
        <v>21</v>
      </c>
      <c r="F1930" s="52">
        <v>24</v>
      </c>
      <c r="G1930" s="54">
        <v>23638</v>
      </c>
      <c r="H1930" s="54">
        <v>20033</v>
      </c>
      <c r="I1930" s="24">
        <v>-0.15250867247652086</v>
      </c>
    </row>
    <row r="1931" spans="1:9" ht="14.25">
      <c r="A1931" s="56" t="s">
        <v>6</v>
      </c>
      <c r="B1931" s="51" t="s">
        <v>1243</v>
      </c>
      <c r="C1931" s="51" t="s">
        <v>1246</v>
      </c>
      <c r="D1931" s="44" t="s">
        <v>4543</v>
      </c>
      <c r="E1931" s="52">
        <v>65</v>
      </c>
      <c r="F1931" s="52">
        <v>49</v>
      </c>
      <c r="G1931" s="54">
        <v>23154</v>
      </c>
      <c r="H1931" s="54">
        <v>19270</v>
      </c>
      <c r="I1931" s="24">
        <v>-0.16774639371166969</v>
      </c>
    </row>
    <row r="1932" spans="1:9" ht="14.25">
      <c r="A1932" s="56" t="s">
        <v>6</v>
      </c>
      <c r="B1932" s="51" t="s">
        <v>1243</v>
      </c>
      <c r="C1932" s="51" t="s">
        <v>1256</v>
      </c>
      <c r="D1932" s="44" t="s">
        <v>4544</v>
      </c>
      <c r="E1932" s="52">
        <v>77</v>
      </c>
      <c r="F1932" s="52">
        <v>86</v>
      </c>
      <c r="G1932" s="54">
        <v>55621</v>
      </c>
      <c r="H1932" s="54">
        <v>51994</v>
      </c>
      <c r="I1932" s="24">
        <v>-6.5209183581740715E-2</v>
      </c>
    </row>
    <row r="1933" spans="1:9" ht="14.25">
      <c r="A1933" s="56" t="s">
        <v>6</v>
      </c>
      <c r="B1933" s="51" t="s">
        <v>1243</v>
      </c>
      <c r="C1933" s="51" t="s">
        <v>1252</v>
      </c>
      <c r="D1933" s="44" t="s">
        <v>4545</v>
      </c>
      <c r="E1933" s="52">
        <v>84</v>
      </c>
      <c r="F1933" s="52">
        <v>69</v>
      </c>
      <c r="G1933" s="54">
        <v>44396</v>
      </c>
      <c r="H1933" s="54">
        <v>39011</v>
      </c>
      <c r="I1933" s="24">
        <v>-0.12129471123524642</v>
      </c>
    </row>
    <row r="1934" spans="1:9" ht="14.25">
      <c r="A1934" s="56" t="s">
        <v>6</v>
      </c>
      <c r="B1934" s="51" t="s">
        <v>1243</v>
      </c>
      <c r="C1934" s="51" t="s">
        <v>1271</v>
      </c>
      <c r="D1934" s="44" t="s">
        <v>4546</v>
      </c>
      <c r="E1934" s="52">
        <v>27</v>
      </c>
      <c r="F1934" s="52">
        <v>28</v>
      </c>
      <c r="G1934" s="54">
        <v>16951</v>
      </c>
      <c r="H1934" s="54">
        <v>14708</v>
      </c>
      <c r="I1934" s="24">
        <v>-0.13232257683912454</v>
      </c>
    </row>
    <row r="1935" spans="1:9" ht="14.25">
      <c r="A1935" s="56" t="s">
        <v>6</v>
      </c>
      <c r="B1935" s="51" t="s">
        <v>1243</v>
      </c>
      <c r="C1935" s="51" t="s">
        <v>1278</v>
      </c>
      <c r="D1935" s="44" t="s">
        <v>4547</v>
      </c>
      <c r="E1935" s="52">
        <v>10</v>
      </c>
      <c r="F1935" s="52">
        <v>9</v>
      </c>
      <c r="G1935" s="54">
        <v>17248</v>
      </c>
      <c r="H1935" s="54">
        <v>13819</v>
      </c>
      <c r="I1935" s="24">
        <v>-0.19880565862708721</v>
      </c>
    </row>
    <row r="1936" spans="1:9" ht="14.25">
      <c r="A1936" s="56" t="s">
        <v>6</v>
      </c>
      <c r="B1936" s="51" t="s">
        <v>1243</v>
      </c>
      <c r="C1936" s="51" t="s">
        <v>1274</v>
      </c>
      <c r="D1936" s="44" t="s">
        <v>4548</v>
      </c>
      <c r="E1936" s="52">
        <v>188</v>
      </c>
      <c r="F1936" s="52">
        <v>197</v>
      </c>
      <c r="G1936" s="54">
        <v>99589</v>
      </c>
      <c r="H1936" s="54">
        <v>92403</v>
      </c>
      <c r="I1936" s="24">
        <v>-7.2156563475885893E-2</v>
      </c>
    </row>
    <row r="1937" spans="1:9" ht="14.25">
      <c r="A1937" s="56" t="s">
        <v>6</v>
      </c>
      <c r="B1937" s="51" t="s">
        <v>1243</v>
      </c>
      <c r="C1937" s="51" t="s">
        <v>1251</v>
      </c>
      <c r="D1937" s="44" t="s">
        <v>4549</v>
      </c>
      <c r="E1937" s="52">
        <v>68</v>
      </c>
      <c r="F1937" s="52">
        <v>72</v>
      </c>
      <c r="G1937" s="54">
        <v>50822</v>
      </c>
      <c r="H1937" s="54">
        <v>47153</v>
      </c>
      <c r="I1937" s="24">
        <v>-7.2193144701113696E-2</v>
      </c>
    </row>
    <row r="1938" spans="1:9" ht="14.25">
      <c r="A1938" s="56" t="s">
        <v>6</v>
      </c>
      <c r="B1938" s="51" t="s">
        <v>1243</v>
      </c>
      <c r="C1938" s="51" t="s">
        <v>1277</v>
      </c>
      <c r="D1938" s="44" t="s">
        <v>4550</v>
      </c>
      <c r="E1938" s="52">
        <v>61</v>
      </c>
      <c r="F1938" s="52">
        <v>72</v>
      </c>
      <c r="G1938" s="54">
        <v>39221</v>
      </c>
      <c r="H1938" s="54">
        <v>33310</v>
      </c>
      <c r="I1938" s="24">
        <v>-0.15071007878432471</v>
      </c>
    </row>
    <row r="1939" spans="1:9" ht="14.25">
      <c r="A1939" s="56" t="s">
        <v>6</v>
      </c>
      <c r="B1939" s="51" t="s">
        <v>1243</v>
      </c>
      <c r="C1939" s="51" t="s">
        <v>1262</v>
      </c>
      <c r="D1939" s="44" t="s">
        <v>4551</v>
      </c>
      <c r="E1939" s="52">
        <v>228</v>
      </c>
      <c r="F1939" s="52">
        <v>230</v>
      </c>
      <c r="G1939" s="54">
        <v>127487</v>
      </c>
      <c r="H1939" s="54">
        <v>123135</v>
      </c>
      <c r="I1939" s="24">
        <v>-3.4136813949657611E-2</v>
      </c>
    </row>
    <row r="1940" spans="1:9" ht="14.25">
      <c r="A1940" s="56" t="s">
        <v>6</v>
      </c>
      <c r="B1940" s="51" t="s">
        <v>1243</v>
      </c>
      <c r="C1940" s="51" t="s">
        <v>1253</v>
      </c>
      <c r="D1940" s="44" t="s">
        <v>4552</v>
      </c>
      <c r="E1940" s="52">
        <v>38</v>
      </c>
      <c r="F1940" s="52">
        <v>30</v>
      </c>
      <c r="G1940" s="54">
        <v>31144</v>
      </c>
      <c r="H1940" s="54">
        <v>27490</v>
      </c>
      <c r="I1940" s="24">
        <v>-0.11732596968918572</v>
      </c>
    </row>
    <row r="1941" spans="1:9" ht="14.25">
      <c r="A1941" s="56" t="s">
        <v>6</v>
      </c>
      <c r="B1941" s="51" t="s">
        <v>1243</v>
      </c>
      <c r="C1941" s="51" t="s">
        <v>1266</v>
      </c>
      <c r="D1941" s="44" t="s">
        <v>4553</v>
      </c>
      <c r="E1941" s="52">
        <v>46</v>
      </c>
      <c r="F1941" s="52">
        <v>62</v>
      </c>
      <c r="G1941" s="54">
        <v>38704</v>
      </c>
      <c r="H1941" s="54">
        <v>32887</v>
      </c>
      <c r="I1941" s="24">
        <v>-0.15029454319966928</v>
      </c>
    </row>
    <row r="1942" spans="1:9" ht="14.25">
      <c r="A1942" s="56" t="s">
        <v>6</v>
      </c>
      <c r="B1942" s="51" t="s">
        <v>1243</v>
      </c>
      <c r="C1942" s="51" t="s">
        <v>1276</v>
      </c>
      <c r="D1942" s="44" t="s">
        <v>4554</v>
      </c>
      <c r="E1942" s="52">
        <v>52</v>
      </c>
      <c r="F1942" s="52">
        <v>83</v>
      </c>
      <c r="G1942" s="54">
        <v>33034</v>
      </c>
      <c r="H1942" s="54">
        <v>29329</v>
      </c>
      <c r="I1942" s="24">
        <v>-0.11215717139916449</v>
      </c>
    </row>
    <row r="1943" spans="1:9" ht="14.25">
      <c r="A1943" s="56" t="s">
        <v>6</v>
      </c>
      <c r="B1943" s="51" t="s">
        <v>1243</v>
      </c>
      <c r="C1943" s="51" t="s">
        <v>1248</v>
      </c>
      <c r="D1943" s="44" t="s">
        <v>4555</v>
      </c>
      <c r="E1943" s="52">
        <v>67</v>
      </c>
      <c r="F1943" s="52">
        <v>105</v>
      </c>
      <c r="G1943" s="54">
        <v>46121</v>
      </c>
      <c r="H1943" s="54">
        <v>41390</v>
      </c>
      <c r="I1943" s="24">
        <v>-0.10257800134429002</v>
      </c>
    </row>
    <row r="1944" spans="1:9" ht="14.25">
      <c r="A1944" s="56" t="s">
        <v>6</v>
      </c>
      <c r="B1944" s="51" t="s">
        <v>1243</v>
      </c>
      <c r="C1944" s="51" t="s">
        <v>1264</v>
      </c>
      <c r="D1944" s="44" t="s">
        <v>4556</v>
      </c>
      <c r="E1944" s="52">
        <v>38</v>
      </c>
      <c r="F1944" s="52">
        <v>44</v>
      </c>
      <c r="G1944" s="54">
        <v>39065</v>
      </c>
      <c r="H1944" s="54">
        <v>33080</v>
      </c>
      <c r="I1944" s="24">
        <v>-0.15320619480353256</v>
      </c>
    </row>
    <row r="1945" spans="1:9" ht="14.25">
      <c r="A1945" s="56" t="s">
        <v>6</v>
      </c>
      <c r="B1945" s="51" t="s">
        <v>1243</v>
      </c>
      <c r="C1945" s="51" t="s">
        <v>1254</v>
      </c>
      <c r="D1945" s="44" t="s">
        <v>4557</v>
      </c>
      <c r="E1945" s="52">
        <v>33</v>
      </c>
      <c r="F1945" s="52">
        <v>30</v>
      </c>
      <c r="G1945" s="54">
        <v>29304</v>
      </c>
      <c r="H1945" s="54">
        <v>24453</v>
      </c>
      <c r="I1945" s="24">
        <v>-0.16554054054054054</v>
      </c>
    </row>
    <row r="1946" spans="1:9" ht="14.25">
      <c r="A1946" s="56" t="s">
        <v>6</v>
      </c>
      <c r="B1946" s="51" t="s">
        <v>1243</v>
      </c>
      <c r="C1946" s="51" t="s">
        <v>1244</v>
      </c>
      <c r="D1946" s="44" t="s">
        <v>4558</v>
      </c>
      <c r="E1946" s="52">
        <v>116</v>
      </c>
      <c r="F1946" s="52">
        <v>130</v>
      </c>
      <c r="G1946" s="54">
        <v>74809</v>
      </c>
      <c r="H1946" s="54">
        <v>76348</v>
      </c>
      <c r="I1946" s="24">
        <v>2.0572391022470559E-2</v>
      </c>
    </row>
    <row r="1947" spans="1:9" ht="14.25">
      <c r="A1947" s="56" t="s">
        <v>6</v>
      </c>
      <c r="B1947" s="51" t="s">
        <v>1243</v>
      </c>
      <c r="C1947" s="51" t="s">
        <v>1268</v>
      </c>
      <c r="D1947" s="44" t="s">
        <v>4559</v>
      </c>
      <c r="E1947" s="52">
        <v>0</v>
      </c>
      <c r="F1947" s="52">
        <v>3</v>
      </c>
      <c r="G1947" s="54">
        <v>418</v>
      </c>
      <c r="H1947" s="54">
        <v>405</v>
      </c>
      <c r="I1947" s="24">
        <v>-3.1100478468899521E-2</v>
      </c>
    </row>
    <row r="1948" spans="1:9" ht="14.25">
      <c r="A1948" s="56" t="s">
        <v>6</v>
      </c>
      <c r="B1948" s="51" t="s">
        <v>1243</v>
      </c>
      <c r="C1948" s="51" t="s">
        <v>1281</v>
      </c>
      <c r="D1948" s="44" t="s">
        <v>4560</v>
      </c>
      <c r="E1948" s="52">
        <v>0</v>
      </c>
      <c r="F1948" s="52">
        <v>0</v>
      </c>
      <c r="G1948" s="54">
        <v>657</v>
      </c>
      <c r="H1948" s="54">
        <v>740</v>
      </c>
      <c r="I1948" s="24">
        <v>0.12633181126331811</v>
      </c>
    </row>
    <row r="1949" spans="1:9" ht="14.25">
      <c r="A1949" s="56" t="s">
        <v>6</v>
      </c>
      <c r="B1949" s="51" t="s">
        <v>1243</v>
      </c>
      <c r="C1949" s="51" t="s">
        <v>1273</v>
      </c>
      <c r="D1949" s="44" t="s">
        <v>4561</v>
      </c>
      <c r="E1949" s="52">
        <v>28</v>
      </c>
      <c r="F1949" s="52">
        <v>39</v>
      </c>
      <c r="G1949" s="54">
        <v>24109</v>
      </c>
      <c r="H1949" s="54">
        <v>20243</v>
      </c>
      <c r="I1949" s="24">
        <v>-0.16035505412916337</v>
      </c>
    </row>
    <row r="1950" spans="1:9" ht="14.25">
      <c r="A1950" s="56" t="s">
        <v>6</v>
      </c>
      <c r="B1950" s="51" t="s">
        <v>1243</v>
      </c>
      <c r="C1950" s="51" t="s">
        <v>1269</v>
      </c>
      <c r="D1950" s="44" t="s">
        <v>4562</v>
      </c>
      <c r="E1950" s="52">
        <v>22</v>
      </c>
      <c r="F1950" s="52">
        <v>26</v>
      </c>
      <c r="G1950" s="54">
        <v>11105</v>
      </c>
      <c r="H1950" s="54">
        <v>9705</v>
      </c>
      <c r="I1950" s="24">
        <v>-0.12606933813597479</v>
      </c>
    </row>
    <row r="1951" spans="1:9" ht="14.25">
      <c r="A1951" s="56" t="s">
        <v>6</v>
      </c>
      <c r="B1951" s="51" t="s">
        <v>1243</v>
      </c>
      <c r="C1951" s="51" t="s">
        <v>1287</v>
      </c>
      <c r="D1951" s="44" t="s">
        <v>4563</v>
      </c>
      <c r="E1951" s="52">
        <v>17</v>
      </c>
      <c r="F1951" s="52">
        <v>17</v>
      </c>
      <c r="G1951" s="54">
        <v>11595</v>
      </c>
      <c r="H1951" s="54">
        <v>9119</v>
      </c>
      <c r="I1951" s="24">
        <v>-0.21354031910306168</v>
      </c>
    </row>
    <row r="1952" spans="1:9" ht="14.25">
      <c r="A1952" s="56" t="s">
        <v>6</v>
      </c>
      <c r="B1952" s="51" t="s">
        <v>1243</v>
      </c>
      <c r="C1952" s="51" t="s">
        <v>1272</v>
      </c>
      <c r="D1952" s="44" t="s">
        <v>4564</v>
      </c>
      <c r="E1952" s="52">
        <v>26</v>
      </c>
      <c r="F1952" s="52">
        <v>23</v>
      </c>
      <c r="G1952" s="54">
        <v>14215</v>
      </c>
      <c r="H1952" s="54">
        <v>12385</v>
      </c>
      <c r="I1952" s="24">
        <v>-0.12873724938445305</v>
      </c>
    </row>
    <row r="1953" spans="1:9" ht="14.25">
      <c r="A1953" s="56" t="s">
        <v>6</v>
      </c>
      <c r="B1953" s="51" t="s">
        <v>1243</v>
      </c>
      <c r="C1953" s="51" t="s">
        <v>1250</v>
      </c>
      <c r="D1953" s="44" t="s">
        <v>4565</v>
      </c>
      <c r="E1953" s="52">
        <v>9</v>
      </c>
      <c r="F1953" s="52">
        <v>10</v>
      </c>
      <c r="G1953" s="54">
        <v>6802</v>
      </c>
      <c r="H1953" s="54">
        <v>6237</v>
      </c>
      <c r="I1953" s="24">
        <v>-8.306380476330491E-2</v>
      </c>
    </row>
    <row r="1954" spans="1:9" ht="14.25">
      <c r="A1954" s="56" t="s">
        <v>6</v>
      </c>
      <c r="B1954" s="51" t="s">
        <v>1243</v>
      </c>
      <c r="C1954" s="51" t="s">
        <v>1261</v>
      </c>
      <c r="D1954" s="44" t="s">
        <v>4566</v>
      </c>
      <c r="E1954" s="52">
        <v>4</v>
      </c>
      <c r="F1954" s="52">
        <v>6</v>
      </c>
      <c r="G1954" s="54">
        <v>8987</v>
      </c>
      <c r="H1954" s="54">
        <v>6944</v>
      </c>
      <c r="I1954" s="24">
        <v>-0.22732836319127628</v>
      </c>
    </row>
    <row r="1955" spans="1:9" ht="14.25">
      <c r="A1955" s="56" t="s">
        <v>6</v>
      </c>
      <c r="B1955" s="51" t="s">
        <v>1243</v>
      </c>
      <c r="C1955" s="51" t="s">
        <v>1265</v>
      </c>
      <c r="D1955" s="44" t="s">
        <v>4567</v>
      </c>
      <c r="E1955" s="52">
        <v>3</v>
      </c>
      <c r="F1955" s="52">
        <v>7</v>
      </c>
      <c r="G1955" s="54">
        <v>8815</v>
      </c>
      <c r="H1955" s="54">
        <v>6481</v>
      </c>
      <c r="I1955" s="24">
        <v>-0.26477595008508226</v>
      </c>
    </row>
    <row r="1956" spans="1:9" ht="14.25">
      <c r="A1956" s="56" t="s">
        <v>6</v>
      </c>
      <c r="B1956" s="51" t="s">
        <v>1243</v>
      </c>
      <c r="C1956" s="51" t="s">
        <v>1260</v>
      </c>
      <c r="D1956" s="44" t="s">
        <v>4568</v>
      </c>
      <c r="E1956" s="52">
        <v>95</v>
      </c>
      <c r="F1956" s="52">
        <v>87</v>
      </c>
      <c r="G1956" s="54">
        <v>17160</v>
      </c>
      <c r="H1956" s="54">
        <v>14227</v>
      </c>
      <c r="I1956" s="24">
        <v>-0.17092074592074591</v>
      </c>
    </row>
    <row r="1957" spans="1:9" ht="14.25">
      <c r="A1957" s="56" t="s">
        <v>6</v>
      </c>
      <c r="B1957" s="51" t="s">
        <v>1243</v>
      </c>
      <c r="C1957" s="51" t="s">
        <v>1270</v>
      </c>
      <c r="D1957" s="44" t="s">
        <v>4569</v>
      </c>
      <c r="E1957" s="52">
        <v>20</v>
      </c>
      <c r="F1957" s="52">
        <v>23</v>
      </c>
      <c r="G1957" s="54">
        <v>8696</v>
      </c>
      <c r="H1957" s="54">
        <v>7539</v>
      </c>
      <c r="I1957" s="24">
        <v>-0.13304967801287948</v>
      </c>
    </row>
    <row r="1958" spans="1:9" ht="14.25">
      <c r="A1958" s="56" t="s">
        <v>6</v>
      </c>
      <c r="B1958" s="51" t="s">
        <v>1243</v>
      </c>
      <c r="C1958" s="51" t="s">
        <v>1267</v>
      </c>
      <c r="D1958" s="44" t="s">
        <v>4570</v>
      </c>
      <c r="E1958" s="52">
        <v>20</v>
      </c>
      <c r="F1958" s="52">
        <v>22</v>
      </c>
      <c r="G1958" s="54">
        <v>6218</v>
      </c>
      <c r="H1958" s="54">
        <v>5445</v>
      </c>
      <c r="I1958" s="24">
        <v>-0.12431650048247024</v>
      </c>
    </row>
    <row r="1959" spans="1:9" ht="14.25">
      <c r="A1959" s="56" t="s">
        <v>6</v>
      </c>
      <c r="B1959" s="51" t="s">
        <v>1243</v>
      </c>
      <c r="C1959" s="51" t="s">
        <v>1284</v>
      </c>
      <c r="D1959" s="44" t="s">
        <v>4571</v>
      </c>
      <c r="E1959" s="52">
        <v>18</v>
      </c>
      <c r="F1959" s="52">
        <v>13</v>
      </c>
      <c r="G1959" s="54">
        <v>13589</v>
      </c>
      <c r="H1959" s="54">
        <v>11858</v>
      </c>
      <c r="I1959" s="24">
        <v>-0.1273824416807712</v>
      </c>
    </row>
    <row r="1960" spans="1:9" ht="14.25">
      <c r="A1960" s="56" t="s">
        <v>6</v>
      </c>
      <c r="B1960" s="51" t="s">
        <v>1243</v>
      </c>
      <c r="C1960" s="51" t="s">
        <v>1285</v>
      </c>
      <c r="D1960" s="44" t="s">
        <v>4572</v>
      </c>
      <c r="E1960" s="52">
        <v>0</v>
      </c>
      <c r="F1960" s="52">
        <v>2</v>
      </c>
      <c r="G1960" s="54">
        <v>1765</v>
      </c>
      <c r="H1960" s="54">
        <v>1364</v>
      </c>
      <c r="I1960" s="24">
        <v>-0.22719546742209631</v>
      </c>
    </row>
    <row r="1961" spans="1:9" ht="14.25">
      <c r="A1961" s="56" t="s">
        <v>6</v>
      </c>
      <c r="B1961" s="51" t="s">
        <v>1243</v>
      </c>
      <c r="C1961" s="51" t="s">
        <v>1282</v>
      </c>
      <c r="D1961" s="44" t="s">
        <v>4573</v>
      </c>
      <c r="E1961" s="52">
        <v>0</v>
      </c>
      <c r="F1961" s="52">
        <v>1</v>
      </c>
      <c r="G1961" s="54">
        <v>1932</v>
      </c>
      <c r="H1961" s="54">
        <v>1621</v>
      </c>
      <c r="I1961" s="24">
        <v>-0.16097308488612835</v>
      </c>
    </row>
    <row r="1962" spans="1:9" ht="14.25">
      <c r="A1962" s="56" t="s">
        <v>6</v>
      </c>
      <c r="B1962" s="51" t="s">
        <v>1243</v>
      </c>
      <c r="C1962" s="51" t="s">
        <v>1275</v>
      </c>
      <c r="D1962" s="44" t="s">
        <v>4574</v>
      </c>
      <c r="E1962" s="52">
        <v>13</v>
      </c>
      <c r="F1962" s="52">
        <v>12</v>
      </c>
      <c r="G1962" s="54">
        <v>9874</v>
      </c>
      <c r="H1962" s="54">
        <v>8546</v>
      </c>
      <c r="I1962" s="24">
        <v>-0.13449463236783471</v>
      </c>
    </row>
    <row r="1963" spans="1:9" ht="14.25">
      <c r="A1963" s="56" t="s">
        <v>6</v>
      </c>
      <c r="B1963" s="51" t="s">
        <v>1243</v>
      </c>
      <c r="C1963" s="51" t="s">
        <v>1279</v>
      </c>
      <c r="D1963" s="44" t="s">
        <v>4575</v>
      </c>
      <c r="E1963" s="52">
        <v>4</v>
      </c>
      <c r="F1963" s="52">
        <v>12</v>
      </c>
      <c r="G1963" s="54">
        <v>6078</v>
      </c>
      <c r="H1963" s="54">
        <v>5817</v>
      </c>
      <c r="I1963" s="24">
        <v>-4.2941757156959526E-2</v>
      </c>
    </row>
    <row r="1964" spans="1:9" ht="14.25">
      <c r="A1964" s="56" t="s">
        <v>6</v>
      </c>
      <c r="B1964" s="51" t="s">
        <v>1243</v>
      </c>
      <c r="C1964" s="51" t="s">
        <v>1259</v>
      </c>
      <c r="D1964" s="44" t="s">
        <v>4576</v>
      </c>
      <c r="E1964" s="52">
        <v>4</v>
      </c>
      <c r="F1964" s="52">
        <v>8</v>
      </c>
      <c r="G1964" s="54">
        <v>8169</v>
      </c>
      <c r="H1964" s="54">
        <v>6629</v>
      </c>
      <c r="I1964" s="24">
        <v>-0.18851756640959727</v>
      </c>
    </row>
    <row r="1965" spans="1:9" ht="14.25">
      <c r="A1965" s="56" t="s">
        <v>6</v>
      </c>
      <c r="B1965" s="51" t="s">
        <v>1243</v>
      </c>
      <c r="C1965" s="51" t="s">
        <v>1280</v>
      </c>
      <c r="D1965" s="44" t="s">
        <v>4577</v>
      </c>
      <c r="E1965" s="52">
        <v>20</v>
      </c>
      <c r="F1965" s="52">
        <v>19</v>
      </c>
      <c r="G1965" s="54">
        <v>12090</v>
      </c>
      <c r="H1965" s="54">
        <v>10147</v>
      </c>
      <c r="I1965" s="24">
        <v>-0.16071133167907362</v>
      </c>
    </row>
    <row r="1966" spans="1:9" ht="14.25">
      <c r="A1966" s="56" t="s">
        <v>6</v>
      </c>
      <c r="B1966" s="51" t="s">
        <v>1243</v>
      </c>
      <c r="C1966" s="51" t="s">
        <v>1247</v>
      </c>
      <c r="D1966" s="44" t="s">
        <v>4578</v>
      </c>
      <c r="E1966" s="52">
        <v>3</v>
      </c>
      <c r="F1966" s="52">
        <v>4</v>
      </c>
      <c r="G1966" s="54">
        <v>6653</v>
      </c>
      <c r="H1966" s="54">
        <v>5517</v>
      </c>
      <c r="I1966" s="24">
        <v>-0.17075003757703291</v>
      </c>
    </row>
    <row r="1967" spans="1:9" ht="14.25">
      <c r="A1967" s="56" t="s">
        <v>6</v>
      </c>
      <c r="B1967" s="51" t="s">
        <v>1243</v>
      </c>
      <c r="C1967" s="51" t="s">
        <v>1255</v>
      </c>
      <c r="D1967" s="44" t="s">
        <v>4579</v>
      </c>
      <c r="E1967" s="52">
        <v>1</v>
      </c>
      <c r="F1967" s="52">
        <v>2</v>
      </c>
      <c r="G1967" s="54">
        <v>6844</v>
      </c>
      <c r="H1967" s="54">
        <v>6139</v>
      </c>
      <c r="I1967" s="24">
        <v>-0.10300993571011105</v>
      </c>
    </row>
    <row r="1968" spans="1:9" ht="14.25">
      <c r="A1968" s="56" t="s">
        <v>6</v>
      </c>
      <c r="B1968" s="51" t="s">
        <v>1243</v>
      </c>
      <c r="C1968" s="51" t="s">
        <v>1283</v>
      </c>
      <c r="D1968" s="44" t="s">
        <v>4580</v>
      </c>
      <c r="E1968" s="52">
        <v>7</v>
      </c>
      <c r="F1968" s="52">
        <v>7</v>
      </c>
      <c r="G1968" s="54">
        <v>7114</v>
      </c>
      <c r="H1968" s="54">
        <v>6246</v>
      </c>
      <c r="I1968" s="24">
        <v>-0.12201293224627495</v>
      </c>
    </row>
    <row r="1969" spans="1:9" ht="14.25">
      <c r="A1969" s="56" t="s">
        <v>6</v>
      </c>
      <c r="B1969" s="51" t="s">
        <v>1243</v>
      </c>
      <c r="C1969" s="51" t="s">
        <v>1249</v>
      </c>
      <c r="D1969" s="44" t="s">
        <v>4581</v>
      </c>
      <c r="E1969" s="52">
        <v>6</v>
      </c>
      <c r="F1969" s="52">
        <v>10</v>
      </c>
      <c r="G1969" s="54">
        <v>6806</v>
      </c>
      <c r="H1969" s="54">
        <v>5750</v>
      </c>
      <c r="I1969" s="24">
        <v>-0.15515721422274464</v>
      </c>
    </row>
    <row r="1970" spans="1:9" ht="14.25">
      <c r="A1970" s="56" t="s">
        <v>6</v>
      </c>
      <c r="B1970" s="51" t="s">
        <v>1243</v>
      </c>
      <c r="C1970" s="51" t="s">
        <v>1286</v>
      </c>
      <c r="D1970" s="44" t="s">
        <v>4582</v>
      </c>
      <c r="E1970" s="52">
        <v>5</v>
      </c>
      <c r="F1970" s="52">
        <v>9</v>
      </c>
      <c r="G1970" s="54">
        <v>5327</v>
      </c>
      <c r="H1970" s="54">
        <v>5115</v>
      </c>
      <c r="I1970" s="24">
        <v>-3.9797259245353857E-2</v>
      </c>
    </row>
    <row r="1971" spans="1:9" ht="14.25">
      <c r="A1971" s="56" t="s">
        <v>6</v>
      </c>
      <c r="B1971" s="51" t="s">
        <v>1735</v>
      </c>
      <c r="C1971" s="51" t="s">
        <v>1758</v>
      </c>
      <c r="D1971" s="44" t="s">
        <v>4583</v>
      </c>
      <c r="E1971" s="52">
        <v>896</v>
      </c>
      <c r="F1971" s="52">
        <v>1071</v>
      </c>
      <c r="G1971" s="54">
        <v>315954</v>
      </c>
      <c r="H1971" s="54">
        <v>317625</v>
      </c>
      <c r="I1971" s="24">
        <v>5.2887445640821132E-3</v>
      </c>
    </row>
    <row r="1972" spans="1:9" ht="14.25">
      <c r="A1972" s="56" t="s">
        <v>6</v>
      </c>
      <c r="B1972" s="51" t="s">
        <v>1735</v>
      </c>
      <c r="C1972" s="51" t="s">
        <v>1739</v>
      </c>
      <c r="D1972" s="44" t="s">
        <v>4584</v>
      </c>
      <c r="E1972" s="52">
        <v>158</v>
      </c>
      <c r="F1972" s="52">
        <v>208</v>
      </c>
      <c r="G1972" s="54">
        <v>91928</v>
      </c>
      <c r="H1972" s="54">
        <v>100125</v>
      </c>
      <c r="I1972" s="24">
        <v>8.9167609433469672E-2</v>
      </c>
    </row>
    <row r="1973" spans="1:9" ht="14.25">
      <c r="A1973" s="56" t="s">
        <v>6</v>
      </c>
      <c r="B1973" s="51" t="s">
        <v>1735</v>
      </c>
      <c r="C1973" s="51" t="s">
        <v>1745</v>
      </c>
      <c r="D1973" s="44" t="s">
        <v>4585</v>
      </c>
      <c r="E1973" s="52">
        <v>122</v>
      </c>
      <c r="F1973" s="52">
        <v>129</v>
      </c>
      <c r="G1973" s="54">
        <v>46922</v>
      </c>
      <c r="H1973" s="54">
        <v>47637</v>
      </c>
      <c r="I1973" s="24">
        <v>1.5238054643877072E-2</v>
      </c>
    </row>
    <row r="1974" spans="1:9" ht="14.25">
      <c r="A1974" s="56" t="s">
        <v>6</v>
      </c>
      <c r="B1974" s="51" t="s">
        <v>1735</v>
      </c>
      <c r="C1974" s="51" t="s">
        <v>1771</v>
      </c>
      <c r="D1974" s="44" t="s">
        <v>4586</v>
      </c>
      <c r="E1974" s="52">
        <v>251</v>
      </c>
      <c r="F1974" s="52">
        <v>329</v>
      </c>
      <c r="G1974" s="54">
        <v>110351</v>
      </c>
      <c r="H1974" s="54">
        <v>115690</v>
      </c>
      <c r="I1974" s="24">
        <v>4.8381981132930379E-2</v>
      </c>
    </row>
    <row r="1975" spans="1:9" ht="14.25">
      <c r="A1975" s="56" t="s">
        <v>6</v>
      </c>
      <c r="B1975" s="51" t="s">
        <v>1735</v>
      </c>
      <c r="C1975" s="51" t="s">
        <v>1757</v>
      </c>
      <c r="D1975" s="44" t="s">
        <v>4587</v>
      </c>
      <c r="E1975" s="52">
        <v>119</v>
      </c>
      <c r="F1975" s="52">
        <v>112</v>
      </c>
      <c r="G1975" s="54">
        <v>60231</v>
      </c>
      <c r="H1975" s="54">
        <v>63554</v>
      </c>
      <c r="I1975" s="24">
        <v>5.5170925271039832E-2</v>
      </c>
    </row>
    <row r="1976" spans="1:9" ht="14.25">
      <c r="A1976" s="56" t="s">
        <v>6</v>
      </c>
      <c r="B1976" s="51" t="s">
        <v>1735</v>
      </c>
      <c r="C1976" s="51" t="s">
        <v>1746</v>
      </c>
      <c r="D1976" s="44" t="s">
        <v>4588</v>
      </c>
      <c r="E1976" s="52">
        <v>64</v>
      </c>
      <c r="F1976" s="52">
        <v>70</v>
      </c>
      <c r="G1976" s="54">
        <v>57320</v>
      </c>
      <c r="H1976" s="54">
        <v>61007</v>
      </c>
      <c r="I1976" s="24">
        <v>6.4323098394975575E-2</v>
      </c>
    </row>
    <row r="1977" spans="1:9" ht="14.25">
      <c r="A1977" s="56" t="s">
        <v>6</v>
      </c>
      <c r="B1977" s="51" t="s">
        <v>1735</v>
      </c>
      <c r="C1977" s="51" t="s">
        <v>1764</v>
      </c>
      <c r="D1977" s="44" t="s">
        <v>4589</v>
      </c>
      <c r="E1977" s="52">
        <v>216</v>
      </c>
      <c r="F1977" s="52">
        <v>202</v>
      </c>
      <c r="G1977" s="54">
        <v>130249</v>
      </c>
      <c r="H1977" s="54">
        <v>142752</v>
      </c>
      <c r="I1977" s="24">
        <v>9.5993059447673307E-2</v>
      </c>
    </row>
    <row r="1978" spans="1:9" ht="14.25">
      <c r="A1978" s="56" t="s">
        <v>6</v>
      </c>
      <c r="B1978" s="51" t="s">
        <v>1735</v>
      </c>
      <c r="C1978" s="51" t="s">
        <v>1769</v>
      </c>
      <c r="D1978" s="44" t="s">
        <v>4590</v>
      </c>
      <c r="E1978" s="52">
        <v>85</v>
      </c>
      <c r="F1978" s="52">
        <v>106</v>
      </c>
      <c r="G1978" s="54">
        <v>57261</v>
      </c>
      <c r="H1978" s="54">
        <v>64612</v>
      </c>
      <c r="I1978" s="24">
        <v>0.12837708038630133</v>
      </c>
    </row>
    <row r="1979" spans="1:9" ht="14.25">
      <c r="A1979" s="56" t="s">
        <v>6</v>
      </c>
      <c r="B1979" s="51" t="s">
        <v>1735</v>
      </c>
      <c r="C1979" s="51" t="s">
        <v>1772</v>
      </c>
      <c r="D1979" s="44" t="s">
        <v>4591</v>
      </c>
      <c r="E1979" s="52">
        <v>167</v>
      </c>
      <c r="F1979" s="52">
        <v>167</v>
      </c>
      <c r="G1979" s="54">
        <v>116979</v>
      </c>
      <c r="H1979" s="54">
        <v>125303</v>
      </c>
      <c r="I1979" s="24">
        <v>7.1158071106779852E-2</v>
      </c>
    </row>
    <row r="1980" spans="1:9" ht="14.25">
      <c r="A1980" s="56" t="s">
        <v>6</v>
      </c>
      <c r="B1980" s="51" t="s">
        <v>1735</v>
      </c>
      <c r="C1980" s="51" t="s">
        <v>1755</v>
      </c>
      <c r="D1980" s="44" t="s">
        <v>4592</v>
      </c>
      <c r="E1980" s="52">
        <v>107</v>
      </c>
      <c r="F1980" s="52">
        <v>116</v>
      </c>
      <c r="G1980" s="54">
        <v>52039</v>
      </c>
      <c r="H1980" s="54">
        <v>52931</v>
      </c>
      <c r="I1980" s="24">
        <v>1.7140990411037876E-2</v>
      </c>
    </row>
    <row r="1981" spans="1:9" ht="14.25">
      <c r="A1981" s="56" t="s">
        <v>6</v>
      </c>
      <c r="B1981" s="51" t="s">
        <v>1735</v>
      </c>
      <c r="C1981" s="51" t="s">
        <v>1761</v>
      </c>
      <c r="D1981" s="44" t="s">
        <v>4593</v>
      </c>
      <c r="E1981" s="52">
        <v>19</v>
      </c>
      <c r="F1981" s="52">
        <v>47</v>
      </c>
      <c r="G1981" s="54">
        <v>39758</v>
      </c>
      <c r="H1981" s="54">
        <v>44043</v>
      </c>
      <c r="I1981" s="24">
        <v>0.10777705115951507</v>
      </c>
    </row>
    <row r="1982" spans="1:9" ht="14.25">
      <c r="A1982" s="56" t="s">
        <v>6</v>
      </c>
      <c r="B1982" s="51" t="s">
        <v>1735</v>
      </c>
      <c r="C1982" s="51" t="s">
        <v>1753</v>
      </c>
      <c r="D1982" s="44" t="s">
        <v>4594</v>
      </c>
      <c r="E1982" s="52">
        <v>5</v>
      </c>
      <c r="F1982" s="52">
        <v>4</v>
      </c>
      <c r="G1982" s="54">
        <v>5188</v>
      </c>
      <c r="H1982" s="54">
        <v>4517</v>
      </c>
      <c r="I1982" s="24">
        <v>-0.12933693138010793</v>
      </c>
    </row>
    <row r="1983" spans="1:9" ht="14.25">
      <c r="A1983" s="56" t="s">
        <v>6</v>
      </c>
      <c r="B1983" s="51" t="s">
        <v>1735</v>
      </c>
      <c r="C1983" s="51" t="s">
        <v>1763</v>
      </c>
      <c r="D1983" s="44" t="s">
        <v>4595</v>
      </c>
      <c r="E1983" s="52">
        <v>4</v>
      </c>
      <c r="F1983" s="52">
        <v>4</v>
      </c>
      <c r="G1983" s="54">
        <v>3221</v>
      </c>
      <c r="H1983" s="54">
        <v>3092</v>
      </c>
      <c r="I1983" s="24">
        <v>-4.0049674014281278E-2</v>
      </c>
    </row>
    <row r="1984" spans="1:9" ht="14.25">
      <c r="A1984" s="56" t="s">
        <v>6</v>
      </c>
      <c r="B1984" s="51" t="s">
        <v>1735</v>
      </c>
      <c r="C1984" s="51" t="s">
        <v>1742</v>
      </c>
      <c r="D1984" s="44" t="s">
        <v>4596</v>
      </c>
      <c r="E1984" s="52">
        <v>1</v>
      </c>
      <c r="F1984" s="52">
        <v>3</v>
      </c>
      <c r="G1984" s="54">
        <v>1794</v>
      </c>
      <c r="H1984" s="54">
        <v>1598</v>
      </c>
      <c r="I1984" s="24">
        <v>-0.10925306577480491</v>
      </c>
    </row>
    <row r="1985" spans="1:9" ht="14.25">
      <c r="A1985" s="56" t="s">
        <v>6</v>
      </c>
      <c r="B1985" s="51" t="s">
        <v>1735</v>
      </c>
      <c r="C1985" s="51" t="s">
        <v>1760</v>
      </c>
      <c r="D1985" s="44" t="s">
        <v>4597</v>
      </c>
      <c r="E1985" s="52">
        <v>4</v>
      </c>
      <c r="F1985" s="52">
        <v>6</v>
      </c>
      <c r="G1985" s="54">
        <v>9257</v>
      </c>
      <c r="H1985" s="54">
        <v>8894</v>
      </c>
      <c r="I1985" s="24">
        <v>-3.921356811061899E-2</v>
      </c>
    </row>
    <row r="1986" spans="1:9" ht="14.25">
      <c r="A1986" s="56" t="s">
        <v>6</v>
      </c>
      <c r="B1986" s="51" t="s">
        <v>1735</v>
      </c>
      <c r="C1986" s="51" t="s">
        <v>1756</v>
      </c>
      <c r="D1986" s="44" t="s">
        <v>4598</v>
      </c>
      <c r="E1986" s="52">
        <v>15</v>
      </c>
      <c r="F1986" s="52">
        <v>20</v>
      </c>
      <c r="G1986" s="54">
        <v>13870</v>
      </c>
      <c r="H1986" s="54">
        <v>12530</v>
      </c>
      <c r="I1986" s="24">
        <v>-9.6611391492429699E-2</v>
      </c>
    </row>
    <row r="1987" spans="1:9" ht="14.25">
      <c r="A1987" s="56" t="s">
        <v>6</v>
      </c>
      <c r="B1987" s="51" t="s">
        <v>1735</v>
      </c>
      <c r="C1987" s="51" t="s">
        <v>1765</v>
      </c>
      <c r="D1987" s="44" t="s">
        <v>4599</v>
      </c>
      <c r="E1987" s="52">
        <v>15</v>
      </c>
      <c r="F1987" s="52">
        <v>11</v>
      </c>
      <c r="G1987" s="54">
        <v>10144</v>
      </c>
      <c r="H1987" s="54">
        <v>10869</v>
      </c>
      <c r="I1987" s="24">
        <v>7.1470820189274448E-2</v>
      </c>
    </row>
    <row r="1988" spans="1:9" ht="14.25">
      <c r="A1988" s="56" t="s">
        <v>6</v>
      </c>
      <c r="B1988" s="51" t="s">
        <v>1735</v>
      </c>
      <c r="C1988" s="51" t="s">
        <v>1740</v>
      </c>
      <c r="D1988" s="44" t="s">
        <v>4600</v>
      </c>
      <c r="E1988" s="52">
        <v>2</v>
      </c>
      <c r="F1988" s="52">
        <v>1</v>
      </c>
      <c r="G1988" s="54">
        <v>5331</v>
      </c>
      <c r="H1988" s="54">
        <v>5833</v>
      </c>
      <c r="I1988" s="24">
        <v>9.4166197711498784E-2</v>
      </c>
    </row>
    <row r="1989" spans="1:9" ht="14.25">
      <c r="A1989" s="56" t="s">
        <v>6</v>
      </c>
      <c r="B1989" s="51" t="s">
        <v>1735</v>
      </c>
      <c r="C1989" s="51" t="s">
        <v>1749</v>
      </c>
      <c r="D1989" s="44" t="s">
        <v>4601</v>
      </c>
      <c r="E1989" s="52">
        <v>15</v>
      </c>
      <c r="F1989" s="52">
        <v>16</v>
      </c>
      <c r="G1989" s="54">
        <v>11066</v>
      </c>
      <c r="H1989" s="54">
        <v>10806</v>
      </c>
      <c r="I1989" s="24">
        <v>-2.3495391288631845E-2</v>
      </c>
    </row>
    <row r="1990" spans="1:9" ht="14.25">
      <c r="A1990" s="56" t="s">
        <v>6</v>
      </c>
      <c r="B1990" s="51" t="s">
        <v>1735</v>
      </c>
      <c r="C1990" s="51" t="s">
        <v>1743</v>
      </c>
      <c r="D1990" s="44" t="s">
        <v>4602</v>
      </c>
      <c r="E1990" s="52">
        <v>5</v>
      </c>
      <c r="F1990" s="52">
        <v>3</v>
      </c>
      <c r="G1990" s="54">
        <v>4737</v>
      </c>
      <c r="H1990" s="54">
        <v>4118</v>
      </c>
      <c r="I1990" s="24">
        <v>-0.13067342199704454</v>
      </c>
    </row>
    <row r="1991" spans="1:9" ht="14.25">
      <c r="A1991" s="56" t="s">
        <v>6</v>
      </c>
      <c r="B1991" s="51" t="s">
        <v>1735</v>
      </c>
      <c r="C1991" s="51" t="s">
        <v>1774</v>
      </c>
      <c r="D1991" s="44" t="s">
        <v>4603</v>
      </c>
      <c r="E1991" s="52">
        <v>24</v>
      </c>
      <c r="F1991" s="52">
        <v>24</v>
      </c>
      <c r="G1991" s="54">
        <v>38200</v>
      </c>
      <c r="H1991" s="54">
        <v>41206</v>
      </c>
      <c r="I1991" s="24">
        <v>7.8691099476439791E-2</v>
      </c>
    </row>
    <row r="1992" spans="1:9" ht="14.25">
      <c r="A1992" s="56" t="s">
        <v>6</v>
      </c>
      <c r="B1992" s="51" t="s">
        <v>1735</v>
      </c>
      <c r="C1992" s="51" t="s">
        <v>1748</v>
      </c>
      <c r="D1992" s="44" t="s">
        <v>4604</v>
      </c>
      <c r="E1992" s="52">
        <v>12</v>
      </c>
      <c r="F1992" s="52">
        <v>19</v>
      </c>
      <c r="G1992" s="54">
        <v>13827</v>
      </c>
      <c r="H1992" s="54">
        <v>13521</v>
      </c>
      <c r="I1992" s="24">
        <v>-2.2130614016055542E-2</v>
      </c>
    </row>
    <row r="1993" spans="1:9" ht="14.25">
      <c r="A1993" s="56" t="s">
        <v>6</v>
      </c>
      <c r="B1993" s="51" t="s">
        <v>1735</v>
      </c>
      <c r="C1993" s="51" t="s">
        <v>1738</v>
      </c>
      <c r="D1993" s="44" t="s">
        <v>4605</v>
      </c>
      <c r="E1993" s="52">
        <v>37</v>
      </c>
      <c r="F1993" s="52">
        <v>55</v>
      </c>
      <c r="G1993" s="54">
        <v>27264</v>
      </c>
      <c r="H1993" s="54">
        <v>28201</v>
      </c>
      <c r="I1993" s="24">
        <v>3.4367664319248828E-2</v>
      </c>
    </row>
    <row r="1994" spans="1:9" ht="14.25">
      <c r="A1994" s="56" t="s">
        <v>6</v>
      </c>
      <c r="B1994" s="51" t="s">
        <v>1735</v>
      </c>
      <c r="C1994" s="51" t="s">
        <v>1751</v>
      </c>
      <c r="D1994" s="44" t="s">
        <v>4606</v>
      </c>
      <c r="E1994" s="52">
        <v>25</v>
      </c>
      <c r="F1994" s="52">
        <v>32</v>
      </c>
      <c r="G1994" s="54">
        <v>15951</v>
      </c>
      <c r="H1994" s="54">
        <v>17969</v>
      </c>
      <c r="I1994" s="24">
        <v>0.12651244436085513</v>
      </c>
    </row>
    <row r="1995" spans="1:9" ht="14.25">
      <c r="A1995" s="56" t="s">
        <v>6</v>
      </c>
      <c r="B1995" s="51" t="s">
        <v>1735</v>
      </c>
      <c r="C1995" s="51" t="s">
        <v>1759</v>
      </c>
      <c r="D1995" s="44" t="s">
        <v>4607</v>
      </c>
      <c r="E1995" s="52">
        <v>15</v>
      </c>
      <c r="F1995" s="52">
        <v>20</v>
      </c>
      <c r="G1995" s="54">
        <v>17680</v>
      </c>
      <c r="H1995" s="54">
        <v>22157</v>
      </c>
      <c r="I1995" s="24">
        <v>0.25322398190045248</v>
      </c>
    </row>
    <row r="1996" spans="1:9" ht="14.25">
      <c r="A1996" s="56" t="s">
        <v>6</v>
      </c>
      <c r="B1996" s="51" t="s">
        <v>1735</v>
      </c>
      <c r="C1996" s="51" t="s">
        <v>1762</v>
      </c>
      <c r="D1996" s="44" t="s">
        <v>4608</v>
      </c>
      <c r="E1996" s="52">
        <v>33</v>
      </c>
      <c r="F1996" s="52">
        <v>70</v>
      </c>
      <c r="G1996" s="54">
        <v>34766</v>
      </c>
      <c r="H1996" s="54">
        <v>34984</v>
      </c>
      <c r="I1996" s="24">
        <v>6.270494160961859E-3</v>
      </c>
    </row>
    <row r="1997" spans="1:9" ht="14.25">
      <c r="A1997" s="56" t="s">
        <v>6</v>
      </c>
      <c r="B1997" s="51" t="s">
        <v>1735</v>
      </c>
      <c r="C1997" s="51" t="s">
        <v>1775</v>
      </c>
      <c r="D1997" s="44" t="s">
        <v>4609</v>
      </c>
      <c r="E1997" s="52">
        <v>21</v>
      </c>
      <c r="F1997" s="52">
        <v>27</v>
      </c>
      <c r="G1997" s="54">
        <v>16318</v>
      </c>
      <c r="H1997" s="54">
        <v>19695</v>
      </c>
      <c r="I1997" s="24">
        <v>0.20694938105159946</v>
      </c>
    </row>
    <row r="1998" spans="1:9" ht="14.25">
      <c r="A1998" s="56" t="s">
        <v>6</v>
      </c>
      <c r="B1998" s="51" t="s">
        <v>1735</v>
      </c>
      <c r="C1998" s="51" t="s">
        <v>1741</v>
      </c>
      <c r="D1998" s="44" t="s">
        <v>4610</v>
      </c>
      <c r="E1998" s="52">
        <v>46</v>
      </c>
      <c r="F1998" s="52">
        <v>58</v>
      </c>
      <c r="G1998" s="54">
        <v>35244</v>
      </c>
      <c r="H1998" s="54">
        <v>40440</v>
      </c>
      <c r="I1998" s="24">
        <v>0.1474293496765407</v>
      </c>
    </row>
    <row r="1999" spans="1:9" ht="14.25">
      <c r="A1999" s="56" t="s">
        <v>6</v>
      </c>
      <c r="B1999" s="51" t="s">
        <v>1735</v>
      </c>
      <c r="C1999" s="51" t="s">
        <v>1768</v>
      </c>
      <c r="D1999" s="44" t="s">
        <v>4611</v>
      </c>
      <c r="E1999" s="52">
        <v>0</v>
      </c>
      <c r="F1999" s="52">
        <v>8</v>
      </c>
      <c r="G1999" s="54">
        <v>760</v>
      </c>
      <c r="H1999" s="54">
        <v>718</v>
      </c>
      <c r="I1999" s="24">
        <v>-5.526315789473684E-2</v>
      </c>
    </row>
    <row r="2000" spans="1:9" ht="14.25">
      <c r="A2000" s="56" t="s">
        <v>6</v>
      </c>
      <c r="B2000" s="51" t="s">
        <v>1735</v>
      </c>
      <c r="C2000" s="51" t="s">
        <v>1777</v>
      </c>
      <c r="D2000" s="44" t="s">
        <v>4612</v>
      </c>
      <c r="E2000" s="52">
        <v>9</v>
      </c>
      <c r="F2000" s="52">
        <v>9</v>
      </c>
      <c r="G2000" s="54">
        <v>865</v>
      </c>
      <c r="H2000" s="54">
        <v>892</v>
      </c>
      <c r="I2000" s="24">
        <v>3.121387283236994E-2</v>
      </c>
    </row>
    <row r="2001" spans="1:9" ht="14.25">
      <c r="A2001" s="56" t="s">
        <v>6</v>
      </c>
      <c r="B2001" s="51" t="s">
        <v>1735</v>
      </c>
      <c r="C2001" s="51" t="s">
        <v>1736</v>
      </c>
      <c r="D2001" s="44" t="s">
        <v>4613</v>
      </c>
      <c r="E2001" s="52">
        <v>0</v>
      </c>
      <c r="F2001" s="52">
        <v>0</v>
      </c>
      <c r="G2001" s="54">
        <v>863</v>
      </c>
      <c r="H2001" s="54">
        <v>683</v>
      </c>
      <c r="I2001" s="24">
        <v>-0.20857473928157591</v>
      </c>
    </row>
    <row r="2002" spans="1:9" ht="14.25">
      <c r="A2002" s="56" t="s">
        <v>6</v>
      </c>
      <c r="B2002" s="51" t="s">
        <v>1735</v>
      </c>
      <c r="C2002" s="51" t="s">
        <v>1770</v>
      </c>
      <c r="D2002" s="44" t="s">
        <v>4614</v>
      </c>
      <c r="E2002" s="52">
        <v>3</v>
      </c>
      <c r="F2002" s="52">
        <v>0</v>
      </c>
      <c r="G2002" s="54">
        <v>452</v>
      </c>
      <c r="H2002" s="54">
        <v>346</v>
      </c>
      <c r="I2002" s="24">
        <v>-0.23451327433628319</v>
      </c>
    </row>
    <row r="2003" spans="1:9" ht="14.25">
      <c r="A2003" s="56" t="s">
        <v>6</v>
      </c>
      <c r="B2003" s="51" t="s">
        <v>1735</v>
      </c>
      <c r="C2003" s="51" t="s">
        <v>1754</v>
      </c>
      <c r="D2003" s="44" t="s">
        <v>4615</v>
      </c>
      <c r="E2003" s="52">
        <v>0</v>
      </c>
      <c r="F2003" s="52">
        <v>2</v>
      </c>
      <c r="G2003" s="54">
        <v>1442</v>
      </c>
      <c r="H2003" s="54">
        <v>1285</v>
      </c>
      <c r="I2003" s="24">
        <v>-0.10887656033287101</v>
      </c>
    </row>
    <row r="2004" spans="1:9" ht="14.25">
      <c r="A2004" s="56" t="s">
        <v>6</v>
      </c>
      <c r="B2004" s="51" t="s">
        <v>1735</v>
      </c>
      <c r="C2004" s="51" t="s">
        <v>1750</v>
      </c>
      <c r="D2004" s="44" t="s">
        <v>4616</v>
      </c>
      <c r="E2004" s="52">
        <v>0</v>
      </c>
      <c r="F2004" s="52">
        <v>1</v>
      </c>
      <c r="G2004" s="54">
        <v>665</v>
      </c>
      <c r="H2004" s="54">
        <v>590</v>
      </c>
      <c r="I2004" s="24">
        <v>-0.11278195488721804</v>
      </c>
    </row>
    <row r="2005" spans="1:9" ht="14.25">
      <c r="A2005" s="56" t="s">
        <v>6</v>
      </c>
      <c r="B2005" s="51" t="s">
        <v>1735</v>
      </c>
      <c r="C2005" s="51" t="s">
        <v>1744</v>
      </c>
      <c r="D2005" s="44" t="s">
        <v>4617</v>
      </c>
      <c r="E2005" s="52">
        <v>0</v>
      </c>
      <c r="F2005" s="52">
        <v>0</v>
      </c>
      <c r="G2005" s="54">
        <v>1385</v>
      </c>
      <c r="H2005" s="54">
        <v>1126</v>
      </c>
      <c r="I2005" s="24">
        <v>-0.18700361010830324</v>
      </c>
    </row>
    <row r="2006" spans="1:9" ht="14.25">
      <c r="A2006" s="56" t="s">
        <v>6</v>
      </c>
      <c r="B2006" s="51" t="s">
        <v>1735</v>
      </c>
      <c r="C2006" s="51" t="s">
        <v>1747</v>
      </c>
      <c r="D2006" s="44" t="s">
        <v>4618</v>
      </c>
      <c r="E2006" s="52">
        <v>0</v>
      </c>
      <c r="F2006" s="52">
        <v>0</v>
      </c>
      <c r="G2006" s="54">
        <v>1589</v>
      </c>
      <c r="H2006" s="54">
        <v>1322</v>
      </c>
      <c r="I2006" s="24">
        <v>-0.16803020767778476</v>
      </c>
    </row>
    <row r="2007" spans="1:9" ht="14.25">
      <c r="A2007" s="56" t="s">
        <v>6</v>
      </c>
      <c r="B2007" s="51" t="s">
        <v>1735</v>
      </c>
      <c r="C2007" s="51" t="s">
        <v>1752</v>
      </c>
      <c r="D2007" s="44" t="s">
        <v>4619</v>
      </c>
      <c r="E2007" s="52">
        <v>8</v>
      </c>
      <c r="F2007" s="52">
        <v>8</v>
      </c>
      <c r="G2007" s="54">
        <v>8519</v>
      </c>
      <c r="H2007" s="54">
        <v>7192</v>
      </c>
      <c r="I2007" s="24">
        <v>-0.15576945650897991</v>
      </c>
    </row>
    <row r="2008" spans="1:9" ht="14.25">
      <c r="A2008" s="56" t="s">
        <v>6</v>
      </c>
      <c r="B2008" s="51" t="s">
        <v>1735</v>
      </c>
      <c r="C2008" s="51" t="s">
        <v>1773</v>
      </c>
      <c r="D2008" s="44" t="s">
        <v>4620</v>
      </c>
      <c r="E2008" s="52">
        <v>22</v>
      </c>
      <c r="F2008" s="52">
        <v>33</v>
      </c>
      <c r="G2008" s="54">
        <v>26681</v>
      </c>
      <c r="H2008" s="54">
        <v>30941</v>
      </c>
      <c r="I2008" s="24">
        <v>0.15966418050297965</v>
      </c>
    </row>
    <row r="2009" spans="1:9" ht="14.25">
      <c r="A2009" s="56" t="s">
        <v>6</v>
      </c>
      <c r="B2009" s="51" t="s">
        <v>1735</v>
      </c>
      <c r="C2009" s="51" t="s">
        <v>1767</v>
      </c>
      <c r="D2009" s="44" t="s">
        <v>4621</v>
      </c>
      <c r="E2009" s="52">
        <v>1</v>
      </c>
      <c r="F2009" s="52">
        <v>2</v>
      </c>
      <c r="G2009" s="54">
        <v>1231</v>
      </c>
      <c r="H2009" s="54">
        <v>1058</v>
      </c>
      <c r="I2009" s="24">
        <v>-0.14053614947197401</v>
      </c>
    </row>
    <row r="2010" spans="1:9" ht="14.25">
      <c r="A2010" s="56" t="s">
        <v>6</v>
      </c>
      <c r="B2010" s="51" t="s">
        <v>1735</v>
      </c>
      <c r="C2010" s="51" t="s">
        <v>1766</v>
      </c>
      <c r="D2010" s="44" t="s">
        <v>4622</v>
      </c>
      <c r="E2010" s="52">
        <v>12</v>
      </c>
      <c r="F2010" s="52">
        <v>11</v>
      </c>
      <c r="G2010" s="54">
        <v>3859</v>
      </c>
      <c r="H2010" s="54">
        <v>3942</v>
      </c>
      <c r="I2010" s="24">
        <v>2.1508162736460223E-2</v>
      </c>
    </row>
    <row r="2011" spans="1:9" ht="14.25">
      <c r="A2011" s="56" t="s">
        <v>6</v>
      </c>
      <c r="B2011" s="51" t="s">
        <v>1735</v>
      </c>
      <c r="C2011" s="51" t="s">
        <v>1776</v>
      </c>
      <c r="D2011" s="44" t="s">
        <v>4623</v>
      </c>
      <c r="E2011" s="52">
        <v>1</v>
      </c>
      <c r="F2011" s="52">
        <v>2</v>
      </c>
      <c r="G2011" s="54">
        <v>1657</v>
      </c>
      <c r="H2011" s="54">
        <v>1676</v>
      </c>
      <c r="I2011" s="24">
        <v>1.1466505733252867E-2</v>
      </c>
    </row>
  </sheetData>
  <phoneticPr fontId="2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FE2F3"/>
    <outlinePr summaryBelow="0" summaryRight="0"/>
  </sheetPr>
  <dimension ref="A1:I2742"/>
  <sheetViews>
    <sheetView workbookViewId="0">
      <pane ySplit="1" topLeftCell="A2" activePane="bottomLeft" state="frozen"/>
      <selection pane="bottomLeft" activeCell="F2" sqref="F2"/>
    </sheetView>
  </sheetViews>
  <sheetFormatPr defaultColWidth="12.5703125" defaultRowHeight="15.75" customHeight="1"/>
  <sheetData>
    <row r="1" spans="1:9" ht="15.75" customHeight="1">
      <c r="A1" s="85" t="s">
        <v>4785</v>
      </c>
      <c r="B1" s="85" t="s">
        <v>4784</v>
      </c>
      <c r="C1" s="85" t="s">
        <v>4783</v>
      </c>
      <c r="D1" s="50" t="s">
        <v>4805</v>
      </c>
      <c r="E1" s="50" t="s">
        <v>4806</v>
      </c>
      <c r="F1" s="101" t="s">
        <v>4807</v>
      </c>
      <c r="G1" s="85" t="s">
        <v>4782</v>
      </c>
      <c r="H1" s="85" t="s">
        <v>4781</v>
      </c>
      <c r="I1" s="85" t="s">
        <v>4795</v>
      </c>
    </row>
    <row r="2" spans="1:9">
      <c r="A2" s="56" t="s">
        <v>6</v>
      </c>
      <c r="B2" s="56" t="s">
        <v>790</v>
      </c>
      <c r="C2" s="56" t="s">
        <v>986</v>
      </c>
      <c r="D2" s="57" t="s">
        <v>2883</v>
      </c>
      <c r="E2" s="61">
        <v>250223</v>
      </c>
      <c r="F2" s="61">
        <v>321030</v>
      </c>
      <c r="G2" s="54">
        <v>1913545</v>
      </c>
      <c r="H2" s="54">
        <v>1973395</v>
      </c>
      <c r="I2" s="24">
        <v>3.1277027715575022E-2</v>
      </c>
    </row>
    <row r="3" spans="1:9">
      <c r="A3" s="56" t="s">
        <v>6</v>
      </c>
      <c r="B3" s="56" t="s">
        <v>790</v>
      </c>
      <c r="C3" s="56" t="s">
        <v>839</v>
      </c>
      <c r="D3" s="57" t="s">
        <v>2884</v>
      </c>
      <c r="E3" s="61">
        <v>21988</v>
      </c>
      <c r="F3" s="61">
        <v>25207</v>
      </c>
      <c r="G3" s="54">
        <v>279127</v>
      </c>
      <c r="H3" s="54">
        <v>251084</v>
      </c>
      <c r="I3" s="24">
        <v>-0.10046681259784973</v>
      </c>
    </row>
    <row r="4" spans="1:9">
      <c r="A4" s="56" t="s">
        <v>6</v>
      </c>
      <c r="B4" s="56" t="s">
        <v>790</v>
      </c>
      <c r="C4" s="56" t="s">
        <v>961</v>
      </c>
      <c r="D4" s="57" t="s">
        <v>2885</v>
      </c>
      <c r="E4" s="61">
        <v>10884</v>
      </c>
      <c r="F4" s="61">
        <v>11443</v>
      </c>
      <c r="G4" s="54">
        <v>131928</v>
      </c>
      <c r="H4" s="54">
        <v>111299</v>
      </c>
      <c r="I4" s="24">
        <v>-0.15636559335395064</v>
      </c>
    </row>
    <row r="5" spans="1:9">
      <c r="A5" s="56" t="s">
        <v>6</v>
      </c>
      <c r="B5" s="56" t="s">
        <v>790</v>
      </c>
      <c r="C5" s="56" t="s">
        <v>801</v>
      </c>
      <c r="D5" s="57" t="s">
        <v>2886</v>
      </c>
      <c r="E5" s="61">
        <v>30002</v>
      </c>
      <c r="F5" s="61">
        <v>34875</v>
      </c>
      <c r="G5" s="54">
        <v>347095</v>
      </c>
      <c r="H5" s="54">
        <v>329306</v>
      </c>
      <c r="I5" s="24">
        <v>-5.1251098402454662E-2</v>
      </c>
    </row>
    <row r="6" spans="1:9">
      <c r="A6" s="56" t="s">
        <v>6</v>
      </c>
      <c r="B6" s="56" t="s">
        <v>790</v>
      </c>
      <c r="C6" s="56" t="s">
        <v>920</v>
      </c>
      <c r="D6" s="57" t="s">
        <v>2887</v>
      </c>
      <c r="E6" s="61">
        <v>7137</v>
      </c>
      <c r="F6" s="61">
        <v>7672</v>
      </c>
      <c r="G6" s="54">
        <v>94535</v>
      </c>
      <c r="H6" s="54">
        <v>82383</v>
      </c>
      <c r="I6" s="24">
        <v>-0.1285449833395039</v>
      </c>
    </row>
    <row r="7" spans="1:9">
      <c r="A7" s="56" t="s">
        <v>6</v>
      </c>
      <c r="B7" s="56" t="s">
        <v>790</v>
      </c>
      <c r="C7" s="56" t="s">
        <v>896</v>
      </c>
      <c r="D7" s="57" t="s">
        <v>2888</v>
      </c>
      <c r="E7" s="61">
        <v>12564</v>
      </c>
      <c r="F7" s="61">
        <v>13180</v>
      </c>
      <c r="G7" s="54">
        <v>181169</v>
      </c>
      <c r="H7" s="54">
        <v>165077</v>
      </c>
      <c r="I7" s="24">
        <v>-8.8823143032196461E-2</v>
      </c>
    </row>
    <row r="8" spans="1:9">
      <c r="A8" s="56" t="s">
        <v>6</v>
      </c>
      <c r="B8" s="56" t="s">
        <v>790</v>
      </c>
      <c r="C8" s="56" t="s">
        <v>950</v>
      </c>
      <c r="D8" s="57" t="s">
        <v>2889</v>
      </c>
      <c r="E8" s="61">
        <v>13294</v>
      </c>
      <c r="F8" s="61">
        <v>16568</v>
      </c>
      <c r="G8" s="54">
        <v>168057</v>
      </c>
      <c r="H8" s="54">
        <v>166536</v>
      </c>
      <c r="I8" s="24">
        <v>-9.0505007229689932E-3</v>
      </c>
    </row>
    <row r="9" spans="1:9">
      <c r="A9" s="56" t="s">
        <v>6</v>
      </c>
      <c r="B9" s="56" t="s">
        <v>790</v>
      </c>
      <c r="C9" s="56" t="s">
        <v>884</v>
      </c>
      <c r="D9" s="57" t="s">
        <v>2890</v>
      </c>
      <c r="E9" s="61">
        <v>9496</v>
      </c>
      <c r="F9" s="61">
        <v>10565</v>
      </c>
      <c r="G9" s="54">
        <v>125689</v>
      </c>
      <c r="H9" s="54">
        <v>115480</v>
      </c>
      <c r="I9" s="24">
        <v>-8.1224291704126858E-2</v>
      </c>
    </row>
    <row r="10" spans="1:9">
      <c r="A10" s="56" t="s">
        <v>6</v>
      </c>
      <c r="B10" s="56" t="s">
        <v>790</v>
      </c>
      <c r="C10" s="56" t="s">
        <v>1081</v>
      </c>
      <c r="D10" s="44" t="s">
        <v>2891</v>
      </c>
      <c r="E10" s="56">
        <v>631</v>
      </c>
      <c r="F10" s="56">
        <v>518</v>
      </c>
      <c r="G10" s="54">
        <v>10922</v>
      </c>
      <c r="H10" s="54">
        <v>7334</v>
      </c>
      <c r="I10" s="24">
        <v>-0.32851126167368616</v>
      </c>
    </row>
    <row r="11" spans="1:9">
      <c r="A11" s="56" t="s">
        <v>6</v>
      </c>
      <c r="B11" s="56" t="s">
        <v>790</v>
      </c>
      <c r="C11" s="56" t="s">
        <v>864</v>
      </c>
      <c r="D11" s="57" t="s">
        <v>2892</v>
      </c>
      <c r="E11" s="61">
        <v>7614</v>
      </c>
      <c r="F11" s="61">
        <v>7987</v>
      </c>
      <c r="G11" s="54">
        <v>90145</v>
      </c>
      <c r="H11" s="54">
        <v>79306</v>
      </c>
      <c r="I11" s="24">
        <v>-0.12023961395529424</v>
      </c>
    </row>
    <row r="12" spans="1:9">
      <c r="A12" s="56" t="s">
        <v>6</v>
      </c>
      <c r="B12" s="56" t="s">
        <v>790</v>
      </c>
      <c r="C12" s="56" t="s">
        <v>791</v>
      </c>
      <c r="D12" s="57" t="s">
        <v>2893</v>
      </c>
      <c r="E12" s="61">
        <v>3217</v>
      </c>
      <c r="F12" s="61">
        <v>3467</v>
      </c>
      <c r="G12" s="54">
        <v>40998</v>
      </c>
      <c r="H12" s="54">
        <v>35759</v>
      </c>
      <c r="I12" s="24">
        <v>-0.12778672130347821</v>
      </c>
    </row>
    <row r="13" spans="1:9">
      <c r="A13" s="56" t="s">
        <v>6</v>
      </c>
      <c r="B13" s="56" t="s">
        <v>790</v>
      </c>
      <c r="C13" s="56" t="s">
        <v>982</v>
      </c>
      <c r="D13" s="57" t="s">
        <v>2894</v>
      </c>
      <c r="E13" s="61">
        <v>1795</v>
      </c>
      <c r="F13" s="61">
        <v>1697</v>
      </c>
      <c r="G13" s="54">
        <v>24457</v>
      </c>
      <c r="H13" s="54">
        <v>20114</v>
      </c>
      <c r="I13" s="24">
        <v>-0.17757697182810647</v>
      </c>
    </row>
    <row r="14" spans="1:9">
      <c r="A14" s="56" t="s">
        <v>6</v>
      </c>
      <c r="B14" s="56" t="s">
        <v>790</v>
      </c>
      <c r="C14" s="56" t="s">
        <v>1047</v>
      </c>
      <c r="D14" s="57" t="s">
        <v>2895</v>
      </c>
      <c r="E14" s="61">
        <v>11873</v>
      </c>
      <c r="F14" s="61">
        <v>14300</v>
      </c>
      <c r="G14" s="54">
        <v>173320</v>
      </c>
      <c r="H14" s="54">
        <v>170113</v>
      </c>
      <c r="I14" s="24">
        <v>-1.8503346411262406E-2</v>
      </c>
    </row>
    <row r="15" spans="1:9">
      <c r="A15" s="56" t="s">
        <v>6</v>
      </c>
      <c r="B15" s="56" t="s">
        <v>790</v>
      </c>
      <c r="C15" s="56" t="s">
        <v>1075</v>
      </c>
      <c r="D15" s="57" t="s">
        <v>2896</v>
      </c>
      <c r="E15" s="61">
        <v>2334</v>
      </c>
      <c r="F15" s="61">
        <v>2672</v>
      </c>
      <c r="G15" s="54">
        <v>39595</v>
      </c>
      <c r="H15" s="54">
        <v>33563</v>
      </c>
      <c r="I15" s="24">
        <v>-0.1523424674832681</v>
      </c>
    </row>
    <row r="16" spans="1:9">
      <c r="A16" s="56" t="s">
        <v>6</v>
      </c>
      <c r="B16" s="56" t="s">
        <v>790</v>
      </c>
      <c r="C16" s="56" t="s">
        <v>810</v>
      </c>
      <c r="D16" s="57" t="s">
        <v>2897</v>
      </c>
      <c r="E16" s="61">
        <v>1455</v>
      </c>
      <c r="F16" s="61">
        <v>1503</v>
      </c>
      <c r="G16" s="54">
        <v>26034</v>
      </c>
      <c r="H16" s="54">
        <v>20413</v>
      </c>
      <c r="I16" s="24">
        <v>-0.21590996389337022</v>
      </c>
    </row>
    <row r="17" spans="1:9">
      <c r="A17" s="56" t="s">
        <v>6</v>
      </c>
      <c r="B17" s="56" t="s">
        <v>790</v>
      </c>
      <c r="C17" s="56" t="s">
        <v>802</v>
      </c>
      <c r="D17" s="44" t="s">
        <v>2898</v>
      </c>
      <c r="E17" s="56">
        <v>808</v>
      </c>
      <c r="F17" s="56">
        <v>776</v>
      </c>
      <c r="G17" s="54">
        <v>16628</v>
      </c>
      <c r="H17" s="54">
        <v>12555</v>
      </c>
      <c r="I17" s="24">
        <v>-0.24494828000962232</v>
      </c>
    </row>
    <row r="18" spans="1:9">
      <c r="A18" s="56" t="s">
        <v>6</v>
      </c>
      <c r="B18" s="56" t="s">
        <v>790</v>
      </c>
      <c r="C18" s="56" t="s">
        <v>822</v>
      </c>
      <c r="D18" s="57" t="s">
        <v>2899</v>
      </c>
      <c r="E18" s="61">
        <v>14437</v>
      </c>
      <c r="F18" s="61">
        <v>17242</v>
      </c>
      <c r="G18" s="54">
        <v>123722</v>
      </c>
      <c r="H18" s="54">
        <v>121056</v>
      </c>
      <c r="I18" s="24">
        <v>-2.1548309920628506E-2</v>
      </c>
    </row>
    <row r="19" spans="1:9">
      <c r="A19" s="56" t="s">
        <v>6</v>
      </c>
      <c r="B19" s="56" t="s">
        <v>790</v>
      </c>
      <c r="C19" s="56" t="s">
        <v>796</v>
      </c>
      <c r="D19" s="44" t="s">
        <v>2900</v>
      </c>
      <c r="E19" s="56">
        <v>489</v>
      </c>
      <c r="F19" s="56">
        <v>504</v>
      </c>
      <c r="G19" s="54">
        <v>12637</v>
      </c>
      <c r="H19" s="54">
        <v>9698</v>
      </c>
      <c r="I19" s="24">
        <v>-0.23257102160322862</v>
      </c>
    </row>
    <row r="20" spans="1:9">
      <c r="A20" s="56" t="s">
        <v>6</v>
      </c>
      <c r="B20" s="56" t="s">
        <v>790</v>
      </c>
      <c r="C20" s="56" t="s">
        <v>914</v>
      </c>
      <c r="D20" s="57" t="s">
        <v>2901</v>
      </c>
      <c r="E20" s="61">
        <v>1760</v>
      </c>
      <c r="F20" s="61">
        <v>1863</v>
      </c>
      <c r="G20" s="54">
        <v>24750</v>
      </c>
      <c r="H20" s="54">
        <v>21215</v>
      </c>
      <c r="I20" s="24">
        <v>-0.14282828282828283</v>
      </c>
    </row>
    <row r="21" spans="1:9">
      <c r="A21" s="56" t="s">
        <v>6</v>
      </c>
      <c r="B21" s="56" t="s">
        <v>790</v>
      </c>
      <c r="C21" s="56" t="s">
        <v>1002</v>
      </c>
      <c r="D21" s="57" t="s">
        <v>2902</v>
      </c>
      <c r="E21" s="61">
        <v>1166</v>
      </c>
      <c r="F21" s="61">
        <v>1214</v>
      </c>
      <c r="G21" s="54">
        <v>21787</v>
      </c>
      <c r="H21" s="54">
        <v>17858</v>
      </c>
      <c r="I21" s="24">
        <v>-0.18033689815027309</v>
      </c>
    </row>
    <row r="22" spans="1:9">
      <c r="A22" s="56" t="s">
        <v>6</v>
      </c>
      <c r="B22" s="56" t="s">
        <v>790</v>
      </c>
      <c r="C22" s="56" t="s">
        <v>938</v>
      </c>
      <c r="D22" s="57" t="s">
        <v>2903</v>
      </c>
      <c r="E22" s="61">
        <v>1912</v>
      </c>
      <c r="F22" s="61">
        <v>2241</v>
      </c>
      <c r="G22" s="54">
        <v>30591</v>
      </c>
      <c r="H22" s="54">
        <v>27282</v>
      </c>
      <c r="I22" s="24">
        <v>-0.10816906933411788</v>
      </c>
    </row>
    <row r="23" spans="1:9">
      <c r="A23" s="56" t="s">
        <v>6</v>
      </c>
      <c r="B23" s="56" t="s">
        <v>790</v>
      </c>
      <c r="C23" s="56" t="s">
        <v>911</v>
      </c>
      <c r="D23" s="44" t="s">
        <v>2904</v>
      </c>
      <c r="E23" s="56">
        <v>436</v>
      </c>
      <c r="F23" s="56">
        <v>550</v>
      </c>
      <c r="G23" s="54">
        <v>10221</v>
      </c>
      <c r="H23" s="54">
        <v>8040</v>
      </c>
      <c r="I23" s="24">
        <v>-0.21338420898150867</v>
      </c>
    </row>
    <row r="24" spans="1:9">
      <c r="A24" s="56" t="s">
        <v>6</v>
      </c>
      <c r="B24" s="56" t="s">
        <v>790</v>
      </c>
      <c r="C24" s="56" t="s">
        <v>939</v>
      </c>
      <c r="D24" s="57" t="s">
        <v>2905</v>
      </c>
      <c r="E24" s="61">
        <v>1510</v>
      </c>
      <c r="F24" s="61">
        <v>1586</v>
      </c>
      <c r="G24" s="54">
        <v>29201</v>
      </c>
      <c r="H24" s="54">
        <v>24636</v>
      </c>
      <c r="I24" s="24">
        <v>-0.1563302626622376</v>
      </c>
    </row>
    <row r="25" spans="1:9">
      <c r="A25" s="56" t="s">
        <v>6</v>
      </c>
      <c r="B25" s="56" t="s">
        <v>790</v>
      </c>
      <c r="C25" s="56" t="s">
        <v>821</v>
      </c>
      <c r="D25" s="57" t="s">
        <v>2906</v>
      </c>
      <c r="E25" s="61">
        <v>7257</v>
      </c>
      <c r="F25" s="61">
        <v>10198</v>
      </c>
      <c r="G25" s="54">
        <v>93604</v>
      </c>
      <c r="H25" s="54">
        <v>97950</v>
      </c>
      <c r="I25" s="24">
        <v>4.6429639758984662E-2</v>
      </c>
    </row>
    <row r="26" spans="1:9">
      <c r="A26" s="56" t="s">
        <v>6</v>
      </c>
      <c r="B26" s="56" t="s">
        <v>790</v>
      </c>
      <c r="C26" s="56" t="s">
        <v>1037</v>
      </c>
      <c r="D26" s="57" t="s">
        <v>2907</v>
      </c>
      <c r="E26" s="61">
        <v>3010</v>
      </c>
      <c r="F26" s="61">
        <v>3500</v>
      </c>
      <c r="G26" s="54">
        <v>43170</v>
      </c>
      <c r="H26" s="54">
        <v>39490</v>
      </c>
      <c r="I26" s="24">
        <v>-8.5244382673152652E-2</v>
      </c>
    </row>
    <row r="27" spans="1:9">
      <c r="A27" s="56" t="s">
        <v>6</v>
      </c>
      <c r="B27" s="56" t="s">
        <v>790</v>
      </c>
      <c r="C27" s="56" t="s">
        <v>1031</v>
      </c>
      <c r="D27" s="57" t="s">
        <v>2908</v>
      </c>
      <c r="E27" s="61">
        <v>1257</v>
      </c>
      <c r="F27" s="61">
        <v>1317</v>
      </c>
      <c r="G27" s="54">
        <v>19056</v>
      </c>
      <c r="H27" s="54">
        <v>16486</v>
      </c>
      <c r="I27" s="24">
        <v>-0.1348656591099916</v>
      </c>
    </row>
    <row r="28" spans="1:9">
      <c r="A28" s="56" t="s">
        <v>6</v>
      </c>
      <c r="B28" s="56" t="s">
        <v>790</v>
      </c>
      <c r="C28" s="56" t="s">
        <v>1074</v>
      </c>
      <c r="D28" s="44" t="s">
        <v>2909</v>
      </c>
      <c r="E28" s="56">
        <v>140</v>
      </c>
      <c r="F28" s="56">
        <v>138</v>
      </c>
      <c r="G28" s="54">
        <v>4387</v>
      </c>
      <c r="H28" s="54">
        <v>2989</v>
      </c>
      <c r="I28" s="24">
        <v>-0.31866879416457716</v>
      </c>
    </row>
    <row r="29" spans="1:9">
      <c r="A29" s="56" t="s">
        <v>6</v>
      </c>
      <c r="B29" s="56" t="s">
        <v>790</v>
      </c>
      <c r="C29" s="56" t="s">
        <v>832</v>
      </c>
      <c r="D29" s="57" t="s">
        <v>2910</v>
      </c>
      <c r="E29" s="61">
        <v>1609</v>
      </c>
      <c r="F29" s="61">
        <v>1727</v>
      </c>
      <c r="G29" s="54">
        <v>23709</v>
      </c>
      <c r="H29" s="54">
        <v>20039</v>
      </c>
      <c r="I29" s="24">
        <v>-0.1547935383187819</v>
      </c>
    </row>
    <row r="30" spans="1:9">
      <c r="A30" s="56" t="s">
        <v>6</v>
      </c>
      <c r="B30" s="56" t="s">
        <v>790</v>
      </c>
      <c r="C30" s="56" t="s">
        <v>834</v>
      </c>
      <c r="D30" s="57" t="s">
        <v>2911</v>
      </c>
      <c r="E30" s="61">
        <v>1660</v>
      </c>
      <c r="F30" s="61">
        <v>1811</v>
      </c>
      <c r="G30" s="54">
        <v>24259</v>
      </c>
      <c r="H30" s="54">
        <v>21131</v>
      </c>
      <c r="I30" s="24">
        <v>-0.12894183601962159</v>
      </c>
    </row>
    <row r="31" spans="1:9">
      <c r="A31" s="56" t="s">
        <v>6</v>
      </c>
      <c r="B31" s="56" t="s">
        <v>790</v>
      </c>
      <c r="C31" s="56" t="s">
        <v>947</v>
      </c>
      <c r="D31" s="57" t="s">
        <v>2912</v>
      </c>
      <c r="E31" s="61">
        <v>3103</v>
      </c>
      <c r="F31" s="61">
        <v>3721</v>
      </c>
      <c r="G31" s="54">
        <v>51526</v>
      </c>
      <c r="H31" s="54">
        <v>46391</v>
      </c>
      <c r="I31" s="24">
        <v>-9.9658424872879708E-2</v>
      </c>
    </row>
    <row r="32" spans="1:9">
      <c r="A32" s="56" t="s">
        <v>6</v>
      </c>
      <c r="B32" s="56" t="s">
        <v>790</v>
      </c>
      <c r="C32" s="56" t="s">
        <v>827</v>
      </c>
      <c r="D32" s="57" t="s">
        <v>2913</v>
      </c>
      <c r="E32" s="61">
        <v>5864</v>
      </c>
      <c r="F32" s="61">
        <v>8117</v>
      </c>
      <c r="G32" s="54">
        <v>69384</v>
      </c>
      <c r="H32" s="54">
        <v>70331</v>
      </c>
      <c r="I32" s="24">
        <v>1.3648679810907415E-2</v>
      </c>
    </row>
    <row r="33" spans="1:9">
      <c r="A33" s="56" t="s">
        <v>6</v>
      </c>
      <c r="B33" s="56" t="s">
        <v>790</v>
      </c>
      <c r="C33" s="56" t="s">
        <v>635</v>
      </c>
      <c r="D33" s="57" t="s">
        <v>2914</v>
      </c>
      <c r="E33" s="61">
        <v>2857</v>
      </c>
      <c r="F33" s="61">
        <v>3286</v>
      </c>
      <c r="G33" s="54">
        <v>36278</v>
      </c>
      <c r="H33" s="54">
        <v>32826</v>
      </c>
      <c r="I33" s="24">
        <v>-9.5154087876950219E-2</v>
      </c>
    </row>
    <row r="34" spans="1:9">
      <c r="A34" s="56" t="s">
        <v>6</v>
      </c>
      <c r="B34" s="56" t="s">
        <v>790</v>
      </c>
      <c r="C34" s="56" t="s">
        <v>883</v>
      </c>
      <c r="D34" s="57" t="s">
        <v>2915</v>
      </c>
      <c r="E34" s="61">
        <v>7400</v>
      </c>
      <c r="F34" s="61">
        <v>8413</v>
      </c>
      <c r="G34" s="54">
        <v>60353</v>
      </c>
      <c r="H34" s="54">
        <v>58171</v>
      </c>
      <c r="I34" s="24">
        <v>-3.6153960863585903E-2</v>
      </c>
    </row>
    <row r="35" spans="1:9">
      <c r="A35" s="56" t="s">
        <v>6</v>
      </c>
      <c r="B35" s="56" t="s">
        <v>790</v>
      </c>
      <c r="C35" s="56" t="s">
        <v>863</v>
      </c>
      <c r="D35" s="57" t="s">
        <v>2916</v>
      </c>
      <c r="E35" s="61">
        <v>4931</v>
      </c>
      <c r="F35" s="61">
        <v>5134</v>
      </c>
      <c r="G35" s="54">
        <v>59449</v>
      </c>
      <c r="H35" s="54">
        <v>56869</v>
      </c>
      <c r="I35" s="24">
        <v>-4.3398543289205872E-2</v>
      </c>
    </row>
    <row r="36" spans="1:9">
      <c r="A36" s="56" t="s">
        <v>6</v>
      </c>
      <c r="B36" s="56" t="s">
        <v>790</v>
      </c>
      <c r="C36" s="56" t="s">
        <v>854</v>
      </c>
      <c r="D36" s="57" t="s">
        <v>2917</v>
      </c>
      <c r="E36" s="61">
        <v>2508</v>
      </c>
      <c r="F36" s="61">
        <v>2897</v>
      </c>
      <c r="G36" s="54">
        <v>48032</v>
      </c>
      <c r="H36" s="54">
        <v>44302</v>
      </c>
      <c r="I36" s="24">
        <v>-7.7656562291805467E-2</v>
      </c>
    </row>
    <row r="37" spans="1:9">
      <c r="A37" s="56" t="s">
        <v>6</v>
      </c>
      <c r="B37" s="56" t="s">
        <v>790</v>
      </c>
      <c r="C37" s="56" t="s">
        <v>1044</v>
      </c>
      <c r="D37" s="57" t="s">
        <v>2918</v>
      </c>
      <c r="E37" s="61">
        <v>1437</v>
      </c>
      <c r="F37" s="61">
        <v>1781</v>
      </c>
      <c r="G37" s="54">
        <v>18766</v>
      </c>
      <c r="H37" s="54">
        <v>15916</v>
      </c>
      <c r="I37" s="24">
        <v>-0.15187040392198656</v>
      </c>
    </row>
    <row r="38" spans="1:9">
      <c r="A38" s="56" t="s">
        <v>6</v>
      </c>
      <c r="B38" s="56" t="s">
        <v>790</v>
      </c>
      <c r="C38" s="56" t="s">
        <v>1017</v>
      </c>
      <c r="D38" s="44" t="s">
        <v>2919</v>
      </c>
      <c r="E38" s="56">
        <v>146</v>
      </c>
      <c r="F38" s="56">
        <v>186</v>
      </c>
      <c r="G38" s="54">
        <v>3515</v>
      </c>
      <c r="H38" s="54">
        <v>3044</v>
      </c>
      <c r="I38" s="24">
        <v>-0.13399715504978663</v>
      </c>
    </row>
    <row r="39" spans="1:9">
      <c r="A39" s="56" t="s">
        <v>6</v>
      </c>
      <c r="B39" s="56" t="s">
        <v>790</v>
      </c>
      <c r="C39" s="56" t="s">
        <v>908</v>
      </c>
      <c r="D39" s="44" t="s">
        <v>2920</v>
      </c>
      <c r="E39" s="56">
        <v>302</v>
      </c>
      <c r="F39" s="56">
        <v>253</v>
      </c>
      <c r="G39" s="54">
        <v>8748</v>
      </c>
      <c r="H39" s="54">
        <v>6260</v>
      </c>
      <c r="I39" s="24">
        <v>-0.28440786465477824</v>
      </c>
    </row>
    <row r="40" spans="1:9" ht="14.25">
      <c r="A40" s="56" t="s">
        <v>6</v>
      </c>
      <c r="B40" s="56" t="s">
        <v>790</v>
      </c>
      <c r="C40" s="56" t="s">
        <v>833</v>
      </c>
      <c r="D40" s="44" t="s">
        <v>2921</v>
      </c>
      <c r="E40" s="56">
        <v>121</v>
      </c>
      <c r="F40" s="56">
        <v>126</v>
      </c>
      <c r="G40" s="54">
        <v>5114</v>
      </c>
      <c r="H40" s="54">
        <v>3794</v>
      </c>
      <c r="I40" s="24">
        <v>-0.25811497849041848</v>
      </c>
    </row>
    <row r="41" spans="1:9" ht="14.25">
      <c r="A41" s="56" t="s">
        <v>6</v>
      </c>
      <c r="B41" s="56" t="s">
        <v>790</v>
      </c>
      <c r="C41" s="56" t="s">
        <v>1026</v>
      </c>
      <c r="D41" s="44" t="s">
        <v>2922</v>
      </c>
      <c r="E41" s="56">
        <v>197</v>
      </c>
      <c r="F41" s="56">
        <v>171</v>
      </c>
      <c r="G41" s="54">
        <v>5074</v>
      </c>
      <c r="H41" s="54">
        <v>4167</v>
      </c>
      <c r="I41" s="24">
        <v>-0.1787544343713047</v>
      </c>
    </row>
    <row r="42" spans="1:9" ht="14.25">
      <c r="A42" s="56" t="s">
        <v>6</v>
      </c>
      <c r="B42" s="56" t="s">
        <v>790</v>
      </c>
      <c r="C42" s="56" t="s">
        <v>880</v>
      </c>
      <c r="D42" s="44" t="s">
        <v>2923</v>
      </c>
      <c r="E42" s="56">
        <v>231</v>
      </c>
      <c r="F42" s="56">
        <v>213</v>
      </c>
      <c r="G42" s="54">
        <v>5341</v>
      </c>
      <c r="H42" s="54">
        <v>3832</v>
      </c>
      <c r="I42" s="24">
        <v>-0.28253136116832056</v>
      </c>
    </row>
    <row r="43" spans="1:9" ht="14.25">
      <c r="A43" s="56" t="s">
        <v>6</v>
      </c>
      <c r="B43" s="56" t="s">
        <v>790</v>
      </c>
      <c r="C43" s="56" t="s">
        <v>935</v>
      </c>
      <c r="D43" s="57" t="s">
        <v>2924</v>
      </c>
      <c r="E43" s="61">
        <v>1955</v>
      </c>
      <c r="F43" s="61">
        <v>2523</v>
      </c>
      <c r="G43" s="54">
        <v>28463</v>
      </c>
      <c r="H43" s="54">
        <v>27686</v>
      </c>
      <c r="I43" s="24">
        <v>-2.7298598180093454E-2</v>
      </c>
    </row>
    <row r="44" spans="1:9" ht="14.25">
      <c r="A44" s="56" t="s">
        <v>6</v>
      </c>
      <c r="B44" s="56" t="s">
        <v>790</v>
      </c>
      <c r="C44" s="56" t="s">
        <v>1005</v>
      </c>
      <c r="D44" s="44" t="s">
        <v>2925</v>
      </c>
      <c r="E44" s="56">
        <v>231</v>
      </c>
      <c r="F44" s="56">
        <v>265</v>
      </c>
      <c r="G44" s="54">
        <v>4767</v>
      </c>
      <c r="H44" s="54">
        <v>3760</v>
      </c>
      <c r="I44" s="24">
        <v>-0.21124396895322006</v>
      </c>
    </row>
    <row r="45" spans="1:9" ht="14.25">
      <c r="A45" s="56" t="s">
        <v>6</v>
      </c>
      <c r="B45" s="56" t="s">
        <v>790</v>
      </c>
      <c r="C45" s="56" t="s">
        <v>915</v>
      </c>
      <c r="D45" s="44" t="s">
        <v>2926</v>
      </c>
      <c r="E45" s="56">
        <v>728</v>
      </c>
      <c r="F45" s="56">
        <v>710</v>
      </c>
      <c r="G45" s="54">
        <v>17859</v>
      </c>
      <c r="H45" s="54">
        <v>14338</v>
      </c>
      <c r="I45" s="24">
        <v>-0.19715549582843384</v>
      </c>
    </row>
    <row r="46" spans="1:9" ht="14.25">
      <c r="A46" s="56" t="s">
        <v>6</v>
      </c>
      <c r="B46" s="56" t="s">
        <v>790</v>
      </c>
      <c r="C46" s="56" t="s">
        <v>1078</v>
      </c>
      <c r="D46" s="57" t="s">
        <v>2927</v>
      </c>
      <c r="E46" s="61">
        <v>1062</v>
      </c>
      <c r="F46" s="61">
        <v>1117</v>
      </c>
      <c r="G46" s="54">
        <v>18896</v>
      </c>
      <c r="H46" s="54">
        <v>15826</v>
      </c>
      <c r="I46" s="24">
        <v>-0.16246824724809483</v>
      </c>
    </row>
    <row r="47" spans="1:9" ht="14.25">
      <c r="A47" s="56" t="s">
        <v>6</v>
      </c>
      <c r="B47" s="56" t="s">
        <v>790</v>
      </c>
      <c r="C47" s="56" t="s">
        <v>960</v>
      </c>
      <c r="D47" s="44" t="s">
        <v>2928</v>
      </c>
      <c r="E47" s="56">
        <v>300</v>
      </c>
      <c r="F47" s="56">
        <v>325</v>
      </c>
      <c r="G47" s="54">
        <v>6386</v>
      </c>
      <c r="H47" s="54">
        <v>5109</v>
      </c>
      <c r="I47" s="24">
        <v>-0.19996868149076105</v>
      </c>
    </row>
    <row r="48" spans="1:9" ht="14.25">
      <c r="A48" s="56" t="s">
        <v>6</v>
      </c>
      <c r="B48" s="56" t="s">
        <v>790</v>
      </c>
      <c r="C48" s="56" t="s">
        <v>830</v>
      </c>
      <c r="D48" s="44" t="s">
        <v>2929</v>
      </c>
      <c r="E48" s="56">
        <v>645</v>
      </c>
      <c r="F48" s="56">
        <v>627</v>
      </c>
      <c r="G48" s="54">
        <v>9004</v>
      </c>
      <c r="H48" s="54">
        <v>7428</v>
      </c>
      <c r="I48" s="24">
        <v>-0.17503331852509996</v>
      </c>
    </row>
    <row r="49" spans="1:9" ht="14.25">
      <c r="A49" s="56" t="s">
        <v>6</v>
      </c>
      <c r="B49" s="56" t="s">
        <v>790</v>
      </c>
      <c r="C49" s="56" t="s">
        <v>871</v>
      </c>
      <c r="D49" s="44" t="s">
        <v>2930</v>
      </c>
      <c r="E49" s="56">
        <v>172</v>
      </c>
      <c r="F49" s="56">
        <v>195</v>
      </c>
      <c r="G49" s="54">
        <v>5428</v>
      </c>
      <c r="H49" s="54">
        <v>4306</v>
      </c>
      <c r="I49" s="24">
        <v>-0.20670596904937361</v>
      </c>
    </row>
    <row r="50" spans="1:9" ht="14.25">
      <c r="A50" s="56" t="s">
        <v>6</v>
      </c>
      <c r="B50" s="56" t="s">
        <v>790</v>
      </c>
      <c r="C50" s="56" t="s">
        <v>805</v>
      </c>
      <c r="D50" s="44" t="s">
        <v>2931</v>
      </c>
      <c r="E50" s="56">
        <v>263</v>
      </c>
      <c r="F50" s="56">
        <v>259</v>
      </c>
      <c r="G50" s="54">
        <v>4409</v>
      </c>
      <c r="H50" s="54">
        <v>3592</v>
      </c>
      <c r="I50" s="24">
        <v>-0.18530278974824224</v>
      </c>
    </row>
    <row r="51" spans="1:9" ht="14.25">
      <c r="A51" s="56" t="s">
        <v>6</v>
      </c>
      <c r="B51" s="56" t="s">
        <v>790</v>
      </c>
      <c r="C51" s="56" t="s">
        <v>962</v>
      </c>
      <c r="D51" s="44" t="s">
        <v>2932</v>
      </c>
      <c r="E51" s="56">
        <v>168</v>
      </c>
      <c r="F51" s="56">
        <v>171</v>
      </c>
      <c r="G51" s="54">
        <v>4408</v>
      </c>
      <c r="H51" s="54">
        <v>3403</v>
      </c>
      <c r="I51" s="24">
        <v>-0.22799455535390201</v>
      </c>
    </row>
    <row r="52" spans="1:9" ht="14.25">
      <c r="A52" s="56" t="s">
        <v>6</v>
      </c>
      <c r="B52" s="56" t="s">
        <v>790</v>
      </c>
      <c r="C52" s="56" t="s">
        <v>957</v>
      </c>
      <c r="D52" s="44" t="s">
        <v>2933</v>
      </c>
      <c r="E52" s="56">
        <v>154</v>
      </c>
      <c r="F52" s="56">
        <v>207</v>
      </c>
      <c r="G52" s="54">
        <v>3033</v>
      </c>
      <c r="H52" s="54">
        <v>2410</v>
      </c>
      <c r="I52" s="24">
        <v>-0.20540718760303331</v>
      </c>
    </row>
    <row r="53" spans="1:9" ht="14.25">
      <c r="A53" s="56" t="s">
        <v>6</v>
      </c>
      <c r="B53" s="56" t="s">
        <v>790</v>
      </c>
      <c r="C53" s="56" t="s">
        <v>862</v>
      </c>
      <c r="D53" s="44" t="s">
        <v>2934</v>
      </c>
      <c r="E53" s="56">
        <v>331</v>
      </c>
      <c r="F53" s="56">
        <v>366</v>
      </c>
      <c r="G53" s="54">
        <v>6186</v>
      </c>
      <c r="H53" s="54">
        <v>5072</v>
      </c>
      <c r="I53" s="24">
        <v>-0.1800840607824119</v>
      </c>
    </row>
    <row r="54" spans="1:9" ht="14.25">
      <c r="A54" s="56" t="s">
        <v>6</v>
      </c>
      <c r="B54" s="56" t="s">
        <v>790</v>
      </c>
      <c r="C54" s="56" t="s">
        <v>993</v>
      </c>
      <c r="D54" s="44" t="s">
        <v>2935</v>
      </c>
      <c r="E54" s="56">
        <v>444</v>
      </c>
      <c r="F54" s="56">
        <v>470</v>
      </c>
      <c r="G54" s="54">
        <v>9590</v>
      </c>
      <c r="H54" s="54">
        <v>7398</v>
      </c>
      <c r="I54" s="24">
        <v>-0.22857142857142856</v>
      </c>
    </row>
    <row r="55" spans="1:9" ht="14.25">
      <c r="A55" s="56" t="s">
        <v>6</v>
      </c>
      <c r="B55" s="56" t="s">
        <v>790</v>
      </c>
      <c r="C55" s="56" t="s">
        <v>1008</v>
      </c>
      <c r="D55" s="44" t="s">
        <v>2936</v>
      </c>
      <c r="E55" s="56">
        <v>62</v>
      </c>
      <c r="F55" s="56">
        <v>85</v>
      </c>
      <c r="G55" s="54">
        <v>1781</v>
      </c>
      <c r="H55" s="54">
        <v>1356</v>
      </c>
      <c r="I55" s="24">
        <v>-0.23862998315553061</v>
      </c>
    </row>
    <row r="56" spans="1:9" ht="14.25">
      <c r="A56" s="56" t="s">
        <v>6</v>
      </c>
      <c r="B56" s="56" t="s">
        <v>790</v>
      </c>
      <c r="C56" s="56" t="s">
        <v>1032</v>
      </c>
      <c r="D56" s="44" t="s">
        <v>2937</v>
      </c>
      <c r="E56" s="56">
        <v>212</v>
      </c>
      <c r="F56" s="56">
        <v>252</v>
      </c>
      <c r="G56" s="54">
        <v>3443</v>
      </c>
      <c r="H56" s="54">
        <v>2838</v>
      </c>
      <c r="I56" s="24">
        <v>-0.1757188498402556</v>
      </c>
    </row>
    <row r="57" spans="1:9" ht="14.25">
      <c r="A57" s="56" t="s">
        <v>6</v>
      </c>
      <c r="B57" s="56" t="s">
        <v>790</v>
      </c>
      <c r="C57" s="56" t="s">
        <v>893</v>
      </c>
      <c r="D57" s="44" t="s">
        <v>2938</v>
      </c>
      <c r="E57" s="56">
        <v>255</v>
      </c>
      <c r="F57" s="56">
        <v>314</v>
      </c>
      <c r="G57" s="54">
        <v>3250</v>
      </c>
      <c r="H57" s="54">
        <v>2791</v>
      </c>
      <c r="I57" s="24">
        <v>-0.14123076923076924</v>
      </c>
    </row>
    <row r="58" spans="1:9" ht="14.25">
      <c r="A58" s="56" t="s">
        <v>6</v>
      </c>
      <c r="B58" s="56" t="s">
        <v>790</v>
      </c>
      <c r="C58" s="56" t="s">
        <v>971</v>
      </c>
      <c r="D58" s="44" t="s">
        <v>2939</v>
      </c>
      <c r="E58" s="56">
        <v>317</v>
      </c>
      <c r="F58" s="56">
        <v>405</v>
      </c>
      <c r="G58" s="54">
        <v>5292</v>
      </c>
      <c r="H58" s="54">
        <v>4568</v>
      </c>
      <c r="I58" s="24">
        <v>-0.13681027966742251</v>
      </c>
    </row>
    <row r="59" spans="1:9" ht="14.25">
      <c r="A59" s="56" t="s">
        <v>6</v>
      </c>
      <c r="B59" s="56" t="s">
        <v>790</v>
      </c>
      <c r="C59" s="56" t="s">
        <v>944</v>
      </c>
      <c r="D59" s="44" t="s">
        <v>2940</v>
      </c>
      <c r="E59" s="56">
        <v>526</v>
      </c>
      <c r="F59" s="56">
        <v>792</v>
      </c>
      <c r="G59" s="54">
        <v>4823</v>
      </c>
      <c r="H59" s="54">
        <v>5074</v>
      </c>
      <c r="I59" s="24">
        <v>5.2042297325316192E-2</v>
      </c>
    </row>
    <row r="60" spans="1:9" ht="14.25">
      <c r="A60" s="56" t="s">
        <v>6</v>
      </c>
      <c r="B60" s="56" t="s">
        <v>790</v>
      </c>
      <c r="C60" s="56" t="s">
        <v>903</v>
      </c>
      <c r="D60" s="44" t="s">
        <v>2941</v>
      </c>
      <c r="E60" s="56">
        <v>144</v>
      </c>
      <c r="F60" s="56">
        <v>207</v>
      </c>
      <c r="G60" s="54">
        <v>2189</v>
      </c>
      <c r="H60" s="54">
        <v>2045</v>
      </c>
      <c r="I60" s="24">
        <v>-6.5783462768387396E-2</v>
      </c>
    </row>
    <row r="61" spans="1:9" ht="14.25">
      <c r="A61" s="56" t="s">
        <v>6</v>
      </c>
      <c r="B61" s="56" t="s">
        <v>790</v>
      </c>
      <c r="C61" s="56" t="s">
        <v>983</v>
      </c>
      <c r="D61" s="44" t="s">
        <v>2942</v>
      </c>
      <c r="E61" s="56">
        <v>163</v>
      </c>
      <c r="F61" s="56">
        <v>251</v>
      </c>
      <c r="G61" s="54">
        <v>2034</v>
      </c>
      <c r="H61" s="54">
        <v>1911</v>
      </c>
      <c r="I61" s="24">
        <v>-6.047197640117994E-2</v>
      </c>
    </row>
    <row r="62" spans="1:9" ht="14.25">
      <c r="A62" s="56" t="s">
        <v>6</v>
      </c>
      <c r="B62" s="56" t="s">
        <v>790</v>
      </c>
      <c r="C62" s="56" t="s">
        <v>881</v>
      </c>
      <c r="D62" s="44" t="s">
        <v>2943</v>
      </c>
      <c r="E62" s="56">
        <v>179</v>
      </c>
      <c r="F62" s="56">
        <v>235</v>
      </c>
      <c r="G62" s="54">
        <v>2490</v>
      </c>
      <c r="H62" s="54">
        <v>2156</v>
      </c>
      <c r="I62" s="24">
        <v>-0.13413654618473897</v>
      </c>
    </row>
    <row r="63" spans="1:9" ht="14.25">
      <c r="A63" s="56" t="s">
        <v>6</v>
      </c>
      <c r="B63" s="56" t="s">
        <v>790</v>
      </c>
      <c r="C63" s="56" t="s">
        <v>899</v>
      </c>
      <c r="D63" s="44" t="s">
        <v>2944</v>
      </c>
      <c r="E63" s="56">
        <v>296</v>
      </c>
      <c r="F63" s="56">
        <v>232</v>
      </c>
      <c r="G63" s="54">
        <v>3811</v>
      </c>
      <c r="H63" s="54">
        <v>2941</v>
      </c>
      <c r="I63" s="24">
        <v>-0.22828653896615062</v>
      </c>
    </row>
    <row r="64" spans="1:9" ht="14.25">
      <c r="A64" s="56" t="s">
        <v>6</v>
      </c>
      <c r="B64" s="56" t="s">
        <v>790</v>
      </c>
      <c r="C64" s="56" t="s">
        <v>897</v>
      </c>
      <c r="D64" s="57" t="s">
        <v>2945</v>
      </c>
      <c r="E64" s="61">
        <v>1653</v>
      </c>
      <c r="F64" s="61">
        <v>2158</v>
      </c>
      <c r="G64" s="54">
        <v>15568</v>
      </c>
      <c r="H64" s="54">
        <v>15129</v>
      </c>
      <c r="I64" s="24">
        <v>-2.8198869475847894E-2</v>
      </c>
    </row>
    <row r="65" spans="1:9" ht="14.25">
      <c r="A65" s="56" t="s">
        <v>6</v>
      </c>
      <c r="B65" s="56" t="s">
        <v>790</v>
      </c>
      <c r="C65" s="56" t="s">
        <v>901</v>
      </c>
      <c r="D65" s="44" t="s">
        <v>2946</v>
      </c>
      <c r="E65" s="56">
        <v>441</v>
      </c>
      <c r="F65" s="56">
        <v>591</v>
      </c>
      <c r="G65" s="54">
        <v>6428</v>
      </c>
      <c r="H65" s="54">
        <v>5772</v>
      </c>
      <c r="I65" s="24">
        <v>-0.10205351586807716</v>
      </c>
    </row>
    <row r="66" spans="1:9" ht="14.25">
      <c r="A66" s="56" t="s">
        <v>6</v>
      </c>
      <c r="B66" s="56" t="s">
        <v>790</v>
      </c>
      <c r="C66" s="56" t="s">
        <v>865</v>
      </c>
      <c r="D66" s="44" t="s">
        <v>2947</v>
      </c>
      <c r="E66" s="56">
        <v>815</v>
      </c>
      <c r="F66" s="56">
        <v>859</v>
      </c>
      <c r="G66" s="54">
        <v>14451</v>
      </c>
      <c r="H66" s="54">
        <v>11648</v>
      </c>
      <c r="I66" s="24">
        <v>-0.19396581551449726</v>
      </c>
    </row>
    <row r="67" spans="1:9" ht="14.25">
      <c r="A67" s="56" t="s">
        <v>6</v>
      </c>
      <c r="B67" s="56" t="s">
        <v>790</v>
      </c>
      <c r="C67" s="56" t="s">
        <v>1050</v>
      </c>
      <c r="D67" s="44" t="s">
        <v>2948</v>
      </c>
      <c r="E67" s="56">
        <v>117</v>
      </c>
      <c r="F67" s="56">
        <v>124</v>
      </c>
      <c r="G67" s="54">
        <v>1883</v>
      </c>
      <c r="H67" s="54">
        <v>1569</v>
      </c>
      <c r="I67" s="24">
        <v>-0.16675517790759425</v>
      </c>
    </row>
    <row r="68" spans="1:9" ht="14.25">
      <c r="A68" s="56" t="s">
        <v>6</v>
      </c>
      <c r="B68" s="56" t="s">
        <v>790</v>
      </c>
      <c r="C68" s="56" t="s">
        <v>876</v>
      </c>
      <c r="D68" s="44" t="s">
        <v>2949</v>
      </c>
      <c r="E68" s="56">
        <v>61</v>
      </c>
      <c r="F68" s="56">
        <v>65</v>
      </c>
      <c r="G68" s="54">
        <v>1122</v>
      </c>
      <c r="H68" s="54">
        <v>870</v>
      </c>
      <c r="I68" s="24">
        <v>-0.22459893048128343</v>
      </c>
    </row>
    <row r="69" spans="1:9" ht="14.25">
      <c r="A69" s="56" t="s">
        <v>6</v>
      </c>
      <c r="B69" s="56" t="s">
        <v>790</v>
      </c>
      <c r="C69" s="56" t="s">
        <v>994</v>
      </c>
      <c r="D69" s="44" t="s">
        <v>2950</v>
      </c>
      <c r="E69" s="56">
        <v>116</v>
      </c>
      <c r="F69" s="56">
        <v>118</v>
      </c>
      <c r="G69" s="54">
        <v>2516</v>
      </c>
      <c r="H69" s="54">
        <v>1831</v>
      </c>
      <c r="I69" s="24">
        <v>-0.27225755166931637</v>
      </c>
    </row>
    <row r="70" spans="1:9" ht="14.25">
      <c r="A70" s="56" t="s">
        <v>6</v>
      </c>
      <c r="B70" s="56" t="s">
        <v>790</v>
      </c>
      <c r="C70" s="56" t="s">
        <v>835</v>
      </c>
      <c r="D70" s="44" t="s">
        <v>2951</v>
      </c>
      <c r="E70" s="56">
        <v>154</v>
      </c>
      <c r="F70" s="56">
        <v>128</v>
      </c>
      <c r="G70" s="54">
        <v>3611</v>
      </c>
      <c r="H70" s="54">
        <v>2745</v>
      </c>
      <c r="I70" s="24">
        <v>-0.23982276377734699</v>
      </c>
    </row>
    <row r="71" spans="1:9" ht="14.25">
      <c r="A71" s="56" t="s">
        <v>6</v>
      </c>
      <c r="B71" s="56" t="s">
        <v>790</v>
      </c>
      <c r="C71" s="56" t="s">
        <v>942</v>
      </c>
      <c r="D71" s="44" t="s">
        <v>2952</v>
      </c>
      <c r="E71" s="56">
        <v>235</v>
      </c>
      <c r="F71" s="56">
        <v>309</v>
      </c>
      <c r="G71" s="54">
        <v>3800</v>
      </c>
      <c r="H71" s="54">
        <v>3180</v>
      </c>
      <c r="I71" s="24">
        <v>-0.16315789473684211</v>
      </c>
    </row>
    <row r="72" spans="1:9" ht="14.25">
      <c r="A72" s="56" t="s">
        <v>6</v>
      </c>
      <c r="B72" s="56" t="s">
        <v>790</v>
      </c>
      <c r="C72" s="56" t="s">
        <v>1079</v>
      </c>
      <c r="D72" s="57" t="s">
        <v>2953</v>
      </c>
      <c r="E72" s="61">
        <v>1531</v>
      </c>
      <c r="F72" s="61">
        <v>1769</v>
      </c>
      <c r="G72" s="54">
        <v>21258</v>
      </c>
      <c r="H72" s="54">
        <v>18000</v>
      </c>
      <c r="I72" s="24">
        <v>-0.15325994919559696</v>
      </c>
    </row>
    <row r="73" spans="1:9" ht="14.25">
      <c r="A73" s="56" t="s">
        <v>6</v>
      </c>
      <c r="B73" s="56" t="s">
        <v>790</v>
      </c>
      <c r="C73" s="56" t="s">
        <v>797</v>
      </c>
      <c r="D73" s="44" t="s">
        <v>2954</v>
      </c>
      <c r="E73" s="56">
        <v>121</v>
      </c>
      <c r="F73" s="56">
        <v>196</v>
      </c>
      <c r="G73" s="54">
        <v>1262</v>
      </c>
      <c r="H73" s="54">
        <v>1165</v>
      </c>
      <c r="I73" s="24">
        <v>-7.6862123613312197E-2</v>
      </c>
    </row>
    <row r="74" spans="1:9" ht="14.25">
      <c r="A74" s="56" t="s">
        <v>6</v>
      </c>
      <c r="B74" s="56" t="s">
        <v>790</v>
      </c>
      <c r="C74" s="56" t="s">
        <v>936</v>
      </c>
      <c r="D74" s="44" t="s">
        <v>2955</v>
      </c>
      <c r="E74" s="56">
        <v>604</v>
      </c>
      <c r="F74" s="56">
        <v>673</v>
      </c>
      <c r="G74" s="54">
        <v>8778</v>
      </c>
      <c r="H74" s="54">
        <v>7319</v>
      </c>
      <c r="I74" s="24">
        <v>-0.1662109820004557</v>
      </c>
    </row>
    <row r="75" spans="1:9" ht="14.25">
      <c r="A75" s="56" t="s">
        <v>6</v>
      </c>
      <c r="B75" s="56" t="s">
        <v>790</v>
      </c>
      <c r="C75" s="56" t="s">
        <v>923</v>
      </c>
      <c r="D75" s="44" t="s">
        <v>2956</v>
      </c>
      <c r="E75" s="56">
        <v>326</v>
      </c>
      <c r="F75" s="56">
        <v>355</v>
      </c>
      <c r="G75" s="54">
        <v>6194</v>
      </c>
      <c r="H75" s="54">
        <v>5120</v>
      </c>
      <c r="I75" s="24">
        <v>-0.17339360671617696</v>
      </c>
    </row>
    <row r="76" spans="1:9" ht="14.25">
      <c r="A76" s="56" t="s">
        <v>6</v>
      </c>
      <c r="B76" s="56" t="s">
        <v>790</v>
      </c>
      <c r="C76" s="56" t="s">
        <v>874</v>
      </c>
      <c r="D76" s="44" t="s">
        <v>2957</v>
      </c>
      <c r="E76" s="56">
        <v>110</v>
      </c>
      <c r="F76" s="56">
        <v>132</v>
      </c>
      <c r="G76" s="54">
        <v>4086</v>
      </c>
      <c r="H76" s="54">
        <v>2841</v>
      </c>
      <c r="I76" s="24">
        <v>-0.30469897209985314</v>
      </c>
    </row>
    <row r="77" spans="1:9" ht="14.25">
      <c r="A77" s="56" t="s">
        <v>6</v>
      </c>
      <c r="B77" s="56" t="s">
        <v>790</v>
      </c>
      <c r="C77" s="56" t="s">
        <v>1084</v>
      </c>
      <c r="D77" s="44" t="s">
        <v>2958</v>
      </c>
      <c r="E77" s="56">
        <v>284</v>
      </c>
      <c r="F77" s="56">
        <v>341</v>
      </c>
      <c r="G77" s="54">
        <v>5896</v>
      </c>
      <c r="H77" s="54">
        <v>4822</v>
      </c>
      <c r="I77" s="24">
        <v>-0.18215739484396201</v>
      </c>
    </row>
    <row r="78" spans="1:9" ht="14.25">
      <c r="A78" s="56" t="s">
        <v>6</v>
      </c>
      <c r="B78" s="56" t="s">
        <v>790</v>
      </c>
      <c r="C78" s="56" t="s">
        <v>921</v>
      </c>
      <c r="D78" s="44" t="s">
        <v>2959</v>
      </c>
      <c r="E78" s="56">
        <v>794</v>
      </c>
      <c r="F78" s="56">
        <v>976</v>
      </c>
      <c r="G78" s="54">
        <v>11691</v>
      </c>
      <c r="H78" s="54">
        <v>10289</v>
      </c>
      <c r="I78" s="24">
        <v>-0.11992130698828159</v>
      </c>
    </row>
    <row r="79" spans="1:9" ht="14.25">
      <c r="A79" s="56" t="s">
        <v>6</v>
      </c>
      <c r="B79" s="56" t="s">
        <v>790</v>
      </c>
      <c r="C79" s="56" t="s">
        <v>891</v>
      </c>
      <c r="D79" s="44" t="s">
        <v>2960</v>
      </c>
      <c r="E79" s="56">
        <v>836</v>
      </c>
      <c r="F79" s="56">
        <v>946</v>
      </c>
      <c r="G79" s="54">
        <v>13340</v>
      </c>
      <c r="H79" s="54">
        <v>11272</v>
      </c>
      <c r="I79" s="24">
        <v>-0.15502248875562219</v>
      </c>
    </row>
    <row r="80" spans="1:9" ht="14.25">
      <c r="A80" s="56" t="s">
        <v>6</v>
      </c>
      <c r="B80" s="56" t="s">
        <v>790</v>
      </c>
      <c r="C80" s="56" t="s">
        <v>1062</v>
      </c>
      <c r="D80" s="44" t="s">
        <v>2961</v>
      </c>
      <c r="E80" s="56">
        <v>265</v>
      </c>
      <c r="F80" s="56">
        <v>290</v>
      </c>
      <c r="G80" s="54">
        <v>4859</v>
      </c>
      <c r="H80" s="54">
        <v>3691</v>
      </c>
      <c r="I80" s="24">
        <v>-0.24037867874048158</v>
      </c>
    </row>
    <row r="81" spans="1:9" ht="14.25">
      <c r="A81" s="56" t="s">
        <v>6</v>
      </c>
      <c r="B81" s="56" t="s">
        <v>790</v>
      </c>
      <c r="C81" s="56" t="s">
        <v>1070</v>
      </c>
      <c r="D81" s="44" t="s">
        <v>2962</v>
      </c>
      <c r="E81" s="56">
        <v>99</v>
      </c>
      <c r="F81" s="56">
        <v>108</v>
      </c>
      <c r="G81" s="54">
        <v>2206</v>
      </c>
      <c r="H81" s="54">
        <v>1732</v>
      </c>
      <c r="I81" s="24">
        <v>-0.21486854034451497</v>
      </c>
    </row>
    <row r="82" spans="1:9" ht="14.25">
      <c r="A82" s="56" t="s">
        <v>6</v>
      </c>
      <c r="B82" s="56" t="s">
        <v>790</v>
      </c>
      <c r="C82" s="56" t="s">
        <v>1020</v>
      </c>
      <c r="D82" s="44" t="s">
        <v>2963</v>
      </c>
      <c r="E82" s="56">
        <v>371</v>
      </c>
      <c r="F82" s="56">
        <v>483</v>
      </c>
      <c r="G82" s="54">
        <v>7249</v>
      </c>
      <c r="H82" s="54">
        <v>6484</v>
      </c>
      <c r="I82" s="24">
        <v>-0.10553179748930887</v>
      </c>
    </row>
    <row r="83" spans="1:9" ht="14.25">
      <c r="A83" s="56" t="s">
        <v>6</v>
      </c>
      <c r="B83" s="56" t="s">
        <v>790</v>
      </c>
      <c r="C83" s="56" t="s">
        <v>916</v>
      </c>
      <c r="D83" s="44" t="s">
        <v>2964</v>
      </c>
      <c r="E83" s="56">
        <v>127</v>
      </c>
      <c r="F83" s="56">
        <v>150</v>
      </c>
      <c r="G83" s="54">
        <v>3462</v>
      </c>
      <c r="H83" s="54">
        <v>2693</v>
      </c>
      <c r="I83" s="24">
        <v>-0.22212593876372039</v>
      </c>
    </row>
    <row r="84" spans="1:9" ht="14.25">
      <c r="A84" s="56" t="s">
        <v>6</v>
      </c>
      <c r="B84" s="56" t="s">
        <v>790</v>
      </c>
      <c r="C84" s="56" t="s">
        <v>819</v>
      </c>
      <c r="D84" s="44" t="s">
        <v>2965</v>
      </c>
      <c r="E84" s="56">
        <v>140</v>
      </c>
      <c r="F84" s="56">
        <v>152</v>
      </c>
      <c r="G84" s="54">
        <v>2730</v>
      </c>
      <c r="H84" s="54">
        <v>2329</v>
      </c>
      <c r="I84" s="24">
        <v>-0.14688644688644689</v>
      </c>
    </row>
    <row r="85" spans="1:9" ht="14.25">
      <c r="A85" s="56" t="s">
        <v>6</v>
      </c>
      <c r="B85" s="56" t="s">
        <v>790</v>
      </c>
      <c r="C85" s="56" t="s">
        <v>1072</v>
      </c>
      <c r="D85" s="44" t="s">
        <v>2966</v>
      </c>
      <c r="E85" s="56">
        <v>135</v>
      </c>
      <c r="F85" s="56">
        <v>126</v>
      </c>
      <c r="G85" s="54">
        <v>3049</v>
      </c>
      <c r="H85" s="54">
        <v>2389</v>
      </c>
      <c r="I85" s="24">
        <v>-0.21646441456215151</v>
      </c>
    </row>
    <row r="86" spans="1:9" ht="14.25">
      <c r="A86" s="56" t="s">
        <v>6</v>
      </c>
      <c r="B86" s="56" t="s">
        <v>790</v>
      </c>
      <c r="C86" s="56" t="s">
        <v>852</v>
      </c>
      <c r="D86" s="44" t="s">
        <v>2967</v>
      </c>
      <c r="E86" s="56">
        <v>96</v>
      </c>
      <c r="F86" s="56">
        <v>124</v>
      </c>
      <c r="G86" s="54">
        <v>2193</v>
      </c>
      <c r="H86" s="54">
        <v>1724</v>
      </c>
      <c r="I86" s="24">
        <v>-0.2138622891016872</v>
      </c>
    </row>
    <row r="87" spans="1:9" ht="14.25">
      <c r="A87" s="56" t="s">
        <v>6</v>
      </c>
      <c r="B87" s="56" t="s">
        <v>790</v>
      </c>
      <c r="C87" s="56" t="s">
        <v>948</v>
      </c>
      <c r="D87" s="44" t="s">
        <v>2968</v>
      </c>
      <c r="E87" s="56">
        <v>207</v>
      </c>
      <c r="F87" s="56">
        <v>256</v>
      </c>
      <c r="G87" s="54">
        <v>3612</v>
      </c>
      <c r="H87" s="54">
        <v>2909</v>
      </c>
      <c r="I87" s="24">
        <v>-0.19462901439645625</v>
      </c>
    </row>
    <row r="88" spans="1:9" ht="14.25">
      <c r="A88" s="56" t="s">
        <v>6</v>
      </c>
      <c r="B88" s="56" t="s">
        <v>790</v>
      </c>
      <c r="C88" s="56" t="s">
        <v>1035</v>
      </c>
      <c r="D88" s="44" t="s">
        <v>2969</v>
      </c>
      <c r="E88" s="56">
        <v>449</v>
      </c>
      <c r="F88" s="56">
        <v>550</v>
      </c>
      <c r="G88" s="54">
        <v>7345</v>
      </c>
      <c r="H88" s="54">
        <v>6567</v>
      </c>
      <c r="I88" s="24">
        <v>-0.10592239618788292</v>
      </c>
    </row>
    <row r="89" spans="1:9" ht="14.25">
      <c r="A89" s="56" t="s">
        <v>6</v>
      </c>
      <c r="B89" s="56" t="s">
        <v>790</v>
      </c>
      <c r="C89" s="56" t="s">
        <v>846</v>
      </c>
      <c r="D89" s="44" t="s">
        <v>2970</v>
      </c>
      <c r="E89" s="56">
        <v>723</v>
      </c>
      <c r="F89" s="61">
        <v>1055</v>
      </c>
      <c r="G89" s="54">
        <v>9292</v>
      </c>
      <c r="H89" s="54">
        <v>10127</v>
      </c>
      <c r="I89" s="24">
        <v>8.986224709427465E-2</v>
      </c>
    </row>
    <row r="90" spans="1:9" ht="14.25">
      <c r="A90" s="56" t="s">
        <v>6</v>
      </c>
      <c r="B90" s="56" t="s">
        <v>790</v>
      </c>
      <c r="C90" s="56" t="s">
        <v>1045</v>
      </c>
      <c r="D90" s="44" t="s">
        <v>2971</v>
      </c>
      <c r="E90" s="56">
        <v>343</v>
      </c>
      <c r="F90" s="56">
        <v>459</v>
      </c>
      <c r="G90" s="54">
        <v>7087</v>
      </c>
      <c r="H90" s="54">
        <v>6319</v>
      </c>
      <c r="I90" s="24">
        <v>-0.10836743332862989</v>
      </c>
    </row>
    <row r="91" spans="1:9" ht="14.25">
      <c r="A91" s="56" t="s">
        <v>6</v>
      </c>
      <c r="B91" s="56" t="s">
        <v>790</v>
      </c>
      <c r="C91" s="56" t="s">
        <v>969</v>
      </c>
      <c r="D91" s="44" t="s">
        <v>2972</v>
      </c>
      <c r="E91" s="56">
        <v>199</v>
      </c>
      <c r="F91" s="56">
        <v>279</v>
      </c>
      <c r="G91" s="54">
        <v>4042</v>
      </c>
      <c r="H91" s="54">
        <v>3520</v>
      </c>
      <c r="I91" s="24">
        <v>-0.12914398812469075</v>
      </c>
    </row>
    <row r="92" spans="1:9" ht="14.25">
      <c r="A92" s="56" t="s">
        <v>6</v>
      </c>
      <c r="B92" s="56" t="s">
        <v>790</v>
      </c>
      <c r="C92" s="56" t="s">
        <v>794</v>
      </c>
      <c r="D92" s="44" t="s">
        <v>2973</v>
      </c>
      <c r="E92" s="56">
        <v>174</v>
      </c>
      <c r="F92" s="56">
        <v>164</v>
      </c>
      <c r="G92" s="54">
        <v>3328</v>
      </c>
      <c r="H92" s="54">
        <v>2605</v>
      </c>
      <c r="I92" s="24">
        <v>-0.21724759615384615</v>
      </c>
    </row>
    <row r="93" spans="1:9" ht="14.25">
      <c r="A93" s="56" t="s">
        <v>6</v>
      </c>
      <c r="B93" s="56" t="s">
        <v>790</v>
      </c>
      <c r="C93" s="56" t="s">
        <v>869</v>
      </c>
      <c r="D93" s="44" t="s">
        <v>2974</v>
      </c>
      <c r="E93" s="56">
        <v>305</v>
      </c>
      <c r="F93" s="56">
        <v>353</v>
      </c>
      <c r="G93" s="54">
        <v>4532</v>
      </c>
      <c r="H93" s="54">
        <v>3500</v>
      </c>
      <c r="I93" s="24">
        <v>-0.22771403353927624</v>
      </c>
    </row>
    <row r="94" spans="1:9" ht="14.25">
      <c r="A94" s="56" t="s">
        <v>6</v>
      </c>
      <c r="B94" s="56" t="s">
        <v>790</v>
      </c>
      <c r="C94" s="56" t="s">
        <v>848</v>
      </c>
      <c r="D94" s="44" t="s">
        <v>2975</v>
      </c>
      <c r="E94" s="56">
        <v>573</v>
      </c>
      <c r="F94" s="61">
        <v>1017</v>
      </c>
      <c r="G94" s="54">
        <v>7859</v>
      </c>
      <c r="H94" s="54">
        <v>8314</v>
      </c>
      <c r="I94" s="24">
        <v>5.7895406540272303E-2</v>
      </c>
    </row>
    <row r="95" spans="1:9" ht="14.25">
      <c r="A95" s="56" t="s">
        <v>6</v>
      </c>
      <c r="B95" s="56" t="s">
        <v>790</v>
      </c>
      <c r="C95" s="56" t="s">
        <v>811</v>
      </c>
      <c r="D95" s="44" t="s">
        <v>2976</v>
      </c>
      <c r="E95" s="56">
        <v>711</v>
      </c>
      <c r="F95" s="56">
        <v>973</v>
      </c>
      <c r="G95" s="54">
        <v>10956</v>
      </c>
      <c r="H95" s="54">
        <v>9668</v>
      </c>
      <c r="I95" s="24">
        <v>-0.11756115370573202</v>
      </c>
    </row>
    <row r="96" spans="1:9" ht="14.25">
      <c r="A96" s="56" t="s">
        <v>6</v>
      </c>
      <c r="B96" s="56" t="s">
        <v>790</v>
      </c>
      <c r="C96" s="56" t="s">
        <v>867</v>
      </c>
      <c r="D96" s="44" t="s">
        <v>2977</v>
      </c>
      <c r="E96" s="56">
        <v>478</v>
      </c>
      <c r="F96" s="56">
        <v>652</v>
      </c>
      <c r="G96" s="54">
        <v>11545</v>
      </c>
      <c r="H96" s="54">
        <v>10348</v>
      </c>
      <c r="I96" s="24">
        <v>-0.10368124729320052</v>
      </c>
    </row>
    <row r="97" spans="1:9" ht="14.25">
      <c r="A97" s="56" t="s">
        <v>6</v>
      </c>
      <c r="B97" s="56" t="s">
        <v>790</v>
      </c>
      <c r="C97" s="56" t="s">
        <v>925</v>
      </c>
      <c r="D97" s="44" t="s">
        <v>2978</v>
      </c>
      <c r="E97" s="56">
        <v>287</v>
      </c>
      <c r="F97" s="56">
        <v>335</v>
      </c>
      <c r="G97" s="54">
        <v>5477</v>
      </c>
      <c r="H97" s="54">
        <v>4733</v>
      </c>
      <c r="I97" s="24">
        <v>-0.13584078875296696</v>
      </c>
    </row>
    <row r="98" spans="1:9" ht="14.25">
      <c r="A98" s="56" t="s">
        <v>6</v>
      </c>
      <c r="B98" s="56" t="s">
        <v>790</v>
      </c>
      <c r="C98" s="56" t="s">
        <v>912</v>
      </c>
      <c r="D98" s="44" t="s">
        <v>2979</v>
      </c>
      <c r="E98" s="56">
        <v>186</v>
      </c>
      <c r="F98" s="56">
        <v>242</v>
      </c>
      <c r="G98" s="54">
        <v>2814</v>
      </c>
      <c r="H98" s="54">
        <v>2376</v>
      </c>
      <c r="I98" s="24">
        <v>-0.15565031982942432</v>
      </c>
    </row>
    <row r="99" spans="1:9" ht="14.25">
      <c r="A99" s="56" t="s">
        <v>6</v>
      </c>
      <c r="B99" s="56" t="s">
        <v>790</v>
      </c>
      <c r="C99" s="56" t="s">
        <v>1013</v>
      </c>
      <c r="D99" s="44" t="s">
        <v>2980</v>
      </c>
      <c r="E99" s="56">
        <v>163</v>
      </c>
      <c r="F99" s="56">
        <v>281</v>
      </c>
      <c r="G99" s="54">
        <v>1394</v>
      </c>
      <c r="H99" s="54">
        <v>1306</v>
      </c>
      <c r="I99" s="24">
        <v>-6.3127690100430414E-2</v>
      </c>
    </row>
    <row r="100" spans="1:9" ht="14.25">
      <c r="A100" s="56" t="s">
        <v>6</v>
      </c>
      <c r="B100" s="56" t="s">
        <v>790</v>
      </c>
      <c r="C100" s="56" t="s">
        <v>1076</v>
      </c>
      <c r="D100" s="44" t="s">
        <v>2981</v>
      </c>
      <c r="E100" s="56">
        <v>148</v>
      </c>
      <c r="F100" s="56">
        <v>195</v>
      </c>
      <c r="G100" s="54">
        <v>3832</v>
      </c>
      <c r="H100" s="54">
        <v>3192</v>
      </c>
      <c r="I100" s="24">
        <v>-0.16701461377870563</v>
      </c>
    </row>
    <row r="101" spans="1:9" ht="14.25">
      <c r="A101" s="56" t="s">
        <v>6</v>
      </c>
      <c r="B101" s="56" t="s">
        <v>790</v>
      </c>
      <c r="C101" s="56" t="s">
        <v>878</v>
      </c>
      <c r="D101" s="44" t="s">
        <v>2982</v>
      </c>
      <c r="E101" s="56">
        <v>145</v>
      </c>
      <c r="F101" s="56">
        <v>173</v>
      </c>
      <c r="G101" s="54">
        <v>3565</v>
      </c>
      <c r="H101" s="54">
        <v>2926</v>
      </c>
      <c r="I101" s="24">
        <v>-0.17924263674614305</v>
      </c>
    </row>
    <row r="102" spans="1:9" ht="14.25">
      <c r="A102" s="56" t="s">
        <v>6</v>
      </c>
      <c r="B102" s="56" t="s">
        <v>790</v>
      </c>
      <c r="C102" s="56" t="s">
        <v>1011</v>
      </c>
      <c r="D102" s="44" t="s">
        <v>2983</v>
      </c>
      <c r="E102" s="56">
        <v>218</v>
      </c>
      <c r="F102" s="56">
        <v>297</v>
      </c>
      <c r="G102" s="54">
        <v>3775</v>
      </c>
      <c r="H102" s="54">
        <v>3126</v>
      </c>
      <c r="I102" s="24">
        <v>-0.1719205298013245</v>
      </c>
    </row>
    <row r="103" spans="1:9" ht="14.25">
      <c r="A103" s="56" t="s">
        <v>6</v>
      </c>
      <c r="B103" s="56" t="s">
        <v>790</v>
      </c>
      <c r="C103" s="56" t="s">
        <v>813</v>
      </c>
      <c r="D103" s="44" t="s">
        <v>2984</v>
      </c>
      <c r="E103" s="56">
        <v>337</v>
      </c>
      <c r="F103" s="56">
        <v>386</v>
      </c>
      <c r="G103" s="54">
        <v>5178</v>
      </c>
      <c r="H103" s="54">
        <v>4145</v>
      </c>
      <c r="I103" s="24">
        <v>-0.19949787562765547</v>
      </c>
    </row>
    <row r="104" spans="1:9" ht="14.25">
      <c r="A104" s="56" t="s">
        <v>6</v>
      </c>
      <c r="B104" s="56" t="s">
        <v>790</v>
      </c>
      <c r="C104" s="56" t="s">
        <v>965</v>
      </c>
      <c r="D104" s="44" t="s">
        <v>2985</v>
      </c>
      <c r="E104" s="56">
        <v>94</v>
      </c>
      <c r="F104" s="56">
        <v>90</v>
      </c>
      <c r="G104" s="54">
        <v>995</v>
      </c>
      <c r="H104" s="54">
        <v>706</v>
      </c>
      <c r="I104" s="24">
        <v>-0.29045226130653268</v>
      </c>
    </row>
    <row r="105" spans="1:9" ht="14.25">
      <c r="A105" s="56" t="s">
        <v>6</v>
      </c>
      <c r="B105" s="56" t="s">
        <v>790</v>
      </c>
      <c r="C105" s="56" t="s">
        <v>927</v>
      </c>
      <c r="D105" s="44" t="s">
        <v>2986</v>
      </c>
      <c r="E105" s="56">
        <v>152</v>
      </c>
      <c r="F105" s="56">
        <v>160</v>
      </c>
      <c r="G105" s="54">
        <v>1907</v>
      </c>
      <c r="H105" s="54">
        <v>1528</v>
      </c>
      <c r="I105" s="24">
        <v>-0.19874147876245413</v>
      </c>
    </row>
    <row r="106" spans="1:9" ht="14.25">
      <c r="A106" s="56" t="s">
        <v>6</v>
      </c>
      <c r="B106" s="56" t="s">
        <v>790</v>
      </c>
      <c r="C106" s="56" t="s">
        <v>857</v>
      </c>
      <c r="D106" s="44" t="s">
        <v>2987</v>
      </c>
      <c r="E106" s="56">
        <v>105</v>
      </c>
      <c r="F106" s="56">
        <v>123</v>
      </c>
      <c r="G106" s="54">
        <v>1710</v>
      </c>
      <c r="H106" s="54">
        <v>1370</v>
      </c>
      <c r="I106" s="24">
        <v>-0.19883040935672514</v>
      </c>
    </row>
    <row r="107" spans="1:9" ht="14.25">
      <c r="A107" s="56" t="s">
        <v>6</v>
      </c>
      <c r="B107" s="56" t="s">
        <v>790</v>
      </c>
      <c r="C107" s="56" t="s">
        <v>906</v>
      </c>
      <c r="D107" s="44" t="s">
        <v>2988</v>
      </c>
      <c r="E107" s="56">
        <v>269</v>
      </c>
      <c r="F107" s="56">
        <v>238</v>
      </c>
      <c r="G107" s="54">
        <v>5078</v>
      </c>
      <c r="H107" s="54">
        <v>3908</v>
      </c>
      <c r="I107" s="24">
        <v>-0.23040567152422214</v>
      </c>
    </row>
    <row r="108" spans="1:9" ht="14.25">
      <c r="A108" s="56" t="s">
        <v>6</v>
      </c>
      <c r="B108" s="56" t="s">
        <v>790</v>
      </c>
      <c r="C108" s="56" t="s">
        <v>951</v>
      </c>
      <c r="D108" s="44" t="s">
        <v>2989</v>
      </c>
      <c r="E108" s="56">
        <v>204</v>
      </c>
      <c r="F108" s="56">
        <v>219</v>
      </c>
      <c r="G108" s="54">
        <v>3717</v>
      </c>
      <c r="H108" s="54">
        <v>2994</v>
      </c>
      <c r="I108" s="24">
        <v>-0.19451170298627926</v>
      </c>
    </row>
    <row r="109" spans="1:9" ht="14.25">
      <c r="A109" s="56" t="s">
        <v>6</v>
      </c>
      <c r="B109" s="56" t="s">
        <v>790</v>
      </c>
      <c r="C109" s="56" t="s">
        <v>1048</v>
      </c>
      <c r="D109" s="44" t="s">
        <v>2990</v>
      </c>
      <c r="E109" s="56">
        <v>158</v>
      </c>
      <c r="F109" s="56">
        <v>196</v>
      </c>
      <c r="G109" s="54">
        <v>3656</v>
      </c>
      <c r="H109" s="54">
        <v>2936</v>
      </c>
      <c r="I109" s="24">
        <v>-0.19693654266958424</v>
      </c>
    </row>
    <row r="110" spans="1:9" ht="14.25">
      <c r="A110" s="56" t="s">
        <v>6</v>
      </c>
      <c r="B110" s="56" t="s">
        <v>790</v>
      </c>
      <c r="C110" s="56" t="s">
        <v>837</v>
      </c>
      <c r="D110" s="44" t="s">
        <v>2991</v>
      </c>
      <c r="E110" s="56">
        <v>414</v>
      </c>
      <c r="F110" s="56">
        <v>497</v>
      </c>
      <c r="G110" s="54">
        <v>7964</v>
      </c>
      <c r="H110" s="54">
        <v>6548</v>
      </c>
      <c r="I110" s="24">
        <v>-0.17780010045203415</v>
      </c>
    </row>
    <row r="111" spans="1:9" ht="14.25">
      <c r="A111" s="56" t="s">
        <v>6</v>
      </c>
      <c r="B111" s="56" t="s">
        <v>790</v>
      </c>
      <c r="C111" s="56" t="s">
        <v>1027</v>
      </c>
      <c r="D111" s="44" t="s">
        <v>2992</v>
      </c>
      <c r="E111" s="56">
        <v>69</v>
      </c>
      <c r="F111" s="56">
        <v>69</v>
      </c>
      <c r="G111" s="54">
        <v>1369</v>
      </c>
      <c r="H111" s="54">
        <v>1080</v>
      </c>
      <c r="I111" s="24">
        <v>-0.21110299488677867</v>
      </c>
    </row>
    <row r="112" spans="1:9" ht="14.25">
      <c r="A112" s="56" t="s">
        <v>6</v>
      </c>
      <c r="B112" s="56" t="s">
        <v>790</v>
      </c>
      <c r="C112" s="56" t="s">
        <v>823</v>
      </c>
      <c r="D112" s="44" t="s">
        <v>2993</v>
      </c>
      <c r="E112" s="56">
        <v>147</v>
      </c>
      <c r="F112" s="56">
        <v>162</v>
      </c>
      <c r="G112" s="54">
        <v>3084</v>
      </c>
      <c r="H112" s="54">
        <v>2520</v>
      </c>
      <c r="I112" s="24">
        <v>-0.1828793774319066</v>
      </c>
    </row>
    <row r="113" spans="1:9" ht="14.25">
      <c r="A113" s="56" t="s">
        <v>6</v>
      </c>
      <c r="B113" s="56" t="s">
        <v>790</v>
      </c>
      <c r="C113" s="56" t="s">
        <v>1042</v>
      </c>
      <c r="D113" s="44" t="s">
        <v>2994</v>
      </c>
      <c r="E113" s="56">
        <v>269</v>
      </c>
      <c r="F113" s="56">
        <v>266</v>
      </c>
      <c r="G113" s="54">
        <v>3780</v>
      </c>
      <c r="H113" s="54">
        <v>2950</v>
      </c>
      <c r="I113" s="24">
        <v>-0.21957671957671956</v>
      </c>
    </row>
    <row r="114" spans="1:9" ht="14.25">
      <c r="A114" s="56" t="s">
        <v>6</v>
      </c>
      <c r="B114" s="56" t="s">
        <v>790</v>
      </c>
      <c r="C114" s="56" t="s">
        <v>991</v>
      </c>
      <c r="D114" s="44" t="s">
        <v>2995</v>
      </c>
      <c r="E114" s="56">
        <v>200</v>
      </c>
      <c r="F114" s="56">
        <v>246</v>
      </c>
      <c r="G114" s="54">
        <v>2825</v>
      </c>
      <c r="H114" s="54">
        <v>2611</v>
      </c>
      <c r="I114" s="24">
        <v>-7.5752212389380527E-2</v>
      </c>
    </row>
    <row r="115" spans="1:9" ht="14.25">
      <c r="A115" s="56" t="s">
        <v>6</v>
      </c>
      <c r="B115" s="56" t="s">
        <v>790</v>
      </c>
      <c r="C115" s="56" t="s">
        <v>842</v>
      </c>
      <c r="D115" s="44" t="s">
        <v>2996</v>
      </c>
      <c r="E115" s="56">
        <v>261</v>
      </c>
      <c r="F115" s="56">
        <v>297</v>
      </c>
      <c r="G115" s="54">
        <v>4168</v>
      </c>
      <c r="H115" s="54">
        <v>3448</v>
      </c>
      <c r="I115" s="24">
        <v>-0.17274472168905949</v>
      </c>
    </row>
    <row r="116" spans="1:9" ht="14.25">
      <c r="A116" s="56" t="s">
        <v>6</v>
      </c>
      <c r="B116" s="56" t="s">
        <v>790</v>
      </c>
      <c r="C116" s="56" t="s">
        <v>933</v>
      </c>
      <c r="D116" s="44" t="s">
        <v>2997</v>
      </c>
      <c r="E116" s="56">
        <v>104</v>
      </c>
      <c r="F116" s="56">
        <v>166</v>
      </c>
      <c r="G116" s="54">
        <v>1974</v>
      </c>
      <c r="H116" s="54">
        <v>1637</v>
      </c>
      <c r="I116" s="24">
        <v>-0.1707193515704154</v>
      </c>
    </row>
    <row r="117" spans="1:9" ht="14.25">
      <c r="A117" s="56" t="s">
        <v>6</v>
      </c>
      <c r="B117" s="56" t="s">
        <v>790</v>
      </c>
      <c r="C117" s="56" t="s">
        <v>830</v>
      </c>
      <c r="D117" s="44" t="s">
        <v>2998</v>
      </c>
      <c r="E117" s="56">
        <v>478</v>
      </c>
      <c r="F117" s="56">
        <v>486</v>
      </c>
      <c r="G117" s="54">
        <v>9125</v>
      </c>
      <c r="H117" s="54">
        <v>7565</v>
      </c>
      <c r="I117" s="24">
        <v>-0.17095890410958905</v>
      </c>
    </row>
    <row r="118" spans="1:9" ht="14.25">
      <c r="A118" s="56" t="s">
        <v>6</v>
      </c>
      <c r="B118" s="56" t="s">
        <v>790</v>
      </c>
      <c r="C118" s="56" t="s">
        <v>1056</v>
      </c>
      <c r="D118" s="44" t="s">
        <v>2999</v>
      </c>
      <c r="E118" s="56">
        <v>235</v>
      </c>
      <c r="F118" s="56">
        <v>339</v>
      </c>
      <c r="G118" s="54">
        <v>4378</v>
      </c>
      <c r="H118" s="54">
        <v>3974</v>
      </c>
      <c r="I118" s="24">
        <v>-9.2279579716765647E-2</v>
      </c>
    </row>
    <row r="119" spans="1:9" ht="14.25">
      <c r="A119" s="56" t="s">
        <v>6</v>
      </c>
      <c r="B119" s="56" t="s">
        <v>790</v>
      </c>
      <c r="C119" s="56" t="s">
        <v>974</v>
      </c>
      <c r="D119" s="44" t="s">
        <v>3000</v>
      </c>
      <c r="E119" s="56">
        <v>146</v>
      </c>
      <c r="F119" s="56">
        <v>188</v>
      </c>
      <c r="G119" s="54">
        <v>3078</v>
      </c>
      <c r="H119" s="54">
        <v>2509</v>
      </c>
      <c r="I119" s="24">
        <v>-0.1848602988953866</v>
      </c>
    </row>
    <row r="120" spans="1:9" ht="14.25">
      <c r="A120" s="56" t="s">
        <v>6</v>
      </c>
      <c r="B120" s="56" t="s">
        <v>790</v>
      </c>
      <c r="C120" s="56" t="s">
        <v>978</v>
      </c>
      <c r="D120" s="44" t="s">
        <v>3001</v>
      </c>
      <c r="E120" s="56">
        <v>149</v>
      </c>
      <c r="F120" s="56">
        <v>193</v>
      </c>
      <c r="G120" s="54">
        <v>2590</v>
      </c>
      <c r="H120" s="54">
        <v>2004</v>
      </c>
      <c r="I120" s="24">
        <v>-0.22625482625482626</v>
      </c>
    </row>
    <row r="121" spans="1:9" ht="14.25">
      <c r="A121" s="56" t="s">
        <v>6</v>
      </c>
      <c r="B121" s="56" t="s">
        <v>790</v>
      </c>
      <c r="C121" s="56" t="s">
        <v>980</v>
      </c>
      <c r="D121" s="44" t="s">
        <v>3002</v>
      </c>
      <c r="E121" s="56">
        <v>139</v>
      </c>
      <c r="F121" s="56">
        <v>152</v>
      </c>
      <c r="G121" s="54">
        <v>3037</v>
      </c>
      <c r="H121" s="54">
        <v>2458</v>
      </c>
      <c r="I121" s="24">
        <v>-0.19064866644715178</v>
      </c>
    </row>
    <row r="122" spans="1:9" ht="14.25">
      <c r="A122" s="56" t="s">
        <v>6</v>
      </c>
      <c r="B122" s="56" t="s">
        <v>790</v>
      </c>
      <c r="C122" s="56" t="s">
        <v>859</v>
      </c>
      <c r="D122" s="44" t="s">
        <v>3003</v>
      </c>
      <c r="E122" s="56">
        <v>290</v>
      </c>
      <c r="F122" s="56">
        <v>316</v>
      </c>
      <c r="G122" s="54">
        <v>2677</v>
      </c>
      <c r="H122" s="54">
        <v>2371</v>
      </c>
      <c r="I122" s="24">
        <v>-0.11430706014194994</v>
      </c>
    </row>
    <row r="123" spans="1:9" ht="14.25">
      <c r="A123" s="56" t="s">
        <v>6</v>
      </c>
      <c r="B123" s="56" t="s">
        <v>790</v>
      </c>
      <c r="C123" s="56" t="s">
        <v>815</v>
      </c>
      <c r="D123" s="57" t="s">
        <v>3004</v>
      </c>
      <c r="E123" s="61">
        <v>1041</v>
      </c>
      <c r="F123" s="61">
        <v>1248</v>
      </c>
      <c r="G123" s="54">
        <v>21575</v>
      </c>
      <c r="H123" s="54">
        <v>18697</v>
      </c>
      <c r="I123" s="24">
        <v>-0.13339513325608343</v>
      </c>
    </row>
    <row r="124" spans="1:9" ht="14.25">
      <c r="A124" s="56" t="s">
        <v>6</v>
      </c>
      <c r="B124" s="56" t="s">
        <v>790</v>
      </c>
      <c r="C124" s="56" t="s">
        <v>1060</v>
      </c>
      <c r="D124" s="44" t="s">
        <v>3005</v>
      </c>
      <c r="E124" s="56">
        <v>268</v>
      </c>
      <c r="F124" s="56">
        <v>341</v>
      </c>
      <c r="G124" s="54">
        <v>5646</v>
      </c>
      <c r="H124" s="54">
        <v>4373</v>
      </c>
      <c r="I124" s="24">
        <v>-0.22546935883811547</v>
      </c>
    </row>
    <row r="125" spans="1:9" ht="14.25">
      <c r="A125" s="56" t="s">
        <v>6</v>
      </c>
      <c r="B125" s="56" t="s">
        <v>790</v>
      </c>
      <c r="C125" s="56" t="s">
        <v>996</v>
      </c>
      <c r="D125" s="44" t="s">
        <v>3006</v>
      </c>
      <c r="E125" s="56">
        <v>871</v>
      </c>
      <c r="F125" s="61">
        <v>1016</v>
      </c>
      <c r="G125" s="54">
        <v>13045</v>
      </c>
      <c r="H125" s="54">
        <v>11418</v>
      </c>
      <c r="I125" s="24">
        <v>-0.12472211575316212</v>
      </c>
    </row>
    <row r="126" spans="1:9" ht="14.25">
      <c r="A126" s="56" t="s">
        <v>6</v>
      </c>
      <c r="B126" s="56" t="s">
        <v>790</v>
      </c>
      <c r="C126" s="56" t="s">
        <v>885</v>
      </c>
      <c r="D126" s="44" t="s">
        <v>3007</v>
      </c>
      <c r="E126" s="56">
        <v>268</v>
      </c>
      <c r="F126" s="56">
        <v>336</v>
      </c>
      <c r="G126" s="54">
        <v>4551</v>
      </c>
      <c r="H126" s="54">
        <v>3883</v>
      </c>
      <c r="I126" s="24">
        <v>-0.14678092726873215</v>
      </c>
    </row>
    <row r="127" spans="1:9" ht="14.25">
      <c r="A127" s="56" t="s">
        <v>6</v>
      </c>
      <c r="B127" s="56" t="s">
        <v>790</v>
      </c>
      <c r="C127" s="56" t="s">
        <v>887</v>
      </c>
      <c r="D127" s="44" t="s">
        <v>3008</v>
      </c>
      <c r="E127" s="56">
        <v>315</v>
      </c>
      <c r="F127" s="56">
        <v>345</v>
      </c>
      <c r="G127" s="54">
        <v>5358</v>
      </c>
      <c r="H127" s="54">
        <v>4623</v>
      </c>
      <c r="I127" s="24">
        <v>-0.13717805151175813</v>
      </c>
    </row>
    <row r="128" spans="1:9" ht="14.25">
      <c r="A128" s="56" t="s">
        <v>6</v>
      </c>
      <c r="B128" s="56" t="s">
        <v>790</v>
      </c>
      <c r="C128" s="56" t="s">
        <v>889</v>
      </c>
      <c r="D128" s="44" t="s">
        <v>3009</v>
      </c>
      <c r="E128" s="56">
        <v>313</v>
      </c>
      <c r="F128" s="56">
        <v>365</v>
      </c>
      <c r="G128" s="54">
        <v>5435</v>
      </c>
      <c r="H128" s="54">
        <v>4677</v>
      </c>
      <c r="I128" s="24">
        <v>-0.13946642134314627</v>
      </c>
    </row>
    <row r="129" spans="1:9" ht="14.25">
      <c r="A129" s="56" t="s">
        <v>6</v>
      </c>
      <c r="B129" s="56" t="s">
        <v>790</v>
      </c>
      <c r="C129" s="56" t="s">
        <v>953</v>
      </c>
      <c r="D129" s="44" t="s">
        <v>3010</v>
      </c>
      <c r="E129" s="56">
        <v>211</v>
      </c>
      <c r="F129" s="56">
        <v>234</v>
      </c>
      <c r="G129" s="54">
        <v>3428</v>
      </c>
      <c r="H129" s="54">
        <v>2775</v>
      </c>
      <c r="I129" s="24">
        <v>-0.19049008168028006</v>
      </c>
    </row>
    <row r="130" spans="1:9" ht="14.25">
      <c r="A130" s="56" t="s">
        <v>6</v>
      </c>
      <c r="B130" s="56" t="s">
        <v>790</v>
      </c>
      <c r="C130" s="56" t="s">
        <v>989</v>
      </c>
      <c r="D130" s="44" t="s">
        <v>3011</v>
      </c>
      <c r="E130" s="56">
        <v>340</v>
      </c>
      <c r="F130" s="56">
        <v>349</v>
      </c>
      <c r="G130" s="54">
        <v>5892</v>
      </c>
      <c r="H130" s="54">
        <v>4875</v>
      </c>
      <c r="I130" s="24">
        <v>-0.17260692464358451</v>
      </c>
    </row>
    <row r="131" spans="1:9" ht="14.25">
      <c r="A131" s="56" t="s">
        <v>6</v>
      </c>
      <c r="B131" s="56" t="s">
        <v>790</v>
      </c>
      <c r="C131" s="56" t="s">
        <v>825</v>
      </c>
      <c r="D131" s="57" t="s">
        <v>3012</v>
      </c>
      <c r="E131" s="61">
        <v>1340</v>
      </c>
      <c r="F131" s="61">
        <v>1606</v>
      </c>
      <c r="G131" s="54">
        <v>22265</v>
      </c>
      <c r="H131" s="54">
        <v>19241</v>
      </c>
      <c r="I131" s="24">
        <v>-0.13581854929261172</v>
      </c>
    </row>
    <row r="132" spans="1:9" ht="14.25">
      <c r="A132" s="56" t="s">
        <v>6</v>
      </c>
      <c r="B132" s="56" t="s">
        <v>790</v>
      </c>
      <c r="C132" s="56" t="s">
        <v>1082</v>
      </c>
      <c r="D132" s="44" t="s">
        <v>3013</v>
      </c>
      <c r="E132" s="56">
        <v>510</v>
      </c>
      <c r="F132" s="56">
        <v>615</v>
      </c>
      <c r="G132" s="54">
        <v>10041</v>
      </c>
      <c r="H132" s="54">
        <v>8270</v>
      </c>
      <c r="I132" s="24">
        <v>-0.1763768548949308</v>
      </c>
    </row>
    <row r="133" spans="1:9" ht="14.25">
      <c r="A133" s="56" t="s">
        <v>6</v>
      </c>
      <c r="B133" s="56" t="s">
        <v>790</v>
      </c>
      <c r="C133" s="56" t="s">
        <v>1038</v>
      </c>
      <c r="D133" s="44" t="s">
        <v>3014</v>
      </c>
      <c r="E133" s="56">
        <v>238</v>
      </c>
      <c r="F133" s="56">
        <v>263</v>
      </c>
      <c r="G133" s="54">
        <v>3028</v>
      </c>
      <c r="H133" s="54">
        <v>2421</v>
      </c>
      <c r="I133" s="24">
        <v>-0.20046235138705415</v>
      </c>
    </row>
    <row r="134" spans="1:9" ht="14.25">
      <c r="A134" s="56" t="s">
        <v>6</v>
      </c>
      <c r="B134" s="56" t="s">
        <v>790</v>
      </c>
      <c r="C134" s="56" t="s">
        <v>955</v>
      </c>
      <c r="D134" s="44" t="s">
        <v>3015</v>
      </c>
      <c r="E134" s="56">
        <v>285</v>
      </c>
      <c r="F134" s="56">
        <v>305</v>
      </c>
      <c r="G134" s="54">
        <v>4301</v>
      </c>
      <c r="H134" s="54">
        <v>3628</v>
      </c>
      <c r="I134" s="24">
        <v>-0.15647523831667054</v>
      </c>
    </row>
    <row r="135" spans="1:9" ht="14.25">
      <c r="A135" s="56" t="s">
        <v>6</v>
      </c>
      <c r="B135" s="56" t="s">
        <v>790</v>
      </c>
      <c r="C135" s="56" t="s">
        <v>945</v>
      </c>
      <c r="D135" s="44" t="s">
        <v>3016</v>
      </c>
      <c r="E135" s="56">
        <v>87</v>
      </c>
      <c r="F135" s="56">
        <v>117</v>
      </c>
      <c r="G135" s="54">
        <v>1135</v>
      </c>
      <c r="H135" s="54">
        <v>1053</v>
      </c>
      <c r="I135" s="24">
        <v>-7.2246696035242294E-2</v>
      </c>
    </row>
    <row r="136" spans="1:9" ht="14.25">
      <c r="A136" s="56" t="s">
        <v>6</v>
      </c>
      <c r="B136" s="56" t="s">
        <v>790</v>
      </c>
      <c r="C136" s="56" t="s">
        <v>958</v>
      </c>
      <c r="D136" s="44" t="s">
        <v>3017</v>
      </c>
      <c r="E136" s="56">
        <v>264</v>
      </c>
      <c r="F136" s="56">
        <v>313</v>
      </c>
      <c r="G136" s="54">
        <v>4939</v>
      </c>
      <c r="H136" s="54">
        <v>4199</v>
      </c>
      <c r="I136" s="24">
        <v>-0.14982790038469326</v>
      </c>
    </row>
    <row r="137" spans="1:9" ht="14.25">
      <c r="A137" s="56" t="s">
        <v>6</v>
      </c>
      <c r="B137" s="56" t="s">
        <v>790</v>
      </c>
      <c r="C137" s="56" t="s">
        <v>967</v>
      </c>
      <c r="D137" s="44" t="s">
        <v>3018</v>
      </c>
      <c r="E137" s="56">
        <v>492</v>
      </c>
      <c r="F137" s="56">
        <v>552</v>
      </c>
      <c r="G137" s="54">
        <v>7933</v>
      </c>
      <c r="H137" s="54">
        <v>6775</v>
      </c>
      <c r="I137" s="24">
        <v>-0.14597251985377538</v>
      </c>
    </row>
    <row r="138" spans="1:9" ht="14.25">
      <c r="A138" s="56" t="s">
        <v>6</v>
      </c>
      <c r="B138" s="56" t="s">
        <v>790</v>
      </c>
      <c r="C138" s="56" t="s">
        <v>1058</v>
      </c>
      <c r="D138" s="44" t="s">
        <v>3019</v>
      </c>
      <c r="E138" s="56">
        <v>289</v>
      </c>
      <c r="F138" s="56">
        <v>321</v>
      </c>
      <c r="G138" s="54">
        <v>4528</v>
      </c>
      <c r="H138" s="54">
        <v>3821</v>
      </c>
      <c r="I138" s="24">
        <v>-0.15613957597173145</v>
      </c>
    </row>
    <row r="139" spans="1:9" ht="14.25">
      <c r="A139" s="56" t="s">
        <v>6</v>
      </c>
      <c r="B139" s="56" t="s">
        <v>790</v>
      </c>
      <c r="C139" s="56" t="s">
        <v>1029</v>
      </c>
      <c r="D139" s="44" t="s">
        <v>3020</v>
      </c>
      <c r="E139" s="56">
        <v>225</v>
      </c>
      <c r="F139" s="56">
        <v>282</v>
      </c>
      <c r="G139" s="54">
        <v>3232</v>
      </c>
      <c r="H139" s="54">
        <v>2743</v>
      </c>
      <c r="I139" s="24">
        <v>-0.15129950495049505</v>
      </c>
    </row>
    <row r="140" spans="1:9" ht="14.25">
      <c r="A140" s="56" t="s">
        <v>6</v>
      </c>
      <c r="B140" s="56" t="s">
        <v>790</v>
      </c>
      <c r="C140" s="56" t="s">
        <v>1024</v>
      </c>
      <c r="D140" s="57" t="s">
        <v>3021</v>
      </c>
      <c r="E140" s="61">
        <v>1008</v>
      </c>
      <c r="F140" s="61">
        <v>1090</v>
      </c>
      <c r="G140" s="54">
        <v>19376</v>
      </c>
      <c r="H140" s="54">
        <v>16212</v>
      </c>
      <c r="I140" s="24">
        <v>-0.16329479768786126</v>
      </c>
    </row>
    <row r="141" spans="1:9" ht="14.25">
      <c r="A141" s="56" t="s">
        <v>6</v>
      </c>
      <c r="B141" s="56" t="s">
        <v>790</v>
      </c>
      <c r="C141" s="56" t="s">
        <v>806</v>
      </c>
      <c r="D141" s="44" t="s">
        <v>3022</v>
      </c>
      <c r="E141" s="56">
        <v>373</v>
      </c>
      <c r="F141" s="56">
        <v>458</v>
      </c>
      <c r="G141" s="54">
        <v>4890</v>
      </c>
      <c r="H141" s="54">
        <v>4432</v>
      </c>
      <c r="I141" s="24">
        <v>-9.3660531697341509E-2</v>
      </c>
    </row>
    <row r="142" spans="1:9" ht="14.25">
      <c r="A142" s="56" t="s">
        <v>6</v>
      </c>
      <c r="B142" s="56" t="s">
        <v>790</v>
      </c>
      <c r="C142" s="56" t="s">
        <v>1052</v>
      </c>
      <c r="D142" s="44" t="s">
        <v>3023</v>
      </c>
      <c r="E142" s="56">
        <v>615</v>
      </c>
      <c r="F142" s="56">
        <v>658</v>
      </c>
      <c r="G142" s="54">
        <v>10132</v>
      </c>
      <c r="H142" s="54">
        <v>8442</v>
      </c>
      <c r="I142" s="24">
        <v>-0.16679826292933281</v>
      </c>
    </row>
    <row r="143" spans="1:9" ht="14.25">
      <c r="A143" s="56" t="s">
        <v>6</v>
      </c>
      <c r="B143" s="56" t="s">
        <v>790</v>
      </c>
      <c r="C143" s="56" t="s">
        <v>792</v>
      </c>
      <c r="D143" s="44" t="s">
        <v>3024</v>
      </c>
      <c r="E143" s="56">
        <v>584</v>
      </c>
      <c r="F143" s="56">
        <v>709</v>
      </c>
      <c r="G143" s="54">
        <v>8726</v>
      </c>
      <c r="H143" s="54">
        <v>7340</v>
      </c>
      <c r="I143" s="24">
        <v>-0.15883566353426543</v>
      </c>
    </row>
    <row r="144" spans="1:9" ht="14.25">
      <c r="A144" s="56" t="s">
        <v>6</v>
      </c>
      <c r="B144" s="56" t="s">
        <v>790</v>
      </c>
      <c r="C144" s="56" t="s">
        <v>918</v>
      </c>
      <c r="D144" s="44" t="s">
        <v>3025</v>
      </c>
      <c r="E144" s="56">
        <v>508</v>
      </c>
      <c r="F144" s="56">
        <v>559</v>
      </c>
      <c r="G144" s="54">
        <v>9746</v>
      </c>
      <c r="H144" s="54">
        <v>7651</v>
      </c>
      <c r="I144" s="24">
        <v>-0.21495998358300841</v>
      </c>
    </row>
    <row r="145" spans="1:9" ht="14.25">
      <c r="A145" s="56" t="s">
        <v>6</v>
      </c>
      <c r="B145" s="56" t="s">
        <v>790</v>
      </c>
      <c r="C145" s="56" t="s">
        <v>844</v>
      </c>
      <c r="D145" s="44" t="s">
        <v>3026</v>
      </c>
      <c r="E145" s="56">
        <v>896</v>
      </c>
      <c r="F145" s="56">
        <v>943</v>
      </c>
      <c r="G145" s="54">
        <v>13615</v>
      </c>
      <c r="H145" s="54">
        <v>11279</v>
      </c>
      <c r="I145" s="24">
        <v>-0.17157546823356593</v>
      </c>
    </row>
    <row r="146" spans="1:9" ht="14.25">
      <c r="A146" s="56" t="s">
        <v>6</v>
      </c>
      <c r="B146" s="56" t="s">
        <v>790</v>
      </c>
      <c r="C146" s="56" t="s">
        <v>817</v>
      </c>
      <c r="D146" s="44" t="s">
        <v>3027</v>
      </c>
      <c r="E146" s="56">
        <v>366</v>
      </c>
      <c r="F146" s="56">
        <v>441</v>
      </c>
      <c r="G146" s="54">
        <v>5596</v>
      </c>
      <c r="H146" s="54">
        <v>4776</v>
      </c>
      <c r="I146" s="24">
        <v>-0.14653323802716225</v>
      </c>
    </row>
    <row r="147" spans="1:9" ht="14.25">
      <c r="A147" s="56" t="s">
        <v>6</v>
      </c>
      <c r="B147" s="56" t="s">
        <v>790</v>
      </c>
      <c r="C147" s="56" t="s">
        <v>940</v>
      </c>
      <c r="D147" s="44" t="s">
        <v>3028</v>
      </c>
      <c r="E147" s="56">
        <v>326</v>
      </c>
      <c r="F147" s="56">
        <v>438</v>
      </c>
      <c r="G147" s="54">
        <v>5775</v>
      </c>
      <c r="H147" s="54">
        <v>5309</v>
      </c>
      <c r="I147" s="24">
        <v>-8.0692640692640691E-2</v>
      </c>
    </row>
    <row r="148" spans="1:9" ht="14.25">
      <c r="A148" s="56" t="s">
        <v>6</v>
      </c>
      <c r="B148" s="56" t="s">
        <v>790</v>
      </c>
      <c r="C148" s="56" t="s">
        <v>1068</v>
      </c>
      <c r="D148" s="57" t="s">
        <v>3029</v>
      </c>
      <c r="E148" s="61">
        <v>1188</v>
      </c>
      <c r="F148" s="61">
        <v>1257</v>
      </c>
      <c r="G148" s="54">
        <v>14389</v>
      </c>
      <c r="H148" s="54">
        <v>12074</v>
      </c>
      <c r="I148" s="24">
        <v>-0.16088678851900756</v>
      </c>
    </row>
    <row r="149" spans="1:9" ht="14.25">
      <c r="A149" s="56" t="s">
        <v>6</v>
      </c>
      <c r="B149" s="56" t="s">
        <v>790</v>
      </c>
      <c r="C149" s="56" t="s">
        <v>984</v>
      </c>
      <c r="D149" s="44" t="s">
        <v>3030</v>
      </c>
      <c r="E149" s="56">
        <v>219</v>
      </c>
      <c r="F149" s="56">
        <v>219</v>
      </c>
      <c r="G149" s="54">
        <v>5114</v>
      </c>
      <c r="H149" s="54">
        <v>4043</v>
      </c>
      <c r="I149" s="24">
        <v>-0.20942510754790769</v>
      </c>
    </row>
    <row r="150" spans="1:9" ht="14.25">
      <c r="A150" s="56" t="s">
        <v>6</v>
      </c>
      <c r="B150" s="56" t="s">
        <v>790</v>
      </c>
      <c r="C150" s="56" t="s">
        <v>828</v>
      </c>
      <c r="D150" s="44" t="s">
        <v>3031</v>
      </c>
      <c r="E150" s="56">
        <v>238</v>
      </c>
      <c r="F150" s="56">
        <v>251</v>
      </c>
      <c r="G150" s="54">
        <v>5413</v>
      </c>
      <c r="H150" s="54">
        <v>4374</v>
      </c>
      <c r="I150" s="24">
        <v>-0.19194531682985405</v>
      </c>
    </row>
    <row r="151" spans="1:9" ht="14.25">
      <c r="A151" s="56" t="s">
        <v>6</v>
      </c>
      <c r="B151" s="56" t="s">
        <v>790</v>
      </c>
      <c r="C151" s="56" t="s">
        <v>1015</v>
      </c>
      <c r="D151" s="57" t="s">
        <v>3032</v>
      </c>
      <c r="E151" s="61">
        <v>1537</v>
      </c>
      <c r="F151" s="61">
        <v>1587</v>
      </c>
      <c r="G151" s="54">
        <v>25419</v>
      </c>
      <c r="H151" s="54">
        <v>21517</v>
      </c>
      <c r="I151" s="24">
        <v>-0.15350721900940242</v>
      </c>
    </row>
    <row r="152" spans="1:9" ht="14.25">
      <c r="A152" s="56" t="s">
        <v>6</v>
      </c>
      <c r="B152" s="56" t="s">
        <v>790</v>
      </c>
      <c r="C152" s="56" t="s">
        <v>963</v>
      </c>
      <c r="D152" s="57" t="s">
        <v>3033</v>
      </c>
      <c r="E152" s="61">
        <v>3161</v>
      </c>
      <c r="F152" s="61">
        <v>4046</v>
      </c>
      <c r="G152" s="54">
        <v>45085</v>
      </c>
      <c r="H152" s="54">
        <v>43576</v>
      </c>
      <c r="I152" s="24">
        <v>-3.3470112010646556E-2</v>
      </c>
    </row>
    <row r="153" spans="1:9" ht="14.25">
      <c r="A153" s="56" t="s">
        <v>6</v>
      </c>
      <c r="B153" s="56" t="s">
        <v>790</v>
      </c>
      <c r="C153" s="56" t="s">
        <v>1003</v>
      </c>
      <c r="D153" s="44" t="s">
        <v>3034</v>
      </c>
      <c r="E153" s="56">
        <v>454</v>
      </c>
      <c r="F153" s="56">
        <v>616</v>
      </c>
      <c r="G153" s="54">
        <v>6416</v>
      </c>
      <c r="H153" s="54">
        <v>5848</v>
      </c>
      <c r="I153" s="24">
        <v>-8.8528678304239397E-2</v>
      </c>
    </row>
    <row r="154" spans="1:9" ht="14.25">
      <c r="A154" s="56" t="s">
        <v>6</v>
      </c>
      <c r="B154" s="56" t="s">
        <v>790</v>
      </c>
      <c r="C154" s="56" t="s">
        <v>872</v>
      </c>
      <c r="D154" s="44" t="s">
        <v>3035</v>
      </c>
      <c r="E154" s="56">
        <v>340</v>
      </c>
      <c r="F154" s="56">
        <v>524</v>
      </c>
      <c r="G154" s="54">
        <v>5080</v>
      </c>
      <c r="H154" s="54">
        <v>4778</v>
      </c>
      <c r="I154" s="24">
        <v>-5.9448818897637798E-2</v>
      </c>
    </row>
    <row r="155" spans="1:9" ht="14.25">
      <c r="A155" s="56" t="s">
        <v>6</v>
      </c>
      <c r="B155" s="56" t="s">
        <v>790</v>
      </c>
      <c r="C155" s="56" t="s">
        <v>1006</v>
      </c>
      <c r="D155" s="44" t="s">
        <v>3036</v>
      </c>
      <c r="E155" s="56">
        <v>407</v>
      </c>
      <c r="F155" s="56">
        <v>511</v>
      </c>
      <c r="G155" s="54">
        <v>5702</v>
      </c>
      <c r="H155" s="54">
        <v>5266</v>
      </c>
      <c r="I155" s="24">
        <v>-7.6464398456681862E-2</v>
      </c>
    </row>
    <row r="156" spans="1:9" ht="14.25">
      <c r="A156" s="56" t="s">
        <v>6</v>
      </c>
      <c r="B156" s="56" t="s">
        <v>790</v>
      </c>
      <c r="C156" s="56" t="s">
        <v>1018</v>
      </c>
      <c r="D156" s="44" t="s">
        <v>3037</v>
      </c>
      <c r="E156" s="56">
        <v>571</v>
      </c>
      <c r="F156" s="56">
        <v>683</v>
      </c>
      <c r="G156" s="54">
        <v>6653</v>
      </c>
      <c r="H156" s="54">
        <v>5817</v>
      </c>
      <c r="I156" s="24">
        <v>-0.12565759807605592</v>
      </c>
    </row>
    <row r="157" spans="1:9" ht="14.25">
      <c r="A157" s="56" t="s">
        <v>6</v>
      </c>
      <c r="B157" s="56" t="s">
        <v>790</v>
      </c>
      <c r="C157" s="56" t="s">
        <v>1009</v>
      </c>
      <c r="D157" s="44" t="s">
        <v>3038</v>
      </c>
      <c r="E157" s="56">
        <v>702</v>
      </c>
      <c r="F157" s="56">
        <v>875</v>
      </c>
      <c r="G157" s="54">
        <v>9961</v>
      </c>
      <c r="H157" s="54">
        <v>9094</v>
      </c>
      <c r="I157" s="24">
        <v>-8.7039453870093361E-2</v>
      </c>
    </row>
    <row r="158" spans="1:9" ht="14.25">
      <c r="A158" s="56" t="s">
        <v>6</v>
      </c>
      <c r="B158" s="56" t="s">
        <v>790</v>
      </c>
      <c r="C158" s="56" t="s">
        <v>909</v>
      </c>
      <c r="D158" s="57" t="s">
        <v>3039</v>
      </c>
      <c r="E158" s="61">
        <v>1388</v>
      </c>
      <c r="F158" s="61">
        <v>1727</v>
      </c>
      <c r="G158" s="54">
        <v>18905</v>
      </c>
      <c r="H158" s="54">
        <v>18048</v>
      </c>
      <c r="I158" s="24">
        <v>-4.5331922771753505E-2</v>
      </c>
    </row>
    <row r="159" spans="1:9" ht="14.25">
      <c r="A159" s="56" t="s">
        <v>6</v>
      </c>
      <c r="B159" s="56" t="s">
        <v>790</v>
      </c>
      <c r="C159" s="56" t="s">
        <v>929</v>
      </c>
      <c r="D159" s="44" t="s">
        <v>3040</v>
      </c>
      <c r="E159" s="56">
        <v>364</v>
      </c>
      <c r="F159" s="56">
        <v>498</v>
      </c>
      <c r="G159" s="54">
        <v>4006</v>
      </c>
      <c r="H159" s="54">
        <v>3884</v>
      </c>
      <c r="I159" s="24">
        <v>-3.0454318522216674E-2</v>
      </c>
    </row>
    <row r="160" spans="1:9" ht="14.25">
      <c r="A160" s="56" t="s">
        <v>6</v>
      </c>
      <c r="B160" s="56" t="s">
        <v>790</v>
      </c>
      <c r="C160" s="56" t="s">
        <v>987</v>
      </c>
      <c r="D160" s="44" t="s">
        <v>3041</v>
      </c>
      <c r="E160" s="56">
        <v>247</v>
      </c>
      <c r="F160" s="56">
        <v>332</v>
      </c>
      <c r="G160" s="54">
        <v>3391</v>
      </c>
      <c r="H160" s="54">
        <v>3080</v>
      </c>
      <c r="I160" s="24">
        <v>-9.1713358891182539E-2</v>
      </c>
    </row>
    <row r="161" spans="1:9" ht="14.25">
      <c r="A161" s="56" t="s">
        <v>6</v>
      </c>
      <c r="B161" s="56" t="s">
        <v>790</v>
      </c>
      <c r="C161" s="56" t="s">
        <v>1033</v>
      </c>
      <c r="D161" s="44" t="s">
        <v>3042</v>
      </c>
      <c r="E161" s="56">
        <v>397</v>
      </c>
      <c r="F161" s="56">
        <v>562</v>
      </c>
      <c r="G161" s="54">
        <v>5977</v>
      </c>
      <c r="H161" s="54">
        <v>5420</v>
      </c>
      <c r="I161" s="24">
        <v>-9.3190563828007361E-2</v>
      </c>
    </row>
    <row r="162" spans="1:9" ht="14.25">
      <c r="A162" s="56" t="s">
        <v>6</v>
      </c>
      <c r="B162" s="56" t="s">
        <v>790</v>
      </c>
      <c r="C162" s="56" t="s">
        <v>850</v>
      </c>
      <c r="D162" s="44" t="s">
        <v>3043</v>
      </c>
      <c r="E162" s="56">
        <v>485</v>
      </c>
      <c r="F162" s="56">
        <v>455</v>
      </c>
      <c r="G162" s="54">
        <v>7881</v>
      </c>
      <c r="H162" s="54">
        <v>6387</v>
      </c>
      <c r="I162" s="24">
        <v>-0.18956985154168252</v>
      </c>
    </row>
    <row r="163" spans="1:9" ht="14.25">
      <c r="A163" s="56" t="s">
        <v>6</v>
      </c>
      <c r="B163" s="56" t="s">
        <v>790</v>
      </c>
      <c r="C163" s="56" t="s">
        <v>904</v>
      </c>
      <c r="D163" s="57" t="s">
        <v>3044</v>
      </c>
      <c r="E163" s="61">
        <v>1799</v>
      </c>
      <c r="F163" s="61">
        <v>2271</v>
      </c>
      <c r="G163" s="54">
        <v>26547</v>
      </c>
      <c r="H163" s="54">
        <v>25766</v>
      </c>
      <c r="I163" s="24">
        <v>-2.9419520096432741E-2</v>
      </c>
    </row>
    <row r="164" spans="1:9" ht="14.25">
      <c r="A164" s="56" t="s">
        <v>6</v>
      </c>
      <c r="B164" s="56" t="s">
        <v>790</v>
      </c>
      <c r="C164" s="56" t="s">
        <v>550</v>
      </c>
      <c r="D164" s="44" t="s">
        <v>3045</v>
      </c>
      <c r="E164" s="56">
        <v>534</v>
      </c>
      <c r="F164" s="56">
        <v>613</v>
      </c>
      <c r="G164" s="54">
        <v>7527</v>
      </c>
      <c r="H164" s="54">
        <v>6294</v>
      </c>
      <c r="I164" s="24">
        <v>-0.16381028298126743</v>
      </c>
    </row>
    <row r="165" spans="1:9" ht="14.25">
      <c r="A165" s="56" t="s">
        <v>6</v>
      </c>
      <c r="B165" s="56" t="s">
        <v>790</v>
      </c>
      <c r="C165" s="56" t="s">
        <v>1054</v>
      </c>
      <c r="D165" s="44" t="s">
        <v>3046</v>
      </c>
      <c r="E165" s="56">
        <v>185</v>
      </c>
      <c r="F165" s="56">
        <v>251</v>
      </c>
      <c r="G165" s="54">
        <v>3394</v>
      </c>
      <c r="H165" s="54">
        <v>3022</v>
      </c>
      <c r="I165" s="24">
        <v>-0.10960518562168532</v>
      </c>
    </row>
    <row r="166" spans="1:9" ht="14.25">
      <c r="A166" s="56" t="s">
        <v>6</v>
      </c>
      <c r="B166" s="56" t="s">
        <v>790</v>
      </c>
      <c r="C166" s="56" t="s">
        <v>855</v>
      </c>
      <c r="D166" s="44" t="s">
        <v>3047</v>
      </c>
      <c r="E166" s="56">
        <v>449</v>
      </c>
      <c r="F166" s="56">
        <v>488</v>
      </c>
      <c r="G166" s="54">
        <v>8275</v>
      </c>
      <c r="H166" s="54">
        <v>6618</v>
      </c>
      <c r="I166" s="24">
        <v>-0.2002416918429003</v>
      </c>
    </row>
    <row r="167" spans="1:9" ht="14.25">
      <c r="A167" s="56" t="s">
        <v>6</v>
      </c>
      <c r="B167" s="56" t="s">
        <v>790</v>
      </c>
      <c r="C167" s="56" t="s">
        <v>803</v>
      </c>
      <c r="D167" s="44" t="s">
        <v>3048</v>
      </c>
      <c r="E167" s="56">
        <v>448</v>
      </c>
      <c r="F167" s="56">
        <v>574</v>
      </c>
      <c r="G167" s="54">
        <v>7630</v>
      </c>
      <c r="H167" s="54">
        <v>6563</v>
      </c>
      <c r="I167" s="24">
        <v>-0.1398427260812582</v>
      </c>
    </row>
    <row r="168" spans="1:9" ht="14.25">
      <c r="A168" s="56" t="s">
        <v>6</v>
      </c>
      <c r="B168" s="56" t="s">
        <v>790</v>
      </c>
      <c r="C168" s="56" t="s">
        <v>976</v>
      </c>
      <c r="D168" s="44" t="s">
        <v>3049</v>
      </c>
      <c r="E168" s="56">
        <v>135</v>
      </c>
      <c r="F168" s="56">
        <v>179</v>
      </c>
      <c r="G168" s="54">
        <v>2650</v>
      </c>
      <c r="H168" s="54">
        <v>2264</v>
      </c>
      <c r="I168" s="24">
        <v>-0.14566037735849058</v>
      </c>
    </row>
    <row r="169" spans="1:9" ht="14.25">
      <c r="A169" s="56" t="s">
        <v>6</v>
      </c>
      <c r="B169" s="56" t="s">
        <v>790</v>
      </c>
      <c r="C169" s="56" t="s">
        <v>1066</v>
      </c>
      <c r="D169" s="44" t="s">
        <v>3050</v>
      </c>
      <c r="E169" s="56">
        <v>261</v>
      </c>
      <c r="F169" s="56">
        <v>329</v>
      </c>
      <c r="G169" s="54">
        <v>5460</v>
      </c>
      <c r="H169" s="54">
        <v>4387</v>
      </c>
      <c r="I169" s="24">
        <v>-0.19652014652014652</v>
      </c>
    </row>
    <row r="170" spans="1:9" ht="14.25">
      <c r="A170" s="56" t="s">
        <v>6</v>
      </c>
      <c r="B170" s="56" t="s">
        <v>790</v>
      </c>
      <c r="C170" s="56" t="s">
        <v>894</v>
      </c>
      <c r="D170" s="57" t="s">
        <v>3051</v>
      </c>
      <c r="E170" s="61">
        <v>1008</v>
      </c>
      <c r="F170" s="61">
        <v>1102</v>
      </c>
      <c r="G170" s="54">
        <v>20526</v>
      </c>
      <c r="H170" s="54">
        <v>19105</v>
      </c>
      <c r="I170" s="24">
        <v>-6.9229270193900419E-2</v>
      </c>
    </row>
    <row r="171" spans="1:9" ht="14.25">
      <c r="A171" s="56" t="s">
        <v>6</v>
      </c>
      <c r="B171" s="56" t="s">
        <v>790</v>
      </c>
      <c r="C171" s="56" t="s">
        <v>799</v>
      </c>
      <c r="D171" s="44" t="s">
        <v>3052</v>
      </c>
      <c r="E171" s="56">
        <v>484</v>
      </c>
      <c r="F171" s="56">
        <v>502</v>
      </c>
      <c r="G171" s="54">
        <v>10630</v>
      </c>
      <c r="H171" s="54">
        <v>8892</v>
      </c>
      <c r="I171" s="24">
        <v>-0.16349952963311382</v>
      </c>
    </row>
    <row r="172" spans="1:9" ht="14.25">
      <c r="A172" s="56" t="s">
        <v>6</v>
      </c>
      <c r="B172" s="56" t="s">
        <v>790</v>
      </c>
      <c r="C172" s="56" t="s">
        <v>840</v>
      </c>
      <c r="D172" s="44" t="s">
        <v>3053</v>
      </c>
      <c r="E172" s="56">
        <v>371</v>
      </c>
      <c r="F172" s="56">
        <v>435</v>
      </c>
      <c r="G172" s="54">
        <v>6511</v>
      </c>
      <c r="H172" s="54">
        <v>5507</v>
      </c>
      <c r="I172" s="24">
        <v>-0.15420058362770694</v>
      </c>
    </row>
    <row r="173" spans="1:9" ht="14.25">
      <c r="A173" s="56" t="s">
        <v>6</v>
      </c>
      <c r="B173" s="56" t="s">
        <v>790</v>
      </c>
      <c r="C173" s="56" t="s">
        <v>998</v>
      </c>
      <c r="D173" s="44" t="s">
        <v>3054</v>
      </c>
      <c r="E173" s="56">
        <v>505</v>
      </c>
      <c r="F173" s="56">
        <v>617</v>
      </c>
      <c r="G173" s="54">
        <v>8285</v>
      </c>
      <c r="H173" s="54">
        <v>7230</v>
      </c>
      <c r="I173" s="24">
        <v>-0.12733856366928184</v>
      </c>
    </row>
    <row r="174" spans="1:9" ht="14.25">
      <c r="A174" s="56" t="s">
        <v>6</v>
      </c>
      <c r="B174" s="56" t="s">
        <v>790</v>
      </c>
      <c r="C174" s="56" t="s">
        <v>1040</v>
      </c>
      <c r="D174" s="44" t="s">
        <v>3055</v>
      </c>
      <c r="E174" s="56">
        <v>520</v>
      </c>
      <c r="F174" s="56">
        <v>609</v>
      </c>
      <c r="G174" s="54">
        <v>8278</v>
      </c>
      <c r="H174" s="54">
        <v>6955</v>
      </c>
      <c r="I174" s="24">
        <v>-0.15982121285334622</v>
      </c>
    </row>
    <row r="175" spans="1:9" ht="14.25">
      <c r="A175" s="56" t="s">
        <v>6</v>
      </c>
      <c r="B175" s="56" t="s">
        <v>790</v>
      </c>
      <c r="C175" s="56" t="s">
        <v>1064</v>
      </c>
      <c r="D175" s="44" t="s">
        <v>3056</v>
      </c>
      <c r="E175" s="56">
        <v>250</v>
      </c>
      <c r="F175" s="56">
        <v>339</v>
      </c>
      <c r="G175" s="54">
        <v>2627</v>
      </c>
      <c r="H175" s="54">
        <v>2558</v>
      </c>
      <c r="I175" s="24">
        <v>-2.6265702322040351E-2</v>
      </c>
    </row>
    <row r="176" spans="1:9" ht="14.25">
      <c r="A176" s="56" t="s">
        <v>6</v>
      </c>
      <c r="B176" s="56" t="s">
        <v>790</v>
      </c>
      <c r="C176" s="56" t="s">
        <v>1022</v>
      </c>
      <c r="D176" s="44" t="s">
        <v>3057</v>
      </c>
      <c r="E176" s="56">
        <v>409</v>
      </c>
      <c r="F176" s="56">
        <v>451</v>
      </c>
      <c r="G176" s="54">
        <v>9294</v>
      </c>
      <c r="H176" s="54">
        <v>7289</v>
      </c>
      <c r="I176" s="24">
        <v>-0.21573057886808694</v>
      </c>
    </row>
    <row r="177" spans="1:9" ht="14.25">
      <c r="A177" s="56" t="s">
        <v>6</v>
      </c>
      <c r="B177" s="56" t="s">
        <v>790</v>
      </c>
      <c r="C177" s="56" t="s">
        <v>808</v>
      </c>
      <c r="D177" s="57" t="s">
        <v>3058</v>
      </c>
      <c r="E177" s="61">
        <v>1018</v>
      </c>
      <c r="F177" s="61">
        <v>1252</v>
      </c>
      <c r="G177" s="54">
        <v>15855</v>
      </c>
      <c r="H177" s="54">
        <v>14380</v>
      </c>
      <c r="I177" s="24">
        <v>-9.3030589719331439E-2</v>
      </c>
    </row>
    <row r="178" spans="1:9" ht="14.25">
      <c r="A178" s="56" t="s">
        <v>6</v>
      </c>
      <c r="B178" s="56" t="s">
        <v>790</v>
      </c>
      <c r="C178" s="56" t="s">
        <v>931</v>
      </c>
      <c r="D178" s="57" t="s">
        <v>3059</v>
      </c>
      <c r="E178" s="61">
        <v>1672</v>
      </c>
      <c r="F178" s="61">
        <v>2072</v>
      </c>
      <c r="G178" s="54">
        <v>23982</v>
      </c>
      <c r="H178" s="54">
        <v>23010</v>
      </c>
      <c r="I178" s="24">
        <v>-4.0530397798348765E-2</v>
      </c>
    </row>
    <row r="179" spans="1:9" ht="14.25">
      <c r="A179" s="56" t="s">
        <v>6</v>
      </c>
      <c r="B179" s="56" t="s">
        <v>790</v>
      </c>
      <c r="C179" s="56" t="s">
        <v>1000</v>
      </c>
      <c r="D179" s="44" t="s">
        <v>3060</v>
      </c>
      <c r="E179" s="56">
        <v>361</v>
      </c>
      <c r="F179" s="56">
        <v>410</v>
      </c>
      <c r="G179" s="54">
        <v>5646</v>
      </c>
      <c r="H179" s="54">
        <v>5023</v>
      </c>
      <c r="I179" s="24">
        <v>-0.11034360609280906</v>
      </c>
    </row>
    <row r="180" spans="1:9" ht="14.25">
      <c r="A180" s="56" t="s">
        <v>6</v>
      </c>
      <c r="B180" s="56" t="s">
        <v>790</v>
      </c>
      <c r="C180" s="56" t="s">
        <v>972</v>
      </c>
      <c r="D180" s="44" t="s">
        <v>3061</v>
      </c>
      <c r="E180" s="56">
        <v>212</v>
      </c>
      <c r="F180" s="56">
        <v>221</v>
      </c>
      <c r="G180" s="54">
        <v>5885</v>
      </c>
      <c r="H180" s="54">
        <v>4722</v>
      </c>
      <c r="I180" s="24">
        <v>-0.19762107051826677</v>
      </c>
    </row>
    <row r="181" spans="1:9" ht="14.25">
      <c r="A181" s="56" t="s">
        <v>6</v>
      </c>
      <c r="B181" s="56" t="s">
        <v>426</v>
      </c>
      <c r="C181" s="56" t="s">
        <v>428</v>
      </c>
      <c r="D181" s="57" t="s">
        <v>3062</v>
      </c>
      <c r="E181" s="61">
        <v>29962</v>
      </c>
      <c r="F181" s="61">
        <v>35361</v>
      </c>
      <c r="G181" s="54">
        <v>299520</v>
      </c>
      <c r="H181" s="54">
        <v>275192</v>
      </c>
      <c r="I181" s="24">
        <v>-8.1223290598290601E-2</v>
      </c>
    </row>
    <row r="182" spans="1:9" ht="14.25">
      <c r="A182" s="56" t="s">
        <v>6</v>
      </c>
      <c r="B182" s="56" t="s">
        <v>426</v>
      </c>
      <c r="C182" s="56" t="s">
        <v>438</v>
      </c>
      <c r="D182" s="57" t="s">
        <v>3063</v>
      </c>
      <c r="E182" s="61">
        <v>16777</v>
      </c>
      <c r="F182" s="61">
        <v>20033</v>
      </c>
      <c r="G182" s="54">
        <v>183473</v>
      </c>
      <c r="H182" s="54">
        <v>168466</v>
      </c>
      <c r="I182" s="24">
        <v>-8.1794051440811449E-2</v>
      </c>
    </row>
    <row r="183" spans="1:9" ht="14.25">
      <c r="A183" s="56" t="s">
        <v>6</v>
      </c>
      <c r="B183" s="56" t="s">
        <v>426</v>
      </c>
      <c r="C183" s="56" t="s">
        <v>433</v>
      </c>
      <c r="D183" s="57" t="s">
        <v>3064</v>
      </c>
      <c r="E183" s="61">
        <v>20113</v>
      </c>
      <c r="F183" s="61">
        <v>24395</v>
      </c>
      <c r="G183" s="54">
        <v>237615</v>
      </c>
      <c r="H183" s="54">
        <v>223415</v>
      </c>
      <c r="I183" s="24">
        <v>-5.9760537003135321E-2</v>
      </c>
    </row>
    <row r="184" spans="1:9" ht="14.25">
      <c r="A184" s="56" t="s">
        <v>6</v>
      </c>
      <c r="B184" s="56" t="s">
        <v>426</v>
      </c>
      <c r="C184" s="56" t="s">
        <v>443</v>
      </c>
      <c r="D184" s="57" t="s">
        <v>3065</v>
      </c>
      <c r="E184" s="61">
        <v>1969</v>
      </c>
      <c r="F184" s="61">
        <v>2319</v>
      </c>
      <c r="G184" s="54">
        <v>36132</v>
      </c>
      <c r="H184" s="54">
        <v>31946</v>
      </c>
      <c r="I184" s="24">
        <v>-0.11585298350492639</v>
      </c>
    </row>
    <row r="185" spans="1:9" ht="14.25">
      <c r="A185" s="56" t="s">
        <v>6</v>
      </c>
      <c r="B185" s="56" t="s">
        <v>426</v>
      </c>
      <c r="C185" s="56" t="s">
        <v>432</v>
      </c>
      <c r="D185" s="57" t="s">
        <v>3066</v>
      </c>
      <c r="E185" s="61">
        <v>3386</v>
      </c>
      <c r="F185" s="61">
        <v>4064</v>
      </c>
      <c r="G185" s="54">
        <v>58421</v>
      </c>
      <c r="H185" s="54">
        <v>51415</v>
      </c>
      <c r="I185" s="24">
        <v>-0.11992263056092843</v>
      </c>
    </row>
    <row r="186" spans="1:9" ht="14.25">
      <c r="A186" s="56" t="s">
        <v>6</v>
      </c>
      <c r="B186" s="56" t="s">
        <v>426</v>
      </c>
      <c r="C186" s="56" t="s">
        <v>462</v>
      </c>
      <c r="D186" s="57" t="s">
        <v>3067</v>
      </c>
      <c r="E186" s="61">
        <v>4898</v>
      </c>
      <c r="F186" s="61">
        <v>5891</v>
      </c>
      <c r="G186" s="54">
        <v>66110</v>
      </c>
      <c r="H186" s="54">
        <v>60378</v>
      </c>
      <c r="I186" s="24">
        <v>-8.6703978218121314E-2</v>
      </c>
    </row>
    <row r="187" spans="1:9" ht="14.25">
      <c r="A187" s="56" t="s">
        <v>6</v>
      </c>
      <c r="B187" s="56" t="s">
        <v>426</v>
      </c>
      <c r="C187" s="56" t="s">
        <v>444</v>
      </c>
      <c r="D187" s="57" t="s">
        <v>3068</v>
      </c>
      <c r="E187" s="61">
        <v>3390</v>
      </c>
      <c r="F187" s="61">
        <v>4203</v>
      </c>
      <c r="G187" s="54">
        <v>41258</v>
      </c>
      <c r="H187" s="54">
        <v>39152</v>
      </c>
      <c r="I187" s="24">
        <v>-5.1044645886858309E-2</v>
      </c>
    </row>
    <row r="188" spans="1:9" ht="14.25">
      <c r="A188" s="56" t="s">
        <v>6</v>
      </c>
      <c r="B188" s="56" t="s">
        <v>426</v>
      </c>
      <c r="C188" s="56" t="s">
        <v>445</v>
      </c>
      <c r="D188" s="57" t="s">
        <v>3069</v>
      </c>
      <c r="E188" s="61">
        <v>3954</v>
      </c>
      <c r="F188" s="61">
        <v>4469</v>
      </c>
      <c r="G188" s="54">
        <v>61066</v>
      </c>
      <c r="H188" s="54">
        <v>54103</v>
      </c>
      <c r="I188" s="24">
        <v>-0.11402417056954771</v>
      </c>
    </row>
    <row r="189" spans="1:9" ht="14.25">
      <c r="A189" s="56" t="s">
        <v>6</v>
      </c>
      <c r="B189" s="56" t="s">
        <v>426</v>
      </c>
      <c r="C189" s="56" t="s">
        <v>463</v>
      </c>
      <c r="D189" s="57" t="s">
        <v>3070</v>
      </c>
      <c r="E189" s="61">
        <v>1285</v>
      </c>
      <c r="F189" s="61">
        <v>1490</v>
      </c>
      <c r="G189" s="54">
        <v>37243</v>
      </c>
      <c r="H189" s="54">
        <v>30934</v>
      </c>
      <c r="I189" s="24">
        <v>-0.16940096125446394</v>
      </c>
    </row>
    <row r="190" spans="1:9" ht="14.25">
      <c r="A190" s="56" t="s">
        <v>6</v>
      </c>
      <c r="B190" s="56" t="s">
        <v>426</v>
      </c>
      <c r="C190" s="56" t="s">
        <v>436</v>
      </c>
      <c r="D190" s="57" t="s">
        <v>3071</v>
      </c>
      <c r="E190" s="61">
        <v>1498</v>
      </c>
      <c r="F190" s="61">
        <v>2022</v>
      </c>
      <c r="G190" s="54">
        <v>33764</v>
      </c>
      <c r="H190" s="54">
        <v>30567</v>
      </c>
      <c r="I190" s="24">
        <v>-9.4686648501362394E-2</v>
      </c>
    </row>
    <row r="191" spans="1:9" ht="14.25">
      <c r="A191" s="56" t="s">
        <v>6</v>
      </c>
      <c r="B191" s="56" t="s">
        <v>426</v>
      </c>
      <c r="C191" s="56" t="s">
        <v>437</v>
      </c>
      <c r="D191" s="44" t="s">
        <v>3072</v>
      </c>
      <c r="E191" s="56">
        <v>479</v>
      </c>
      <c r="F191" s="56">
        <v>577</v>
      </c>
      <c r="G191" s="54">
        <v>12361</v>
      </c>
      <c r="H191" s="54">
        <v>10126</v>
      </c>
      <c r="I191" s="24">
        <v>-0.18081061402799126</v>
      </c>
    </row>
    <row r="192" spans="1:9" ht="14.25">
      <c r="A192" s="56" t="s">
        <v>6</v>
      </c>
      <c r="B192" s="56" t="s">
        <v>426</v>
      </c>
      <c r="C192" s="56" t="s">
        <v>439</v>
      </c>
      <c r="D192" s="44" t="s">
        <v>3073</v>
      </c>
      <c r="E192" s="56">
        <v>84</v>
      </c>
      <c r="F192" s="56">
        <v>88</v>
      </c>
      <c r="G192" s="54">
        <v>3217</v>
      </c>
      <c r="H192" s="54">
        <v>2334</v>
      </c>
      <c r="I192" s="24">
        <v>-0.27447932856698787</v>
      </c>
    </row>
    <row r="193" spans="1:9" ht="14.25">
      <c r="A193" s="56" t="s">
        <v>6</v>
      </c>
      <c r="B193" s="56" t="s">
        <v>426</v>
      </c>
      <c r="C193" s="56" t="s">
        <v>466</v>
      </c>
      <c r="D193" s="44" t="s">
        <v>3074</v>
      </c>
      <c r="E193" s="56">
        <v>113</v>
      </c>
      <c r="F193" s="56">
        <v>109</v>
      </c>
      <c r="G193" s="54">
        <v>3271</v>
      </c>
      <c r="H193" s="54">
        <v>2540</v>
      </c>
      <c r="I193" s="24">
        <v>-0.22347905839192908</v>
      </c>
    </row>
    <row r="194" spans="1:9" ht="14.25">
      <c r="A194" s="56" t="s">
        <v>6</v>
      </c>
      <c r="B194" s="56" t="s">
        <v>426</v>
      </c>
      <c r="C194" s="56" t="s">
        <v>459</v>
      </c>
      <c r="D194" s="44" t="s">
        <v>3075</v>
      </c>
      <c r="E194" s="56">
        <v>190</v>
      </c>
      <c r="F194" s="56">
        <v>203</v>
      </c>
      <c r="G194" s="54">
        <v>7089</v>
      </c>
      <c r="H194" s="54">
        <v>5401</v>
      </c>
      <c r="I194" s="24">
        <v>-0.23811539004090845</v>
      </c>
    </row>
    <row r="195" spans="1:9" ht="14.25">
      <c r="A195" s="56" t="s">
        <v>6</v>
      </c>
      <c r="B195" s="56" t="s">
        <v>426</v>
      </c>
      <c r="C195" s="56" t="s">
        <v>427</v>
      </c>
      <c r="D195" s="44" t="s">
        <v>3076</v>
      </c>
      <c r="E195" s="56">
        <v>539</v>
      </c>
      <c r="F195" s="56">
        <v>558</v>
      </c>
      <c r="G195" s="54">
        <v>11449</v>
      </c>
      <c r="H195" s="54">
        <v>9044</v>
      </c>
      <c r="I195" s="24">
        <v>-0.2100620141497074</v>
      </c>
    </row>
    <row r="196" spans="1:9" ht="14.25">
      <c r="A196" s="56" t="s">
        <v>6</v>
      </c>
      <c r="B196" s="56" t="s">
        <v>426</v>
      </c>
      <c r="C196" s="56" t="s">
        <v>430</v>
      </c>
      <c r="D196" s="44" t="s">
        <v>3077</v>
      </c>
      <c r="E196" s="56">
        <v>339</v>
      </c>
      <c r="F196" s="56">
        <v>348</v>
      </c>
      <c r="G196" s="54">
        <v>9691</v>
      </c>
      <c r="H196" s="54">
        <v>7346</v>
      </c>
      <c r="I196" s="24">
        <v>-0.24197709214735322</v>
      </c>
    </row>
    <row r="197" spans="1:9" ht="14.25">
      <c r="A197" s="56" t="s">
        <v>6</v>
      </c>
      <c r="B197" s="56" t="s">
        <v>426</v>
      </c>
      <c r="C197" s="56" t="s">
        <v>448</v>
      </c>
      <c r="D197" s="44" t="s">
        <v>3078</v>
      </c>
      <c r="E197" s="56">
        <v>74</v>
      </c>
      <c r="F197" s="56">
        <v>61</v>
      </c>
      <c r="G197" s="54">
        <v>1594</v>
      </c>
      <c r="H197" s="54">
        <v>1265</v>
      </c>
      <c r="I197" s="24">
        <v>-0.20639899623588456</v>
      </c>
    </row>
    <row r="198" spans="1:9" ht="14.25">
      <c r="A198" s="56" t="s">
        <v>6</v>
      </c>
      <c r="B198" s="56" t="s">
        <v>426</v>
      </c>
      <c r="C198" s="56" t="s">
        <v>429</v>
      </c>
      <c r="D198" s="44" t="s">
        <v>3079</v>
      </c>
      <c r="E198" s="56">
        <v>848</v>
      </c>
      <c r="F198" s="61">
        <v>1077</v>
      </c>
      <c r="G198" s="54">
        <v>16021</v>
      </c>
      <c r="H198" s="54">
        <v>14573</v>
      </c>
      <c r="I198" s="24">
        <v>-9.0381374446039567E-2</v>
      </c>
    </row>
    <row r="199" spans="1:9" ht="14.25">
      <c r="A199" s="56" t="s">
        <v>6</v>
      </c>
      <c r="B199" s="56" t="s">
        <v>426</v>
      </c>
      <c r="C199" s="56" t="s">
        <v>452</v>
      </c>
      <c r="D199" s="44" t="s">
        <v>3080</v>
      </c>
      <c r="E199" s="56">
        <v>513</v>
      </c>
      <c r="F199" s="56">
        <v>530</v>
      </c>
      <c r="G199" s="54">
        <v>10978</v>
      </c>
      <c r="H199" s="54">
        <v>8665</v>
      </c>
      <c r="I199" s="24">
        <v>-0.21069411550373474</v>
      </c>
    </row>
    <row r="200" spans="1:9" ht="14.25">
      <c r="A200" s="56" t="s">
        <v>6</v>
      </c>
      <c r="B200" s="56" t="s">
        <v>426</v>
      </c>
      <c r="C200" s="56" t="s">
        <v>440</v>
      </c>
      <c r="D200" s="44" t="s">
        <v>3081</v>
      </c>
      <c r="E200" s="56">
        <v>383</v>
      </c>
      <c r="F200" s="56">
        <v>468</v>
      </c>
      <c r="G200" s="54">
        <v>8153</v>
      </c>
      <c r="H200" s="54">
        <v>7326</v>
      </c>
      <c r="I200" s="24">
        <v>-0.10143505458113578</v>
      </c>
    </row>
    <row r="201" spans="1:9" ht="14.25">
      <c r="A201" s="56" t="s">
        <v>6</v>
      </c>
      <c r="B201" s="56" t="s">
        <v>426</v>
      </c>
      <c r="C201" s="56" t="s">
        <v>441</v>
      </c>
      <c r="D201" s="44" t="s">
        <v>3082</v>
      </c>
      <c r="E201" s="56">
        <v>641</v>
      </c>
      <c r="F201" s="56">
        <v>755</v>
      </c>
      <c r="G201" s="54">
        <v>15227</v>
      </c>
      <c r="H201" s="54">
        <v>12700</v>
      </c>
      <c r="I201" s="24">
        <v>-0.16595521113810993</v>
      </c>
    </row>
    <row r="202" spans="1:9" ht="14.25">
      <c r="A202" s="56" t="s">
        <v>6</v>
      </c>
      <c r="B202" s="56" t="s">
        <v>426</v>
      </c>
      <c r="C202" s="56" t="s">
        <v>464</v>
      </c>
      <c r="D202" s="44" t="s">
        <v>3083</v>
      </c>
      <c r="E202" s="56">
        <v>441</v>
      </c>
      <c r="F202" s="56">
        <v>560</v>
      </c>
      <c r="G202" s="54">
        <v>14270</v>
      </c>
      <c r="H202" s="54">
        <v>12074</v>
      </c>
      <c r="I202" s="24">
        <v>-0.15388927820602663</v>
      </c>
    </row>
    <row r="203" spans="1:9" ht="14.25">
      <c r="A203" s="56" t="s">
        <v>6</v>
      </c>
      <c r="B203" s="56" t="s">
        <v>426</v>
      </c>
      <c r="C203" s="56" t="s">
        <v>446</v>
      </c>
      <c r="D203" s="44" t="s">
        <v>3084</v>
      </c>
      <c r="E203" s="56">
        <v>247</v>
      </c>
      <c r="F203" s="56">
        <v>302</v>
      </c>
      <c r="G203" s="54">
        <v>12743</v>
      </c>
      <c r="H203" s="54">
        <v>9657</v>
      </c>
      <c r="I203" s="24">
        <v>-0.24217217295770227</v>
      </c>
    </row>
    <row r="204" spans="1:9" ht="14.25">
      <c r="A204" s="56" t="s">
        <v>6</v>
      </c>
      <c r="B204" s="56" t="s">
        <v>426</v>
      </c>
      <c r="C204" s="56" t="s">
        <v>449</v>
      </c>
      <c r="D204" s="44" t="s">
        <v>3085</v>
      </c>
      <c r="E204" s="56">
        <v>816</v>
      </c>
      <c r="F204" s="56">
        <v>944</v>
      </c>
      <c r="G204" s="54">
        <v>14314</v>
      </c>
      <c r="H204" s="54">
        <v>12374</v>
      </c>
      <c r="I204" s="24">
        <v>-0.13553164733827022</v>
      </c>
    </row>
    <row r="205" spans="1:9" ht="14.25">
      <c r="A205" s="56" t="s">
        <v>6</v>
      </c>
      <c r="B205" s="56" t="s">
        <v>426</v>
      </c>
      <c r="C205" s="56" t="s">
        <v>457</v>
      </c>
      <c r="D205" s="44" t="s">
        <v>3086</v>
      </c>
      <c r="E205" s="56">
        <v>890</v>
      </c>
      <c r="F205" s="61">
        <v>1075</v>
      </c>
      <c r="G205" s="54">
        <v>16759</v>
      </c>
      <c r="H205" s="54">
        <v>14556</v>
      </c>
      <c r="I205" s="24">
        <v>-0.13145175726475328</v>
      </c>
    </row>
    <row r="206" spans="1:9" ht="14.25">
      <c r="A206" s="56" t="s">
        <v>6</v>
      </c>
      <c r="B206" s="56" t="s">
        <v>426</v>
      </c>
      <c r="C206" s="56" t="s">
        <v>454</v>
      </c>
      <c r="D206" s="44" t="s">
        <v>3087</v>
      </c>
      <c r="E206" s="56">
        <v>505</v>
      </c>
      <c r="F206" s="56">
        <v>713</v>
      </c>
      <c r="G206" s="54">
        <v>10241</v>
      </c>
      <c r="H206" s="54">
        <v>10447</v>
      </c>
      <c r="I206" s="24">
        <v>2.0115223122741919E-2</v>
      </c>
    </row>
    <row r="207" spans="1:9" ht="14.25">
      <c r="A207" s="56" t="s">
        <v>6</v>
      </c>
      <c r="B207" s="56" t="s">
        <v>426</v>
      </c>
      <c r="C207" s="56" t="s">
        <v>465</v>
      </c>
      <c r="D207" s="44" t="s">
        <v>3088</v>
      </c>
      <c r="E207" s="56">
        <v>248</v>
      </c>
      <c r="F207" s="56">
        <v>223</v>
      </c>
      <c r="G207" s="54">
        <v>4881</v>
      </c>
      <c r="H207" s="54">
        <v>4229</v>
      </c>
      <c r="I207" s="24">
        <v>-0.13357918459332105</v>
      </c>
    </row>
    <row r="208" spans="1:9" ht="14.25">
      <c r="A208" s="56" t="s">
        <v>6</v>
      </c>
      <c r="B208" s="56" t="s">
        <v>426</v>
      </c>
      <c r="C208" s="56" t="s">
        <v>461</v>
      </c>
      <c r="D208" s="44" t="s">
        <v>3089</v>
      </c>
      <c r="E208" s="56">
        <v>733</v>
      </c>
      <c r="F208" s="56">
        <v>881</v>
      </c>
      <c r="G208" s="54">
        <v>19106</v>
      </c>
      <c r="H208" s="54">
        <v>16428</v>
      </c>
      <c r="I208" s="24">
        <v>-0.1401653930702397</v>
      </c>
    </row>
    <row r="209" spans="1:9" ht="14.25">
      <c r="A209" s="56" t="s">
        <v>6</v>
      </c>
      <c r="B209" s="56" t="s">
        <v>426</v>
      </c>
      <c r="C209" s="56" t="s">
        <v>453</v>
      </c>
      <c r="D209" s="57" t="s">
        <v>3090</v>
      </c>
      <c r="E209" s="61">
        <v>1080</v>
      </c>
      <c r="F209" s="61">
        <v>1340</v>
      </c>
      <c r="G209" s="54">
        <v>11095</v>
      </c>
      <c r="H209" s="54">
        <v>10367</v>
      </c>
      <c r="I209" s="24">
        <v>-6.5615141955835968E-2</v>
      </c>
    </row>
    <row r="210" spans="1:9" ht="14.25">
      <c r="A210" s="56" t="s">
        <v>6</v>
      </c>
      <c r="B210" s="56" t="s">
        <v>426</v>
      </c>
      <c r="C210" s="56" t="s">
        <v>450</v>
      </c>
      <c r="D210" s="57" t="s">
        <v>3091</v>
      </c>
      <c r="E210" s="61">
        <v>1197</v>
      </c>
      <c r="F210" s="61">
        <v>1691</v>
      </c>
      <c r="G210" s="54">
        <v>24211</v>
      </c>
      <c r="H210" s="54">
        <v>24273</v>
      </c>
      <c r="I210" s="24">
        <v>2.5608194622279128E-3</v>
      </c>
    </row>
    <row r="211" spans="1:9" ht="14.25">
      <c r="A211" s="56" t="s">
        <v>6</v>
      </c>
      <c r="B211" s="56" t="s">
        <v>426</v>
      </c>
      <c r="C211" s="56" t="s">
        <v>451</v>
      </c>
      <c r="D211" s="44" t="s">
        <v>3092</v>
      </c>
      <c r="E211" s="56">
        <v>325</v>
      </c>
      <c r="F211" s="56">
        <v>251</v>
      </c>
      <c r="G211" s="54">
        <v>6340</v>
      </c>
      <c r="H211" s="54">
        <v>4718</v>
      </c>
      <c r="I211" s="24">
        <v>-0.2558359621451104</v>
      </c>
    </row>
    <row r="212" spans="1:9" ht="14.25">
      <c r="A212" s="56" t="s">
        <v>6</v>
      </c>
      <c r="B212" s="56" t="s">
        <v>426</v>
      </c>
      <c r="C212" s="56" t="s">
        <v>435</v>
      </c>
      <c r="D212" s="44" t="s">
        <v>3093</v>
      </c>
      <c r="E212" s="56">
        <v>345</v>
      </c>
      <c r="F212" s="56">
        <v>385</v>
      </c>
      <c r="G212" s="54">
        <v>7252</v>
      </c>
      <c r="H212" s="54">
        <v>5955</v>
      </c>
      <c r="I212" s="24">
        <v>-0.17884721456150027</v>
      </c>
    </row>
    <row r="213" spans="1:9" ht="14.25">
      <c r="A213" s="56" t="s">
        <v>6</v>
      </c>
      <c r="B213" s="56" t="s">
        <v>426</v>
      </c>
      <c r="C213" s="56" t="s">
        <v>442</v>
      </c>
      <c r="D213" s="44" t="s">
        <v>3094</v>
      </c>
      <c r="E213" s="56">
        <v>100</v>
      </c>
      <c r="F213" s="56">
        <v>66</v>
      </c>
      <c r="G213" s="54">
        <v>2463</v>
      </c>
      <c r="H213" s="54">
        <v>1636</v>
      </c>
      <c r="I213" s="24">
        <v>-0.33576938692651237</v>
      </c>
    </row>
    <row r="214" spans="1:9" ht="14.25">
      <c r="A214" s="56" t="s">
        <v>6</v>
      </c>
      <c r="B214" s="56" t="s">
        <v>426</v>
      </c>
      <c r="C214" s="56" t="s">
        <v>455</v>
      </c>
      <c r="D214" s="44" t="s">
        <v>3095</v>
      </c>
      <c r="E214" s="56">
        <v>71</v>
      </c>
      <c r="F214" s="56">
        <v>77</v>
      </c>
      <c r="G214" s="54">
        <v>2422</v>
      </c>
      <c r="H214" s="54">
        <v>1788</v>
      </c>
      <c r="I214" s="24">
        <v>-0.26176713459950451</v>
      </c>
    </row>
    <row r="215" spans="1:9" ht="14.25">
      <c r="A215" s="56" t="s">
        <v>6</v>
      </c>
      <c r="B215" s="56" t="s">
        <v>426</v>
      </c>
      <c r="C215" s="56" t="s">
        <v>456</v>
      </c>
      <c r="D215" s="44" t="s">
        <v>3096</v>
      </c>
      <c r="E215" s="56">
        <v>546</v>
      </c>
      <c r="F215" s="56">
        <v>621</v>
      </c>
      <c r="G215" s="54">
        <v>11299</v>
      </c>
      <c r="H215" s="54">
        <v>9082</v>
      </c>
      <c r="I215" s="24">
        <v>-0.19621205416408533</v>
      </c>
    </row>
    <row r="216" spans="1:9" ht="14.25">
      <c r="A216" s="56" t="s">
        <v>6</v>
      </c>
      <c r="B216" s="56" t="s">
        <v>426</v>
      </c>
      <c r="C216" s="56" t="s">
        <v>431</v>
      </c>
      <c r="D216" s="44" t="s">
        <v>3097</v>
      </c>
      <c r="E216" s="56">
        <v>906</v>
      </c>
      <c r="F216" s="61">
        <v>1121</v>
      </c>
      <c r="G216" s="54">
        <v>18712</v>
      </c>
      <c r="H216" s="54">
        <v>16042</v>
      </c>
      <c r="I216" s="24">
        <v>-0.14268918341171441</v>
      </c>
    </row>
    <row r="217" spans="1:9" ht="14.25">
      <c r="A217" s="56" t="s">
        <v>6</v>
      </c>
      <c r="B217" s="56" t="s">
        <v>426</v>
      </c>
      <c r="C217" s="56" t="s">
        <v>460</v>
      </c>
      <c r="D217" s="44" t="s">
        <v>3098</v>
      </c>
      <c r="E217" s="56">
        <v>203</v>
      </c>
      <c r="F217" s="56">
        <v>236</v>
      </c>
      <c r="G217" s="54">
        <v>6175</v>
      </c>
      <c r="H217" s="54">
        <v>4968</v>
      </c>
      <c r="I217" s="24">
        <v>-0.1954655870445344</v>
      </c>
    </row>
    <row r="218" spans="1:9" ht="14.25">
      <c r="A218" s="56" t="s">
        <v>6</v>
      </c>
      <c r="B218" s="56" t="s">
        <v>426</v>
      </c>
      <c r="C218" s="56" t="s">
        <v>447</v>
      </c>
      <c r="D218" s="44" t="s">
        <v>3099</v>
      </c>
      <c r="E218" s="56">
        <v>956</v>
      </c>
      <c r="F218" s="61">
        <v>1132</v>
      </c>
      <c r="G218" s="54">
        <v>19853</v>
      </c>
      <c r="H218" s="54">
        <v>16809</v>
      </c>
      <c r="I218" s="24">
        <v>-0.15332695310532413</v>
      </c>
    </row>
    <row r="219" spans="1:9" ht="14.25">
      <c r="A219" s="56" t="s">
        <v>6</v>
      </c>
      <c r="B219" s="56" t="s">
        <v>426</v>
      </c>
      <c r="C219" s="56" t="s">
        <v>434</v>
      </c>
      <c r="D219" s="44" t="s">
        <v>3100</v>
      </c>
      <c r="E219" s="56">
        <v>506</v>
      </c>
      <c r="F219" s="56">
        <v>597</v>
      </c>
      <c r="G219" s="54">
        <v>14699</v>
      </c>
      <c r="H219" s="54">
        <v>13496</v>
      </c>
      <c r="I219" s="24">
        <v>-8.1842302197428399E-2</v>
      </c>
    </row>
    <row r="220" spans="1:9" ht="14.25">
      <c r="A220" s="56" t="s">
        <v>6</v>
      </c>
      <c r="B220" s="56" t="s">
        <v>426</v>
      </c>
      <c r="C220" s="56" t="s">
        <v>458</v>
      </c>
      <c r="D220" s="44" t="s">
        <v>3101</v>
      </c>
      <c r="E220" s="56">
        <v>80</v>
      </c>
      <c r="F220" s="56">
        <v>96</v>
      </c>
      <c r="G220" s="54">
        <v>2851</v>
      </c>
      <c r="H220" s="54">
        <v>2197</v>
      </c>
      <c r="I220" s="24">
        <v>-0.2293931953700456</v>
      </c>
    </row>
    <row r="221" spans="1:9" ht="14.25">
      <c r="A221" s="56" t="s">
        <v>6</v>
      </c>
      <c r="B221" s="56" t="s">
        <v>1190</v>
      </c>
      <c r="C221" s="56" t="s">
        <v>1208</v>
      </c>
      <c r="D221" s="57" t="s">
        <v>3102</v>
      </c>
      <c r="E221" s="61">
        <v>40195</v>
      </c>
      <c r="F221" s="61">
        <v>49656</v>
      </c>
      <c r="G221" s="54">
        <v>298348</v>
      </c>
      <c r="H221" s="54">
        <v>289731</v>
      </c>
      <c r="I221" s="24">
        <v>-2.8882378966844088E-2</v>
      </c>
    </row>
    <row r="222" spans="1:9" ht="14.25">
      <c r="A222" s="56" t="s">
        <v>6</v>
      </c>
      <c r="B222" s="56" t="s">
        <v>1190</v>
      </c>
      <c r="C222" s="56" t="s">
        <v>1207</v>
      </c>
      <c r="D222" s="57" t="s">
        <v>3103</v>
      </c>
      <c r="E222" s="61">
        <v>3557</v>
      </c>
      <c r="F222" s="61">
        <v>3960</v>
      </c>
      <c r="G222" s="54">
        <v>59430</v>
      </c>
      <c r="H222" s="54">
        <v>50369</v>
      </c>
      <c r="I222" s="24">
        <v>-0.15246508497391889</v>
      </c>
    </row>
    <row r="223" spans="1:9" ht="14.25">
      <c r="A223" s="56" t="s">
        <v>6</v>
      </c>
      <c r="B223" s="56" t="s">
        <v>1190</v>
      </c>
      <c r="C223" s="56" t="s">
        <v>1212</v>
      </c>
      <c r="D223" s="57" t="s">
        <v>3104</v>
      </c>
      <c r="E223" s="61">
        <v>2516</v>
      </c>
      <c r="F223" s="61">
        <v>2986</v>
      </c>
      <c r="G223" s="54">
        <v>40737</v>
      </c>
      <c r="H223" s="54">
        <v>34728</v>
      </c>
      <c r="I223" s="24">
        <v>-0.14750718020472789</v>
      </c>
    </row>
    <row r="224" spans="1:9" ht="14.25">
      <c r="A224" s="56" t="s">
        <v>6</v>
      </c>
      <c r="B224" s="56" t="s">
        <v>1190</v>
      </c>
      <c r="C224" s="56" t="s">
        <v>1193</v>
      </c>
      <c r="D224" s="57" t="s">
        <v>3105</v>
      </c>
      <c r="E224" s="61">
        <v>7951</v>
      </c>
      <c r="F224" s="61">
        <v>9428</v>
      </c>
      <c r="G224" s="54">
        <v>101438</v>
      </c>
      <c r="H224" s="54">
        <v>93193</v>
      </c>
      <c r="I224" s="24">
        <v>-8.1281176679350933E-2</v>
      </c>
    </row>
    <row r="225" spans="1:9" ht="14.25">
      <c r="A225" s="56" t="s">
        <v>6</v>
      </c>
      <c r="B225" s="56" t="s">
        <v>1190</v>
      </c>
      <c r="C225" s="56" t="s">
        <v>1203</v>
      </c>
      <c r="D225" s="57" t="s">
        <v>3106</v>
      </c>
      <c r="E225" s="61">
        <v>7809</v>
      </c>
      <c r="F225" s="61">
        <v>9402</v>
      </c>
      <c r="G225" s="54">
        <v>93138</v>
      </c>
      <c r="H225" s="54">
        <v>93045</v>
      </c>
      <c r="I225" s="24">
        <v>-9.9851832764285262E-4</v>
      </c>
    </row>
    <row r="226" spans="1:9" ht="14.25">
      <c r="A226" s="56" t="s">
        <v>6</v>
      </c>
      <c r="B226" s="56" t="s">
        <v>1190</v>
      </c>
      <c r="C226" s="56" t="s">
        <v>1204</v>
      </c>
      <c r="D226" s="57" t="s">
        <v>3107</v>
      </c>
      <c r="E226" s="61">
        <v>2081</v>
      </c>
      <c r="F226" s="61">
        <v>2383</v>
      </c>
      <c r="G226" s="54">
        <v>36872</v>
      </c>
      <c r="H226" s="54">
        <v>33043</v>
      </c>
      <c r="I226" s="24">
        <v>-0.10384573660229984</v>
      </c>
    </row>
    <row r="227" spans="1:9" ht="14.25">
      <c r="A227" s="56" t="s">
        <v>6</v>
      </c>
      <c r="B227" s="56" t="s">
        <v>1190</v>
      </c>
      <c r="C227" s="56" t="s">
        <v>1221</v>
      </c>
      <c r="D227" s="57" t="s">
        <v>3108</v>
      </c>
      <c r="E227" s="61">
        <v>1462</v>
      </c>
      <c r="F227" s="61">
        <v>1750</v>
      </c>
      <c r="G227" s="54">
        <v>29331</v>
      </c>
      <c r="H227" s="54">
        <v>25366</v>
      </c>
      <c r="I227" s="24">
        <v>-0.13518120759605878</v>
      </c>
    </row>
    <row r="228" spans="1:9" ht="14.25">
      <c r="A228" s="56" t="s">
        <v>6</v>
      </c>
      <c r="B228" s="56" t="s">
        <v>1190</v>
      </c>
      <c r="C228" s="56" t="s">
        <v>1197</v>
      </c>
      <c r="D228" s="57" t="s">
        <v>3109</v>
      </c>
      <c r="E228" s="61">
        <v>8277</v>
      </c>
      <c r="F228" s="61">
        <v>9652</v>
      </c>
      <c r="G228" s="54">
        <v>127642</v>
      </c>
      <c r="H228" s="54">
        <v>111932</v>
      </c>
      <c r="I228" s="24">
        <v>-0.12307861048871062</v>
      </c>
    </row>
    <row r="229" spans="1:9" ht="14.25">
      <c r="A229" s="56" t="s">
        <v>6</v>
      </c>
      <c r="B229" s="56" t="s">
        <v>1190</v>
      </c>
      <c r="C229" s="56" t="s">
        <v>1215</v>
      </c>
      <c r="D229" s="57" t="s">
        <v>3110</v>
      </c>
      <c r="E229" s="61">
        <v>1332</v>
      </c>
      <c r="F229" s="61">
        <v>1506</v>
      </c>
      <c r="G229" s="54">
        <v>23300</v>
      </c>
      <c r="H229" s="54">
        <v>18262</v>
      </c>
      <c r="I229" s="24">
        <v>-0.21622317596566523</v>
      </c>
    </row>
    <row r="230" spans="1:9" ht="14.25">
      <c r="A230" s="56" t="s">
        <v>6</v>
      </c>
      <c r="B230" s="56" t="s">
        <v>1190</v>
      </c>
      <c r="C230" s="56" t="s">
        <v>1200</v>
      </c>
      <c r="D230" s="57" t="s">
        <v>3111</v>
      </c>
      <c r="E230" s="61">
        <v>2555</v>
      </c>
      <c r="F230" s="61">
        <v>2796</v>
      </c>
      <c r="G230" s="54">
        <v>39574</v>
      </c>
      <c r="H230" s="54">
        <v>32078</v>
      </c>
      <c r="I230" s="24">
        <v>-0.18941729418304948</v>
      </c>
    </row>
    <row r="231" spans="1:9" ht="14.25">
      <c r="A231" s="56" t="s">
        <v>6</v>
      </c>
      <c r="B231" s="56" t="s">
        <v>1190</v>
      </c>
      <c r="C231" s="56" t="s">
        <v>1209</v>
      </c>
      <c r="D231" s="57" t="s">
        <v>3112</v>
      </c>
      <c r="E231" s="61">
        <v>1630</v>
      </c>
      <c r="F231" s="61">
        <v>1932</v>
      </c>
      <c r="G231" s="54">
        <v>29702</v>
      </c>
      <c r="H231" s="54">
        <v>25513</v>
      </c>
      <c r="I231" s="24">
        <v>-0.14103427378627703</v>
      </c>
    </row>
    <row r="232" spans="1:9" ht="14.25">
      <c r="A232" s="56" t="s">
        <v>6</v>
      </c>
      <c r="B232" s="56" t="s">
        <v>1190</v>
      </c>
      <c r="C232" s="56" t="s">
        <v>1192</v>
      </c>
      <c r="D232" s="57" t="s">
        <v>3113</v>
      </c>
      <c r="E232" s="61">
        <v>1258</v>
      </c>
      <c r="F232" s="61">
        <v>1474</v>
      </c>
      <c r="G232" s="54">
        <v>28680</v>
      </c>
      <c r="H232" s="54">
        <v>24023</v>
      </c>
      <c r="I232" s="24">
        <v>-0.16237796373779637</v>
      </c>
    </row>
    <row r="233" spans="1:9" ht="14.25">
      <c r="A233" s="56" t="s">
        <v>6</v>
      </c>
      <c r="B233" s="56" t="s">
        <v>1190</v>
      </c>
      <c r="C233" s="56" t="s">
        <v>1213</v>
      </c>
      <c r="D233" s="57" t="s">
        <v>3114</v>
      </c>
      <c r="E233" s="61">
        <v>8005</v>
      </c>
      <c r="F233" s="61">
        <v>9561</v>
      </c>
      <c r="G233" s="54">
        <v>124746</v>
      </c>
      <c r="H233" s="54">
        <v>112937</v>
      </c>
      <c r="I233" s="24">
        <v>-9.4664357975406024E-2</v>
      </c>
    </row>
    <row r="234" spans="1:9" ht="14.25">
      <c r="A234" s="56" t="s">
        <v>6</v>
      </c>
      <c r="B234" s="56" t="s">
        <v>1190</v>
      </c>
      <c r="C234" s="56" t="s">
        <v>1219</v>
      </c>
      <c r="D234" s="57" t="s">
        <v>3115</v>
      </c>
      <c r="E234" s="61">
        <v>4281</v>
      </c>
      <c r="F234" s="61">
        <v>5446</v>
      </c>
      <c r="G234" s="54">
        <v>53857</v>
      </c>
      <c r="H234" s="54">
        <v>55579</v>
      </c>
      <c r="I234" s="24">
        <v>3.1973559611563958E-2</v>
      </c>
    </row>
    <row r="235" spans="1:9" ht="14.25">
      <c r="A235" s="56" t="s">
        <v>6</v>
      </c>
      <c r="B235" s="56" t="s">
        <v>1190</v>
      </c>
      <c r="C235" s="56" t="s">
        <v>1217</v>
      </c>
      <c r="D235" s="44" t="s">
        <v>3116</v>
      </c>
      <c r="E235" s="56">
        <v>950</v>
      </c>
      <c r="F235" s="61">
        <v>1127</v>
      </c>
      <c r="G235" s="54">
        <v>18033</v>
      </c>
      <c r="H235" s="54">
        <v>15731</v>
      </c>
      <c r="I235" s="24">
        <v>-0.12765485498807741</v>
      </c>
    </row>
    <row r="236" spans="1:9" ht="14.25">
      <c r="A236" s="56" t="s">
        <v>6</v>
      </c>
      <c r="B236" s="56" t="s">
        <v>1190</v>
      </c>
      <c r="C236" s="56" t="s">
        <v>1206</v>
      </c>
      <c r="D236" s="44" t="s">
        <v>3117</v>
      </c>
      <c r="E236" s="56">
        <v>248</v>
      </c>
      <c r="F236" s="56">
        <v>257</v>
      </c>
      <c r="G236" s="54">
        <v>7304</v>
      </c>
      <c r="H236" s="54">
        <v>5634</v>
      </c>
      <c r="I236" s="24">
        <v>-0.22864184008762323</v>
      </c>
    </row>
    <row r="237" spans="1:9" ht="14.25">
      <c r="A237" s="56" t="s">
        <v>6</v>
      </c>
      <c r="B237" s="56" t="s">
        <v>1190</v>
      </c>
      <c r="C237" s="56" t="s">
        <v>1199</v>
      </c>
      <c r="D237" s="44" t="s">
        <v>3118</v>
      </c>
      <c r="E237" s="56">
        <v>611</v>
      </c>
      <c r="F237" s="56">
        <v>701</v>
      </c>
      <c r="G237" s="54">
        <v>14984</v>
      </c>
      <c r="H237" s="54">
        <v>12285</v>
      </c>
      <c r="I237" s="24">
        <v>-0.18012546716497596</v>
      </c>
    </row>
    <row r="238" spans="1:9" ht="14.25">
      <c r="A238" s="56" t="s">
        <v>6</v>
      </c>
      <c r="B238" s="56" t="s">
        <v>1190</v>
      </c>
      <c r="C238" s="56" t="s">
        <v>1216</v>
      </c>
      <c r="D238" s="57" t="s">
        <v>3119</v>
      </c>
      <c r="E238" s="61">
        <v>2491</v>
      </c>
      <c r="F238" s="61">
        <v>3158</v>
      </c>
      <c r="G238" s="54">
        <v>33288</v>
      </c>
      <c r="H238" s="54">
        <v>32147</v>
      </c>
      <c r="I238" s="24">
        <v>-3.4276616198029318E-2</v>
      </c>
    </row>
    <row r="239" spans="1:9" ht="14.25">
      <c r="A239" s="56" t="s">
        <v>6</v>
      </c>
      <c r="B239" s="56" t="s">
        <v>1190</v>
      </c>
      <c r="C239" s="56" t="s">
        <v>1222</v>
      </c>
      <c r="D239" s="57" t="s">
        <v>3120</v>
      </c>
      <c r="E239" s="61">
        <v>2449</v>
      </c>
      <c r="F239" s="61">
        <v>3365</v>
      </c>
      <c r="G239" s="54">
        <v>27205</v>
      </c>
      <c r="H239" s="54">
        <v>28056</v>
      </c>
      <c r="I239" s="24">
        <v>3.1281014519389819E-2</v>
      </c>
    </row>
    <row r="240" spans="1:9" ht="14.25">
      <c r="A240" s="56" t="s">
        <v>6</v>
      </c>
      <c r="B240" s="56" t="s">
        <v>1190</v>
      </c>
      <c r="C240" s="56" t="s">
        <v>1210</v>
      </c>
      <c r="D240" s="44" t="s">
        <v>3121</v>
      </c>
      <c r="E240" s="56">
        <v>284</v>
      </c>
      <c r="F240" s="56">
        <v>311</v>
      </c>
      <c r="G240" s="54">
        <v>6602</v>
      </c>
      <c r="H240" s="54">
        <v>5134</v>
      </c>
      <c r="I240" s="24">
        <v>-0.22235686155710391</v>
      </c>
    </row>
    <row r="241" spans="1:9" ht="14.25">
      <c r="A241" s="56" t="s">
        <v>6</v>
      </c>
      <c r="B241" s="56" t="s">
        <v>1190</v>
      </c>
      <c r="C241" s="56" t="s">
        <v>1201</v>
      </c>
      <c r="D241" s="44" t="s">
        <v>3122</v>
      </c>
      <c r="E241" s="56">
        <v>963</v>
      </c>
      <c r="F241" s="61">
        <v>1169</v>
      </c>
      <c r="G241" s="54">
        <v>16325</v>
      </c>
      <c r="H241" s="54">
        <v>15535</v>
      </c>
      <c r="I241" s="24">
        <v>-4.8392036753445639E-2</v>
      </c>
    </row>
    <row r="242" spans="1:9" ht="14.25">
      <c r="A242" s="56" t="s">
        <v>6</v>
      </c>
      <c r="B242" s="56" t="s">
        <v>1190</v>
      </c>
      <c r="C242" s="56" t="s">
        <v>1194</v>
      </c>
      <c r="D242" s="44" t="s">
        <v>3123</v>
      </c>
      <c r="E242" s="56">
        <v>404</v>
      </c>
      <c r="F242" s="56">
        <v>501</v>
      </c>
      <c r="G242" s="54">
        <v>8345</v>
      </c>
      <c r="H242" s="54">
        <v>7252</v>
      </c>
      <c r="I242" s="24">
        <v>-0.13097663271420013</v>
      </c>
    </row>
    <row r="243" spans="1:9" ht="14.25">
      <c r="A243" s="56" t="s">
        <v>6</v>
      </c>
      <c r="B243" s="56" t="s">
        <v>1190</v>
      </c>
      <c r="C243" s="56" t="s">
        <v>1218</v>
      </c>
      <c r="D243" s="44" t="s">
        <v>3124</v>
      </c>
      <c r="E243" s="56">
        <v>297</v>
      </c>
      <c r="F243" s="56">
        <v>352</v>
      </c>
      <c r="G243" s="54">
        <v>6190</v>
      </c>
      <c r="H243" s="54">
        <v>5045</v>
      </c>
      <c r="I243" s="24">
        <v>-0.18497576736672053</v>
      </c>
    </row>
    <row r="244" spans="1:9" ht="14.25">
      <c r="A244" s="56" t="s">
        <v>6</v>
      </c>
      <c r="B244" s="56" t="s">
        <v>1190</v>
      </c>
      <c r="C244" s="56" t="s">
        <v>1214</v>
      </c>
      <c r="D244" s="44" t="s">
        <v>3125</v>
      </c>
      <c r="E244" s="56">
        <v>578</v>
      </c>
      <c r="F244" s="56">
        <v>594</v>
      </c>
      <c r="G244" s="54">
        <v>15276</v>
      </c>
      <c r="H244" s="54">
        <v>11004</v>
      </c>
      <c r="I244" s="24">
        <v>-0.27965435978004716</v>
      </c>
    </row>
    <row r="245" spans="1:9" ht="14.25">
      <c r="A245" s="56" t="s">
        <v>6</v>
      </c>
      <c r="B245" s="56" t="s">
        <v>1190</v>
      </c>
      <c r="C245" s="56" t="s">
        <v>1223</v>
      </c>
      <c r="D245" s="44" t="s">
        <v>3126</v>
      </c>
      <c r="E245" s="56">
        <v>692</v>
      </c>
      <c r="F245" s="56">
        <v>689</v>
      </c>
      <c r="G245" s="54">
        <v>18617</v>
      </c>
      <c r="H245" s="54">
        <v>14320</v>
      </c>
      <c r="I245" s="24">
        <v>-0.23081054949777086</v>
      </c>
    </row>
    <row r="246" spans="1:9" ht="14.25">
      <c r="A246" s="56" t="s">
        <v>6</v>
      </c>
      <c r="B246" s="56" t="s">
        <v>1190</v>
      </c>
      <c r="C246" s="56" t="s">
        <v>1198</v>
      </c>
      <c r="D246" s="44" t="s">
        <v>3127</v>
      </c>
      <c r="E246" s="56">
        <v>500</v>
      </c>
      <c r="F246" s="56">
        <v>561</v>
      </c>
      <c r="G246" s="54">
        <v>10804</v>
      </c>
      <c r="H246" s="54">
        <v>8726</v>
      </c>
      <c r="I246" s="24">
        <v>-0.1923361717882266</v>
      </c>
    </row>
    <row r="247" spans="1:9" ht="14.25">
      <c r="A247" s="56" t="s">
        <v>6</v>
      </c>
      <c r="B247" s="56" t="s">
        <v>1190</v>
      </c>
      <c r="C247" s="56" t="s">
        <v>1220</v>
      </c>
      <c r="D247" s="44" t="s">
        <v>3128</v>
      </c>
      <c r="E247" s="56">
        <v>134</v>
      </c>
      <c r="F247" s="56">
        <v>163</v>
      </c>
      <c r="G247" s="54">
        <v>3843</v>
      </c>
      <c r="H247" s="54">
        <v>3059</v>
      </c>
      <c r="I247" s="24">
        <v>-0.2040072859744991</v>
      </c>
    </row>
    <row r="248" spans="1:9" ht="14.25">
      <c r="A248" s="56" t="s">
        <v>6</v>
      </c>
      <c r="B248" s="56" t="s">
        <v>1190</v>
      </c>
      <c r="C248" s="56" t="s">
        <v>1191</v>
      </c>
      <c r="D248" s="44" t="s">
        <v>3129</v>
      </c>
      <c r="E248" s="56">
        <v>88</v>
      </c>
      <c r="F248" s="56">
        <v>95</v>
      </c>
      <c r="G248" s="54">
        <v>3088</v>
      </c>
      <c r="H248" s="54">
        <v>2487</v>
      </c>
      <c r="I248" s="24">
        <v>-0.19462435233160622</v>
      </c>
    </row>
    <row r="249" spans="1:9" ht="14.25">
      <c r="A249" s="56" t="s">
        <v>6</v>
      </c>
      <c r="B249" s="56" t="s">
        <v>1190</v>
      </c>
      <c r="C249" s="56" t="s">
        <v>1202</v>
      </c>
      <c r="D249" s="44" t="s">
        <v>3130</v>
      </c>
      <c r="E249" s="56">
        <v>313</v>
      </c>
      <c r="F249" s="56">
        <v>389</v>
      </c>
      <c r="G249" s="54">
        <v>10209</v>
      </c>
      <c r="H249" s="54">
        <v>8421</v>
      </c>
      <c r="I249" s="24">
        <v>-0.17513958272112842</v>
      </c>
    </row>
    <row r="250" spans="1:9" ht="14.25">
      <c r="A250" s="56" t="s">
        <v>6</v>
      </c>
      <c r="B250" s="56" t="s">
        <v>1190</v>
      </c>
      <c r="C250" s="56" t="s">
        <v>1211</v>
      </c>
      <c r="D250" s="44" t="s">
        <v>3131</v>
      </c>
      <c r="E250" s="56">
        <v>143</v>
      </c>
      <c r="F250" s="56">
        <v>203</v>
      </c>
      <c r="G250" s="54">
        <v>4632</v>
      </c>
      <c r="H250" s="54">
        <v>3936</v>
      </c>
      <c r="I250" s="24">
        <v>-0.15025906735751296</v>
      </c>
    </row>
    <row r="251" spans="1:9" ht="14.25">
      <c r="A251" s="56" t="s">
        <v>6</v>
      </c>
      <c r="B251" s="56" t="s">
        <v>1190</v>
      </c>
      <c r="C251" s="56" t="s">
        <v>1205</v>
      </c>
      <c r="D251" s="44" t="s">
        <v>3132</v>
      </c>
      <c r="E251" s="56">
        <v>163</v>
      </c>
      <c r="F251" s="56">
        <v>198</v>
      </c>
      <c r="G251" s="54">
        <v>6507</v>
      </c>
      <c r="H251" s="54">
        <v>5378</v>
      </c>
      <c r="I251" s="24">
        <v>-0.17350545566313202</v>
      </c>
    </row>
    <row r="252" spans="1:9" ht="14.25">
      <c r="A252" s="56" t="s">
        <v>6</v>
      </c>
      <c r="B252" s="56" t="s">
        <v>1190</v>
      </c>
      <c r="C252" s="56" t="s">
        <v>1195</v>
      </c>
      <c r="D252" s="44" t="s">
        <v>3133</v>
      </c>
      <c r="E252" s="56">
        <v>575</v>
      </c>
      <c r="F252" s="56">
        <v>652</v>
      </c>
      <c r="G252" s="54">
        <v>17913</v>
      </c>
      <c r="H252" s="54">
        <v>15091</v>
      </c>
      <c r="I252" s="24">
        <v>-0.1575392173281974</v>
      </c>
    </row>
    <row r="253" spans="1:9" ht="14.25">
      <c r="A253" s="56" t="s">
        <v>6</v>
      </c>
      <c r="B253" s="56" t="s">
        <v>1190</v>
      </c>
      <c r="C253" s="56" t="s">
        <v>1196</v>
      </c>
      <c r="D253" s="44" t="s">
        <v>3134</v>
      </c>
      <c r="E253" s="56">
        <v>634</v>
      </c>
      <c r="F253" s="56">
        <v>655</v>
      </c>
      <c r="G253" s="54">
        <v>14187</v>
      </c>
      <c r="H253" s="54">
        <v>11494</v>
      </c>
      <c r="I253" s="24">
        <v>-0.18982166772397266</v>
      </c>
    </row>
    <row r="254" spans="1:9" ht="14.25">
      <c r="A254" s="56" t="s">
        <v>6</v>
      </c>
      <c r="B254" s="56" t="s">
        <v>1458</v>
      </c>
      <c r="C254" s="56" t="s">
        <v>1477</v>
      </c>
      <c r="D254" s="57" t="s">
        <v>3135</v>
      </c>
      <c r="E254" s="61">
        <v>169876</v>
      </c>
      <c r="F254" s="61">
        <v>220211</v>
      </c>
      <c r="G254" s="54">
        <v>1045986</v>
      </c>
      <c r="H254" s="54">
        <v>1096704</v>
      </c>
      <c r="I254" s="24">
        <v>4.8488220683642037E-2</v>
      </c>
    </row>
    <row r="255" spans="1:9" ht="14.25">
      <c r="A255" s="56" t="s">
        <v>6</v>
      </c>
      <c r="B255" s="56" t="s">
        <v>1458</v>
      </c>
      <c r="C255" s="56" t="s">
        <v>1460</v>
      </c>
      <c r="D255" s="57" t="s">
        <v>3136</v>
      </c>
      <c r="E255" s="61">
        <v>9336</v>
      </c>
      <c r="F255" s="61">
        <v>11384</v>
      </c>
      <c r="G255" s="54">
        <v>160826</v>
      </c>
      <c r="H255" s="54">
        <v>140151</v>
      </c>
      <c r="I255" s="24">
        <v>-0.12855508437690424</v>
      </c>
    </row>
    <row r="256" spans="1:9" ht="14.25">
      <c r="A256" s="56" t="s">
        <v>6</v>
      </c>
      <c r="B256" s="56" t="s">
        <v>1458</v>
      </c>
      <c r="C256" s="56" t="s">
        <v>1482</v>
      </c>
      <c r="D256" s="57" t="s">
        <v>3137</v>
      </c>
      <c r="E256" s="61">
        <v>5433</v>
      </c>
      <c r="F256" s="61">
        <v>5892</v>
      </c>
      <c r="G256" s="54">
        <v>56490</v>
      </c>
      <c r="H256" s="54">
        <v>52203</v>
      </c>
      <c r="I256" s="24">
        <v>-7.5889537971322363E-2</v>
      </c>
    </row>
    <row r="257" spans="1:9" ht="14.25">
      <c r="A257" s="56" t="s">
        <v>6</v>
      </c>
      <c r="B257" s="56" t="s">
        <v>1458</v>
      </c>
      <c r="C257" s="56" t="s">
        <v>1464</v>
      </c>
      <c r="D257" s="57" t="s">
        <v>3138</v>
      </c>
      <c r="E257" s="61">
        <v>3829</v>
      </c>
      <c r="F257" s="61">
        <v>4487</v>
      </c>
      <c r="G257" s="54">
        <v>73489</v>
      </c>
      <c r="H257" s="54">
        <v>61147</v>
      </c>
      <c r="I257" s="24">
        <v>-0.16794350174856101</v>
      </c>
    </row>
    <row r="258" spans="1:9" ht="14.25">
      <c r="A258" s="56" t="s">
        <v>6</v>
      </c>
      <c r="B258" s="56" t="s">
        <v>1458</v>
      </c>
      <c r="C258" s="56" t="s">
        <v>1483</v>
      </c>
      <c r="D258" s="57" t="s">
        <v>3139</v>
      </c>
      <c r="E258" s="61">
        <v>2909</v>
      </c>
      <c r="F258" s="61">
        <v>3366</v>
      </c>
      <c r="G258" s="54">
        <v>37422</v>
      </c>
      <c r="H258" s="54">
        <v>32758</v>
      </c>
      <c r="I258" s="24">
        <v>-0.12463256907701352</v>
      </c>
    </row>
    <row r="259" spans="1:9" ht="14.25">
      <c r="A259" s="56" t="s">
        <v>6</v>
      </c>
      <c r="B259" s="56" t="s">
        <v>1458</v>
      </c>
      <c r="C259" s="56" t="s">
        <v>1470</v>
      </c>
      <c r="D259" s="57" t="s">
        <v>3140</v>
      </c>
      <c r="E259" s="61">
        <v>8864</v>
      </c>
      <c r="F259" s="61">
        <v>12000</v>
      </c>
      <c r="G259" s="54">
        <v>73134</v>
      </c>
      <c r="H259" s="54">
        <v>78718</v>
      </c>
      <c r="I259" s="24">
        <v>7.6352995870593701E-2</v>
      </c>
    </row>
    <row r="260" spans="1:9" ht="14.25">
      <c r="A260" s="56" t="s">
        <v>6</v>
      </c>
      <c r="B260" s="56" t="s">
        <v>1458</v>
      </c>
      <c r="C260" s="56" t="s">
        <v>1462</v>
      </c>
      <c r="D260" s="57" t="s">
        <v>3141</v>
      </c>
      <c r="E260" s="61">
        <v>2224</v>
      </c>
      <c r="F260" s="61">
        <v>2518</v>
      </c>
      <c r="G260" s="54">
        <v>31336</v>
      </c>
      <c r="H260" s="54">
        <v>27976</v>
      </c>
      <c r="I260" s="24">
        <v>-0.10722491702833802</v>
      </c>
    </row>
    <row r="261" spans="1:9" ht="14.25">
      <c r="A261" s="56" t="s">
        <v>6</v>
      </c>
      <c r="B261" s="56" t="s">
        <v>1458</v>
      </c>
      <c r="C261" s="56" t="s">
        <v>1484</v>
      </c>
      <c r="D261" s="57" t="s">
        <v>3142</v>
      </c>
      <c r="E261" s="61">
        <v>6746</v>
      </c>
      <c r="F261" s="61">
        <v>7912</v>
      </c>
      <c r="G261" s="54">
        <v>63060</v>
      </c>
      <c r="H261" s="54">
        <v>62827</v>
      </c>
      <c r="I261" s="24">
        <v>-3.6948937519822389E-3</v>
      </c>
    </row>
    <row r="262" spans="1:9" ht="14.25">
      <c r="A262" s="56" t="s">
        <v>6</v>
      </c>
      <c r="B262" s="56" t="s">
        <v>1458</v>
      </c>
      <c r="C262" s="56" t="s">
        <v>1461</v>
      </c>
      <c r="D262" s="57" t="s">
        <v>3143</v>
      </c>
      <c r="E262" s="61">
        <v>4936</v>
      </c>
      <c r="F262" s="61">
        <v>5797</v>
      </c>
      <c r="G262" s="54">
        <v>44187</v>
      </c>
      <c r="H262" s="54">
        <v>44068</v>
      </c>
      <c r="I262" s="24">
        <v>-2.6930997804784211E-3</v>
      </c>
    </row>
    <row r="263" spans="1:9" ht="14.25">
      <c r="A263" s="56" t="s">
        <v>6</v>
      </c>
      <c r="B263" s="56" t="s">
        <v>1458</v>
      </c>
      <c r="C263" s="56" t="s">
        <v>1486</v>
      </c>
      <c r="D263" s="57" t="s">
        <v>3144</v>
      </c>
      <c r="E263" s="61">
        <v>3732</v>
      </c>
      <c r="F263" s="61">
        <v>4887</v>
      </c>
      <c r="G263" s="54">
        <v>83969</v>
      </c>
      <c r="H263" s="54">
        <v>76037</v>
      </c>
      <c r="I263" s="24">
        <v>-9.4463432933582628E-2</v>
      </c>
    </row>
    <row r="264" spans="1:9" ht="14.25">
      <c r="A264" s="56" t="s">
        <v>6</v>
      </c>
      <c r="B264" s="56" t="s">
        <v>1458</v>
      </c>
      <c r="C264" s="56" t="s">
        <v>1465</v>
      </c>
      <c r="D264" s="57" t="s">
        <v>3145</v>
      </c>
      <c r="E264" s="61">
        <v>4161</v>
      </c>
      <c r="F264" s="61">
        <v>4870</v>
      </c>
      <c r="G264" s="54">
        <v>74932</v>
      </c>
      <c r="H264" s="54">
        <v>64637</v>
      </c>
      <c r="I264" s="24">
        <v>-0.13739123471947901</v>
      </c>
    </row>
    <row r="265" spans="1:9" ht="14.25">
      <c r="A265" s="56" t="s">
        <v>6</v>
      </c>
      <c r="B265" s="56" t="s">
        <v>1458</v>
      </c>
      <c r="C265" s="56" t="s">
        <v>1459</v>
      </c>
      <c r="D265" s="57" t="s">
        <v>3146</v>
      </c>
      <c r="E265" s="61">
        <v>2560</v>
      </c>
      <c r="F265" s="61">
        <v>3027</v>
      </c>
      <c r="G265" s="54">
        <v>42903</v>
      </c>
      <c r="H265" s="54">
        <v>39098</v>
      </c>
      <c r="I265" s="24">
        <v>-8.8688436706057847E-2</v>
      </c>
    </row>
    <row r="266" spans="1:9" ht="14.25">
      <c r="A266" s="56" t="s">
        <v>6</v>
      </c>
      <c r="B266" s="56" t="s">
        <v>1458</v>
      </c>
      <c r="C266" s="56" t="s">
        <v>1474</v>
      </c>
      <c r="D266" s="57" t="s">
        <v>3147</v>
      </c>
      <c r="E266" s="61">
        <v>10263</v>
      </c>
      <c r="F266" s="61">
        <v>12692</v>
      </c>
      <c r="G266" s="54">
        <v>135147</v>
      </c>
      <c r="H266" s="54">
        <v>127330</v>
      </c>
      <c r="I266" s="24">
        <v>-5.7840721584644865E-2</v>
      </c>
    </row>
    <row r="267" spans="1:9" ht="14.25">
      <c r="A267" s="56" t="s">
        <v>6</v>
      </c>
      <c r="B267" s="56" t="s">
        <v>1458</v>
      </c>
      <c r="C267" s="56" t="s">
        <v>1487</v>
      </c>
      <c r="D267" s="57" t="s">
        <v>3148</v>
      </c>
      <c r="E267" s="61">
        <v>6206</v>
      </c>
      <c r="F267" s="61">
        <v>8376</v>
      </c>
      <c r="G267" s="54">
        <v>47042</v>
      </c>
      <c r="H267" s="54">
        <v>51651</v>
      </c>
      <c r="I267" s="24">
        <v>9.7976276518855487E-2</v>
      </c>
    </row>
    <row r="268" spans="1:9" ht="14.25">
      <c r="A268" s="56" t="s">
        <v>6</v>
      </c>
      <c r="B268" s="56" t="s">
        <v>1458</v>
      </c>
      <c r="C268" s="56" t="s">
        <v>1491</v>
      </c>
      <c r="D268" s="44" t="s">
        <v>3149</v>
      </c>
      <c r="E268" s="56">
        <v>639</v>
      </c>
      <c r="F268" s="56">
        <v>785</v>
      </c>
      <c r="G268" s="54">
        <v>12882</v>
      </c>
      <c r="H268" s="54">
        <v>11418</v>
      </c>
      <c r="I268" s="24">
        <v>-0.1136469492314858</v>
      </c>
    </row>
    <row r="269" spans="1:9" ht="14.25">
      <c r="A269" s="56" t="s">
        <v>6</v>
      </c>
      <c r="B269" s="56" t="s">
        <v>1458</v>
      </c>
      <c r="C269" s="56" t="s">
        <v>1480</v>
      </c>
      <c r="D269" s="44" t="s">
        <v>3150</v>
      </c>
      <c r="E269" s="56">
        <v>76</v>
      </c>
      <c r="F269" s="56">
        <v>99</v>
      </c>
      <c r="G269" s="54">
        <v>1694</v>
      </c>
      <c r="H269" s="54">
        <v>1262</v>
      </c>
      <c r="I269" s="24">
        <v>-0.25501770956316411</v>
      </c>
    </row>
    <row r="270" spans="1:9" ht="14.25">
      <c r="A270" s="56" t="s">
        <v>6</v>
      </c>
      <c r="B270" s="56" t="s">
        <v>1458</v>
      </c>
      <c r="C270" s="56" t="s">
        <v>1471</v>
      </c>
      <c r="D270" s="57" t="s">
        <v>3151</v>
      </c>
      <c r="E270" s="61">
        <v>2497</v>
      </c>
      <c r="F270" s="61">
        <v>2860</v>
      </c>
      <c r="G270" s="54">
        <v>23530</v>
      </c>
      <c r="H270" s="54">
        <v>23571</v>
      </c>
      <c r="I270" s="24">
        <v>1.7424564385890352E-3</v>
      </c>
    </row>
    <row r="271" spans="1:9" ht="14.25">
      <c r="A271" s="56" t="s">
        <v>6</v>
      </c>
      <c r="B271" s="56" t="s">
        <v>1458</v>
      </c>
      <c r="C271" s="56" t="s">
        <v>1469</v>
      </c>
      <c r="D271" s="44" t="s">
        <v>3152</v>
      </c>
      <c r="E271" s="56">
        <v>606</v>
      </c>
      <c r="F271" s="56">
        <v>745</v>
      </c>
      <c r="G271" s="54">
        <v>11995</v>
      </c>
      <c r="H271" s="54">
        <v>10666</v>
      </c>
      <c r="I271" s="24">
        <v>-0.11079616506877865</v>
      </c>
    </row>
    <row r="272" spans="1:9" ht="14.25">
      <c r="A272" s="56" t="s">
        <v>6</v>
      </c>
      <c r="B272" s="56" t="s">
        <v>1458</v>
      </c>
      <c r="C272" s="56" t="s">
        <v>1478</v>
      </c>
      <c r="D272" s="57" t="s">
        <v>3153</v>
      </c>
      <c r="E272" s="61">
        <v>3463</v>
      </c>
      <c r="F272" s="61">
        <v>4220</v>
      </c>
      <c r="G272" s="54">
        <v>39341</v>
      </c>
      <c r="H272" s="54">
        <v>38271</v>
      </c>
      <c r="I272" s="24">
        <v>-2.7198088508172135E-2</v>
      </c>
    </row>
    <row r="273" spans="1:9" ht="14.25">
      <c r="A273" s="56" t="s">
        <v>6</v>
      </c>
      <c r="B273" s="56" t="s">
        <v>1458</v>
      </c>
      <c r="C273" s="56" t="s">
        <v>588</v>
      </c>
      <c r="D273" s="44" t="s">
        <v>3154</v>
      </c>
      <c r="E273" s="56">
        <v>431</v>
      </c>
      <c r="F273" s="56">
        <v>518</v>
      </c>
      <c r="G273" s="54">
        <v>9978</v>
      </c>
      <c r="H273" s="54">
        <v>8345</v>
      </c>
      <c r="I273" s="24">
        <v>-0.16366005211465223</v>
      </c>
    </row>
    <row r="274" spans="1:9" ht="14.25">
      <c r="A274" s="56" t="s">
        <v>6</v>
      </c>
      <c r="B274" s="56" t="s">
        <v>1458</v>
      </c>
      <c r="C274" s="56" t="s">
        <v>1466</v>
      </c>
      <c r="D274" s="44" t="s">
        <v>3155</v>
      </c>
      <c r="E274" s="56">
        <v>684</v>
      </c>
      <c r="F274" s="56">
        <v>746</v>
      </c>
      <c r="G274" s="54">
        <v>15501</v>
      </c>
      <c r="H274" s="54">
        <v>12262</v>
      </c>
      <c r="I274" s="24">
        <v>-0.20895426101541836</v>
      </c>
    </row>
    <row r="275" spans="1:9" ht="14.25">
      <c r="A275" s="56" t="s">
        <v>6</v>
      </c>
      <c r="B275" s="56" t="s">
        <v>1458</v>
      </c>
      <c r="C275" s="56" t="s">
        <v>1489</v>
      </c>
      <c r="D275" s="57" t="s">
        <v>3156</v>
      </c>
      <c r="E275" s="61">
        <v>2380</v>
      </c>
      <c r="F275" s="61">
        <v>2797</v>
      </c>
      <c r="G275" s="54">
        <v>34845</v>
      </c>
      <c r="H275" s="54">
        <v>33087</v>
      </c>
      <c r="I275" s="24">
        <v>-5.0452001721911319E-2</v>
      </c>
    </row>
    <row r="276" spans="1:9" ht="14.25">
      <c r="A276" s="56" t="s">
        <v>6</v>
      </c>
      <c r="B276" s="56" t="s">
        <v>1458</v>
      </c>
      <c r="C276" s="56" t="s">
        <v>1490</v>
      </c>
      <c r="D276" s="57" t="s">
        <v>3157</v>
      </c>
      <c r="E276" s="61">
        <v>1012</v>
      </c>
      <c r="F276" s="56">
        <v>879</v>
      </c>
      <c r="G276" s="54">
        <v>16704</v>
      </c>
      <c r="H276" s="54">
        <v>12046</v>
      </c>
      <c r="I276" s="24">
        <v>-0.27885536398467431</v>
      </c>
    </row>
    <row r="277" spans="1:9" ht="14.25">
      <c r="A277" s="56" t="s">
        <v>6</v>
      </c>
      <c r="B277" s="56" t="s">
        <v>1458</v>
      </c>
      <c r="C277" s="56" t="s">
        <v>1467</v>
      </c>
      <c r="D277" s="57" t="s">
        <v>3158</v>
      </c>
      <c r="E277" s="61">
        <v>1247</v>
      </c>
      <c r="F277" s="61">
        <v>1530</v>
      </c>
      <c r="G277" s="54">
        <v>15085</v>
      </c>
      <c r="H277" s="54">
        <v>13323</v>
      </c>
      <c r="I277" s="24">
        <v>-0.11680477295326483</v>
      </c>
    </row>
    <row r="278" spans="1:9" ht="14.25">
      <c r="A278" s="56" t="s">
        <v>6</v>
      </c>
      <c r="B278" s="56" t="s">
        <v>1458</v>
      </c>
      <c r="C278" s="56" t="s">
        <v>1479</v>
      </c>
      <c r="D278" s="57" t="s">
        <v>3159</v>
      </c>
      <c r="E278" s="61">
        <v>1258</v>
      </c>
      <c r="F278" s="61">
        <v>1428</v>
      </c>
      <c r="G278" s="54">
        <v>20416</v>
      </c>
      <c r="H278" s="54">
        <v>18132</v>
      </c>
      <c r="I278" s="24">
        <v>-0.11187304075235109</v>
      </c>
    </row>
    <row r="279" spans="1:9" ht="14.25">
      <c r="A279" s="56" t="s">
        <v>6</v>
      </c>
      <c r="B279" s="56" t="s">
        <v>1458</v>
      </c>
      <c r="C279" s="56" t="s">
        <v>1476</v>
      </c>
      <c r="D279" s="57" t="s">
        <v>3160</v>
      </c>
      <c r="E279" s="61">
        <v>3876</v>
      </c>
      <c r="F279" s="61">
        <v>4983</v>
      </c>
      <c r="G279" s="54">
        <v>33994</v>
      </c>
      <c r="H279" s="54">
        <v>35182</v>
      </c>
      <c r="I279" s="24">
        <v>3.4947343648879213E-2</v>
      </c>
    </row>
    <row r="280" spans="1:9" ht="14.25">
      <c r="A280" s="56" t="s">
        <v>6</v>
      </c>
      <c r="B280" s="56" t="s">
        <v>1458</v>
      </c>
      <c r="C280" s="56" t="s">
        <v>1485</v>
      </c>
      <c r="D280" s="57" t="s">
        <v>3161</v>
      </c>
      <c r="E280" s="61">
        <v>1996</v>
      </c>
      <c r="F280" s="61">
        <v>3092</v>
      </c>
      <c r="G280" s="54">
        <v>24894</v>
      </c>
      <c r="H280" s="54">
        <v>28786</v>
      </c>
      <c r="I280" s="24">
        <v>0.15634289387000883</v>
      </c>
    </row>
    <row r="281" spans="1:9" ht="14.25">
      <c r="A281" s="56" t="s">
        <v>6</v>
      </c>
      <c r="B281" s="56" t="s">
        <v>1458</v>
      </c>
      <c r="C281" s="56" t="s">
        <v>1475</v>
      </c>
      <c r="D281" s="44" t="s">
        <v>3162</v>
      </c>
      <c r="E281" s="56">
        <v>341</v>
      </c>
      <c r="F281" s="56">
        <v>407</v>
      </c>
      <c r="G281" s="54">
        <v>8927</v>
      </c>
      <c r="H281" s="54">
        <v>7813</v>
      </c>
      <c r="I281" s="24">
        <v>-0.12478996303349389</v>
      </c>
    </row>
    <row r="282" spans="1:9" ht="14.25">
      <c r="A282" s="56" t="s">
        <v>6</v>
      </c>
      <c r="B282" s="56" t="s">
        <v>1458</v>
      </c>
      <c r="C282" s="56" t="s">
        <v>1472</v>
      </c>
      <c r="D282" s="44" t="s">
        <v>3163</v>
      </c>
      <c r="E282" s="56">
        <v>227</v>
      </c>
      <c r="F282" s="56">
        <v>358</v>
      </c>
      <c r="G282" s="54">
        <v>5334</v>
      </c>
      <c r="H282" s="54">
        <v>5849</v>
      </c>
      <c r="I282" s="24">
        <v>9.6550431196100489E-2</v>
      </c>
    </row>
    <row r="283" spans="1:9" ht="14.25">
      <c r="A283" s="56" t="s">
        <v>6</v>
      </c>
      <c r="B283" s="56" t="s">
        <v>1458</v>
      </c>
      <c r="C283" s="56" t="s">
        <v>1481</v>
      </c>
      <c r="D283" s="44" t="s">
        <v>3164</v>
      </c>
      <c r="E283" s="56">
        <v>269</v>
      </c>
      <c r="F283" s="56">
        <v>352</v>
      </c>
      <c r="G283" s="54">
        <v>7431</v>
      </c>
      <c r="H283" s="54">
        <v>6698</v>
      </c>
      <c r="I283" s="24">
        <v>-9.8640828959763158E-2</v>
      </c>
    </row>
    <row r="284" spans="1:9" ht="14.25">
      <c r="A284" s="56" t="s">
        <v>6</v>
      </c>
      <c r="B284" s="56" t="s">
        <v>1458</v>
      </c>
      <c r="C284" s="56" t="s">
        <v>1463</v>
      </c>
      <c r="D284" s="57" t="s">
        <v>3165</v>
      </c>
      <c r="E284" s="61">
        <v>1071</v>
      </c>
      <c r="F284" s="61">
        <v>1414</v>
      </c>
      <c r="G284" s="54">
        <v>25527</v>
      </c>
      <c r="H284" s="54">
        <v>21943</v>
      </c>
      <c r="I284" s="24">
        <v>-0.14040036040271087</v>
      </c>
    </row>
    <row r="285" spans="1:9" ht="14.25">
      <c r="A285" s="56" t="s">
        <v>6</v>
      </c>
      <c r="B285" s="56" t="s">
        <v>1458</v>
      </c>
      <c r="C285" s="56" t="s">
        <v>1488</v>
      </c>
      <c r="D285" s="44" t="s">
        <v>3166</v>
      </c>
      <c r="E285" s="56">
        <v>930</v>
      </c>
      <c r="F285" s="61">
        <v>1110</v>
      </c>
      <c r="G285" s="54">
        <v>17494</v>
      </c>
      <c r="H285" s="54">
        <v>15388</v>
      </c>
      <c r="I285" s="24">
        <v>-0.12038413170229793</v>
      </c>
    </row>
    <row r="286" spans="1:9" ht="14.25">
      <c r="A286" s="56" t="s">
        <v>6</v>
      </c>
      <c r="B286" s="56" t="s">
        <v>1458</v>
      </c>
      <c r="C286" s="56" t="s">
        <v>1381</v>
      </c>
      <c r="D286" s="57" t="s">
        <v>3167</v>
      </c>
      <c r="E286" s="61">
        <v>1995</v>
      </c>
      <c r="F286" s="61">
        <v>2397</v>
      </c>
      <c r="G286" s="54">
        <v>25190</v>
      </c>
      <c r="H286" s="54">
        <v>23994</v>
      </c>
      <c r="I286" s="24">
        <v>-4.7479158396188964E-2</v>
      </c>
    </row>
    <row r="287" spans="1:9" ht="14.25">
      <c r="A287" s="56" t="s">
        <v>6</v>
      </c>
      <c r="B287" s="56" t="s">
        <v>1458</v>
      </c>
      <c r="C287" s="56" t="s">
        <v>1473</v>
      </c>
      <c r="D287" s="44" t="s">
        <v>3168</v>
      </c>
      <c r="E287" s="56">
        <v>508</v>
      </c>
      <c r="F287" s="56">
        <v>516</v>
      </c>
      <c r="G287" s="54">
        <v>10051</v>
      </c>
      <c r="H287" s="54">
        <v>6430</v>
      </c>
      <c r="I287" s="24">
        <v>-0.36026266043179783</v>
      </c>
    </row>
    <row r="288" spans="1:9" ht="14.25">
      <c r="A288" s="56" t="s">
        <v>6</v>
      </c>
      <c r="B288" s="56" t="s">
        <v>1458</v>
      </c>
      <c r="C288" s="56" t="s">
        <v>1468</v>
      </c>
      <c r="D288" s="44" t="s">
        <v>3169</v>
      </c>
      <c r="E288" s="56">
        <v>543</v>
      </c>
      <c r="F288" s="56">
        <v>510</v>
      </c>
      <c r="G288" s="54">
        <v>17429</v>
      </c>
      <c r="H288" s="54">
        <v>12225</v>
      </c>
      <c r="I288" s="24">
        <v>-0.29858282173389178</v>
      </c>
    </row>
    <row r="289" spans="1:9" ht="14.25">
      <c r="A289" s="56" t="s">
        <v>6</v>
      </c>
      <c r="B289" s="56" t="s">
        <v>400</v>
      </c>
      <c r="C289" s="56" t="s">
        <v>401</v>
      </c>
      <c r="D289" s="57" t="s">
        <v>3170</v>
      </c>
      <c r="E289" s="61">
        <v>37247</v>
      </c>
      <c r="F289" s="61">
        <v>45226</v>
      </c>
      <c r="G289" s="54">
        <v>323600</v>
      </c>
      <c r="H289" s="54">
        <v>307672</v>
      </c>
      <c r="I289" s="24">
        <v>-4.9221260815822003E-2</v>
      </c>
    </row>
    <row r="290" spans="1:9" ht="14.25">
      <c r="A290" s="56" t="s">
        <v>6</v>
      </c>
      <c r="B290" s="56" t="s">
        <v>400</v>
      </c>
      <c r="C290" s="56" t="s">
        <v>417</v>
      </c>
      <c r="D290" s="57" t="s">
        <v>3171</v>
      </c>
      <c r="E290" s="61">
        <v>4151</v>
      </c>
      <c r="F290" s="61">
        <v>4573</v>
      </c>
      <c r="G290" s="54">
        <v>59084</v>
      </c>
      <c r="H290" s="54">
        <v>49968</v>
      </c>
      <c r="I290" s="24">
        <v>-0.15428880915307019</v>
      </c>
    </row>
    <row r="291" spans="1:9" ht="14.25">
      <c r="A291" s="56" t="s">
        <v>6</v>
      </c>
      <c r="B291" s="56" t="s">
        <v>400</v>
      </c>
      <c r="C291" s="56" t="s">
        <v>423</v>
      </c>
      <c r="D291" s="57" t="s">
        <v>3172</v>
      </c>
      <c r="E291" s="61">
        <v>6316</v>
      </c>
      <c r="F291" s="61">
        <v>7633</v>
      </c>
      <c r="G291" s="54">
        <v>98367</v>
      </c>
      <c r="H291" s="54">
        <v>85555</v>
      </c>
      <c r="I291" s="24">
        <v>-0.13024693240619314</v>
      </c>
    </row>
    <row r="292" spans="1:9" ht="14.25">
      <c r="A292" s="56" t="s">
        <v>6</v>
      </c>
      <c r="B292" s="56" t="s">
        <v>400</v>
      </c>
      <c r="C292" s="56" t="s">
        <v>418</v>
      </c>
      <c r="D292" s="57" t="s">
        <v>3173</v>
      </c>
      <c r="E292" s="61">
        <v>5213</v>
      </c>
      <c r="F292" s="61">
        <v>6114</v>
      </c>
      <c r="G292" s="54">
        <v>78946</v>
      </c>
      <c r="H292" s="54">
        <v>69237</v>
      </c>
      <c r="I292" s="24">
        <v>-0.12298279836850505</v>
      </c>
    </row>
    <row r="293" spans="1:9" ht="14.25">
      <c r="A293" s="56" t="s">
        <v>6</v>
      </c>
      <c r="B293" s="56" t="s">
        <v>400</v>
      </c>
      <c r="C293" s="56" t="s">
        <v>419</v>
      </c>
      <c r="D293" s="57" t="s">
        <v>3174</v>
      </c>
      <c r="E293" s="61">
        <v>1487</v>
      </c>
      <c r="F293" s="61">
        <v>1558</v>
      </c>
      <c r="G293" s="54">
        <v>32294</v>
      </c>
      <c r="H293" s="54">
        <v>25154</v>
      </c>
      <c r="I293" s="24">
        <v>-0.22109370161639932</v>
      </c>
    </row>
    <row r="294" spans="1:9" ht="14.25">
      <c r="A294" s="56" t="s">
        <v>6</v>
      </c>
      <c r="B294" s="56" t="s">
        <v>400</v>
      </c>
      <c r="C294" s="56" t="s">
        <v>425</v>
      </c>
      <c r="D294" s="57" t="s">
        <v>3175</v>
      </c>
      <c r="E294" s="61">
        <v>2922</v>
      </c>
      <c r="F294" s="61">
        <v>3264</v>
      </c>
      <c r="G294" s="54">
        <v>50849</v>
      </c>
      <c r="H294" s="54">
        <v>42091</v>
      </c>
      <c r="I294" s="24">
        <v>-0.17223544219158685</v>
      </c>
    </row>
    <row r="295" spans="1:9" ht="14.25">
      <c r="A295" s="56" t="s">
        <v>6</v>
      </c>
      <c r="B295" s="56" t="s">
        <v>400</v>
      </c>
      <c r="C295" s="56" t="s">
        <v>411</v>
      </c>
      <c r="D295" s="57" t="s">
        <v>3176</v>
      </c>
      <c r="E295" s="61">
        <v>1837</v>
      </c>
      <c r="F295" s="61">
        <v>2068</v>
      </c>
      <c r="G295" s="54">
        <v>34473</v>
      </c>
      <c r="H295" s="54">
        <v>29088</v>
      </c>
      <c r="I295" s="24">
        <v>-0.15620920720563919</v>
      </c>
    </row>
    <row r="296" spans="1:9" ht="14.25">
      <c r="A296" s="56" t="s">
        <v>6</v>
      </c>
      <c r="B296" s="56" t="s">
        <v>400</v>
      </c>
      <c r="C296" s="56" t="s">
        <v>424</v>
      </c>
      <c r="D296" s="57" t="s">
        <v>3177</v>
      </c>
      <c r="E296" s="61">
        <v>5223</v>
      </c>
      <c r="F296" s="61">
        <v>6258</v>
      </c>
      <c r="G296" s="54">
        <v>85229</v>
      </c>
      <c r="H296" s="54">
        <v>74707</v>
      </c>
      <c r="I296" s="24">
        <v>-0.12345563129920567</v>
      </c>
    </row>
    <row r="297" spans="1:9" ht="14.25">
      <c r="A297" s="56" t="s">
        <v>6</v>
      </c>
      <c r="B297" s="56" t="s">
        <v>400</v>
      </c>
      <c r="C297" s="56" t="s">
        <v>410</v>
      </c>
      <c r="D297" s="57" t="s">
        <v>3178</v>
      </c>
      <c r="E297" s="61">
        <v>1873</v>
      </c>
      <c r="F297" s="61">
        <v>2229</v>
      </c>
      <c r="G297" s="54">
        <v>34442</v>
      </c>
      <c r="H297" s="54">
        <v>31720</v>
      </c>
      <c r="I297" s="24">
        <v>-7.9031415132686841E-2</v>
      </c>
    </row>
    <row r="298" spans="1:9" ht="14.25">
      <c r="A298" s="56" t="s">
        <v>6</v>
      </c>
      <c r="B298" s="56" t="s">
        <v>400</v>
      </c>
      <c r="C298" s="56" t="s">
        <v>402</v>
      </c>
      <c r="D298" s="57" t="s">
        <v>3179</v>
      </c>
      <c r="E298" s="61">
        <v>5419</v>
      </c>
      <c r="F298" s="61">
        <v>6583</v>
      </c>
      <c r="G298" s="54">
        <v>88301</v>
      </c>
      <c r="H298" s="54">
        <v>77657</v>
      </c>
      <c r="I298" s="24">
        <v>-0.12054223621476541</v>
      </c>
    </row>
    <row r="299" spans="1:9" ht="14.25">
      <c r="A299" s="56" t="s">
        <v>6</v>
      </c>
      <c r="B299" s="56" t="s">
        <v>400</v>
      </c>
      <c r="C299" s="56" t="s">
        <v>412</v>
      </c>
      <c r="D299" s="57" t="s">
        <v>3180</v>
      </c>
      <c r="E299" s="61">
        <v>2136</v>
      </c>
      <c r="F299" s="61">
        <v>2498</v>
      </c>
      <c r="G299" s="54">
        <v>36387</v>
      </c>
      <c r="H299" s="54">
        <v>30198</v>
      </c>
      <c r="I299" s="24">
        <v>-0.17008821831972956</v>
      </c>
    </row>
    <row r="300" spans="1:9" ht="14.25">
      <c r="A300" s="56" t="s">
        <v>6</v>
      </c>
      <c r="B300" s="56" t="s">
        <v>400</v>
      </c>
      <c r="C300" s="56" t="s">
        <v>416</v>
      </c>
      <c r="D300" s="57" t="s">
        <v>3181</v>
      </c>
      <c r="E300" s="61">
        <v>1633</v>
      </c>
      <c r="F300" s="61">
        <v>1814</v>
      </c>
      <c r="G300" s="54">
        <v>27544</v>
      </c>
      <c r="H300" s="54">
        <v>23435</v>
      </c>
      <c r="I300" s="24">
        <v>-0.14917949462677899</v>
      </c>
    </row>
    <row r="301" spans="1:9" ht="14.25">
      <c r="A301" s="56" t="s">
        <v>6</v>
      </c>
      <c r="B301" s="56" t="s">
        <v>400</v>
      </c>
      <c r="C301" s="56" t="s">
        <v>421</v>
      </c>
      <c r="D301" s="57" t="s">
        <v>3182</v>
      </c>
      <c r="E301" s="61">
        <v>1404</v>
      </c>
      <c r="F301" s="61">
        <v>1690</v>
      </c>
      <c r="G301" s="54">
        <v>29568</v>
      </c>
      <c r="H301" s="54">
        <v>24610</v>
      </c>
      <c r="I301" s="24">
        <v>-0.16768127705627706</v>
      </c>
    </row>
    <row r="302" spans="1:9" ht="14.25">
      <c r="A302" s="56" t="s">
        <v>6</v>
      </c>
      <c r="B302" s="56" t="s">
        <v>400</v>
      </c>
      <c r="C302" s="56" t="s">
        <v>413</v>
      </c>
      <c r="D302" s="44" t="s">
        <v>3183</v>
      </c>
      <c r="E302" s="56">
        <v>324</v>
      </c>
      <c r="F302" s="56">
        <v>345</v>
      </c>
      <c r="G302" s="54">
        <v>6054</v>
      </c>
      <c r="H302" s="54">
        <v>4780</v>
      </c>
      <c r="I302" s="24">
        <v>-0.21043937892302611</v>
      </c>
    </row>
    <row r="303" spans="1:9" ht="14.25">
      <c r="A303" s="56" t="s">
        <v>6</v>
      </c>
      <c r="B303" s="56" t="s">
        <v>400</v>
      </c>
      <c r="C303" s="56" t="s">
        <v>409</v>
      </c>
      <c r="D303" s="44" t="s">
        <v>3184</v>
      </c>
      <c r="E303" s="56">
        <v>85</v>
      </c>
      <c r="F303" s="56">
        <v>94</v>
      </c>
      <c r="G303" s="54">
        <v>2727</v>
      </c>
      <c r="H303" s="54">
        <v>2063</v>
      </c>
      <c r="I303" s="24">
        <v>-0.2434910157682435</v>
      </c>
    </row>
    <row r="304" spans="1:9" ht="14.25">
      <c r="A304" s="56" t="s">
        <v>6</v>
      </c>
      <c r="B304" s="56" t="s">
        <v>400</v>
      </c>
      <c r="C304" s="56" t="s">
        <v>403</v>
      </c>
      <c r="D304" s="44" t="s">
        <v>3185</v>
      </c>
      <c r="E304" s="56">
        <v>138</v>
      </c>
      <c r="F304" s="56">
        <v>161</v>
      </c>
      <c r="G304" s="54">
        <v>3848</v>
      </c>
      <c r="H304" s="54">
        <v>2896</v>
      </c>
      <c r="I304" s="24">
        <v>-0.24740124740124741</v>
      </c>
    </row>
    <row r="305" spans="1:9" ht="14.25">
      <c r="A305" s="56" t="s">
        <v>6</v>
      </c>
      <c r="B305" s="56" t="s">
        <v>400</v>
      </c>
      <c r="C305" s="56" t="s">
        <v>415</v>
      </c>
      <c r="D305" s="44" t="s">
        <v>3186</v>
      </c>
      <c r="E305" s="56">
        <v>788</v>
      </c>
      <c r="F305" s="56">
        <v>883</v>
      </c>
      <c r="G305" s="54">
        <v>18876</v>
      </c>
      <c r="H305" s="54">
        <v>15254</v>
      </c>
      <c r="I305" s="24">
        <v>-0.19188387370205551</v>
      </c>
    </row>
    <row r="306" spans="1:9" ht="14.25">
      <c r="A306" s="56" t="s">
        <v>6</v>
      </c>
      <c r="B306" s="56" t="s">
        <v>400</v>
      </c>
      <c r="C306" s="56" t="s">
        <v>406</v>
      </c>
      <c r="D306" s="44" t="s">
        <v>3187</v>
      </c>
      <c r="E306" s="56">
        <v>291</v>
      </c>
      <c r="F306" s="56">
        <v>378</v>
      </c>
      <c r="G306" s="54">
        <v>8220</v>
      </c>
      <c r="H306" s="54">
        <v>6577</v>
      </c>
      <c r="I306" s="24">
        <v>-0.19987834549878344</v>
      </c>
    </row>
    <row r="307" spans="1:9" ht="14.25">
      <c r="A307" s="56" t="s">
        <v>6</v>
      </c>
      <c r="B307" s="56" t="s">
        <v>400</v>
      </c>
      <c r="C307" s="56" t="s">
        <v>404</v>
      </c>
      <c r="D307" s="44" t="s">
        <v>3188</v>
      </c>
      <c r="E307" s="56">
        <v>601</v>
      </c>
      <c r="F307" s="56">
        <v>649</v>
      </c>
      <c r="G307" s="54">
        <v>10516</v>
      </c>
      <c r="H307" s="54">
        <v>8538</v>
      </c>
      <c r="I307" s="24">
        <v>-0.18809433244579687</v>
      </c>
    </row>
    <row r="308" spans="1:9" ht="14.25">
      <c r="A308" s="56" t="s">
        <v>6</v>
      </c>
      <c r="B308" s="56" t="s">
        <v>400</v>
      </c>
      <c r="C308" s="56" t="s">
        <v>405</v>
      </c>
      <c r="D308" s="44" t="s">
        <v>3189</v>
      </c>
      <c r="E308" s="56">
        <v>403</v>
      </c>
      <c r="F308" s="56">
        <v>466</v>
      </c>
      <c r="G308" s="54">
        <v>6623</v>
      </c>
      <c r="H308" s="54">
        <v>5583</v>
      </c>
      <c r="I308" s="24">
        <v>-0.15702853691680507</v>
      </c>
    </row>
    <row r="309" spans="1:9" ht="14.25">
      <c r="A309" s="56" t="s">
        <v>6</v>
      </c>
      <c r="B309" s="56" t="s">
        <v>400</v>
      </c>
      <c r="C309" s="56" t="s">
        <v>408</v>
      </c>
      <c r="D309" s="44" t="s">
        <v>3190</v>
      </c>
      <c r="E309" s="56">
        <v>247</v>
      </c>
      <c r="F309" s="56">
        <v>304</v>
      </c>
      <c r="G309" s="54">
        <v>5493</v>
      </c>
      <c r="H309" s="54">
        <v>4566</v>
      </c>
      <c r="I309" s="24">
        <v>-0.1687602403058438</v>
      </c>
    </row>
    <row r="310" spans="1:9" ht="14.25">
      <c r="A310" s="56" t="s">
        <v>6</v>
      </c>
      <c r="B310" s="56" t="s">
        <v>400</v>
      </c>
      <c r="C310" s="56" t="s">
        <v>420</v>
      </c>
      <c r="D310" s="44" t="s">
        <v>3191</v>
      </c>
      <c r="E310" s="56">
        <v>360</v>
      </c>
      <c r="F310" s="56">
        <v>431</v>
      </c>
      <c r="G310" s="54">
        <v>3218</v>
      </c>
      <c r="H310" s="54">
        <v>3011</v>
      </c>
      <c r="I310" s="24">
        <v>-6.432566811684276E-2</v>
      </c>
    </row>
    <row r="311" spans="1:9" ht="14.25">
      <c r="A311" s="56" t="s">
        <v>6</v>
      </c>
      <c r="B311" s="56" t="s">
        <v>400</v>
      </c>
      <c r="C311" s="56" t="s">
        <v>414</v>
      </c>
      <c r="D311" s="44" t="s">
        <v>3192</v>
      </c>
      <c r="E311" s="56">
        <v>977</v>
      </c>
      <c r="F311" s="61">
        <v>1121</v>
      </c>
      <c r="G311" s="54">
        <v>21674</v>
      </c>
      <c r="H311" s="54">
        <v>18613</v>
      </c>
      <c r="I311" s="24">
        <v>-0.14122912245086278</v>
      </c>
    </row>
    <row r="312" spans="1:9" ht="14.25">
      <c r="A312" s="56" t="s">
        <v>6</v>
      </c>
      <c r="B312" s="56" t="s">
        <v>400</v>
      </c>
      <c r="C312" s="56" t="s">
        <v>422</v>
      </c>
      <c r="D312" s="44" t="s">
        <v>3193</v>
      </c>
      <c r="E312" s="56">
        <v>711</v>
      </c>
      <c r="F312" s="56">
        <v>876</v>
      </c>
      <c r="G312" s="54">
        <v>16792</v>
      </c>
      <c r="H312" s="54">
        <v>13825</v>
      </c>
      <c r="I312" s="24">
        <v>-0.17669128156264888</v>
      </c>
    </row>
    <row r="313" spans="1:9" ht="14.25">
      <c r="A313" s="56" t="s">
        <v>6</v>
      </c>
      <c r="B313" s="56" t="s">
        <v>400</v>
      </c>
      <c r="C313" s="56" t="s">
        <v>407</v>
      </c>
      <c r="D313" s="44" t="s">
        <v>3194</v>
      </c>
      <c r="E313" s="56">
        <v>68</v>
      </c>
      <c r="F313" s="56">
        <v>156</v>
      </c>
      <c r="G313" s="54">
        <v>2872</v>
      </c>
      <c r="H313" s="54">
        <v>2704</v>
      </c>
      <c r="I313" s="24">
        <v>-5.8495821727019497E-2</v>
      </c>
    </row>
    <row r="314" spans="1:9" ht="14.25">
      <c r="A314" s="56" t="s">
        <v>6</v>
      </c>
      <c r="B314" s="56" t="s">
        <v>2147</v>
      </c>
      <c r="C314" s="56" t="s">
        <v>728</v>
      </c>
      <c r="D314" s="57" t="s">
        <v>3195</v>
      </c>
      <c r="E314" s="61">
        <v>34553</v>
      </c>
      <c r="F314" s="61">
        <v>41428</v>
      </c>
      <c r="G314" s="54">
        <v>254244</v>
      </c>
      <c r="H314" s="54">
        <v>247590</v>
      </c>
      <c r="I314" s="24">
        <v>-2.6171709066880634E-2</v>
      </c>
    </row>
    <row r="315" spans="1:9" ht="14.25">
      <c r="A315" s="56" t="s">
        <v>6</v>
      </c>
      <c r="B315" s="56" t="s">
        <v>2147</v>
      </c>
      <c r="C315" s="56" t="s">
        <v>2177</v>
      </c>
      <c r="D315" s="57" t="s">
        <v>3196</v>
      </c>
      <c r="E315" s="61">
        <v>7118</v>
      </c>
      <c r="F315" s="61">
        <v>8467</v>
      </c>
      <c r="G315" s="54">
        <v>89401</v>
      </c>
      <c r="H315" s="54">
        <v>81252</v>
      </c>
      <c r="I315" s="24">
        <v>-9.1151105692330064E-2</v>
      </c>
    </row>
    <row r="316" spans="1:9" ht="14.25">
      <c r="A316" s="56" t="s">
        <v>6</v>
      </c>
      <c r="B316" s="56" t="s">
        <v>2147</v>
      </c>
      <c r="C316" s="56" t="s">
        <v>2175</v>
      </c>
      <c r="D316" s="57" t="s">
        <v>3197</v>
      </c>
      <c r="E316" s="61">
        <v>10077</v>
      </c>
      <c r="F316" s="61">
        <v>12254</v>
      </c>
      <c r="G316" s="54">
        <v>136623</v>
      </c>
      <c r="H316" s="54">
        <v>122347</v>
      </c>
      <c r="I316" s="24">
        <v>-0.10449192302906539</v>
      </c>
    </row>
    <row r="317" spans="1:9" ht="14.25">
      <c r="A317" s="56" t="s">
        <v>6</v>
      </c>
      <c r="B317" s="56" t="s">
        <v>2147</v>
      </c>
      <c r="C317" s="56" t="s">
        <v>2167</v>
      </c>
      <c r="D317" s="57" t="s">
        <v>3198</v>
      </c>
      <c r="E317" s="61">
        <v>9241</v>
      </c>
      <c r="F317" s="61">
        <v>11019</v>
      </c>
      <c r="G317" s="54">
        <v>111151</v>
      </c>
      <c r="H317" s="54">
        <v>100273</v>
      </c>
      <c r="I317" s="24">
        <v>-9.7866865795179531E-2</v>
      </c>
    </row>
    <row r="318" spans="1:9" ht="14.25">
      <c r="A318" s="56" t="s">
        <v>6</v>
      </c>
      <c r="B318" s="56" t="s">
        <v>2147</v>
      </c>
      <c r="C318" s="56" t="s">
        <v>2169</v>
      </c>
      <c r="D318" s="57" t="s">
        <v>3199</v>
      </c>
      <c r="E318" s="61">
        <v>3147</v>
      </c>
      <c r="F318" s="61">
        <v>3387</v>
      </c>
      <c r="G318" s="54">
        <v>38850</v>
      </c>
      <c r="H318" s="54">
        <v>34432</v>
      </c>
      <c r="I318" s="24">
        <v>-0.11371943371943372</v>
      </c>
    </row>
    <row r="319" spans="1:9" ht="14.25">
      <c r="A319" s="56" t="s">
        <v>6</v>
      </c>
      <c r="B319" s="56" t="s">
        <v>2147</v>
      </c>
      <c r="C319" s="56" t="s">
        <v>2166</v>
      </c>
      <c r="D319" s="57" t="s">
        <v>3200</v>
      </c>
      <c r="E319" s="61">
        <v>3767</v>
      </c>
      <c r="F319" s="61">
        <v>4850</v>
      </c>
      <c r="G319" s="54">
        <v>42373</v>
      </c>
      <c r="H319" s="54">
        <v>40189</v>
      </c>
      <c r="I319" s="24">
        <v>-5.1542255681684093E-2</v>
      </c>
    </row>
    <row r="320" spans="1:9" ht="14.25">
      <c r="A320" s="56" t="s">
        <v>6</v>
      </c>
      <c r="B320" s="56" t="s">
        <v>2147</v>
      </c>
      <c r="C320" s="56" t="s">
        <v>2152</v>
      </c>
      <c r="D320" s="57" t="s">
        <v>3201</v>
      </c>
      <c r="E320" s="61">
        <v>2537</v>
      </c>
      <c r="F320" s="61">
        <v>2970</v>
      </c>
      <c r="G320" s="54">
        <v>33836</v>
      </c>
      <c r="H320" s="54">
        <v>29110</v>
      </c>
      <c r="I320" s="24">
        <v>-0.13967372029790756</v>
      </c>
    </row>
    <row r="321" spans="1:9" ht="14.25">
      <c r="A321" s="56" t="s">
        <v>6</v>
      </c>
      <c r="B321" s="56" t="s">
        <v>2147</v>
      </c>
      <c r="C321" s="56" t="s">
        <v>2157</v>
      </c>
      <c r="D321" s="57" t="s">
        <v>3202</v>
      </c>
      <c r="E321" s="61">
        <v>1993</v>
      </c>
      <c r="F321" s="61">
        <v>2216</v>
      </c>
      <c r="G321" s="54">
        <v>26811</v>
      </c>
      <c r="H321" s="54">
        <v>22516</v>
      </c>
      <c r="I321" s="24">
        <v>-0.16019544216925888</v>
      </c>
    </row>
    <row r="322" spans="1:9" ht="14.25">
      <c r="A322" s="56" t="s">
        <v>6</v>
      </c>
      <c r="B322" s="56" t="s">
        <v>2147</v>
      </c>
      <c r="C322" s="56" t="s">
        <v>2158</v>
      </c>
      <c r="D322" s="57" t="s">
        <v>3203</v>
      </c>
      <c r="E322" s="61">
        <v>2136</v>
      </c>
      <c r="F322" s="61">
        <v>2571</v>
      </c>
      <c r="G322" s="54">
        <v>29473</v>
      </c>
      <c r="H322" s="54">
        <v>26543</v>
      </c>
      <c r="I322" s="24">
        <v>-9.9413022088012754E-2</v>
      </c>
    </row>
    <row r="323" spans="1:9" ht="14.25">
      <c r="A323" s="56" t="s">
        <v>6</v>
      </c>
      <c r="B323" s="56" t="s">
        <v>2147</v>
      </c>
      <c r="C323" s="56" t="s">
        <v>2173</v>
      </c>
      <c r="D323" s="57" t="s">
        <v>3204</v>
      </c>
      <c r="E323" s="61">
        <v>5587</v>
      </c>
      <c r="F323" s="61">
        <v>7419</v>
      </c>
      <c r="G323" s="54">
        <v>62214</v>
      </c>
      <c r="H323" s="54">
        <v>62140</v>
      </c>
      <c r="I323" s="24">
        <v>-1.1894428906676954E-3</v>
      </c>
    </row>
    <row r="324" spans="1:9" ht="14.25">
      <c r="A324" s="56" t="s">
        <v>6</v>
      </c>
      <c r="B324" s="56" t="s">
        <v>2147</v>
      </c>
      <c r="C324" s="56" t="s">
        <v>2149</v>
      </c>
      <c r="D324" s="57" t="s">
        <v>3205</v>
      </c>
      <c r="E324" s="61">
        <v>3644</v>
      </c>
      <c r="F324" s="61">
        <v>4863</v>
      </c>
      <c r="G324" s="54">
        <v>46414</v>
      </c>
      <c r="H324" s="54">
        <v>47682</v>
      </c>
      <c r="I324" s="24">
        <v>2.7319343301590037E-2</v>
      </c>
    </row>
    <row r="325" spans="1:9" ht="14.25">
      <c r="A325" s="56" t="s">
        <v>6</v>
      </c>
      <c r="B325" s="56" t="s">
        <v>2147</v>
      </c>
      <c r="C325" s="56" t="s">
        <v>2162</v>
      </c>
      <c r="D325" s="44" t="s">
        <v>3206</v>
      </c>
      <c r="E325" s="56">
        <v>889</v>
      </c>
      <c r="F325" s="56">
        <v>974</v>
      </c>
      <c r="G325" s="54">
        <v>18955</v>
      </c>
      <c r="H325" s="54">
        <v>14971</v>
      </c>
      <c r="I325" s="24">
        <v>-0.21018201002374043</v>
      </c>
    </row>
    <row r="326" spans="1:9" ht="14.25">
      <c r="A326" s="56" t="s">
        <v>6</v>
      </c>
      <c r="B326" s="56" t="s">
        <v>2147</v>
      </c>
      <c r="C326" s="56" t="s">
        <v>2160</v>
      </c>
      <c r="D326" s="57" t="s">
        <v>3207</v>
      </c>
      <c r="E326" s="61">
        <v>2309</v>
      </c>
      <c r="F326" s="61">
        <v>2941</v>
      </c>
      <c r="G326" s="54">
        <v>33658</v>
      </c>
      <c r="H326" s="54">
        <v>30420</v>
      </c>
      <c r="I326" s="24">
        <v>-9.6202982946104937E-2</v>
      </c>
    </row>
    <row r="327" spans="1:9" ht="14.25">
      <c r="A327" s="56" t="s">
        <v>6</v>
      </c>
      <c r="B327" s="56" t="s">
        <v>2147</v>
      </c>
      <c r="C327" s="56" t="s">
        <v>2176</v>
      </c>
      <c r="D327" s="44" t="s">
        <v>3208</v>
      </c>
      <c r="E327" s="56">
        <v>991</v>
      </c>
      <c r="F327" s="61">
        <v>1232</v>
      </c>
      <c r="G327" s="54">
        <v>15139</v>
      </c>
      <c r="H327" s="54">
        <v>13725</v>
      </c>
      <c r="I327" s="24">
        <v>-9.3401149349362569E-2</v>
      </c>
    </row>
    <row r="328" spans="1:9" ht="14.25">
      <c r="A328" s="56" t="s">
        <v>6</v>
      </c>
      <c r="B328" s="56" t="s">
        <v>2147</v>
      </c>
      <c r="C328" s="56" t="s">
        <v>2159</v>
      </c>
      <c r="D328" s="44" t="s">
        <v>3209</v>
      </c>
      <c r="E328" s="56">
        <v>838</v>
      </c>
      <c r="F328" s="61">
        <v>1048</v>
      </c>
      <c r="G328" s="54">
        <v>12015</v>
      </c>
      <c r="H328" s="54">
        <v>10746</v>
      </c>
      <c r="I328" s="24">
        <v>-0.10561797752808989</v>
      </c>
    </row>
    <row r="329" spans="1:9" ht="14.25">
      <c r="A329" s="56" t="s">
        <v>6</v>
      </c>
      <c r="B329" s="56" t="s">
        <v>2147</v>
      </c>
      <c r="C329" s="56" t="s">
        <v>2151</v>
      </c>
      <c r="D329" s="57" t="s">
        <v>3210</v>
      </c>
      <c r="E329" s="61">
        <v>1730</v>
      </c>
      <c r="F329" s="61">
        <v>1988</v>
      </c>
      <c r="G329" s="54">
        <v>19959</v>
      </c>
      <c r="H329" s="54">
        <v>17641</v>
      </c>
      <c r="I329" s="24">
        <v>-0.11613808307029411</v>
      </c>
    </row>
    <row r="330" spans="1:9" ht="14.25">
      <c r="A330" s="56" t="s">
        <v>6</v>
      </c>
      <c r="B330" s="56" t="s">
        <v>2147</v>
      </c>
      <c r="C330" s="56" t="s">
        <v>2161</v>
      </c>
      <c r="D330" s="44" t="s">
        <v>3211</v>
      </c>
      <c r="E330" s="56">
        <v>335</v>
      </c>
      <c r="F330" s="56">
        <v>389</v>
      </c>
      <c r="G330" s="54">
        <v>6270</v>
      </c>
      <c r="H330" s="54">
        <v>4956</v>
      </c>
      <c r="I330" s="24">
        <v>-0.20956937799043063</v>
      </c>
    </row>
    <row r="331" spans="1:9" ht="14.25">
      <c r="A331" s="56" t="s">
        <v>6</v>
      </c>
      <c r="B331" s="56" t="s">
        <v>2147</v>
      </c>
      <c r="C331" s="56" t="s">
        <v>2104</v>
      </c>
      <c r="D331" s="44" t="s">
        <v>3212</v>
      </c>
      <c r="E331" s="56">
        <v>361</v>
      </c>
      <c r="F331" s="56">
        <v>456</v>
      </c>
      <c r="G331" s="54">
        <v>7856</v>
      </c>
      <c r="H331" s="54">
        <v>6366</v>
      </c>
      <c r="I331" s="24">
        <v>-0.18966395112016293</v>
      </c>
    </row>
    <row r="332" spans="1:9" ht="14.25">
      <c r="A332" s="56" t="s">
        <v>6</v>
      </c>
      <c r="B332" s="56" t="s">
        <v>2147</v>
      </c>
      <c r="C332" s="56" t="s">
        <v>2163</v>
      </c>
      <c r="D332" s="44" t="s">
        <v>3213</v>
      </c>
      <c r="E332" s="56">
        <v>540</v>
      </c>
      <c r="F332" s="56">
        <v>665</v>
      </c>
      <c r="G332" s="54">
        <v>9227</v>
      </c>
      <c r="H332" s="54">
        <v>7646</v>
      </c>
      <c r="I332" s="24">
        <v>-0.17134496586105993</v>
      </c>
    </row>
    <row r="333" spans="1:9" ht="14.25">
      <c r="A333" s="56" t="s">
        <v>6</v>
      </c>
      <c r="B333" s="56" t="s">
        <v>2147</v>
      </c>
      <c r="C333" s="56" t="s">
        <v>2164</v>
      </c>
      <c r="D333" s="44" t="s">
        <v>3214</v>
      </c>
      <c r="E333" s="56">
        <v>474</v>
      </c>
      <c r="F333" s="56">
        <v>513</v>
      </c>
      <c r="G333" s="54">
        <v>8160</v>
      </c>
      <c r="H333" s="54">
        <v>6577</v>
      </c>
      <c r="I333" s="24">
        <v>-0.19399509803921569</v>
      </c>
    </row>
    <row r="334" spans="1:9" ht="14.25">
      <c r="A334" s="56" t="s">
        <v>6</v>
      </c>
      <c r="B334" s="56" t="s">
        <v>2147</v>
      </c>
      <c r="C334" s="56" t="s">
        <v>649</v>
      </c>
      <c r="D334" s="44" t="s">
        <v>3215</v>
      </c>
      <c r="E334" s="56">
        <v>251</v>
      </c>
      <c r="F334" s="56">
        <v>276</v>
      </c>
      <c r="G334" s="54">
        <v>6365</v>
      </c>
      <c r="H334" s="54">
        <v>5071</v>
      </c>
      <c r="I334" s="24">
        <v>-0.203299293008641</v>
      </c>
    </row>
    <row r="335" spans="1:9" ht="14.25">
      <c r="A335" s="56" t="s">
        <v>6</v>
      </c>
      <c r="B335" s="56" t="s">
        <v>2147</v>
      </c>
      <c r="C335" s="56" t="s">
        <v>2156</v>
      </c>
      <c r="D335" s="44" t="s">
        <v>3216</v>
      </c>
      <c r="E335" s="56">
        <v>389</v>
      </c>
      <c r="F335" s="56">
        <v>428</v>
      </c>
      <c r="G335" s="54">
        <v>9847</v>
      </c>
      <c r="H335" s="54">
        <v>8080</v>
      </c>
      <c r="I335" s="24">
        <v>-0.17944551640093429</v>
      </c>
    </row>
    <row r="336" spans="1:9" ht="14.25">
      <c r="A336" s="56" t="s">
        <v>6</v>
      </c>
      <c r="B336" s="56" t="s">
        <v>2147</v>
      </c>
      <c r="C336" s="56" t="s">
        <v>2148</v>
      </c>
      <c r="D336" s="44" t="s">
        <v>3217</v>
      </c>
      <c r="E336" s="56">
        <v>261</v>
      </c>
      <c r="F336" s="56">
        <v>305</v>
      </c>
      <c r="G336" s="54">
        <v>6164</v>
      </c>
      <c r="H336" s="54">
        <v>5007</v>
      </c>
      <c r="I336" s="24">
        <v>-0.18770279039584686</v>
      </c>
    </row>
    <row r="337" spans="1:9" ht="14.25">
      <c r="A337" s="56" t="s">
        <v>6</v>
      </c>
      <c r="B337" s="56" t="s">
        <v>2147</v>
      </c>
      <c r="C337" s="56" t="s">
        <v>2154</v>
      </c>
      <c r="D337" s="44" t="s">
        <v>3218</v>
      </c>
      <c r="E337" s="56">
        <v>409</v>
      </c>
      <c r="F337" s="56">
        <v>446</v>
      </c>
      <c r="G337" s="54">
        <v>9165</v>
      </c>
      <c r="H337" s="54">
        <v>7203</v>
      </c>
      <c r="I337" s="24">
        <v>-0.21407528641571194</v>
      </c>
    </row>
    <row r="338" spans="1:9" ht="14.25">
      <c r="A338" s="56" t="s">
        <v>6</v>
      </c>
      <c r="B338" s="56" t="s">
        <v>2147</v>
      </c>
      <c r="C338" s="56" t="s">
        <v>2165</v>
      </c>
      <c r="D338" s="44" t="s">
        <v>3219</v>
      </c>
      <c r="E338" s="56">
        <v>118</v>
      </c>
      <c r="F338" s="56">
        <v>169</v>
      </c>
      <c r="G338" s="54">
        <v>3762</v>
      </c>
      <c r="H338" s="54">
        <v>3028</v>
      </c>
      <c r="I338" s="24">
        <v>-0.19510898458266879</v>
      </c>
    </row>
    <row r="339" spans="1:9" ht="14.25">
      <c r="A339" s="56" t="s">
        <v>6</v>
      </c>
      <c r="B339" s="56" t="s">
        <v>2147</v>
      </c>
      <c r="C339" s="56" t="s">
        <v>2168</v>
      </c>
      <c r="D339" s="44" t="s">
        <v>3220</v>
      </c>
      <c r="E339" s="56">
        <v>183</v>
      </c>
      <c r="F339" s="56">
        <v>187</v>
      </c>
      <c r="G339" s="54">
        <v>4862</v>
      </c>
      <c r="H339" s="54">
        <v>3902</v>
      </c>
      <c r="I339" s="24">
        <v>-0.19744960921431509</v>
      </c>
    </row>
    <row r="340" spans="1:9" ht="14.25">
      <c r="A340" s="56" t="s">
        <v>6</v>
      </c>
      <c r="B340" s="56" t="s">
        <v>2147</v>
      </c>
      <c r="C340" s="56" t="s">
        <v>2174</v>
      </c>
      <c r="D340" s="44" t="s">
        <v>3221</v>
      </c>
      <c r="E340" s="56">
        <v>135</v>
      </c>
      <c r="F340" s="56">
        <v>185</v>
      </c>
      <c r="G340" s="54">
        <v>5304</v>
      </c>
      <c r="H340" s="54">
        <v>4199</v>
      </c>
      <c r="I340" s="24">
        <v>-0.20833333333333334</v>
      </c>
    </row>
    <row r="341" spans="1:9" ht="14.25">
      <c r="A341" s="56" t="s">
        <v>6</v>
      </c>
      <c r="B341" s="56" t="s">
        <v>2147</v>
      </c>
      <c r="C341" s="56" t="s">
        <v>2172</v>
      </c>
      <c r="D341" s="57" t="s">
        <v>3222</v>
      </c>
      <c r="E341" s="61">
        <v>1311</v>
      </c>
      <c r="F341" s="61">
        <v>1653</v>
      </c>
      <c r="G341" s="54">
        <v>25025</v>
      </c>
      <c r="H341" s="54">
        <v>22463</v>
      </c>
      <c r="I341" s="24">
        <v>-0.10237762237762238</v>
      </c>
    </row>
    <row r="342" spans="1:9" ht="14.25">
      <c r="A342" s="56" t="s">
        <v>6</v>
      </c>
      <c r="B342" s="56" t="s">
        <v>2147</v>
      </c>
      <c r="C342" s="56" t="s">
        <v>2153</v>
      </c>
      <c r="D342" s="44" t="s">
        <v>3223</v>
      </c>
      <c r="E342" s="56">
        <v>855</v>
      </c>
      <c r="F342" s="61">
        <v>1043</v>
      </c>
      <c r="G342" s="54">
        <v>17313</v>
      </c>
      <c r="H342" s="54">
        <v>14558</v>
      </c>
      <c r="I342" s="24">
        <v>-0.15912897822445563</v>
      </c>
    </row>
    <row r="343" spans="1:9" ht="14.25">
      <c r="A343" s="56" t="s">
        <v>6</v>
      </c>
      <c r="B343" s="56" t="s">
        <v>2147</v>
      </c>
      <c r="C343" s="56" t="s">
        <v>1388</v>
      </c>
      <c r="D343" s="44" t="s">
        <v>3224</v>
      </c>
      <c r="E343" s="56">
        <v>514</v>
      </c>
      <c r="F343" s="56">
        <v>531</v>
      </c>
      <c r="G343" s="54">
        <v>8862</v>
      </c>
      <c r="H343" s="54">
        <v>7107</v>
      </c>
      <c r="I343" s="24">
        <v>-0.1980365605958023</v>
      </c>
    </row>
    <row r="344" spans="1:9" ht="14.25">
      <c r="A344" s="56" t="s">
        <v>6</v>
      </c>
      <c r="B344" s="56" t="s">
        <v>2147</v>
      </c>
      <c r="C344" s="56" t="s">
        <v>2170</v>
      </c>
      <c r="D344" s="44" t="s">
        <v>3225</v>
      </c>
      <c r="E344" s="56">
        <v>854</v>
      </c>
      <c r="F344" s="61">
        <v>1014</v>
      </c>
      <c r="G344" s="54">
        <v>15314</v>
      </c>
      <c r="H344" s="54">
        <v>12890</v>
      </c>
      <c r="I344" s="24">
        <v>-0.15828653519655217</v>
      </c>
    </row>
    <row r="345" spans="1:9" ht="14.25">
      <c r="A345" s="56" t="s">
        <v>6</v>
      </c>
      <c r="B345" s="56" t="s">
        <v>2147</v>
      </c>
      <c r="C345" s="56" t="s">
        <v>2150</v>
      </c>
      <c r="D345" s="44" t="s">
        <v>3226</v>
      </c>
      <c r="E345" s="56">
        <v>323</v>
      </c>
      <c r="F345" s="56">
        <v>401</v>
      </c>
      <c r="G345" s="54">
        <v>7943</v>
      </c>
      <c r="H345" s="54">
        <v>6613</v>
      </c>
      <c r="I345" s="24">
        <v>-0.16744303160015109</v>
      </c>
    </row>
    <row r="346" spans="1:9" ht="14.25">
      <c r="A346" s="56" t="s">
        <v>6</v>
      </c>
      <c r="B346" s="56" t="s">
        <v>2147</v>
      </c>
      <c r="C346" s="56" t="s">
        <v>2155</v>
      </c>
      <c r="D346" s="44" t="s">
        <v>3227</v>
      </c>
      <c r="E346" s="56">
        <v>457</v>
      </c>
      <c r="F346" s="56">
        <v>668</v>
      </c>
      <c r="G346" s="54">
        <v>7731</v>
      </c>
      <c r="H346" s="54">
        <v>7601</v>
      </c>
      <c r="I346" s="24">
        <v>-1.681541844522054E-2</v>
      </c>
    </row>
    <row r="347" spans="1:9" ht="14.25">
      <c r="A347" s="56" t="s">
        <v>6</v>
      </c>
      <c r="B347" s="56" t="s">
        <v>2147</v>
      </c>
      <c r="C347" s="56" t="s">
        <v>2171</v>
      </c>
      <c r="D347" s="57" t="s">
        <v>3228</v>
      </c>
      <c r="E347" s="61">
        <v>1143</v>
      </c>
      <c r="F347" s="61">
        <v>1456</v>
      </c>
      <c r="G347" s="54">
        <v>23158</v>
      </c>
      <c r="H347" s="54">
        <v>20151</v>
      </c>
      <c r="I347" s="24">
        <v>-0.12984713705846793</v>
      </c>
    </row>
    <row r="348" spans="1:9" ht="14.25">
      <c r="A348" s="56" t="s">
        <v>6</v>
      </c>
      <c r="B348" s="56" t="s">
        <v>2147</v>
      </c>
      <c r="C348" s="56" t="s">
        <v>2178</v>
      </c>
      <c r="D348" s="44" t="s">
        <v>3229</v>
      </c>
      <c r="E348" s="56">
        <v>714</v>
      </c>
      <c r="F348" s="56">
        <v>875</v>
      </c>
      <c r="G348" s="54">
        <v>15480</v>
      </c>
      <c r="H348" s="54">
        <v>13032</v>
      </c>
      <c r="I348" s="24">
        <v>-0.15813953488372093</v>
      </c>
    </row>
    <row r="349" spans="1:9" ht="14.25">
      <c r="A349" s="56" t="s">
        <v>6</v>
      </c>
      <c r="B349" s="56" t="s">
        <v>629</v>
      </c>
      <c r="C349" s="56" t="s">
        <v>636</v>
      </c>
      <c r="D349" s="57" t="s">
        <v>3230</v>
      </c>
      <c r="E349" s="61">
        <v>32899</v>
      </c>
      <c r="F349" s="61">
        <v>40174</v>
      </c>
      <c r="G349" s="54">
        <v>292590</v>
      </c>
      <c r="H349" s="54">
        <v>282693</v>
      </c>
      <c r="I349" s="24">
        <v>-3.3825489592945762E-2</v>
      </c>
    </row>
    <row r="350" spans="1:9" ht="14.25">
      <c r="A350" s="56" t="s">
        <v>6</v>
      </c>
      <c r="B350" s="56" t="s">
        <v>629</v>
      </c>
      <c r="C350" s="56" t="s">
        <v>632</v>
      </c>
      <c r="D350" s="57" t="s">
        <v>3231</v>
      </c>
      <c r="E350" s="61">
        <v>10378</v>
      </c>
      <c r="F350" s="61">
        <v>12682</v>
      </c>
      <c r="G350" s="54">
        <v>126220</v>
      </c>
      <c r="H350" s="54">
        <v>117376</v>
      </c>
      <c r="I350" s="24">
        <v>-7.0068135002376797E-2</v>
      </c>
    </row>
    <row r="351" spans="1:9" ht="14.25">
      <c r="A351" s="56" t="s">
        <v>6</v>
      </c>
      <c r="B351" s="56" t="s">
        <v>629</v>
      </c>
      <c r="C351" s="56" t="s">
        <v>656</v>
      </c>
      <c r="D351" s="57" t="s">
        <v>3232</v>
      </c>
      <c r="E351" s="61">
        <v>34626</v>
      </c>
      <c r="F351" s="61">
        <v>42772</v>
      </c>
      <c r="G351" s="54">
        <v>338712</v>
      </c>
      <c r="H351" s="54">
        <v>327692</v>
      </c>
      <c r="I351" s="24">
        <v>-3.2535014997992398E-2</v>
      </c>
    </row>
    <row r="352" spans="1:9" ht="14.25">
      <c r="A352" s="56" t="s">
        <v>6</v>
      </c>
      <c r="B352" s="56" t="s">
        <v>629</v>
      </c>
      <c r="C352" s="56" t="s">
        <v>646</v>
      </c>
      <c r="D352" s="57" t="s">
        <v>3233</v>
      </c>
      <c r="E352" s="61">
        <v>28950</v>
      </c>
      <c r="F352" s="61">
        <v>35295</v>
      </c>
      <c r="G352" s="54">
        <v>342249</v>
      </c>
      <c r="H352" s="54">
        <v>332931</v>
      </c>
      <c r="I352" s="24">
        <v>-2.7225791748113216E-2</v>
      </c>
    </row>
    <row r="353" spans="1:9" ht="14.25">
      <c r="A353" s="56" t="s">
        <v>6</v>
      </c>
      <c r="B353" s="56" t="s">
        <v>629</v>
      </c>
      <c r="C353" s="56" t="s">
        <v>675</v>
      </c>
      <c r="D353" s="57" t="s">
        <v>3234</v>
      </c>
      <c r="E353" s="61">
        <v>5504</v>
      </c>
      <c r="F353" s="61">
        <v>6463</v>
      </c>
      <c r="G353" s="54">
        <v>64704</v>
      </c>
      <c r="H353" s="54">
        <v>59491</v>
      </c>
      <c r="I353" s="24">
        <v>-8.056688921859545E-2</v>
      </c>
    </row>
    <row r="354" spans="1:9" ht="14.25">
      <c r="A354" s="56" t="s">
        <v>6</v>
      </c>
      <c r="B354" s="56" t="s">
        <v>629</v>
      </c>
      <c r="C354" s="56" t="s">
        <v>678</v>
      </c>
      <c r="D354" s="57" t="s">
        <v>3235</v>
      </c>
      <c r="E354" s="61">
        <v>5985</v>
      </c>
      <c r="F354" s="61">
        <v>7132</v>
      </c>
      <c r="G354" s="54">
        <v>79267</v>
      </c>
      <c r="H354" s="54">
        <v>74992</v>
      </c>
      <c r="I354" s="24">
        <v>-5.3931648731502392E-2</v>
      </c>
    </row>
    <row r="355" spans="1:9" ht="14.25">
      <c r="A355" s="56" t="s">
        <v>6</v>
      </c>
      <c r="B355" s="56" t="s">
        <v>629</v>
      </c>
      <c r="C355" s="56" t="s">
        <v>653</v>
      </c>
      <c r="D355" s="57" t="s">
        <v>3236</v>
      </c>
      <c r="E355" s="61">
        <v>3150</v>
      </c>
      <c r="F355" s="61">
        <v>3898</v>
      </c>
      <c r="G355" s="54">
        <v>52356</v>
      </c>
      <c r="H355" s="54">
        <v>44760</v>
      </c>
      <c r="I355" s="24">
        <v>-0.14508365803346321</v>
      </c>
    </row>
    <row r="356" spans="1:9" ht="14.25">
      <c r="A356" s="56" t="s">
        <v>6</v>
      </c>
      <c r="B356" s="56" t="s">
        <v>629</v>
      </c>
      <c r="C356" s="56" t="s">
        <v>677</v>
      </c>
      <c r="D356" s="57" t="s">
        <v>3237</v>
      </c>
      <c r="E356" s="61">
        <v>2844</v>
      </c>
      <c r="F356" s="61">
        <v>3327</v>
      </c>
      <c r="G356" s="54">
        <v>37817</v>
      </c>
      <c r="H356" s="54">
        <v>34865</v>
      </c>
      <c r="I356" s="24">
        <v>-7.8060131686807518E-2</v>
      </c>
    </row>
    <row r="357" spans="1:9" ht="14.25">
      <c r="A357" s="56" t="s">
        <v>6</v>
      </c>
      <c r="B357" s="56" t="s">
        <v>629</v>
      </c>
      <c r="C357" s="56" t="s">
        <v>666</v>
      </c>
      <c r="D357" s="57" t="s">
        <v>3238</v>
      </c>
      <c r="E357" s="61">
        <v>3553</v>
      </c>
      <c r="F357" s="61">
        <v>4452</v>
      </c>
      <c r="G357" s="54">
        <v>59871</v>
      </c>
      <c r="H357" s="54">
        <v>53557</v>
      </c>
      <c r="I357" s="24">
        <v>-0.10546007248918508</v>
      </c>
    </row>
    <row r="358" spans="1:9" ht="14.25">
      <c r="A358" s="56" t="s">
        <v>6</v>
      </c>
      <c r="B358" s="56" t="s">
        <v>629</v>
      </c>
      <c r="C358" s="56" t="s">
        <v>681</v>
      </c>
      <c r="D358" s="57" t="s">
        <v>3239</v>
      </c>
      <c r="E358" s="61">
        <v>1623</v>
      </c>
      <c r="F358" s="61">
        <v>1953</v>
      </c>
      <c r="G358" s="54">
        <v>40422</v>
      </c>
      <c r="H358" s="54">
        <v>35169</v>
      </c>
      <c r="I358" s="24">
        <v>-0.12995398545346593</v>
      </c>
    </row>
    <row r="359" spans="1:9" ht="14.25">
      <c r="A359" s="56" t="s">
        <v>6</v>
      </c>
      <c r="B359" s="56" t="s">
        <v>629</v>
      </c>
      <c r="C359" s="56" t="s">
        <v>660</v>
      </c>
      <c r="D359" s="57" t="s">
        <v>3240</v>
      </c>
      <c r="E359" s="61">
        <v>4884</v>
      </c>
      <c r="F359" s="61">
        <v>5535</v>
      </c>
      <c r="G359" s="54">
        <v>70878</v>
      </c>
      <c r="H359" s="54">
        <v>59005</v>
      </c>
      <c r="I359" s="24">
        <v>-0.16751319168148085</v>
      </c>
    </row>
    <row r="360" spans="1:9" ht="14.25">
      <c r="A360" s="56" t="s">
        <v>6</v>
      </c>
      <c r="B360" s="56" t="s">
        <v>629</v>
      </c>
      <c r="C360" s="56" t="s">
        <v>635</v>
      </c>
      <c r="D360" s="57" t="s">
        <v>3241</v>
      </c>
      <c r="E360" s="61">
        <v>3789</v>
      </c>
      <c r="F360" s="61">
        <v>4595</v>
      </c>
      <c r="G360" s="54">
        <v>66027</v>
      </c>
      <c r="H360" s="54">
        <v>58240</v>
      </c>
      <c r="I360" s="24">
        <v>-0.1179366016932467</v>
      </c>
    </row>
    <row r="361" spans="1:9" ht="14.25">
      <c r="A361" s="56" t="s">
        <v>6</v>
      </c>
      <c r="B361" s="56" t="s">
        <v>629</v>
      </c>
      <c r="C361" s="56" t="s">
        <v>662</v>
      </c>
      <c r="D361" s="57" t="s">
        <v>3242</v>
      </c>
      <c r="E361" s="61">
        <v>2009</v>
      </c>
      <c r="F361" s="61">
        <v>2578</v>
      </c>
      <c r="G361" s="54">
        <v>31489</v>
      </c>
      <c r="H361" s="54">
        <v>30236</v>
      </c>
      <c r="I361" s="24">
        <v>-3.9791673282733656E-2</v>
      </c>
    </row>
    <row r="362" spans="1:9" ht="14.25">
      <c r="A362" s="56" t="s">
        <v>6</v>
      </c>
      <c r="B362" s="56" t="s">
        <v>629</v>
      </c>
      <c r="C362" s="56" t="s">
        <v>655</v>
      </c>
      <c r="D362" s="44" t="s">
        <v>3243</v>
      </c>
      <c r="E362" s="56">
        <v>805</v>
      </c>
      <c r="F362" s="61">
        <v>1005</v>
      </c>
      <c r="G362" s="54">
        <v>12853</v>
      </c>
      <c r="H362" s="54">
        <v>11459</v>
      </c>
      <c r="I362" s="24">
        <v>-0.10845716953240489</v>
      </c>
    </row>
    <row r="363" spans="1:9" ht="14.25">
      <c r="A363" s="56" t="s">
        <v>6</v>
      </c>
      <c r="B363" s="56" t="s">
        <v>629</v>
      </c>
      <c r="C363" s="56" t="s">
        <v>657</v>
      </c>
      <c r="D363" s="44" t="s">
        <v>3244</v>
      </c>
      <c r="E363" s="56">
        <v>549</v>
      </c>
      <c r="F363" s="56">
        <v>694</v>
      </c>
      <c r="G363" s="54">
        <v>10086</v>
      </c>
      <c r="H363" s="54">
        <v>8639</v>
      </c>
      <c r="I363" s="24">
        <v>-0.14346619075946856</v>
      </c>
    </row>
    <row r="364" spans="1:9" ht="14.25">
      <c r="A364" s="56" t="s">
        <v>6</v>
      </c>
      <c r="B364" s="56" t="s">
        <v>629</v>
      </c>
      <c r="C364" s="56" t="s">
        <v>651</v>
      </c>
      <c r="D364" s="44" t="s">
        <v>3245</v>
      </c>
      <c r="E364" s="56">
        <v>666</v>
      </c>
      <c r="F364" s="56">
        <v>645</v>
      </c>
      <c r="G364" s="54">
        <v>15569</v>
      </c>
      <c r="H364" s="54">
        <v>12170</v>
      </c>
      <c r="I364" s="24">
        <v>-0.21831845333675895</v>
      </c>
    </row>
    <row r="365" spans="1:9" ht="14.25">
      <c r="A365" s="56" t="s">
        <v>6</v>
      </c>
      <c r="B365" s="56" t="s">
        <v>629</v>
      </c>
      <c r="C365" s="56" t="s">
        <v>671</v>
      </c>
      <c r="D365" s="44" t="s">
        <v>3246</v>
      </c>
      <c r="E365" s="56">
        <v>335</v>
      </c>
      <c r="F365" s="56">
        <v>546</v>
      </c>
      <c r="G365" s="54">
        <v>8574</v>
      </c>
      <c r="H365" s="54">
        <v>8900</v>
      </c>
      <c r="I365" s="24">
        <v>3.8021926755306738E-2</v>
      </c>
    </row>
    <row r="366" spans="1:9" ht="14.25">
      <c r="A366" s="56" t="s">
        <v>6</v>
      </c>
      <c r="B366" s="56" t="s">
        <v>629</v>
      </c>
      <c r="C366" s="56" t="s">
        <v>648</v>
      </c>
      <c r="D366" s="44" t="s">
        <v>3247</v>
      </c>
      <c r="E366" s="56">
        <v>799</v>
      </c>
      <c r="F366" s="61">
        <v>1104</v>
      </c>
      <c r="G366" s="54">
        <v>12815</v>
      </c>
      <c r="H366" s="54">
        <v>12318</v>
      </c>
      <c r="I366" s="24">
        <v>-3.8782676550916897E-2</v>
      </c>
    </row>
    <row r="367" spans="1:9" ht="14.25">
      <c r="A367" s="56" t="s">
        <v>6</v>
      </c>
      <c r="B367" s="56" t="s">
        <v>629</v>
      </c>
      <c r="C367" s="56" t="s">
        <v>683</v>
      </c>
      <c r="D367" s="44" t="s">
        <v>3248</v>
      </c>
      <c r="E367" s="56">
        <v>263</v>
      </c>
      <c r="F367" s="56">
        <v>331</v>
      </c>
      <c r="G367" s="54">
        <v>6291</v>
      </c>
      <c r="H367" s="54">
        <v>5194</v>
      </c>
      <c r="I367" s="24">
        <v>-0.17437609283102845</v>
      </c>
    </row>
    <row r="368" spans="1:9" ht="14.25">
      <c r="A368" s="56" t="s">
        <v>6</v>
      </c>
      <c r="B368" s="56" t="s">
        <v>629</v>
      </c>
      <c r="C368" s="56" t="s">
        <v>673</v>
      </c>
      <c r="D368" s="44" t="s">
        <v>3249</v>
      </c>
      <c r="E368" s="56">
        <v>260</v>
      </c>
      <c r="F368" s="56">
        <v>345</v>
      </c>
      <c r="G368" s="54">
        <v>6461</v>
      </c>
      <c r="H368" s="54">
        <v>5264</v>
      </c>
      <c r="I368" s="24">
        <v>-0.18526543878656554</v>
      </c>
    </row>
    <row r="369" spans="1:9" ht="14.25">
      <c r="A369" s="56" t="s">
        <v>6</v>
      </c>
      <c r="B369" s="56" t="s">
        <v>629</v>
      </c>
      <c r="C369" s="56" t="s">
        <v>640</v>
      </c>
      <c r="D369" s="44" t="s">
        <v>3250</v>
      </c>
      <c r="E369" s="56">
        <v>58</v>
      </c>
      <c r="F369" s="56">
        <v>67</v>
      </c>
      <c r="G369" s="54">
        <v>636</v>
      </c>
      <c r="H369" s="54">
        <v>504</v>
      </c>
      <c r="I369" s="24">
        <v>-0.20754716981132076</v>
      </c>
    </row>
    <row r="370" spans="1:9" ht="14.25">
      <c r="A370" s="56" t="s">
        <v>6</v>
      </c>
      <c r="B370" s="56" t="s">
        <v>629</v>
      </c>
      <c r="C370" s="56" t="s">
        <v>679</v>
      </c>
      <c r="D370" s="44" t="s">
        <v>3251</v>
      </c>
      <c r="E370" s="56">
        <v>282</v>
      </c>
      <c r="F370" s="56">
        <v>317</v>
      </c>
      <c r="G370" s="54">
        <v>4932</v>
      </c>
      <c r="H370" s="54">
        <v>4044</v>
      </c>
      <c r="I370" s="24">
        <v>-0.18004866180048662</v>
      </c>
    </row>
    <row r="371" spans="1:9" ht="14.25">
      <c r="A371" s="56" t="s">
        <v>6</v>
      </c>
      <c r="B371" s="56" t="s">
        <v>629</v>
      </c>
      <c r="C371" s="56" t="s">
        <v>659</v>
      </c>
      <c r="D371" s="57" t="s">
        <v>3252</v>
      </c>
      <c r="E371" s="61">
        <v>1135</v>
      </c>
      <c r="F371" s="61">
        <v>1286</v>
      </c>
      <c r="G371" s="54">
        <v>17864</v>
      </c>
      <c r="H371" s="54">
        <v>14451</v>
      </c>
      <c r="I371" s="24">
        <v>-0.19105463502015227</v>
      </c>
    </row>
    <row r="372" spans="1:9" ht="14.25">
      <c r="A372" s="56" t="s">
        <v>6</v>
      </c>
      <c r="B372" s="56" t="s">
        <v>629</v>
      </c>
      <c r="C372" s="56" t="s">
        <v>654</v>
      </c>
      <c r="D372" s="44" t="s">
        <v>3253</v>
      </c>
      <c r="E372" s="56">
        <v>195</v>
      </c>
      <c r="F372" s="56">
        <v>260</v>
      </c>
      <c r="G372" s="54">
        <v>3185</v>
      </c>
      <c r="H372" s="54">
        <v>2556</v>
      </c>
      <c r="I372" s="24">
        <v>-0.19748822605965463</v>
      </c>
    </row>
    <row r="373" spans="1:9" ht="14.25">
      <c r="A373" s="56" t="s">
        <v>6</v>
      </c>
      <c r="B373" s="56" t="s">
        <v>629</v>
      </c>
      <c r="C373" s="56" t="s">
        <v>667</v>
      </c>
      <c r="D373" s="44" t="s">
        <v>3254</v>
      </c>
      <c r="E373" s="56">
        <v>330</v>
      </c>
      <c r="F373" s="56">
        <v>404</v>
      </c>
      <c r="G373" s="54">
        <v>7366</v>
      </c>
      <c r="H373" s="54">
        <v>5770</v>
      </c>
      <c r="I373" s="24">
        <v>-0.21667119196307358</v>
      </c>
    </row>
    <row r="374" spans="1:9" ht="14.25">
      <c r="A374" s="56" t="s">
        <v>6</v>
      </c>
      <c r="B374" s="56" t="s">
        <v>629</v>
      </c>
      <c r="C374" s="56" t="s">
        <v>634</v>
      </c>
      <c r="D374" s="44" t="s">
        <v>3255</v>
      </c>
      <c r="E374" s="56">
        <v>206</v>
      </c>
      <c r="F374" s="56">
        <v>261</v>
      </c>
      <c r="G374" s="54">
        <v>3761</v>
      </c>
      <c r="H374" s="54">
        <v>3322</v>
      </c>
      <c r="I374" s="24">
        <v>-0.11672427545865462</v>
      </c>
    </row>
    <row r="375" spans="1:9" ht="14.25">
      <c r="A375" s="56" t="s">
        <v>6</v>
      </c>
      <c r="B375" s="56" t="s">
        <v>629</v>
      </c>
      <c r="C375" s="56" t="s">
        <v>644</v>
      </c>
      <c r="D375" s="57" t="s">
        <v>3256</v>
      </c>
      <c r="E375" s="61">
        <v>1058</v>
      </c>
      <c r="F375" s="61">
        <v>1205</v>
      </c>
      <c r="G375" s="54">
        <v>15805</v>
      </c>
      <c r="H375" s="54">
        <v>13552</v>
      </c>
      <c r="I375" s="24">
        <v>-0.14254982600442898</v>
      </c>
    </row>
    <row r="376" spans="1:9" ht="14.25">
      <c r="A376" s="56" t="s">
        <v>6</v>
      </c>
      <c r="B376" s="56" t="s">
        <v>629</v>
      </c>
      <c r="C376" s="56" t="s">
        <v>630</v>
      </c>
      <c r="D376" s="57" t="s">
        <v>3257</v>
      </c>
      <c r="E376" s="61">
        <v>1102</v>
      </c>
      <c r="F376" s="61">
        <v>1361</v>
      </c>
      <c r="G376" s="54">
        <v>17360</v>
      </c>
      <c r="H376" s="54">
        <v>15068</v>
      </c>
      <c r="I376" s="24">
        <v>-0.13202764976958525</v>
      </c>
    </row>
    <row r="377" spans="1:9" ht="14.25">
      <c r="A377" s="56" t="s">
        <v>6</v>
      </c>
      <c r="B377" s="56" t="s">
        <v>629</v>
      </c>
      <c r="C377" s="56" t="s">
        <v>688</v>
      </c>
      <c r="D377" s="44" t="s">
        <v>3258</v>
      </c>
      <c r="E377" s="56">
        <v>227</v>
      </c>
      <c r="F377" s="56">
        <v>293</v>
      </c>
      <c r="G377" s="54">
        <v>3364</v>
      </c>
      <c r="H377" s="54">
        <v>3081</v>
      </c>
      <c r="I377" s="24">
        <v>-8.4126040428061835E-2</v>
      </c>
    </row>
    <row r="378" spans="1:9" ht="14.25">
      <c r="A378" s="56" t="s">
        <v>6</v>
      </c>
      <c r="B378" s="56" t="s">
        <v>629</v>
      </c>
      <c r="C378" s="56" t="s">
        <v>687</v>
      </c>
      <c r="D378" s="44" t="s">
        <v>3259</v>
      </c>
      <c r="E378" s="56">
        <v>146</v>
      </c>
      <c r="F378" s="56">
        <v>172</v>
      </c>
      <c r="G378" s="54">
        <v>4009</v>
      </c>
      <c r="H378" s="54">
        <v>3081</v>
      </c>
      <c r="I378" s="24">
        <v>-0.23147917186330755</v>
      </c>
    </row>
    <row r="379" spans="1:9" ht="14.25">
      <c r="A379" s="56" t="s">
        <v>6</v>
      </c>
      <c r="B379" s="56" t="s">
        <v>629</v>
      </c>
      <c r="C379" s="56" t="s">
        <v>661</v>
      </c>
      <c r="D379" s="44" t="s">
        <v>3260</v>
      </c>
      <c r="E379" s="56">
        <v>108</v>
      </c>
      <c r="F379" s="56">
        <v>140</v>
      </c>
      <c r="G379" s="54">
        <v>1926</v>
      </c>
      <c r="H379" s="54">
        <v>1452</v>
      </c>
      <c r="I379" s="24">
        <v>-0.24610591900311526</v>
      </c>
    </row>
    <row r="380" spans="1:9" ht="14.25">
      <c r="A380" s="56" t="s">
        <v>6</v>
      </c>
      <c r="B380" s="56" t="s">
        <v>629</v>
      </c>
      <c r="C380" s="56" t="s">
        <v>649</v>
      </c>
      <c r="D380" s="44" t="s">
        <v>3261</v>
      </c>
      <c r="E380" s="56">
        <v>128</v>
      </c>
      <c r="F380" s="56">
        <v>157</v>
      </c>
      <c r="G380" s="54">
        <v>2462</v>
      </c>
      <c r="H380" s="54">
        <v>1862</v>
      </c>
      <c r="I380" s="24">
        <v>-0.2437043054427295</v>
      </c>
    </row>
    <row r="381" spans="1:9" ht="14.25">
      <c r="A381" s="56" t="s">
        <v>6</v>
      </c>
      <c r="B381" s="56" t="s">
        <v>629</v>
      </c>
      <c r="C381" s="56" t="s">
        <v>676</v>
      </c>
      <c r="D381" s="44" t="s">
        <v>3262</v>
      </c>
      <c r="E381" s="56">
        <v>78</v>
      </c>
      <c r="F381" s="56">
        <v>118</v>
      </c>
      <c r="G381" s="54">
        <v>1500</v>
      </c>
      <c r="H381" s="54">
        <v>1246</v>
      </c>
      <c r="I381" s="24">
        <v>-0.16933333333333334</v>
      </c>
    </row>
    <row r="382" spans="1:9" ht="14.25">
      <c r="A382" s="56" t="s">
        <v>6</v>
      </c>
      <c r="B382" s="56" t="s">
        <v>629</v>
      </c>
      <c r="C382" s="56" t="s">
        <v>631</v>
      </c>
      <c r="D382" s="57" t="s">
        <v>3263</v>
      </c>
      <c r="E382" s="61">
        <v>1325</v>
      </c>
      <c r="F382" s="61">
        <v>1541</v>
      </c>
      <c r="G382" s="54">
        <v>22737</v>
      </c>
      <c r="H382" s="54">
        <v>19014</v>
      </c>
      <c r="I382" s="24">
        <v>-0.1637419184588996</v>
      </c>
    </row>
    <row r="383" spans="1:9" ht="14.25">
      <c r="A383" s="56" t="s">
        <v>6</v>
      </c>
      <c r="B383" s="56" t="s">
        <v>629</v>
      </c>
      <c r="C383" s="56" t="s">
        <v>668</v>
      </c>
      <c r="D383" s="57" t="s">
        <v>3264</v>
      </c>
      <c r="E383" s="61">
        <v>1549</v>
      </c>
      <c r="F383" s="61">
        <v>2036</v>
      </c>
      <c r="G383" s="54">
        <v>19767</v>
      </c>
      <c r="H383" s="54">
        <v>20808</v>
      </c>
      <c r="I383" s="24">
        <v>5.2663530125967521E-2</v>
      </c>
    </row>
    <row r="384" spans="1:9" ht="14.25">
      <c r="A384" s="56" t="s">
        <v>6</v>
      </c>
      <c r="B384" s="56" t="s">
        <v>629</v>
      </c>
      <c r="C384" s="56" t="s">
        <v>647</v>
      </c>
      <c r="D384" s="44" t="s">
        <v>3265</v>
      </c>
      <c r="E384" s="56">
        <v>372</v>
      </c>
      <c r="F384" s="56">
        <v>446</v>
      </c>
      <c r="G384" s="54">
        <v>6802</v>
      </c>
      <c r="H384" s="54">
        <v>6213</v>
      </c>
      <c r="I384" s="24">
        <v>-8.6592178770949726E-2</v>
      </c>
    </row>
    <row r="385" spans="1:9" ht="14.25">
      <c r="A385" s="56" t="s">
        <v>6</v>
      </c>
      <c r="B385" s="56" t="s">
        <v>629</v>
      </c>
      <c r="C385" s="56" t="s">
        <v>663</v>
      </c>
      <c r="D385" s="44" t="s">
        <v>3266</v>
      </c>
      <c r="E385" s="56">
        <v>238</v>
      </c>
      <c r="F385" s="56">
        <v>305</v>
      </c>
      <c r="G385" s="54">
        <v>5154</v>
      </c>
      <c r="H385" s="54">
        <v>4885</v>
      </c>
      <c r="I385" s="24">
        <v>-5.219247186651145E-2</v>
      </c>
    </row>
    <row r="386" spans="1:9" ht="14.25">
      <c r="A386" s="56" t="s">
        <v>6</v>
      </c>
      <c r="B386" s="56" t="s">
        <v>629</v>
      </c>
      <c r="C386" s="56" t="s">
        <v>685</v>
      </c>
      <c r="D386" s="57" t="s">
        <v>3267</v>
      </c>
      <c r="E386" s="61">
        <v>1311</v>
      </c>
      <c r="F386" s="61">
        <v>1536</v>
      </c>
      <c r="G386" s="54">
        <v>18407</v>
      </c>
      <c r="H386" s="54">
        <v>17287</v>
      </c>
      <c r="I386" s="24">
        <v>-6.0846417123920249E-2</v>
      </c>
    </row>
    <row r="387" spans="1:9" ht="14.25">
      <c r="A387" s="56" t="s">
        <v>6</v>
      </c>
      <c r="B387" s="56" t="s">
        <v>629</v>
      </c>
      <c r="C387" s="56" t="s">
        <v>682</v>
      </c>
      <c r="D387" s="44" t="s">
        <v>3268</v>
      </c>
      <c r="E387" s="56">
        <v>880</v>
      </c>
      <c r="F387" s="61">
        <v>1062</v>
      </c>
      <c r="G387" s="54">
        <v>15062</v>
      </c>
      <c r="H387" s="54">
        <v>13343</v>
      </c>
      <c r="I387" s="24">
        <v>-0.11412826981808524</v>
      </c>
    </row>
    <row r="388" spans="1:9" ht="14.25">
      <c r="A388" s="56" t="s">
        <v>6</v>
      </c>
      <c r="B388" s="56" t="s">
        <v>629</v>
      </c>
      <c r="C388" s="56" t="s">
        <v>686</v>
      </c>
      <c r="D388" s="44" t="s">
        <v>3269</v>
      </c>
      <c r="E388" s="56">
        <v>248</v>
      </c>
      <c r="F388" s="56">
        <v>279</v>
      </c>
      <c r="G388" s="54">
        <v>6348</v>
      </c>
      <c r="H388" s="54">
        <v>5392</v>
      </c>
      <c r="I388" s="24">
        <v>-0.15059861373660996</v>
      </c>
    </row>
    <row r="389" spans="1:9" ht="14.25">
      <c r="A389" s="56" t="s">
        <v>6</v>
      </c>
      <c r="B389" s="56" t="s">
        <v>629</v>
      </c>
      <c r="C389" s="56" t="s">
        <v>639</v>
      </c>
      <c r="D389" s="44" t="s">
        <v>3270</v>
      </c>
      <c r="E389" s="56">
        <v>403</v>
      </c>
      <c r="F389" s="56">
        <v>501</v>
      </c>
      <c r="G389" s="54">
        <v>9884</v>
      </c>
      <c r="H389" s="54">
        <v>8302</v>
      </c>
      <c r="I389" s="24">
        <v>-0.16005665722379603</v>
      </c>
    </row>
    <row r="390" spans="1:9" ht="14.25">
      <c r="A390" s="56" t="s">
        <v>6</v>
      </c>
      <c r="B390" s="56" t="s">
        <v>629</v>
      </c>
      <c r="C390" s="56" t="s">
        <v>672</v>
      </c>
      <c r="D390" s="44" t="s">
        <v>3271</v>
      </c>
      <c r="E390" s="56">
        <v>122</v>
      </c>
      <c r="F390" s="56">
        <v>142</v>
      </c>
      <c r="G390" s="54">
        <v>3989</v>
      </c>
      <c r="H390" s="54">
        <v>3049</v>
      </c>
      <c r="I390" s="24">
        <v>-0.23564803208824267</v>
      </c>
    </row>
    <row r="391" spans="1:9" ht="14.25">
      <c r="A391" s="56" t="s">
        <v>6</v>
      </c>
      <c r="B391" s="56" t="s">
        <v>629</v>
      </c>
      <c r="C391" s="56" t="s">
        <v>645</v>
      </c>
      <c r="D391" s="57" t="s">
        <v>3272</v>
      </c>
      <c r="E391" s="61">
        <v>1052</v>
      </c>
      <c r="F391" s="61">
        <v>1100</v>
      </c>
      <c r="G391" s="54">
        <v>17775</v>
      </c>
      <c r="H391" s="54">
        <v>14644</v>
      </c>
      <c r="I391" s="24">
        <v>-0.17614627285513362</v>
      </c>
    </row>
    <row r="392" spans="1:9" ht="14.25">
      <c r="A392" s="56" t="s">
        <v>6</v>
      </c>
      <c r="B392" s="56" t="s">
        <v>629</v>
      </c>
      <c r="C392" s="56" t="s">
        <v>680</v>
      </c>
      <c r="D392" s="44" t="s">
        <v>3273</v>
      </c>
      <c r="E392" s="56">
        <v>279</v>
      </c>
      <c r="F392" s="56">
        <v>374</v>
      </c>
      <c r="G392" s="54">
        <v>7231</v>
      </c>
      <c r="H392" s="54">
        <v>6392</v>
      </c>
      <c r="I392" s="24">
        <v>-0.11602821186557875</v>
      </c>
    </row>
    <row r="393" spans="1:9" ht="14.25">
      <c r="A393" s="56" t="s">
        <v>6</v>
      </c>
      <c r="B393" s="56" t="s">
        <v>629</v>
      </c>
      <c r="C393" s="56" t="s">
        <v>641</v>
      </c>
      <c r="D393" s="44" t="s">
        <v>3274</v>
      </c>
      <c r="E393" s="56">
        <v>191</v>
      </c>
      <c r="F393" s="56">
        <v>225</v>
      </c>
      <c r="G393" s="54">
        <v>6921</v>
      </c>
      <c r="H393" s="54">
        <v>5826</v>
      </c>
      <c r="I393" s="24">
        <v>-0.15821413090593844</v>
      </c>
    </row>
    <row r="394" spans="1:9" ht="14.25">
      <c r="A394" s="56" t="s">
        <v>6</v>
      </c>
      <c r="B394" s="56" t="s">
        <v>629</v>
      </c>
      <c r="C394" s="56" t="s">
        <v>633</v>
      </c>
      <c r="D394" s="44" t="s">
        <v>3275</v>
      </c>
      <c r="E394" s="56">
        <v>317</v>
      </c>
      <c r="F394" s="56">
        <v>378</v>
      </c>
      <c r="G394" s="54">
        <v>6888</v>
      </c>
      <c r="H394" s="54">
        <v>6036</v>
      </c>
      <c r="I394" s="24">
        <v>-0.12369337979094076</v>
      </c>
    </row>
    <row r="395" spans="1:9" ht="14.25">
      <c r="A395" s="56" t="s">
        <v>6</v>
      </c>
      <c r="B395" s="56" t="s">
        <v>629</v>
      </c>
      <c r="C395" s="56" t="s">
        <v>637</v>
      </c>
      <c r="D395" s="44" t="s">
        <v>3276</v>
      </c>
      <c r="E395" s="56">
        <v>205</v>
      </c>
      <c r="F395" s="56">
        <v>278</v>
      </c>
      <c r="G395" s="54">
        <v>6030</v>
      </c>
      <c r="H395" s="54">
        <v>4825</v>
      </c>
      <c r="I395" s="24">
        <v>-0.19983416252072969</v>
      </c>
    </row>
    <row r="396" spans="1:9" ht="14.25">
      <c r="A396" s="56" t="s">
        <v>6</v>
      </c>
      <c r="B396" s="56" t="s">
        <v>629</v>
      </c>
      <c r="C396" s="56" t="s">
        <v>658</v>
      </c>
      <c r="D396" s="57" t="s">
        <v>3277</v>
      </c>
      <c r="E396" s="61">
        <v>1157</v>
      </c>
      <c r="F396" s="61">
        <v>1311</v>
      </c>
      <c r="G396" s="54">
        <v>18191</v>
      </c>
      <c r="H396" s="54">
        <v>17018</v>
      </c>
      <c r="I396" s="24">
        <v>-6.4482436369633342E-2</v>
      </c>
    </row>
    <row r="397" spans="1:9" ht="14.25">
      <c r="A397" s="56" t="s">
        <v>6</v>
      </c>
      <c r="B397" s="56" t="s">
        <v>629</v>
      </c>
      <c r="C397" s="56" t="s">
        <v>670</v>
      </c>
      <c r="D397" s="44" t="s">
        <v>3278</v>
      </c>
      <c r="E397" s="56">
        <v>494</v>
      </c>
      <c r="F397" s="56">
        <v>563</v>
      </c>
      <c r="G397" s="54">
        <v>11202</v>
      </c>
      <c r="H397" s="54">
        <v>9471</v>
      </c>
      <c r="I397" s="24">
        <v>-0.15452597750401714</v>
      </c>
    </row>
    <row r="398" spans="1:9" ht="14.25">
      <c r="A398" s="56" t="s">
        <v>6</v>
      </c>
      <c r="B398" s="56" t="s">
        <v>629</v>
      </c>
      <c r="C398" s="56" t="s">
        <v>642</v>
      </c>
      <c r="D398" s="44" t="s">
        <v>3279</v>
      </c>
      <c r="E398" s="56">
        <v>377</v>
      </c>
      <c r="F398" s="56">
        <v>554</v>
      </c>
      <c r="G398" s="54">
        <v>5418</v>
      </c>
      <c r="H398" s="54">
        <v>5412</v>
      </c>
      <c r="I398" s="24">
        <v>-1.1074197120708748E-3</v>
      </c>
    </row>
    <row r="399" spans="1:9" ht="14.25">
      <c r="A399" s="56" t="s">
        <v>6</v>
      </c>
      <c r="B399" s="56" t="s">
        <v>629</v>
      </c>
      <c r="C399" s="56" t="s">
        <v>665</v>
      </c>
      <c r="D399" s="44" t="s">
        <v>3280</v>
      </c>
      <c r="E399" s="56">
        <v>478</v>
      </c>
      <c r="F399" s="56">
        <v>394</v>
      </c>
      <c r="G399" s="54">
        <v>7700</v>
      </c>
      <c r="H399" s="54">
        <v>3710</v>
      </c>
      <c r="I399" s="24">
        <v>-0.51818181818181819</v>
      </c>
    </row>
    <row r="400" spans="1:9" ht="14.25">
      <c r="A400" s="56" t="s">
        <v>6</v>
      </c>
      <c r="B400" s="56" t="s">
        <v>629</v>
      </c>
      <c r="C400" s="56" t="s">
        <v>684</v>
      </c>
      <c r="D400" s="57" t="s">
        <v>3281</v>
      </c>
      <c r="E400" s="61">
        <v>1443</v>
      </c>
      <c r="F400" s="56">
        <v>485</v>
      </c>
      <c r="G400" s="54">
        <v>16001</v>
      </c>
      <c r="H400" s="54">
        <v>2128</v>
      </c>
      <c r="I400" s="24">
        <v>-0.86700831198050121</v>
      </c>
    </row>
    <row r="401" spans="1:9" ht="14.25">
      <c r="A401" s="56" t="s">
        <v>6</v>
      </c>
      <c r="B401" s="56" t="s">
        <v>629</v>
      </c>
      <c r="C401" s="56" t="s">
        <v>652</v>
      </c>
      <c r="D401" s="44" t="s">
        <v>3282</v>
      </c>
      <c r="E401" s="56">
        <v>122</v>
      </c>
      <c r="F401" s="56">
        <v>150</v>
      </c>
      <c r="G401" s="54">
        <v>2820</v>
      </c>
      <c r="H401" s="54">
        <v>2044</v>
      </c>
      <c r="I401" s="24">
        <v>-0.27517730496453902</v>
      </c>
    </row>
    <row r="402" spans="1:9" ht="14.25">
      <c r="A402" s="56" t="s">
        <v>6</v>
      </c>
      <c r="B402" s="56" t="s">
        <v>629</v>
      </c>
      <c r="C402" s="56" t="s">
        <v>669</v>
      </c>
      <c r="D402" s="44" t="s">
        <v>3283</v>
      </c>
      <c r="E402" s="56">
        <v>917</v>
      </c>
      <c r="F402" s="56">
        <v>351</v>
      </c>
      <c r="G402" s="54">
        <v>11515</v>
      </c>
      <c r="H402" s="54">
        <v>847</v>
      </c>
      <c r="I402" s="24">
        <v>-0.92644376899696046</v>
      </c>
    </row>
    <row r="403" spans="1:9" ht="14.25">
      <c r="A403" s="56" t="s">
        <v>6</v>
      </c>
      <c r="B403" s="56" t="s">
        <v>629</v>
      </c>
      <c r="C403" s="56" t="s">
        <v>638</v>
      </c>
      <c r="D403" s="44" t="s">
        <v>3284</v>
      </c>
      <c r="E403" s="56">
        <v>620</v>
      </c>
      <c r="F403" s="56">
        <v>0</v>
      </c>
      <c r="G403" s="54">
        <v>6932</v>
      </c>
      <c r="H403" s="54">
        <v>0</v>
      </c>
      <c r="I403" s="24">
        <v>-1</v>
      </c>
    </row>
    <row r="404" spans="1:9" ht="14.25">
      <c r="A404" s="56" t="s">
        <v>6</v>
      </c>
      <c r="B404" s="56" t="s">
        <v>629</v>
      </c>
      <c r="C404" s="56" t="s">
        <v>664</v>
      </c>
      <c r="D404" s="57" t="s">
        <v>3285</v>
      </c>
      <c r="E404" s="61">
        <v>1382</v>
      </c>
      <c r="F404" s="56">
        <v>373</v>
      </c>
      <c r="G404" s="54">
        <v>20905</v>
      </c>
      <c r="H404" s="54">
        <v>1923</v>
      </c>
      <c r="I404" s="24">
        <v>-0.90801243721597702</v>
      </c>
    </row>
    <row r="405" spans="1:9" ht="14.25">
      <c r="A405" s="56" t="s">
        <v>6</v>
      </c>
      <c r="B405" s="56" t="s">
        <v>629</v>
      </c>
      <c r="C405" s="56" t="s">
        <v>650</v>
      </c>
      <c r="D405" s="44" t="s">
        <v>3286</v>
      </c>
      <c r="E405" s="56">
        <v>52</v>
      </c>
      <c r="F405" s="56">
        <v>37</v>
      </c>
      <c r="G405" s="54">
        <v>1531</v>
      </c>
      <c r="H405" s="54">
        <v>420</v>
      </c>
      <c r="I405" s="24">
        <v>-0.72566949706074457</v>
      </c>
    </row>
    <row r="406" spans="1:9" ht="14.25">
      <c r="A406" s="56" t="s">
        <v>6</v>
      </c>
      <c r="B406" s="56" t="s">
        <v>629</v>
      </c>
      <c r="C406" s="56" t="s">
        <v>674</v>
      </c>
      <c r="D406" s="44" t="s">
        <v>3287</v>
      </c>
      <c r="E406" s="56">
        <v>452</v>
      </c>
      <c r="F406" s="56">
        <v>630</v>
      </c>
      <c r="G406" s="54">
        <v>8224</v>
      </c>
      <c r="H406" s="54">
        <v>7905</v>
      </c>
      <c r="I406" s="24">
        <v>-3.8788910505836577E-2</v>
      </c>
    </row>
    <row r="407" spans="1:9" ht="14.25">
      <c r="A407" s="56" t="s">
        <v>6</v>
      </c>
      <c r="B407" s="56" t="s">
        <v>629</v>
      </c>
      <c r="C407" s="56" t="s">
        <v>643</v>
      </c>
      <c r="D407" s="44" t="s">
        <v>3288</v>
      </c>
      <c r="E407" s="56">
        <v>167</v>
      </c>
      <c r="F407" s="56">
        <v>55</v>
      </c>
      <c r="G407" s="54">
        <v>6209</v>
      </c>
      <c r="H407" s="54">
        <v>1318</v>
      </c>
      <c r="I407" s="24">
        <v>-0.78772749234981476</v>
      </c>
    </row>
    <row r="408" spans="1:9" ht="14.25">
      <c r="A408" s="56" t="s">
        <v>6</v>
      </c>
      <c r="B408" s="56" t="s">
        <v>1126</v>
      </c>
      <c r="C408" s="56" t="s">
        <v>1149</v>
      </c>
      <c r="D408" s="57" t="s">
        <v>3289</v>
      </c>
      <c r="E408" s="61">
        <v>40033</v>
      </c>
      <c r="F408" s="61">
        <v>50538</v>
      </c>
      <c r="G408" s="54">
        <v>268750</v>
      </c>
      <c r="H408" s="54">
        <v>270685</v>
      </c>
      <c r="I408" s="24">
        <v>7.1999999999999998E-3</v>
      </c>
    </row>
    <row r="409" spans="1:9" ht="14.25">
      <c r="A409" s="56" t="s">
        <v>6</v>
      </c>
      <c r="B409" s="56" t="s">
        <v>1126</v>
      </c>
      <c r="C409" s="56" t="s">
        <v>1132</v>
      </c>
      <c r="D409" s="57" t="s">
        <v>3290</v>
      </c>
      <c r="E409" s="61">
        <v>23055</v>
      </c>
      <c r="F409" s="61">
        <v>25163</v>
      </c>
      <c r="G409" s="54">
        <v>193129</v>
      </c>
      <c r="H409" s="54">
        <v>174508</v>
      </c>
      <c r="I409" s="24">
        <v>-9.6417420480611402E-2</v>
      </c>
    </row>
    <row r="410" spans="1:9" ht="14.25">
      <c r="A410" s="56" t="s">
        <v>6</v>
      </c>
      <c r="B410" s="56" t="s">
        <v>1126</v>
      </c>
      <c r="C410" s="56" t="s">
        <v>1164</v>
      </c>
      <c r="D410" s="57" t="s">
        <v>3291</v>
      </c>
      <c r="E410" s="61">
        <v>21596</v>
      </c>
      <c r="F410" s="61">
        <v>24788</v>
      </c>
      <c r="G410" s="54">
        <v>143839</v>
      </c>
      <c r="H410" s="54">
        <v>142074</v>
      </c>
      <c r="I410" s="24">
        <v>-1.2270663728196109E-2</v>
      </c>
    </row>
    <row r="411" spans="1:9" ht="14.25">
      <c r="A411" s="56" t="s">
        <v>6</v>
      </c>
      <c r="B411" s="56" t="s">
        <v>1126</v>
      </c>
      <c r="C411" s="56" t="s">
        <v>591</v>
      </c>
      <c r="D411" s="57" t="s">
        <v>3292</v>
      </c>
      <c r="E411" s="61">
        <v>13348</v>
      </c>
      <c r="F411" s="61">
        <v>16328</v>
      </c>
      <c r="G411" s="54">
        <v>142995</v>
      </c>
      <c r="H411" s="54">
        <v>139344</v>
      </c>
      <c r="I411" s="24">
        <v>-2.5532361271373125E-2</v>
      </c>
    </row>
    <row r="412" spans="1:9" ht="14.25">
      <c r="A412" s="56" t="s">
        <v>6</v>
      </c>
      <c r="B412" s="56" t="s">
        <v>1126</v>
      </c>
      <c r="C412" s="56" t="s">
        <v>1139</v>
      </c>
      <c r="D412" s="57" t="s">
        <v>3293</v>
      </c>
      <c r="E412" s="61">
        <v>7668</v>
      </c>
      <c r="F412" s="61">
        <v>8635</v>
      </c>
      <c r="G412" s="54">
        <v>79687</v>
      </c>
      <c r="H412" s="54">
        <v>73061</v>
      </c>
      <c r="I412" s="24">
        <v>-8.3150325649102116E-2</v>
      </c>
    </row>
    <row r="413" spans="1:9" ht="14.25">
      <c r="A413" s="56" t="s">
        <v>6</v>
      </c>
      <c r="B413" s="56" t="s">
        <v>1126</v>
      </c>
      <c r="C413" s="56" t="s">
        <v>1169</v>
      </c>
      <c r="D413" s="57" t="s">
        <v>3294</v>
      </c>
      <c r="E413" s="61">
        <v>4246</v>
      </c>
      <c r="F413" s="61">
        <v>5352</v>
      </c>
      <c r="G413" s="54">
        <v>52494</v>
      </c>
      <c r="H413" s="54">
        <v>50645</v>
      </c>
      <c r="I413" s="24">
        <v>-3.5223073113117689E-2</v>
      </c>
    </row>
    <row r="414" spans="1:9" ht="14.25">
      <c r="A414" s="56" t="s">
        <v>6</v>
      </c>
      <c r="B414" s="56" t="s">
        <v>1126</v>
      </c>
      <c r="C414" s="56" t="s">
        <v>1155</v>
      </c>
      <c r="D414" s="57" t="s">
        <v>3295</v>
      </c>
      <c r="E414" s="61">
        <v>12633</v>
      </c>
      <c r="F414" s="61">
        <v>13092</v>
      </c>
      <c r="G414" s="54">
        <v>80334</v>
      </c>
      <c r="H414" s="54">
        <v>76420</v>
      </c>
      <c r="I414" s="24">
        <v>-4.8721587372718901E-2</v>
      </c>
    </row>
    <row r="415" spans="1:9" ht="14.25">
      <c r="A415" s="56" t="s">
        <v>6</v>
      </c>
      <c r="B415" s="56" t="s">
        <v>1126</v>
      </c>
      <c r="C415" s="56" t="s">
        <v>1158</v>
      </c>
      <c r="D415" s="57" t="s">
        <v>3296</v>
      </c>
      <c r="E415" s="61">
        <v>3576</v>
      </c>
      <c r="F415" s="61">
        <v>4235</v>
      </c>
      <c r="G415" s="54">
        <v>44987</v>
      </c>
      <c r="H415" s="54">
        <v>42521</v>
      </c>
      <c r="I415" s="24">
        <v>-5.4815835685864803E-2</v>
      </c>
    </row>
    <row r="416" spans="1:9" ht="14.25">
      <c r="A416" s="56" t="s">
        <v>6</v>
      </c>
      <c r="B416" s="56" t="s">
        <v>1126</v>
      </c>
      <c r="C416" s="56" t="s">
        <v>1141</v>
      </c>
      <c r="D416" s="57" t="s">
        <v>3297</v>
      </c>
      <c r="E416" s="61">
        <v>4920</v>
      </c>
      <c r="F416" s="61">
        <v>5965</v>
      </c>
      <c r="G416" s="54">
        <v>65320</v>
      </c>
      <c r="H416" s="54">
        <v>60834</v>
      </c>
      <c r="I416" s="24">
        <v>-6.8677281077770977E-2</v>
      </c>
    </row>
    <row r="417" spans="1:9" ht="14.25">
      <c r="A417" s="56" t="s">
        <v>6</v>
      </c>
      <c r="B417" s="56" t="s">
        <v>1126</v>
      </c>
      <c r="C417" s="56" t="s">
        <v>1135</v>
      </c>
      <c r="D417" s="57" t="s">
        <v>3298</v>
      </c>
      <c r="E417" s="61">
        <v>5027</v>
      </c>
      <c r="F417" s="61">
        <v>5902</v>
      </c>
      <c r="G417" s="54">
        <v>56250</v>
      </c>
      <c r="H417" s="54">
        <v>48602</v>
      </c>
      <c r="I417" s="24">
        <v>-0.13596444444444444</v>
      </c>
    </row>
    <row r="418" spans="1:9" ht="14.25">
      <c r="A418" s="56" t="s">
        <v>6</v>
      </c>
      <c r="B418" s="56" t="s">
        <v>1126</v>
      </c>
      <c r="C418" s="56" t="s">
        <v>1160</v>
      </c>
      <c r="D418" s="57" t="s">
        <v>3299</v>
      </c>
      <c r="E418" s="61">
        <v>2598</v>
      </c>
      <c r="F418" s="61">
        <v>2814</v>
      </c>
      <c r="G418" s="54">
        <v>31017</v>
      </c>
      <c r="H418" s="54">
        <v>27699</v>
      </c>
      <c r="I418" s="24">
        <v>-0.1069735951252539</v>
      </c>
    </row>
    <row r="419" spans="1:9" ht="14.25">
      <c r="A419" s="56" t="s">
        <v>6</v>
      </c>
      <c r="B419" s="56" t="s">
        <v>1126</v>
      </c>
      <c r="C419" s="56" t="s">
        <v>1147</v>
      </c>
      <c r="D419" s="57" t="s">
        <v>3300</v>
      </c>
      <c r="E419" s="61">
        <v>3073</v>
      </c>
      <c r="F419" s="61">
        <v>3689</v>
      </c>
      <c r="G419" s="54">
        <v>47026</v>
      </c>
      <c r="H419" s="54">
        <v>41801</v>
      </c>
      <c r="I419" s="24">
        <v>-0.1111087483519755</v>
      </c>
    </row>
    <row r="420" spans="1:9" ht="14.25">
      <c r="A420" s="56" t="s">
        <v>6</v>
      </c>
      <c r="B420" s="56" t="s">
        <v>1126</v>
      </c>
      <c r="C420" s="56" t="s">
        <v>1143</v>
      </c>
      <c r="D420" s="57" t="s">
        <v>3301</v>
      </c>
      <c r="E420" s="61">
        <v>7355</v>
      </c>
      <c r="F420" s="61">
        <v>8641</v>
      </c>
      <c r="G420" s="54">
        <v>79409</v>
      </c>
      <c r="H420" s="54">
        <v>73173</v>
      </c>
      <c r="I420" s="24">
        <v>-7.8530141419738311E-2</v>
      </c>
    </row>
    <row r="421" spans="1:9" ht="14.25">
      <c r="A421" s="56" t="s">
        <v>6</v>
      </c>
      <c r="B421" s="56" t="s">
        <v>1126</v>
      </c>
      <c r="C421" s="56" t="s">
        <v>1163</v>
      </c>
      <c r="D421" s="57" t="s">
        <v>3302</v>
      </c>
      <c r="E421" s="61">
        <v>20024</v>
      </c>
      <c r="F421" s="61">
        <v>20615</v>
      </c>
      <c r="G421" s="54">
        <v>109651</v>
      </c>
      <c r="H421" s="54">
        <v>104524</v>
      </c>
      <c r="I421" s="24">
        <v>-4.6757439512635543E-2</v>
      </c>
    </row>
    <row r="422" spans="1:9" ht="14.25">
      <c r="A422" s="56" t="s">
        <v>6</v>
      </c>
      <c r="B422" s="56" t="s">
        <v>1126</v>
      </c>
      <c r="C422" s="56" t="s">
        <v>1167</v>
      </c>
      <c r="D422" s="57" t="s">
        <v>3303</v>
      </c>
      <c r="E422" s="61">
        <v>15522</v>
      </c>
      <c r="F422" s="61">
        <v>18083</v>
      </c>
      <c r="G422" s="54">
        <v>81684</v>
      </c>
      <c r="H422" s="54">
        <v>84651</v>
      </c>
      <c r="I422" s="24">
        <v>3.6322902894079627E-2</v>
      </c>
    </row>
    <row r="423" spans="1:9" ht="14.25">
      <c r="A423" s="56" t="s">
        <v>6</v>
      </c>
      <c r="B423" s="56" t="s">
        <v>1126</v>
      </c>
      <c r="C423" s="56" t="s">
        <v>1165</v>
      </c>
      <c r="D423" s="57" t="s">
        <v>3304</v>
      </c>
      <c r="E423" s="61">
        <v>41545</v>
      </c>
      <c r="F423" s="61">
        <v>60269</v>
      </c>
      <c r="G423" s="54">
        <v>214590</v>
      </c>
      <c r="H423" s="54">
        <v>241656</v>
      </c>
      <c r="I423" s="24">
        <v>0.12612889696630783</v>
      </c>
    </row>
    <row r="424" spans="1:9" ht="14.25">
      <c r="A424" s="56" t="s">
        <v>6</v>
      </c>
      <c r="B424" s="56" t="s">
        <v>1126</v>
      </c>
      <c r="C424" s="56" t="s">
        <v>1133</v>
      </c>
      <c r="D424" s="57" t="s">
        <v>3305</v>
      </c>
      <c r="E424" s="61">
        <v>19982</v>
      </c>
      <c r="F424" s="61">
        <v>25651</v>
      </c>
      <c r="G424" s="54">
        <v>157060</v>
      </c>
      <c r="H424" s="54">
        <v>156581</v>
      </c>
      <c r="I424" s="24">
        <v>-3.0497898892143131E-3</v>
      </c>
    </row>
    <row r="425" spans="1:9" ht="14.25">
      <c r="A425" s="56" t="s">
        <v>6</v>
      </c>
      <c r="B425" s="56" t="s">
        <v>1126</v>
      </c>
      <c r="C425" s="56" t="s">
        <v>1144</v>
      </c>
      <c r="D425" s="57" t="s">
        <v>3306</v>
      </c>
      <c r="E425" s="61">
        <v>5484</v>
      </c>
      <c r="F425" s="61">
        <v>7208</v>
      </c>
      <c r="G425" s="54">
        <v>66093</v>
      </c>
      <c r="H425" s="54">
        <v>66950</v>
      </c>
      <c r="I425" s="24">
        <v>1.2966577398514215E-2</v>
      </c>
    </row>
    <row r="426" spans="1:9" ht="14.25">
      <c r="A426" s="56" t="s">
        <v>6</v>
      </c>
      <c r="B426" s="56" t="s">
        <v>1126</v>
      </c>
      <c r="C426" s="56" t="s">
        <v>1140</v>
      </c>
      <c r="D426" s="57" t="s">
        <v>3307</v>
      </c>
      <c r="E426" s="61">
        <v>2176</v>
      </c>
      <c r="F426" s="61">
        <v>2500</v>
      </c>
      <c r="G426" s="54">
        <v>30534</v>
      </c>
      <c r="H426" s="54">
        <v>27604</v>
      </c>
      <c r="I426" s="24">
        <v>-9.5958603523940519E-2</v>
      </c>
    </row>
    <row r="427" spans="1:9" ht="14.25">
      <c r="A427" s="56" t="s">
        <v>6</v>
      </c>
      <c r="B427" s="56" t="s">
        <v>1126</v>
      </c>
      <c r="C427" s="56" t="s">
        <v>1150</v>
      </c>
      <c r="D427" s="57" t="s">
        <v>3308</v>
      </c>
      <c r="E427" s="61">
        <v>14074</v>
      </c>
      <c r="F427" s="61">
        <v>17899</v>
      </c>
      <c r="G427" s="54">
        <v>62482</v>
      </c>
      <c r="H427" s="54">
        <v>68421</v>
      </c>
      <c r="I427" s="24">
        <v>9.5051374795941238E-2</v>
      </c>
    </row>
    <row r="428" spans="1:9" ht="14.25">
      <c r="A428" s="56" t="s">
        <v>6</v>
      </c>
      <c r="B428" s="56" t="s">
        <v>1126</v>
      </c>
      <c r="C428" s="56" t="s">
        <v>1134</v>
      </c>
      <c r="D428" s="57" t="s">
        <v>3309</v>
      </c>
      <c r="E428" s="61">
        <v>3050</v>
      </c>
      <c r="F428" s="61">
        <v>3554</v>
      </c>
      <c r="G428" s="54">
        <v>45178</v>
      </c>
      <c r="H428" s="54">
        <v>39267</v>
      </c>
      <c r="I428" s="24">
        <v>-0.13083801850458188</v>
      </c>
    </row>
    <row r="429" spans="1:9" ht="14.25">
      <c r="A429" s="56" t="s">
        <v>6</v>
      </c>
      <c r="B429" s="56" t="s">
        <v>1126</v>
      </c>
      <c r="C429" s="56" t="s">
        <v>1151</v>
      </c>
      <c r="D429" s="57" t="s">
        <v>3310</v>
      </c>
      <c r="E429" s="61">
        <v>5179</v>
      </c>
      <c r="F429" s="61">
        <v>6856</v>
      </c>
      <c r="G429" s="54">
        <v>54240</v>
      </c>
      <c r="H429" s="54">
        <v>53502</v>
      </c>
      <c r="I429" s="24">
        <v>-1.3606194690265487E-2</v>
      </c>
    </row>
    <row r="430" spans="1:9" ht="14.25">
      <c r="A430" s="56" t="s">
        <v>6</v>
      </c>
      <c r="B430" s="56" t="s">
        <v>1126</v>
      </c>
      <c r="C430" s="56" t="s">
        <v>1129</v>
      </c>
      <c r="D430" s="57" t="s">
        <v>3311</v>
      </c>
      <c r="E430" s="61">
        <v>8496</v>
      </c>
      <c r="F430" s="61">
        <v>10091</v>
      </c>
      <c r="G430" s="54">
        <v>108527</v>
      </c>
      <c r="H430" s="54">
        <v>100753</v>
      </c>
      <c r="I430" s="24">
        <v>-7.1631944124503577E-2</v>
      </c>
    </row>
    <row r="431" spans="1:9" ht="14.25">
      <c r="A431" s="56" t="s">
        <v>6</v>
      </c>
      <c r="B431" s="56" t="s">
        <v>1126</v>
      </c>
      <c r="C431" s="56" t="s">
        <v>1128</v>
      </c>
      <c r="D431" s="57" t="s">
        <v>3312</v>
      </c>
      <c r="E431" s="61">
        <v>2935</v>
      </c>
      <c r="F431" s="61">
        <v>3754</v>
      </c>
      <c r="G431" s="54">
        <v>56114</v>
      </c>
      <c r="H431" s="54">
        <v>52265</v>
      </c>
      <c r="I431" s="24">
        <v>-6.8592508108493419E-2</v>
      </c>
    </row>
    <row r="432" spans="1:9" ht="14.25">
      <c r="A432" s="56" t="s">
        <v>6</v>
      </c>
      <c r="B432" s="56" t="s">
        <v>1126</v>
      </c>
      <c r="C432" s="56" t="s">
        <v>1138</v>
      </c>
      <c r="D432" s="57" t="s">
        <v>3313</v>
      </c>
      <c r="E432" s="61">
        <v>2777</v>
      </c>
      <c r="F432" s="61">
        <v>3199</v>
      </c>
      <c r="G432" s="54">
        <v>46895</v>
      </c>
      <c r="H432" s="54">
        <v>39039</v>
      </c>
      <c r="I432" s="24">
        <v>-0.16752319010555497</v>
      </c>
    </row>
    <row r="433" spans="1:9" ht="14.25">
      <c r="A433" s="56" t="s">
        <v>6</v>
      </c>
      <c r="B433" s="56" t="s">
        <v>1126</v>
      </c>
      <c r="C433" s="56" t="s">
        <v>1145</v>
      </c>
      <c r="D433" s="57" t="s">
        <v>3314</v>
      </c>
      <c r="E433" s="61">
        <v>4144</v>
      </c>
      <c r="F433" s="61">
        <v>5253</v>
      </c>
      <c r="G433" s="54">
        <v>43553</v>
      </c>
      <c r="H433" s="54">
        <v>40087</v>
      </c>
      <c r="I433" s="24">
        <v>-7.9581199917342083E-2</v>
      </c>
    </row>
    <row r="434" spans="1:9" ht="14.25">
      <c r="A434" s="56" t="s">
        <v>6</v>
      </c>
      <c r="B434" s="56" t="s">
        <v>1126</v>
      </c>
      <c r="C434" s="56" t="s">
        <v>1157</v>
      </c>
      <c r="D434" s="57" t="s">
        <v>3315</v>
      </c>
      <c r="E434" s="61">
        <v>3238</v>
      </c>
      <c r="F434" s="61">
        <v>3928</v>
      </c>
      <c r="G434" s="54">
        <v>45673</v>
      </c>
      <c r="H434" s="54">
        <v>39122</v>
      </c>
      <c r="I434" s="24">
        <v>-0.14343266262343179</v>
      </c>
    </row>
    <row r="435" spans="1:9" ht="14.25">
      <c r="A435" s="56" t="s">
        <v>6</v>
      </c>
      <c r="B435" s="56" t="s">
        <v>1126</v>
      </c>
      <c r="C435" s="56" t="s">
        <v>1142</v>
      </c>
      <c r="D435" s="57" t="s">
        <v>3316</v>
      </c>
      <c r="E435" s="61">
        <v>6275</v>
      </c>
      <c r="F435" s="61">
        <v>8557</v>
      </c>
      <c r="G435" s="54">
        <v>94795</v>
      </c>
      <c r="H435" s="54">
        <v>95454</v>
      </c>
      <c r="I435" s="24">
        <v>6.9518434516588424E-3</v>
      </c>
    </row>
    <row r="436" spans="1:9" ht="14.25">
      <c r="A436" s="56" t="s">
        <v>6</v>
      </c>
      <c r="B436" s="56" t="s">
        <v>1126</v>
      </c>
      <c r="C436" s="56" t="s">
        <v>1152</v>
      </c>
      <c r="D436" s="57" t="s">
        <v>3317</v>
      </c>
      <c r="E436" s="61">
        <v>2004</v>
      </c>
      <c r="F436" s="61">
        <v>2598</v>
      </c>
      <c r="G436" s="54">
        <v>37611</v>
      </c>
      <c r="H436" s="54">
        <v>32185</v>
      </c>
      <c r="I436" s="24">
        <v>-0.14426630507032517</v>
      </c>
    </row>
    <row r="437" spans="1:9" ht="14.25">
      <c r="A437" s="56" t="s">
        <v>6</v>
      </c>
      <c r="B437" s="56" t="s">
        <v>1126</v>
      </c>
      <c r="C437" s="56" t="s">
        <v>1136</v>
      </c>
      <c r="D437" s="57" t="s">
        <v>3318</v>
      </c>
      <c r="E437" s="61">
        <v>2873</v>
      </c>
      <c r="F437" s="61">
        <v>3556</v>
      </c>
      <c r="G437" s="54">
        <v>50156</v>
      </c>
      <c r="H437" s="54">
        <v>45953</v>
      </c>
      <c r="I437" s="24">
        <v>-8.3798548528590797E-2</v>
      </c>
    </row>
    <row r="438" spans="1:9" ht="14.25">
      <c r="A438" s="56" t="s">
        <v>6</v>
      </c>
      <c r="B438" s="56" t="s">
        <v>1126</v>
      </c>
      <c r="C438" s="56" t="s">
        <v>1166</v>
      </c>
      <c r="D438" s="57" t="s">
        <v>3319</v>
      </c>
      <c r="E438" s="61">
        <v>7203</v>
      </c>
      <c r="F438" s="61">
        <v>9220</v>
      </c>
      <c r="G438" s="54">
        <v>44461</v>
      </c>
      <c r="H438" s="54">
        <v>49872</v>
      </c>
      <c r="I438" s="24">
        <v>0.12170216594318617</v>
      </c>
    </row>
    <row r="439" spans="1:9" ht="14.25">
      <c r="A439" s="56" t="s">
        <v>6</v>
      </c>
      <c r="B439" s="56" t="s">
        <v>1126</v>
      </c>
      <c r="C439" s="56" t="s">
        <v>1154</v>
      </c>
      <c r="D439" s="57" t="s">
        <v>3320</v>
      </c>
      <c r="E439" s="61">
        <v>3712</v>
      </c>
      <c r="F439" s="61">
        <v>4515</v>
      </c>
      <c r="G439" s="54">
        <v>52279</v>
      </c>
      <c r="H439" s="54">
        <v>48870</v>
      </c>
      <c r="I439" s="24">
        <v>-6.5207827234644883E-2</v>
      </c>
    </row>
    <row r="440" spans="1:9" ht="14.25">
      <c r="A440" s="56" t="s">
        <v>6</v>
      </c>
      <c r="B440" s="56" t="s">
        <v>1126</v>
      </c>
      <c r="C440" s="56" t="s">
        <v>1137</v>
      </c>
      <c r="D440" s="57" t="s">
        <v>3321</v>
      </c>
      <c r="E440" s="61">
        <v>2382</v>
      </c>
      <c r="F440" s="61">
        <v>2864</v>
      </c>
      <c r="G440" s="54">
        <v>34513</v>
      </c>
      <c r="H440" s="54">
        <v>31401</v>
      </c>
      <c r="I440" s="24">
        <v>-9.0168921855532699E-2</v>
      </c>
    </row>
    <row r="441" spans="1:9" ht="14.25">
      <c r="A441" s="56" t="s">
        <v>6</v>
      </c>
      <c r="B441" s="56" t="s">
        <v>1126</v>
      </c>
      <c r="C441" s="56" t="s">
        <v>1153</v>
      </c>
      <c r="D441" s="57" t="s">
        <v>3322</v>
      </c>
      <c r="E441" s="61">
        <v>1391</v>
      </c>
      <c r="F441" s="61">
        <v>1604</v>
      </c>
      <c r="G441" s="54">
        <v>18328</v>
      </c>
      <c r="H441" s="54">
        <v>15715</v>
      </c>
      <c r="I441" s="24">
        <v>-0.14256874727193367</v>
      </c>
    </row>
    <row r="442" spans="1:9" ht="14.25">
      <c r="A442" s="56" t="s">
        <v>6</v>
      </c>
      <c r="B442" s="56" t="s">
        <v>1126</v>
      </c>
      <c r="C442" s="56" t="s">
        <v>1159</v>
      </c>
      <c r="D442" s="57" t="s">
        <v>3323</v>
      </c>
      <c r="E442" s="61">
        <v>1350</v>
      </c>
      <c r="F442" s="61">
        <v>1464</v>
      </c>
      <c r="G442" s="54">
        <v>21491</v>
      </c>
      <c r="H442" s="54">
        <v>18097</v>
      </c>
      <c r="I442" s="24">
        <v>-0.15792657391466194</v>
      </c>
    </row>
    <row r="443" spans="1:9" ht="14.25">
      <c r="A443" s="56" t="s">
        <v>6</v>
      </c>
      <c r="B443" s="56" t="s">
        <v>1126</v>
      </c>
      <c r="C443" s="56" t="s">
        <v>1161</v>
      </c>
      <c r="D443" s="57" t="s">
        <v>3324</v>
      </c>
      <c r="E443" s="61">
        <v>5363</v>
      </c>
      <c r="F443" s="61">
        <v>6688</v>
      </c>
      <c r="G443" s="54">
        <v>37438</v>
      </c>
      <c r="H443" s="54">
        <v>37891</v>
      </c>
      <c r="I443" s="24">
        <v>1.2100005342165715E-2</v>
      </c>
    </row>
    <row r="444" spans="1:9" ht="14.25">
      <c r="A444" s="56" t="s">
        <v>6</v>
      </c>
      <c r="B444" s="56" t="s">
        <v>1126</v>
      </c>
      <c r="C444" s="56" t="s">
        <v>1130</v>
      </c>
      <c r="D444" s="44" t="s">
        <v>3325</v>
      </c>
      <c r="E444" s="56">
        <v>912</v>
      </c>
      <c r="F444" s="56">
        <v>993</v>
      </c>
      <c r="G444" s="54">
        <v>20073</v>
      </c>
      <c r="H444" s="54">
        <v>15736</v>
      </c>
      <c r="I444" s="24">
        <v>-0.21606137597768146</v>
      </c>
    </row>
    <row r="445" spans="1:9" ht="14.25">
      <c r="A445" s="56" t="s">
        <v>6</v>
      </c>
      <c r="B445" s="56" t="s">
        <v>1126</v>
      </c>
      <c r="C445" s="56" t="s">
        <v>1148</v>
      </c>
      <c r="D445" s="57" t="s">
        <v>3326</v>
      </c>
      <c r="E445" s="61">
        <v>1300</v>
      </c>
      <c r="F445" s="61">
        <v>1357</v>
      </c>
      <c r="G445" s="54">
        <v>17299</v>
      </c>
      <c r="H445" s="54">
        <v>14602</v>
      </c>
      <c r="I445" s="24">
        <v>-0.15590496560494826</v>
      </c>
    </row>
    <row r="446" spans="1:9" ht="14.25">
      <c r="A446" s="56" t="s">
        <v>6</v>
      </c>
      <c r="B446" s="56" t="s">
        <v>1126</v>
      </c>
      <c r="C446" s="56" t="s">
        <v>1127</v>
      </c>
      <c r="D446" s="57" t="s">
        <v>3327</v>
      </c>
      <c r="E446" s="61">
        <v>6078</v>
      </c>
      <c r="F446" s="61">
        <v>7260</v>
      </c>
      <c r="G446" s="54">
        <v>47940</v>
      </c>
      <c r="H446" s="54">
        <v>48553</v>
      </c>
      <c r="I446" s="24">
        <v>1.2786816854401336E-2</v>
      </c>
    </row>
    <row r="447" spans="1:9" ht="14.25">
      <c r="A447" s="56" t="s">
        <v>6</v>
      </c>
      <c r="B447" s="56" t="s">
        <v>1126</v>
      </c>
      <c r="C447" s="56" t="s">
        <v>1146</v>
      </c>
      <c r="D447" s="44" t="s">
        <v>3328</v>
      </c>
      <c r="E447" s="56">
        <v>565</v>
      </c>
      <c r="F447" s="56">
        <v>671</v>
      </c>
      <c r="G447" s="54">
        <v>10172</v>
      </c>
      <c r="H447" s="54">
        <v>8231</v>
      </c>
      <c r="I447" s="24">
        <v>-0.19081793157687771</v>
      </c>
    </row>
    <row r="448" spans="1:9" ht="14.25">
      <c r="A448" s="56" t="s">
        <v>6</v>
      </c>
      <c r="B448" s="56" t="s">
        <v>1126</v>
      </c>
      <c r="C448" s="56" t="s">
        <v>1168</v>
      </c>
      <c r="D448" s="57" t="s">
        <v>3329</v>
      </c>
      <c r="E448" s="61">
        <v>1073</v>
      </c>
      <c r="F448" s="61">
        <v>1401</v>
      </c>
      <c r="G448" s="54">
        <v>23106</v>
      </c>
      <c r="H448" s="54">
        <v>21026</v>
      </c>
      <c r="I448" s="24">
        <v>-9.001990824893967E-2</v>
      </c>
    </row>
    <row r="449" spans="1:9" ht="14.25">
      <c r="A449" s="56" t="s">
        <v>6</v>
      </c>
      <c r="B449" s="56" t="s">
        <v>1126</v>
      </c>
      <c r="C449" s="56" t="s">
        <v>1131</v>
      </c>
      <c r="D449" s="44" t="s">
        <v>3330</v>
      </c>
      <c r="E449" s="56">
        <v>696</v>
      </c>
      <c r="F449" s="56">
        <v>756</v>
      </c>
      <c r="G449" s="54">
        <v>9410</v>
      </c>
      <c r="H449" s="54">
        <v>8093</v>
      </c>
      <c r="I449" s="24">
        <v>-0.13995749202975558</v>
      </c>
    </row>
    <row r="450" spans="1:9" ht="14.25">
      <c r="A450" s="56" t="s">
        <v>6</v>
      </c>
      <c r="B450" s="56" t="s">
        <v>1126</v>
      </c>
      <c r="C450" s="56" t="s">
        <v>1156</v>
      </c>
      <c r="D450" s="57" t="s">
        <v>3331</v>
      </c>
      <c r="E450" s="61">
        <v>1487</v>
      </c>
      <c r="F450" s="61">
        <v>2023</v>
      </c>
      <c r="G450" s="54">
        <v>25714</v>
      </c>
      <c r="H450" s="54">
        <v>24201</v>
      </c>
      <c r="I450" s="24">
        <v>-5.8839542661585129E-2</v>
      </c>
    </row>
    <row r="451" spans="1:9" ht="14.25">
      <c r="A451" s="56" t="s">
        <v>6</v>
      </c>
      <c r="B451" s="56" t="s">
        <v>1126</v>
      </c>
      <c r="C451" s="56" t="s">
        <v>1162</v>
      </c>
      <c r="D451" s="57" t="s">
        <v>3332</v>
      </c>
      <c r="E451" s="61">
        <v>2543</v>
      </c>
      <c r="F451" s="61">
        <v>2443</v>
      </c>
      <c r="G451" s="54">
        <v>17473</v>
      </c>
      <c r="H451" s="54">
        <v>15340</v>
      </c>
      <c r="I451" s="24">
        <v>-0.12207405711669433</v>
      </c>
    </row>
    <row r="452" spans="1:9" ht="14.25">
      <c r="A452" s="56" t="s">
        <v>6</v>
      </c>
      <c r="B452" s="56" t="s">
        <v>1975</v>
      </c>
      <c r="C452" s="56" t="s">
        <v>1998</v>
      </c>
      <c r="D452" s="57" t="s">
        <v>3333</v>
      </c>
      <c r="E452" s="61">
        <v>72621</v>
      </c>
      <c r="F452" s="61">
        <v>90103</v>
      </c>
      <c r="G452" s="54">
        <v>511739</v>
      </c>
      <c r="H452" s="54">
        <v>518757</v>
      </c>
      <c r="I452" s="24">
        <v>1.3714022187091467E-2</v>
      </c>
    </row>
    <row r="453" spans="1:9" ht="14.25">
      <c r="A453" s="56" t="s">
        <v>6</v>
      </c>
      <c r="B453" s="56" t="s">
        <v>1975</v>
      </c>
      <c r="C453" s="56" t="s">
        <v>1976</v>
      </c>
      <c r="D453" s="57" t="s">
        <v>3334</v>
      </c>
      <c r="E453" s="61">
        <v>15214</v>
      </c>
      <c r="F453" s="61">
        <v>17758</v>
      </c>
      <c r="G453" s="54">
        <v>154530</v>
      </c>
      <c r="H453" s="54">
        <v>144746</v>
      </c>
      <c r="I453" s="24">
        <v>-6.3314566750792722E-2</v>
      </c>
    </row>
    <row r="454" spans="1:9" ht="14.25">
      <c r="A454" s="56" t="s">
        <v>6</v>
      </c>
      <c r="B454" s="56" t="s">
        <v>1975</v>
      </c>
      <c r="C454" s="56" t="s">
        <v>1997</v>
      </c>
      <c r="D454" s="57" t="s">
        <v>3335</v>
      </c>
      <c r="E454" s="61">
        <v>14920</v>
      </c>
      <c r="F454" s="61">
        <v>18692</v>
      </c>
      <c r="G454" s="54">
        <v>164024</v>
      </c>
      <c r="H454" s="54">
        <v>155549</v>
      </c>
      <c r="I454" s="24">
        <v>-5.1669267912012873E-2</v>
      </c>
    </row>
    <row r="455" spans="1:9" ht="14.25">
      <c r="A455" s="56" t="s">
        <v>6</v>
      </c>
      <c r="B455" s="56" t="s">
        <v>1975</v>
      </c>
      <c r="C455" s="56" t="s">
        <v>1993</v>
      </c>
      <c r="D455" s="57" t="s">
        <v>3336</v>
      </c>
      <c r="E455" s="61">
        <v>10878</v>
      </c>
      <c r="F455" s="61">
        <v>14614</v>
      </c>
      <c r="G455" s="54">
        <v>121249</v>
      </c>
      <c r="H455" s="54">
        <v>116228</v>
      </c>
      <c r="I455" s="24">
        <v>-4.141065080949121E-2</v>
      </c>
    </row>
    <row r="456" spans="1:9" ht="14.25">
      <c r="A456" s="56" t="s">
        <v>6</v>
      </c>
      <c r="B456" s="56" t="s">
        <v>1975</v>
      </c>
      <c r="C456" s="56" t="s">
        <v>1980</v>
      </c>
      <c r="D456" s="57" t="s">
        <v>3337</v>
      </c>
      <c r="E456" s="61">
        <v>8510</v>
      </c>
      <c r="F456" s="61">
        <v>10545</v>
      </c>
      <c r="G456" s="54">
        <v>102348</v>
      </c>
      <c r="H456" s="54">
        <v>94033</v>
      </c>
      <c r="I456" s="24">
        <v>-8.1242427795364835E-2</v>
      </c>
    </row>
    <row r="457" spans="1:9" ht="14.25">
      <c r="A457" s="56" t="s">
        <v>6</v>
      </c>
      <c r="B457" s="56" t="s">
        <v>1975</v>
      </c>
      <c r="C457" s="56" t="s">
        <v>1989</v>
      </c>
      <c r="D457" s="57" t="s">
        <v>3338</v>
      </c>
      <c r="E457" s="61">
        <v>7507</v>
      </c>
      <c r="F457" s="61">
        <v>8651</v>
      </c>
      <c r="G457" s="54">
        <v>90066</v>
      </c>
      <c r="H457" s="54">
        <v>77661</v>
      </c>
      <c r="I457" s="24">
        <v>-0.1377323296249417</v>
      </c>
    </row>
    <row r="458" spans="1:9" ht="14.25">
      <c r="A458" s="56" t="s">
        <v>6</v>
      </c>
      <c r="B458" s="56" t="s">
        <v>1975</v>
      </c>
      <c r="C458" s="56" t="s">
        <v>1992</v>
      </c>
      <c r="D458" s="57" t="s">
        <v>3339</v>
      </c>
      <c r="E458" s="61">
        <v>19515</v>
      </c>
      <c r="F458" s="61">
        <v>25558</v>
      </c>
      <c r="G458" s="54">
        <v>164454</v>
      </c>
      <c r="H458" s="54">
        <v>166666</v>
      </c>
      <c r="I458" s="24">
        <v>1.3450569764189377E-2</v>
      </c>
    </row>
    <row r="459" spans="1:9" ht="14.25">
      <c r="A459" s="56" t="s">
        <v>6</v>
      </c>
      <c r="B459" s="56" t="s">
        <v>1975</v>
      </c>
      <c r="C459" s="56" t="s">
        <v>1983</v>
      </c>
      <c r="D459" s="57" t="s">
        <v>3340</v>
      </c>
      <c r="E459" s="61">
        <v>7432</v>
      </c>
      <c r="F459" s="61">
        <v>9011</v>
      </c>
      <c r="G459" s="54">
        <v>82289</v>
      </c>
      <c r="H459" s="54">
        <v>78190</v>
      </c>
      <c r="I459" s="24">
        <v>-4.9812247080411723E-2</v>
      </c>
    </row>
    <row r="460" spans="1:9" ht="14.25">
      <c r="A460" s="56" t="s">
        <v>6</v>
      </c>
      <c r="B460" s="56" t="s">
        <v>1975</v>
      </c>
      <c r="C460" s="56" t="s">
        <v>1991</v>
      </c>
      <c r="D460" s="57" t="s">
        <v>3341</v>
      </c>
      <c r="E460" s="61">
        <v>6800</v>
      </c>
      <c r="F460" s="61">
        <v>7902</v>
      </c>
      <c r="G460" s="54">
        <v>77729</v>
      </c>
      <c r="H460" s="54">
        <v>72087</v>
      </c>
      <c r="I460" s="24">
        <v>-7.2585521491335278E-2</v>
      </c>
    </row>
    <row r="461" spans="1:9" ht="14.25">
      <c r="A461" s="56" t="s">
        <v>6</v>
      </c>
      <c r="B461" s="56" t="s">
        <v>1975</v>
      </c>
      <c r="C461" s="56" t="s">
        <v>1999</v>
      </c>
      <c r="D461" s="57" t="s">
        <v>3342</v>
      </c>
      <c r="E461" s="61">
        <v>3745</v>
      </c>
      <c r="F461" s="61">
        <v>3950</v>
      </c>
      <c r="G461" s="54">
        <v>35343</v>
      </c>
      <c r="H461" s="54">
        <v>31165</v>
      </c>
      <c r="I461" s="24">
        <v>-0.11821294174235351</v>
      </c>
    </row>
    <row r="462" spans="1:9" ht="14.25">
      <c r="A462" s="56" t="s">
        <v>6</v>
      </c>
      <c r="B462" s="56" t="s">
        <v>1975</v>
      </c>
      <c r="C462" s="56" t="s">
        <v>1988</v>
      </c>
      <c r="D462" s="57" t="s">
        <v>3343</v>
      </c>
      <c r="E462" s="61">
        <v>11053</v>
      </c>
      <c r="F462" s="61">
        <v>13899</v>
      </c>
      <c r="G462" s="54">
        <v>117812</v>
      </c>
      <c r="H462" s="54">
        <v>115210</v>
      </c>
      <c r="I462" s="24">
        <v>-2.2086035378399482E-2</v>
      </c>
    </row>
    <row r="463" spans="1:9" ht="14.25">
      <c r="A463" s="56" t="s">
        <v>6</v>
      </c>
      <c r="B463" s="56" t="s">
        <v>1975</v>
      </c>
      <c r="C463" s="56" t="s">
        <v>504</v>
      </c>
      <c r="D463" s="57" t="s">
        <v>3344</v>
      </c>
      <c r="E463" s="61">
        <v>5250</v>
      </c>
      <c r="F463" s="61">
        <v>6526</v>
      </c>
      <c r="G463" s="54">
        <v>44768</v>
      </c>
      <c r="H463" s="54">
        <v>44513</v>
      </c>
      <c r="I463" s="24">
        <v>-5.6960328806290204E-3</v>
      </c>
    </row>
    <row r="464" spans="1:9" ht="14.25">
      <c r="A464" s="56" t="s">
        <v>6</v>
      </c>
      <c r="B464" s="56" t="s">
        <v>1975</v>
      </c>
      <c r="C464" s="56" t="s">
        <v>1987</v>
      </c>
      <c r="D464" s="57" t="s">
        <v>3345</v>
      </c>
      <c r="E464" s="61">
        <v>2214</v>
      </c>
      <c r="F464" s="61">
        <v>2563</v>
      </c>
      <c r="G464" s="54">
        <v>29206</v>
      </c>
      <c r="H464" s="54">
        <v>24875</v>
      </c>
      <c r="I464" s="24">
        <v>-0.14829144696295282</v>
      </c>
    </row>
    <row r="465" spans="1:9" ht="14.25">
      <c r="A465" s="56" t="s">
        <v>6</v>
      </c>
      <c r="B465" s="56" t="s">
        <v>1975</v>
      </c>
      <c r="C465" s="56" t="s">
        <v>1994</v>
      </c>
      <c r="D465" s="57" t="s">
        <v>3346</v>
      </c>
      <c r="E465" s="61">
        <v>8468</v>
      </c>
      <c r="F465" s="61">
        <v>11499</v>
      </c>
      <c r="G465" s="54">
        <v>59483</v>
      </c>
      <c r="H465" s="54">
        <v>59507</v>
      </c>
      <c r="I465" s="24">
        <v>4.0347662357312174E-4</v>
      </c>
    </row>
    <row r="466" spans="1:9" ht="14.25">
      <c r="A466" s="56" t="s">
        <v>6</v>
      </c>
      <c r="B466" s="56" t="s">
        <v>1975</v>
      </c>
      <c r="C466" s="56" t="s">
        <v>1979</v>
      </c>
      <c r="D466" s="57" t="s">
        <v>3347</v>
      </c>
      <c r="E466" s="61">
        <v>2714</v>
      </c>
      <c r="F466" s="61">
        <v>3416</v>
      </c>
      <c r="G466" s="54">
        <v>31621</v>
      </c>
      <c r="H466" s="54">
        <v>30806</v>
      </c>
      <c r="I466" s="24">
        <v>-2.5774010942095443E-2</v>
      </c>
    </row>
    <row r="467" spans="1:9" ht="14.25">
      <c r="A467" s="56" t="s">
        <v>6</v>
      </c>
      <c r="B467" s="56" t="s">
        <v>1975</v>
      </c>
      <c r="C467" s="56" t="s">
        <v>1981</v>
      </c>
      <c r="D467" s="57" t="s">
        <v>3348</v>
      </c>
      <c r="E467" s="61">
        <v>1971</v>
      </c>
      <c r="F467" s="61">
        <v>2378</v>
      </c>
      <c r="G467" s="54">
        <v>24348</v>
      </c>
      <c r="H467" s="54">
        <v>21898</v>
      </c>
      <c r="I467" s="24">
        <v>-0.1006242812551339</v>
      </c>
    </row>
    <row r="468" spans="1:9" ht="14.25">
      <c r="A468" s="56" t="s">
        <v>6</v>
      </c>
      <c r="B468" s="56" t="s">
        <v>1975</v>
      </c>
      <c r="C468" s="56" t="s">
        <v>1984</v>
      </c>
      <c r="D468" s="57" t="s">
        <v>3349</v>
      </c>
      <c r="E468" s="61">
        <v>1225</v>
      </c>
      <c r="F468" s="61">
        <v>1325</v>
      </c>
      <c r="G468" s="54">
        <v>15018</v>
      </c>
      <c r="H468" s="54">
        <v>11891</v>
      </c>
      <c r="I468" s="24">
        <v>-0.20821680649886803</v>
      </c>
    </row>
    <row r="469" spans="1:9" ht="14.25">
      <c r="A469" s="56" t="s">
        <v>6</v>
      </c>
      <c r="B469" s="56" t="s">
        <v>1975</v>
      </c>
      <c r="C469" s="56" t="s">
        <v>1978</v>
      </c>
      <c r="D469" s="57" t="s">
        <v>3350</v>
      </c>
      <c r="E469" s="61">
        <v>1018</v>
      </c>
      <c r="F469" s="61">
        <v>1276</v>
      </c>
      <c r="G469" s="54">
        <v>12094</v>
      </c>
      <c r="H469" s="54">
        <v>11262</v>
      </c>
      <c r="I469" s="24">
        <v>-6.8794443525715232E-2</v>
      </c>
    </row>
    <row r="470" spans="1:9" ht="14.25">
      <c r="A470" s="56" t="s">
        <v>6</v>
      </c>
      <c r="B470" s="56" t="s">
        <v>1975</v>
      </c>
      <c r="C470" s="56" t="s">
        <v>1977</v>
      </c>
      <c r="D470" s="57" t="s">
        <v>3351</v>
      </c>
      <c r="E470" s="61">
        <v>1315</v>
      </c>
      <c r="F470" s="61">
        <v>1511</v>
      </c>
      <c r="G470" s="54">
        <v>16030</v>
      </c>
      <c r="H470" s="54">
        <v>14961</v>
      </c>
      <c r="I470" s="24">
        <v>-6.6687461010605117E-2</v>
      </c>
    </row>
    <row r="471" spans="1:9" ht="14.25">
      <c r="A471" s="56" t="s">
        <v>6</v>
      </c>
      <c r="B471" s="56" t="s">
        <v>1975</v>
      </c>
      <c r="C471" s="56" t="s">
        <v>1982</v>
      </c>
      <c r="D471" s="57" t="s">
        <v>3352</v>
      </c>
      <c r="E471" s="61">
        <v>3728</v>
      </c>
      <c r="F471" s="61">
        <v>5051</v>
      </c>
      <c r="G471" s="54">
        <v>39605</v>
      </c>
      <c r="H471" s="54">
        <v>39474</v>
      </c>
      <c r="I471" s="24">
        <v>-3.3076631738416865E-3</v>
      </c>
    </row>
    <row r="472" spans="1:9" ht="14.25">
      <c r="A472" s="56" t="s">
        <v>6</v>
      </c>
      <c r="B472" s="56" t="s">
        <v>1975</v>
      </c>
      <c r="C472" s="56" t="s">
        <v>1990</v>
      </c>
      <c r="D472" s="57" t="s">
        <v>3353</v>
      </c>
      <c r="E472" s="61">
        <v>3745</v>
      </c>
      <c r="F472" s="61">
        <v>4382</v>
      </c>
      <c r="G472" s="54">
        <v>25720</v>
      </c>
      <c r="H472" s="54">
        <v>24913</v>
      </c>
      <c r="I472" s="24">
        <v>-3.1376360808709175E-2</v>
      </c>
    </row>
    <row r="473" spans="1:9" ht="14.25">
      <c r="A473" s="56" t="s">
        <v>6</v>
      </c>
      <c r="B473" s="56" t="s">
        <v>1975</v>
      </c>
      <c r="C473" s="56" t="s">
        <v>1995</v>
      </c>
      <c r="D473" s="44" t="s">
        <v>3354</v>
      </c>
      <c r="E473" s="56">
        <v>841</v>
      </c>
      <c r="F473" s="56">
        <v>969</v>
      </c>
      <c r="G473" s="54">
        <v>12560</v>
      </c>
      <c r="H473" s="54">
        <v>10354</v>
      </c>
      <c r="I473" s="24">
        <v>-0.17563694267515922</v>
      </c>
    </row>
    <row r="474" spans="1:9" ht="14.25">
      <c r="A474" s="56" t="s">
        <v>6</v>
      </c>
      <c r="B474" s="56" t="s">
        <v>1975</v>
      </c>
      <c r="C474" s="56" t="s">
        <v>1996</v>
      </c>
      <c r="D474" s="57" t="s">
        <v>3355</v>
      </c>
      <c r="E474" s="61">
        <v>4289</v>
      </c>
      <c r="F474" s="61">
        <v>5164</v>
      </c>
      <c r="G474" s="54">
        <v>30436</v>
      </c>
      <c r="H474" s="54">
        <v>29229</v>
      </c>
      <c r="I474" s="24">
        <v>-3.9656985149165463E-2</v>
      </c>
    </row>
    <row r="475" spans="1:9" ht="14.25">
      <c r="A475" s="56" t="s">
        <v>6</v>
      </c>
      <c r="B475" s="56" t="s">
        <v>1975</v>
      </c>
      <c r="C475" s="56" t="s">
        <v>1986</v>
      </c>
      <c r="D475" s="57" t="s">
        <v>3356</v>
      </c>
      <c r="E475" s="61">
        <v>2105</v>
      </c>
      <c r="F475" s="61">
        <v>2701</v>
      </c>
      <c r="G475" s="54">
        <v>26765</v>
      </c>
      <c r="H475" s="54">
        <v>23956</v>
      </c>
      <c r="I475" s="24">
        <v>-0.10495049504950495</v>
      </c>
    </row>
    <row r="476" spans="1:9" ht="14.25">
      <c r="A476" s="56" t="s">
        <v>6</v>
      </c>
      <c r="B476" s="56" t="s">
        <v>1975</v>
      </c>
      <c r="C476" s="56" t="s">
        <v>1985</v>
      </c>
      <c r="D476" s="57" t="s">
        <v>3357</v>
      </c>
      <c r="E476" s="61">
        <v>1169</v>
      </c>
      <c r="F476" s="61">
        <v>1360</v>
      </c>
      <c r="G476" s="54">
        <v>18446</v>
      </c>
      <c r="H476" s="54">
        <v>15215</v>
      </c>
      <c r="I476" s="24">
        <v>-0.17515992627127833</v>
      </c>
    </row>
    <row r="477" spans="1:9" ht="14.25">
      <c r="A477" s="56" t="s">
        <v>6</v>
      </c>
      <c r="B477" s="56" t="s">
        <v>731</v>
      </c>
      <c r="C477" s="56" t="s">
        <v>744</v>
      </c>
      <c r="D477" s="57" t="s">
        <v>3358</v>
      </c>
      <c r="E477" s="61">
        <v>44253</v>
      </c>
      <c r="F477" s="61">
        <v>56120</v>
      </c>
      <c r="G477" s="54">
        <v>340291</v>
      </c>
      <c r="H477" s="54">
        <v>332149</v>
      </c>
      <c r="I477" s="24">
        <v>-2.3926580485525623E-2</v>
      </c>
    </row>
    <row r="478" spans="1:9" ht="14.25">
      <c r="A478" s="56" t="s">
        <v>6</v>
      </c>
      <c r="B478" s="56" t="s">
        <v>731</v>
      </c>
      <c r="C478" s="56" t="s">
        <v>758</v>
      </c>
      <c r="D478" s="57" t="s">
        <v>3359</v>
      </c>
      <c r="E478" s="61">
        <v>49967</v>
      </c>
      <c r="F478" s="61">
        <v>65271</v>
      </c>
      <c r="G478" s="54">
        <v>371302</v>
      </c>
      <c r="H478" s="54">
        <v>372973</v>
      </c>
      <c r="I478" s="24">
        <v>4.5003797447899551E-3</v>
      </c>
    </row>
    <row r="479" spans="1:9" ht="14.25">
      <c r="A479" s="56" t="s">
        <v>6</v>
      </c>
      <c r="B479" s="56" t="s">
        <v>731</v>
      </c>
      <c r="C479" s="56" t="s">
        <v>742</v>
      </c>
      <c r="D479" s="57" t="s">
        <v>3360</v>
      </c>
      <c r="E479" s="61">
        <v>11091</v>
      </c>
      <c r="F479" s="61">
        <v>12499</v>
      </c>
      <c r="G479" s="54">
        <v>121704</v>
      </c>
      <c r="H479" s="54">
        <v>106445</v>
      </c>
      <c r="I479" s="24">
        <v>-0.12537796621310721</v>
      </c>
    </row>
    <row r="480" spans="1:9" ht="14.25">
      <c r="A480" s="56" t="s">
        <v>6</v>
      </c>
      <c r="B480" s="56" t="s">
        <v>731</v>
      </c>
      <c r="C480" s="56" t="s">
        <v>736</v>
      </c>
      <c r="D480" s="57" t="s">
        <v>3361</v>
      </c>
      <c r="E480" s="61">
        <v>21082</v>
      </c>
      <c r="F480" s="61">
        <v>27542</v>
      </c>
      <c r="G480" s="54">
        <v>207221</v>
      </c>
      <c r="H480" s="54">
        <v>211850</v>
      </c>
      <c r="I480" s="24">
        <v>2.2338469556656901E-2</v>
      </c>
    </row>
    <row r="481" spans="1:9" ht="14.25">
      <c r="A481" s="56" t="s">
        <v>6</v>
      </c>
      <c r="B481" s="56" t="s">
        <v>731</v>
      </c>
      <c r="C481" s="56" t="s">
        <v>754</v>
      </c>
      <c r="D481" s="57" t="s">
        <v>3362</v>
      </c>
      <c r="E481" s="61">
        <v>23417</v>
      </c>
      <c r="F481" s="61">
        <v>29994</v>
      </c>
      <c r="G481" s="54">
        <v>216465</v>
      </c>
      <c r="H481" s="54">
        <v>223014</v>
      </c>
      <c r="I481" s="24">
        <v>3.0254313630379046E-2</v>
      </c>
    </row>
    <row r="482" spans="1:9" ht="14.25">
      <c r="A482" s="56" t="s">
        <v>6</v>
      </c>
      <c r="B482" s="56" t="s">
        <v>731</v>
      </c>
      <c r="C482" s="56" t="s">
        <v>751</v>
      </c>
      <c r="D482" s="57" t="s">
        <v>3363</v>
      </c>
      <c r="E482" s="61">
        <v>3918</v>
      </c>
      <c r="F482" s="61">
        <v>4719</v>
      </c>
      <c r="G482" s="54">
        <v>51265</v>
      </c>
      <c r="H482" s="54">
        <v>45337</v>
      </c>
      <c r="I482" s="24">
        <v>-0.11563444845411099</v>
      </c>
    </row>
    <row r="483" spans="1:9" ht="14.25">
      <c r="A483" s="56" t="s">
        <v>6</v>
      </c>
      <c r="B483" s="56" t="s">
        <v>731</v>
      </c>
      <c r="C483" s="56" t="s">
        <v>761</v>
      </c>
      <c r="D483" s="57" t="s">
        <v>3364</v>
      </c>
      <c r="E483" s="61">
        <v>8874</v>
      </c>
      <c r="F483" s="61">
        <v>11251</v>
      </c>
      <c r="G483" s="54">
        <v>78608</v>
      </c>
      <c r="H483" s="54">
        <v>75309</v>
      </c>
      <c r="I483" s="24">
        <v>-4.1967738652554445E-2</v>
      </c>
    </row>
    <row r="484" spans="1:9" ht="14.25">
      <c r="A484" s="56" t="s">
        <v>6</v>
      </c>
      <c r="B484" s="56" t="s">
        <v>731</v>
      </c>
      <c r="C484" s="56" t="s">
        <v>755</v>
      </c>
      <c r="D484" s="57" t="s">
        <v>3365</v>
      </c>
      <c r="E484" s="61">
        <v>7404</v>
      </c>
      <c r="F484" s="61">
        <v>8446</v>
      </c>
      <c r="G484" s="54">
        <v>83330</v>
      </c>
      <c r="H484" s="54">
        <v>74581</v>
      </c>
      <c r="I484" s="24">
        <v>-0.10499219968798752</v>
      </c>
    </row>
    <row r="485" spans="1:9" ht="14.25">
      <c r="A485" s="56" t="s">
        <v>6</v>
      </c>
      <c r="B485" s="56" t="s">
        <v>731</v>
      </c>
      <c r="C485" s="56" t="s">
        <v>734</v>
      </c>
      <c r="D485" s="57" t="s">
        <v>3366</v>
      </c>
      <c r="E485" s="61">
        <v>6444</v>
      </c>
      <c r="F485" s="61">
        <v>7832</v>
      </c>
      <c r="G485" s="54">
        <v>67975</v>
      </c>
      <c r="H485" s="54">
        <v>63261</v>
      </c>
      <c r="I485" s="24">
        <v>-6.9349025376976833E-2</v>
      </c>
    </row>
    <row r="486" spans="1:9" ht="14.25">
      <c r="A486" s="56" t="s">
        <v>6</v>
      </c>
      <c r="B486" s="56" t="s">
        <v>731</v>
      </c>
      <c r="C486" s="56" t="s">
        <v>762</v>
      </c>
      <c r="D486" s="57" t="s">
        <v>3367</v>
      </c>
      <c r="E486" s="61">
        <v>4149</v>
      </c>
      <c r="F486" s="61">
        <v>5092</v>
      </c>
      <c r="G486" s="54">
        <v>52070</v>
      </c>
      <c r="H486" s="54">
        <v>47446</v>
      </c>
      <c r="I486" s="24">
        <v>-8.8803533704628387E-2</v>
      </c>
    </row>
    <row r="487" spans="1:9" ht="14.25">
      <c r="A487" s="56" t="s">
        <v>6</v>
      </c>
      <c r="B487" s="56" t="s">
        <v>731</v>
      </c>
      <c r="C487" s="56" t="s">
        <v>732</v>
      </c>
      <c r="D487" s="57" t="s">
        <v>3368</v>
      </c>
      <c r="E487" s="61">
        <v>5767</v>
      </c>
      <c r="F487" s="61">
        <v>6798</v>
      </c>
      <c r="G487" s="54">
        <v>61077</v>
      </c>
      <c r="H487" s="54">
        <v>54907</v>
      </c>
      <c r="I487" s="24">
        <v>-0.10102002390425201</v>
      </c>
    </row>
    <row r="488" spans="1:9" ht="14.25">
      <c r="A488" s="56" t="s">
        <v>6</v>
      </c>
      <c r="B488" s="56" t="s">
        <v>731</v>
      </c>
      <c r="C488" s="56" t="s">
        <v>746</v>
      </c>
      <c r="D488" s="57" t="s">
        <v>3369</v>
      </c>
      <c r="E488" s="61">
        <v>4377</v>
      </c>
      <c r="F488" s="61">
        <v>5359</v>
      </c>
      <c r="G488" s="54">
        <v>51899</v>
      </c>
      <c r="H488" s="54">
        <v>49648</v>
      </c>
      <c r="I488" s="24">
        <v>-4.3372704676390685E-2</v>
      </c>
    </row>
    <row r="489" spans="1:9" ht="14.25">
      <c r="A489" s="56" t="s">
        <v>6</v>
      </c>
      <c r="B489" s="56" t="s">
        <v>731</v>
      </c>
      <c r="C489" s="56" t="s">
        <v>757</v>
      </c>
      <c r="D489" s="57" t="s">
        <v>3370</v>
      </c>
      <c r="E489" s="61">
        <v>1130</v>
      </c>
      <c r="F489" s="61">
        <v>1491</v>
      </c>
      <c r="G489" s="54">
        <v>14370</v>
      </c>
      <c r="H489" s="54">
        <v>14216</v>
      </c>
      <c r="I489" s="24">
        <v>-1.0716771050800279E-2</v>
      </c>
    </row>
    <row r="490" spans="1:9" ht="14.25">
      <c r="A490" s="56" t="s">
        <v>6</v>
      </c>
      <c r="B490" s="56" t="s">
        <v>731</v>
      </c>
      <c r="C490" s="56" t="s">
        <v>765</v>
      </c>
      <c r="D490" s="57" t="s">
        <v>3371</v>
      </c>
      <c r="E490" s="61">
        <v>1921</v>
      </c>
      <c r="F490" s="61">
        <v>2868</v>
      </c>
      <c r="G490" s="54">
        <v>19801</v>
      </c>
      <c r="H490" s="54">
        <v>21792</v>
      </c>
      <c r="I490" s="24">
        <v>0.1005504772486238</v>
      </c>
    </row>
    <row r="491" spans="1:9" ht="14.25">
      <c r="A491" s="56" t="s">
        <v>6</v>
      </c>
      <c r="B491" s="56" t="s">
        <v>731</v>
      </c>
      <c r="C491" s="56" t="s">
        <v>764</v>
      </c>
      <c r="D491" s="44" t="s">
        <v>3372</v>
      </c>
      <c r="E491" s="56">
        <v>123</v>
      </c>
      <c r="F491" s="56">
        <v>156</v>
      </c>
      <c r="G491" s="54">
        <v>1306</v>
      </c>
      <c r="H491" s="54">
        <v>1128</v>
      </c>
      <c r="I491" s="24">
        <v>-0.13629402756508421</v>
      </c>
    </row>
    <row r="492" spans="1:9" ht="14.25">
      <c r="A492" s="56" t="s">
        <v>6</v>
      </c>
      <c r="B492" s="56" t="s">
        <v>731</v>
      </c>
      <c r="C492" s="56" t="s">
        <v>738</v>
      </c>
      <c r="D492" s="44" t="s">
        <v>3373</v>
      </c>
      <c r="E492" s="56">
        <v>112</v>
      </c>
      <c r="F492" s="56">
        <v>121</v>
      </c>
      <c r="G492" s="54">
        <v>2352</v>
      </c>
      <c r="H492" s="54">
        <v>1645</v>
      </c>
      <c r="I492" s="24">
        <v>-0.30059523809523808</v>
      </c>
    </row>
    <row r="493" spans="1:9" ht="14.25">
      <c r="A493" s="56" t="s">
        <v>6</v>
      </c>
      <c r="B493" s="56" t="s">
        <v>731</v>
      </c>
      <c r="C493" s="56" t="s">
        <v>756</v>
      </c>
      <c r="D493" s="44" t="s">
        <v>3374</v>
      </c>
      <c r="E493" s="56">
        <v>432</v>
      </c>
      <c r="F493" s="56">
        <v>458</v>
      </c>
      <c r="G493" s="54">
        <v>8911</v>
      </c>
      <c r="H493" s="54">
        <v>6576</v>
      </c>
      <c r="I493" s="24">
        <v>-0.26203568623050161</v>
      </c>
    </row>
    <row r="494" spans="1:9" ht="14.25">
      <c r="A494" s="56" t="s">
        <v>6</v>
      </c>
      <c r="B494" s="56" t="s">
        <v>731</v>
      </c>
      <c r="C494" s="56" t="s">
        <v>750</v>
      </c>
      <c r="D494" s="44" t="s">
        <v>3375</v>
      </c>
      <c r="E494" s="56">
        <v>69</v>
      </c>
      <c r="F494" s="56">
        <v>80</v>
      </c>
      <c r="G494" s="54">
        <v>2423</v>
      </c>
      <c r="H494" s="54">
        <v>1611</v>
      </c>
      <c r="I494" s="24">
        <v>-0.33512174989682214</v>
      </c>
    </row>
    <row r="495" spans="1:9" ht="14.25">
      <c r="A495" s="56" t="s">
        <v>6</v>
      </c>
      <c r="B495" s="56" t="s">
        <v>731</v>
      </c>
      <c r="C495" s="56" t="s">
        <v>739</v>
      </c>
      <c r="D495" s="44" t="s">
        <v>3376</v>
      </c>
      <c r="E495" s="56">
        <v>880</v>
      </c>
      <c r="F495" s="61">
        <v>1157</v>
      </c>
      <c r="G495" s="54">
        <v>13618</v>
      </c>
      <c r="H495" s="54">
        <v>12491</v>
      </c>
      <c r="I495" s="24">
        <v>-8.275811426053753E-2</v>
      </c>
    </row>
    <row r="496" spans="1:9" ht="14.25">
      <c r="A496" s="56" t="s">
        <v>6</v>
      </c>
      <c r="B496" s="56" t="s">
        <v>731</v>
      </c>
      <c r="C496" s="56" t="s">
        <v>749</v>
      </c>
      <c r="D496" s="57" t="s">
        <v>3377</v>
      </c>
      <c r="E496" s="61">
        <v>1522</v>
      </c>
      <c r="F496" s="61">
        <v>1780</v>
      </c>
      <c r="G496" s="54">
        <v>18216</v>
      </c>
      <c r="H496" s="54">
        <v>15386</v>
      </c>
      <c r="I496" s="24">
        <v>-0.15535792709705754</v>
      </c>
    </row>
    <row r="497" spans="1:9" ht="14.25">
      <c r="A497" s="56" t="s">
        <v>6</v>
      </c>
      <c r="B497" s="56" t="s">
        <v>731</v>
      </c>
      <c r="C497" s="56" t="s">
        <v>748</v>
      </c>
      <c r="D497" s="44" t="s">
        <v>3378</v>
      </c>
      <c r="E497" s="56">
        <v>534</v>
      </c>
      <c r="F497" s="56">
        <v>614</v>
      </c>
      <c r="G497" s="54">
        <v>6017</v>
      </c>
      <c r="H497" s="54">
        <v>5095</v>
      </c>
      <c r="I497" s="24">
        <v>-0.15323250789429949</v>
      </c>
    </row>
    <row r="498" spans="1:9" ht="14.25">
      <c r="A498" s="56" t="s">
        <v>6</v>
      </c>
      <c r="B498" s="56" t="s">
        <v>731</v>
      </c>
      <c r="C498" s="56" t="s">
        <v>763</v>
      </c>
      <c r="D498" s="44" t="s">
        <v>3379</v>
      </c>
      <c r="E498" s="56">
        <v>814</v>
      </c>
      <c r="F498" s="56">
        <v>955</v>
      </c>
      <c r="G498" s="54">
        <v>10183</v>
      </c>
      <c r="H498" s="54">
        <v>8850</v>
      </c>
      <c r="I498" s="24">
        <v>-0.13090444859078856</v>
      </c>
    </row>
    <row r="499" spans="1:9" ht="14.25">
      <c r="A499" s="56" t="s">
        <v>6</v>
      </c>
      <c r="B499" s="56" t="s">
        <v>731</v>
      </c>
      <c r="C499" s="56" t="s">
        <v>743</v>
      </c>
      <c r="D499" s="44" t="s">
        <v>3380</v>
      </c>
      <c r="E499" s="56">
        <v>622</v>
      </c>
      <c r="F499" s="56">
        <v>687</v>
      </c>
      <c r="G499" s="54">
        <v>7160</v>
      </c>
      <c r="H499" s="54">
        <v>6049</v>
      </c>
      <c r="I499" s="24">
        <v>-0.15516759776536312</v>
      </c>
    </row>
    <row r="500" spans="1:9" ht="14.25">
      <c r="A500" s="56" t="s">
        <v>6</v>
      </c>
      <c r="B500" s="56" t="s">
        <v>731</v>
      </c>
      <c r="C500" s="56" t="s">
        <v>759</v>
      </c>
      <c r="D500" s="44" t="s">
        <v>3381</v>
      </c>
      <c r="E500" s="56">
        <v>166</v>
      </c>
      <c r="F500" s="56">
        <v>224</v>
      </c>
      <c r="G500" s="54">
        <v>3911</v>
      </c>
      <c r="H500" s="54">
        <v>3511</v>
      </c>
      <c r="I500" s="24">
        <v>-0.10227563283047814</v>
      </c>
    </row>
    <row r="501" spans="1:9" ht="14.25">
      <c r="A501" s="56" t="s">
        <v>6</v>
      </c>
      <c r="B501" s="56" t="s">
        <v>731</v>
      </c>
      <c r="C501" s="56" t="s">
        <v>735</v>
      </c>
      <c r="D501" s="57" t="s">
        <v>3382</v>
      </c>
      <c r="E501" s="61">
        <v>1119</v>
      </c>
      <c r="F501" s="61">
        <v>1329</v>
      </c>
      <c r="G501" s="54">
        <v>15622</v>
      </c>
      <c r="H501" s="54">
        <v>12728</v>
      </c>
      <c r="I501" s="24">
        <v>-0.18525156830111381</v>
      </c>
    </row>
    <row r="502" spans="1:9" ht="14.25">
      <c r="A502" s="56" t="s">
        <v>6</v>
      </c>
      <c r="B502" s="56" t="s">
        <v>731</v>
      </c>
      <c r="C502" s="56" t="s">
        <v>740</v>
      </c>
      <c r="D502" s="44" t="s">
        <v>3383</v>
      </c>
      <c r="E502" s="56">
        <v>266</v>
      </c>
      <c r="F502" s="56">
        <v>338</v>
      </c>
      <c r="G502" s="54">
        <v>4904</v>
      </c>
      <c r="H502" s="54">
        <v>3993</v>
      </c>
      <c r="I502" s="24">
        <v>-0.18576672104404568</v>
      </c>
    </row>
    <row r="503" spans="1:9" ht="14.25">
      <c r="A503" s="56" t="s">
        <v>6</v>
      </c>
      <c r="B503" s="56" t="s">
        <v>731</v>
      </c>
      <c r="C503" s="56" t="s">
        <v>741</v>
      </c>
      <c r="D503" s="44" t="s">
        <v>3384</v>
      </c>
      <c r="E503" s="56">
        <v>206</v>
      </c>
      <c r="F503" s="56">
        <v>256</v>
      </c>
      <c r="G503" s="54">
        <v>3898</v>
      </c>
      <c r="H503" s="54">
        <v>3480</v>
      </c>
      <c r="I503" s="24">
        <v>-0.10723447922011288</v>
      </c>
    </row>
    <row r="504" spans="1:9" ht="14.25">
      <c r="A504" s="56" t="s">
        <v>6</v>
      </c>
      <c r="B504" s="56" t="s">
        <v>731</v>
      </c>
      <c r="C504" s="56" t="s">
        <v>676</v>
      </c>
      <c r="D504" s="44" t="s">
        <v>3385</v>
      </c>
      <c r="E504" s="56">
        <v>339</v>
      </c>
      <c r="F504" s="56">
        <v>538</v>
      </c>
      <c r="G504" s="54">
        <v>7620</v>
      </c>
      <c r="H504" s="54">
        <v>6953</v>
      </c>
      <c r="I504" s="24">
        <v>-8.7532808398950127E-2</v>
      </c>
    </row>
    <row r="505" spans="1:9" ht="14.25">
      <c r="A505" s="56" t="s">
        <v>6</v>
      </c>
      <c r="B505" s="56" t="s">
        <v>731</v>
      </c>
      <c r="C505" s="56" t="s">
        <v>747</v>
      </c>
      <c r="D505" s="57" t="s">
        <v>3386</v>
      </c>
      <c r="E505" s="61">
        <v>1416</v>
      </c>
      <c r="F505" s="61">
        <v>1738</v>
      </c>
      <c r="G505" s="54">
        <v>21345</v>
      </c>
      <c r="H505" s="54">
        <v>17195</v>
      </c>
      <c r="I505" s="24">
        <v>-0.19442492386975874</v>
      </c>
    </row>
    <row r="506" spans="1:9" ht="14.25">
      <c r="A506" s="56" t="s">
        <v>6</v>
      </c>
      <c r="B506" s="56" t="s">
        <v>731</v>
      </c>
      <c r="C506" s="56" t="s">
        <v>760</v>
      </c>
      <c r="D506" s="57" t="s">
        <v>3387</v>
      </c>
      <c r="E506" s="61">
        <v>3802</v>
      </c>
      <c r="F506" s="61">
        <v>5067</v>
      </c>
      <c r="G506" s="54">
        <v>37536</v>
      </c>
      <c r="H506" s="54">
        <v>36054</v>
      </c>
      <c r="I506" s="24">
        <v>-3.9482097186700767E-2</v>
      </c>
    </row>
    <row r="507" spans="1:9" ht="14.25">
      <c r="A507" s="56" t="s">
        <v>6</v>
      </c>
      <c r="B507" s="56" t="s">
        <v>731</v>
      </c>
      <c r="C507" s="56" t="s">
        <v>737</v>
      </c>
      <c r="D507" s="57" t="s">
        <v>3388</v>
      </c>
      <c r="E507" s="61">
        <v>1443</v>
      </c>
      <c r="F507" s="61">
        <v>1721</v>
      </c>
      <c r="G507" s="54">
        <v>15706</v>
      </c>
      <c r="H507" s="54">
        <v>14083</v>
      </c>
      <c r="I507" s="24">
        <v>-0.10333630459696931</v>
      </c>
    </row>
    <row r="508" spans="1:9" ht="14.25">
      <c r="A508" s="56" t="s">
        <v>6</v>
      </c>
      <c r="B508" s="56" t="s">
        <v>731</v>
      </c>
      <c r="C508" s="56" t="s">
        <v>745</v>
      </c>
      <c r="D508" s="57" t="s">
        <v>3389</v>
      </c>
      <c r="E508" s="61">
        <v>1257</v>
      </c>
      <c r="F508" s="61">
        <v>1471</v>
      </c>
      <c r="G508" s="54">
        <v>11209</v>
      </c>
      <c r="H508" s="54">
        <v>10882</v>
      </c>
      <c r="I508" s="24">
        <v>-2.9172985993398161E-2</v>
      </c>
    </row>
    <row r="509" spans="1:9" ht="14.25">
      <c r="A509" s="56" t="s">
        <v>6</v>
      </c>
      <c r="B509" s="56" t="s">
        <v>731</v>
      </c>
      <c r="C509" s="56" t="s">
        <v>733</v>
      </c>
      <c r="D509" s="44" t="s">
        <v>3390</v>
      </c>
      <c r="E509" s="56">
        <v>875</v>
      </c>
      <c r="F509" s="61">
        <v>1085</v>
      </c>
      <c r="G509" s="54">
        <v>11473</v>
      </c>
      <c r="H509" s="54">
        <v>10861</v>
      </c>
      <c r="I509" s="24">
        <v>-5.3342630523838579E-2</v>
      </c>
    </row>
    <row r="510" spans="1:9" ht="14.25">
      <c r="A510" s="56" t="s">
        <v>6</v>
      </c>
      <c r="B510" s="56" t="s">
        <v>731</v>
      </c>
      <c r="C510" s="56" t="s">
        <v>752</v>
      </c>
      <c r="D510" s="57" t="s">
        <v>3391</v>
      </c>
      <c r="E510" s="61">
        <v>4608</v>
      </c>
      <c r="F510" s="61">
        <v>5434</v>
      </c>
      <c r="G510" s="54">
        <v>40257</v>
      </c>
      <c r="H510" s="54">
        <v>42089</v>
      </c>
      <c r="I510" s="24">
        <v>4.5507613582730956E-2</v>
      </c>
    </row>
    <row r="511" spans="1:9" ht="14.25">
      <c r="A511" s="56" t="s">
        <v>6</v>
      </c>
      <c r="B511" s="56" t="s">
        <v>731</v>
      </c>
      <c r="C511" s="56" t="s">
        <v>753</v>
      </c>
      <c r="D511" s="57" t="s">
        <v>3392</v>
      </c>
      <c r="E511" s="61">
        <v>2432</v>
      </c>
      <c r="F511" s="61">
        <v>2998</v>
      </c>
      <c r="G511" s="54">
        <v>27023</v>
      </c>
      <c r="H511" s="54">
        <v>25522</v>
      </c>
      <c r="I511" s="24">
        <v>-5.554527624616068E-2</v>
      </c>
    </row>
    <row r="512" spans="1:9" ht="14.25">
      <c r="A512" s="56" t="s">
        <v>6</v>
      </c>
      <c r="B512" s="56" t="s">
        <v>1839</v>
      </c>
      <c r="C512" s="56" t="s">
        <v>1883</v>
      </c>
      <c r="D512" s="57" t="s">
        <v>3393</v>
      </c>
      <c r="E512" s="61">
        <v>253800</v>
      </c>
      <c r="F512" s="61">
        <v>323827</v>
      </c>
      <c r="G512" s="54">
        <v>1222434</v>
      </c>
      <c r="H512" s="54">
        <v>1324025</v>
      </c>
      <c r="I512" s="24">
        <v>8.3105509172683348E-2</v>
      </c>
    </row>
    <row r="513" spans="1:9" ht="14.25">
      <c r="A513" s="56" t="s">
        <v>6</v>
      </c>
      <c r="B513" s="56" t="s">
        <v>1839</v>
      </c>
      <c r="C513" s="56" t="s">
        <v>1860</v>
      </c>
      <c r="D513" s="57" t="s">
        <v>3394</v>
      </c>
      <c r="E513" s="61">
        <v>51495</v>
      </c>
      <c r="F513" s="61">
        <v>64204</v>
      </c>
      <c r="G513" s="54">
        <v>342670</v>
      </c>
      <c r="H513" s="54">
        <v>354571</v>
      </c>
      <c r="I513" s="24">
        <v>3.4730206904602094E-2</v>
      </c>
    </row>
    <row r="514" spans="1:9" ht="14.25">
      <c r="A514" s="56" t="s">
        <v>6</v>
      </c>
      <c r="B514" s="56" t="s">
        <v>1839</v>
      </c>
      <c r="C514" s="56" t="s">
        <v>1868</v>
      </c>
      <c r="D514" s="57" t="s">
        <v>3395</v>
      </c>
      <c r="E514" s="61">
        <v>25747</v>
      </c>
      <c r="F514" s="61">
        <v>31850</v>
      </c>
      <c r="G514" s="54">
        <v>203180</v>
      </c>
      <c r="H514" s="54">
        <v>194415</v>
      </c>
      <c r="I514" s="24">
        <v>-4.3139088492961906E-2</v>
      </c>
    </row>
    <row r="515" spans="1:9" ht="14.25">
      <c r="A515" s="56" t="s">
        <v>6</v>
      </c>
      <c r="B515" s="56" t="s">
        <v>1839</v>
      </c>
      <c r="C515" s="56" t="s">
        <v>1861</v>
      </c>
      <c r="D515" s="57" t="s">
        <v>3396</v>
      </c>
      <c r="E515" s="61">
        <v>84969</v>
      </c>
      <c r="F515" s="61">
        <v>110440</v>
      </c>
      <c r="G515" s="54">
        <v>561506</v>
      </c>
      <c r="H515" s="54">
        <v>594274</v>
      </c>
      <c r="I515" s="24">
        <v>5.8357346136995863E-2</v>
      </c>
    </row>
    <row r="516" spans="1:9" ht="14.25">
      <c r="A516" s="56" t="s">
        <v>6</v>
      </c>
      <c r="B516" s="56" t="s">
        <v>1839</v>
      </c>
      <c r="C516" s="56" t="s">
        <v>1846</v>
      </c>
      <c r="D516" s="57" t="s">
        <v>3397</v>
      </c>
      <c r="E516" s="61">
        <v>9626</v>
      </c>
      <c r="F516" s="61">
        <v>10768</v>
      </c>
      <c r="G516" s="54">
        <v>85786</v>
      </c>
      <c r="H516" s="54">
        <v>78617</v>
      </c>
      <c r="I516" s="24">
        <v>-8.3568414426596418E-2</v>
      </c>
    </row>
    <row r="517" spans="1:9" ht="14.25">
      <c r="A517" s="56" t="s">
        <v>6</v>
      </c>
      <c r="B517" s="56" t="s">
        <v>1839</v>
      </c>
      <c r="C517" s="56" t="s">
        <v>1842</v>
      </c>
      <c r="D517" s="57" t="s">
        <v>3398</v>
      </c>
      <c r="E517" s="61">
        <v>4969</v>
      </c>
      <c r="F517" s="61">
        <v>5995</v>
      </c>
      <c r="G517" s="54">
        <v>66955</v>
      </c>
      <c r="H517" s="54">
        <v>59674</v>
      </c>
      <c r="I517" s="24">
        <v>-0.10874467926219103</v>
      </c>
    </row>
    <row r="518" spans="1:9" ht="14.25">
      <c r="A518" s="56" t="s">
        <v>6</v>
      </c>
      <c r="B518" s="56" t="s">
        <v>1839</v>
      </c>
      <c r="C518" s="56" t="s">
        <v>1893</v>
      </c>
      <c r="D518" s="57" t="s">
        <v>3399</v>
      </c>
      <c r="E518" s="61">
        <v>63877</v>
      </c>
      <c r="F518" s="61">
        <v>75464</v>
      </c>
      <c r="G518" s="54">
        <v>341924</v>
      </c>
      <c r="H518" s="54">
        <v>342464</v>
      </c>
      <c r="I518" s="24">
        <v>1.5792983236040759E-3</v>
      </c>
    </row>
    <row r="519" spans="1:9" ht="14.25">
      <c r="A519" s="56" t="s">
        <v>6</v>
      </c>
      <c r="B519" s="56" t="s">
        <v>1839</v>
      </c>
      <c r="C519" s="56" t="s">
        <v>1847</v>
      </c>
      <c r="D519" s="57" t="s">
        <v>3400</v>
      </c>
      <c r="E519" s="61">
        <v>10994</v>
      </c>
      <c r="F519" s="61">
        <v>13612</v>
      </c>
      <c r="G519" s="54">
        <v>83549</v>
      </c>
      <c r="H519" s="54">
        <v>80361</v>
      </c>
      <c r="I519" s="24">
        <v>-3.8157249039485808E-2</v>
      </c>
    </row>
    <row r="520" spans="1:9" ht="14.25">
      <c r="A520" s="56" t="s">
        <v>6</v>
      </c>
      <c r="B520" s="56" t="s">
        <v>1839</v>
      </c>
      <c r="C520" s="56" t="s">
        <v>1863</v>
      </c>
      <c r="D520" s="57" t="s">
        <v>3401</v>
      </c>
      <c r="E520" s="61">
        <v>12191</v>
      </c>
      <c r="F520" s="61">
        <v>14550</v>
      </c>
      <c r="G520" s="54">
        <v>115002</v>
      </c>
      <c r="H520" s="54">
        <v>111623</v>
      </c>
      <c r="I520" s="24">
        <v>-2.938209770264865E-2</v>
      </c>
    </row>
    <row r="521" spans="1:9" ht="14.25">
      <c r="A521" s="56" t="s">
        <v>6</v>
      </c>
      <c r="B521" s="56" t="s">
        <v>1839</v>
      </c>
      <c r="C521" s="56" t="s">
        <v>1854</v>
      </c>
      <c r="D521" s="57" t="s">
        <v>3402</v>
      </c>
      <c r="E521" s="61">
        <v>8524</v>
      </c>
      <c r="F521" s="61">
        <v>10881</v>
      </c>
      <c r="G521" s="54">
        <v>81889</v>
      </c>
      <c r="H521" s="54">
        <v>78569</v>
      </c>
      <c r="I521" s="24">
        <v>-4.0542685830819769E-2</v>
      </c>
    </row>
    <row r="522" spans="1:9" ht="14.25">
      <c r="A522" s="56" t="s">
        <v>6</v>
      </c>
      <c r="B522" s="56" t="s">
        <v>1839</v>
      </c>
      <c r="C522" s="56" t="s">
        <v>1853</v>
      </c>
      <c r="D522" s="57" t="s">
        <v>3403</v>
      </c>
      <c r="E522" s="61">
        <v>13547</v>
      </c>
      <c r="F522" s="61">
        <v>15588</v>
      </c>
      <c r="G522" s="54">
        <v>90099</v>
      </c>
      <c r="H522" s="54">
        <v>91791</v>
      </c>
      <c r="I522" s="24">
        <v>1.8779342723004695E-2</v>
      </c>
    </row>
    <row r="523" spans="1:9" ht="14.25">
      <c r="A523" s="56" t="s">
        <v>6</v>
      </c>
      <c r="B523" s="56" t="s">
        <v>1839</v>
      </c>
      <c r="C523" s="56" t="s">
        <v>1859</v>
      </c>
      <c r="D523" s="57" t="s">
        <v>3404</v>
      </c>
      <c r="E523" s="61">
        <v>31543</v>
      </c>
      <c r="F523" s="61">
        <v>36970</v>
      </c>
      <c r="G523" s="54">
        <v>237171</v>
      </c>
      <c r="H523" s="54">
        <v>229792</v>
      </c>
      <c r="I523" s="24">
        <v>-3.1112572785036957E-2</v>
      </c>
    </row>
    <row r="524" spans="1:9" ht="14.25">
      <c r="A524" s="56" t="s">
        <v>6</v>
      </c>
      <c r="B524" s="56" t="s">
        <v>1839</v>
      </c>
      <c r="C524" s="56" t="s">
        <v>1886</v>
      </c>
      <c r="D524" s="57" t="s">
        <v>3405</v>
      </c>
      <c r="E524" s="61">
        <v>23872</v>
      </c>
      <c r="F524" s="61">
        <v>26338</v>
      </c>
      <c r="G524" s="54">
        <v>155727</v>
      </c>
      <c r="H524" s="54">
        <v>148699</v>
      </c>
      <c r="I524" s="24">
        <v>-4.5130260006293062E-2</v>
      </c>
    </row>
    <row r="525" spans="1:9" ht="14.25">
      <c r="A525" s="56" t="s">
        <v>6</v>
      </c>
      <c r="B525" s="56" t="s">
        <v>1839</v>
      </c>
      <c r="C525" s="56" t="s">
        <v>1848</v>
      </c>
      <c r="D525" s="57" t="s">
        <v>3406</v>
      </c>
      <c r="E525" s="61">
        <v>5838</v>
      </c>
      <c r="F525" s="61">
        <v>7330</v>
      </c>
      <c r="G525" s="54">
        <v>56204</v>
      </c>
      <c r="H525" s="54">
        <v>52862</v>
      </c>
      <c r="I525" s="24">
        <v>-5.9461960002846773E-2</v>
      </c>
    </row>
    <row r="526" spans="1:9" ht="14.25">
      <c r="A526" s="56" t="s">
        <v>6</v>
      </c>
      <c r="B526" s="56" t="s">
        <v>1839</v>
      </c>
      <c r="C526" s="56" t="s">
        <v>1865</v>
      </c>
      <c r="D526" s="57" t="s">
        <v>3407</v>
      </c>
      <c r="E526" s="61">
        <v>18298</v>
      </c>
      <c r="F526" s="61">
        <v>22440</v>
      </c>
      <c r="G526" s="54">
        <v>119639</v>
      </c>
      <c r="H526" s="54">
        <v>116828</v>
      </c>
      <c r="I526" s="24">
        <v>-2.3495682845894733E-2</v>
      </c>
    </row>
    <row r="527" spans="1:9" ht="14.25">
      <c r="A527" s="56" t="s">
        <v>6</v>
      </c>
      <c r="B527" s="56" t="s">
        <v>1839</v>
      </c>
      <c r="C527" s="56" t="s">
        <v>1845</v>
      </c>
      <c r="D527" s="57" t="s">
        <v>3408</v>
      </c>
      <c r="E527" s="61">
        <v>15213</v>
      </c>
      <c r="F527" s="61">
        <v>18525</v>
      </c>
      <c r="G527" s="54">
        <v>144618</v>
      </c>
      <c r="H527" s="54">
        <v>141268</v>
      </c>
      <c r="I527" s="24">
        <v>-2.3164474685032292E-2</v>
      </c>
    </row>
    <row r="528" spans="1:9" ht="14.25">
      <c r="A528" s="56" t="s">
        <v>6</v>
      </c>
      <c r="B528" s="56" t="s">
        <v>1839</v>
      </c>
      <c r="C528" s="56" t="s">
        <v>1840</v>
      </c>
      <c r="D528" s="57" t="s">
        <v>3409</v>
      </c>
      <c r="E528" s="61">
        <v>35909</v>
      </c>
      <c r="F528" s="61">
        <v>45313</v>
      </c>
      <c r="G528" s="54">
        <v>223926</v>
      </c>
      <c r="H528" s="54">
        <v>226940</v>
      </c>
      <c r="I528" s="24">
        <v>1.3459803685145986E-2</v>
      </c>
    </row>
    <row r="529" spans="1:9" ht="14.25">
      <c r="A529" s="56" t="s">
        <v>6</v>
      </c>
      <c r="B529" s="56" t="s">
        <v>1839</v>
      </c>
      <c r="C529" s="56" t="s">
        <v>1889</v>
      </c>
      <c r="D529" s="57" t="s">
        <v>3410</v>
      </c>
      <c r="E529" s="61">
        <v>31446</v>
      </c>
      <c r="F529" s="61">
        <v>40271</v>
      </c>
      <c r="G529" s="54">
        <v>243855</v>
      </c>
      <c r="H529" s="54">
        <v>248304</v>
      </c>
      <c r="I529" s="24">
        <v>1.8244448545242049E-2</v>
      </c>
    </row>
    <row r="530" spans="1:9" ht="14.25">
      <c r="A530" s="56" t="s">
        <v>6</v>
      </c>
      <c r="B530" s="56" t="s">
        <v>1839</v>
      </c>
      <c r="C530" s="56" t="s">
        <v>1866</v>
      </c>
      <c r="D530" s="57" t="s">
        <v>3411</v>
      </c>
      <c r="E530" s="61">
        <v>47542</v>
      </c>
      <c r="F530" s="61">
        <v>64755</v>
      </c>
      <c r="G530" s="54">
        <v>326313</v>
      </c>
      <c r="H530" s="54">
        <v>341621</v>
      </c>
      <c r="I530" s="24">
        <v>4.6912013925280327E-2</v>
      </c>
    </row>
    <row r="531" spans="1:9" ht="14.25">
      <c r="A531" s="56" t="s">
        <v>6</v>
      </c>
      <c r="B531" s="56" t="s">
        <v>1839</v>
      </c>
      <c r="C531" s="56" t="s">
        <v>1896</v>
      </c>
      <c r="D531" s="57" t="s">
        <v>3412</v>
      </c>
      <c r="E531" s="61">
        <v>12973</v>
      </c>
      <c r="F531" s="61">
        <v>16565</v>
      </c>
      <c r="G531" s="54">
        <v>71502</v>
      </c>
      <c r="H531" s="54">
        <v>74283</v>
      </c>
      <c r="I531" s="24">
        <v>3.889401695057481E-2</v>
      </c>
    </row>
    <row r="532" spans="1:9" ht="14.25">
      <c r="A532" s="56" t="s">
        <v>6</v>
      </c>
      <c r="B532" s="56" t="s">
        <v>1839</v>
      </c>
      <c r="C532" s="56" t="s">
        <v>1891</v>
      </c>
      <c r="D532" s="57" t="s">
        <v>3413</v>
      </c>
      <c r="E532" s="61">
        <v>20733</v>
      </c>
      <c r="F532" s="61">
        <v>29129</v>
      </c>
      <c r="G532" s="54">
        <v>123079</v>
      </c>
      <c r="H532" s="54">
        <v>140899</v>
      </c>
      <c r="I532" s="24">
        <v>0.1447850567521673</v>
      </c>
    </row>
    <row r="533" spans="1:9" ht="14.25">
      <c r="A533" s="56" t="s">
        <v>6</v>
      </c>
      <c r="B533" s="56" t="s">
        <v>1839</v>
      </c>
      <c r="C533" s="56" t="s">
        <v>1856</v>
      </c>
      <c r="D533" s="57" t="s">
        <v>3414</v>
      </c>
      <c r="E533" s="61">
        <v>21323</v>
      </c>
      <c r="F533" s="61">
        <v>24663</v>
      </c>
      <c r="G533" s="54">
        <v>149872</v>
      </c>
      <c r="H533" s="54">
        <v>145651</v>
      </c>
      <c r="I533" s="24">
        <v>-2.8164033308423188E-2</v>
      </c>
    </row>
    <row r="534" spans="1:9" ht="14.25">
      <c r="A534" s="56" t="s">
        <v>6</v>
      </c>
      <c r="B534" s="56" t="s">
        <v>1839</v>
      </c>
      <c r="C534" s="56" t="s">
        <v>1841</v>
      </c>
      <c r="D534" s="57" t="s">
        <v>3415</v>
      </c>
      <c r="E534" s="61">
        <v>23562</v>
      </c>
      <c r="F534" s="61">
        <v>32141</v>
      </c>
      <c r="G534" s="54">
        <v>129691</v>
      </c>
      <c r="H534" s="54">
        <v>141083</v>
      </c>
      <c r="I534" s="24">
        <v>8.7839557101109564E-2</v>
      </c>
    </row>
    <row r="535" spans="1:9" ht="14.25">
      <c r="A535" s="56" t="s">
        <v>6</v>
      </c>
      <c r="B535" s="56" t="s">
        <v>1839</v>
      </c>
      <c r="C535" s="56" t="s">
        <v>1887</v>
      </c>
      <c r="D535" s="57" t="s">
        <v>3416</v>
      </c>
      <c r="E535" s="61">
        <v>13994</v>
      </c>
      <c r="F535" s="61">
        <v>17587</v>
      </c>
      <c r="G535" s="54">
        <v>69611</v>
      </c>
      <c r="H535" s="54">
        <v>75346</v>
      </c>
      <c r="I535" s="24">
        <v>8.2386404447572947E-2</v>
      </c>
    </row>
    <row r="536" spans="1:9" ht="14.25">
      <c r="A536" s="56" t="s">
        <v>6</v>
      </c>
      <c r="B536" s="56" t="s">
        <v>1839</v>
      </c>
      <c r="C536" s="56" t="s">
        <v>1895</v>
      </c>
      <c r="D536" s="57" t="s">
        <v>3417</v>
      </c>
      <c r="E536" s="61">
        <v>18856</v>
      </c>
      <c r="F536" s="61">
        <v>22077</v>
      </c>
      <c r="G536" s="54">
        <v>80745</v>
      </c>
      <c r="H536" s="54">
        <v>83989</v>
      </c>
      <c r="I536" s="24">
        <v>4.0175862282494271E-2</v>
      </c>
    </row>
    <row r="537" spans="1:9" ht="14.25">
      <c r="A537" s="56" t="s">
        <v>6</v>
      </c>
      <c r="B537" s="56" t="s">
        <v>1839</v>
      </c>
      <c r="C537" s="56" t="s">
        <v>1877</v>
      </c>
      <c r="D537" s="57" t="s">
        <v>3418</v>
      </c>
      <c r="E537" s="61">
        <v>25605</v>
      </c>
      <c r="F537" s="61">
        <v>30395</v>
      </c>
      <c r="G537" s="54">
        <v>158777</v>
      </c>
      <c r="H537" s="54">
        <v>166017</v>
      </c>
      <c r="I537" s="24">
        <v>4.559854386970405E-2</v>
      </c>
    </row>
    <row r="538" spans="1:9" ht="14.25">
      <c r="A538" s="56" t="s">
        <v>6</v>
      </c>
      <c r="B538" s="56" t="s">
        <v>1839</v>
      </c>
      <c r="C538" s="56" t="s">
        <v>1881</v>
      </c>
      <c r="D538" s="57" t="s">
        <v>3419</v>
      </c>
      <c r="E538" s="61">
        <v>11434</v>
      </c>
      <c r="F538" s="61">
        <v>14606</v>
      </c>
      <c r="G538" s="54">
        <v>74711</v>
      </c>
      <c r="H538" s="54">
        <v>74748</v>
      </c>
      <c r="I538" s="24">
        <v>4.9524166454738923E-4</v>
      </c>
    </row>
    <row r="539" spans="1:9" ht="14.25">
      <c r="A539" s="56" t="s">
        <v>6</v>
      </c>
      <c r="B539" s="56" t="s">
        <v>1839</v>
      </c>
      <c r="C539" s="56" t="s">
        <v>1867</v>
      </c>
      <c r="D539" s="57" t="s">
        <v>3420</v>
      </c>
      <c r="E539" s="61">
        <v>22577</v>
      </c>
      <c r="F539" s="61">
        <v>27075</v>
      </c>
      <c r="G539" s="54">
        <v>154310</v>
      </c>
      <c r="H539" s="54">
        <v>150582</v>
      </c>
      <c r="I539" s="24">
        <v>-2.4159160132201412E-2</v>
      </c>
    </row>
    <row r="540" spans="1:9" ht="14.25">
      <c r="A540" s="56" t="s">
        <v>6</v>
      </c>
      <c r="B540" s="56" t="s">
        <v>1839</v>
      </c>
      <c r="C540" s="56" t="s">
        <v>1864</v>
      </c>
      <c r="D540" s="57" t="s">
        <v>3421</v>
      </c>
      <c r="E540" s="61">
        <v>10360</v>
      </c>
      <c r="F540" s="61">
        <v>12120</v>
      </c>
      <c r="G540" s="54">
        <v>68888</v>
      </c>
      <c r="H540" s="54">
        <v>65201</v>
      </c>
      <c r="I540" s="24">
        <v>-5.352165834397863E-2</v>
      </c>
    </row>
    <row r="541" spans="1:9" ht="14.25">
      <c r="A541" s="56" t="s">
        <v>6</v>
      </c>
      <c r="B541" s="56" t="s">
        <v>1839</v>
      </c>
      <c r="C541" s="56" t="s">
        <v>1897</v>
      </c>
      <c r="D541" s="57" t="s">
        <v>3422</v>
      </c>
      <c r="E541" s="61">
        <v>7210</v>
      </c>
      <c r="F541" s="61">
        <v>13090</v>
      </c>
      <c r="G541" s="54">
        <v>82977</v>
      </c>
      <c r="H541" s="54">
        <v>93363</v>
      </c>
      <c r="I541" s="24">
        <v>0.12516721501138869</v>
      </c>
    </row>
    <row r="542" spans="1:9" ht="14.25">
      <c r="A542" s="56" t="s">
        <v>6</v>
      </c>
      <c r="B542" s="56" t="s">
        <v>1839</v>
      </c>
      <c r="C542" s="56" t="s">
        <v>1843</v>
      </c>
      <c r="D542" s="57" t="s">
        <v>3423</v>
      </c>
      <c r="E542" s="61">
        <v>17229</v>
      </c>
      <c r="F542" s="61">
        <v>21586</v>
      </c>
      <c r="G542" s="54">
        <v>106736</v>
      </c>
      <c r="H542" s="54">
        <v>111859</v>
      </c>
      <c r="I542" s="24">
        <v>4.7996926997451658E-2</v>
      </c>
    </row>
    <row r="543" spans="1:9" ht="14.25">
      <c r="A543" s="56" t="s">
        <v>6</v>
      </c>
      <c r="B543" s="56" t="s">
        <v>1839</v>
      </c>
      <c r="C543" s="56" t="s">
        <v>1871</v>
      </c>
      <c r="D543" s="57" t="s">
        <v>3424</v>
      </c>
      <c r="E543" s="61">
        <v>16082</v>
      </c>
      <c r="F543" s="61">
        <v>22349</v>
      </c>
      <c r="G543" s="54">
        <v>131415</v>
      </c>
      <c r="H543" s="54">
        <v>142145</v>
      </c>
      <c r="I543" s="24">
        <v>8.1649735570520868E-2</v>
      </c>
    </row>
    <row r="544" spans="1:9" ht="14.25">
      <c r="A544" s="56" t="s">
        <v>6</v>
      </c>
      <c r="B544" s="56" t="s">
        <v>1839</v>
      </c>
      <c r="C544" s="56" t="s">
        <v>1849</v>
      </c>
      <c r="D544" s="57" t="s">
        <v>3425</v>
      </c>
      <c r="E544" s="61">
        <v>11496</v>
      </c>
      <c r="F544" s="61">
        <v>13029</v>
      </c>
      <c r="G544" s="54">
        <v>63309</v>
      </c>
      <c r="H544" s="54">
        <v>61499</v>
      </c>
      <c r="I544" s="24">
        <v>-2.8589931921211835E-2</v>
      </c>
    </row>
    <row r="545" spans="1:9" ht="14.25">
      <c r="A545" s="56" t="s">
        <v>6</v>
      </c>
      <c r="B545" s="56" t="s">
        <v>1839</v>
      </c>
      <c r="C545" s="56" t="s">
        <v>1884</v>
      </c>
      <c r="D545" s="57" t="s">
        <v>3426</v>
      </c>
      <c r="E545" s="61">
        <v>14273</v>
      </c>
      <c r="F545" s="61">
        <v>16603</v>
      </c>
      <c r="G545" s="54">
        <v>101700</v>
      </c>
      <c r="H545" s="54">
        <v>100275</v>
      </c>
      <c r="I545" s="24">
        <v>-1.4011799410029498E-2</v>
      </c>
    </row>
    <row r="546" spans="1:9" ht="14.25">
      <c r="A546" s="56" t="s">
        <v>6</v>
      </c>
      <c r="B546" s="56" t="s">
        <v>1839</v>
      </c>
      <c r="C546" s="56" t="s">
        <v>1885</v>
      </c>
      <c r="D546" s="57" t="s">
        <v>3427</v>
      </c>
      <c r="E546" s="61">
        <v>6509</v>
      </c>
      <c r="F546" s="61">
        <v>7072</v>
      </c>
      <c r="G546" s="54">
        <v>54012</v>
      </c>
      <c r="H546" s="54">
        <v>50066</v>
      </c>
      <c r="I546" s="24">
        <v>-7.305783899874102E-2</v>
      </c>
    </row>
    <row r="547" spans="1:9" ht="14.25">
      <c r="A547" s="56" t="s">
        <v>6</v>
      </c>
      <c r="B547" s="56" t="s">
        <v>1839</v>
      </c>
      <c r="C547" s="56" t="s">
        <v>1894</v>
      </c>
      <c r="D547" s="57" t="s">
        <v>3428</v>
      </c>
      <c r="E547" s="61">
        <v>11155</v>
      </c>
      <c r="F547" s="61">
        <v>12640</v>
      </c>
      <c r="G547" s="54">
        <v>69990</v>
      </c>
      <c r="H547" s="54">
        <v>70117</v>
      </c>
      <c r="I547" s="24">
        <v>1.8145449349907129E-3</v>
      </c>
    </row>
    <row r="548" spans="1:9" ht="14.25">
      <c r="A548" s="56" t="s">
        <v>6</v>
      </c>
      <c r="B548" s="56" t="s">
        <v>1839</v>
      </c>
      <c r="C548" s="56" t="s">
        <v>1851</v>
      </c>
      <c r="D548" s="57" t="s">
        <v>3429</v>
      </c>
      <c r="E548" s="61">
        <v>7210</v>
      </c>
      <c r="F548" s="61">
        <v>7840</v>
      </c>
      <c r="G548" s="54">
        <v>57473</v>
      </c>
      <c r="H548" s="54">
        <v>54571</v>
      </c>
      <c r="I548" s="24">
        <v>-5.0493275103091886E-2</v>
      </c>
    </row>
    <row r="549" spans="1:9" ht="14.25">
      <c r="A549" s="56" t="s">
        <v>6</v>
      </c>
      <c r="B549" s="56" t="s">
        <v>1839</v>
      </c>
      <c r="C549" s="56" t="s">
        <v>1900</v>
      </c>
      <c r="D549" s="57" t="s">
        <v>3430</v>
      </c>
      <c r="E549" s="61">
        <v>7560</v>
      </c>
      <c r="F549" s="61">
        <v>11184</v>
      </c>
      <c r="G549" s="54">
        <v>65298</v>
      </c>
      <c r="H549" s="54">
        <v>71979</v>
      </c>
      <c r="I549" s="24">
        <v>0.10231553799503813</v>
      </c>
    </row>
    <row r="550" spans="1:9" ht="14.25">
      <c r="A550" s="56" t="s">
        <v>6</v>
      </c>
      <c r="B550" s="56" t="s">
        <v>1839</v>
      </c>
      <c r="C550" s="56" t="s">
        <v>1844</v>
      </c>
      <c r="D550" s="57" t="s">
        <v>3431</v>
      </c>
      <c r="E550" s="61">
        <v>17555</v>
      </c>
      <c r="F550" s="61">
        <v>22112</v>
      </c>
      <c r="G550" s="54">
        <v>105695</v>
      </c>
      <c r="H550" s="54">
        <v>113597</v>
      </c>
      <c r="I550" s="24">
        <v>7.4762287714650641E-2</v>
      </c>
    </row>
    <row r="551" spans="1:9" ht="14.25">
      <c r="A551" s="56" t="s">
        <v>6</v>
      </c>
      <c r="B551" s="56" t="s">
        <v>1839</v>
      </c>
      <c r="C551" s="56" t="s">
        <v>1888</v>
      </c>
      <c r="D551" s="57" t="s">
        <v>3432</v>
      </c>
      <c r="E551" s="61">
        <v>8514</v>
      </c>
      <c r="F551" s="61">
        <v>11237</v>
      </c>
      <c r="G551" s="54">
        <v>50272</v>
      </c>
      <c r="H551" s="54">
        <v>52214</v>
      </c>
      <c r="I551" s="24">
        <v>3.8629853596435393E-2</v>
      </c>
    </row>
    <row r="552" spans="1:9" ht="14.25">
      <c r="A552" s="56" t="s">
        <v>6</v>
      </c>
      <c r="B552" s="56" t="s">
        <v>1839</v>
      </c>
      <c r="C552" s="56" t="s">
        <v>1855</v>
      </c>
      <c r="D552" s="57" t="s">
        <v>3433</v>
      </c>
      <c r="E552" s="61">
        <v>6189</v>
      </c>
      <c r="F552" s="61">
        <v>7142</v>
      </c>
      <c r="G552" s="54">
        <v>42494</v>
      </c>
      <c r="H552" s="54">
        <v>44841</v>
      </c>
      <c r="I552" s="24">
        <v>5.5231326775544785E-2</v>
      </c>
    </row>
    <row r="553" spans="1:9" ht="14.25">
      <c r="A553" s="56" t="s">
        <v>6</v>
      </c>
      <c r="B553" s="56" t="s">
        <v>1839</v>
      </c>
      <c r="C553" s="56" t="s">
        <v>1873</v>
      </c>
      <c r="D553" s="57" t="s">
        <v>3434</v>
      </c>
      <c r="E553" s="61">
        <v>5576</v>
      </c>
      <c r="F553" s="61">
        <v>6300</v>
      </c>
      <c r="G553" s="54">
        <v>38706</v>
      </c>
      <c r="H553" s="54">
        <v>38434</v>
      </c>
      <c r="I553" s="24">
        <v>-7.0273342634216921E-3</v>
      </c>
    </row>
    <row r="554" spans="1:9" ht="14.25">
      <c r="A554" s="56" t="s">
        <v>6</v>
      </c>
      <c r="B554" s="56" t="s">
        <v>1839</v>
      </c>
      <c r="C554" s="56" t="s">
        <v>1874</v>
      </c>
      <c r="D554" s="57" t="s">
        <v>3435</v>
      </c>
      <c r="E554" s="61">
        <v>3661</v>
      </c>
      <c r="F554" s="61">
        <v>4168</v>
      </c>
      <c r="G554" s="54">
        <v>39054</v>
      </c>
      <c r="H554" s="54">
        <v>35366</v>
      </c>
      <c r="I554" s="24">
        <v>-9.4433348696676397E-2</v>
      </c>
    </row>
    <row r="555" spans="1:9" ht="14.25">
      <c r="A555" s="56" t="s">
        <v>6</v>
      </c>
      <c r="B555" s="56" t="s">
        <v>1839</v>
      </c>
      <c r="C555" s="56" t="s">
        <v>1880</v>
      </c>
      <c r="D555" s="57" t="s">
        <v>3436</v>
      </c>
      <c r="E555" s="61">
        <v>1363</v>
      </c>
      <c r="F555" s="61">
        <v>1450</v>
      </c>
      <c r="G555" s="54">
        <v>12537</v>
      </c>
      <c r="H555" s="54">
        <v>11029</v>
      </c>
      <c r="I555" s="24">
        <v>-0.12028395947993938</v>
      </c>
    </row>
    <row r="556" spans="1:9" ht="14.25">
      <c r="A556" s="56" t="s">
        <v>6</v>
      </c>
      <c r="B556" s="56" t="s">
        <v>1839</v>
      </c>
      <c r="C556" s="56" t="s">
        <v>1876</v>
      </c>
      <c r="D556" s="57" t="s">
        <v>3437</v>
      </c>
      <c r="E556" s="61">
        <v>2192</v>
      </c>
      <c r="F556" s="61">
        <v>2973</v>
      </c>
      <c r="G556" s="54">
        <v>17323</v>
      </c>
      <c r="H556" s="54">
        <v>19732</v>
      </c>
      <c r="I556" s="24">
        <v>0.13906367257403451</v>
      </c>
    </row>
    <row r="557" spans="1:9" ht="14.25">
      <c r="A557" s="56" t="s">
        <v>6</v>
      </c>
      <c r="B557" s="56" t="s">
        <v>1839</v>
      </c>
      <c r="C557" s="56" t="s">
        <v>1882</v>
      </c>
      <c r="D557" s="57" t="s">
        <v>3438</v>
      </c>
      <c r="E557" s="61">
        <v>2049</v>
      </c>
      <c r="F557" s="61">
        <v>2419</v>
      </c>
      <c r="G557" s="54">
        <v>18887</v>
      </c>
      <c r="H557" s="54">
        <v>17889</v>
      </c>
      <c r="I557" s="24">
        <v>-5.2840578175464607E-2</v>
      </c>
    </row>
    <row r="558" spans="1:9" ht="14.25">
      <c r="A558" s="56" t="s">
        <v>6</v>
      </c>
      <c r="B558" s="56" t="s">
        <v>1839</v>
      </c>
      <c r="C558" s="56" t="s">
        <v>1879</v>
      </c>
      <c r="D558" s="57" t="s">
        <v>3439</v>
      </c>
      <c r="E558" s="61">
        <v>4427</v>
      </c>
      <c r="F558" s="61">
        <v>4723</v>
      </c>
      <c r="G558" s="54">
        <v>32913</v>
      </c>
      <c r="H558" s="54">
        <v>28524</v>
      </c>
      <c r="I558" s="24">
        <v>-0.13335156321210465</v>
      </c>
    </row>
    <row r="559" spans="1:9" ht="14.25">
      <c r="A559" s="56" t="s">
        <v>6</v>
      </c>
      <c r="B559" s="56" t="s">
        <v>1839</v>
      </c>
      <c r="C559" s="56" t="s">
        <v>1862</v>
      </c>
      <c r="D559" s="57" t="s">
        <v>3440</v>
      </c>
      <c r="E559" s="61">
        <v>2270</v>
      </c>
      <c r="F559" s="61">
        <v>2459</v>
      </c>
      <c r="G559" s="54">
        <v>22147</v>
      </c>
      <c r="H559" s="54">
        <v>19378</v>
      </c>
      <c r="I559" s="24">
        <v>-0.12502822052648213</v>
      </c>
    </row>
    <row r="560" spans="1:9" ht="14.25">
      <c r="A560" s="56" t="s">
        <v>6</v>
      </c>
      <c r="B560" s="56" t="s">
        <v>1839</v>
      </c>
      <c r="C560" s="56" t="s">
        <v>1901</v>
      </c>
      <c r="D560" s="57" t="s">
        <v>3441</v>
      </c>
      <c r="E560" s="61">
        <v>2050</v>
      </c>
      <c r="F560" s="61">
        <v>2272</v>
      </c>
      <c r="G560" s="54">
        <v>21079</v>
      </c>
      <c r="H560" s="54">
        <v>18192</v>
      </c>
      <c r="I560" s="24">
        <v>-0.13696095640210637</v>
      </c>
    </row>
    <row r="561" spans="1:9" ht="14.25">
      <c r="A561" s="56" t="s">
        <v>6</v>
      </c>
      <c r="B561" s="56" t="s">
        <v>1839</v>
      </c>
      <c r="C561" s="56" t="s">
        <v>1850</v>
      </c>
      <c r="D561" s="57" t="s">
        <v>3442</v>
      </c>
      <c r="E561" s="61">
        <v>2707</v>
      </c>
      <c r="F561" s="61">
        <v>2648</v>
      </c>
      <c r="G561" s="54">
        <v>15305</v>
      </c>
      <c r="H561" s="54">
        <v>13560</v>
      </c>
      <c r="I561" s="24">
        <v>-0.11401502776870304</v>
      </c>
    </row>
    <row r="562" spans="1:9" ht="14.25">
      <c r="A562" s="56" t="s">
        <v>6</v>
      </c>
      <c r="B562" s="56" t="s">
        <v>1839</v>
      </c>
      <c r="C562" s="56" t="s">
        <v>1892</v>
      </c>
      <c r="D562" s="44" t="s">
        <v>3443</v>
      </c>
      <c r="E562" s="56">
        <v>989</v>
      </c>
      <c r="F562" s="61">
        <v>1164</v>
      </c>
      <c r="G562" s="54">
        <v>12418</v>
      </c>
      <c r="H562" s="54">
        <v>10540</v>
      </c>
      <c r="I562" s="24">
        <v>-0.1512320824609438</v>
      </c>
    </row>
    <row r="563" spans="1:9" ht="14.25">
      <c r="A563" s="56" t="s">
        <v>6</v>
      </c>
      <c r="B563" s="56" t="s">
        <v>1839</v>
      </c>
      <c r="C563" s="56" t="s">
        <v>1898</v>
      </c>
      <c r="D563" s="44" t="s">
        <v>3444</v>
      </c>
      <c r="E563" s="56">
        <v>634</v>
      </c>
      <c r="F563" s="56">
        <v>823</v>
      </c>
      <c r="G563" s="54">
        <v>9039</v>
      </c>
      <c r="H563" s="54">
        <v>7979</v>
      </c>
      <c r="I563" s="24">
        <v>-0.11726960947007413</v>
      </c>
    </row>
    <row r="564" spans="1:9" ht="14.25">
      <c r="A564" s="56" t="s">
        <v>6</v>
      </c>
      <c r="B564" s="56" t="s">
        <v>1839</v>
      </c>
      <c r="C564" s="56" t="s">
        <v>1870</v>
      </c>
      <c r="D564" s="44" t="s">
        <v>3445</v>
      </c>
      <c r="E564" s="56">
        <v>820</v>
      </c>
      <c r="F564" s="56">
        <v>900</v>
      </c>
      <c r="G564" s="54">
        <v>10888</v>
      </c>
      <c r="H564" s="54">
        <v>9302</v>
      </c>
      <c r="I564" s="24">
        <v>-0.14566495224099926</v>
      </c>
    </row>
    <row r="565" spans="1:9" ht="14.25">
      <c r="A565" s="56" t="s">
        <v>6</v>
      </c>
      <c r="B565" s="56" t="s">
        <v>1839</v>
      </c>
      <c r="C565" s="56" t="s">
        <v>1875</v>
      </c>
      <c r="D565" s="44" t="s">
        <v>3446</v>
      </c>
      <c r="E565" s="56">
        <v>545</v>
      </c>
      <c r="F565" s="56">
        <v>625</v>
      </c>
      <c r="G565" s="54">
        <v>7908</v>
      </c>
      <c r="H565" s="54">
        <v>6807</v>
      </c>
      <c r="I565" s="24">
        <v>-0.13922610015174508</v>
      </c>
    </row>
    <row r="566" spans="1:9" ht="14.25">
      <c r="A566" s="56" t="s">
        <v>6</v>
      </c>
      <c r="B566" s="56" t="s">
        <v>1839</v>
      </c>
      <c r="C566" s="56" t="s">
        <v>1878</v>
      </c>
      <c r="D566" s="44" t="s">
        <v>3447</v>
      </c>
      <c r="E566" s="56">
        <v>665</v>
      </c>
      <c r="F566" s="56">
        <v>783</v>
      </c>
      <c r="G566" s="54">
        <v>13436</v>
      </c>
      <c r="H566" s="54">
        <v>10928</v>
      </c>
      <c r="I566" s="24">
        <v>-0.18666269723131884</v>
      </c>
    </row>
    <row r="567" spans="1:9" ht="14.25">
      <c r="A567" s="56" t="s">
        <v>6</v>
      </c>
      <c r="B567" s="56" t="s">
        <v>1839</v>
      </c>
      <c r="C567" s="56" t="s">
        <v>1852</v>
      </c>
      <c r="D567" s="44" t="s">
        <v>3448</v>
      </c>
      <c r="E567" s="56">
        <v>193</v>
      </c>
      <c r="F567" s="56">
        <v>230</v>
      </c>
      <c r="G567" s="54">
        <v>3348</v>
      </c>
      <c r="H567" s="54">
        <v>2709</v>
      </c>
      <c r="I567" s="24">
        <v>-0.19086021505376344</v>
      </c>
    </row>
    <row r="568" spans="1:9" ht="14.25">
      <c r="A568" s="56" t="s">
        <v>6</v>
      </c>
      <c r="B568" s="56" t="s">
        <v>1839</v>
      </c>
      <c r="C568" s="56" t="s">
        <v>1381</v>
      </c>
      <c r="D568" s="44" t="s">
        <v>3449</v>
      </c>
      <c r="E568" s="56">
        <v>752</v>
      </c>
      <c r="F568" s="56">
        <v>953</v>
      </c>
      <c r="G568" s="54">
        <v>11605</v>
      </c>
      <c r="H568" s="54">
        <v>11039</v>
      </c>
      <c r="I568" s="24">
        <v>-4.8772080999569152E-2</v>
      </c>
    </row>
    <row r="569" spans="1:9" ht="14.25">
      <c r="A569" s="56" t="s">
        <v>6</v>
      </c>
      <c r="B569" s="56" t="s">
        <v>1839</v>
      </c>
      <c r="C569" s="56" t="s">
        <v>1857</v>
      </c>
      <c r="D569" s="44" t="s">
        <v>3450</v>
      </c>
      <c r="E569" s="56">
        <v>894</v>
      </c>
      <c r="F569" s="61">
        <v>1137</v>
      </c>
      <c r="G569" s="54">
        <v>14470</v>
      </c>
      <c r="H569" s="54">
        <v>13359</v>
      </c>
      <c r="I569" s="24">
        <v>-7.6779543883897725E-2</v>
      </c>
    </row>
    <row r="570" spans="1:9" ht="14.25">
      <c r="A570" s="56" t="s">
        <v>6</v>
      </c>
      <c r="B570" s="56" t="s">
        <v>1839</v>
      </c>
      <c r="C570" s="56" t="s">
        <v>1858</v>
      </c>
      <c r="D570" s="57" t="s">
        <v>3451</v>
      </c>
      <c r="E570" s="61">
        <v>2472</v>
      </c>
      <c r="F570" s="61">
        <v>3237</v>
      </c>
      <c r="G570" s="54">
        <v>30998</v>
      </c>
      <c r="H570" s="54">
        <v>30343</v>
      </c>
      <c r="I570" s="24">
        <v>-2.1130395509387702E-2</v>
      </c>
    </row>
    <row r="571" spans="1:9" ht="14.25">
      <c r="A571" s="56" t="s">
        <v>6</v>
      </c>
      <c r="B571" s="56" t="s">
        <v>1839</v>
      </c>
      <c r="C571" s="56" t="s">
        <v>1899</v>
      </c>
      <c r="D571" s="57" t="s">
        <v>3452</v>
      </c>
      <c r="E571" s="61">
        <v>3180</v>
      </c>
      <c r="F571" s="61">
        <v>3727</v>
      </c>
      <c r="G571" s="54">
        <v>35774</v>
      </c>
      <c r="H571" s="54">
        <v>32374</v>
      </c>
      <c r="I571" s="24">
        <v>-9.5041091295354166E-2</v>
      </c>
    </row>
    <row r="572" spans="1:9" ht="14.25">
      <c r="A572" s="56" t="s">
        <v>6</v>
      </c>
      <c r="B572" s="56" t="s">
        <v>1839</v>
      </c>
      <c r="C572" s="56" t="s">
        <v>1872</v>
      </c>
      <c r="D572" s="57" t="s">
        <v>3453</v>
      </c>
      <c r="E572" s="61">
        <v>4998</v>
      </c>
      <c r="F572" s="61">
        <v>6020</v>
      </c>
      <c r="G572" s="54">
        <v>33641</v>
      </c>
      <c r="H572" s="54">
        <v>34147</v>
      </c>
      <c r="I572" s="24">
        <v>1.5041170000891769E-2</v>
      </c>
    </row>
    <row r="573" spans="1:9" ht="14.25">
      <c r="A573" s="56" t="s">
        <v>6</v>
      </c>
      <c r="B573" s="56" t="s">
        <v>1839</v>
      </c>
      <c r="C573" s="56" t="s">
        <v>1890</v>
      </c>
      <c r="D573" s="57" t="s">
        <v>3454</v>
      </c>
      <c r="E573" s="61">
        <v>5760</v>
      </c>
      <c r="F573" s="61">
        <v>6398</v>
      </c>
      <c r="G573" s="54">
        <v>46923</v>
      </c>
      <c r="H573" s="54">
        <v>43845</v>
      </c>
      <c r="I573" s="24">
        <v>-6.5596828847260411E-2</v>
      </c>
    </row>
    <row r="574" spans="1:9" ht="14.25">
      <c r="A574" s="56" t="s">
        <v>6</v>
      </c>
      <c r="B574" s="56" t="s">
        <v>1839</v>
      </c>
      <c r="C574" s="56" t="s">
        <v>1869</v>
      </c>
      <c r="D574" s="57" t="s">
        <v>3455</v>
      </c>
      <c r="E574" s="61">
        <v>2859</v>
      </c>
      <c r="F574" s="61">
        <v>2999</v>
      </c>
      <c r="G574" s="54">
        <v>31153</v>
      </c>
      <c r="H574" s="54">
        <v>28266</v>
      </c>
      <c r="I574" s="24">
        <v>-9.2671652810323246E-2</v>
      </c>
    </row>
    <row r="575" spans="1:9" ht="14.25">
      <c r="A575" s="56" t="s">
        <v>6</v>
      </c>
      <c r="B575" s="56" t="s">
        <v>467</v>
      </c>
      <c r="C575" s="56" t="s">
        <v>470</v>
      </c>
      <c r="D575" s="57" t="s">
        <v>3456</v>
      </c>
      <c r="E575" s="61">
        <v>179583</v>
      </c>
      <c r="F575" s="61">
        <v>210388</v>
      </c>
      <c r="G575" s="54">
        <v>961749</v>
      </c>
      <c r="H575" s="54">
        <v>974951</v>
      </c>
      <c r="I575" s="24">
        <v>1.3727074319806935E-2</v>
      </c>
    </row>
    <row r="576" spans="1:9" ht="14.25">
      <c r="A576" s="56" t="s">
        <v>6</v>
      </c>
      <c r="B576" s="56" t="s">
        <v>467</v>
      </c>
      <c r="C576" s="56" t="s">
        <v>473</v>
      </c>
      <c r="D576" s="57" t="s">
        <v>3457</v>
      </c>
      <c r="E576" s="61">
        <v>4456</v>
      </c>
      <c r="F576" s="61">
        <v>4916</v>
      </c>
      <c r="G576" s="54">
        <v>70210</v>
      </c>
      <c r="H576" s="54">
        <v>58431</v>
      </c>
      <c r="I576" s="24">
        <v>-0.16776812419883208</v>
      </c>
    </row>
    <row r="577" spans="1:9" ht="14.25">
      <c r="A577" s="56" t="s">
        <v>6</v>
      </c>
      <c r="B577" s="56" t="s">
        <v>467</v>
      </c>
      <c r="C577" s="56" t="s">
        <v>477</v>
      </c>
      <c r="D577" s="57" t="s">
        <v>3458</v>
      </c>
      <c r="E577" s="61">
        <v>98769</v>
      </c>
      <c r="F577" s="61">
        <v>129094</v>
      </c>
      <c r="G577" s="54">
        <v>473919</v>
      </c>
      <c r="H577" s="54">
        <v>496676</v>
      </c>
      <c r="I577" s="24">
        <v>4.8018754259694166E-2</v>
      </c>
    </row>
    <row r="578" spans="1:9" ht="14.25">
      <c r="A578" s="56" t="s">
        <v>6</v>
      </c>
      <c r="B578" s="56" t="s">
        <v>467</v>
      </c>
      <c r="C578" s="56" t="s">
        <v>474</v>
      </c>
      <c r="D578" s="57" t="s">
        <v>3459</v>
      </c>
      <c r="E578" s="61">
        <v>124329</v>
      </c>
      <c r="F578" s="61">
        <v>150465</v>
      </c>
      <c r="G578" s="54">
        <v>609040</v>
      </c>
      <c r="H578" s="54">
        <v>642907</v>
      </c>
      <c r="I578" s="24">
        <v>5.5607185078155784E-2</v>
      </c>
    </row>
    <row r="579" spans="1:9" ht="14.25">
      <c r="A579" s="56" t="s">
        <v>6</v>
      </c>
      <c r="B579" s="56" t="s">
        <v>467</v>
      </c>
      <c r="C579" s="56" t="s">
        <v>513</v>
      </c>
      <c r="D579" s="57" t="s">
        <v>3460</v>
      </c>
      <c r="E579" s="61">
        <v>4476</v>
      </c>
      <c r="F579" s="61">
        <v>4816</v>
      </c>
      <c r="G579" s="54">
        <v>49290</v>
      </c>
      <c r="H579" s="54">
        <v>45153</v>
      </c>
      <c r="I579" s="24">
        <v>-8.3931832014607424E-2</v>
      </c>
    </row>
    <row r="580" spans="1:9" ht="14.25">
      <c r="A580" s="56" t="s">
        <v>6</v>
      </c>
      <c r="B580" s="56" t="s">
        <v>467</v>
      </c>
      <c r="C580" s="56" t="s">
        <v>487</v>
      </c>
      <c r="D580" s="57" t="s">
        <v>3461</v>
      </c>
      <c r="E580" s="61">
        <v>12933</v>
      </c>
      <c r="F580" s="61">
        <v>16982</v>
      </c>
      <c r="G580" s="54">
        <v>129312</v>
      </c>
      <c r="H580" s="54">
        <v>136166</v>
      </c>
      <c r="I580" s="24">
        <v>5.300358822073744E-2</v>
      </c>
    </row>
    <row r="581" spans="1:9" ht="14.25">
      <c r="A581" s="56" t="s">
        <v>6</v>
      </c>
      <c r="B581" s="56" t="s">
        <v>467</v>
      </c>
      <c r="C581" s="56" t="s">
        <v>491</v>
      </c>
      <c r="D581" s="57" t="s">
        <v>3462</v>
      </c>
      <c r="E581" s="61">
        <v>91821</v>
      </c>
      <c r="F581" s="61">
        <v>108871</v>
      </c>
      <c r="G581" s="54">
        <v>484457</v>
      </c>
      <c r="H581" s="54">
        <v>498232</v>
      </c>
      <c r="I581" s="24">
        <v>2.8433896093977382E-2</v>
      </c>
    </row>
    <row r="582" spans="1:9" ht="14.25">
      <c r="A582" s="56" t="s">
        <v>6</v>
      </c>
      <c r="B582" s="56" t="s">
        <v>467</v>
      </c>
      <c r="C582" s="56" t="s">
        <v>499</v>
      </c>
      <c r="D582" s="57" t="s">
        <v>3463</v>
      </c>
      <c r="E582" s="61">
        <v>18169</v>
      </c>
      <c r="F582" s="61">
        <v>21105</v>
      </c>
      <c r="G582" s="54">
        <v>155491</v>
      </c>
      <c r="H582" s="54">
        <v>152638</v>
      </c>
      <c r="I582" s="24">
        <v>-1.8348328842183792E-2</v>
      </c>
    </row>
    <row r="583" spans="1:9" ht="14.25">
      <c r="A583" s="56" t="s">
        <v>6</v>
      </c>
      <c r="B583" s="56" t="s">
        <v>467</v>
      </c>
      <c r="C583" s="56" t="s">
        <v>493</v>
      </c>
      <c r="D583" s="57" t="s">
        <v>3464</v>
      </c>
      <c r="E583" s="61">
        <v>10709</v>
      </c>
      <c r="F583" s="61">
        <v>11839</v>
      </c>
      <c r="G583" s="54">
        <v>93015</v>
      </c>
      <c r="H583" s="54">
        <v>86782</v>
      </c>
      <c r="I583" s="24">
        <v>-6.701069719937644E-2</v>
      </c>
    </row>
    <row r="584" spans="1:9" ht="14.25">
      <c r="A584" s="56" t="s">
        <v>6</v>
      </c>
      <c r="B584" s="56" t="s">
        <v>467</v>
      </c>
      <c r="C584" s="56" t="s">
        <v>498</v>
      </c>
      <c r="D584" s="57" t="s">
        <v>3465</v>
      </c>
      <c r="E584" s="61">
        <v>17190</v>
      </c>
      <c r="F584" s="61">
        <v>22096</v>
      </c>
      <c r="G584" s="54">
        <v>128933</v>
      </c>
      <c r="H584" s="54">
        <v>132906</v>
      </c>
      <c r="I584" s="24">
        <v>3.0814454018753927E-2</v>
      </c>
    </row>
    <row r="585" spans="1:9" ht="14.25">
      <c r="A585" s="56" t="s">
        <v>6</v>
      </c>
      <c r="B585" s="56" t="s">
        <v>467</v>
      </c>
      <c r="C585" s="56" t="s">
        <v>504</v>
      </c>
      <c r="D585" s="57" t="s">
        <v>3466</v>
      </c>
      <c r="E585" s="61">
        <v>33455</v>
      </c>
      <c r="F585" s="61">
        <v>37472</v>
      </c>
      <c r="G585" s="54">
        <v>172183</v>
      </c>
      <c r="H585" s="54">
        <v>168743</v>
      </c>
      <c r="I585" s="24">
        <v>-1.9978743546110823E-2</v>
      </c>
    </row>
    <row r="586" spans="1:9" ht="14.25">
      <c r="A586" s="56" t="s">
        <v>6</v>
      </c>
      <c r="B586" s="56" t="s">
        <v>467</v>
      </c>
      <c r="C586" s="56" t="s">
        <v>514</v>
      </c>
      <c r="D586" s="57" t="s">
        <v>3467</v>
      </c>
      <c r="E586" s="61">
        <v>6326</v>
      </c>
      <c r="F586" s="61">
        <v>7294</v>
      </c>
      <c r="G586" s="54">
        <v>61751</v>
      </c>
      <c r="H586" s="54">
        <v>58219</v>
      </c>
      <c r="I586" s="24">
        <v>-5.719745429223818E-2</v>
      </c>
    </row>
    <row r="587" spans="1:9" ht="14.25">
      <c r="A587" s="56" t="s">
        <v>6</v>
      </c>
      <c r="B587" s="56" t="s">
        <v>467</v>
      </c>
      <c r="C587" s="56" t="s">
        <v>469</v>
      </c>
      <c r="D587" s="57" t="s">
        <v>3468</v>
      </c>
      <c r="E587" s="61">
        <v>4226</v>
      </c>
      <c r="F587" s="61">
        <v>5408</v>
      </c>
      <c r="G587" s="54">
        <v>69058</v>
      </c>
      <c r="H587" s="54">
        <v>63745</v>
      </c>
      <c r="I587" s="24">
        <v>-7.6935329722841672E-2</v>
      </c>
    </row>
    <row r="588" spans="1:9" ht="14.25">
      <c r="A588" s="56" t="s">
        <v>6</v>
      </c>
      <c r="B588" s="56" t="s">
        <v>467</v>
      </c>
      <c r="C588" s="56" t="s">
        <v>497</v>
      </c>
      <c r="D588" s="57" t="s">
        <v>3469</v>
      </c>
      <c r="E588" s="61">
        <v>39162</v>
      </c>
      <c r="F588" s="61">
        <v>46810</v>
      </c>
      <c r="G588" s="54">
        <v>164530</v>
      </c>
      <c r="H588" s="54">
        <v>176197</v>
      </c>
      <c r="I588" s="24">
        <v>7.091108004619219E-2</v>
      </c>
    </row>
    <row r="589" spans="1:9" ht="14.25">
      <c r="A589" s="56" t="s">
        <v>6</v>
      </c>
      <c r="B589" s="56" t="s">
        <v>467</v>
      </c>
      <c r="C589" s="56" t="s">
        <v>483</v>
      </c>
      <c r="D589" s="57" t="s">
        <v>3470</v>
      </c>
      <c r="E589" s="61">
        <v>80366</v>
      </c>
      <c r="F589" s="61">
        <v>97833</v>
      </c>
      <c r="G589" s="54">
        <v>404012</v>
      </c>
      <c r="H589" s="54">
        <v>426468</v>
      </c>
      <c r="I589" s="24">
        <v>5.5582507450273752E-2</v>
      </c>
    </row>
    <row r="590" spans="1:9" ht="14.25">
      <c r="A590" s="56" t="s">
        <v>6</v>
      </c>
      <c r="B590" s="56" t="s">
        <v>467</v>
      </c>
      <c r="C590" s="56" t="s">
        <v>485</v>
      </c>
      <c r="D590" s="57" t="s">
        <v>3471</v>
      </c>
      <c r="E590" s="61">
        <v>1473</v>
      </c>
      <c r="F590" s="61">
        <v>1719</v>
      </c>
      <c r="G590" s="54">
        <v>20788</v>
      </c>
      <c r="H590" s="54">
        <v>16927</v>
      </c>
      <c r="I590" s="24">
        <v>-0.18573215316528766</v>
      </c>
    </row>
    <row r="591" spans="1:9" ht="14.25">
      <c r="A591" s="56" t="s">
        <v>6</v>
      </c>
      <c r="B591" s="56" t="s">
        <v>467</v>
      </c>
      <c r="C591" s="56" t="s">
        <v>476</v>
      </c>
      <c r="D591" s="57" t="s">
        <v>3472</v>
      </c>
      <c r="E591" s="61">
        <v>29786</v>
      </c>
      <c r="F591" s="61">
        <v>35793</v>
      </c>
      <c r="G591" s="54">
        <v>280416</v>
      </c>
      <c r="H591" s="54">
        <v>269524</v>
      </c>
      <c r="I591" s="24">
        <v>-3.8842291452698845E-2</v>
      </c>
    </row>
    <row r="592" spans="1:9" ht="14.25">
      <c r="A592" s="56" t="s">
        <v>6</v>
      </c>
      <c r="B592" s="56" t="s">
        <v>467</v>
      </c>
      <c r="C592" s="56" t="s">
        <v>496</v>
      </c>
      <c r="D592" s="57" t="s">
        <v>3473</v>
      </c>
      <c r="E592" s="61">
        <v>36294</v>
      </c>
      <c r="F592" s="61">
        <v>52579</v>
      </c>
      <c r="G592" s="54">
        <v>163984</v>
      </c>
      <c r="H592" s="54">
        <v>199849</v>
      </c>
      <c r="I592" s="24">
        <v>0.21871036198653526</v>
      </c>
    </row>
    <row r="593" spans="1:9" ht="14.25">
      <c r="A593" s="56" t="s">
        <v>6</v>
      </c>
      <c r="B593" s="56" t="s">
        <v>467</v>
      </c>
      <c r="C593" s="56" t="s">
        <v>519</v>
      </c>
      <c r="D593" s="57" t="s">
        <v>3474</v>
      </c>
      <c r="E593" s="61">
        <v>34610</v>
      </c>
      <c r="F593" s="61">
        <v>41926</v>
      </c>
      <c r="G593" s="54">
        <v>189781</v>
      </c>
      <c r="H593" s="54">
        <v>199498</v>
      </c>
      <c r="I593" s="24">
        <v>5.120112129243707E-2</v>
      </c>
    </row>
    <row r="594" spans="1:9" ht="14.25">
      <c r="A594" s="56" t="s">
        <v>6</v>
      </c>
      <c r="B594" s="56" t="s">
        <v>467</v>
      </c>
      <c r="C594" s="56" t="s">
        <v>468</v>
      </c>
      <c r="D594" s="57" t="s">
        <v>3475</v>
      </c>
      <c r="E594" s="61">
        <v>30340</v>
      </c>
      <c r="F594" s="61">
        <v>31548</v>
      </c>
      <c r="G594" s="54">
        <v>134017</v>
      </c>
      <c r="H594" s="54">
        <v>130510</v>
      </c>
      <c r="I594" s="24">
        <v>-2.6168321929307476E-2</v>
      </c>
    </row>
    <row r="595" spans="1:9" ht="14.25">
      <c r="A595" s="56" t="s">
        <v>6</v>
      </c>
      <c r="B595" s="56" t="s">
        <v>467</v>
      </c>
      <c r="C595" s="56" t="s">
        <v>482</v>
      </c>
      <c r="D595" s="57" t="s">
        <v>3476</v>
      </c>
      <c r="E595" s="61">
        <v>2948</v>
      </c>
      <c r="F595" s="61">
        <v>3758</v>
      </c>
      <c r="G595" s="54">
        <v>35766</v>
      </c>
      <c r="H595" s="54">
        <v>32116</v>
      </c>
      <c r="I595" s="24">
        <v>-0.10205222837331544</v>
      </c>
    </row>
    <row r="596" spans="1:9" ht="14.25">
      <c r="A596" s="56" t="s">
        <v>6</v>
      </c>
      <c r="B596" s="56" t="s">
        <v>467</v>
      </c>
      <c r="C596" s="56" t="s">
        <v>481</v>
      </c>
      <c r="D596" s="57" t="s">
        <v>3477</v>
      </c>
      <c r="E596" s="61">
        <v>16947</v>
      </c>
      <c r="F596" s="61">
        <v>19073</v>
      </c>
      <c r="G596" s="54">
        <v>107853</v>
      </c>
      <c r="H596" s="54">
        <v>109932</v>
      </c>
      <c r="I596" s="24">
        <v>1.92762371004979E-2</v>
      </c>
    </row>
    <row r="597" spans="1:9" ht="14.25">
      <c r="A597" s="56" t="s">
        <v>6</v>
      </c>
      <c r="B597" s="56" t="s">
        <v>467</v>
      </c>
      <c r="C597" s="56" t="s">
        <v>486</v>
      </c>
      <c r="D597" s="57" t="s">
        <v>3478</v>
      </c>
      <c r="E597" s="61">
        <v>7115</v>
      </c>
      <c r="F597" s="61">
        <v>8642</v>
      </c>
      <c r="G597" s="54">
        <v>89168</v>
      </c>
      <c r="H597" s="54">
        <v>82206</v>
      </c>
      <c r="I597" s="24">
        <v>-7.8077337161313473E-2</v>
      </c>
    </row>
    <row r="598" spans="1:9" ht="14.25">
      <c r="A598" s="56" t="s">
        <v>6</v>
      </c>
      <c r="B598" s="56" t="s">
        <v>467</v>
      </c>
      <c r="C598" s="56" t="s">
        <v>475</v>
      </c>
      <c r="D598" s="57" t="s">
        <v>3479</v>
      </c>
      <c r="E598" s="61">
        <v>3222</v>
      </c>
      <c r="F598" s="61">
        <v>3695</v>
      </c>
      <c r="G598" s="54">
        <v>48073</v>
      </c>
      <c r="H598" s="54">
        <v>42465</v>
      </c>
      <c r="I598" s="24">
        <v>-0.11665591912300044</v>
      </c>
    </row>
    <row r="599" spans="1:9" ht="14.25">
      <c r="A599" s="56" t="s">
        <v>6</v>
      </c>
      <c r="B599" s="56" t="s">
        <v>467</v>
      </c>
      <c r="C599" s="56" t="s">
        <v>517</v>
      </c>
      <c r="D599" s="57" t="s">
        <v>3480</v>
      </c>
      <c r="E599" s="61">
        <v>42983</v>
      </c>
      <c r="F599" s="61">
        <v>50203</v>
      </c>
      <c r="G599" s="54">
        <v>164877</v>
      </c>
      <c r="H599" s="54">
        <v>171362</v>
      </c>
      <c r="I599" s="24">
        <v>3.9332350782704681E-2</v>
      </c>
    </row>
    <row r="600" spans="1:9" ht="14.25">
      <c r="A600" s="56" t="s">
        <v>6</v>
      </c>
      <c r="B600" s="56" t="s">
        <v>467</v>
      </c>
      <c r="C600" s="56" t="s">
        <v>521</v>
      </c>
      <c r="D600" s="57" t="s">
        <v>3481</v>
      </c>
      <c r="E600" s="61">
        <v>15519</v>
      </c>
      <c r="F600" s="61">
        <v>18609</v>
      </c>
      <c r="G600" s="54">
        <v>86726</v>
      </c>
      <c r="H600" s="54">
        <v>93576</v>
      </c>
      <c r="I600" s="24">
        <v>7.8984387611558238E-2</v>
      </c>
    </row>
    <row r="601" spans="1:9" ht="14.25">
      <c r="A601" s="56" t="s">
        <v>6</v>
      </c>
      <c r="B601" s="56" t="s">
        <v>467</v>
      </c>
      <c r="C601" s="56" t="s">
        <v>510</v>
      </c>
      <c r="D601" s="57" t="s">
        <v>3482</v>
      </c>
      <c r="E601" s="61">
        <v>5916</v>
      </c>
      <c r="F601" s="61">
        <v>8303</v>
      </c>
      <c r="G601" s="54">
        <v>60355</v>
      </c>
      <c r="H601" s="54">
        <v>63883</v>
      </c>
      <c r="I601" s="24">
        <v>5.8454146301052105E-2</v>
      </c>
    </row>
    <row r="602" spans="1:9" ht="14.25">
      <c r="A602" s="56" t="s">
        <v>6</v>
      </c>
      <c r="B602" s="56" t="s">
        <v>467</v>
      </c>
      <c r="C602" s="56" t="s">
        <v>518</v>
      </c>
      <c r="D602" s="57" t="s">
        <v>3483</v>
      </c>
      <c r="E602" s="61">
        <v>5448</v>
      </c>
      <c r="F602" s="61">
        <v>6008</v>
      </c>
      <c r="G602" s="54">
        <v>73212</v>
      </c>
      <c r="H602" s="54">
        <v>67455</v>
      </c>
      <c r="I602" s="24">
        <v>-7.8634650057367639E-2</v>
      </c>
    </row>
    <row r="603" spans="1:9" ht="14.25">
      <c r="A603" s="56" t="s">
        <v>6</v>
      </c>
      <c r="B603" s="56" t="s">
        <v>467</v>
      </c>
      <c r="C603" s="56" t="s">
        <v>479</v>
      </c>
      <c r="D603" s="57" t="s">
        <v>3484</v>
      </c>
      <c r="E603" s="61">
        <v>16835</v>
      </c>
      <c r="F603" s="61">
        <v>23666</v>
      </c>
      <c r="G603" s="54">
        <v>88176</v>
      </c>
      <c r="H603" s="54">
        <v>102609</v>
      </c>
      <c r="I603" s="24">
        <v>0.16368399564507349</v>
      </c>
    </row>
    <row r="604" spans="1:9" ht="14.25">
      <c r="A604" s="56" t="s">
        <v>6</v>
      </c>
      <c r="B604" s="56" t="s">
        <v>467</v>
      </c>
      <c r="C604" s="56" t="s">
        <v>508</v>
      </c>
      <c r="D604" s="57" t="s">
        <v>3485</v>
      </c>
      <c r="E604" s="61">
        <v>12551</v>
      </c>
      <c r="F604" s="61">
        <v>13358</v>
      </c>
      <c r="G604" s="54">
        <v>60345</v>
      </c>
      <c r="H604" s="54">
        <v>62441</v>
      </c>
      <c r="I604" s="24">
        <v>3.4733615046814152E-2</v>
      </c>
    </row>
    <row r="605" spans="1:9" ht="14.25">
      <c r="A605" s="56" t="s">
        <v>6</v>
      </c>
      <c r="B605" s="56" t="s">
        <v>467</v>
      </c>
      <c r="C605" s="56" t="s">
        <v>515</v>
      </c>
      <c r="D605" s="57" t="s">
        <v>3486</v>
      </c>
      <c r="E605" s="61">
        <v>4925</v>
      </c>
      <c r="F605" s="61">
        <v>5875</v>
      </c>
      <c r="G605" s="54">
        <v>51087</v>
      </c>
      <c r="H605" s="54">
        <v>49735</v>
      </c>
      <c r="I605" s="24">
        <v>-2.646465832795036E-2</v>
      </c>
    </row>
    <row r="606" spans="1:9" ht="14.25">
      <c r="A606" s="56" t="s">
        <v>6</v>
      </c>
      <c r="B606" s="56" t="s">
        <v>467</v>
      </c>
      <c r="C606" s="56" t="s">
        <v>492</v>
      </c>
      <c r="D606" s="57" t="s">
        <v>3487</v>
      </c>
      <c r="E606" s="61">
        <v>2766</v>
      </c>
      <c r="F606" s="61">
        <v>3270</v>
      </c>
      <c r="G606" s="54">
        <v>42104</v>
      </c>
      <c r="H606" s="54">
        <v>35831</v>
      </c>
      <c r="I606" s="24">
        <v>-0.1489882196465894</v>
      </c>
    </row>
    <row r="607" spans="1:9" ht="14.25">
      <c r="A607" s="56" t="s">
        <v>6</v>
      </c>
      <c r="B607" s="56" t="s">
        <v>467</v>
      </c>
      <c r="C607" s="56" t="s">
        <v>511</v>
      </c>
      <c r="D607" s="57" t="s">
        <v>3488</v>
      </c>
      <c r="E607" s="61">
        <v>2305</v>
      </c>
      <c r="F607" s="61">
        <v>2637</v>
      </c>
      <c r="G607" s="54">
        <v>39814</v>
      </c>
      <c r="H607" s="54">
        <v>35040</v>
      </c>
      <c r="I607" s="24">
        <v>-0.11990757020143668</v>
      </c>
    </row>
    <row r="608" spans="1:9" ht="14.25">
      <c r="A608" s="56" t="s">
        <v>6</v>
      </c>
      <c r="B608" s="56" t="s">
        <v>467</v>
      </c>
      <c r="C608" s="56" t="s">
        <v>484</v>
      </c>
      <c r="D608" s="57" t="s">
        <v>3489</v>
      </c>
      <c r="E608" s="61">
        <v>5398</v>
      </c>
      <c r="F608" s="61">
        <v>6398</v>
      </c>
      <c r="G608" s="54">
        <v>82866</v>
      </c>
      <c r="H608" s="54">
        <v>72356</v>
      </c>
      <c r="I608" s="24">
        <v>-0.12683126976081868</v>
      </c>
    </row>
    <row r="609" spans="1:9" ht="14.25">
      <c r="A609" s="56" t="s">
        <v>6</v>
      </c>
      <c r="B609" s="56" t="s">
        <v>467</v>
      </c>
      <c r="C609" s="56" t="s">
        <v>505</v>
      </c>
      <c r="D609" s="57" t="s">
        <v>3490</v>
      </c>
      <c r="E609" s="61">
        <v>4217</v>
      </c>
      <c r="F609" s="61">
        <v>5010</v>
      </c>
      <c r="G609" s="54">
        <v>56089</v>
      </c>
      <c r="H609" s="54">
        <v>48444</v>
      </c>
      <c r="I609" s="24">
        <v>-0.13630123553637968</v>
      </c>
    </row>
    <row r="610" spans="1:9" ht="14.25">
      <c r="A610" s="56" t="s">
        <v>6</v>
      </c>
      <c r="B610" s="56" t="s">
        <v>467</v>
      </c>
      <c r="C610" s="56" t="s">
        <v>480</v>
      </c>
      <c r="D610" s="57" t="s">
        <v>3491</v>
      </c>
      <c r="E610" s="61">
        <v>3436</v>
      </c>
      <c r="F610" s="61">
        <v>4106</v>
      </c>
      <c r="G610" s="54">
        <v>40962</v>
      </c>
      <c r="H610" s="54">
        <v>35544</v>
      </c>
      <c r="I610" s="24">
        <v>-0.13226893218104585</v>
      </c>
    </row>
    <row r="611" spans="1:9" ht="14.25">
      <c r="A611" s="56" t="s">
        <v>6</v>
      </c>
      <c r="B611" s="56" t="s">
        <v>467</v>
      </c>
      <c r="C611" s="56" t="s">
        <v>500</v>
      </c>
      <c r="D611" s="57" t="s">
        <v>3492</v>
      </c>
      <c r="E611" s="61">
        <v>6279</v>
      </c>
      <c r="F611" s="61">
        <v>7366</v>
      </c>
      <c r="G611" s="54">
        <v>50113</v>
      </c>
      <c r="H611" s="54">
        <v>48129</v>
      </c>
      <c r="I611" s="24">
        <v>-3.95905254125676E-2</v>
      </c>
    </row>
    <row r="612" spans="1:9" ht="14.25">
      <c r="A612" s="56" t="s">
        <v>6</v>
      </c>
      <c r="B612" s="56" t="s">
        <v>467</v>
      </c>
      <c r="C612" s="56" t="s">
        <v>509</v>
      </c>
      <c r="D612" s="57" t="s">
        <v>3493</v>
      </c>
      <c r="E612" s="61">
        <v>3022</v>
      </c>
      <c r="F612" s="61">
        <v>3336</v>
      </c>
      <c r="G612" s="54">
        <v>21234</v>
      </c>
      <c r="H612" s="54">
        <v>20745</v>
      </c>
      <c r="I612" s="24">
        <v>-2.3029104266742019E-2</v>
      </c>
    </row>
    <row r="613" spans="1:9" ht="14.25">
      <c r="A613" s="56" t="s">
        <v>6</v>
      </c>
      <c r="B613" s="56" t="s">
        <v>467</v>
      </c>
      <c r="C613" s="56" t="s">
        <v>503</v>
      </c>
      <c r="D613" s="57" t="s">
        <v>3494</v>
      </c>
      <c r="E613" s="61">
        <v>3232</v>
      </c>
      <c r="F613" s="61">
        <v>3271</v>
      </c>
      <c r="G613" s="54">
        <v>22580</v>
      </c>
      <c r="H613" s="54">
        <v>20127</v>
      </c>
      <c r="I613" s="24">
        <v>-0.10863596102745793</v>
      </c>
    </row>
    <row r="614" spans="1:9" ht="14.25">
      <c r="A614" s="56" t="s">
        <v>6</v>
      </c>
      <c r="B614" s="56" t="s">
        <v>467</v>
      </c>
      <c r="C614" s="56" t="s">
        <v>488</v>
      </c>
      <c r="D614" s="44" t="s">
        <v>3495</v>
      </c>
      <c r="E614" s="56">
        <v>503</v>
      </c>
      <c r="F614" s="56">
        <v>623</v>
      </c>
      <c r="G614" s="54">
        <v>6454</v>
      </c>
      <c r="H614" s="54">
        <v>5816</v>
      </c>
      <c r="I614" s="24">
        <v>-9.8853424233033782E-2</v>
      </c>
    </row>
    <row r="615" spans="1:9" ht="14.25">
      <c r="A615" s="56" t="s">
        <v>6</v>
      </c>
      <c r="B615" s="56" t="s">
        <v>467</v>
      </c>
      <c r="C615" s="56" t="s">
        <v>512</v>
      </c>
      <c r="D615" s="57" t="s">
        <v>3496</v>
      </c>
      <c r="E615" s="61">
        <v>1029</v>
      </c>
      <c r="F615" s="61">
        <v>1274</v>
      </c>
      <c r="G615" s="54">
        <v>16002</v>
      </c>
      <c r="H615" s="54">
        <v>13735</v>
      </c>
      <c r="I615" s="24">
        <v>-0.1416697912760905</v>
      </c>
    </row>
    <row r="616" spans="1:9" ht="14.25">
      <c r="A616" s="56" t="s">
        <v>6</v>
      </c>
      <c r="B616" s="56" t="s">
        <v>467</v>
      </c>
      <c r="C616" s="56" t="s">
        <v>516</v>
      </c>
      <c r="D616" s="44" t="s">
        <v>3497</v>
      </c>
      <c r="E616" s="56">
        <v>653</v>
      </c>
      <c r="F616" s="56">
        <v>817</v>
      </c>
      <c r="G616" s="54">
        <v>15154</v>
      </c>
      <c r="H616" s="54">
        <v>13228</v>
      </c>
      <c r="I616" s="24">
        <v>-0.12709515639435132</v>
      </c>
    </row>
    <row r="617" spans="1:9" ht="14.25">
      <c r="A617" s="56" t="s">
        <v>6</v>
      </c>
      <c r="B617" s="56" t="s">
        <v>467</v>
      </c>
      <c r="C617" s="56" t="s">
        <v>489</v>
      </c>
      <c r="D617" s="57" t="s">
        <v>3498</v>
      </c>
      <c r="E617" s="61">
        <v>1155</v>
      </c>
      <c r="F617" s="61">
        <v>1231</v>
      </c>
      <c r="G617" s="54">
        <v>18004</v>
      </c>
      <c r="H617" s="54">
        <v>14639</v>
      </c>
      <c r="I617" s="24">
        <v>-0.18690291046434127</v>
      </c>
    </row>
    <row r="618" spans="1:9" ht="14.25">
      <c r="A618" s="56" t="s">
        <v>6</v>
      </c>
      <c r="B618" s="56" t="s">
        <v>467</v>
      </c>
      <c r="C618" s="56" t="s">
        <v>506</v>
      </c>
      <c r="D618" s="44" t="s">
        <v>3499</v>
      </c>
      <c r="E618" s="56">
        <v>485</v>
      </c>
      <c r="F618" s="56">
        <v>597</v>
      </c>
      <c r="G618" s="54">
        <v>7920</v>
      </c>
      <c r="H618" s="54">
        <v>7033</v>
      </c>
      <c r="I618" s="24">
        <v>-0.11199494949494949</v>
      </c>
    </row>
    <row r="619" spans="1:9" ht="14.25">
      <c r="A619" s="56" t="s">
        <v>6</v>
      </c>
      <c r="B619" s="56" t="s">
        <v>467</v>
      </c>
      <c r="C619" s="56" t="s">
        <v>520</v>
      </c>
      <c r="D619" s="57" t="s">
        <v>3500</v>
      </c>
      <c r="E619" s="61">
        <v>1570</v>
      </c>
      <c r="F619" s="61">
        <v>1864</v>
      </c>
      <c r="G619" s="54">
        <v>24675</v>
      </c>
      <c r="H619" s="54">
        <v>22075</v>
      </c>
      <c r="I619" s="24">
        <v>-0.10536980749746708</v>
      </c>
    </row>
    <row r="620" spans="1:9" ht="14.25">
      <c r="A620" s="56" t="s">
        <v>6</v>
      </c>
      <c r="B620" s="56" t="s">
        <v>467</v>
      </c>
      <c r="C620" s="56" t="s">
        <v>478</v>
      </c>
      <c r="D620" s="57" t="s">
        <v>3501</v>
      </c>
      <c r="E620" s="61">
        <v>1302</v>
      </c>
      <c r="F620" s="61">
        <v>1751</v>
      </c>
      <c r="G620" s="54">
        <v>12034</v>
      </c>
      <c r="H620" s="54">
        <v>11897</v>
      </c>
      <c r="I620" s="24">
        <v>-1.1384410835964767E-2</v>
      </c>
    </row>
    <row r="621" spans="1:9" ht="14.25">
      <c r="A621" s="56" t="s">
        <v>6</v>
      </c>
      <c r="B621" s="56" t="s">
        <v>467</v>
      </c>
      <c r="C621" s="56" t="s">
        <v>494</v>
      </c>
      <c r="D621" s="44" t="s">
        <v>3502</v>
      </c>
      <c r="E621" s="56">
        <v>630</v>
      </c>
      <c r="F621" s="56">
        <v>696</v>
      </c>
      <c r="G621" s="54">
        <v>7340</v>
      </c>
      <c r="H621" s="54">
        <v>6760</v>
      </c>
      <c r="I621" s="24">
        <v>-7.901907356948229E-2</v>
      </c>
    </row>
    <row r="622" spans="1:9" ht="14.25">
      <c r="A622" s="56" t="s">
        <v>6</v>
      </c>
      <c r="B622" s="56" t="s">
        <v>467</v>
      </c>
      <c r="C622" s="56" t="s">
        <v>472</v>
      </c>
      <c r="D622" s="57" t="s">
        <v>3503</v>
      </c>
      <c r="E622" s="61">
        <v>1188</v>
      </c>
      <c r="F622" s="61">
        <v>1358</v>
      </c>
      <c r="G622" s="54">
        <v>14752</v>
      </c>
      <c r="H622" s="54">
        <v>13803</v>
      </c>
      <c r="I622" s="24">
        <v>-6.4330260303687631E-2</v>
      </c>
    </row>
    <row r="623" spans="1:9" ht="14.25">
      <c r="A623" s="56" t="s">
        <v>6</v>
      </c>
      <c r="B623" s="56" t="s">
        <v>467</v>
      </c>
      <c r="C623" s="56" t="s">
        <v>507</v>
      </c>
      <c r="D623" s="44" t="s">
        <v>3504</v>
      </c>
      <c r="E623" s="56">
        <v>872</v>
      </c>
      <c r="F623" s="61">
        <v>1019</v>
      </c>
      <c r="G623" s="54">
        <v>12151</v>
      </c>
      <c r="H623" s="54">
        <v>10305</v>
      </c>
      <c r="I623" s="24">
        <v>-0.15192165253888568</v>
      </c>
    </row>
    <row r="624" spans="1:9" ht="14.25">
      <c r="A624" s="56" t="s">
        <v>6</v>
      </c>
      <c r="B624" s="56" t="s">
        <v>467</v>
      </c>
      <c r="C624" s="56" t="s">
        <v>495</v>
      </c>
      <c r="D624" s="44" t="s">
        <v>3505</v>
      </c>
      <c r="E624" s="56">
        <v>608</v>
      </c>
      <c r="F624" s="56">
        <v>703</v>
      </c>
      <c r="G624" s="54">
        <v>8035</v>
      </c>
      <c r="H624" s="54">
        <v>6721</v>
      </c>
      <c r="I624" s="24">
        <v>-0.16353453640323584</v>
      </c>
    </row>
    <row r="625" spans="1:9" ht="14.25">
      <c r="A625" s="56" t="s">
        <v>6</v>
      </c>
      <c r="B625" s="56" t="s">
        <v>467</v>
      </c>
      <c r="C625" s="56" t="s">
        <v>471</v>
      </c>
      <c r="D625" s="44" t="s">
        <v>3506</v>
      </c>
      <c r="E625" s="56">
        <v>732</v>
      </c>
      <c r="F625" s="56">
        <v>711</v>
      </c>
      <c r="G625" s="54">
        <v>9073</v>
      </c>
      <c r="H625" s="54">
        <v>7198</v>
      </c>
      <c r="I625" s="24">
        <v>-0.20665711451559574</v>
      </c>
    </row>
    <row r="626" spans="1:9" ht="14.25">
      <c r="A626" s="56" t="s">
        <v>6</v>
      </c>
      <c r="B626" s="56" t="s">
        <v>467</v>
      </c>
      <c r="C626" s="56" t="s">
        <v>502</v>
      </c>
      <c r="D626" s="44" t="s">
        <v>3507</v>
      </c>
      <c r="E626" s="56">
        <v>650</v>
      </c>
      <c r="F626" s="56">
        <v>766</v>
      </c>
      <c r="G626" s="54">
        <v>10671</v>
      </c>
      <c r="H626" s="54">
        <v>8885</v>
      </c>
      <c r="I626" s="24">
        <v>-0.1673695061381314</v>
      </c>
    </row>
    <row r="627" spans="1:9" ht="14.25">
      <c r="A627" s="56" t="s">
        <v>6</v>
      </c>
      <c r="B627" s="56" t="s">
        <v>467</v>
      </c>
      <c r="C627" s="56" t="s">
        <v>501</v>
      </c>
      <c r="D627" s="44" t="s">
        <v>3508</v>
      </c>
      <c r="E627" s="56">
        <v>952</v>
      </c>
      <c r="F627" s="61">
        <v>1116</v>
      </c>
      <c r="G627" s="54">
        <v>7738</v>
      </c>
      <c r="H627" s="54">
        <v>6874</v>
      </c>
      <c r="I627" s="24">
        <v>-0.11165675885241665</v>
      </c>
    </row>
    <row r="628" spans="1:9" ht="14.25">
      <c r="A628" s="56" t="s">
        <v>6</v>
      </c>
      <c r="B628" s="56" t="s">
        <v>467</v>
      </c>
      <c r="C628" s="56" t="s">
        <v>490</v>
      </c>
      <c r="D628" s="44" t="s">
        <v>3509</v>
      </c>
      <c r="E628" s="56">
        <v>540</v>
      </c>
      <c r="F628" s="56">
        <v>624</v>
      </c>
      <c r="G628" s="54">
        <v>8950</v>
      </c>
      <c r="H628" s="54">
        <v>6993</v>
      </c>
      <c r="I628" s="24">
        <v>-0.21865921787709497</v>
      </c>
    </row>
    <row r="629" spans="1:9" ht="14.25">
      <c r="A629" s="56" t="s">
        <v>6</v>
      </c>
      <c r="B629" s="56" t="s">
        <v>2025</v>
      </c>
      <c r="C629" s="56" t="s">
        <v>2032</v>
      </c>
      <c r="D629" s="57" t="s">
        <v>3510</v>
      </c>
      <c r="E629" s="61">
        <v>14290</v>
      </c>
      <c r="F629" s="61">
        <v>22994</v>
      </c>
      <c r="G629" s="54">
        <v>47115</v>
      </c>
      <c r="H629" s="54">
        <v>66680</v>
      </c>
      <c r="I629" s="24">
        <v>0.41526053273904279</v>
      </c>
    </row>
    <row r="630" spans="1:9" ht="14.25">
      <c r="A630" s="56" t="s">
        <v>6</v>
      </c>
      <c r="B630" s="56" t="s">
        <v>2025</v>
      </c>
      <c r="C630" s="56" t="s">
        <v>2034</v>
      </c>
      <c r="D630" s="57" t="s">
        <v>3511</v>
      </c>
      <c r="E630" s="61">
        <v>37566</v>
      </c>
      <c r="F630" s="61">
        <v>61428</v>
      </c>
      <c r="G630" s="54">
        <v>122762</v>
      </c>
      <c r="H630" s="54">
        <v>169179</v>
      </c>
      <c r="I630" s="24">
        <v>0.37810560271093663</v>
      </c>
    </row>
    <row r="631" spans="1:9" ht="14.25">
      <c r="A631" s="56" t="s">
        <v>6</v>
      </c>
      <c r="B631" s="56" t="s">
        <v>2025</v>
      </c>
      <c r="C631" s="56" t="s">
        <v>2061</v>
      </c>
      <c r="D631" s="57" t="s">
        <v>3512</v>
      </c>
      <c r="E631" s="61">
        <v>53193</v>
      </c>
      <c r="F631" s="61">
        <v>74214</v>
      </c>
      <c r="G631" s="54">
        <v>205131</v>
      </c>
      <c r="H631" s="54">
        <v>260486</v>
      </c>
      <c r="I631" s="24">
        <v>0.26985194826720488</v>
      </c>
    </row>
    <row r="632" spans="1:9" ht="14.25">
      <c r="A632" s="56" t="s">
        <v>6</v>
      </c>
      <c r="B632" s="56" t="s">
        <v>2025</v>
      </c>
      <c r="C632" s="56" t="s">
        <v>2079</v>
      </c>
      <c r="D632" s="57" t="s">
        <v>3513</v>
      </c>
      <c r="E632" s="61">
        <v>73170</v>
      </c>
      <c r="F632" s="61">
        <v>88445</v>
      </c>
      <c r="G632" s="54">
        <v>326309</v>
      </c>
      <c r="H632" s="54">
        <v>349385</v>
      </c>
      <c r="I632" s="24">
        <v>7.0718245589303397E-2</v>
      </c>
    </row>
    <row r="633" spans="1:9" ht="14.25">
      <c r="A633" s="56" t="s">
        <v>6</v>
      </c>
      <c r="B633" s="56" t="s">
        <v>2025</v>
      </c>
      <c r="C633" s="56" t="s">
        <v>2031</v>
      </c>
      <c r="D633" s="57" t="s">
        <v>3514</v>
      </c>
      <c r="E633" s="61">
        <v>58188</v>
      </c>
      <c r="F633" s="61">
        <v>84099</v>
      </c>
      <c r="G633" s="54">
        <v>206626</v>
      </c>
      <c r="H633" s="54">
        <v>240069</v>
      </c>
      <c r="I633" s="24">
        <v>0.16185281619931663</v>
      </c>
    </row>
    <row r="634" spans="1:9" ht="14.25">
      <c r="A634" s="56" t="s">
        <v>6</v>
      </c>
      <c r="B634" s="56" t="s">
        <v>2025</v>
      </c>
      <c r="C634" s="56" t="s">
        <v>2083</v>
      </c>
      <c r="D634" s="57" t="s">
        <v>3515</v>
      </c>
      <c r="E634" s="61">
        <v>31825</v>
      </c>
      <c r="F634" s="61">
        <v>53195</v>
      </c>
      <c r="G634" s="54">
        <v>175928</v>
      </c>
      <c r="H634" s="54">
        <v>211444</v>
      </c>
      <c r="I634" s="24">
        <v>0.20187804101677959</v>
      </c>
    </row>
    <row r="635" spans="1:9" ht="14.25">
      <c r="A635" s="56" t="s">
        <v>6</v>
      </c>
      <c r="B635" s="56" t="s">
        <v>2025</v>
      </c>
      <c r="C635" s="56" t="s">
        <v>2081</v>
      </c>
      <c r="D635" s="57" t="s">
        <v>3516</v>
      </c>
      <c r="E635" s="61">
        <v>41100</v>
      </c>
      <c r="F635" s="61">
        <v>68952</v>
      </c>
      <c r="G635" s="54">
        <v>247606</v>
      </c>
      <c r="H635" s="54">
        <v>272085</v>
      </c>
      <c r="I635" s="24">
        <v>9.8862709304297955E-2</v>
      </c>
    </row>
    <row r="636" spans="1:9" ht="14.25">
      <c r="A636" s="56" t="s">
        <v>6</v>
      </c>
      <c r="B636" s="56" t="s">
        <v>2025</v>
      </c>
      <c r="C636" s="56" t="s">
        <v>2055</v>
      </c>
      <c r="D636" s="57" t="s">
        <v>3517</v>
      </c>
      <c r="E636" s="61">
        <v>97930</v>
      </c>
      <c r="F636" s="61">
        <v>137857</v>
      </c>
      <c r="G636" s="54">
        <v>460819</v>
      </c>
      <c r="H636" s="54">
        <v>524310</v>
      </c>
      <c r="I636" s="24">
        <v>0.13777860721888638</v>
      </c>
    </row>
    <row r="637" spans="1:9" ht="14.25">
      <c r="A637" s="56" t="s">
        <v>6</v>
      </c>
      <c r="B637" s="56" t="s">
        <v>2025</v>
      </c>
      <c r="C637" s="56" t="s">
        <v>2078</v>
      </c>
      <c r="D637" s="57" t="s">
        <v>3518</v>
      </c>
      <c r="E637" s="61">
        <v>81460</v>
      </c>
      <c r="F637" s="61">
        <v>128084</v>
      </c>
      <c r="G637" s="54">
        <v>365302</v>
      </c>
      <c r="H637" s="54">
        <v>422488</v>
      </c>
      <c r="I637" s="24">
        <v>0.156544448155225</v>
      </c>
    </row>
    <row r="638" spans="1:9" ht="14.25">
      <c r="A638" s="56" t="s">
        <v>6</v>
      </c>
      <c r="B638" s="56" t="s">
        <v>2025</v>
      </c>
      <c r="C638" s="56" t="s">
        <v>2059</v>
      </c>
      <c r="D638" s="57" t="s">
        <v>3519</v>
      </c>
      <c r="E638" s="61">
        <v>66791</v>
      </c>
      <c r="F638" s="61">
        <v>86849</v>
      </c>
      <c r="G638" s="54">
        <v>268330</v>
      </c>
      <c r="H638" s="54">
        <v>288088</v>
      </c>
      <c r="I638" s="24">
        <v>7.3633212834942049E-2</v>
      </c>
    </row>
    <row r="639" spans="1:9" ht="14.25">
      <c r="A639" s="56" t="s">
        <v>6</v>
      </c>
      <c r="B639" s="56" t="s">
        <v>2025</v>
      </c>
      <c r="C639" s="56" t="s">
        <v>2075</v>
      </c>
      <c r="D639" s="57" t="s">
        <v>3520</v>
      </c>
      <c r="E639" s="61">
        <v>141599</v>
      </c>
      <c r="F639" s="61">
        <v>196717</v>
      </c>
      <c r="G639" s="54">
        <v>693373</v>
      </c>
      <c r="H639" s="54">
        <v>748081</v>
      </c>
      <c r="I639" s="24">
        <v>7.8901255168574491E-2</v>
      </c>
    </row>
    <row r="640" spans="1:9" ht="14.25">
      <c r="A640" s="56" t="s">
        <v>6</v>
      </c>
      <c r="B640" s="56" t="s">
        <v>2025</v>
      </c>
      <c r="C640" s="56" t="s">
        <v>2076</v>
      </c>
      <c r="D640" s="57" t="s">
        <v>3521</v>
      </c>
      <c r="E640" s="61">
        <v>222163</v>
      </c>
      <c r="F640" s="61">
        <v>293293</v>
      </c>
      <c r="G640" s="54">
        <v>877138</v>
      </c>
      <c r="H640" s="54">
        <v>943664</v>
      </c>
      <c r="I640" s="24">
        <v>7.5844393926611325E-2</v>
      </c>
    </row>
    <row r="641" spans="1:9" ht="14.25">
      <c r="A641" s="56" t="s">
        <v>6</v>
      </c>
      <c r="B641" s="56" t="s">
        <v>2025</v>
      </c>
      <c r="C641" s="56" t="s">
        <v>2077</v>
      </c>
      <c r="D641" s="57" t="s">
        <v>3522</v>
      </c>
      <c r="E641" s="61">
        <v>49990</v>
      </c>
      <c r="F641" s="61">
        <v>68986</v>
      </c>
      <c r="G641" s="54">
        <v>204492</v>
      </c>
      <c r="H641" s="54">
        <v>243883</v>
      </c>
      <c r="I641" s="24">
        <v>0.19262856248655205</v>
      </c>
    </row>
    <row r="642" spans="1:9" ht="14.25">
      <c r="A642" s="56" t="s">
        <v>6</v>
      </c>
      <c r="B642" s="56" t="s">
        <v>2025</v>
      </c>
      <c r="C642" s="56" t="s">
        <v>2067</v>
      </c>
      <c r="D642" s="57" t="s">
        <v>3523</v>
      </c>
      <c r="E642" s="61">
        <v>73758</v>
      </c>
      <c r="F642" s="61">
        <v>93016</v>
      </c>
      <c r="G642" s="54">
        <v>314750</v>
      </c>
      <c r="H642" s="54">
        <v>344880</v>
      </c>
      <c r="I642" s="24">
        <v>9.5726767275615562E-2</v>
      </c>
    </row>
    <row r="643" spans="1:9" ht="14.25">
      <c r="A643" s="56" t="s">
        <v>6</v>
      </c>
      <c r="B643" s="56" t="s">
        <v>2025</v>
      </c>
      <c r="C643" s="56" t="s">
        <v>2080</v>
      </c>
      <c r="D643" s="57" t="s">
        <v>3524</v>
      </c>
      <c r="E643" s="61">
        <v>143649</v>
      </c>
      <c r="F643" s="61">
        <v>187672</v>
      </c>
      <c r="G643" s="54">
        <v>549569</v>
      </c>
      <c r="H643" s="54">
        <v>591108</v>
      </c>
      <c r="I643" s="24">
        <v>7.5584685453509937E-2</v>
      </c>
    </row>
    <row r="644" spans="1:9" ht="14.25">
      <c r="A644" s="56" t="s">
        <v>6</v>
      </c>
      <c r="B644" s="56" t="s">
        <v>2025</v>
      </c>
      <c r="C644" s="56" t="s">
        <v>2085</v>
      </c>
      <c r="D644" s="57" t="s">
        <v>3525</v>
      </c>
      <c r="E644" s="61">
        <v>54306</v>
      </c>
      <c r="F644" s="61">
        <v>79981</v>
      </c>
      <c r="G644" s="54">
        <v>284678</v>
      </c>
      <c r="H644" s="54">
        <v>301599</v>
      </c>
      <c r="I644" s="24">
        <v>5.9439085563338226E-2</v>
      </c>
    </row>
    <row r="645" spans="1:9" ht="14.25">
      <c r="A645" s="56" t="s">
        <v>6</v>
      </c>
      <c r="B645" s="56" t="s">
        <v>2025</v>
      </c>
      <c r="C645" s="56" t="s">
        <v>2049</v>
      </c>
      <c r="D645" s="57" t="s">
        <v>3526</v>
      </c>
      <c r="E645" s="61">
        <v>60698</v>
      </c>
      <c r="F645" s="61">
        <v>85513</v>
      </c>
      <c r="G645" s="54">
        <v>335544</v>
      </c>
      <c r="H645" s="54">
        <v>355213</v>
      </c>
      <c r="I645" s="24">
        <v>5.86182438070715E-2</v>
      </c>
    </row>
    <row r="646" spans="1:9" ht="14.25">
      <c r="A646" s="56" t="s">
        <v>6</v>
      </c>
      <c r="B646" s="56" t="s">
        <v>2025</v>
      </c>
      <c r="C646" s="56" t="s">
        <v>2030</v>
      </c>
      <c r="D646" s="57" t="s">
        <v>3527</v>
      </c>
      <c r="E646" s="61">
        <v>32564</v>
      </c>
      <c r="F646" s="61">
        <v>48275</v>
      </c>
      <c r="G646" s="54">
        <v>203296</v>
      </c>
      <c r="H646" s="54">
        <v>217475</v>
      </c>
      <c r="I646" s="24">
        <v>6.9745592633401549E-2</v>
      </c>
    </row>
    <row r="647" spans="1:9" ht="14.25">
      <c r="A647" s="56" t="s">
        <v>6</v>
      </c>
      <c r="B647" s="56" t="s">
        <v>2025</v>
      </c>
      <c r="C647" s="56" t="s">
        <v>2047</v>
      </c>
      <c r="D647" s="57" t="s">
        <v>3528</v>
      </c>
      <c r="E647" s="61">
        <v>91265</v>
      </c>
      <c r="F647" s="61">
        <v>124438</v>
      </c>
      <c r="G647" s="54">
        <v>535824</v>
      </c>
      <c r="H647" s="54">
        <v>584483</v>
      </c>
      <c r="I647" s="24">
        <v>9.0811535130938523E-2</v>
      </c>
    </row>
    <row r="648" spans="1:9" ht="14.25">
      <c r="A648" s="56" t="s">
        <v>6</v>
      </c>
      <c r="B648" s="56" t="s">
        <v>2025</v>
      </c>
      <c r="C648" s="56" t="s">
        <v>2068</v>
      </c>
      <c r="D648" s="57" t="s">
        <v>3529</v>
      </c>
      <c r="E648" s="61">
        <v>149367</v>
      </c>
      <c r="F648" s="61">
        <v>199788</v>
      </c>
      <c r="G648" s="54">
        <v>716124</v>
      </c>
      <c r="H648" s="54">
        <v>752608</v>
      </c>
      <c r="I648" s="24">
        <v>5.0946484128447031E-2</v>
      </c>
    </row>
    <row r="649" spans="1:9" ht="14.25">
      <c r="A649" s="56" t="s">
        <v>6</v>
      </c>
      <c r="B649" s="56" t="s">
        <v>2025</v>
      </c>
      <c r="C649" s="56" t="s">
        <v>2026</v>
      </c>
      <c r="D649" s="57" t="s">
        <v>3530</v>
      </c>
      <c r="E649" s="61">
        <v>76682</v>
      </c>
      <c r="F649" s="61">
        <v>105980</v>
      </c>
      <c r="G649" s="54">
        <v>683426</v>
      </c>
      <c r="H649" s="54">
        <v>695043</v>
      </c>
      <c r="I649" s="24">
        <v>1.699818268546997E-2</v>
      </c>
    </row>
    <row r="650" spans="1:9" ht="14.25">
      <c r="A650" s="56" t="s">
        <v>6</v>
      </c>
      <c r="B650" s="56" t="s">
        <v>2025</v>
      </c>
      <c r="C650" s="56" t="s">
        <v>2048</v>
      </c>
      <c r="D650" s="57" t="s">
        <v>3531</v>
      </c>
      <c r="E650" s="61">
        <v>59623</v>
      </c>
      <c r="F650" s="61">
        <v>85451</v>
      </c>
      <c r="G650" s="54">
        <v>442586</v>
      </c>
      <c r="H650" s="54">
        <v>453093</v>
      </c>
      <c r="I650" s="24">
        <v>2.3740018888984287E-2</v>
      </c>
    </row>
    <row r="651" spans="1:9" ht="14.25">
      <c r="A651" s="56" t="s">
        <v>6</v>
      </c>
      <c r="B651" s="56" t="s">
        <v>2025</v>
      </c>
      <c r="C651" s="56" t="s">
        <v>2035</v>
      </c>
      <c r="D651" s="57" t="s">
        <v>3532</v>
      </c>
      <c r="E651" s="61">
        <v>93608</v>
      </c>
      <c r="F651" s="61">
        <v>128933</v>
      </c>
      <c r="G651" s="54">
        <v>678967</v>
      </c>
      <c r="H651" s="54">
        <v>697932</v>
      </c>
      <c r="I651" s="24">
        <v>2.7932138086239833E-2</v>
      </c>
    </row>
    <row r="652" spans="1:9" ht="14.25">
      <c r="A652" s="56" t="s">
        <v>6</v>
      </c>
      <c r="B652" s="56" t="s">
        <v>2025</v>
      </c>
      <c r="C652" s="56" t="s">
        <v>2038</v>
      </c>
      <c r="D652" s="57" t="s">
        <v>3533</v>
      </c>
      <c r="E652" s="61">
        <v>101302</v>
      </c>
      <c r="F652" s="61">
        <v>119052</v>
      </c>
      <c r="G652" s="54">
        <v>580053</v>
      </c>
      <c r="H652" s="54">
        <v>579355</v>
      </c>
      <c r="I652" s="24">
        <v>-1.2033383156366745E-3</v>
      </c>
    </row>
    <row r="653" spans="1:9" ht="14.25">
      <c r="A653" s="56" t="s">
        <v>6</v>
      </c>
      <c r="B653" s="56" t="s">
        <v>2025</v>
      </c>
      <c r="C653" s="56" t="s">
        <v>2082</v>
      </c>
      <c r="D653" s="57" t="s">
        <v>3534</v>
      </c>
      <c r="E653" s="61">
        <v>30469</v>
      </c>
      <c r="F653" s="61">
        <v>38643</v>
      </c>
      <c r="G653" s="54">
        <v>179668</v>
      </c>
      <c r="H653" s="54">
        <v>183581</v>
      </c>
      <c r="I653" s="24">
        <v>2.1779059153549881E-2</v>
      </c>
    </row>
    <row r="654" spans="1:9" ht="14.25">
      <c r="A654" s="56" t="s">
        <v>6</v>
      </c>
      <c r="B654" s="56" t="s">
        <v>2025</v>
      </c>
      <c r="C654" s="56" t="s">
        <v>2066</v>
      </c>
      <c r="D654" s="57" t="s">
        <v>3535</v>
      </c>
      <c r="E654" s="61">
        <v>42796</v>
      </c>
      <c r="F654" s="61">
        <v>51944</v>
      </c>
      <c r="G654" s="54">
        <v>138734</v>
      </c>
      <c r="H654" s="54">
        <v>150149</v>
      </c>
      <c r="I654" s="24">
        <v>8.2279758386552687E-2</v>
      </c>
    </row>
    <row r="655" spans="1:9" ht="14.25">
      <c r="A655" s="56" t="s">
        <v>6</v>
      </c>
      <c r="B655" s="56" t="s">
        <v>2025</v>
      </c>
      <c r="C655" s="56" t="s">
        <v>2062</v>
      </c>
      <c r="D655" s="57" t="s">
        <v>3536</v>
      </c>
      <c r="E655" s="61">
        <v>43644</v>
      </c>
      <c r="F655" s="61">
        <v>56226</v>
      </c>
      <c r="G655" s="54">
        <v>186083</v>
      </c>
      <c r="H655" s="54">
        <v>195391</v>
      </c>
      <c r="I655" s="24">
        <v>5.002068969223411E-2</v>
      </c>
    </row>
    <row r="656" spans="1:9" ht="14.25">
      <c r="A656" s="56" t="s">
        <v>6</v>
      </c>
      <c r="B656" s="56" t="s">
        <v>2025</v>
      </c>
      <c r="C656" s="56" t="s">
        <v>2073</v>
      </c>
      <c r="D656" s="57" t="s">
        <v>3537</v>
      </c>
      <c r="E656" s="61">
        <v>16939</v>
      </c>
      <c r="F656" s="61">
        <v>18665</v>
      </c>
      <c r="G656" s="54">
        <v>139339</v>
      </c>
      <c r="H656" s="54">
        <v>133535</v>
      </c>
      <c r="I656" s="24">
        <v>-4.1653808337938407E-2</v>
      </c>
    </row>
    <row r="657" spans="1:9" ht="14.25">
      <c r="A657" s="56" t="s">
        <v>6</v>
      </c>
      <c r="B657" s="56" t="s">
        <v>2025</v>
      </c>
      <c r="C657" s="56" t="s">
        <v>772</v>
      </c>
      <c r="D657" s="57" t="s">
        <v>3538</v>
      </c>
      <c r="E657" s="61">
        <v>56549</v>
      </c>
      <c r="F657" s="61">
        <v>65863</v>
      </c>
      <c r="G657" s="54">
        <v>255506</v>
      </c>
      <c r="H657" s="54">
        <v>262790</v>
      </c>
      <c r="I657" s="24">
        <v>2.850813679522203E-2</v>
      </c>
    </row>
    <row r="658" spans="1:9" ht="14.25">
      <c r="A658" s="56" t="s">
        <v>6</v>
      </c>
      <c r="B658" s="56" t="s">
        <v>2025</v>
      </c>
      <c r="C658" s="56" t="s">
        <v>2028</v>
      </c>
      <c r="D658" s="57" t="s">
        <v>3539</v>
      </c>
      <c r="E658" s="61">
        <v>19515</v>
      </c>
      <c r="F658" s="61">
        <v>22636</v>
      </c>
      <c r="G658" s="54">
        <v>112297</v>
      </c>
      <c r="H658" s="54">
        <v>113949</v>
      </c>
      <c r="I658" s="24">
        <v>1.4710989607914726E-2</v>
      </c>
    </row>
    <row r="659" spans="1:9" ht="14.25">
      <c r="A659" s="56" t="s">
        <v>6</v>
      </c>
      <c r="B659" s="56" t="s">
        <v>2025</v>
      </c>
      <c r="C659" s="56" t="s">
        <v>2033</v>
      </c>
      <c r="D659" s="57" t="s">
        <v>3540</v>
      </c>
      <c r="E659" s="61">
        <v>53590</v>
      </c>
      <c r="F659" s="61">
        <v>65992</v>
      </c>
      <c r="G659" s="54">
        <v>223593</v>
      </c>
      <c r="H659" s="54">
        <v>242614</v>
      </c>
      <c r="I659" s="24">
        <v>8.5069747264002002E-2</v>
      </c>
    </row>
    <row r="660" spans="1:9" ht="14.25">
      <c r="A660" s="56" t="s">
        <v>6</v>
      </c>
      <c r="B660" s="56" t="s">
        <v>2025</v>
      </c>
      <c r="C660" s="56" t="s">
        <v>2058</v>
      </c>
      <c r="D660" s="57" t="s">
        <v>3541</v>
      </c>
      <c r="E660" s="61">
        <v>89813</v>
      </c>
      <c r="F660" s="61">
        <v>105915</v>
      </c>
      <c r="G660" s="54">
        <v>426987</v>
      </c>
      <c r="H660" s="54">
        <v>431079</v>
      </c>
      <c r="I660" s="24">
        <v>9.5834299404899907E-3</v>
      </c>
    </row>
    <row r="661" spans="1:9" ht="14.25">
      <c r="A661" s="56" t="s">
        <v>6</v>
      </c>
      <c r="B661" s="56" t="s">
        <v>2025</v>
      </c>
      <c r="C661" s="56" t="s">
        <v>2052</v>
      </c>
      <c r="D661" s="57" t="s">
        <v>3542</v>
      </c>
      <c r="E661" s="61">
        <v>33138</v>
      </c>
      <c r="F661" s="61">
        <v>39413</v>
      </c>
      <c r="G661" s="54">
        <v>118852</v>
      </c>
      <c r="H661" s="54">
        <v>126074</v>
      </c>
      <c r="I661" s="24">
        <v>6.0764648470366507E-2</v>
      </c>
    </row>
    <row r="662" spans="1:9" ht="14.25">
      <c r="A662" s="56" t="s">
        <v>6</v>
      </c>
      <c r="B662" s="56" t="s">
        <v>2025</v>
      </c>
      <c r="C662" s="56" t="s">
        <v>2051</v>
      </c>
      <c r="D662" s="57" t="s">
        <v>3543</v>
      </c>
      <c r="E662" s="61">
        <v>40896</v>
      </c>
      <c r="F662" s="61">
        <v>49447</v>
      </c>
      <c r="G662" s="54">
        <v>187035</v>
      </c>
      <c r="H662" s="54">
        <v>198739</v>
      </c>
      <c r="I662" s="24">
        <v>6.2576523110647736E-2</v>
      </c>
    </row>
    <row r="663" spans="1:9" ht="14.25">
      <c r="A663" s="56" t="s">
        <v>6</v>
      </c>
      <c r="B663" s="56" t="s">
        <v>2025</v>
      </c>
      <c r="C663" s="56" t="s">
        <v>2043</v>
      </c>
      <c r="D663" s="57" t="s">
        <v>3544</v>
      </c>
      <c r="E663" s="61">
        <v>39491</v>
      </c>
      <c r="F663" s="61">
        <v>46012</v>
      </c>
      <c r="G663" s="54">
        <v>180052</v>
      </c>
      <c r="H663" s="54">
        <v>190435</v>
      </c>
      <c r="I663" s="24">
        <v>5.7666674071934772E-2</v>
      </c>
    </row>
    <row r="664" spans="1:9" ht="14.25">
      <c r="A664" s="56" t="s">
        <v>6</v>
      </c>
      <c r="B664" s="56" t="s">
        <v>2025</v>
      </c>
      <c r="C664" s="56" t="s">
        <v>2041</v>
      </c>
      <c r="D664" s="57" t="s">
        <v>3545</v>
      </c>
      <c r="E664" s="61">
        <v>27378</v>
      </c>
      <c r="F664" s="61">
        <v>32032</v>
      </c>
      <c r="G664" s="54">
        <v>153557</v>
      </c>
      <c r="H664" s="54">
        <v>151815</v>
      </c>
      <c r="I664" s="24">
        <v>-1.1344321652545961E-2</v>
      </c>
    </row>
    <row r="665" spans="1:9" ht="14.25">
      <c r="A665" s="56" t="s">
        <v>6</v>
      </c>
      <c r="B665" s="56" t="s">
        <v>2025</v>
      </c>
      <c r="C665" s="56" t="s">
        <v>2053</v>
      </c>
      <c r="D665" s="57" t="s">
        <v>3546</v>
      </c>
      <c r="E665" s="61">
        <v>33352</v>
      </c>
      <c r="F665" s="61">
        <v>40769</v>
      </c>
      <c r="G665" s="54">
        <v>120650</v>
      </c>
      <c r="H665" s="54">
        <v>129242</v>
      </c>
      <c r="I665" s="24">
        <v>7.1214256112722751E-2</v>
      </c>
    </row>
    <row r="666" spans="1:9" ht="14.25">
      <c r="A666" s="56" t="s">
        <v>6</v>
      </c>
      <c r="B666" s="56" t="s">
        <v>2025</v>
      </c>
      <c r="C666" s="56" t="s">
        <v>2057</v>
      </c>
      <c r="D666" s="57" t="s">
        <v>3547</v>
      </c>
      <c r="E666" s="61">
        <v>18423</v>
      </c>
      <c r="F666" s="61">
        <v>22963</v>
      </c>
      <c r="G666" s="54">
        <v>75510</v>
      </c>
      <c r="H666" s="54">
        <v>77130</v>
      </c>
      <c r="I666" s="24">
        <v>2.1454112038140644E-2</v>
      </c>
    </row>
    <row r="667" spans="1:9" ht="14.25">
      <c r="A667" s="56" t="s">
        <v>6</v>
      </c>
      <c r="B667" s="56" t="s">
        <v>2025</v>
      </c>
      <c r="C667" s="56" t="s">
        <v>2036</v>
      </c>
      <c r="D667" s="57" t="s">
        <v>3548</v>
      </c>
      <c r="E667" s="61">
        <v>8027</v>
      </c>
      <c r="F667" s="61">
        <v>8657</v>
      </c>
      <c r="G667" s="54">
        <v>59796</v>
      </c>
      <c r="H667" s="54">
        <v>56414</v>
      </c>
      <c r="I667" s="24">
        <v>-5.6558967154993645E-2</v>
      </c>
    </row>
    <row r="668" spans="1:9" ht="14.25">
      <c r="A668" s="56" t="s">
        <v>6</v>
      </c>
      <c r="B668" s="56" t="s">
        <v>2025</v>
      </c>
      <c r="C668" s="56" t="s">
        <v>2054</v>
      </c>
      <c r="D668" s="57" t="s">
        <v>3549</v>
      </c>
      <c r="E668" s="61">
        <v>19197</v>
      </c>
      <c r="F668" s="61">
        <v>24527</v>
      </c>
      <c r="G668" s="54">
        <v>78751</v>
      </c>
      <c r="H668" s="54">
        <v>84772</v>
      </c>
      <c r="I668" s="24">
        <v>7.6456171985117644E-2</v>
      </c>
    </row>
    <row r="669" spans="1:9" ht="14.25">
      <c r="A669" s="56" t="s">
        <v>6</v>
      </c>
      <c r="B669" s="56" t="s">
        <v>2025</v>
      </c>
      <c r="C669" s="56" t="s">
        <v>2042</v>
      </c>
      <c r="D669" s="57" t="s">
        <v>3550</v>
      </c>
      <c r="E669" s="61">
        <v>13559</v>
      </c>
      <c r="F669" s="61">
        <v>15846</v>
      </c>
      <c r="G669" s="54">
        <v>83068</v>
      </c>
      <c r="H669" s="54">
        <v>83901</v>
      </c>
      <c r="I669" s="24">
        <v>1.0027928925699427E-2</v>
      </c>
    </row>
    <row r="670" spans="1:9" ht="14.25">
      <c r="A670" s="56" t="s">
        <v>6</v>
      </c>
      <c r="B670" s="56" t="s">
        <v>2025</v>
      </c>
      <c r="C670" s="56" t="s">
        <v>2050</v>
      </c>
      <c r="D670" s="57" t="s">
        <v>3551</v>
      </c>
      <c r="E670" s="61">
        <v>13408</v>
      </c>
      <c r="F670" s="61">
        <v>14984</v>
      </c>
      <c r="G670" s="54">
        <v>74104</v>
      </c>
      <c r="H670" s="54">
        <v>76208</v>
      </c>
      <c r="I670" s="24">
        <v>2.839252941811508E-2</v>
      </c>
    </row>
    <row r="671" spans="1:9" ht="14.25">
      <c r="A671" s="56" t="s">
        <v>6</v>
      </c>
      <c r="B671" s="56" t="s">
        <v>2025</v>
      </c>
      <c r="C671" s="56" t="s">
        <v>2040</v>
      </c>
      <c r="D671" s="57" t="s">
        <v>3552</v>
      </c>
      <c r="E671" s="61">
        <v>23925</v>
      </c>
      <c r="F671" s="61">
        <v>25116</v>
      </c>
      <c r="G671" s="54">
        <v>116546</v>
      </c>
      <c r="H671" s="54">
        <v>115271</v>
      </c>
      <c r="I671" s="24">
        <v>-1.0939886396787534E-2</v>
      </c>
    </row>
    <row r="672" spans="1:9" ht="14.25">
      <c r="A672" s="56" t="s">
        <v>6</v>
      </c>
      <c r="B672" s="56" t="s">
        <v>2025</v>
      </c>
      <c r="C672" s="56" t="s">
        <v>2065</v>
      </c>
      <c r="D672" s="57" t="s">
        <v>3553</v>
      </c>
      <c r="E672" s="61">
        <v>7120</v>
      </c>
      <c r="F672" s="61">
        <v>7543</v>
      </c>
      <c r="G672" s="54">
        <v>70053</v>
      </c>
      <c r="H672" s="54">
        <v>70829</v>
      </c>
      <c r="I672" s="24">
        <v>1.1077327166573879E-2</v>
      </c>
    </row>
    <row r="673" spans="1:9" ht="14.25">
      <c r="A673" s="56" t="s">
        <v>6</v>
      </c>
      <c r="B673" s="56" t="s">
        <v>2025</v>
      </c>
      <c r="C673" s="56" t="s">
        <v>2084</v>
      </c>
      <c r="D673" s="57" t="s">
        <v>3554</v>
      </c>
      <c r="E673" s="61">
        <v>33504</v>
      </c>
      <c r="F673" s="61">
        <v>40510</v>
      </c>
      <c r="G673" s="54">
        <v>147648</v>
      </c>
      <c r="H673" s="54">
        <v>146951</v>
      </c>
      <c r="I673" s="24">
        <v>-4.7206870394451671E-3</v>
      </c>
    </row>
    <row r="674" spans="1:9" ht="14.25">
      <c r="A674" s="56" t="s">
        <v>6</v>
      </c>
      <c r="B674" s="56" t="s">
        <v>2025</v>
      </c>
      <c r="C674" s="56" t="s">
        <v>2046</v>
      </c>
      <c r="D674" s="57" t="s">
        <v>3555</v>
      </c>
      <c r="E674" s="61">
        <v>18566</v>
      </c>
      <c r="F674" s="61">
        <v>24336</v>
      </c>
      <c r="G674" s="54">
        <v>84835</v>
      </c>
      <c r="H674" s="54">
        <v>93151</v>
      </c>
      <c r="I674" s="24">
        <v>9.8025579065244298E-2</v>
      </c>
    </row>
    <row r="675" spans="1:9" ht="14.25">
      <c r="A675" s="56" t="s">
        <v>6</v>
      </c>
      <c r="B675" s="56" t="s">
        <v>2025</v>
      </c>
      <c r="C675" s="56" t="s">
        <v>2039</v>
      </c>
      <c r="D675" s="57" t="s">
        <v>3556</v>
      </c>
      <c r="E675" s="61">
        <v>8591</v>
      </c>
      <c r="F675" s="61">
        <v>9094</v>
      </c>
      <c r="G675" s="54">
        <v>57032</v>
      </c>
      <c r="H675" s="54">
        <v>54326</v>
      </c>
      <c r="I675" s="24">
        <v>-4.7447047271707114E-2</v>
      </c>
    </row>
    <row r="676" spans="1:9" ht="14.25">
      <c r="A676" s="56" t="s">
        <v>6</v>
      </c>
      <c r="B676" s="56" t="s">
        <v>2025</v>
      </c>
      <c r="C676" s="56" t="s">
        <v>2027</v>
      </c>
      <c r="D676" s="57" t="s">
        <v>3557</v>
      </c>
      <c r="E676" s="61">
        <v>9779</v>
      </c>
      <c r="F676" s="61">
        <v>11802</v>
      </c>
      <c r="G676" s="54">
        <v>80868</v>
      </c>
      <c r="H676" s="54">
        <v>79292</v>
      </c>
      <c r="I676" s="24">
        <v>-1.9488549240737993E-2</v>
      </c>
    </row>
    <row r="677" spans="1:9" ht="14.25">
      <c r="A677" s="56" t="s">
        <v>6</v>
      </c>
      <c r="B677" s="56" t="s">
        <v>2025</v>
      </c>
      <c r="C677" s="56" t="s">
        <v>2070</v>
      </c>
      <c r="D677" s="57" t="s">
        <v>3558</v>
      </c>
      <c r="E677" s="61">
        <v>42380</v>
      </c>
      <c r="F677" s="61">
        <v>53700</v>
      </c>
      <c r="G677" s="54">
        <v>196511</v>
      </c>
      <c r="H677" s="54">
        <v>207388</v>
      </c>
      <c r="I677" s="24">
        <v>5.5350591061060196E-2</v>
      </c>
    </row>
    <row r="678" spans="1:9" ht="14.25">
      <c r="A678" s="56" t="s">
        <v>6</v>
      </c>
      <c r="B678" s="56" t="s">
        <v>2025</v>
      </c>
      <c r="C678" s="56" t="s">
        <v>2064</v>
      </c>
      <c r="D678" s="57" t="s">
        <v>3559</v>
      </c>
      <c r="E678" s="61">
        <v>2803</v>
      </c>
      <c r="F678" s="61">
        <v>3102</v>
      </c>
      <c r="G678" s="54">
        <v>33497</v>
      </c>
      <c r="H678" s="54">
        <v>31765</v>
      </c>
      <c r="I678" s="24">
        <v>-5.1706122936382361E-2</v>
      </c>
    </row>
    <row r="679" spans="1:9" ht="14.25">
      <c r="A679" s="56" t="s">
        <v>6</v>
      </c>
      <c r="B679" s="56" t="s">
        <v>2025</v>
      </c>
      <c r="C679" s="56" t="s">
        <v>2044</v>
      </c>
      <c r="D679" s="57" t="s">
        <v>3560</v>
      </c>
      <c r="E679" s="61">
        <v>1993</v>
      </c>
      <c r="F679" s="61">
        <v>2155</v>
      </c>
      <c r="G679" s="54">
        <v>16650</v>
      </c>
      <c r="H679" s="54">
        <v>16958</v>
      </c>
      <c r="I679" s="24">
        <v>1.8498498498498498E-2</v>
      </c>
    </row>
    <row r="680" spans="1:9" ht="14.25">
      <c r="A680" s="56" t="s">
        <v>6</v>
      </c>
      <c r="B680" s="56" t="s">
        <v>2025</v>
      </c>
      <c r="C680" s="56" t="s">
        <v>2045</v>
      </c>
      <c r="D680" s="44" t="s">
        <v>3561</v>
      </c>
      <c r="E680" s="56">
        <v>196</v>
      </c>
      <c r="F680" s="56">
        <v>205</v>
      </c>
      <c r="G680" s="54">
        <v>2558</v>
      </c>
      <c r="H680" s="54">
        <v>2003</v>
      </c>
      <c r="I680" s="24">
        <v>-0.21696637998436277</v>
      </c>
    </row>
    <row r="681" spans="1:9" ht="14.25">
      <c r="A681" s="56" t="s">
        <v>6</v>
      </c>
      <c r="B681" s="56" t="s">
        <v>2025</v>
      </c>
      <c r="C681" s="56" t="s">
        <v>2072</v>
      </c>
      <c r="D681" s="44" t="s">
        <v>3562</v>
      </c>
      <c r="E681" s="56">
        <v>461</v>
      </c>
      <c r="F681" s="56">
        <v>516</v>
      </c>
      <c r="G681" s="54">
        <v>6045</v>
      </c>
      <c r="H681" s="54">
        <v>4750</v>
      </c>
      <c r="I681" s="24">
        <v>-0.21422663358147229</v>
      </c>
    </row>
    <row r="682" spans="1:9" ht="14.25">
      <c r="A682" s="56" t="s">
        <v>6</v>
      </c>
      <c r="B682" s="56" t="s">
        <v>2025</v>
      </c>
      <c r="C682" s="56" t="s">
        <v>2074</v>
      </c>
      <c r="D682" s="44" t="s">
        <v>3563</v>
      </c>
      <c r="E682" s="56">
        <v>875</v>
      </c>
      <c r="F682" s="56">
        <v>996</v>
      </c>
      <c r="G682" s="54">
        <v>8461</v>
      </c>
      <c r="H682" s="54">
        <v>7102</v>
      </c>
      <c r="I682" s="24">
        <v>-0.16061931213804514</v>
      </c>
    </row>
    <row r="683" spans="1:9" ht="14.25">
      <c r="A683" s="56" t="s">
        <v>6</v>
      </c>
      <c r="B683" s="56" t="s">
        <v>2025</v>
      </c>
      <c r="C683" s="56" t="s">
        <v>1281</v>
      </c>
      <c r="D683" s="44" t="s">
        <v>3564</v>
      </c>
      <c r="E683" s="56">
        <v>69</v>
      </c>
      <c r="F683" s="56">
        <v>86</v>
      </c>
      <c r="G683" s="54">
        <v>341</v>
      </c>
      <c r="H683" s="54">
        <v>327</v>
      </c>
      <c r="I683" s="24">
        <v>-4.1055718475073312E-2</v>
      </c>
    </row>
    <row r="684" spans="1:9" ht="14.25">
      <c r="A684" s="56" t="s">
        <v>6</v>
      </c>
      <c r="B684" s="56" t="s">
        <v>2025</v>
      </c>
      <c r="C684" s="56" t="s">
        <v>2069</v>
      </c>
      <c r="D684" s="44" t="s">
        <v>3565</v>
      </c>
      <c r="E684" s="56">
        <v>289</v>
      </c>
      <c r="F684" s="56">
        <v>367</v>
      </c>
      <c r="G684" s="54">
        <v>2883</v>
      </c>
      <c r="H684" s="54">
        <v>2441</v>
      </c>
      <c r="I684" s="24">
        <v>-0.1533125216788068</v>
      </c>
    </row>
    <row r="685" spans="1:9" ht="14.25">
      <c r="A685" s="56" t="s">
        <v>6</v>
      </c>
      <c r="B685" s="56" t="s">
        <v>2025</v>
      </c>
      <c r="C685" s="56" t="s">
        <v>2056</v>
      </c>
      <c r="D685" s="44" t="s">
        <v>3566</v>
      </c>
      <c r="E685" s="56">
        <v>149</v>
      </c>
      <c r="F685" s="56">
        <v>218</v>
      </c>
      <c r="G685" s="54">
        <v>1889</v>
      </c>
      <c r="H685" s="54">
        <v>1855</v>
      </c>
      <c r="I685" s="24">
        <v>-1.7998941238750663E-2</v>
      </c>
    </row>
    <row r="686" spans="1:9" ht="14.25">
      <c r="A686" s="56" t="s">
        <v>6</v>
      </c>
      <c r="B686" s="56" t="s">
        <v>2025</v>
      </c>
      <c r="C686" s="56" t="s">
        <v>2063</v>
      </c>
      <c r="D686" s="44" t="s">
        <v>3567</v>
      </c>
      <c r="E686" s="56">
        <v>324</v>
      </c>
      <c r="F686" s="56">
        <v>424</v>
      </c>
      <c r="G686" s="54">
        <v>2676</v>
      </c>
      <c r="H686" s="54">
        <v>2273</v>
      </c>
      <c r="I686" s="24">
        <v>-0.15059790732436473</v>
      </c>
    </row>
    <row r="687" spans="1:9" ht="14.25">
      <c r="A687" s="56" t="s">
        <v>6</v>
      </c>
      <c r="B687" s="56" t="s">
        <v>2025</v>
      </c>
      <c r="C687" s="56" t="s">
        <v>2060</v>
      </c>
      <c r="D687" s="44" t="s">
        <v>3568</v>
      </c>
      <c r="E687" s="56">
        <v>66</v>
      </c>
      <c r="F687" s="56">
        <v>98</v>
      </c>
      <c r="G687" s="54">
        <v>348</v>
      </c>
      <c r="H687" s="54">
        <v>323</v>
      </c>
      <c r="I687" s="24">
        <v>-7.183908045977011E-2</v>
      </c>
    </row>
    <row r="688" spans="1:9" ht="14.25">
      <c r="A688" s="56" t="s">
        <v>6</v>
      </c>
      <c r="B688" s="56" t="s">
        <v>2025</v>
      </c>
      <c r="C688" s="56" t="s">
        <v>2037</v>
      </c>
      <c r="D688" s="44" t="s">
        <v>3569</v>
      </c>
      <c r="E688" s="56">
        <v>753</v>
      </c>
      <c r="F688" s="56">
        <v>961</v>
      </c>
      <c r="G688" s="54">
        <v>8231</v>
      </c>
      <c r="H688" s="54">
        <v>7042</v>
      </c>
      <c r="I688" s="24">
        <v>-0.14445389381606122</v>
      </c>
    </row>
    <row r="689" spans="1:9" ht="14.25">
      <c r="A689" s="56" t="s">
        <v>6</v>
      </c>
      <c r="B689" s="56" t="s">
        <v>2025</v>
      </c>
      <c r="C689" s="56" t="s">
        <v>2029</v>
      </c>
      <c r="D689" s="44" t="s">
        <v>3570</v>
      </c>
      <c r="E689" s="56">
        <v>36</v>
      </c>
      <c r="F689" s="56">
        <v>53</v>
      </c>
      <c r="G689" s="54">
        <v>201</v>
      </c>
      <c r="H689" s="54">
        <v>169</v>
      </c>
      <c r="I689" s="24">
        <v>-0.15920398009950248</v>
      </c>
    </row>
    <row r="690" spans="1:9" ht="14.25">
      <c r="A690" s="56" t="s">
        <v>6</v>
      </c>
      <c r="B690" s="56" t="s">
        <v>2025</v>
      </c>
      <c r="C690" s="56" t="s">
        <v>2071</v>
      </c>
      <c r="D690" s="44" t="s">
        <v>3571</v>
      </c>
      <c r="E690" s="56">
        <v>481</v>
      </c>
      <c r="F690" s="56">
        <v>667</v>
      </c>
      <c r="G690" s="54">
        <v>2785</v>
      </c>
      <c r="H690" s="54">
        <v>2929</v>
      </c>
      <c r="I690" s="24">
        <v>5.1705565529622979E-2</v>
      </c>
    </row>
    <row r="691" spans="1:9" ht="14.25">
      <c r="A691" s="56" t="s">
        <v>6</v>
      </c>
      <c r="B691" s="56" t="s">
        <v>1288</v>
      </c>
      <c r="C691" s="56" t="s">
        <v>1317</v>
      </c>
      <c r="D691" s="57" t="s">
        <v>3572</v>
      </c>
      <c r="E691" s="61">
        <v>816542</v>
      </c>
      <c r="F691" s="61">
        <v>959277</v>
      </c>
      <c r="G691" s="54">
        <v>3688773</v>
      </c>
      <c r="H691" s="54">
        <v>3777491</v>
      </c>
      <c r="I691" s="24">
        <v>2.4050815813279919E-2</v>
      </c>
    </row>
    <row r="692" spans="1:9" ht="14.25">
      <c r="A692" s="56" t="s">
        <v>6</v>
      </c>
      <c r="B692" s="56" t="s">
        <v>1288</v>
      </c>
      <c r="C692" s="56" t="s">
        <v>1302</v>
      </c>
      <c r="D692" s="57" t="s">
        <v>3573</v>
      </c>
      <c r="E692" s="61">
        <v>297945</v>
      </c>
      <c r="F692" s="61">
        <v>405730</v>
      </c>
      <c r="G692" s="54">
        <v>1425512</v>
      </c>
      <c r="H692" s="54">
        <v>1538262</v>
      </c>
      <c r="I692" s="24">
        <v>7.9094388542502628E-2</v>
      </c>
    </row>
    <row r="693" spans="1:9" ht="14.25">
      <c r="A693" s="56" t="s">
        <v>6</v>
      </c>
      <c r="B693" s="56" t="s">
        <v>1288</v>
      </c>
      <c r="C693" s="56" t="s">
        <v>1313</v>
      </c>
      <c r="D693" s="57" t="s">
        <v>3574</v>
      </c>
      <c r="E693" s="61">
        <v>115262</v>
      </c>
      <c r="F693" s="61">
        <v>139656</v>
      </c>
      <c r="G693" s="54">
        <v>717544</v>
      </c>
      <c r="H693" s="54">
        <v>725493</v>
      </c>
      <c r="I693" s="24">
        <v>1.1078066292798769E-2</v>
      </c>
    </row>
    <row r="694" spans="1:9" ht="14.25">
      <c r="A694" s="56" t="s">
        <v>6</v>
      </c>
      <c r="B694" s="56" t="s">
        <v>1288</v>
      </c>
      <c r="C694" s="56" t="s">
        <v>1318</v>
      </c>
      <c r="D694" s="57" t="s">
        <v>3575</v>
      </c>
      <c r="E694" s="61">
        <v>55206</v>
      </c>
      <c r="F694" s="61">
        <v>60495</v>
      </c>
      <c r="G694" s="54">
        <v>418325</v>
      </c>
      <c r="H694" s="54">
        <v>388078</v>
      </c>
      <c r="I694" s="24">
        <v>-7.2305025996533795E-2</v>
      </c>
    </row>
    <row r="695" spans="1:9" ht="14.25">
      <c r="A695" s="56" t="s">
        <v>6</v>
      </c>
      <c r="B695" s="56" t="s">
        <v>1288</v>
      </c>
      <c r="C695" s="56" t="s">
        <v>1298</v>
      </c>
      <c r="D695" s="57" t="s">
        <v>3576</v>
      </c>
      <c r="E695" s="61">
        <v>40706</v>
      </c>
      <c r="F695" s="61">
        <v>43759</v>
      </c>
      <c r="G695" s="54">
        <v>260780</v>
      </c>
      <c r="H695" s="54">
        <v>258422</v>
      </c>
      <c r="I695" s="24">
        <v>-9.0421044558631793E-3</v>
      </c>
    </row>
    <row r="696" spans="1:9" ht="14.25">
      <c r="A696" s="56" t="s">
        <v>6</v>
      </c>
      <c r="B696" s="56" t="s">
        <v>1288</v>
      </c>
      <c r="C696" s="56" t="s">
        <v>1301</v>
      </c>
      <c r="D696" s="57" t="s">
        <v>3577</v>
      </c>
      <c r="E696" s="61">
        <v>50114</v>
      </c>
      <c r="F696" s="61">
        <v>57444</v>
      </c>
      <c r="G696" s="54">
        <v>174314</v>
      </c>
      <c r="H696" s="54">
        <v>172710</v>
      </c>
      <c r="I696" s="24">
        <v>-9.2017852840276734E-3</v>
      </c>
    </row>
    <row r="697" spans="1:9" ht="14.25">
      <c r="A697" s="56" t="s">
        <v>6</v>
      </c>
      <c r="B697" s="56" t="s">
        <v>1288</v>
      </c>
      <c r="C697" s="56" t="s">
        <v>1294</v>
      </c>
      <c r="D697" s="57" t="s">
        <v>3578</v>
      </c>
      <c r="E697" s="61">
        <v>89284</v>
      </c>
      <c r="F697" s="61">
        <v>111113</v>
      </c>
      <c r="G697" s="54">
        <v>409657</v>
      </c>
      <c r="H697" s="54">
        <v>436905</v>
      </c>
      <c r="I697" s="24">
        <v>6.6514181376126857E-2</v>
      </c>
    </row>
    <row r="698" spans="1:9" ht="14.25">
      <c r="A698" s="56" t="s">
        <v>6</v>
      </c>
      <c r="B698" s="56" t="s">
        <v>1288</v>
      </c>
      <c r="C698" s="56" t="s">
        <v>1310</v>
      </c>
      <c r="D698" s="57" t="s">
        <v>3579</v>
      </c>
      <c r="E698" s="61">
        <v>30010</v>
      </c>
      <c r="F698" s="61">
        <v>33118</v>
      </c>
      <c r="G698" s="54">
        <v>198327</v>
      </c>
      <c r="H698" s="54">
        <v>188856</v>
      </c>
      <c r="I698" s="24">
        <v>-4.7754466109001803E-2</v>
      </c>
    </row>
    <row r="699" spans="1:9" ht="14.25">
      <c r="A699" s="56" t="s">
        <v>6</v>
      </c>
      <c r="B699" s="56" t="s">
        <v>1288</v>
      </c>
      <c r="C699" s="56" t="s">
        <v>1292</v>
      </c>
      <c r="D699" s="57" t="s">
        <v>3580</v>
      </c>
      <c r="E699" s="61">
        <v>47115</v>
      </c>
      <c r="F699" s="61">
        <v>54417</v>
      </c>
      <c r="G699" s="54">
        <v>235081</v>
      </c>
      <c r="H699" s="54">
        <v>242389</v>
      </c>
      <c r="I699" s="24">
        <v>3.108715719262722E-2</v>
      </c>
    </row>
    <row r="700" spans="1:9" ht="14.25">
      <c r="A700" s="56" t="s">
        <v>6</v>
      </c>
      <c r="B700" s="56" t="s">
        <v>1288</v>
      </c>
      <c r="C700" s="56" t="s">
        <v>1321</v>
      </c>
      <c r="D700" s="57" t="s">
        <v>3581</v>
      </c>
      <c r="E700" s="61">
        <v>15946</v>
      </c>
      <c r="F700" s="61">
        <v>17806</v>
      </c>
      <c r="G700" s="54">
        <v>58302</v>
      </c>
      <c r="H700" s="54">
        <v>57060</v>
      </c>
      <c r="I700" s="24">
        <v>-2.1302871256560666E-2</v>
      </c>
    </row>
    <row r="701" spans="1:9" ht="14.25">
      <c r="A701" s="56" t="s">
        <v>6</v>
      </c>
      <c r="B701" s="56" t="s">
        <v>1288</v>
      </c>
      <c r="C701" s="56" t="s">
        <v>1307</v>
      </c>
      <c r="D701" s="57" t="s">
        <v>3582</v>
      </c>
      <c r="E701" s="61">
        <v>4863</v>
      </c>
      <c r="F701" s="61">
        <v>4946</v>
      </c>
      <c r="G701" s="54">
        <v>48352</v>
      </c>
      <c r="H701" s="54">
        <v>42069</v>
      </c>
      <c r="I701" s="24">
        <v>-0.12994291859695567</v>
      </c>
    </row>
    <row r="702" spans="1:9" ht="14.25">
      <c r="A702" s="56" t="s">
        <v>6</v>
      </c>
      <c r="B702" s="56" t="s">
        <v>1288</v>
      </c>
      <c r="C702" s="56" t="s">
        <v>1295</v>
      </c>
      <c r="D702" s="57" t="s">
        <v>3583</v>
      </c>
      <c r="E702" s="61">
        <v>25358</v>
      </c>
      <c r="F702" s="61">
        <v>28530</v>
      </c>
      <c r="G702" s="54">
        <v>170145</v>
      </c>
      <c r="H702" s="54">
        <v>162439</v>
      </c>
      <c r="I702" s="24">
        <v>-4.5290781392341828E-2</v>
      </c>
    </row>
    <row r="703" spans="1:9" ht="14.25">
      <c r="A703" s="56" t="s">
        <v>6</v>
      </c>
      <c r="B703" s="56" t="s">
        <v>1288</v>
      </c>
      <c r="C703" s="56" t="s">
        <v>1290</v>
      </c>
      <c r="D703" s="57" t="s">
        <v>3584</v>
      </c>
      <c r="E703" s="61">
        <v>36479</v>
      </c>
      <c r="F703" s="61">
        <v>41146</v>
      </c>
      <c r="G703" s="54">
        <v>224420</v>
      </c>
      <c r="H703" s="54">
        <v>223705</v>
      </c>
      <c r="I703" s="24">
        <v>-3.1859905534266106E-3</v>
      </c>
    </row>
    <row r="704" spans="1:9" ht="14.25">
      <c r="A704" s="56" t="s">
        <v>6</v>
      </c>
      <c r="B704" s="56" t="s">
        <v>1288</v>
      </c>
      <c r="C704" s="56" t="s">
        <v>1316</v>
      </c>
      <c r="D704" s="57" t="s">
        <v>3585</v>
      </c>
      <c r="E704" s="61">
        <v>38013</v>
      </c>
      <c r="F704" s="61">
        <v>45648</v>
      </c>
      <c r="G704" s="54">
        <v>228186</v>
      </c>
      <c r="H704" s="54">
        <v>239169</v>
      </c>
      <c r="I704" s="24">
        <v>4.8131787226210199E-2</v>
      </c>
    </row>
    <row r="705" spans="1:9" ht="14.25">
      <c r="A705" s="56" t="s">
        <v>6</v>
      </c>
      <c r="B705" s="56" t="s">
        <v>1288</v>
      </c>
      <c r="C705" s="56" t="s">
        <v>1299</v>
      </c>
      <c r="D705" s="57" t="s">
        <v>3586</v>
      </c>
      <c r="E705" s="61">
        <v>18632</v>
      </c>
      <c r="F705" s="61">
        <v>20562</v>
      </c>
      <c r="G705" s="54">
        <v>101039</v>
      </c>
      <c r="H705" s="54">
        <v>101780</v>
      </c>
      <c r="I705" s="24">
        <v>7.3338017993052184E-3</v>
      </c>
    </row>
    <row r="706" spans="1:9" ht="14.25">
      <c r="A706" s="56" t="s">
        <v>6</v>
      </c>
      <c r="B706" s="56" t="s">
        <v>1288</v>
      </c>
      <c r="C706" s="56" t="s">
        <v>1293</v>
      </c>
      <c r="D706" s="57" t="s">
        <v>3587</v>
      </c>
      <c r="E706" s="61">
        <v>23521</v>
      </c>
      <c r="F706" s="61">
        <v>30107</v>
      </c>
      <c r="G706" s="54">
        <v>127707</v>
      </c>
      <c r="H706" s="54">
        <v>136516</v>
      </c>
      <c r="I706" s="24">
        <v>6.8978207929087682E-2</v>
      </c>
    </row>
    <row r="707" spans="1:9" ht="14.25">
      <c r="A707" s="56" t="s">
        <v>6</v>
      </c>
      <c r="B707" s="56" t="s">
        <v>1288</v>
      </c>
      <c r="C707" s="56" t="s">
        <v>1320</v>
      </c>
      <c r="D707" s="57" t="s">
        <v>3588</v>
      </c>
      <c r="E707" s="61">
        <v>20550</v>
      </c>
      <c r="F707" s="61">
        <v>23639</v>
      </c>
      <c r="G707" s="54">
        <v>129436</v>
      </c>
      <c r="H707" s="54">
        <v>132325</v>
      </c>
      <c r="I707" s="24">
        <v>2.2319910998485737E-2</v>
      </c>
    </row>
    <row r="708" spans="1:9" ht="14.25">
      <c r="A708" s="56" t="s">
        <v>6</v>
      </c>
      <c r="B708" s="56" t="s">
        <v>1288</v>
      </c>
      <c r="C708" s="56" t="s">
        <v>1306</v>
      </c>
      <c r="D708" s="57" t="s">
        <v>3589</v>
      </c>
      <c r="E708" s="61">
        <v>6101</v>
      </c>
      <c r="F708" s="61">
        <v>6269</v>
      </c>
      <c r="G708" s="54">
        <v>44020</v>
      </c>
      <c r="H708" s="54">
        <v>40841</v>
      </c>
      <c r="I708" s="24">
        <v>-7.221717401181281E-2</v>
      </c>
    </row>
    <row r="709" spans="1:9" ht="14.25">
      <c r="A709" s="56" t="s">
        <v>6</v>
      </c>
      <c r="B709" s="56" t="s">
        <v>1288</v>
      </c>
      <c r="C709" s="56" t="s">
        <v>1291</v>
      </c>
      <c r="D709" s="57" t="s">
        <v>3590</v>
      </c>
      <c r="E709" s="61">
        <v>9781</v>
      </c>
      <c r="F709" s="61">
        <v>10476</v>
      </c>
      <c r="G709" s="54">
        <v>83167</v>
      </c>
      <c r="H709" s="54">
        <v>83913</v>
      </c>
      <c r="I709" s="24">
        <v>8.9699039282407685E-3</v>
      </c>
    </row>
    <row r="710" spans="1:9" ht="14.25">
      <c r="A710" s="56" t="s">
        <v>6</v>
      </c>
      <c r="B710" s="56" t="s">
        <v>1288</v>
      </c>
      <c r="C710" s="56" t="s">
        <v>1297</v>
      </c>
      <c r="D710" s="57" t="s">
        <v>3591</v>
      </c>
      <c r="E710" s="61">
        <v>9065</v>
      </c>
      <c r="F710" s="61">
        <v>9023</v>
      </c>
      <c r="G710" s="54">
        <v>32766</v>
      </c>
      <c r="H710" s="54">
        <v>31665</v>
      </c>
      <c r="I710" s="24">
        <v>-3.3601904413111151E-2</v>
      </c>
    </row>
    <row r="711" spans="1:9" ht="14.25">
      <c r="A711" s="56" t="s">
        <v>6</v>
      </c>
      <c r="B711" s="56" t="s">
        <v>1288</v>
      </c>
      <c r="C711" s="56" t="s">
        <v>1314</v>
      </c>
      <c r="D711" s="57" t="s">
        <v>3592</v>
      </c>
      <c r="E711" s="61">
        <v>5297</v>
      </c>
      <c r="F711" s="61">
        <v>6583</v>
      </c>
      <c r="G711" s="54">
        <v>47672</v>
      </c>
      <c r="H711" s="54">
        <v>48348</v>
      </c>
      <c r="I711" s="24">
        <v>1.4180231582480282E-2</v>
      </c>
    </row>
    <row r="712" spans="1:9" ht="14.25">
      <c r="A712" s="56" t="s">
        <v>6</v>
      </c>
      <c r="B712" s="56" t="s">
        <v>1288</v>
      </c>
      <c r="C712" s="56" t="s">
        <v>1312</v>
      </c>
      <c r="D712" s="57" t="s">
        <v>3593</v>
      </c>
      <c r="E712" s="61">
        <v>7496</v>
      </c>
      <c r="F712" s="61">
        <v>8090</v>
      </c>
      <c r="G712" s="54">
        <v>33032</v>
      </c>
      <c r="H712" s="54">
        <v>31634</v>
      </c>
      <c r="I712" s="24">
        <v>-4.2322596270283362E-2</v>
      </c>
    </row>
    <row r="713" spans="1:9" ht="14.25">
      <c r="A713" s="56" t="s">
        <v>6</v>
      </c>
      <c r="B713" s="56" t="s">
        <v>1288</v>
      </c>
      <c r="C713" s="56" t="s">
        <v>1309</v>
      </c>
      <c r="D713" s="57" t="s">
        <v>3594</v>
      </c>
      <c r="E713" s="61">
        <v>6202</v>
      </c>
      <c r="F713" s="61">
        <v>6623</v>
      </c>
      <c r="G713" s="54">
        <v>29522</v>
      </c>
      <c r="H713" s="54">
        <v>27564</v>
      </c>
      <c r="I713" s="24">
        <v>-6.6323419822505253E-2</v>
      </c>
    </row>
    <row r="714" spans="1:9" ht="14.25">
      <c r="A714" s="56" t="s">
        <v>6</v>
      </c>
      <c r="B714" s="56" t="s">
        <v>1288</v>
      </c>
      <c r="C714" s="56" t="s">
        <v>1308</v>
      </c>
      <c r="D714" s="57" t="s">
        <v>3595</v>
      </c>
      <c r="E714" s="61">
        <v>1133</v>
      </c>
      <c r="F714" s="61">
        <v>1309</v>
      </c>
      <c r="G714" s="54">
        <v>10010</v>
      </c>
      <c r="H714" s="54">
        <v>9300</v>
      </c>
      <c r="I714" s="24">
        <v>-7.0929070929070928E-2</v>
      </c>
    </row>
    <row r="715" spans="1:9" ht="14.25">
      <c r="A715" s="56" t="s">
        <v>6</v>
      </c>
      <c r="B715" s="56" t="s">
        <v>1288</v>
      </c>
      <c r="C715" s="56" t="s">
        <v>1311</v>
      </c>
      <c r="D715" s="57" t="s">
        <v>3596</v>
      </c>
      <c r="E715" s="61">
        <v>2269</v>
      </c>
      <c r="F715" s="61">
        <v>2366</v>
      </c>
      <c r="G715" s="54">
        <v>17972</v>
      </c>
      <c r="H715" s="54">
        <v>17129</v>
      </c>
      <c r="I715" s="24">
        <v>-4.6906298686846204E-2</v>
      </c>
    </row>
    <row r="716" spans="1:9" ht="14.25">
      <c r="A716" s="56" t="s">
        <v>6</v>
      </c>
      <c r="B716" s="56" t="s">
        <v>1288</v>
      </c>
      <c r="C716" s="56" t="s">
        <v>1305</v>
      </c>
      <c r="D716" s="57" t="s">
        <v>3597</v>
      </c>
      <c r="E716" s="61">
        <v>1562</v>
      </c>
      <c r="F716" s="61">
        <v>1863</v>
      </c>
      <c r="G716" s="54">
        <v>11676</v>
      </c>
      <c r="H716" s="54">
        <v>10836</v>
      </c>
      <c r="I716" s="24">
        <v>-7.1942446043165464E-2</v>
      </c>
    </row>
    <row r="717" spans="1:9" ht="14.25">
      <c r="A717" s="56" t="s">
        <v>6</v>
      </c>
      <c r="B717" s="56" t="s">
        <v>1288</v>
      </c>
      <c r="C717" s="56" t="s">
        <v>1315</v>
      </c>
      <c r="D717" s="57" t="s">
        <v>3598</v>
      </c>
      <c r="E717" s="61">
        <v>1358</v>
      </c>
      <c r="F717" s="61">
        <v>1394</v>
      </c>
      <c r="G717" s="54">
        <v>11764</v>
      </c>
      <c r="H717" s="54">
        <v>9761</v>
      </c>
      <c r="I717" s="24">
        <v>-0.17026521591295476</v>
      </c>
    </row>
    <row r="718" spans="1:9" ht="14.25">
      <c r="A718" s="56" t="s">
        <v>6</v>
      </c>
      <c r="B718" s="56" t="s">
        <v>1288</v>
      </c>
      <c r="C718" s="56" t="s">
        <v>1300</v>
      </c>
      <c r="D718" s="57" t="s">
        <v>3599</v>
      </c>
      <c r="E718" s="61">
        <v>2565</v>
      </c>
      <c r="F718" s="61">
        <v>3649</v>
      </c>
      <c r="G718" s="54">
        <v>16369</v>
      </c>
      <c r="H718" s="54">
        <v>18329</v>
      </c>
      <c r="I718" s="24">
        <v>0.11973853014845134</v>
      </c>
    </row>
    <row r="719" spans="1:9" ht="14.25">
      <c r="A719" s="56" t="s">
        <v>6</v>
      </c>
      <c r="B719" s="56" t="s">
        <v>1288</v>
      </c>
      <c r="C719" s="56" t="s">
        <v>1296</v>
      </c>
      <c r="D719" s="57" t="s">
        <v>3600</v>
      </c>
      <c r="E719" s="61">
        <v>1544</v>
      </c>
      <c r="F719" s="61">
        <v>1557</v>
      </c>
      <c r="G719" s="54">
        <v>13853</v>
      </c>
      <c r="H719" s="54">
        <v>11293</v>
      </c>
      <c r="I719" s="24">
        <v>-0.18479751678336823</v>
      </c>
    </row>
    <row r="720" spans="1:9" ht="14.25">
      <c r="A720" s="56" t="s">
        <v>6</v>
      </c>
      <c r="B720" s="56" t="s">
        <v>1288</v>
      </c>
      <c r="C720" s="56" t="s">
        <v>1304</v>
      </c>
      <c r="D720" s="57" t="s">
        <v>3601</v>
      </c>
      <c r="E720" s="61">
        <v>1015</v>
      </c>
      <c r="F720" s="61">
        <v>1080</v>
      </c>
      <c r="G720" s="54">
        <v>8212</v>
      </c>
      <c r="H720" s="54">
        <v>6722</v>
      </c>
      <c r="I720" s="24">
        <v>-0.18144179249878226</v>
      </c>
    </row>
    <row r="721" spans="1:9" ht="14.25">
      <c r="A721" s="56" t="s">
        <v>6</v>
      </c>
      <c r="B721" s="56" t="s">
        <v>1288</v>
      </c>
      <c r="C721" s="56" t="s">
        <v>1319</v>
      </c>
      <c r="D721" s="57" t="s">
        <v>3602</v>
      </c>
      <c r="E721" s="61">
        <v>3159</v>
      </c>
      <c r="F721" s="61">
        <v>3431</v>
      </c>
      <c r="G721" s="54">
        <v>26848</v>
      </c>
      <c r="H721" s="54">
        <v>23426</v>
      </c>
      <c r="I721" s="24">
        <v>-0.12745828367103695</v>
      </c>
    </row>
    <row r="722" spans="1:9" ht="14.25">
      <c r="A722" s="56" t="s">
        <v>6</v>
      </c>
      <c r="B722" s="56" t="s">
        <v>1288</v>
      </c>
      <c r="C722" s="56" t="s">
        <v>1289</v>
      </c>
      <c r="D722" s="57" t="s">
        <v>3603</v>
      </c>
      <c r="E722" s="61">
        <v>3458</v>
      </c>
      <c r="F722" s="61">
        <v>3899</v>
      </c>
      <c r="G722" s="54">
        <v>42089</v>
      </c>
      <c r="H722" s="54">
        <v>39869</v>
      </c>
      <c r="I722" s="24">
        <v>-5.2745372900282736E-2</v>
      </c>
    </row>
    <row r="723" spans="1:9" ht="14.25">
      <c r="A723" s="56" t="s">
        <v>6</v>
      </c>
      <c r="B723" s="56" t="s">
        <v>1288</v>
      </c>
      <c r="C723" s="56" t="s">
        <v>1303</v>
      </c>
      <c r="D723" s="44" t="s">
        <v>3604</v>
      </c>
      <c r="E723" s="56">
        <v>370</v>
      </c>
      <c r="F723" s="56">
        <v>382</v>
      </c>
      <c r="G723" s="54">
        <v>3459</v>
      </c>
      <c r="H723" s="54">
        <v>3038</v>
      </c>
      <c r="I723" s="24">
        <v>-0.12171147730557964</v>
      </c>
    </row>
    <row r="724" spans="1:9" ht="14.25">
      <c r="A724" s="56" t="s">
        <v>6</v>
      </c>
      <c r="B724" s="56" t="s">
        <v>1655</v>
      </c>
      <c r="C724" s="56" t="s">
        <v>1671</v>
      </c>
      <c r="D724" s="57" t="s">
        <v>3605</v>
      </c>
      <c r="E724" s="61">
        <v>93734</v>
      </c>
      <c r="F724" s="61">
        <v>119819</v>
      </c>
      <c r="G724" s="54">
        <v>811901</v>
      </c>
      <c r="H724" s="54">
        <v>789275</v>
      </c>
      <c r="I724" s="24">
        <v>-2.7867929710642062E-2</v>
      </c>
    </row>
    <row r="725" spans="1:9" ht="14.25">
      <c r="A725" s="56" t="s">
        <v>6</v>
      </c>
      <c r="B725" s="56" t="s">
        <v>1655</v>
      </c>
      <c r="C725" s="56" t="s">
        <v>1670</v>
      </c>
      <c r="D725" s="57" t="s">
        <v>3606</v>
      </c>
      <c r="E725" s="61">
        <v>25770</v>
      </c>
      <c r="F725" s="61">
        <v>32489</v>
      </c>
      <c r="G725" s="54">
        <v>282674</v>
      </c>
      <c r="H725" s="54">
        <v>266936</v>
      </c>
      <c r="I725" s="24">
        <v>-5.567544238239102E-2</v>
      </c>
    </row>
    <row r="726" spans="1:9" ht="14.25">
      <c r="A726" s="56" t="s">
        <v>6</v>
      </c>
      <c r="B726" s="56" t="s">
        <v>1655</v>
      </c>
      <c r="C726" s="56" t="s">
        <v>1674</v>
      </c>
      <c r="D726" s="57" t="s">
        <v>3607</v>
      </c>
      <c r="E726" s="61">
        <v>7416</v>
      </c>
      <c r="F726" s="61">
        <v>9412</v>
      </c>
      <c r="G726" s="54">
        <v>102292</v>
      </c>
      <c r="H726" s="54">
        <v>94642</v>
      </c>
      <c r="I726" s="24">
        <v>-7.4785907011300987E-2</v>
      </c>
    </row>
    <row r="727" spans="1:9" ht="14.25">
      <c r="A727" s="56" t="s">
        <v>6</v>
      </c>
      <c r="B727" s="56" t="s">
        <v>1655</v>
      </c>
      <c r="C727" s="56" t="s">
        <v>1665</v>
      </c>
      <c r="D727" s="57" t="s">
        <v>3608</v>
      </c>
      <c r="E727" s="61">
        <v>8364</v>
      </c>
      <c r="F727" s="61">
        <v>9599</v>
      </c>
      <c r="G727" s="54">
        <v>91451</v>
      </c>
      <c r="H727" s="54">
        <v>81526</v>
      </c>
      <c r="I727" s="24">
        <v>-0.10852806420924867</v>
      </c>
    </row>
    <row r="728" spans="1:9" ht="14.25">
      <c r="A728" s="56" t="s">
        <v>6</v>
      </c>
      <c r="B728" s="56" t="s">
        <v>1655</v>
      </c>
      <c r="C728" s="56" t="s">
        <v>1677</v>
      </c>
      <c r="D728" s="57" t="s">
        <v>3609</v>
      </c>
      <c r="E728" s="61">
        <v>7977</v>
      </c>
      <c r="F728" s="61">
        <v>9996</v>
      </c>
      <c r="G728" s="54">
        <v>101202</v>
      </c>
      <c r="H728" s="54">
        <v>94927</v>
      </c>
      <c r="I728" s="24">
        <v>-6.2004703464358414E-2</v>
      </c>
    </row>
    <row r="729" spans="1:9" ht="14.25">
      <c r="A729" s="56" t="s">
        <v>6</v>
      </c>
      <c r="B729" s="56" t="s">
        <v>1655</v>
      </c>
      <c r="C729" s="56" t="s">
        <v>1672</v>
      </c>
      <c r="D729" s="57" t="s">
        <v>3610</v>
      </c>
      <c r="E729" s="61">
        <v>2598</v>
      </c>
      <c r="F729" s="61">
        <v>2999</v>
      </c>
      <c r="G729" s="54">
        <v>38600</v>
      </c>
      <c r="H729" s="54">
        <v>34096</v>
      </c>
      <c r="I729" s="24">
        <v>-0.1166839378238342</v>
      </c>
    </row>
    <row r="730" spans="1:9" ht="14.25">
      <c r="A730" s="56" t="s">
        <v>6</v>
      </c>
      <c r="B730" s="56" t="s">
        <v>1655</v>
      </c>
      <c r="C730" s="56" t="s">
        <v>1663</v>
      </c>
      <c r="D730" s="57" t="s">
        <v>3611</v>
      </c>
      <c r="E730" s="61">
        <v>2231</v>
      </c>
      <c r="F730" s="61">
        <v>2626</v>
      </c>
      <c r="G730" s="54">
        <v>29762</v>
      </c>
      <c r="H730" s="54">
        <v>25441</v>
      </c>
      <c r="I730" s="24">
        <v>-0.1451851354075667</v>
      </c>
    </row>
    <row r="731" spans="1:9" ht="14.25">
      <c r="A731" s="56" t="s">
        <v>6</v>
      </c>
      <c r="B731" s="56" t="s">
        <v>1655</v>
      </c>
      <c r="C731" s="56" t="s">
        <v>1680</v>
      </c>
      <c r="D731" s="57" t="s">
        <v>3612</v>
      </c>
      <c r="E731" s="61">
        <v>3457</v>
      </c>
      <c r="F731" s="61">
        <v>4005</v>
      </c>
      <c r="G731" s="54">
        <v>58911</v>
      </c>
      <c r="H731" s="54">
        <v>49820</v>
      </c>
      <c r="I731" s="24">
        <v>-0.15431752983313812</v>
      </c>
    </row>
    <row r="732" spans="1:9" ht="14.25">
      <c r="A732" s="56" t="s">
        <v>6</v>
      </c>
      <c r="B732" s="56" t="s">
        <v>1655</v>
      </c>
      <c r="C732" s="56" t="s">
        <v>1667</v>
      </c>
      <c r="D732" s="57" t="s">
        <v>3613</v>
      </c>
      <c r="E732" s="61">
        <v>2876</v>
      </c>
      <c r="F732" s="61">
        <v>3869</v>
      </c>
      <c r="G732" s="54">
        <v>41862</v>
      </c>
      <c r="H732" s="54">
        <v>39237</v>
      </c>
      <c r="I732" s="24">
        <v>-6.2706034112082559E-2</v>
      </c>
    </row>
    <row r="733" spans="1:9" ht="14.25">
      <c r="A733" s="56" t="s">
        <v>6</v>
      </c>
      <c r="B733" s="56" t="s">
        <v>1655</v>
      </c>
      <c r="C733" s="56" t="s">
        <v>1668</v>
      </c>
      <c r="D733" s="57" t="s">
        <v>3614</v>
      </c>
      <c r="E733" s="61">
        <v>3455</v>
      </c>
      <c r="F733" s="61">
        <v>4242</v>
      </c>
      <c r="G733" s="54">
        <v>66427</v>
      </c>
      <c r="H733" s="54">
        <v>57418</v>
      </c>
      <c r="I733" s="24">
        <v>-0.13562256311439624</v>
      </c>
    </row>
    <row r="734" spans="1:9" ht="14.25">
      <c r="A734" s="56" t="s">
        <v>6</v>
      </c>
      <c r="B734" s="56" t="s">
        <v>1655</v>
      </c>
      <c r="C734" s="56" t="s">
        <v>1681</v>
      </c>
      <c r="D734" s="57" t="s">
        <v>3615</v>
      </c>
      <c r="E734" s="61">
        <v>6261</v>
      </c>
      <c r="F734" s="61">
        <v>8371</v>
      </c>
      <c r="G734" s="54">
        <v>81876</v>
      </c>
      <c r="H734" s="54">
        <v>77201</v>
      </c>
      <c r="I734" s="24">
        <v>-5.709853925448239E-2</v>
      </c>
    </row>
    <row r="735" spans="1:9" ht="14.25">
      <c r="A735" s="56" t="s">
        <v>6</v>
      </c>
      <c r="B735" s="56" t="s">
        <v>1655</v>
      </c>
      <c r="C735" s="56" t="s">
        <v>1660</v>
      </c>
      <c r="D735" s="57" t="s">
        <v>3616</v>
      </c>
      <c r="E735" s="61">
        <v>3135</v>
      </c>
      <c r="F735" s="61">
        <v>3506</v>
      </c>
      <c r="G735" s="54">
        <v>47702</v>
      </c>
      <c r="H735" s="54">
        <v>40765</v>
      </c>
      <c r="I735" s="24">
        <v>-0.14542367196343969</v>
      </c>
    </row>
    <row r="736" spans="1:9" ht="14.25">
      <c r="A736" s="56" t="s">
        <v>6</v>
      </c>
      <c r="B736" s="56" t="s">
        <v>1655</v>
      </c>
      <c r="C736" s="56" t="s">
        <v>1669</v>
      </c>
      <c r="D736" s="57" t="s">
        <v>3617</v>
      </c>
      <c r="E736" s="61">
        <v>2400</v>
      </c>
      <c r="F736" s="61">
        <v>2811</v>
      </c>
      <c r="G736" s="54">
        <v>35457</v>
      </c>
      <c r="H736" s="54">
        <v>30383</v>
      </c>
      <c r="I736" s="24">
        <v>-0.14310291338804748</v>
      </c>
    </row>
    <row r="737" spans="1:9" ht="14.25">
      <c r="A737" s="56" t="s">
        <v>6</v>
      </c>
      <c r="B737" s="56" t="s">
        <v>1655</v>
      </c>
      <c r="C737" s="56" t="s">
        <v>1659</v>
      </c>
      <c r="D737" s="57" t="s">
        <v>3618</v>
      </c>
      <c r="E737" s="61">
        <v>2947</v>
      </c>
      <c r="F737" s="61">
        <v>3648</v>
      </c>
      <c r="G737" s="54">
        <v>54550</v>
      </c>
      <c r="H737" s="54">
        <v>47625</v>
      </c>
      <c r="I737" s="24">
        <v>-0.12694775435380384</v>
      </c>
    </row>
    <row r="738" spans="1:9" ht="14.25">
      <c r="A738" s="56" t="s">
        <v>6</v>
      </c>
      <c r="B738" s="56" t="s">
        <v>1655</v>
      </c>
      <c r="C738" s="56" t="s">
        <v>1662</v>
      </c>
      <c r="D738" s="57" t="s">
        <v>3619</v>
      </c>
      <c r="E738" s="61">
        <v>16949</v>
      </c>
      <c r="F738" s="61">
        <v>20673</v>
      </c>
      <c r="G738" s="54">
        <v>203899</v>
      </c>
      <c r="H738" s="54">
        <v>188047</v>
      </c>
      <c r="I738" s="24">
        <v>-7.7744373439791264E-2</v>
      </c>
    </row>
    <row r="739" spans="1:9" ht="14.25">
      <c r="A739" s="56" t="s">
        <v>6</v>
      </c>
      <c r="B739" s="56" t="s">
        <v>1655</v>
      </c>
      <c r="C739" s="56" t="s">
        <v>1657</v>
      </c>
      <c r="D739" s="57" t="s">
        <v>3620</v>
      </c>
      <c r="E739" s="61">
        <v>2156</v>
      </c>
      <c r="F739" s="61">
        <v>2807</v>
      </c>
      <c r="G739" s="54">
        <v>45560</v>
      </c>
      <c r="H739" s="54">
        <v>40696</v>
      </c>
      <c r="I739" s="24">
        <v>-0.1067603160667252</v>
      </c>
    </row>
    <row r="740" spans="1:9" ht="14.25">
      <c r="A740" s="56" t="s">
        <v>6</v>
      </c>
      <c r="B740" s="56" t="s">
        <v>1655</v>
      </c>
      <c r="C740" s="56" t="s">
        <v>1673</v>
      </c>
      <c r="D740" s="57" t="s">
        <v>3621</v>
      </c>
      <c r="E740" s="61">
        <v>4680</v>
      </c>
      <c r="F740" s="61">
        <v>5210</v>
      </c>
      <c r="G740" s="54">
        <v>62727</v>
      </c>
      <c r="H740" s="54">
        <v>51492</v>
      </c>
      <c r="I740" s="24">
        <v>-0.17910947438901909</v>
      </c>
    </row>
    <row r="741" spans="1:9" ht="14.25">
      <c r="A741" s="56" t="s">
        <v>6</v>
      </c>
      <c r="B741" s="56" t="s">
        <v>1655</v>
      </c>
      <c r="C741" s="56" t="s">
        <v>1683</v>
      </c>
      <c r="D741" s="57" t="s">
        <v>3622</v>
      </c>
      <c r="E741" s="61">
        <v>2247</v>
      </c>
      <c r="F741" s="61">
        <v>2754</v>
      </c>
      <c r="G741" s="54">
        <v>40361</v>
      </c>
      <c r="H741" s="54">
        <v>34483</v>
      </c>
      <c r="I741" s="24">
        <v>-0.145635638363767</v>
      </c>
    </row>
    <row r="742" spans="1:9" ht="14.25">
      <c r="A742" s="56" t="s">
        <v>6</v>
      </c>
      <c r="B742" s="56" t="s">
        <v>1655</v>
      </c>
      <c r="C742" s="56" t="s">
        <v>1666</v>
      </c>
      <c r="D742" s="57" t="s">
        <v>3623</v>
      </c>
      <c r="E742" s="61">
        <v>4112</v>
      </c>
      <c r="F742" s="61">
        <v>4997</v>
      </c>
      <c r="G742" s="54">
        <v>61624</v>
      </c>
      <c r="H742" s="54">
        <v>54851</v>
      </c>
      <c r="I742" s="24">
        <v>-0.10990847721666883</v>
      </c>
    </row>
    <row r="743" spans="1:9" ht="14.25">
      <c r="A743" s="56" t="s">
        <v>6</v>
      </c>
      <c r="B743" s="56" t="s">
        <v>1655</v>
      </c>
      <c r="C743" s="56" t="s">
        <v>1679</v>
      </c>
      <c r="D743" s="57" t="s">
        <v>3624</v>
      </c>
      <c r="E743" s="61">
        <v>1744</v>
      </c>
      <c r="F743" s="61">
        <v>2258</v>
      </c>
      <c r="G743" s="54">
        <v>31424</v>
      </c>
      <c r="H743" s="54">
        <v>28509</v>
      </c>
      <c r="I743" s="24">
        <v>-9.2763492871690431E-2</v>
      </c>
    </row>
    <row r="744" spans="1:9" ht="14.25">
      <c r="A744" s="56" t="s">
        <v>6</v>
      </c>
      <c r="B744" s="56" t="s">
        <v>1655</v>
      </c>
      <c r="C744" s="56" t="s">
        <v>1675</v>
      </c>
      <c r="D744" s="44" t="s">
        <v>3625</v>
      </c>
      <c r="E744" s="56">
        <v>546</v>
      </c>
      <c r="F744" s="56">
        <v>886</v>
      </c>
      <c r="G744" s="54">
        <v>13724</v>
      </c>
      <c r="H744" s="54">
        <v>14259</v>
      </c>
      <c r="I744" s="24">
        <v>3.8982803847274844E-2</v>
      </c>
    </row>
    <row r="745" spans="1:9" ht="14.25">
      <c r="A745" s="56" t="s">
        <v>6</v>
      </c>
      <c r="B745" s="56" t="s">
        <v>1655</v>
      </c>
      <c r="C745" s="56" t="s">
        <v>1684</v>
      </c>
      <c r="D745" s="44" t="s">
        <v>3626</v>
      </c>
      <c r="E745" s="56">
        <v>562</v>
      </c>
      <c r="F745" s="56">
        <v>652</v>
      </c>
      <c r="G745" s="54">
        <v>8582</v>
      </c>
      <c r="H745" s="54">
        <v>7705</v>
      </c>
      <c r="I745" s="24">
        <v>-0.10219063155441623</v>
      </c>
    </row>
    <row r="746" spans="1:9" ht="14.25">
      <c r="A746" s="56" t="s">
        <v>6</v>
      </c>
      <c r="B746" s="56" t="s">
        <v>1655</v>
      </c>
      <c r="C746" s="56" t="s">
        <v>1678</v>
      </c>
      <c r="D746" s="44" t="s">
        <v>3627</v>
      </c>
      <c r="E746" s="56">
        <v>947</v>
      </c>
      <c r="F746" s="61">
        <v>1111</v>
      </c>
      <c r="G746" s="54">
        <v>12791</v>
      </c>
      <c r="H746" s="54">
        <v>11227</v>
      </c>
      <c r="I746" s="24">
        <v>-0.12227347353608006</v>
      </c>
    </row>
    <row r="747" spans="1:9" ht="14.25">
      <c r="A747" s="56" t="s">
        <v>6</v>
      </c>
      <c r="B747" s="56" t="s">
        <v>1655</v>
      </c>
      <c r="C747" s="56" t="s">
        <v>1656</v>
      </c>
      <c r="D747" s="44" t="s">
        <v>3628</v>
      </c>
      <c r="E747" s="56">
        <v>496</v>
      </c>
      <c r="F747" s="56">
        <v>530</v>
      </c>
      <c r="G747" s="54">
        <v>13303</v>
      </c>
      <c r="H747" s="54">
        <v>9965</v>
      </c>
      <c r="I747" s="24">
        <v>-0.25092084492219802</v>
      </c>
    </row>
    <row r="748" spans="1:9" ht="14.25">
      <c r="A748" s="56" t="s">
        <v>6</v>
      </c>
      <c r="B748" s="56" t="s">
        <v>1655</v>
      </c>
      <c r="C748" s="56" t="s">
        <v>1661</v>
      </c>
      <c r="D748" s="44" t="s">
        <v>3629</v>
      </c>
      <c r="E748" s="56">
        <v>304</v>
      </c>
      <c r="F748" s="56">
        <v>339</v>
      </c>
      <c r="G748" s="54">
        <v>4907</v>
      </c>
      <c r="H748" s="54">
        <v>4113</v>
      </c>
      <c r="I748" s="24">
        <v>-0.16180965966985938</v>
      </c>
    </row>
    <row r="749" spans="1:9" ht="14.25">
      <c r="A749" s="56" t="s">
        <v>6</v>
      </c>
      <c r="B749" s="56" t="s">
        <v>1655</v>
      </c>
      <c r="C749" s="56" t="s">
        <v>1685</v>
      </c>
      <c r="D749" s="44" t="s">
        <v>3630</v>
      </c>
      <c r="E749" s="56">
        <v>792</v>
      </c>
      <c r="F749" s="56">
        <v>985</v>
      </c>
      <c r="G749" s="54">
        <v>8396</v>
      </c>
      <c r="H749" s="54">
        <v>7767</v>
      </c>
      <c r="I749" s="24">
        <v>-7.4916626965221528E-2</v>
      </c>
    </row>
    <row r="750" spans="1:9" ht="14.25">
      <c r="A750" s="56" t="s">
        <v>6</v>
      </c>
      <c r="B750" s="56" t="s">
        <v>1655</v>
      </c>
      <c r="C750" s="56" t="s">
        <v>1682</v>
      </c>
      <c r="D750" s="44" t="s">
        <v>3631</v>
      </c>
      <c r="E750" s="56">
        <v>643</v>
      </c>
      <c r="F750" s="56">
        <v>737</v>
      </c>
      <c r="G750" s="54">
        <v>10881</v>
      </c>
      <c r="H750" s="54">
        <v>8989</v>
      </c>
      <c r="I750" s="24">
        <v>-0.17388107710688355</v>
      </c>
    </row>
    <row r="751" spans="1:9" ht="14.25">
      <c r="A751" s="56" t="s">
        <v>6</v>
      </c>
      <c r="B751" s="56" t="s">
        <v>1655</v>
      </c>
      <c r="C751" s="56" t="s">
        <v>1664</v>
      </c>
      <c r="D751" s="44" t="s">
        <v>3632</v>
      </c>
      <c r="E751" s="56">
        <v>389</v>
      </c>
      <c r="F751" s="56">
        <v>437</v>
      </c>
      <c r="G751" s="54">
        <v>4800</v>
      </c>
      <c r="H751" s="54">
        <v>4380</v>
      </c>
      <c r="I751" s="24">
        <v>-8.7499999999999994E-2</v>
      </c>
    </row>
    <row r="752" spans="1:9" ht="14.25">
      <c r="A752" s="56" t="s">
        <v>6</v>
      </c>
      <c r="B752" s="56" t="s">
        <v>1655</v>
      </c>
      <c r="C752" s="56" t="s">
        <v>1676</v>
      </c>
      <c r="D752" s="44" t="s">
        <v>3633</v>
      </c>
      <c r="E752" s="56">
        <v>229</v>
      </c>
      <c r="F752" s="56">
        <v>291</v>
      </c>
      <c r="G752" s="54">
        <v>6438</v>
      </c>
      <c r="H752" s="54">
        <v>5144</v>
      </c>
      <c r="I752" s="24">
        <v>-0.20099409754582168</v>
      </c>
    </row>
    <row r="753" spans="1:9" ht="14.25">
      <c r="A753" s="56" t="s">
        <v>6</v>
      </c>
      <c r="B753" s="56" t="s">
        <v>1655</v>
      </c>
      <c r="C753" s="56" t="s">
        <v>1658</v>
      </c>
      <c r="D753" s="44" t="s">
        <v>3634</v>
      </c>
      <c r="E753" s="56">
        <v>32</v>
      </c>
      <c r="F753" s="56">
        <v>54</v>
      </c>
      <c r="G753" s="54">
        <v>366</v>
      </c>
      <c r="H753" s="54">
        <v>353</v>
      </c>
      <c r="I753" s="24">
        <v>-3.5519125683060107E-2</v>
      </c>
    </row>
    <row r="754" spans="1:9" ht="14.25">
      <c r="A754" s="56" t="s">
        <v>6</v>
      </c>
      <c r="B754" s="56" t="s">
        <v>2103</v>
      </c>
      <c r="C754" s="56" t="s">
        <v>2117</v>
      </c>
      <c r="D754" s="57" t="s">
        <v>3635</v>
      </c>
      <c r="E754" s="61">
        <v>58132</v>
      </c>
      <c r="F754" s="61">
        <v>74117</v>
      </c>
      <c r="G754" s="54">
        <v>421953</v>
      </c>
      <c r="H754" s="54">
        <v>413938</v>
      </c>
      <c r="I754" s="24">
        <v>-1.8995006552862521E-2</v>
      </c>
    </row>
    <row r="755" spans="1:9" ht="14.25">
      <c r="A755" s="56" t="s">
        <v>6</v>
      </c>
      <c r="B755" s="56" t="s">
        <v>2103</v>
      </c>
      <c r="C755" s="56" t="s">
        <v>2114</v>
      </c>
      <c r="D755" s="57" t="s">
        <v>3636</v>
      </c>
      <c r="E755" s="61">
        <v>22077</v>
      </c>
      <c r="F755" s="61">
        <v>26840</v>
      </c>
      <c r="G755" s="54">
        <v>176061</v>
      </c>
      <c r="H755" s="54">
        <v>166393</v>
      </c>
      <c r="I755" s="24">
        <v>-5.4912785909429121E-2</v>
      </c>
    </row>
    <row r="756" spans="1:9" ht="14.25">
      <c r="A756" s="56" t="s">
        <v>6</v>
      </c>
      <c r="B756" s="56" t="s">
        <v>2103</v>
      </c>
      <c r="C756" s="56" t="s">
        <v>2118</v>
      </c>
      <c r="D756" s="57" t="s">
        <v>3637</v>
      </c>
      <c r="E756" s="61">
        <v>4550</v>
      </c>
      <c r="F756" s="61">
        <v>5356</v>
      </c>
      <c r="G756" s="54">
        <v>44959</v>
      </c>
      <c r="H756" s="54">
        <v>40535</v>
      </c>
      <c r="I756" s="24">
        <v>-9.8400765141573435E-2</v>
      </c>
    </row>
    <row r="757" spans="1:9" ht="14.25">
      <c r="A757" s="56" t="s">
        <v>6</v>
      </c>
      <c r="B757" s="56" t="s">
        <v>2103</v>
      </c>
      <c r="C757" s="56" t="s">
        <v>2106</v>
      </c>
      <c r="D757" s="57" t="s">
        <v>3638</v>
      </c>
      <c r="E757" s="61">
        <v>4539</v>
      </c>
      <c r="F757" s="61">
        <v>5016</v>
      </c>
      <c r="G757" s="54">
        <v>51726</v>
      </c>
      <c r="H757" s="54">
        <v>43950</v>
      </c>
      <c r="I757" s="24">
        <v>-0.15033058809882843</v>
      </c>
    </row>
    <row r="758" spans="1:9" ht="14.25">
      <c r="A758" s="56" t="s">
        <v>6</v>
      </c>
      <c r="B758" s="56" t="s">
        <v>2103</v>
      </c>
      <c r="C758" s="56" t="s">
        <v>2110</v>
      </c>
      <c r="D758" s="57" t="s">
        <v>3639</v>
      </c>
      <c r="E758" s="61">
        <v>4082</v>
      </c>
      <c r="F758" s="61">
        <v>5072</v>
      </c>
      <c r="G758" s="54">
        <v>33676</v>
      </c>
      <c r="H758" s="54">
        <v>32349</v>
      </c>
      <c r="I758" s="24">
        <v>-3.9404917448628105E-2</v>
      </c>
    </row>
    <row r="759" spans="1:9" ht="14.25">
      <c r="A759" s="56" t="s">
        <v>6</v>
      </c>
      <c r="B759" s="56" t="s">
        <v>2103</v>
      </c>
      <c r="C759" s="56" t="s">
        <v>2109</v>
      </c>
      <c r="D759" s="57" t="s">
        <v>3640</v>
      </c>
      <c r="E759" s="61">
        <v>5184</v>
      </c>
      <c r="F759" s="61">
        <v>6318</v>
      </c>
      <c r="G759" s="54">
        <v>41852</v>
      </c>
      <c r="H759" s="54">
        <v>39638</v>
      </c>
      <c r="I759" s="24">
        <v>-5.2900697696645321E-2</v>
      </c>
    </row>
    <row r="760" spans="1:9" ht="14.25">
      <c r="A760" s="56" t="s">
        <v>6</v>
      </c>
      <c r="B760" s="56" t="s">
        <v>2103</v>
      </c>
      <c r="C760" s="56" t="s">
        <v>2116</v>
      </c>
      <c r="D760" s="57" t="s">
        <v>3641</v>
      </c>
      <c r="E760" s="61">
        <v>6277</v>
      </c>
      <c r="F760" s="61">
        <v>7800</v>
      </c>
      <c r="G760" s="54">
        <v>49410</v>
      </c>
      <c r="H760" s="54">
        <v>48154</v>
      </c>
      <c r="I760" s="24">
        <v>-2.5419955474600284E-2</v>
      </c>
    </row>
    <row r="761" spans="1:9" ht="14.25">
      <c r="A761" s="56" t="s">
        <v>6</v>
      </c>
      <c r="B761" s="56" t="s">
        <v>2103</v>
      </c>
      <c r="C761" s="56" t="s">
        <v>2113</v>
      </c>
      <c r="D761" s="57" t="s">
        <v>3642</v>
      </c>
      <c r="E761" s="61">
        <v>3473</v>
      </c>
      <c r="F761" s="61">
        <v>4307</v>
      </c>
      <c r="G761" s="54">
        <v>32067</v>
      </c>
      <c r="H761" s="54">
        <v>28983</v>
      </c>
      <c r="I761" s="24">
        <v>-9.6173636448685568E-2</v>
      </c>
    </row>
    <row r="762" spans="1:9" ht="14.25">
      <c r="A762" s="56" t="s">
        <v>6</v>
      </c>
      <c r="B762" s="56" t="s">
        <v>2103</v>
      </c>
      <c r="C762" s="56" t="s">
        <v>2111</v>
      </c>
      <c r="D762" s="57" t="s">
        <v>3643</v>
      </c>
      <c r="E762" s="61">
        <v>5835</v>
      </c>
      <c r="F762" s="61">
        <v>6871</v>
      </c>
      <c r="G762" s="54">
        <v>54724</v>
      </c>
      <c r="H762" s="54">
        <v>47937</v>
      </c>
      <c r="I762" s="24">
        <v>-0.12402236678605365</v>
      </c>
    </row>
    <row r="763" spans="1:9" ht="14.25">
      <c r="A763" s="56" t="s">
        <v>6</v>
      </c>
      <c r="B763" s="56" t="s">
        <v>2103</v>
      </c>
      <c r="C763" s="56" t="s">
        <v>2107</v>
      </c>
      <c r="D763" s="57" t="s">
        <v>3644</v>
      </c>
      <c r="E763" s="61">
        <v>11589</v>
      </c>
      <c r="F763" s="61">
        <v>14632</v>
      </c>
      <c r="G763" s="54">
        <v>93588</v>
      </c>
      <c r="H763" s="54">
        <v>90742</v>
      </c>
      <c r="I763" s="24">
        <v>-3.0409881608753259E-2</v>
      </c>
    </row>
    <row r="764" spans="1:9" ht="14.25">
      <c r="A764" s="56" t="s">
        <v>6</v>
      </c>
      <c r="B764" s="56" t="s">
        <v>2103</v>
      </c>
      <c r="C764" s="56" t="s">
        <v>2105</v>
      </c>
      <c r="D764" s="44" t="s">
        <v>3645</v>
      </c>
      <c r="E764" s="56">
        <v>442</v>
      </c>
      <c r="F764" s="56">
        <v>587</v>
      </c>
      <c r="G764" s="54">
        <v>2967</v>
      </c>
      <c r="H764" s="54">
        <v>3132</v>
      </c>
      <c r="I764" s="24">
        <v>5.5611729019211326E-2</v>
      </c>
    </row>
    <row r="765" spans="1:9" ht="14.25">
      <c r="A765" s="56" t="s">
        <v>6</v>
      </c>
      <c r="B765" s="56" t="s">
        <v>2103</v>
      </c>
      <c r="C765" s="56" t="s">
        <v>2108</v>
      </c>
      <c r="D765" s="57" t="s">
        <v>3646</v>
      </c>
      <c r="E765" s="61">
        <v>2604</v>
      </c>
      <c r="F765" s="61">
        <v>2914</v>
      </c>
      <c r="G765" s="54">
        <v>21965</v>
      </c>
      <c r="H765" s="54">
        <v>19351</v>
      </c>
      <c r="I765" s="24">
        <v>-0.11900751195083087</v>
      </c>
    </row>
    <row r="766" spans="1:9" ht="14.25">
      <c r="A766" s="56" t="s">
        <v>6</v>
      </c>
      <c r="B766" s="56" t="s">
        <v>2103</v>
      </c>
      <c r="C766" s="56" t="s">
        <v>2115</v>
      </c>
      <c r="D766" s="57" t="s">
        <v>3647</v>
      </c>
      <c r="E766" s="61">
        <v>3086</v>
      </c>
      <c r="F766" s="61">
        <v>3556</v>
      </c>
      <c r="G766" s="54">
        <v>27466</v>
      </c>
      <c r="H766" s="54">
        <v>24792</v>
      </c>
      <c r="I766" s="24">
        <v>-9.7356731959513582E-2</v>
      </c>
    </row>
    <row r="767" spans="1:9" ht="14.25">
      <c r="A767" s="56" t="s">
        <v>6</v>
      </c>
      <c r="B767" s="56" t="s">
        <v>2103</v>
      </c>
      <c r="C767" s="56" t="s">
        <v>2112</v>
      </c>
      <c r="D767" s="57" t="s">
        <v>3648</v>
      </c>
      <c r="E767" s="61">
        <v>2747</v>
      </c>
      <c r="F767" s="61">
        <v>3022</v>
      </c>
      <c r="G767" s="54">
        <v>27182</v>
      </c>
      <c r="H767" s="54">
        <v>23839</v>
      </c>
      <c r="I767" s="24">
        <v>-0.12298579942609079</v>
      </c>
    </row>
    <row r="768" spans="1:9" ht="14.25">
      <c r="A768" s="56" t="s">
        <v>6</v>
      </c>
      <c r="B768" s="56" t="s">
        <v>2103</v>
      </c>
      <c r="C768" s="56" t="s">
        <v>2104</v>
      </c>
      <c r="D768" s="57" t="s">
        <v>3649</v>
      </c>
      <c r="E768" s="61">
        <v>1432</v>
      </c>
      <c r="F768" s="61">
        <v>1567</v>
      </c>
      <c r="G768" s="54">
        <v>13651</v>
      </c>
      <c r="H768" s="54">
        <v>11081</v>
      </c>
      <c r="I768" s="24">
        <v>-0.18826459600029302</v>
      </c>
    </row>
    <row r="769" spans="1:9" ht="14.25">
      <c r="A769" s="56" t="s">
        <v>6</v>
      </c>
      <c r="B769" s="56" t="s">
        <v>1170</v>
      </c>
      <c r="C769" s="56" t="s">
        <v>1177</v>
      </c>
      <c r="D769" s="57" t="s">
        <v>3650</v>
      </c>
      <c r="E769" s="61">
        <v>68692</v>
      </c>
      <c r="F769" s="61">
        <v>87093</v>
      </c>
      <c r="G769" s="54">
        <v>462361</v>
      </c>
      <c r="H769" s="54">
        <v>463254</v>
      </c>
      <c r="I769" s="24">
        <v>1.9313912721877493E-3</v>
      </c>
    </row>
    <row r="770" spans="1:9" ht="14.25">
      <c r="A770" s="56" t="s">
        <v>6</v>
      </c>
      <c r="B770" s="56" t="s">
        <v>1170</v>
      </c>
      <c r="C770" s="56" t="s">
        <v>1181</v>
      </c>
      <c r="D770" s="57" t="s">
        <v>3651</v>
      </c>
      <c r="E770" s="61">
        <v>4848</v>
      </c>
      <c r="F770" s="61">
        <v>5538</v>
      </c>
      <c r="G770" s="54">
        <v>57900</v>
      </c>
      <c r="H770" s="54">
        <v>50300</v>
      </c>
      <c r="I770" s="24">
        <v>-0.13126079447322972</v>
      </c>
    </row>
    <row r="771" spans="1:9" ht="14.25">
      <c r="A771" s="56" t="s">
        <v>6</v>
      </c>
      <c r="B771" s="56" t="s">
        <v>1170</v>
      </c>
      <c r="C771" s="56" t="s">
        <v>1179</v>
      </c>
      <c r="D771" s="57" t="s">
        <v>3652</v>
      </c>
      <c r="E771" s="61">
        <v>12451</v>
      </c>
      <c r="F771" s="61">
        <v>15840</v>
      </c>
      <c r="G771" s="54">
        <v>108433</v>
      </c>
      <c r="H771" s="54">
        <v>106216</v>
      </c>
      <c r="I771" s="24">
        <v>-2.0445805243791096E-2</v>
      </c>
    </row>
    <row r="772" spans="1:9" ht="14.25">
      <c r="A772" s="56" t="s">
        <v>6</v>
      </c>
      <c r="B772" s="56" t="s">
        <v>1170</v>
      </c>
      <c r="C772" s="56" t="s">
        <v>1189</v>
      </c>
      <c r="D772" s="57" t="s">
        <v>3653</v>
      </c>
      <c r="E772" s="61">
        <v>2072</v>
      </c>
      <c r="F772" s="61">
        <v>2302</v>
      </c>
      <c r="G772" s="54">
        <v>29858</v>
      </c>
      <c r="H772" s="54">
        <v>24608</v>
      </c>
      <c r="I772" s="24">
        <v>-0.17583227275771987</v>
      </c>
    </row>
    <row r="773" spans="1:9" ht="14.25">
      <c r="A773" s="56" t="s">
        <v>6</v>
      </c>
      <c r="B773" s="56" t="s">
        <v>1170</v>
      </c>
      <c r="C773" s="56" t="s">
        <v>1186</v>
      </c>
      <c r="D773" s="57" t="s">
        <v>3654</v>
      </c>
      <c r="E773" s="61">
        <v>1042</v>
      </c>
      <c r="F773" s="61">
        <v>1202</v>
      </c>
      <c r="G773" s="54">
        <v>16300</v>
      </c>
      <c r="H773" s="54">
        <v>12929</v>
      </c>
      <c r="I773" s="24">
        <v>-0.20680981595092024</v>
      </c>
    </row>
    <row r="774" spans="1:9" ht="14.25">
      <c r="A774" s="56" t="s">
        <v>6</v>
      </c>
      <c r="B774" s="56" t="s">
        <v>1170</v>
      </c>
      <c r="C774" s="56" t="s">
        <v>1175</v>
      </c>
      <c r="D774" s="57" t="s">
        <v>3655</v>
      </c>
      <c r="E774" s="61">
        <v>6285</v>
      </c>
      <c r="F774" s="61">
        <v>7138</v>
      </c>
      <c r="G774" s="54">
        <v>71887</v>
      </c>
      <c r="H774" s="54">
        <v>63220</v>
      </c>
      <c r="I774" s="24">
        <v>-0.12056421884346266</v>
      </c>
    </row>
    <row r="775" spans="1:9" ht="14.25">
      <c r="A775" s="56" t="s">
        <v>6</v>
      </c>
      <c r="B775" s="56" t="s">
        <v>1170</v>
      </c>
      <c r="C775" s="56" t="s">
        <v>1172</v>
      </c>
      <c r="D775" s="57" t="s">
        <v>3656</v>
      </c>
      <c r="E775" s="61">
        <v>2572</v>
      </c>
      <c r="F775" s="61">
        <v>3003</v>
      </c>
      <c r="G775" s="54">
        <v>23032</v>
      </c>
      <c r="H775" s="54">
        <v>20407</v>
      </c>
      <c r="I775" s="24">
        <v>-0.11397186523098297</v>
      </c>
    </row>
    <row r="776" spans="1:9" ht="14.25">
      <c r="A776" s="56" t="s">
        <v>6</v>
      </c>
      <c r="B776" s="56" t="s">
        <v>1170</v>
      </c>
      <c r="C776" s="56" t="s">
        <v>1176</v>
      </c>
      <c r="D776" s="57" t="s">
        <v>3657</v>
      </c>
      <c r="E776" s="61">
        <v>3327</v>
      </c>
      <c r="F776" s="61">
        <v>4596</v>
      </c>
      <c r="G776" s="54">
        <v>34651</v>
      </c>
      <c r="H776" s="54">
        <v>34889</v>
      </c>
      <c r="I776" s="24">
        <v>6.8684886439063812E-3</v>
      </c>
    </row>
    <row r="777" spans="1:9" ht="14.25">
      <c r="A777" s="56" t="s">
        <v>6</v>
      </c>
      <c r="B777" s="56" t="s">
        <v>1170</v>
      </c>
      <c r="C777" s="56" t="s">
        <v>1173</v>
      </c>
      <c r="D777" s="57" t="s">
        <v>3658</v>
      </c>
      <c r="E777" s="61">
        <v>13059</v>
      </c>
      <c r="F777" s="61">
        <v>17014</v>
      </c>
      <c r="G777" s="54">
        <v>110459</v>
      </c>
      <c r="H777" s="54">
        <v>110408</v>
      </c>
      <c r="I777" s="24">
        <v>-4.6170977466752369E-4</v>
      </c>
    </row>
    <row r="778" spans="1:9" ht="14.25">
      <c r="A778" s="56" t="s">
        <v>6</v>
      </c>
      <c r="B778" s="56" t="s">
        <v>1170</v>
      </c>
      <c r="C778" s="56" t="s">
        <v>1182</v>
      </c>
      <c r="D778" s="57" t="s">
        <v>3659</v>
      </c>
      <c r="E778" s="61">
        <v>5710</v>
      </c>
      <c r="F778" s="61">
        <v>7363</v>
      </c>
      <c r="G778" s="54">
        <v>48680</v>
      </c>
      <c r="H778" s="54">
        <v>48523</v>
      </c>
      <c r="I778" s="24">
        <v>-3.2251437962202137E-3</v>
      </c>
    </row>
    <row r="779" spans="1:9" ht="14.25">
      <c r="A779" s="56" t="s">
        <v>6</v>
      </c>
      <c r="B779" s="56" t="s">
        <v>1170</v>
      </c>
      <c r="C779" s="56" t="s">
        <v>1183</v>
      </c>
      <c r="D779" s="57" t="s">
        <v>3660</v>
      </c>
      <c r="E779" s="61">
        <v>7326</v>
      </c>
      <c r="F779" s="61">
        <v>9982</v>
      </c>
      <c r="G779" s="54">
        <v>51885</v>
      </c>
      <c r="H779" s="54">
        <v>57238</v>
      </c>
      <c r="I779" s="24">
        <v>0.10317047316180014</v>
      </c>
    </row>
    <row r="780" spans="1:9" ht="14.25">
      <c r="A780" s="56" t="s">
        <v>6</v>
      </c>
      <c r="B780" s="56" t="s">
        <v>1170</v>
      </c>
      <c r="C780" s="56" t="s">
        <v>1178</v>
      </c>
      <c r="D780" s="44" t="s">
        <v>3661</v>
      </c>
      <c r="E780" s="56">
        <v>834</v>
      </c>
      <c r="F780" s="56">
        <v>989</v>
      </c>
      <c r="G780" s="54">
        <v>6147</v>
      </c>
      <c r="H780" s="54">
        <v>6135</v>
      </c>
      <c r="I780" s="24">
        <v>-1.9521717911176184E-3</v>
      </c>
    </row>
    <row r="781" spans="1:9" ht="14.25">
      <c r="A781" s="56" t="s">
        <v>6</v>
      </c>
      <c r="B781" s="56" t="s">
        <v>1170</v>
      </c>
      <c r="C781" s="56" t="s">
        <v>1187</v>
      </c>
      <c r="D781" s="57" t="s">
        <v>3662</v>
      </c>
      <c r="E781" s="61">
        <v>4004</v>
      </c>
      <c r="F781" s="61">
        <v>5192</v>
      </c>
      <c r="G781" s="54">
        <v>36940</v>
      </c>
      <c r="H781" s="54">
        <v>36957</v>
      </c>
      <c r="I781" s="24">
        <v>4.6020573903627504E-4</v>
      </c>
    </row>
    <row r="782" spans="1:9" ht="14.25">
      <c r="A782" s="56" t="s">
        <v>6</v>
      </c>
      <c r="B782" s="56" t="s">
        <v>1170</v>
      </c>
      <c r="C782" s="56" t="s">
        <v>1188</v>
      </c>
      <c r="D782" s="57" t="s">
        <v>3663</v>
      </c>
      <c r="E782" s="61">
        <v>2930</v>
      </c>
      <c r="F782" s="61">
        <v>3727</v>
      </c>
      <c r="G782" s="54">
        <v>26927</v>
      </c>
      <c r="H782" s="54">
        <v>26574</v>
      </c>
      <c r="I782" s="24">
        <v>-1.3109518327329447E-2</v>
      </c>
    </row>
    <row r="783" spans="1:9" ht="14.25">
      <c r="A783" s="56" t="s">
        <v>6</v>
      </c>
      <c r="B783" s="56" t="s">
        <v>1170</v>
      </c>
      <c r="C783" s="56" t="s">
        <v>1185</v>
      </c>
      <c r="D783" s="57" t="s">
        <v>3664</v>
      </c>
      <c r="E783" s="61">
        <v>1629</v>
      </c>
      <c r="F783" s="61">
        <v>1862</v>
      </c>
      <c r="G783" s="54">
        <v>22216</v>
      </c>
      <c r="H783" s="54">
        <v>18630</v>
      </c>
      <c r="I783" s="24">
        <v>-0.16141519625495138</v>
      </c>
    </row>
    <row r="784" spans="1:9" ht="14.25">
      <c r="A784" s="56" t="s">
        <v>6</v>
      </c>
      <c r="B784" s="56" t="s">
        <v>1170</v>
      </c>
      <c r="C784" s="56" t="s">
        <v>1174</v>
      </c>
      <c r="D784" s="57" t="s">
        <v>3665</v>
      </c>
      <c r="E784" s="61">
        <v>1305</v>
      </c>
      <c r="F784" s="61">
        <v>1523</v>
      </c>
      <c r="G784" s="54">
        <v>14277</v>
      </c>
      <c r="H784" s="54">
        <v>12121</v>
      </c>
      <c r="I784" s="24">
        <v>-0.15101211739160889</v>
      </c>
    </row>
    <row r="785" spans="1:9" ht="14.25">
      <c r="A785" s="56" t="s">
        <v>6</v>
      </c>
      <c r="B785" s="56" t="s">
        <v>1170</v>
      </c>
      <c r="C785" s="56" t="s">
        <v>1180</v>
      </c>
      <c r="D785" s="57" t="s">
        <v>3666</v>
      </c>
      <c r="E785" s="61">
        <v>1458</v>
      </c>
      <c r="F785" s="61">
        <v>1712</v>
      </c>
      <c r="G785" s="54">
        <v>18535</v>
      </c>
      <c r="H785" s="54">
        <v>16540</v>
      </c>
      <c r="I785" s="24">
        <v>-0.10763420555705422</v>
      </c>
    </row>
    <row r="786" spans="1:9" ht="14.25">
      <c r="A786" s="56" t="s">
        <v>6</v>
      </c>
      <c r="B786" s="56" t="s">
        <v>1170</v>
      </c>
      <c r="C786" s="56" t="s">
        <v>1171</v>
      </c>
      <c r="D786" s="44" t="s">
        <v>3667</v>
      </c>
      <c r="E786" s="56">
        <v>802</v>
      </c>
      <c r="F786" s="56">
        <v>885</v>
      </c>
      <c r="G786" s="54">
        <v>9735</v>
      </c>
      <c r="H786" s="54">
        <v>7890</v>
      </c>
      <c r="I786" s="24">
        <v>-0.18952234206471494</v>
      </c>
    </row>
    <row r="787" spans="1:9" ht="14.25">
      <c r="A787" s="56" t="s">
        <v>6</v>
      </c>
      <c r="B787" s="56" t="s">
        <v>1170</v>
      </c>
      <c r="C787" s="56" t="s">
        <v>1184</v>
      </c>
      <c r="D787" s="57" t="s">
        <v>3668</v>
      </c>
      <c r="E787" s="61">
        <v>1101</v>
      </c>
      <c r="F787" s="61">
        <v>1302</v>
      </c>
      <c r="G787" s="54">
        <v>19565</v>
      </c>
      <c r="H787" s="54">
        <v>15687</v>
      </c>
      <c r="I787" s="24">
        <v>-0.19821109123434705</v>
      </c>
    </row>
    <row r="788" spans="1:9" ht="14.25">
      <c r="A788" s="56" t="s">
        <v>6</v>
      </c>
      <c r="B788" s="56" t="s">
        <v>544</v>
      </c>
      <c r="C788" s="56" t="s">
        <v>549</v>
      </c>
      <c r="D788" s="57" t="s">
        <v>3669</v>
      </c>
      <c r="E788" s="61">
        <v>38138</v>
      </c>
      <c r="F788" s="61">
        <v>47909</v>
      </c>
      <c r="G788" s="54">
        <v>266796</v>
      </c>
      <c r="H788" s="54">
        <v>262328</v>
      </c>
      <c r="I788" s="24">
        <v>-1.6746877764284324E-2</v>
      </c>
    </row>
    <row r="789" spans="1:9" ht="14.25">
      <c r="A789" s="56" t="s">
        <v>6</v>
      </c>
      <c r="B789" s="56" t="s">
        <v>544</v>
      </c>
      <c r="C789" s="56" t="s">
        <v>559</v>
      </c>
      <c r="D789" s="57" t="s">
        <v>3670</v>
      </c>
      <c r="E789" s="61">
        <v>6750</v>
      </c>
      <c r="F789" s="61">
        <v>7809</v>
      </c>
      <c r="G789" s="54">
        <v>67760</v>
      </c>
      <c r="H789" s="54">
        <v>64264</v>
      </c>
      <c r="I789" s="24">
        <v>-5.1593860684769774E-2</v>
      </c>
    </row>
    <row r="790" spans="1:9" ht="14.25">
      <c r="A790" s="56" t="s">
        <v>6</v>
      </c>
      <c r="B790" s="56" t="s">
        <v>544</v>
      </c>
      <c r="C790" s="56" t="s">
        <v>553</v>
      </c>
      <c r="D790" s="57" t="s">
        <v>3671</v>
      </c>
      <c r="E790" s="61">
        <v>2979</v>
      </c>
      <c r="F790" s="61">
        <v>3490</v>
      </c>
      <c r="G790" s="54">
        <v>31340</v>
      </c>
      <c r="H790" s="54">
        <v>28991</v>
      </c>
      <c r="I790" s="24">
        <v>-7.495213784301212E-2</v>
      </c>
    </row>
    <row r="791" spans="1:9" ht="14.25">
      <c r="A791" s="56" t="s">
        <v>6</v>
      </c>
      <c r="B791" s="56" t="s">
        <v>544</v>
      </c>
      <c r="C791" s="56" t="s">
        <v>555</v>
      </c>
      <c r="D791" s="57" t="s">
        <v>3672</v>
      </c>
      <c r="E791" s="61">
        <v>3236</v>
      </c>
      <c r="F791" s="61">
        <v>3873</v>
      </c>
      <c r="G791" s="54">
        <v>35291</v>
      </c>
      <c r="H791" s="54">
        <v>31286</v>
      </c>
      <c r="I791" s="24">
        <v>-0.11348502451049843</v>
      </c>
    </row>
    <row r="792" spans="1:9" ht="14.25">
      <c r="A792" s="56" t="s">
        <v>6</v>
      </c>
      <c r="B792" s="56" t="s">
        <v>544</v>
      </c>
      <c r="C792" s="56" t="s">
        <v>551</v>
      </c>
      <c r="D792" s="57" t="s">
        <v>3673</v>
      </c>
      <c r="E792" s="61">
        <v>2573</v>
      </c>
      <c r="F792" s="61">
        <v>2983</v>
      </c>
      <c r="G792" s="54">
        <v>25466</v>
      </c>
      <c r="H792" s="54">
        <v>22150</v>
      </c>
      <c r="I792" s="24">
        <v>-0.13021283279667006</v>
      </c>
    </row>
    <row r="793" spans="1:9" ht="14.25">
      <c r="A793" s="56" t="s">
        <v>6</v>
      </c>
      <c r="B793" s="56" t="s">
        <v>544</v>
      </c>
      <c r="C793" s="56" t="s">
        <v>556</v>
      </c>
      <c r="D793" s="57" t="s">
        <v>3674</v>
      </c>
      <c r="E793" s="61">
        <v>7451</v>
      </c>
      <c r="F793" s="61">
        <v>9747</v>
      </c>
      <c r="G793" s="54">
        <v>67450</v>
      </c>
      <c r="H793" s="54">
        <v>68302</v>
      </c>
      <c r="I793" s="24">
        <v>1.2631578947368421E-2</v>
      </c>
    </row>
    <row r="794" spans="1:9" ht="14.25">
      <c r="A794" s="56" t="s">
        <v>6</v>
      </c>
      <c r="B794" s="56" t="s">
        <v>544</v>
      </c>
      <c r="C794" s="56" t="s">
        <v>545</v>
      </c>
      <c r="D794" s="57" t="s">
        <v>3675</v>
      </c>
      <c r="E794" s="61">
        <v>3282</v>
      </c>
      <c r="F794" s="61">
        <v>4099</v>
      </c>
      <c r="G794" s="54">
        <v>29989</v>
      </c>
      <c r="H794" s="54">
        <v>27524</v>
      </c>
      <c r="I794" s="24">
        <v>-8.2196805495348288E-2</v>
      </c>
    </row>
    <row r="795" spans="1:9" ht="14.25">
      <c r="A795" s="56" t="s">
        <v>6</v>
      </c>
      <c r="B795" s="56" t="s">
        <v>544</v>
      </c>
      <c r="C795" s="56" t="s">
        <v>547</v>
      </c>
      <c r="D795" s="57" t="s">
        <v>3676</v>
      </c>
      <c r="E795" s="61">
        <v>8987</v>
      </c>
      <c r="F795" s="61">
        <v>11361</v>
      </c>
      <c r="G795" s="54">
        <v>85614</v>
      </c>
      <c r="H795" s="54">
        <v>80611</v>
      </c>
      <c r="I795" s="24">
        <v>-5.8436704277337818E-2</v>
      </c>
    </row>
    <row r="796" spans="1:9" ht="14.25">
      <c r="A796" s="56" t="s">
        <v>6</v>
      </c>
      <c r="B796" s="56" t="s">
        <v>544</v>
      </c>
      <c r="C796" s="56" t="s">
        <v>557</v>
      </c>
      <c r="D796" s="57" t="s">
        <v>3677</v>
      </c>
      <c r="E796" s="61">
        <v>10644</v>
      </c>
      <c r="F796" s="61">
        <v>12884</v>
      </c>
      <c r="G796" s="54">
        <v>91900</v>
      </c>
      <c r="H796" s="54">
        <v>88481</v>
      </c>
      <c r="I796" s="24">
        <v>-3.7203482045701848E-2</v>
      </c>
    </row>
    <row r="797" spans="1:9" ht="14.25">
      <c r="A797" s="56" t="s">
        <v>6</v>
      </c>
      <c r="B797" s="56" t="s">
        <v>544</v>
      </c>
      <c r="C797" s="56" t="s">
        <v>548</v>
      </c>
      <c r="D797" s="57" t="s">
        <v>3678</v>
      </c>
      <c r="E797" s="61">
        <v>2541</v>
      </c>
      <c r="F797" s="61">
        <v>3124</v>
      </c>
      <c r="G797" s="54">
        <v>20647</v>
      </c>
      <c r="H797" s="54">
        <v>18965</v>
      </c>
      <c r="I797" s="24">
        <v>-8.1464619557320678E-2</v>
      </c>
    </row>
    <row r="798" spans="1:9" ht="14.25">
      <c r="A798" s="56" t="s">
        <v>6</v>
      </c>
      <c r="B798" s="56" t="s">
        <v>544</v>
      </c>
      <c r="C798" s="56" t="s">
        <v>550</v>
      </c>
      <c r="D798" s="44" t="s">
        <v>3679</v>
      </c>
      <c r="E798" s="56">
        <v>245</v>
      </c>
      <c r="F798" s="56">
        <v>275</v>
      </c>
      <c r="G798" s="54">
        <v>3046</v>
      </c>
      <c r="H798" s="54">
        <v>2423</v>
      </c>
      <c r="I798" s="24">
        <v>-0.20453053184504269</v>
      </c>
    </row>
    <row r="799" spans="1:9" ht="14.25">
      <c r="A799" s="56" t="s">
        <v>6</v>
      </c>
      <c r="B799" s="56" t="s">
        <v>544</v>
      </c>
      <c r="C799" s="56" t="s">
        <v>552</v>
      </c>
      <c r="D799" s="44" t="s">
        <v>3680</v>
      </c>
      <c r="E799" s="56">
        <v>937</v>
      </c>
      <c r="F799" s="61">
        <v>1115</v>
      </c>
      <c r="G799" s="54">
        <v>11551</v>
      </c>
      <c r="H799" s="54">
        <v>10002</v>
      </c>
      <c r="I799" s="24">
        <v>-0.13410094364124317</v>
      </c>
    </row>
    <row r="800" spans="1:9" ht="14.25">
      <c r="A800" s="56" t="s">
        <v>6</v>
      </c>
      <c r="B800" s="56" t="s">
        <v>544</v>
      </c>
      <c r="C800" s="56" t="s">
        <v>546</v>
      </c>
      <c r="D800" s="57" t="s">
        <v>3681</v>
      </c>
      <c r="E800" s="61">
        <v>2246</v>
      </c>
      <c r="F800" s="61">
        <v>2630</v>
      </c>
      <c r="G800" s="54">
        <v>23160</v>
      </c>
      <c r="H800" s="54">
        <v>20118</v>
      </c>
      <c r="I800" s="24">
        <v>-0.13134715025906735</v>
      </c>
    </row>
    <row r="801" spans="1:9" ht="14.25">
      <c r="A801" s="56" t="s">
        <v>6</v>
      </c>
      <c r="B801" s="56" t="s">
        <v>544</v>
      </c>
      <c r="C801" s="56" t="s">
        <v>355</v>
      </c>
      <c r="D801" s="57" t="s">
        <v>3682</v>
      </c>
      <c r="E801" s="61">
        <v>1097</v>
      </c>
      <c r="F801" s="61">
        <v>1181</v>
      </c>
      <c r="G801" s="54">
        <v>10563</v>
      </c>
      <c r="H801" s="54">
        <v>9179</v>
      </c>
      <c r="I801" s="24">
        <v>-0.13102338350847298</v>
      </c>
    </row>
    <row r="802" spans="1:9" ht="14.25">
      <c r="A802" s="56" t="s">
        <v>6</v>
      </c>
      <c r="B802" s="56" t="s">
        <v>544</v>
      </c>
      <c r="C802" s="56" t="s">
        <v>558</v>
      </c>
      <c r="D802" s="44" t="s">
        <v>3683</v>
      </c>
      <c r="E802" s="56">
        <v>808</v>
      </c>
      <c r="F802" s="61">
        <v>1047</v>
      </c>
      <c r="G802" s="54">
        <v>11062</v>
      </c>
      <c r="H802" s="54">
        <v>10326</v>
      </c>
      <c r="I802" s="24">
        <v>-6.6534080636412946E-2</v>
      </c>
    </row>
    <row r="803" spans="1:9" ht="14.25">
      <c r="A803" s="56" t="s">
        <v>6</v>
      </c>
      <c r="B803" s="56" t="s">
        <v>544</v>
      </c>
      <c r="C803" s="56" t="s">
        <v>554</v>
      </c>
      <c r="D803" s="44" t="s">
        <v>3684</v>
      </c>
      <c r="E803" s="56">
        <v>776</v>
      </c>
      <c r="F803" s="56">
        <v>917</v>
      </c>
      <c r="G803" s="54">
        <v>8580</v>
      </c>
      <c r="H803" s="54">
        <v>7910</v>
      </c>
      <c r="I803" s="24">
        <v>-7.8088578088578095E-2</v>
      </c>
    </row>
    <row r="804" spans="1:9" ht="14.25">
      <c r="A804" s="56" t="s">
        <v>6</v>
      </c>
      <c r="B804" s="56" t="s">
        <v>544</v>
      </c>
      <c r="C804" s="56" t="s">
        <v>560</v>
      </c>
      <c r="D804" s="57" t="s">
        <v>3685</v>
      </c>
      <c r="E804" s="61">
        <v>1328</v>
      </c>
      <c r="F804" s="61">
        <v>1534</v>
      </c>
      <c r="G804" s="54">
        <v>16099</v>
      </c>
      <c r="H804" s="54">
        <v>14003</v>
      </c>
      <c r="I804" s="24">
        <v>-0.13019442201378967</v>
      </c>
    </row>
    <row r="805" spans="1:9" ht="14.25">
      <c r="A805" s="56" t="s">
        <v>6</v>
      </c>
      <c r="B805" s="56" t="s">
        <v>2200</v>
      </c>
      <c r="C805" s="56" t="s">
        <v>2210</v>
      </c>
      <c r="D805" s="57" t="s">
        <v>3686</v>
      </c>
      <c r="E805" s="61">
        <v>30094</v>
      </c>
      <c r="F805" s="61">
        <v>34955</v>
      </c>
      <c r="G805" s="54">
        <v>198992</v>
      </c>
      <c r="H805" s="54">
        <v>189591</v>
      </c>
      <c r="I805" s="24">
        <v>-4.7243105250462332E-2</v>
      </c>
    </row>
    <row r="806" spans="1:9" ht="14.25">
      <c r="A806" s="56" t="s">
        <v>6</v>
      </c>
      <c r="B806" s="56" t="s">
        <v>2200</v>
      </c>
      <c r="C806" s="56" t="s">
        <v>2206</v>
      </c>
      <c r="D806" s="57" t="s">
        <v>3687</v>
      </c>
      <c r="E806" s="61">
        <v>4371</v>
      </c>
      <c r="F806" s="61">
        <v>5430</v>
      </c>
      <c r="G806" s="54">
        <v>50619</v>
      </c>
      <c r="H806" s="54">
        <v>46530</v>
      </c>
      <c r="I806" s="24">
        <v>-8.0779944289693595E-2</v>
      </c>
    </row>
    <row r="807" spans="1:9" ht="14.25">
      <c r="A807" s="56" t="s">
        <v>6</v>
      </c>
      <c r="B807" s="56" t="s">
        <v>2200</v>
      </c>
      <c r="C807" s="56" t="s">
        <v>2222</v>
      </c>
      <c r="D807" s="57" t="s">
        <v>3688</v>
      </c>
      <c r="E807" s="61">
        <v>3032</v>
      </c>
      <c r="F807" s="61">
        <v>3768</v>
      </c>
      <c r="G807" s="54">
        <v>33588</v>
      </c>
      <c r="H807" s="54">
        <v>31016</v>
      </c>
      <c r="I807" s="24">
        <v>-7.6574967250208403E-2</v>
      </c>
    </row>
    <row r="808" spans="1:9" ht="14.25">
      <c r="A808" s="56" t="s">
        <v>6</v>
      </c>
      <c r="B808" s="56" t="s">
        <v>2200</v>
      </c>
      <c r="C808" s="56" t="s">
        <v>2225</v>
      </c>
      <c r="D808" s="57" t="s">
        <v>3689</v>
      </c>
      <c r="E808" s="61">
        <v>4597</v>
      </c>
      <c r="F808" s="61">
        <v>5394</v>
      </c>
      <c r="G808" s="54">
        <v>36832</v>
      </c>
      <c r="H808" s="54">
        <v>33435</v>
      </c>
      <c r="I808" s="24">
        <v>-9.2229582971329285E-2</v>
      </c>
    </row>
    <row r="809" spans="1:9" ht="14.25">
      <c r="A809" s="56" t="s">
        <v>6</v>
      </c>
      <c r="B809" s="56" t="s">
        <v>2200</v>
      </c>
      <c r="C809" s="56" t="s">
        <v>2219</v>
      </c>
      <c r="D809" s="57" t="s">
        <v>3690</v>
      </c>
      <c r="E809" s="61">
        <v>3059</v>
      </c>
      <c r="F809" s="61">
        <v>3123</v>
      </c>
      <c r="G809" s="54">
        <v>28120</v>
      </c>
      <c r="H809" s="54">
        <v>22512</v>
      </c>
      <c r="I809" s="24">
        <v>-0.19943100995732574</v>
      </c>
    </row>
    <row r="810" spans="1:9" ht="14.25">
      <c r="A810" s="56" t="s">
        <v>6</v>
      </c>
      <c r="B810" s="56" t="s">
        <v>2200</v>
      </c>
      <c r="C810" s="56" t="s">
        <v>2216</v>
      </c>
      <c r="D810" s="57" t="s">
        <v>3691</v>
      </c>
      <c r="E810" s="61">
        <v>3922</v>
      </c>
      <c r="F810" s="61">
        <v>5049</v>
      </c>
      <c r="G810" s="54">
        <v>32477</v>
      </c>
      <c r="H810" s="54">
        <v>29067</v>
      </c>
      <c r="I810" s="24">
        <v>-0.10499738276318625</v>
      </c>
    </row>
    <row r="811" spans="1:9" ht="14.25">
      <c r="A811" s="56" t="s">
        <v>6</v>
      </c>
      <c r="B811" s="56" t="s">
        <v>2200</v>
      </c>
      <c r="C811" s="56" t="s">
        <v>2213</v>
      </c>
      <c r="D811" s="57" t="s">
        <v>3692</v>
      </c>
      <c r="E811" s="61">
        <v>7831</v>
      </c>
      <c r="F811" s="61">
        <v>9325</v>
      </c>
      <c r="G811" s="54">
        <v>72635</v>
      </c>
      <c r="H811" s="54">
        <v>69459</v>
      </c>
      <c r="I811" s="24">
        <v>-4.3725476698561298E-2</v>
      </c>
    </row>
    <row r="812" spans="1:9" ht="14.25">
      <c r="A812" s="56" t="s">
        <v>6</v>
      </c>
      <c r="B812" s="56" t="s">
        <v>2200</v>
      </c>
      <c r="C812" s="56" t="s">
        <v>854</v>
      </c>
      <c r="D812" s="57" t="s">
        <v>3693</v>
      </c>
      <c r="E812" s="61">
        <v>7006</v>
      </c>
      <c r="F812" s="61">
        <v>8678</v>
      </c>
      <c r="G812" s="54">
        <v>46968</v>
      </c>
      <c r="H812" s="54">
        <v>44053</v>
      </c>
      <c r="I812" s="24">
        <v>-6.2063532617952652E-2</v>
      </c>
    </row>
    <row r="813" spans="1:9" ht="14.25">
      <c r="A813" s="56" t="s">
        <v>6</v>
      </c>
      <c r="B813" s="56" t="s">
        <v>2200</v>
      </c>
      <c r="C813" s="56" t="s">
        <v>2209</v>
      </c>
      <c r="D813" s="57" t="s">
        <v>3694</v>
      </c>
      <c r="E813" s="61">
        <v>9616</v>
      </c>
      <c r="F813" s="61">
        <v>12232</v>
      </c>
      <c r="G813" s="54">
        <v>73807</v>
      </c>
      <c r="H813" s="54">
        <v>75313</v>
      </c>
      <c r="I813" s="24">
        <v>2.0404568672348151E-2</v>
      </c>
    </row>
    <row r="814" spans="1:9" ht="14.25">
      <c r="A814" s="56" t="s">
        <v>6</v>
      </c>
      <c r="B814" s="56" t="s">
        <v>2200</v>
      </c>
      <c r="C814" s="56" t="s">
        <v>2203</v>
      </c>
      <c r="D814" s="57" t="s">
        <v>3695</v>
      </c>
      <c r="E814" s="61">
        <v>7571</v>
      </c>
      <c r="F814" s="61">
        <v>9622</v>
      </c>
      <c r="G814" s="54">
        <v>70529</v>
      </c>
      <c r="H814" s="54">
        <v>66947</v>
      </c>
      <c r="I814" s="24">
        <v>-5.0787619277176767E-2</v>
      </c>
    </row>
    <row r="815" spans="1:9" ht="14.25">
      <c r="A815" s="56" t="s">
        <v>6</v>
      </c>
      <c r="B815" s="56" t="s">
        <v>2200</v>
      </c>
      <c r="C815" s="56" t="s">
        <v>2223</v>
      </c>
      <c r="D815" s="57" t="s">
        <v>3696</v>
      </c>
      <c r="E815" s="61">
        <v>3455</v>
      </c>
      <c r="F815" s="61">
        <v>3698</v>
      </c>
      <c r="G815" s="54">
        <v>27114</v>
      </c>
      <c r="H815" s="54">
        <v>22669</v>
      </c>
      <c r="I815" s="24">
        <v>-0.1639374492881906</v>
      </c>
    </row>
    <row r="816" spans="1:9" ht="14.25">
      <c r="A816" s="56" t="s">
        <v>6</v>
      </c>
      <c r="B816" s="56" t="s">
        <v>2200</v>
      </c>
      <c r="C816" s="56" t="s">
        <v>2211</v>
      </c>
      <c r="D816" s="57" t="s">
        <v>3697</v>
      </c>
      <c r="E816" s="61">
        <v>4336</v>
      </c>
      <c r="F816" s="61">
        <v>4452</v>
      </c>
      <c r="G816" s="54">
        <v>33927</v>
      </c>
      <c r="H816" s="54">
        <v>29237</v>
      </c>
      <c r="I816" s="24">
        <v>-0.1382379815486191</v>
      </c>
    </row>
    <row r="817" spans="1:9" ht="14.25">
      <c r="A817" s="56" t="s">
        <v>6</v>
      </c>
      <c r="B817" s="56" t="s">
        <v>2200</v>
      </c>
      <c r="C817" s="56" t="s">
        <v>2201</v>
      </c>
      <c r="D817" s="57" t="s">
        <v>3698</v>
      </c>
      <c r="E817" s="61">
        <v>3906</v>
      </c>
      <c r="F817" s="61">
        <v>4733</v>
      </c>
      <c r="G817" s="54">
        <v>31322</v>
      </c>
      <c r="H817" s="54">
        <v>31216</v>
      </c>
      <c r="I817" s="24">
        <v>-3.3842027967562736E-3</v>
      </c>
    </row>
    <row r="818" spans="1:9" ht="14.25">
      <c r="A818" s="56" t="s">
        <v>6</v>
      </c>
      <c r="B818" s="56" t="s">
        <v>2200</v>
      </c>
      <c r="C818" s="56" t="s">
        <v>2208</v>
      </c>
      <c r="D818" s="57" t="s">
        <v>3699</v>
      </c>
      <c r="E818" s="61">
        <v>1723</v>
      </c>
      <c r="F818" s="61">
        <v>1984</v>
      </c>
      <c r="G818" s="54">
        <v>17111</v>
      </c>
      <c r="H818" s="54">
        <v>14700</v>
      </c>
      <c r="I818" s="24">
        <v>-0.14090351236046988</v>
      </c>
    </row>
    <row r="819" spans="1:9" ht="14.25">
      <c r="A819" s="56" t="s">
        <v>6</v>
      </c>
      <c r="B819" s="56" t="s">
        <v>2200</v>
      </c>
      <c r="C819" s="56" t="s">
        <v>2207</v>
      </c>
      <c r="D819" s="44" t="s">
        <v>3700</v>
      </c>
      <c r="E819" s="56">
        <v>114</v>
      </c>
      <c r="F819" s="56">
        <v>180</v>
      </c>
      <c r="G819" s="54">
        <v>1246</v>
      </c>
      <c r="H819" s="54">
        <v>1098</v>
      </c>
      <c r="I819" s="24">
        <v>-0.1187800963081862</v>
      </c>
    </row>
    <row r="820" spans="1:9" ht="14.25">
      <c r="A820" s="56" t="s">
        <v>6</v>
      </c>
      <c r="B820" s="56" t="s">
        <v>2200</v>
      </c>
      <c r="C820" s="56" t="s">
        <v>2214</v>
      </c>
      <c r="D820" s="57" t="s">
        <v>3701</v>
      </c>
      <c r="E820" s="61">
        <v>1428</v>
      </c>
      <c r="F820" s="61">
        <v>1403</v>
      </c>
      <c r="G820" s="54">
        <v>14462</v>
      </c>
      <c r="H820" s="54">
        <v>10663</v>
      </c>
      <c r="I820" s="24">
        <v>-0.26268842483750521</v>
      </c>
    </row>
    <row r="821" spans="1:9" ht="14.25">
      <c r="A821" s="56" t="s">
        <v>6</v>
      </c>
      <c r="B821" s="56" t="s">
        <v>2200</v>
      </c>
      <c r="C821" s="56" t="s">
        <v>447</v>
      </c>
      <c r="D821" s="44" t="s">
        <v>3702</v>
      </c>
      <c r="E821" s="56">
        <v>717</v>
      </c>
      <c r="F821" s="56">
        <v>785</v>
      </c>
      <c r="G821" s="54">
        <v>9011</v>
      </c>
      <c r="H821" s="54">
        <v>7156</v>
      </c>
      <c r="I821" s="24">
        <v>-0.20585950504938408</v>
      </c>
    </row>
    <row r="822" spans="1:9" ht="14.25">
      <c r="A822" s="56" t="s">
        <v>6</v>
      </c>
      <c r="B822" s="56" t="s">
        <v>2200</v>
      </c>
      <c r="C822" s="56" t="s">
        <v>2204</v>
      </c>
      <c r="D822" s="57" t="s">
        <v>3703</v>
      </c>
      <c r="E822" s="61">
        <v>1436</v>
      </c>
      <c r="F822" s="61">
        <v>1871</v>
      </c>
      <c r="G822" s="54">
        <v>16307</v>
      </c>
      <c r="H822" s="54">
        <v>14219</v>
      </c>
      <c r="I822" s="24">
        <v>-0.12804317164407922</v>
      </c>
    </row>
    <row r="823" spans="1:9" ht="14.25">
      <c r="A823" s="56" t="s">
        <v>6</v>
      </c>
      <c r="B823" s="56" t="s">
        <v>2200</v>
      </c>
      <c r="C823" s="56" t="s">
        <v>2220</v>
      </c>
      <c r="D823" s="57" t="s">
        <v>3704</v>
      </c>
      <c r="E823" s="61">
        <v>2571</v>
      </c>
      <c r="F823" s="61">
        <v>3866</v>
      </c>
      <c r="G823" s="54">
        <v>17653</v>
      </c>
      <c r="H823" s="54">
        <v>20909</v>
      </c>
      <c r="I823" s="24">
        <v>0.18444457032798958</v>
      </c>
    </row>
    <row r="824" spans="1:9" ht="14.25">
      <c r="A824" s="56" t="s">
        <v>6</v>
      </c>
      <c r="B824" s="56" t="s">
        <v>2200</v>
      </c>
      <c r="C824" s="56" t="s">
        <v>2202</v>
      </c>
      <c r="D824" s="44" t="s">
        <v>3705</v>
      </c>
      <c r="E824" s="56">
        <v>125</v>
      </c>
      <c r="F824" s="56">
        <v>181</v>
      </c>
      <c r="G824" s="54">
        <v>1919</v>
      </c>
      <c r="H824" s="54">
        <v>1607</v>
      </c>
      <c r="I824" s="24">
        <v>-0.16258467952058364</v>
      </c>
    </row>
    <row r="825" spans="1:9" ht="14.25">
      <c r="A825" s="56" t="s">
        <v>6</v>
      </c>
      <c r="B825" s="56" t="s">
        <v>2200</v>
      </c>
      <c r="C825" s="56" t="s">
        <v>2217</v>
      </c>
      <c r="D825" s="44" t="s">
        <v>3706</v>
      </c>
      <c r="E825" s="56">
        <v>362</v>
      </c>
      <c r="F825" s="56">
        <v>403</v>
      </c>
      <c r="G825" s="54">
        <v>4541</v>
      </c>
      <c r="H825" s="54">
        <v>4041</v>
      </c>
      <c r="I825" s="24">
        <v>-0.11010790574763268</v>
      </c>
    </row>
    <row r="826" spans="1:9" ht="14.25">
      <c r="A826" s="56" t="s">
        <v>6</v>
      </c>
      <c r="B826" s="56" t="s">
        <v>2200</v>
      </c>
      <c r="C826" s="56" t="s">
        <v>2218</v>
      </c>
      <c r="D826" s="57" t="s">
        <v>3707</v>
      </c>
      <c r="E826" s="61">
        <v>1384</v>
      </c>
      <c r="F826" s="61">
        <v>2189</v>
      </c>
      <c r="G826" s="54">
        <v>8635</v>
      </c>
      <c r="H826" s="54">
        <v>9237</v>
      </c>
      <c r="I826" s="24">
        <v>6.9716270990156343E-2</v>
      </c>
    </row>
    <row r="827" spans="1:9" ht="14.25">
      <c r="A827" s="56" t="s">
        <v>6</v>
      </c>
      <c r="B827" s="56" t="s">
        <v>2200</v>
      </c>
      <c r="C827" s="56" t="s">
        <v>2224</v>
      </c>
      <c r="D827" s="44" t="s">
        <v>3708</v>
      </c>
      <c r="E827" s="56">
        <v>787</v>
      </c>
      <c r="F827" s="56">
        <v>948</v>
      </c>
      <c r="G827" s="54">
        <v>5324</v>
      </c>
      <c r="H827" s="54">
        <v>5179</v>
      </c>
      <c r="I827" s="24">
        <v>-2.7235161532682194E-2</v>
      </c>
    </row>
    <row r="828" spans="1:9" ht="14.25">
      <c r="A828" s="56" t="s">
        <v>6</v>
      </c>
      <c r="B828" s="56" t="s">
        <v>2200</v>
      </c>
      <c r="C828" s="56" t="s">
        <v>2215</v>
      </c>
      <c r="D828" s="44" t="s">
        <v>3709</v>
      </c>
      <c r="E828" s="56">
        <v>354</v>
      </c>
      <c r="F828" s="56">
        <v>457</v>
      </c>
      <c r="G828" s="54">
        <v>2964</v>
      </c>
      <c r="H828" s="54">
        <v>2824</v>
      </c>
      <c r="I828" s="24">
        <v>-4.7233468286099867E-2</v>
      </c>
    </row>
    <row r="829" spans="1:9" ht="14.25">
      <c r="A829" s="56" t="s">
        <v>6</v>
      </c>
      <c r="B829" s="56" t="s">
        <v>2200</v>
      </c>
      <c r="C829" s="56" t="s">
        <v>2205</v>
      </c>
      <c r="D829" s="57" t="s">
        <v>3710</v>
      </c>
      <c r="E829" s="61">
        <v>3017</v>
      </c>
      <c r="F829" s="61">
        <v>4319</v>
      </c>
      <c r="G829" s="54">
        <v>25471</v>
      </c>
      <c r="H829" s="54">
        <v>26082</v>
      </c>
      <c r="I829" s="24">
        <v>2.398806485807389E-2</v>
      </c>
    </row>
    <row r="830" spans="1:9" ht="14.25">
      <c r="A830" s="56" t="s">
        <v>6</v>
      </c>
      <c r="B830" s="56" t="s">
        <v>2200</v>
      </c>
      <c r="C830" s="56" t="s">
        <v>2212</v>
      </c>
      <c r="D830" s="44" t="s">
        <v>3711</v>
      </c>
      <c r="E830" s="56">
        <v>63</v>
      </c>
      <c r="F830" s="56">
        <v>111</v>
      </c>
      <c r="G830" s="54">
        <v>816</v>
      </c>
      <c r="H830" s="54">
        <v>684</v>
      </c>
      <c r="I830" s="24">
        <v>-0.16176470588235295</v>
      </c>
    </row>
    <row r="831" spans="1:9" ht="14.25">
      <c r="A831" s="56" t="s">
        <v>6</v>
      </c>
      <c r="B831" s="56" t="s">
        <v>2200</v>
      </c>
      <c r="C831" s="56" t="s">
        <v>2221</v>
      </c>
      <c r="D831" s="44" t="s">
        <v>3712</v>
      </c>
      <c r="E831" s="56">
        <v>49</v>
      </c>
      <c r="F831" s="56">
        <v>73</v>
      </c>
      <c r="G831" s="54">
        <v>685</v>
      </c>
      <c r="H831" s="54">
        <v>530</v>
      </c>
      <c r="I831" s="24">
        <v>-0.22627737226277372</v>
      </c>
    </row>
    <row r="832" spans="1:9" ht="14.25">
      <c r="A832" s="56" t="s">
        <v>6</v>
      </c>
      <c r="B832" s="56" t="s">
        <v>1518</v>
      </c>
      <c r="C832" s="56" t="s">
        <v>1557</v>
      </c>
      <c r="D832" s="57" t="s">
        <v>3713</v>
      </c>
      <c r="E832" s="61">
        <v>49369</v>
      </c>
      <c r="F832" s="61">
        <v>62450</v>
      </c>
      <c r="G832" s="54">
        <v>381511</v>
      </c>
      <c r="H832" s="54">
        <v>372760</v>
      </c>
      <c r="I832" s="24">
        <v>-2.2937739671988488E-2</v>
      </c>
    </row>
    <row r="833" spans="1:9" ht="14.25">
      <c r="A833" s="56" t="s">
        <v>6</v>
      </c>
      <c r="B833" s="56" t="s">
        <v>1518</v>
      </c>
      <c r="C833" s="56" t="s">
        <v>1550</v>
      </c>
      <c r="D833" s="57" t="s">
        <v>3714</v>
      </c>
      <c r="E833" s="61">
        <v>34880</v>
      </c>
      <c r="F833" s="61">
        <v>42074</v>
      </c>
      <c r="G833" s="54">
        <v>243037</v>
      </c>
      <c r="H833" s="54">
        <v>241145</v>
      </c>
      <c r="I833" s="24">
        <v>-7.7848228870501203E-3</v>
      </c>
    </row>
    <row r="834" spans="1:9" ht="14.25">
      <c r="A834" s="56" t="s">
        <v>6</v>
      </c>
      <c r="B834" s="56" t="s">
        <v>1518</v>
      </c>
      <c r="C834" s="56" t="s">
        <v>1589</v>
      </c>
      <c r="D834" s="57" t="s">
        <v>3715</v>
      </c>
      <c r="E834" s="61">
        <v>19323</v>
      </c>
      <c r="F834" s="61">
        <v>23344</v>
      </c>
      <c r="G834" s="54">
        <v>159597</v>
      </c>
      <c r="H834" s="54">
        <v>154055</v>
      </c>
      <c r="I834" s="24">
        <v>-3.4724963501820208E-2</v>
      </c>
    </row>
    <row r="835" spans="1:9" ht="14.25">
      <c r="A835" s="56" t="s">
        <v>6</v>
      </c>
      <c r="B835" s="56" t="s">
        <v>1518</v>
      </c>
      <c r="C835" s="56" t="s">
        <v>1566</v>
      </c>
      <c r="D835" s="57" t="s">
        <v>3716</v>
      </c>
      <c r="E835" s="61">
        <v>5821</v>
      </c>
      <c r="F835" s="61">
        <v>6722</v>
      </c>
      <c r="G835" s="54">
        <v>52841</v>
      </c>
      <c r="H835" s="54">
        <v>47790</v>
      </c>
      <c r="I835" s="24">
        <v>-9.5588652750704939E-2</v>
      </c>
    </row>
    <row r="836" spans="1:9" ht="14.25">
      <c r="A836" s="56" t="s">
        <v>6</v>
      </c>
      <c r="B836" s="56" t="s">
        <v>1518</v>
      </c>
      <c r="C836" s="56" t="s">
        <v>1532</v>
      </c>
      <c r="D836" s="57" t="s">
        <v>3717</v>
      </c>
      <c r="E836" s="61">
        <v>8999</v>
      </c>
      <c r="F836" s="61">
        <v>11624</v>
      </c>
      <c r="G836" s="54">
        <v>105335</v>
      </c>
      <c r="H836" s="54">
        <v>98164</v>
      </c>
      <c r="I836" s="24">
        <v>-6.8078036739925005E-2</v>
      </c>
    </row>
    <row r="837" spans="1:9" ht="14.25">
      <c r="A837" s="56" t="s">
        <v>6</v>
      </c>
      <c r="B837" s="56" t="s">
        <v>1518</v>
      </c>
      <c r="C837" s="56" t="s">
        <v>1581</v>
      </c>
      <c r="D837" s="57" t="s">
        <v>3718</v>
      </c>
      <c r="E837" s="61">
        <v>7376</v>
      </c>
      <c r="F837" s="61">
        <v>8181</v>
      </c>
      <c r="G837" s="54">
        <v>51200</v>
      </c>
      <c r="H837" s="54">
        <v>48729</v>
      </c>
      <c r="I837" s="24">
        <v>-4.8261718750000002E-2</v>
      </c>
    </row>
    <row r="838" spans="1:9" ht="14.25">
      <c r="A838" s="56" t="s">
        <v>6</v>
      </c>
      <c r="B838" s="56" t="s">
        <v>1518</v>
      </c>
      <c r="C838" s="56" t="s">
        <v>1582</v>
      </c>
      <c r="D838" s="57" t="s">
        <v>3719</v>
      </c>
      <c r="E838" s="61">
        <v>5117</v>
      </c>
      <c r="F838" s="61">
        <v>6231</v>
      </c>
      <c r="G838" s="54">
        <v>52168</v>
      </c>
      <c r="H838" s="54">
        <v>49559</v>
      </c>
      <c r="I838" s="24">
        <v>-5.001150130348106E-2</v>
      </c>
    </row>
    <row r="839" spans="1:9" ht="14.25">
      <c r="A839" s="56" t="s">
        <v>6</v>
      </c>
      <c r="B839" s="56" t="s">
        <v>1518</v>
      </c>
      <c r="C839" s="56" t="s">
        <v>1546</v>
      </c>
      <c r="D839" s="57" t="s">
        <v>3720</v>
      </c>
      <c r="E839" s="61">
        <v>3972</v>
      </c>
      <c r="F839" s="61">
        <v>4988</v>
      </c>
      <c r="G839" s="54">
        <v>43997</v>
      </c>
      <c r="H839" s="54">
        <v>40991</v>
      </c>
      <c r="I839" s="24">
        <v>-6.8322840193649564E-2</v>
      </c>
    </row>
    <row r="840" spans="1:9" ht="14.25">
      <c r="A840" s="56" t="s">
        <v>6</v>
      </c>
      <c r="B840" s="56" t="s">
        <v>1518</v>
      </c>
      <c r="C840" s="56" t="s">
        <v>1538</v>
      </c>
      <c r="D840" s="57" t="s">
        <v>3721</v>
      </c>
      <c r="E840" s="61">
        <v>7748</v>
      </c>
      <c r="F840" s="61">
        <v>9863</v>
      </c>
      <c r="G840" s="54">
        <v>71093</v>
      </c>
      <c r="H840" s="54">
        <v>66125</v>
      </c>
      <c r="I840" s="24">
        <v>-6.988029763830475E-2</v>
      </c>
    </row>
    <row r="841" spans="1:9" ht="14.25">
      <c r="A841" s="56" t="s">
        <v>6</v>
      </c>
      <c r="B841" s="56" t="s">
        <v>1518</v>
      </c>
      <c r="C841" s="56" t="s">
        <v>1545</v>
      </c>
      <c r="D841" s="57" t="s">
        <v>3722</v>
      </c>
      <c r="E841" s="61">
        <v>3613</v>
      </c>
      <c r="F841" s="61">
        <v>4532</v>
      </c>
      <c r="G841" s="54">
        <v>33693</v>
      </c>
      <c r="H841" s="54">
        <v>32202</v>
      </c>
      <c r="I841" s="24">
        <v>-4.4252515359273437E-2</v>
      </c>
    </row>
    <row r="842" spans="1:9" ht="14.25">
      <c r="A842" s="56" t="s">
        <v>6</v>
      </c>
      <c r="B842" s="56" t="s">
        <v>1518</v>
      </c>
      <c r="C842" s="56" t="s">
        <v>1561</v>
      </c>
      <c r="D842" s="57" t="s">
        <v>3723</v>
      </c>
      <c r="E842" s="61">
        <v>3647</v>
      </c>
      <c r="F842" s="61">
        <v>4623</v>
      </c>
      <c r="G842" s="54">
        <v>45638</v>
      </c>
      <c r="H842" s="54">
        <v>42338</v>
      </c>
      <c r="I842" s="24">
        <v>-7.2308164249090673E-2</v>
      </c>
    </row>
    <row r="843" spans="1:9" ht="14.25">
      <c r="A843" s="56" t="s">
        <v>6</v>
      </c>
      <c r="B843" s="56" t="s">
        <v>1518</v>
      </c>
      <c r="C843" s="56" t="s">
        <v>1568</v>
      </c>
      <c r="D843" s="57" t="s">
        <v>3724</v>
      </c>
      <c r="E843" s="61">
        <v>2634</v>
      </c>
      <c r="F843" s="61">
        <v>2881</v>
      </c>
      <c r="G843" s="54">
        <v>29801</v>
      </c>
      <c r="H843" s="54">
        <v>26029</v>
      </c>
      <c r="I843" s="24">
        <v>-0.12657293379416798</v>
      </c>
    </row>
    <row r="844" spans="1:9" ht="14.25">
      <c r="A844" s="56" t="s">
        <v>6</v>
      </c>
      <c r="B844" s="56" t="s">
        <v>1518</v>
      </c>
      <c r="C844" s="56" t="s">
        <v>1534</v>
      </c>
      <c r="D844" s="57" t="s">
        <v>3725</v>
      </c>
      <c r="E844" s="61">
        <v>1641</v>
      </c>
      <c r="F844" s="61">
        <v>1909</v>
      </c>
      <c r="G844" s="54">
        <v>23545</v>
      </c>
      <c r="H844" s="54">
        <v>19539</v>
      </c>
      <c r="I844" s="24">
        <v>-0.17014228073901042</v>
      </c>
    </row>
    <row r="845" spans="1:9" ht="14.25">
      <c r="A845" s="56" t="s">
        <v>6</v>
      </c>
      <c r="B845" s="56" t="s">
        <v>1518</v>
      </c>
      <c r="C845" s="56" t="s">
        <v>1527</v>
      </c>
      <c r="D845" s="57" t="s">
        <v>3726</v>
      </c>
      <c r="E845" s="61">
        <v>6755</v>
      </c>
      <c r="F845" s="61">
        <v>8642</v>
      </c>
      <c r="G845" s="54">
        <v>56391</v>
      </c>
      <c r="H845" s="54">
        <v>56400</v>
      </c>
      <c r="I845" s="24">
        <v>1.5959993616002555E-4</v>
      </c>
    </row>
    <row r="846" spans="1:9" ht="14.25">
      <c r="A846" s="56" t="s">
        <v>6</v>
      </c>
      <c r="B846" s="56" t="s">
        <v>1518</v>
      </c>
      <c r="C846" s="56" t="s">
        <v>1580</v>
      </c>
      <c r="D846" s="57" t="s">
        <v>3727</v>
      </c>
      <c r="E846" s="61">
        <v>8889</v>
      </c>
      <c r="F846" s="61">
        <v>11593</v>
      </c>
      <c r="G846" s="54">
        <v>67670</v>
      </c>
      <c r="H846" s="54">
        <v>67241</v>
      </c>
      <c r="I846" s="24">
        <v>-6.3395891827988772E-3</v>
      </c>
    </row>
    <row r="847" spans="1:9" ht="14.25">
      <c r="A847" s="56" t="s">
        <v>6</v>
      </c>
      <c r="B847" s="56" t="s">
        <v>1518</v>
      </c>
      <c r="C847" s="56" t="s">
        <v>1575</v>
      </c>
      <c r="D847" s="57" t="s">
        <v>3728</v>
      </c>
      <c r="E847" s="61">
        <v>10764</v>
      </c>
      <c r="F847" s="61">
        <v>14272</v>
      </c>
      <c r="G847" s="54">
        <v>100552</v>
      </c>
      <c r="H847" s="54">
        <v>98199</v>
      </c>
      <c r="I847" s="24">
        <v>-2.3400827432572203E-2</v>
      </c>
    </row>
    <row r="848" spans="1:9" ht="14.25">
      <c r="A848" s="56" t="s">
        <v>6</v>
      </c>
      <c r="B848" s="56" t="s">
        <v>1518</v>
      </c>
      <c r="C848" s="56" t="s">
        <v>1526</v>
      </c>
      <c r="D848" s="57" t="s">
        <v>3729</v>
      </c>
      <c r="E848" s="61">
        <v>6568</v>
      </c>
      <c r="F848" s="61">
        <v>7904</v>
      </c>
      <c r="G848" s="54">
        <v>62068</v>
      </c>
      <c r="H848" s="54">
        <v>58852</v>
      </c>
      <c r="I848" s="24">
        <v>-5.1814139331056261E-2</v>
      </c>
    </row>
    <row r="849" spans="1:9" ht="14.25">
      <c r="A849" s="56" t="s">
        <v>6</v>
      </c>
      <c r="B849" s="56" t="s">
        <v>1518</v>
      </c>
      <c r="C849" s="56" t="s">
        <v>1587</v>
      </c>
      <c r="D849" s="57" t="s">
        <v>3730</v>
      </c>
      <c r="E849" s="61">
        <v>3186</v>
      </c>
      <c r="F849" s="61">
        <v>4119</v>
      </c>
      <c r="G849" s="54">
        <v>30696</v>
      </c>
      <c r="H849" s="54">
        <v>30122</v>
      </c>
      <c r="I849" s="24">
        <v>-1.8699504821475112E-2</v>
      </c>
    </row>
    <row r="850" spans="1:9" ht="14.25">
      <c r="A850" s="56" t="s">
        <v>6</v>
      </c>
      <c r="B850" s="56" t="s">
        <v>1518</v>
      </c>
      <c r="C850" s="56" t="s">
        <v>1524</v>
      </c>
      <c r="D850" s="57" t="s">
        <v>3731</v>
      </c>
      <c r="E850" s="61">
        <v>10740</v>
      </c>
      <c r="F850" s="61">
        <v>14015</v>
      </c>
      <c r="G850" s="54">
        <v>96479</v>
      </c>
      <c r="H850" s="54">
        <v>94222</v>
      </c>
      <c r="I850" s="24">
        <v>-2.3393691891499705E-2</v>
      </c>
    </row>
    <row r="851" spans="1:9" ht="14.25">
      <c r="A851" s="56" t="s">
        <v>6</v>
      </c>
      <c r="B851" s="56" t="s">
        <v>1518</v>
      </c>
      <c r="C851" s="56" t="s">
        <v>1547</v>
      </c>
      <c r="D851" s="44" t="s">
        <v>3732</v>
      </c>
      <c r="E851" s="56">
        <v>338</v>
      </c>
      <c r="F851" s="56">
        <v>471</v>
      </c>
      <c r="G851" s="54">
        <v>5180</v>
      </c>
      <c r="H851" s="54">
        <v>4353</v>
      </c>
      <c r="I851" s="24">
        <v>-0.15965250965250966</v>
      </c>
    </row>
    <row r="852" spans="1:9" ht="14.25">
      <c r="A852" s="56" t="s">
        <v>6</v>
      </c>
      <c r="B852" s="56" t="s">
        <v>1518</v>
      </c>
      <c r="C852" s="56" t="s">
        <v>1540</v>
      </c>
      <c r="D852" s="44" t="s">
        <v>3733</v>
      </c>
      <c r="E852" s="56">
        <v>393</v>
      </c>
      <c r="F852" s="56">
        <v>567</v>
      </c>
      <c r="G852" s="54">
        <v>4972</v>
      </c>
      <c r="H852" s="54">
        <v>4344</v>
      </c>
      <c r="I852" s="24">
        <v>-0.12630732099758649</v>
      </c>
    </row>
    <row r="853" spans="1:9" ht="14.25">
      <c r="A853" s="56" t="s">
        <v>6</v>
      </c>
      <c r="B853" s="56" t="s">
        <v>1518</v>
      </c>
      <c r="C853" s="56" t="s">
        <v>1552</v>
      </c>
      <c r="D853" s="44" t="s">
        <v>3734</v>
      </c>
      <c r="E853" s="56">
        <v>318</v>
      </c>
      <c r="F853" s="56">
        <v>444</v>
      </c>
      <c r="G853" s="54">
        <v>3528</v>
      </c>
      <c r="H853" s="54">
        <v>3242</v>
      </c>
      <c r="I853" s="24">
        <v>-8.1065759637188206E-2</v>
      </c>
    </row>
    <row r="854" spans="1:9" ht="14.25">
      <c r="A854" s="56" t="s">
        <v>6</v>
      </c>
      <c r="B854" s="56" t="s">
        <v>1518</v>
      </c>
      <c r="C854" s="56" t="s">
        <v>1551</v>
      </c>
      <c r="D854" s="44" t="s">
        <v>3735</v>
      </c>
      <c r="E854" s="56">
        <v>82</v>
      </c>
      <c r="F854" s="56">
        <v>108</v>
      </c>
      <c r="G854" s="54">
        <v>1121</v>
      </c>
      <c r="H854" s="54">
        <v>962</v>
      </c>
      <c r="I854" s="24">
        <v>-0.14183764495985726</v>
      </c>
    </row>
    <row r="855" spans="1:9" ht="14.25">
      <c r="A855" s="56" t="s">
        <v>6</v>
      </c>
      <c r="B855" s="56" t="s">
        <v>1518</v>
      </c>
      <c r="C855" s="56" t="s">
        <v>1544</v>
      </c>
      <c r="D855" s="44" t="s">
        <v>3736</v>
      </c>
      <c r="E855" s="56">
        <v>64</v>
      </c>
      <c r="F855" s="56">
        <v>83</v>
      </c>
      <c r="G855" s="54">
        <v>842</v>
      </c>
      <c r="H855" s="54">
        <v>752</v>
      </c>
      <c r="I855" s="24">
        <v>-0.10688836104513064</v>
      </c>
    </row>
    <row r="856" spans="1:9" ht="14.25">
      <c r="A856" s="56" t="s">
        <v>6</v>
      </c>
      <c r="B856" s="56" t="s">
        <v>1518</v>
      </c>
      <c r="C856" s="56" t="s">
        <v>1576</v>
      </c>
      <c r="D856" s="44" t="s">
        <v>3737</v>
      </c>
      <c r="E856" s="56">
        <v>946</v>
      </c>
      <c r="F856" s="61">
        <v>1130</v>
      </c>
      <c r="G856" s="54">
        <v>12069</v>
      </c>
      <c r="H856" s="54">
        <v>10218</v>
      </c>
      <c r="I856" s="24">
        <v>-0.15336813323390505</v>
      </c>
    </row>
    <row r="857" spans="1:9" ht="14.25">
      <c r="A857" s="56" t="s">
        <v>6</v>
      </c>
      <c r="B857" s="56" t="s">
        <v>1518</v>
      </c>
      <c r="C857" s="56" t="s">
        <v>1539</v>
      </c>
      <c r="D857" s="57" t="s">
        <v>3738</v>
      </c>
      <c r="E857" s="61">
        <v>2888</v>
      </c>
      <c r="F857" s="61">
        <v>3888</v>
      </c>
      <c r="G857" s="54">
        <v>19018</v>
      </c>
      <c r="H857" s="54">
        <v>19188</v>
      </c>
      <c r="I857" s="24">
        <v>8.9388999894836462E-3</v>
      </c>
    </row>
    <row r="858" spans="1:9" ht="14.25">
      <c r="A858" s="56" t="s">
        <v>6</v>
      </c>
      <c r="B858" s="56" t="s">
        <v>1518</v>
      </c>
      <c r="C858" s="56" t="s">
        <v>1556</v>
      </c>
      <c r="D858" s="57" t="s">
        <v>3739</v>
      </c>
      <c r="E858" s="61">
        <v>1671</v>
      </c>
      <c r="F858" s="61">
        <v>2355</v>
      </c>
      <c r="G858" s="54">
        <v>14738</v>
      </c>
      <c r="H858" s="54">
        <v>15555</v>
      </c>
      <c r="I858" s="24">
        <v>5.5434930112634007E-2</v>
      </c>
    </row>
    <row r="859" spans="1:9" ht="14.25">
      <c r="A859" s="56" t="s">
        <v>6</v>
      </c>
      <c r="B859" s="56" t="s">
        <v>1518</v>
      </c>
      <c r="C859" s="56" t="s">
        <v>1584</v>
      </c>
      <c r="D859" s="44" t="s">
        <v>3740</v>
      </c>
      <c r="E859" s="56">
        <v>755</v>
      </c>
      <c r="F859" s="56">
        <v>868</v>
      </c>
      <c r="G859" s="54">
        <v>7707</v>
      </c>
      <c r="H859" s="54">
        <v>6612</v>
      </c>
      <c r="I859" s="24">
        <v>-0.14207862981704944</v>
      </c>
    </row>
    <row r="860" spans="1:9" ht="14.25">
      <c r="A860" s="56" t="s">
        <v>6</v>
      </c>
      <c r="B860" s="56" t="s">
        <v>1518</v>
      </c>
      <c r="C860" s="56" t="s">
        <v>1522</v>
      </c>
      <c r="D860" s="44" t="s">
        <v>3741</v>
      </c>
      <c r="E860" s="56">
        <v>414</v>
      </c>
      <c r="F860" s="56">
        <v>504</v>
      </c>
      <c r="G860" s="54">
        <v>4609</v>
      </c>
      <c r="H860" s="54">
        <v>4121</v>
      </c>
      <c r="I860" s="24">
        <v>-0.10587980039054025</v>
      </c>
    </row>
    <row r="861" spans="1:9" ht="14.25">
      <c r="A861" s="56" t="s">
        <v>6</v>
      </c>
      <c r="B861" s="56" t="s">
        <v>1518</v>
      </c>
      <c r="C861" s="56" t="s">
        <v>1558</v>
      </c>
      <c r="D861" s="44" t="s">
        <v>3742</v>
      </c>
      <c r="E861" s="56">
        <v>552</v>
      </c>
      <c r="F861" s="56">
        <v>664</v>
      </c>
      <c r="G861" s="54">
        <v>6780</v>
      </c>
      <c r="H861" s="54">
        <v>5600</v>
      </c>
      <c r="I861" s="24">
        <v>-0.17404129793510326</v>
      </c>
    </row>
    <row r="862" spans="1:9" ht="14.25">
      <c r="A862" s="56" t="s">
        <v>6</v>
      </c>
      <c r="B862" s="56" t="s">
        <v>1518</v>
      </c>
      <c r="C862" s="56" t="s">
        <v>1578</v>
      </c>
      <c r="D862" s="57" t="s">
        <v>3743</v>
      </c>
      <c r="E862" s="61">
        <v>2661</v>
      </c>
      <c r="F862" s="61">
        <v>2853</v>
      </c>
      <c r="G862" s="54">
        <v>21532</v>
      </c>
      <c r="H862" s="54">
        <v>19155</v>
      </c>
      <c r="I862" s="24">
        <v>-0.11039383243544491</v>
      </c>
    </row>
    <row r="863" spans="1:9" ht="14.25">
      <c r="A863" s="56" t="s">
        <v>6</v>
      </c>
      <c r="B863" s="56" t="s">
        <v>1518</v>
      </c>
      <c r="C863" s="56" t="s">
        <v>1528</v>
      </c>
      <c r="D863" s="57" t="s">
        <v>3744</v>
      </c>
      <c r="E863" s="61">
        <v>1930</v>
      </c>
      <c r="F863" s="61">
        <v>2299</v>
      </c>
      <c r="G863" s="54">
        <v>15338</v>
      </c>
      <c r="H863" s="54">
        <v>14084</v>
      </c>
      <c r="I863" s="24">
        <v>-8.1757725909505807E-2</v>
      </c>
    </row>
    <row r="864" spans="1:9" ht="14.25">
      <c r="A864" s="56" t="s">
        <v>6</v>
      </c>
      <c r="B864" s="56" t="s">
        <v>1518</v>
      </c>
      <c r="C864" s="56" t="s">
        <v>1530</v>
      </c>
      <c r="D864" s="44" t="s">
        <v>3745</v>
      </c>
      <c r="E864" s="56">
        <v>984</v>
      </c>
      <c r="F864" s="61">
        <v>1413</v>
      </c>
      <c r="G864" s="54">
        <v>7573</v>
      </c>
      <c r="H864" s="54">
        <v>7680</v>
      </c>
      <c r="I864" s="24">
        <v>1.4129143008054932E-2</v>
      </c>
    </row>
    <row r="865" spans="1:9" ht="14.25">
      <c r="A865" s="56" t="s">
        <v>6</v>
      </c>
      <c r="B865" s="56" t="s">
        <v>1518</v>
      </c>
      <c r="C865" s="56" t="s">
        <v>1585</v>
      </c>
      <c r="D865" s="57" t="s">
        <v>3746</v>
      </c>
      <c r="E865" s="61">
        <v>2113</v>
      </c>
      <c r="F865" s="61">
        <v>2372</v>
      </c>
      <c r="G865" s="54">
        <v>20909</v>
      </c>
      <c r="H865" s="54">
        <v>18555</v>
      </c>
      <c r="I865" s="24">
        <v>-0.11258309818738342</v>
      </c>
    </row>
    <row r="866" spans="1:9" ht="14.25">
      <c r="A866" s="56" t="s">
        <v>6</v>
      </c>
      <c r="B866" s="56" t="s">
        <v>1518</v>
      </c>
      <c r="C866" s="56" t="s">
        <v>1554</v>
      </c>
      <c r="D866" s="57" t="s">
        <v>3747</v>
      </c>
      <c r="E866" s="61">
        <v>2585</v>
      </c>
      <c r="F866" s="61">
        <v>3180</v>
      </c>
      <c r="G866" s="54">
        <v>26214</v>
      </c>
      <c r="H866" s="54">
        <v>24989</v>
      </c>
      <c r="I866" s="24">
        <v>-4.6730754558632792E-2</v>
      </c>
    </row>
    <row r="867" spans="1:9" ht="14.25">
      <c r="A867" s="56" t="s">
        <v>6</v>
      </c>
      <c r="B867" s="56" t="s">
        <v>1518</v>
      </c>
      <c r="C867" s="56" t="s">
        <v>1533</v>
      </c>
      <c r="D867" s="44" t="s">
        <v>3748</v>
      </c>
      <c r="E867" s="56">
        <v>822</v>
      </c>
      <c r="F867" s="61">
        <v>1020</v>
      </c>
      <c r="G867" s="54">
        <v>9902</v>
      </c>
      <c r="H867" s="54">
        <v>9004</v>
      </c>
      <c r="I867" s="24">
        <v>-9.0688749747525749E-2</v>
      </c>
    </row>
    <row r="868" spans="1:9" ht="14.25">
      <c r="A868" s="56" t="s">
        <v>6</v>
      </c>
      <c r="B868" s="56" t="s">
        <v>1518</v>
      </c>
      <c r="C868" s="56" t="s">
        <v>1553</v>
      </c>
      <c r="D868" s="57" t="s">
        <v>3749</v>
      </c>
      <c r="E868" s="61">
        <v>1647</v>
      </c>
      <c r="F868" s="61">
        <v>2268</v>
      </c>
      <c r="G868" s="54">
        <v>14543</v>
      </c>
      <c r="H868" s="54">
        <v>15797</v>
      </c>
      <c r="I868" s="24">
        <v>8.6227050814824999E-2</v>
      </c>
    </row>
    <row r="869" spans="1:9" ht="14.25">
      <c r="A869" s="56" t="s">
        <v>6</v>
      </c>
      <c r="B869" s="56" t="s">
        <v>1518</v>
      </c>
      <c r="C869" s="56" t="s">
        <v>1560</v>
      </c>
      <c r="D869" s="44" t="s">
        <v>3750</v>
      </c>
      <c r="E869" s="56">
        <v>354</v>
      </c>
      <c r="F869" s="56">
        <v>482</v>
      </c>
      <c r="G869" s="54">
        <v>5074</v>
      </c>
      <c r="H869" s="54">
        <v>4651</v>
      </c>
      <c r="I869" s="24">
        <v>-8.3366180528182898E-2</v>
      </c>
    </row>
    <row r="870" spans="1:9" ht="14.25">
      <c r="A870" s="56" t="s">
        <v>6</v>
      </c>
      <c r="B870" s="56" t="s">
        <v>1518</v>
      </c>
      <c r="C870" s="56" t="s">
        <v>1555</v>
      </c>
      <c r="D870" s="44" t="s">
        <v>3751</v>
      </c>
      <c r="E870" s="56">
        <v>886</v>
      </c>
      <c r="F870" s="61">
        <v>1146</v>
      </c>
      <c r="G870" s="54">
        <v>8974</v>
      </c>
      <c r="H870" s="54">
        <v>8569</v>
      </c>
      <c r="I870" s="24">
        <v>-4.5130376643637171E-2</v>
      </c>
    </row>
    <row r="871" spans="1:9" ht="14.25">
      <c r="A871" s="56" t="s">
        <v>6</v>
      </c>
      <c r="B871" s="56" t="s">
        <v>1518</v>
      </c>
      <c r="C871" s="56" t="s">
        <v>1548</v>
      </c>
      <c r="D871" s="44" t="s">
        <v>3752</v>
      </c>
      <c r="E871" s="56">
        <v>900</v>
      </c>
      <c r="F871" s="61">
        <v>1163</v>
      </c>
      <c r="G871" s="54">
        <v>13676</v>
      </c>
      <c r="H871" s="54">
        <v>12530</v>
      </c>
      <c r="I871" s="24">
        <v>-8.3796431705176949E-2</v>
      </c>
    </row>
    <row r="872" spans="1:9" ht="14.25">
      <c r="A872" s="56" t="s">
        <v>6</v>
      </c>
      <c r="B872" s="56" t="s">
        <v>1518</v>
      </c>
      <c r="C872" s="56" t="s">
        <v>1392</v>
      </c>
      <c r="D872" s="57" t="s">
        <v>3753</v>
      </c>
      <c r="E872" s="61">
        <v>1116</v>
      </c>
      <c r="F872" s="61">
        <v>1371</v>
      </c>
      <c r="G872" s="54">
        <v>13216</v>
      </c>
      <c r="H872" s="54">
        <v>12811</v>
      </c>
      <c r="I872" s="24">
        <v>-3.0644673123486683E-2</v>
      </c>
    </row>
    <row r="873" spans="1:9" ht="14.25">
      <c r="A873" s="56" t="s">
        <v>6</v>
      </c>
      <c r="B873" s="56" t="s">
        <v>1518</v>
      </c>
      <c r="C873" s="56" t="s">
        <v>1521</v>
      </c>
      <c r="D873" s="44" t="s">
        <v>3754</v>
      </c>
      <c r="E873" s="56">
        <v>289</v>
      </c>
      <c r="F873" s="56">
        <v>343</v>
      </c>
      <c r="G873" s="54">
        <v>5455</v>
      </c>
      <c r="H873" s="54">
        <v>4299</v>
      </c>
      <c r="I873" s="24">
        <v>-0.21191567369385886</v>
      </c>
    </row>
    <row r="874" spans="1:9" ht="14.25">
      <c r="A874" s="56" t="s">
        <v>6</v>
      </c>
      <c r="B874" s="56" t="s">
        <v>1518</v>
      </c>
      <c r="C874" s="56" t="s">
        <v>1519</v>
      </c>
      <c r="D874" s="44" t="s">
        <v>3755</v>
      </c>
      <c r="E874" s="56">
        <v>408</v>
      </c>
      <c r="F874" s="56">
        <v>533</v>
      </c>
      <c r="G874" s="54">
        <v>7036</v>
      </c>
      <c r="H874" s="54">
        <v>6068</v>
      </c>
      <c r="I874" s="24">
        <v>-0.13757816941444001</v>
      </c>
    </row>
    <row r="875" spans="1:9" ht="14.25">
      <c r="A875" s="56" t="s">
        <v>6</v>
      </c>
      <c r="B875" s="56" t="s">
        <v>1518</v>
      </c>
      <c r="C875" s="56" t="s">
        <v>1531</v>
      </c>
      <c r="D875" s="44" t="s">
        <v>3756</v>
      </c>
      <c r="E875" s="56">
        <v>50</v>
      </c>
      <c r="F875" s="56">
        <v>53</v>
      </c>
      <c r="G875" s="54">
        <v>563</v>
      </c>
      <c r="H875" s="54">
        <v>387</v>
      </c>
      <c r="I875" s="24">
        <v>-0.31261101243339257</v>
      </c>
    </row>
    <row r="876" spans="1:9" ht="14.25">
      <c r="A876" s="56" t="s">
        <v>6</v>
      </c>
      <c r="B876" s="56" t="s">
        <v>1518</v>
      </c>
      <c r="C876" s="56" t="s">
        <v>1562</v>
      </c>
      <c r="D876" s="44" t="s">
        <v>3757</v>
      </c>
      <c r="E876" s="56">
        <v>74</v>
      </c>
      <c r="F876" s="56">
        <v>82</v>
      </c>
      <c r="G876" s="54">
        <v>1129</v>
      </c>
      <c r="H876" s="54">
        <v>852</v>
      </c>
      <c r="I876" s="24">
        <v>-0.24534986713906112</v>
      </c>
    </row>
    <row r="877" spans="1:9" ht="14.25">
      <c r="A877" s="56" t="s">
        <v>6</v>
      </c>
      <c r="B877" s="56" t="s">
        <v>1518</v>
      </c>
      <c r="C877" s="56" t="s">
        <v>1577</v>
      </c>
      <c r="D877" s="44" t="s">
        <v>3758</v>
      </c>
      <c r="E877" s="56">
        <v>258</v>
      </c>
      <c r="F877" s="56">
        <v>317</v>
      </c>
      <c r="G877" s="54">
        <v>4200</v>
      </c>
      <c r="H877" s="54">
        <v>3545</v>
      </c>
      <c r="I877" s="24">
        <v>-0.15595238095238095</v>
      </c>
    </row>
    <row r="878" spans="1:9" ht="14.25">
      <c r="A878" s="56" t="s">
        <v>6</v>
      </c>
      <c r="B878" s="56" t="s">
        <v>1518</v>
      </c>
      <c r="C878" s="56" t="s">
        <v>1590</v>
      </c>
      <c r="D878" s="44" t="s">
        <v>3759</v>
      </c>
      <c r="E878" s="56">
        <v>43</v>
      </c>
      <c r="F878" s="56">
        <v>56</v>
      </c>
      <c r="G878" s="54">
        <v>656</v>
      </c>
      <c r="H878" s="54">
        <v>548</v>
      </c>
      <c r="I878" s="24">
        <v>-0.16463414634146342</v>
      </c>
    </row>
    <row r="879" spans="1:9" ht="14.25">
      <c r="A879" s="56" t="s">
        <v>6</v>
      </c>
      <c r="B879" s="56" t="s">
        <v>1518</v>
      </c>
      <c r="C879" s="56" t="s">
        <v>1586</v>
      </c>
      <c r="D879" s="44" t="s">
        <v>3760</v>
      </c>
      <c r="E879" s="56">
        <v>90</v>
      </c>
      <c r="F879" s="56">
        <v>86</v>
      </c>
      <c r="G879" s="54">
        <v>1657</v>
      </c>
      <c r="H879" s="54">
        <v>1178</v>
      </c>
      <c r="I879" s="24">
        <v>-0.28907664453832227</v>
      </c>
    </row>
    <row r="880" spans="1:9" ht="14.25">
      <c r="A880" s="56" t="s">
        <v>6</v>
      </c>
      <c r="B880" s="56" t="s">
        <v>1518</v>
      </c>
      <c r="C880" s="56" t="s">
        <v>1593</v>
      </c>
      <c r="D880" s="44" t="s">
        <v>3761</v>
      </c>
      <c r="E880" s="56">
        <v>108</v>
      </c>
      <c r="F880" s="56">
        <v>149</v>
      </c>
      <c r="G880" s="54">
        <v>1910</v>
      </c>
      <c r="H880" s="54">
        <v>1542</v>
      </c>
      <c r="I880" s="24">
        <v>-0.19267015706806281</v>
      </c>
    </row>
    <row r="881" spans="1:9" ht="14.25">
      <c r="A881" s="56" t="s">
        <v>6</v>
      </c>
      <c r="B881" s="56" t="s">
        <v>1518</v>
      </c>
      <c r="C881" s="56" t="s">
        <v>1583</v>
      </c>
      <c r="D881" s="44" t="s">
        <v>3762</v>
      </c>
      <c r="E881" s="56">
        <v>419</v>
      </c>
      <c r="F881" s="56">
        <v>517</v>
      </c>
      <c r="G881" s="54">
        <v>6692</v>
      </c>
      <c r="H881" s="54">
        <v>5973</v>
      </c>
      <c r="I881" s="24">
        <v>-0.10744172145845786</v>
      </c>
    </row>
    <row r="882" spans="1:9" ht="14.25">
      <c r="A882" s="56" t="s">
        <v>6</v>
      </c>
      <c r="B882" s="56" t="s">
        <v>1518</v>
      </c>
      <c r="C882" s="56" t="s">
        <v>1588</v>
      </c>
      <c r="D882" s="44" t="s">
        <v>3763</v>
      </c>
      <c r="E882" s="56">
        <v>406</v>
      </c>
      <c r="F882" s="56">
        <v>592</v>
      </c>
      <c r="G882" s="54">
        <v>6819</v>
      </c>
      <c r="H882" s="54">
        <v>6426</v>
      </c>
      <c r="I882" s="24">
        <v>-5.7633084029916411E-2</v>
      </c>
    </row>
    <row r="883" spans="1:9" ht="14.25">
      <c r="A883" s="56" t="s">
        <v>6</v>
      </c>
      <c r="B883" s="56" t="s">
        <v>1518</v>
      </c>
      <c r="C883" s="56" t="s">
        <v>1570</v>
      </c>
      <c r="D883" s="44" t="s">
        <v>3764</v>
      </c>
      <c r="E883" s="56">
        <v>84</v>
      </c>
      <c r="F883" s="56">
        <v>119</v>
      </c>
      <c r="G883" s="54">
        <v>1160</v>
      </c>
      <c r="H883" s="54">
        <v>1023</v>
      </c>
      <c r="I883" s="24">
        <v>-0.11810344827586207</v>
      </c>
    </row>
    <row r="884" spans="1:9" ht="14.25">
      <c r="A884" s="56" t="s">
        <v>6</v>
      </c>
      <c r="B884" s="56" t="s">
        <v>1518</v>
      </c>
      <c r="C884" s="56" t="s">
        <v>1520</v>
      </c>
      <c r="D884" s="44" t="s">
        <v>3765</v>
      </c>
      <c r="E884" s="56">
        <v>317</v>
      </c>
      <c r="F884" s="56">
        <v>369</v>
      </c>
      <c r="G884" s="54">
        <v>5245</v>
      </c>
      <c r="H884" s="54">
        <v>4131</v>
      </c>
      <c r="I884" s="24">
        <v>-0.21239275500476645</v>
      </c>
    </row>
    <row r="885" spans="1:9" ht="14.25">
      <c r="A885" s="56" t="s">
        <v>6</v>
      </c>
      <c r="B885" s="56" t="s">
        <v>1518</v>
      </c>
      <c r="C885" s="56" t="s">
        <v>1559</v>
      </c>
      <c r="D885" s="44" t="s">
        <v>3766</v>
      </c>
      <c r="E885" s="56">
        <v>312</v>
      </c>
      <c r="F885" s="56">
        <v>343</v>
      </c>
      <c r="G885" s="54">
        <v>4810</v>
      </c>
      <c r="H885" s="54">
        <v>3915</v>
      </c>
      <c r="I885" s="24">
        <v>-0.18607068607068608</v>
      </c>
    </row>
    <row r="886" spans="1:9" ht="14.25">
      <c r="A886" s="56" t="s">
        <v>6</v>
      </c>
      <c r="B886" s="56" t="s">
        <v>1518</v>
      </c>
      <c r="C886" s="56" t="s">
        <v>1543</v>
      </c>
      <c r="D886" s="44" t="s">
        <v>3767</v>
      </c>
      <c r="E886" s="56">
        <v>176</v>
      </c>
      <c r="F886" s="56">
        <v>206</v>
      </c>
      <c r="G886" s="54">
        <v>3134</v>
      </c>
      <c r="H886" s="54">
        <v>2692</v>
      </c>
      <c r="I886" s="24">
        <v>-0.14103382259093811</v>
      </c>
    </row>
    <row r="887" spans="1:9" ht="14.25">
      <c r="A887" s="56" t="s">
        <v>6</v>
      </c>
      <c r="B887" s="56" t="s">
        <v>1518</v>
      </c>
      <c r="C887" s="56" t="s">
        <v>1571</v>
      </c>
      <c r="D887" s="44" t="s">
        <v>3768</v>
      </c>
      <c r="E887" s="56">
        <v>118</v>
      </c>
      <c r="F887" s="56">
        <v>137</v>
      </c>
      <c r="G887" s="54">
        <v>965</v>
      </c>
      <c r="H887" s="54">
        <v>715</v>
      </c>
      <c r="I887" s="24">
        <v>-0.25906735751295334</v>
      </c>
    </row>
    <row r="888" spans="1:9" ht="14.25">
      <c r="A888" s="56" t="s">
        <v>6</v>
      </c>
      <c r="B888" s="56" t="s">
        <v>1518</v>
      </c>
      <c r="C888" s="56" t="s">
        <v>1567</v>
      </c>
      <c r="D888" s="44" t="s">
        <v>3769</v>
      </c>
      <c r="E888" s="56">
        <v>269</v>
      </c>
      <c r="F888" s="56">
        <v>319</v>
      </c>
      <c r="G888" s="54">
        <v>4145</v>
      </c>
      <c r="H888" s="54">
        <v>3439</v>
      </c>
      <c r="I888" s="24">
        <v>-0.17032569360675512</v>
      </c>
    </row>
    <row r="889" spans="1:9" ht="14.25">
      <c r="A889" s="56" t="s">
        <v>6</v>
      </c>
      <c r="B889" s="56" t="s">
        <v>1518</v>
      </c>
      <c r="C889" s="56" t="s">
        <v>1542</v>
      </c>
      <c r="D889" s="57" t="s">
        <v>3770</v>
      </c>
      <c r="E889" s="61">
        <v>1024</v>
      </c>
      <c r="F889" s="61">
        <v>1152</v>
      </c>
      <c r="G889" s="54">
        <v>12743</v>
      </c>
      <c r="H889" s="54">
        <v>10584</v>
      </c>
      <c r="I889" s="24">
        <v>-0.16942635172251433</v>
      </c>
    </row>
    <row r="890" spans="1:9" ht="14.25">
      <c r="A890" s="56" t="s">
        <v>6</v>
      </c>
      <c r="B890" s="56" t="s">
        <v>1518</v>
      </c>
      <c r="C890" s="56" t="s">
        <v>1569</v>
      </c>
      <c r="D890" s="44" t="s">
        <v>3771</v>
      </c>
      <c r="E890" s="56">
        <v>184</v>
      </c>
      <c r="F890" s="56">
        <v>252</v>
      </c>
      <c r="G890" s="54">
        <v>2970</v>
      </c>
      <c r="H890" s="54">
        <v>2593</v>
      </c>
      <c r="I890" s="24">
        <v>-0.12693602693602693</v>
      </c>
    </row>
    <row r="891" spans="1:9" ht="14.25">
      <c r="A891" s="56" t="s">
        <v>6</v>
      </c>
      <c r="B891" s="56" t="s">
        <v>1518</v>
      </c>
      <c r="C891" s="56" t="s">
        <v>1537</v>
      </c>
      <c r="D891" s="44" t="s">
        <v>3772</v>
      </c>
      <c r="E891" s="56">
        <v>112</v>
      </c>
      <c r="F891" s="56">
        <v>156</v>
      </c>
      <c r="G891" s="54">
        <v>1953</v>
      </c>
      <c r="H891" s="54">
        <v>1639</v>
      </c>
      <c r="I891" s="24">
        <v>-0.16077828981054787</v>
      </c>
    </row>
    <row r="892" spans="1:9" ht="14.25">
      <c r="A892" s="56" t="s">
        <v>6</v>
      </c>
      <c r="B892" s="56" t="s">
        <v>1518</v>
      </c>
      <c r="C892" s="56" t="s">
        <v>1591</v>
      </c>
      <c r="D892" s="44" t="s">
        <v>3773</v>
      </c>
      <c r="E892" s="56">
        <v>643</v>
      </c>
      <c r="F892" s="56">
        <v>877</v>
      </c>
      <c r="G892" s="54">
        <v>8425</v>
      </c>
      <c r="H892" s="54">
        <v>8400</v>
      </c>
      <c r="I892" s="24">
        <v>-2.967359050445104E-3</v>
      </c>
    </row>
    <row r="893" spans="1:9" ht="14.25">
      <c r="A893" s="56" t="s">
        <v>6</v>
      </c>
      <c r="B893" s="56" t="s">
        <v>1518</v>
      </c>
      <c r="C893" s="56" t="s">
        <v>1523</v>
      </c>
      <c r="D893" s="44" t="s">
        <v>3774</v>
      </c>
      <c r="E893" s="56">
        <v>391</v>
      </c>
      <c r="F893" s="56">
        <v>469</v>
      </c>
      <c r="G893" s="54">
        <v>4741</v>
      </c>
      <c r="H893" s="54">
        <v>4279</v>
      </c>
      <c r="I893" s="24">
        <v>-9.7447795823665889E-2</v>
      </c>
    </row>
    <row r="894" spans="1:9" ht="14.25">
      <c r="A894" s="56" t="s">
        <v>6</v>
      </c>
      <c r="B894" s="56" t="s">
        <v>1518</v>
      </c>
      <c r="C894" s="56" t="s">
        <v>1525</v>
      </c>
      <c r="D894" s="44" t="s">
        <v>3775</v>
      </c>
      <c r="E894" s="56">
        <v>334</v>
      </c>
      <c r="F894" s="56">
        <v>374</v>
      </c>
      <c r="G894" s="54">
        <v>5172</v>
      </c>
      <c r="H894" s="54">
        <v>4149</v>
      </c>
      <c r="I894" s="24">
        <v>-0.19779582366589327</v>
      </c>
    </row>
    <row r="895" spans="1:9" ht="14.25">
      <c r="A895" s="56" t="s">
        <v>6</v>
      </c>
      <c r="B895" s="56" t="s">
        <v>1518</v>
      </c>
      <c r="C895" s="56" t="s">
        <v>1536</v>
      </c>
      <c r="D895" s="44" t="s">
        <v>3776</v>
      </c>
      <c r="E895" s="56">
        <v>983</v>
      </c>
      <c r="F895" s="61">
        <v>1199</v>
      </c>
      <c r="G895" s="54">
        <v>10329</v>
      </c>
      <c r="H895" s="54">
        <v>9382</v>
      </c>
      <c r="I895" s="24">
        <v>-9.1683609255494236E-2</v>
      </c>
    </row>
    <row r="896" spans="1:9" ht="14.25">
      <c r="A896" s="56" t="s">
        <v>6</v>
      </c>
      <c r="B896" s="56" t="s">
        <v>1518</v>
      </c>
      <c r="C896" s="56" t="s">
        <v>1549</v>
      </c>
      <c r="D896" s="44" t="s">
        <v>3777</v>
      </c>
      <c r="E896" s="56">
        <v>870</v>
      </c>
      <c r="F896" s="61">
        <v>1131</v>
      </c>
      <c r="G896" s="54">
        <v>10093</v>
      </c>
      <c r="H896" s="54">
        <v>9599</v>
      </c>
      <c r="I896" s="24">
        <v>-4.894481323689686E-2</v>
      </c>
    </row>
    <row r="897" spans="1:9" ht="14.25">
      <c r="A897" s="56" t="s">
        <v>6</v>
      </c>
      <c r="B897" s="56" t="s">
        <v>1518</v>
      </c>
      <c r="C897" s="56" t="s">
        <v>1529</v>
      </c>
      <c r="D897" s="57" t="s">
        <v>3778</v>
      </c>
      <c r="E897" s="61">
        <v>1379</v>
      </c>
      <c r="F897" s="61">
        <v>1547</v>
      </c>
      <c r="G897" s="54">
        <v>9205</v>
      </c>
      <c r="H897" s="54">
        <v>8575</v>
      </c>
      <c r="I897" s="24">
        <v>-6.8441064638783272E-2</v>
      </c>
    </row>
    <row r="898" spans="1:9" ht="14.25">
      <c r="A898" s="56" t="s">
        <v>6</v>
      </c>
      <c r="B898" s="56" t="s">
        <v>1518</v>
      </c>
      <c r="C898" s="56" t="s">
        <v>1572</v>
      </c>
      <c r="D898" s="44" t="s">
        <v>3779</v>
      </c>
      <c r="E898" s="56">
        <v>299</v>
      </c>
      <c r="F898" s="56">
        <v>324</v>
      </c>
      <c r="G898" s="54">
        <v>3221</v>
      </c>
      <c r="H898" s="54">
        <v>2647</v>
      </c>
      <c r="I898" s="24">
        <v>-0.17820552623408878</v>
      </c>
    </row>
    <row r="899" spans="1:9" ht="14.25">
      <c r="A899" s="56" t="s">
        <v>6</v>
      </c>
      <c r="B899" s="56" t="s">
        <v>1518</v>
      </c>
      <c r="C899" s="56" t="s">
        <v>1574</v>
      </c>
      <c r="D899" s="57" t="s">
        <v>3780</v>
      </c>
      <c r="E899" s="61">
        <v>1686</v>
      </c>
      <c r="F899" s="61">
        <v>2002</v>
      </c>
      <c r="G899" s="54">
        <v>15730</v>
      </c>
      <c r="H899" s="54">
        <v>14004</v>
      </c>
      <c r="I899" s="24">
        <v>-0.10972663699936427</v>
      </c>
    </row>
    <row r="900" spans="1:9" ht="14.25">
      <c r="A900" s="56" t="s">
        <v>6</v>
      </c>
      <c r="B900" s="56" t="s">
        <v>1518</v>
      </c>
      <c r="C900" s="56" t="s">
        <v>1564</v>
      </c>
      <c r="D900" s="57" t="s">
        <v>3781</v>
      </c>
      <c r="E900" s="61">
        <v>1159</v>
      </c>
      <c r="F900" s="61">
        <v>1630</v>
      </c>
      <c r="G900" s="54">
        <v>11072</v>
      </c>
      <c r="H900" s="54">
        <v>10660</v>
      </c>
      <c r="I900" s="24">
        <v>-3.7210982658959536E-2</v>
      </c>
    </row>
    <row r="901" spans="1:9" ht="14.25">
      <c r="A901" s="56" t="s">
        <v>6</v>
      </c>
      <c r="B901" s="56" t="s">
        <v>1518</v>
      </c>
      <c r="C901" s="56" t="s">
        <v>759</v>
      </c>
      <c r="D901" s="44" t="s">
        <v>3782</v>
      </c>
      <c r="E901" s="56">
        <v>549</v>
      </c>
      <c r="F901" s="56">
        <v>655</v>
      </c>
      <c r="G901" s="54">
        <v>7563</v>
      </c>
      <c r="H901" s="54">
        <v>6617</v>
      </c>
      <c r="I901" s="24">
        <v>-0.12508263916435278</v>
      </c>
    </row>
    <row r="902" spans="1:9" ht="14.25">
      <c r="A902" s="56" t="s">
        <v>6</v>
      </c>
      <c r="B902" s="56" t="s">
        <v>1518</v>
      </c>
      <c r="C902" s="56" t="s">
        <v>1592</v>
      </c>
      <c r="D902" s="57" t="s">
        <v>3783</v>
      </c>
      <c r="E902" s="61">
        <v>1020</v>
      </c>
      <c r="F902" s="61">
        <v>1159</v>
      </c>
      <c r="G902" s="54">
        <v>13678</v>
      </c>
      <c r="H902" s="54">
        <v>11352</v>
      </c>
      <c r="I902" s="24">
        <v>-0.17005410147682409</v>
      </c>
    </row>
    <row r="903" spans="1:9" ht="14.25">
      <c r="A903" s="56" t="s">
        <v>6</v>
      </c>
      <c r="B903" s="56" t="s">
        <v>1518</v>
      </c>
      <c r="C903" s="56" t="s">
        <v>1541</v>
      </c>
      <c r="D903" s="44" t="s">
        <v>3784</v>
      </c>
      <c r="E903" s="56">
        <v>375</v>
      </c>
      <c r="F903" s="56">
        <v>450</v>
      </c>
      <c r="G903" s="54">
        <v>4939</v>
      </c>
      <c r="H903" s="54">
        <v>4375</v>
      </c>
      <c r="I903" s="24">
        <v>-0.11419315650941486</v>
      </c>
    </row>
    <row r="904" spans="1:9" ht="14.25">
      <c r="A904" s="56" t="s">
        <v>6</v>
      </c>
      <c r="B904" s="56" t="s">
        <v>1518</v>
      </c>
      <c r="C904" s="56" t="s">
        <v>1563</v>
      </c>
      <c r="D904" s="44" t="s">
        <v>3785</v>
      </c>
      <c r="E904" s="56">
        <v>275</v>
      </c>
      <c r="F904" s="56">
        <v>365</v>
      </c>
      <c r="G904" s="54">
        <v>3853</v>
      </c>
      <c r="H904" s="54">
        <v>3279</v>
      </c>
      <c r="I904" s="24">
        <v>-0.14897482481183494</v>
      </c>
    </row>
    <row r="905" spans="1:9" ht="14.25">
      <c r="A905" s="56" t="s">
        <v>6</v>
      </c>
      <c r="B905" s="56" t="s">
        <v>1518</v>
      </c>
      <c r="C905" s="56" t="s">
        <v>1579</v>
      </c>
      <c r="D905" s="44" t="s">
        <v>3786</v>
      </c>
      <c r="E905" s="56">
        <v>703</v>
      </c>
      <c r="F905" s="56">
        <v>824</v>
      </c>
      <c r="G905" s="54">
        <v>9238</v>
      </c>
      <c r="H905" s="54">
        <v>7739</v>
      </c>
      <c r="I905" s="24">
        <v>-0.16226455942844772</v>
      </c>
    </row>
    <row r="906" spans="1:9" ht="14.25">
      <c r="A906" s="56" t="s">
        <v>6</v>
      </c>
      <c r="B906" s="56" t="s">
        <v>1518</v>
      </c>
      <c r="C906" s="56" t="s">
        <v>1565</v>
      </c>
      <c r="D906" s="44" t="s">
        <v>3787</v>
      </c>
      <c r="E906" s="56">
        <v>185</v>
      </c>
      <c r="F906" s="56">
        <v>200</v>
      </c>
      <c r="G906" s="54">
        <v>3041</v>
      </c>
      <c r="H906" s="54">
        <v>2215</v>
      </c>
      <c r="I906" s="24">
        <v>-0.27162117724432755</v>
      </c>
    </row>
    <row r="907" spans="1:9" ht="14.25">
      <c r="A907" s="56" t="s">
        <v>6</v>
      </c>
      <c r="B907" s="56" t="s">
        <v>1518</v>
      </c>
      <c r="C907" s="56" t="s">
        <v>1535</v>
      </c>
      <c r="D907" s="44" t="s">
        <v>3788</v>
      </c>
      <c r="E907" s="56">
        <v>940</v>
      </c>
      <c r="F907" s="61">
        <v>1136</v>
      </c>
      <c r="G907" s="54">
        <v>11865</v>
      </c>
      <c r="H907" s="54">
        <v>10296</v>
      </c>
      <c r="I907" s="24">
        <v>-0.13223767383059418</v>
      </c>
    </row>
    <row r="908" spans="1:9" ht="14.25">
      <c r="A908" s="56" t="s">
        <v>6</v>
      </c>
      <c r="B908" s="56" t="s">
        <v>1518</v>
      </c>
      <c r="C908" s="56" t="s">
        <v>1573</v>
      </c>
      <c r="D908" s="44" t="s">
        <v>3789</v>
      </c>
      <c r="E908" s="56">
        <v>89</v>
      </c>
      <c r="F908" s="56">
        <v>124</v>
      </c>
      <c r="G908" s="54">
        <v>2215</v>
      </c>
      <c r="H908" s="54">
        <v>1660</v>
      </c>
      <c r="I908" s="24">
        <v>-0.25056433408577877</v>
      </c>
    </row>
    <row r="909" spans="1:9" ht="14.25">
      <c r="A909" s="56" t="s">
        <v>6</v>
      </c>
      <c r="B909" s="56" t="s">
        <v>689</v>
      </c>
      <c r="C909" s="56" t="s">
        <v>693</v>
      </c>
      <c r="D909" s="57" t="s">
        <v>3790</v>
      </c>
      <c r="E909" s="61">
        <v>62214</v>
      </c>
      <c r="F909" s="61">
        <v>74825</v>
      </c>
      <c r="G909" s="54">
        <v>413136</v>
      </c>
      <c r="H909" s="54">
        <v>402557</v>
      </c>
      <c r="I909" s="24">
        <v>-2.5606579915572594E-2</v>
      </c>
    </row>
    <row r="910" spans="1:9" ht="14.25">
      <c r="A910" s="56" t="s">
        <v>6</v>
      </c>
      <c r="B910" s="56" t="s">
        <v>689</v>
      </c>
      <c r="C910" s="56" t="s">
        <v>715</v>
      </c>
      <c r="D910" s="57" t="s">
        <v>3791</v>
      </c>
      <c r="E910" s="61">
        <v>23016</v>
      </c>
      <c r="F910" s="61">
        <v>28081</v>
      </c>
      <c r="G910" s="54">
        <v>161160</v>
      </c>
      <c r="H910" s="54">
        <v>158286</v>
      </c>
      <c r="I910" s="24">
        <v>-1.7833209233060313E-2</v>
      </c>
    </row>
    <row r="911" spans="1:9" ht="14.25">
      <c r="A911" s="56" t="s">
        <v>6</v>
      </c>
      <c r="B911" s="56" t="s">
        <v>689</v>
      </c>
      <c r="C911" s="56" t="s">
        <v>723</v>
      </c>
      <c r="D911" s="57" t="s">
        <v>3792</v>
      </c>
      <c r="E911" s="61">
        <v>8067</v>
      </c>
      <c r="F911" s="61">
        <v>9860</v>
      </c>
      <c r="G911" s="54">
        <v>92747</v>
      </c>
      <c r="H911" s="54">
        <v>84419</v>
      </c>
      <c r="I911" s="24">
        <v>-8.9792661757253603E-2</v>
      </c>
    </row>
    <row r="912" spans="1:9" ht="14.25">
      <c r="A912" s="56" t="s">
        <v>6</v>
      </c>
      <c r="B912" s="56" t="s">
        <v>689</v>
      </c>
      <c r="C912" s="56" t="s">
        <v>722</v>
      </c>
      <c r="D912" s="57" t="s">
        <v>3793</v>
      </c>
      <c r="E912" s="61">
        <v>15575</v>
      </c>
      <c r="F912" s="61">
        <v>17801</v>
      </c>
      <c r="G912" s="54">
        <v>112595</v>
      </c>
      <c r="H912" s="54">
        <v>106732</v>
      </c>
      <c r="I912" s="24">
        <v>-5.2071583995736935E-2</v>
      </c>
    </row>
    <row r="913" spans="1:9" ht="14.25">
      <c r="A913" s="56" t="s">
        <v>6</v>
      </c>
      <c r="B913" s="56" t="s">
        <v>689</v>
      </c>
      <c r="C913" s="56" t="s">
        <v>718</v>
      </c>
      <c r="D913" s="57" t="s">
        <v>3794</v>
      </c>
      <c r="E913" s="61">
        <v>8805</v>
      </c>
      <c r="F913" s="61">
        <v>10445</v>
      </c>
      <c r="G913" s="54">
        <v>91418</v>
      </c>
      <c r="H913" s="54">
        <v>85283</v>
      </c>
      <c r="I913" s="24">
        <v>-6.7109322015358019E-2</v>
      </c>
    </row>
    <row r="914" spans="1:9" ht="14.25">
      <c r="A914" s="56" t="s">
        <v>6</v>
      </c>
      <c r="B914" s="56" t="s">
        <v>689</v>
      </c>
      <c r="C914" s="56" t="s">
        <v>714</v>
      </c>
      <c r="D914" s="57" t="s">
        <v>3795</v>
      </c>
      <c r="E914" s="61">
        <v>6168</v>
      </c>
      <c r="F914" s="61">
        <v>7836</v>
      </c>
      <c r="G914" s="54">
        <v>80910</v>
      </c>
      <c r="H914" s="54">
        <v>76570</v>
      </c>
      <c r="I914" s="24">
        <v>-5.3639846743295021E-2</v>
      </c>
    </row>
    <row r="915" spans="1:9" ht="14.25">
      <c r="A915" s="56" t="s">
        <v>6</v>
      </c>
      <c r="B915" s="56" t="s">
        <v>689</v>
      </c>
      <c r="C915" s="56" t="s">
        <v>708</v>
      </c>
      <c r="D915" s="57" t="s">
        <v>3796</v>
      </c>
      <c r="E915" s="61">
        <v>2133</v>
      </c>
      <c r="F915" s="61">
        <v>2394</v>
      </c>
      <c r="G915" s="54">
        <v>22629</v>
      </c>
      <c r="H915" s="54">
        <v>19247</v>
      </c>
      <c r="I915" s="24">
        <v>-0.14945424013434089</v>
      </c>
    </row>
    <row r="916" spans="1:9" ht="14.25">
      <c r="A916" s="56" t="s">
        <v>6</v>
      </c>
      <c r="B916" s="56" t="s">
        <v>689</v>
      </c>
      <c r="C916" s="56" t="s">
        <v>712</v>
      </c>
      <c r="D916" s="57" t="s">
        <v>3797</v>
      </c>
      <c r="E916" s="61">
        <v>4646</v>
      </c>
      <c r="F916" s="61">
        <v>5371</v>
      </c>
      <c r="G916" s="54">
        <v>40387</v>
      </c>
      <c r="H916" s="54">
        <v>37150</v>
      </c>
      <c r="I916" s="24">
        <v>-8.0149553074008964E-2</v>
      </c>
    </row>
    <row r="917" spans="1:9" ht="14.25">
      <c r="A917" s="56" t="s">
        <v>6</v>
      </c>
      <c r="B917" s="56" t="s">
        <v>689</v>
      </c>
      <c r="C917" s="56" t="s">
        <v>697</v>
      </c>
      <c r="D917" s="57" t="s">
        <v>3798</v>
      </c>
      <c r="E917" s="61">
        <v>7365</v>
      </c>
      <c r="F917" s="61">
        <v>8871</v>
      </c>
      <c r="G917" s="54">
        <v>67197</v>
      </c>
      <c r="H917" s="54">
        <v>65649</v>
      </c>
      <c r="I917" s="24">
        <v>-2.3036742711728203E-2</v>
      </c>
    </row>
    <row r="918" spans="1:9" ht="14.25">
      <c r="A918" s="56" t="s">
        <v>6</v>
      </c>
      <c r="B918" s="56" t="s">
        <v>689</v>
      </c>
      <c r="C918" s="56" t="s">
        <v>691</v>
      </c>
      <c r="D918" s="57" t="s">
        <v>3799</v>
      </c>
      <c r="E918" s="61">
        <v>4562</v>
      </c>
      <c r="F918" s="61">
        <v>5368</v>
      </c>
      <c r="G918" s="54">
        <v>53718</v>
      </c>
      <c r="H918" s="54">
        <v>47774</v>
      </c>
      <c r="I918" s="24">
        <v>-0.1106519230053241</v>
      </c>
    </row>
    <row r="919" spans="1:9" ht="14.25">
      <c r="A919" s="56" t="s">
        <v>6</v>
      </c>
      <c r="B919" s="56" t="s">
        <v>689</v>
      </c>
      <c r="C919" s="56" t="s">
        <v>709</v>
      </c>
      <c r="D919" s="57" t="s">
        <v>3800</v>
      </c>
      <c r="E919" s="61">
        <v>5706</v>
      </c>
      <c r="F919" s="61">
        <v>7683</v>
      </c>
      <c r="G919" s="54">
        <v>54729</v>
      </c>
      <c r="H919" s="54">
        <v>56689</v>
      </c>
      <c r="I919" s="24">
        <v>3.5812823183321456E-2</v>
      </c>
    </row>
    <row r="920" spans="1:9" ht="14.25">
      <c r="A920" s="56" t="s">
        <v>6</v>
      </c>
      <c r="B920" s="56" t="s">
        <v>689</v>
      </c>
      <c r="C920" s="56" t="s">
        <v>725</v>
      </c>
      <c r="D920" s="57" t="s">
        <v>3801</v>
      </c>
      <c r="E920" s="61">
        <v>6127</v>
      </c>
      <c r="F920" s="61">
        <v>7307</v>
      </c>
      <c r="G920" s="54">
        <v>60475</v>
      </c>
      <c r="H920" s="54">
        <v>55348</v>
      </c>
      <c r="I920" s="24">
        <v>-8.4778834229020258E-2</v>
      </c>
    </row>
    <row r="921" spans="1:9" ht="14.25">
      <c r="A921" s="56" t="s">
        <v>6</v>
      </c>
      <c r="B921" s="56" t="s">
        <v>689</v>
      </c>
      <c r="C921" s="56" t="s">
        <v>703</v>
      </c>
      <c r="D921" s="57" t="s">
        <v>3802</v>
      </c>
      <c r="E921" s="61">
        <v>19745</v>
      </c>
      <c r="F921" s="61">
        <v>24244</v>
      </c>
      <c r="G921" s="54">
        <v>145604</v>
      </c>
      <c r="H921" s="54">
        <v>144521</v>
      </c>
      <c r="I921" s="24">
        <v>-7.4379824730089836E-3</v>
      </c>
    </row>
    <row r="922" spans="1:9" ht="14.25">
      <c r="A922" s="56" t="s">
        <v>6</v>
      </c>
      <c r="B922" s="56" t="s">
        <v>689</v>
      </c>
      <c r="C922" s="56" t="s">
        <v>704</v>
      </c>
      <c r="D922" s="57" t="s">
        <v>3803</v>
      </c>
      <c r="E922" s="61">
        <v>12526</v>
      </c>
      <c r="F922" s="61">
        <v>14375</v>
      </c>
      <c r="G922" s="54">
        <v>97436</v>
      </c>
      <c r="H922" s="54">
        <v>99968</v>
      </c>
      <c r="I922" s="24">
        <v>2.5986288435485859E-2</v>
      </c>
    </row>
    <row r="923" spans="1:9" ht="14.25">
      <c r="A923" s="56" t="s">
        <v>6</v>
      </c>
      <c r="B923" s="56" t="s">
        <v>689</v>
      </c>
      <c r="C923" s="56" t="s">
        <v>728</v>
      </c>
      <c r="D923" s="57" t="s">
        <v>3804</v>
      </c>
      <c r="E923" s="61">
        <v>2332</v>
      </c>
      <c r="F923" s="61">
        <v>2801</v>
      </c>
      <c r="G923" s="54">
        <v>29629</v>
      </c>
      <c r="H923" s="54">
        <v>25280</v>
      </c>
      <c r="I923" s="24">
        <v>-0.14678186911471869</v>
      </c>
    </row>
    <row r="924" spans="1:9" ht="14.25">
      <c r="A924" s="56" t="s">
        <v>6</v>
      </c>
      <c r="B924" s="56" t="s">
        <v>689</v>
      </c>
      <c r="C924" s="56" t="s">
        <v>711</v>
      </c>
      <c r="D924" s="57" t="s">
        <v>3805</v>
      </c>
      <c r="E924" s="61">
        <v>7463</v>
      </c>
      <c r="F924" s="61">
        <v>9440</v>
      </c>
      <c r="G924" s="54">
        <v>51950</v>
      </c>
      <c r="H924" s="54">
        <v>56388</v>
      </c>
      <c r="I924" s="24">
        <v>8.5428296438883541E-2</v>
      </c>
    </row>
    <row r="925" spans="1:9" ht="14.25">
      <c r="A925" s="56" t="s">
        <v>6</v>
      </c>
      <c r="B925" s="56" t="s">
        <v>689</v>
      </c>
      <c r="C925" s="56" t="s">
        <v>699</v>
      </c>
      <c r="D925" s="57" t="s">
        <v>3806</v>
      </c>
      <c r="E925" s="61">
        <v>1824</v>
      </c>
      <c r="F925" s="61">
        <v>2292</v>
      </c>
      <c r="G925" s="54">
        <v>26732</v>
      </c>
      <c r="H925" s="54">
        <v>22538</v>
      </c>
      <c r="I925" s="24">
        <v>-0.15689061798593446</v>
      </c>
    </row>
    <row r="926" spans="1:9" ht="14.25">
      <c r="A926" s="56" t="s">
        <v>6</v>
      </c>
      <c r="B926" s="56" t="s">
        <v>689</v>
      </c>
      <c r="C926" s="56" t="s">
        <v>713</v>
      </c>
      <c r="D926" s="57" t="s">
        <v>3807</v>
      </c>
      <c r="E926" s="61">
        <v>3945</v>
      </c>
      <c r="F926" s="61">
        <v>4412</v>
      </c>
      <c r="G926" s="54">
        <v>35047</v>
      </c>
      <c r="H926" s="54">
        <v>32928</v>
      </c>
      <c r="I926" s="24">
        <v>-6.0461665763118101E-2</v>
      </c>
    </row>
    <row r="927" spans="1:9" ht="14.25">
      <c r="A927" s="56" t="s">
        <v>6</v>
      </c>
      <c r="B927" s="56" t="s">
        <v>689</v>
      </c>
      <c r="C927" s="56" t="s">
        <v>696</v>
      </c>
      <c r="D927" s="57" t="s">
        <v>3808</v>
      </c>
      <c r="E927" s="61">
        <v>2819</v>
      </c>
      <c r="F927" s="61">
        <v>3732</v>
      </c>
      <c r="G927" s="54">
        <v>44491</v>
      </c>
      <c r="H927" s="54">
        <v>38997</v>
      </c>
      <c r="I927" s="24">
        <v>-0.12348564878289991</v>
      </c>
    </row>
    <row r="928" spans="1:9" ht="14.25">
      <c r="A928" s="56" t="s">
        <v>6</v>
      </c>
      <c r="B928" s="56" t="s">
        <v>689</v>
      </c>
      <c r="C928" s="56" t="s">
        <v>692</v>
      </c>
      <c r="D928" s="57" t="s">
        <v>3809</v>
      </c>
      <c r="E928" s="61">
        <v>2281</v>
      </c>
      <c r="F928" s="61">
        <v>2651</v>
      </c>
      <c r="G928" s="54">
        <v>36314</v>
      </c>
      <c r="H928" s="54">
        <v>30428</v>
      </c>
      <c r="I928" s="24">
        <v>-0.16208624772814892</v>
      </c>
    </row>
    <row r="929" spans="1:9" ht="14.25">
      <c r="A929" s="56" t="s">
        <v>6</v>
      </c>
      <c r="B929" s="56" t="s">
        <v>689</v>
      </c>
      <c r="C929" s="56" t="s">
        <v>702</v>
      </c>
      <c r="D929" s="57" t="s">
        <v>3810</v>
      </c>
      <c r="E929" s="61">
        <v>3625</v>
      </c>
      <c r="F929" s="61">
        <v>3931</v>
      </c>
      <c r="G929" s="54">
        <v>37941</v>
      </c>
      <c r="H929" s="54">
        <v>32735</v>
      </c>
      <c r="I929" s="24">
        <v>-0.13721304130096729</v>
      </c>
    </row>
    <row r="930" spans="1:9" ht="14.25">
      <c r="A930" s="56" t="s">
        <v>6</v>
      </c>
      <c r="B930" s="56" t="s">
        <v>689</v>
      </c>
      <c r="C930" s="56" t="s">
        <v>694</v>
      </c>
      <c r="D930" s="57" t="s">
        <v>3811</v>
      </c>
      <c r="E930" s="61">
        <v>3018</v>
      </c>
      <c r="F930" s="61">
        <v>4033</v>
      </c>
      <c r="G930" s="54">
        <v>23804</v>
      </c>
      <c r="H930" s="54">
        <v>25881</v>
      </c>
      <c r="I930" s="24">
        <v>8.7254242984372371E-2</v>
      </c>
    </row>
    <row r="931" spans="1:9" ht="14.25">
      <c r="A931" s="56" t="s">
        <v>6</v>
      </c>
      <c r="B931" s="56" t="s">
        <v>689</v>
      </c>
      <c r="C931" s="56" t="s">
        <v>705</v>
      </c>
      <c r="D931" s="57" t="s">
        <v>3812</v>
      </c>
      <c r="E931" s="61">
        <v>2919</v>
      </c>
      <c r="F931" s="61">
        <v>3502</v>
      </c>
      <c r="G931" s="54">
        <v>22809</v>
      </c>
      <c r="H931" s="54">
        <v>22208</v>
      </c>
      <c r="I931" s="24">
        <v>-2.6349248103818668E-2</v>
      </c>
    </row>
    <row r="932" spans="1:9" ht="14.25">
      <c r="A932" s="56" t="s">
        <v>6</v>
      </c>
      <c r="B932" s="56" t="s">
        <v>689</v>
      </c>
      <c r="C932" s="56" t="s">
        <v>730</v>
      </c>
      <c r="D932" s="57" t="s">
        <v>3813</v>
      </c>
      <c r="E932" s="61">
        <v>2997</v>
      </c>
      <c r="F932" s="61">
        <v>3234</v>
      </c>
      <c r="G932" s="54">
        <v>31332</v>
      </c>
      <c r="H932" s="54">
        <v>26882</v>
      </c>
      <c r="I932" s="24">
        <v>-0.14202732031150261</v>
      </c>
    </row>
    <row r="933" spans="1:9" ht="14.25">
      <c r="A933" s="56" t="s">
        <v>6</v>
      </c>
      <c r="B933" s="56" t="s">
        <v>689</v>
      </c>
      <c r="C933" s="56" t="s">
        <v>724</v>
      </c>
      <c r="D933" s="57" t="s">
        <v>3814</v>
      </c>
      <c r="E933" s="61">
        <v>3328</v>
      </c>
      <c r="F933" s="61">
        <v>3757</v>
      </c>
      <c r="G933" s="54">
        <v>28505</v>
      </c>
      <c r="H933" s="54">
        <v>26402</v>
      </c>
      <c r="I933" s="24">
        <v>-7.3776530433257326E-2</v>
      </c>
    </row>
    <row r="934" spans="1:9" ht="14.25">
      <c r="A934" s="56" t="s">
        <v>6</v>
      </c>
      <c r="B934" s="56" t="s">
        <v>689</v>
      </c>
      <c r="C934" s="56" t="s">
        <v>719</v>
      </c>
      <c r="D934" s="44" t="s">
        <v>3815</v>
      </c>
      <c r="E934" s="56">
        <v>822</v>
      </c>
      <c r="F934" s="56">
        <v>895</v>
      </c>
      <c r="G934" s="54">
        <v>8096</v>
      </c>
      <c r="H934" s="54">
        <v>6610</v>
      </c>
      <c r="I934" s="24">
        <v>-0.18354743083003952</v>
      </c>
    </row>
    <row r="935" spans="1:9" ht="14.25">
      <c r="A935" s="56" t="s">
        <v>6</v>
      </c>
      <c r="B935" s="56" t="s">
        <v>689</v>
      </c>
      <c r="C935" s="56" t="s">
        <v>695</v>
      </c>
      <c r="D935" s="57" t="s">
        <v>3816</v>
      </c>
      <c r="E935" s="61">
        <v>2301</v>
      </c>
      <c r="F935" s="61">
        <v>2714</v>
      </c>
      <c r="G935" s="54">
        <v>20065</v>
      </c>
      <c r="H935" s="54">
        <v>18585</v>
      </c>
      <c r="I935" s="24">
        <v>-7.3760279092947925E-2</v>
      </c>
    </row>
    <row r="936" spans="1:9" ht="14.25">
      <c r="A936" s="56" t="s">
        <v>6</v>
      </c>
      <c r="B936" s="56" t="s">
        <v>689</v>
      </c>
      <c r="C936" s="56" t="s">
        <v>727</v>
      </c>
      <c r="D936" s="44" t="s">
        <v>3817</v>
      </c>
      <c r="E936" s="56">
        <v>976</v>
      </c>
      <c r="F936" s="61">
        <v>1185</v>
      </c>
      <c r="G936" s="54">
        <v>10028</v>
      </c>
      <c r="H936" s="54">
        <v>9654</v>
      </c>
      <c r="I936" s="24">
        <v>-3.7295572397287598E-2</v>
      </c>
    </row>
    <row r="937" spans="1:9" ht="14.25">
      <c r="A937" s="56" t="s">
        <v>6</v>
      </c>
      <c r="B937" s="56" t="s">
        <v>689</v>
      </c>
      <c r="C937" s="56" t="s">
        <v>690</v>
      </c>
      <c r="D937" s="57" t="s">
        <v>3818</v>
      </c>
      <c r="E937" s="61">
        <v>1855</v>
      </c>
      <c r="F937" s="61">
        <v>1969</v>
      </c>
      <c r="G937" s="54">
        <v>15271</v>
      </c>
      <c r="H937" s="54">
        <v>14355</v>
      </c>
      <c r="I937" s="24">
        <v>-5.9982974264946629E-2</v>
      </c>
    </row>
    <row r="938" spans="1:9" ht="14.25">
      <c r="A938" s="56" t="s">
        <v>6</v>
      </c>
      <c r="B938" s="56" t="s">
        <v>689</v>
      </c>
      <c r="C938" s="56" t="s">
        <v>701</v>
      </c>
      <c r="D938" s="57" t="s">
        <v>3819</v>
      </c>
      <c r="E938" s="61">
        <v>2405</v>
      </c>
      <c r="F938" s="61">
        <v>2529</v>
      </c>
      <c r="G938" s="54">
        <v>23784</v>
      </c>
      <c r="H938" s="54">
        <v>19529</v>
      </c>
      <c r="I938" s="24">
        <v>-0.17890178271106627</v>
      </c>
    </row>
    <row r="939" spans="1:9" ht="14.25">
      <c r="A939" s="56" t="s">
        <v>6</v>
      </c>
      <c r="B939" s="56" t="s">
        <v>689</v>
      </c>
      <c r="C939" s="56" t="s">
        <v>716</v>
      </c>
      <c r="D939" s="57" t="s">
        <v>3820</v>
      </c>
      <c r="E939" s="61">
        <v>2372</v>
      </c>
      <c r="F939" s="61">
        <v>2594</v>
      </c>
      <c r="G939" s="54">
        <v>23859</v>
      </c>
      <c r="H939" s="54">
        <v>22041</v>
      </c>
      <c r="I939" s="24">
        <v>-7.6197661259901919E-2</v>
      </c>
    </row>
    <row r="940" spans="1:9" ht="14.25">
      <c r="A940" s="56" t="s">
        <v>6</v>
      </c>
      <c r="B940" s="56" t="s">
        <v>689</v>
      </c>
      <c r="C940" s="56" t="s">
        <v>550</v>
      </c>
      <c r="D940" s="57" t="s">
        <v>3821</v>
      </c>
      <c r="E940" s="61">
        <v>2848</v>
      </c>
      <c r="F940" s="61">
        <v>3342</v>
      </c>
      <c r="G940" s="54">
        <v>24980</v>
      </c>
      <c r="H940" s="54">
        <v>23360</v>
      </c>
      <c r="I940" s="24">
        <v>-6.4851881505204156E-2</v>
      </c>
    </row>
    <row r="941" spans="1:9" ht="14.25">
      <c r="A941" s="56" t="s">
        <v>6</v>
      </c>
      <c r="B941" s="56" t="s">
        <v>689</v>
      </c>
      <c r="C941" s="56" t="s">
        <v>707</v>
      </c>
      <c r="D941" s="57" t="s">
        <v>3822</v>
      </c>
      <c r="E941" s="61">
        <v>2347</v>
      </c>
      <c r="F941" s="61">
        <v>2658</v>
      </c>
      <c r="G941" s="54">
        <v>18395</v>
      </c>
      <c r="H941" s="54">
        <v>18139</v>
      </c>
      <c r="I941" s="24">
        <v>-1.3916825224245718E-2</v>
      </c>
    </row>
    <row r="942" spans="1:9" ht="14.25">
      <c r="A942" s="56" t="s">
        <v>6</v>
      </c>
      <c r="B942" s="56" t="s">
        <v>689</v>
      </c>
      <c r="C942" s="56" t="s">
        <v>717</v>
      </c>
      <c r="D942" s="44" t="s">
        <v>3823</v>
      </c>
      <c r="E942" s="56">
        <v>743</v>
      </c>
      <c r="F942" s="56">
        <v>930</v>
      </c>
      <c r="G942" s="54">
        <v>8361</v>
      </c>
      <c r="H942" s="54">
        <v>8071</v>
      </c>
      <c r="I942" s="24">
        <v>-3.468484631024997E-2</v>
      </c>
    </row>
    <row r="943" spans="1:9" ht="14.25">
      <c r="A943" s="56" t="s">
        <v>6</v>
      </c>
      <c r="B943" s="56" t="s">
        <v>689</v>
      </c>
      <c r="C943" s="56" t="s">
        <v>726</v>
      </c>
      <c r="D943" s="44" t="s">
        <v>3824</v>
      </c>
      <c r="E943" s="56">
        <v>500</v>
      </c>
      <c r="F943" s="56">
        <v>631</v>
      </c>
      <c r="G943" s="54">
        <v>5516</v>
      </c>
      <c r="H943" s="54">
        <v>5626</v>
      </c>
      <c r="I943" s="24">
        <v>1.9941986947063089E-2</v>
      </c>
    </row>
    <row r="944" spans="1:9" ht="14.25">
      <c r="A944" s="56" t="s">
        <v>6</v>
      </c>
      <c r="B944" s="56" t="s">
        <v>689</v>
      </c>
      <c r="C944" s="56" t="s">
        <v>706</v>
      </c>
      <c r="D944" s="44" t="s">
        <v>3825</v>
      </c>
      <c r="E944" s="56">
        <v>875</v>
      </c>
      <c r="F944" s="61">
        <v>1104</v>
      </c>
      <c r="G944" s="54">
        <v>10593</v>
      </c>
      <c r="H944" s="54">
        <v>9860</v>
      </c>
      <c r="I944" s="24">
        <v>-6.9196639290097228E-2</v>
      </c>
    </row>
    <row r="945" spans="1:9" ht="14.25">
      <c r="A945" s="56" t="s">
        <v>6</v>
      </c>
      <c r="B945" s="56" t="s">
        <v>689</v>
      </c>
      <c r="C945" s="56" t="s">
        <v>698</v>
      </c>
      <c r="D945" s="44" t="s">
        <v>3826</v>
      </c>
      <c r="E945" s="56">
        <v>238</v>
      </c>
      <c r="F945" s="56">
        <v>279</v>
      </c>
      <c r="G945" s="54">
        <v>4484</v>
      </c>
      <c r="H945" s="54">
        <v>3402</v>
      </c>
      <c r="I945" s="24">
        <v>-0.24130240856378235</v>
      </c>
    </row>
    <row r="946" spans="1:9" ht="14.25">
      <c r="A946" s="56" t="s">
        <v>6</v>
      </c>
      <c r="B946" s="56" t="s">
        <v>689</v>
      </c>
      <c r="C946" s="56" t="s">
        <v>729</v>
      </c>
      <c r="D946" s="44" t="s">
        <v>3827</v>
      </c>
      <c r="E946" s="56">
        <v>901</v>
      </c>
      <c r="F946" s="61">
        <v>1085</v>
      </c>
      <c r="G946" s="54">
        <v>12045</v>
      </c>
      <c r="H946" s="54">
        <v>10195</v>
      </c>
      <c r="I946" s="24">
        <v>-0.15359070153590701</v>
      </c>
    </row>
    <row r="947" spans="1:9" ht="14.25">
      <c r="A947" s="56" t="s">
        <v>6</v>
      </c>
      <c r="B947" s="56" t="s">
        <v>689</v>
      </c>
      <c r="C947" s="56" t="s">
        <v>720</v>
      </c>
      <c r="D947" s="44" t="s">
        <v>3828</v>
      </c>
      <c r="E947" s="56">
        <v>397</v>
      </c>
      <c r="F947" s="56">
        <v>473</v>
      </c>
      <c r="G947" s="54">
        <v>9530</v>
      </c>
      <c r="H947" s="54">
        <v>7412</v>
      </c>
      <c r="I947" s="24">
        <v>-0.22224554039874081</v>
      </c>
    </row>
    <row r="948" spans="1:9" ht="14.25">
      <c r="A948" s="56" t="s">
        <v>6</v>
      </c>
      <c r="B948" s="56" t="s">
        <v>689</v>
      </c>
      <c r="C948" s="56" t="s">
        <v>700</v>
      </c>
      <c r="D948" s="44" t="s">
        <v>3829</v>
      </c>
      <c r="E948" s="56">
        <v>93</v>
      </c>
      <c r="F948" s="56">
        <v>133</v>
      </c>
      <c r="G948" s="54">
        <v>2514</v>
      </c>
      <c r="H948" s="54">
        <v>2016</v>
      </c>
      <c r="I948" s="24">
        <v>-0.19809069212410502</v>
      </c>
    </row>
    <row r="949" spans="1:9" ht="14.25">
      <c r="A949" s="56" t="s">
        <v>6</v>
      </c>
      <c r="B949" s="56" t="s">
        <v>689</v>
      </c>
      <c r="C949" s="56" t="s">
        <v>710</v>
      </c>
      <c r="D949" s="57" t="s">
        <v>3830</v>
      </c>
      <c r="E949" s="61">
        <v>1595</v>
      </c>
      <c r="F949" s="61">
        <v>1938</v>
      </c>
      <c r="G949" s="54">
        <v>18824</v>
      </c>
      <c r="H949" s="54">
        <v>17516</v>
      </c>
      <c r="I949" s="24">
        <v>-6.9485762855928598E-2</v>
      </c>
    </row>
    <row r="950" spans="1:9" ht="14.25">
      <c r="A950" s="56" t="s">
        <v>6</v>
      </c>
      <c r="B950" s="56" t="s">
        <v>689</v>
      </c>
      <c r="C950" s="56" t="s">
        <v>721</v>
      </c>
      <c r="D950" s="44" t="s">
        <v>3831</v>
      </c>
      <c r="E950" s="56">
        <v>144</v>
      </c>
      <c r="F950" s="56">
        <v>192</v>
      </c>
      <c r="G950" s="54">
        <v>1733</v>
      </c>
      <c r="H950" s="54">
        <v>1511</v>
      </c>
      <c r="I950" s="24">
        <v>-0.12810155799192152</v>
      </c>
    </row>
    <row r="951" spans="1:9" ht="14.25">
      <c r="A951" s="56" t="s">
        <v>6</v>
      </c>
      <c r="B951" s="56" t="s">
        <v>1941</v>
      </c>
      <c r="C951" s="56" t="s">
        <v>1971</v>
      </c>
      <c r="D951" s="57" t="s">
        <v>3832</v>
      </c>
      <c r="E951" s="61">
        <v>97167</v>
      </c>
      <c r="F951" s="61">
        <v>122460</v>
      </c>
      <c r="G951" s="54">
        <v>716197</v>
      </c>
      <c r="H951" s="54">
        <v>693389</v>
      </c>
      <c r="I951" s="24">
        <v>-3.1845986509298423E-2</v>
      </c>
    </row>
    <row r="952" spans="1:9" ht="14.25">
      <c r="A952" s="56" t="s">
        <v>6</v>
      </c>
      <c r="B952" s="56" t="s">
        <v>1941</v>
      </c>
      <c r="C952" s="56" t="s">
        <v>1948</v>
      </c>
      <c r="D952" s="57" t="s">
        <v>3833</v>
      </c>
      <c r="E952" s="61">
        <v>102974</v>
      </c>
      <c r="F952" s="61">
        <v>135436</v>
      </c>
      <c r="G952" s="54">
        <v>800866</v>
      </c>
      <c r="H952" s="54">
        <v>790718</v>
      </c>
      <c r="I952" s="24">
        <v>-1.2671283335789008E-2</v>
      </c>
    </row>
    <row r="953" spans="1:9" ht="14.25">
      <c r="A953" s="56" t="s">
        <v>6</v>
      </c>
      <c r="B953" s="56" t="s">
        <v>1941</v>
      </c>
      <c r="C953" s="56" t="s">
        <v>1966</v>
      </c>
      <c r="D953" s="57" t="s">
        <v>3834</v>
      </c>
      <c r="E953" s="61">
        <v>27694</v>
      </c>
      <c r="F953" s="61">
        <v>28381</v>
      </c>
      <c r="G953" s="54">
        <v>202304</v>
      </c>
      <c r="H953" s="54">
        <v>189386</v>
      </c>
      <c r="I953" s="24">
        <v>-6.3854397342613098E-2</v>
      </c>
    </row>
    <row r="954" spans="1:9" ht="14.25">
      <c r="A954" s="56" t="s">
        <v>6</v>
      </c>
      <c r="B954" s="56" t="s">
        <v>1941</v>
      </c>
      <c r="C954" s="56" t="s">
        <v>1942</v>
      </c>
      <c r="D954" s="57" t="s">
        <v>3835</v>
      </c>
      <c r="E954" s="61">
        <v>4955</v>
      </c>
      <c r="F954" s="61">
        <v>5332</v>
      </c>
      <c r="G954" s="54">
        <v>39611</v>
      </c>
      <c r="H954" s="54">
        <v>34208</v>
      </c>
      <c r="I954" s="24">
        <v>-0.13640150463255157</v>
      </c>
    </row>
    <row r="955" spans="1:9" ht="14.25">
      <c r="A955" s="56" t="s">
        <v>6</v>
      </c>
      <c r="B955" s="56" t="s">
        <v>1941</v>
      </c>
      <c r="C955" s="56" t="s">
        <v>1963</v>
      </c>
      <c r="D955" s="57" t="s">
        <v>3836</v>
      </c>
      <c r="E955" s="61">
        <v>18667</v>
      </c>
      <c r="F955" s="61">
        <v>22496</v>
      </c>
      <c r="G955" s="54">
        <v>111838</v>
      </c>
      <c r="H955" s="54">
        <v>107783</v>
      </c>
      <c r="I955" s="24">
        <v>-3.6257801462830162E-2</v>
      </c>
    </row>
    <row r="956" spans="1:9" ht="14.25">
      <c r="A956" s="56" t="s">
        <v>6</v>
      </c>
      <c r="B956" s="56" t="s">
        <v>1941</v>
      </c>
      <c r="C956" s="56" t="s">
        <v>1945</v>
      </c>
      <c r="D956" s="57" t="s">
        <v>3837</v>
      </c>
      <c r="E956" s="61">
        <v>13974</v>
      </c>
      <c r="F956" s="61">
        <v>17781</v>
      </c>
      <c r="G956" s="54">
        <v>132001</v>
      </c>
      <c r="H956" s="54">
        <v>128105</v>
      </c>
      <c r="I956" s="24">
        <v>-2.951492791721275E-2</v>
      </c>
    </row>
    <row r="957" spans="1:9" ht="14.25">
      <c r="A957" s="56" t="s">
        <v>6</v>
      </c>
      <c r="B957" s="56" t="s">
        <v>1941</v>
      </c>
      <c r="C957" s="56" t="s">
        <v>1950</v>
      </c>
      <c r="D957" s="57" t="s">
        <v>3838</v>
      </c>
      <c r="E957" s="61">
        <v>7918</v>
      </c>
      <c r="F957" s="61">
        <v>9080</v>
      </c>
      <c r="G957" s="54">
        <v>71437</v>
      </c>
      <c r="H957" s="54">
        <v>65491</v>
      </c>
      <c r="I957" s="24">
        <v>-8.3234178366952696E-2</v>
      </c>
    </row>
    <row r="958" spans="1:9" ht="14.25">
      <c r="A958" s="56" t="s">
        <v>6</v>
      </c>
      <c r="B958" s="56" t="s">
        <v>1941</v>
      </c>
      <c r="C958" s="56" t="s">
        <v>1969</v>
      </c>
      <c r="D958" s="57" t="s">
        <v>3839</v>
      </c>
      <c r="E958" s="61">
        <v>9793</v>
      </c>
      <c r="F958" s="61">
        <v>12659</v>
      </c>
      <c r="G958" s="54">
        <v>100276</v>
      </c>
      <c r="H958" s="54">
        <v>95719</v>
      </c>
      <c r="I958" s="24">
        <v>-4.5444572978579123E-2</v>
      </c>
    </row>
    <row r="959" spans="1:9" ht="14.25">
      <c r="A959" s="56" t="s">
        <v>6</v>
      </c>
      <c r="B959" s="56" t="s">
        <v>1941</v>
      </c>
      <c r="C959" s="56" t="s">
        <v>1943</v>
      </c>
      <c r="D959" s="57" t="s">
        <v>3840</v>
      </c>
      <c r="E959" s="61">
        <v>30934</v>
      </c>
      <c r="F959" s="61">
        <v>38190</v>
      </c>
      <c r="G959" s="54">
        <v>254027</v>
      </c>
      <c r="H959" s="54">
        <v>245392</v>
      </c>
      <c r="I959" s="24">
        <v>-3.3992449621496924E-2</v>
      </c>
    </row>
    <row r="960" spans="1:9" ht="14.25">
      <c r="A960" s="56" t="s">
        <v>6</v>
      </c>
      <c r="B960" s="56" t="s">
        <v>1941</v>
      </c>
      <c r="C960" s="56" t="s">
        <v>1951</v>
      </c>
      <c r="D960" s="57" t="s">
        <v>3841</v>
      </c>
      <c r="E960" s="61">
        <v>20682</v>
      </c>
      <c r="F960" s="61">
        <v>25974</v>
      </c>
      <c r="G960" s="54">
        <v>168625</v>
      </c>
      <c r="H960" s="54">
        <v>166672</v>
      </c>
      <c r="I960" s="24">
        <v>-1.1581912527798369E-2</v>
      </c>
    </row>
    <row r="961" spans="1:9" ht="14.25">
      <c r="A961" s="56" t="s">
        <v>6</v>
      </c>
      <c r="B961" s="56" t="s">
        <v>1941</v>
      </c>
      <c r="C961" s="56" t="s">
        <v>1973</v>
      </c>
      <c r="D961" s="57" t="s">
        <v>3842</v>
      </c>
      <c r="E961" s="61">
        <v>14871</v>
      </c>
      <c r="F961" s="61">
        <v>18157</v>
      </c>
      <c r="G961" s="54">
        <v>143249</v>
      </c>
      <c r="H961" s="54">
        <v>136845</v>
      </c>
      <c r="I961" s="24">
        <v>-4.4705373161418233E-2</v>
      </c>
    </row>
    <row r="962" spans="1:9" ht="14.25">
      <c r="A962" s="56" t="s">
        <v>6</v>
      </c>
      <c r="B962" s="56" t="s">
        <v>1941</v>
      </c>
      <c r="C962" s="56" t="s">
        <v>1954</v>
      </c>
      <c r="D962" s="57" t="s">
        <v>3843</v>
      </c>
      <c r="E962" s="61">
        <v>13610</v>
      </c>
      <c r="F962" s="61">
        <v>17490</v>
      </c>
      <c r="G962" s="54">
        <v>116363</v>
      </c>
      <c r="H962" s="54">
        <v>114954</v>
      </c>
      <c r="I962" s="24">
        <v>-1.2108659969234208E-2</v>
      </c>
    </row>
    <row r="963" spans="1:9" ht="14.25">
      <c r="A963" s="56" t="s">
        <v>6</v>
      </c>
      <c r="B963" s="56" t="s">
        <v>1941</v>
      </c>
      <c r="C963" s="56" t="s">
        <v>1944</v>
      </c>
      <c r="D963" s="57" t="s">
        <v>3844</v>
      </c>
      <c r="E963" s="61">
        <v>18330</v>
      </c>
      <c r="F963" s="61">
        <v>23387</v>
      </c>
      <c r="G963" s="54">
        <v>142151</v>
      </c>
      <c r="H963" s="54">
        <v>141342</v>
      </c>
      <c r="I963" s="24">
        <v>-5.6911312618272121E-3</v>
      </c>
    </row>
    <row r="964" spans="1:9" ht="14.25">
      <c r="A964" s="56" t="s">
        <v>6</v>
      </c>
      <c r="B964" s="56" t="s">
        <v>1941</v>
      </c>
      <c r="C964" s="56" t="s">
        <v>1947</v>
      </c>
      <c r="D964" s="57" t="s">
        <v>3845</v>
      </c>
      <c r="E964" s="61">
        <v>10162</v>
      </c>
      <c r="F964" s="61">
        <v>11813</v>
      </c>
      <c r="G964" s="54">
        <v>89030</v>
      </c>
      <c r="H964" s="54">
        <v>86614</v>
      </c>
      <c r="I964" s="24">
        <v>-2.7136920139278896E-2</v>
      </c>
    </row>
    <row r="965" spans="1:9" ht="14.25">
      <c r="A965" s="56" t="s">
        <v>6</v>
      </c>
      <c r="B965" s="56" t="s">
        <v>1941</v>
      </c>
      <c r="C965" s="56" t="s">
        <v>1946</v>
      </c>
      <c r="D965" s="57" t="s">
        <v>3846</v>
      </c>
      <c r="E965" s="61">
        <v>9240</v>
      </c>
      <c r="F965" s="61">
        <v>12265</v>
      </c>
      <c r="G965" s="54">
        <v>84846</v>
      </c>
      <c r="H965" s="54">
        <v>87864</v>
      </c>
      <c r="I965" s="24">
        <v>3.5570327416731488E-2</v>
      </c>
    </row>
    <row r="966" spans="1:9" ht="14.25">
      <c r="A966" s="56" t="s">
        <v>6</v>
      </c>
      <c r="B966" s="56" t="s">
        <v>1941</v>
      </c>
      <c r="C966" s="56" t="s">
        <v>1970</v>
      </c>
      <c r="D966" s="57" t="s">
        <v>3847</v>
      </c>
      <c r="E966" s="61">
        <v>2554</v>
      </c>
      <c r="F966" s="61">
        <v>2699</v>
      </c>
      <c r="G966" s="54">
        <v>25013</v>
      </c>
      <c r="H966" s="54">
        <v>20183</v>
      </c>
      <c r="I966" s="24">
        <v>-0.19309958821412865</v>
      </c>
    </row>
    <row r="967" spans="1:9" ht="14.25">
      <c r="A967" s="56" t="s">
        <v>6</v>
      </c>
      <c r="B967" s="56" t="s">
        <v>1941</v>
      </c>
      <c r="C967" s="56" t="s">
        <v>1972</v>
      </c>
      <c r="D967" s="57" t="s">
        <v>3848</v>
      </c>
      <c r="E967" s="61">
        <v>7869</v>
      </c>
      <c r="F967" s="61">
        <v>8521</v>
      </c>
      <c r="G967" s="54">
        <v>54546</v>
      </c>
      <c r="H967" s="54">
        <v>50911</v>
      </c>
      <c r="I967" s="24">
        <v>-6.6641000256664099E-2</v>
      </c>
    </row>
    <row r="968" spans="1:9" ht="14.25">
      <c r="A968" s="56" t="s">
        <v>6</v>
      </c>
      <c r="B968" s="56" t="s">
        <v>1941</v>
      </c>
      <c r="C968" s="56" t="s">
        <v>1959</v>
      </c>
      <c r="D968" s="57" t="s">
        <v>3849</v>
      </c>
      <c r="E968" s="61">
        <v>6215</v>
      </c>
      <c r="F968" s="61">
        <v>7894</v>
      </c>
      <c r="G968" s="54">
        <v>60107</v>
      </c>
      <c r="H968" s="54">
        <v>57885</v>
      </c>
      <c r="I968" s="24">
        <v>-3.6967408122182112E-2</v>
      </c>
    </row>
    <row r="969" spans="1:9" ht="14.25">
      <c r="A969" s="56" t="s">
        <v>6</v>
      </c>
      <c r="B969" s="56" t="s">
        <v>1941</v>
      </c>
      <c r="C969" s="56" t="s">
        <v>1952</v>
      </c>
      <c r="D969" s="57" t="s">
        <v>3850</v>
      </c>
      <c r="E969" s="61">
        <v>3290</v>
      </c>
      <c r="F969" s="61">
        <v>3575</v>
      </c>
      <c r="G969" s="54">
        <v>34202</v>
      </c>
      <c r="H969" s="54">
        <v>28190</v>
      </c>
      <c r="I969" s="24">
        <v>-0.17577919419916965</v>
      </c>
    </row>
    <row r="970" spans="1:9" ht="14.25">
      <c r="A970" s="56" t="s">
        <v>6</v>
      </c>
      <c r="B970" s="56" t="s">
        <v>1941</v>
      </c>
      <c r="C970" s="56" t="s">
        <v>1967</v>
      </c>
      <c r="D970" s="57" t="s">
        <v>3851</v>
      </c>
      <c r="E970" s="61">
        <v>2633</v>
      </c>
      <c r="F970" s="61">
        <v>3081</v>
      </c>
      <c r="G970" s="54">
        <v>34700</v>
      </c>
      <c r="H970" s="54">
        <v>31103</v>
      </c>
      <c r="I970" s="24">
        <v>-0.10365994236311239</v>
      </c>
    </row>
    <row r="971" spans="1:9" ht="14.25">
      <c r="A971" s="56" t="s">
        <v>6</v>
      </c>
      <c r="B971" s="56" t="s">
        <v>1941</v>
      </c>
      <c r="C971" s="56" t="s">
        <v>1958</v>
      </c>
      <c r="D971" s="57" t="s">
        <v>3852</v>
      </c>
      <c r="E971" s="61">
        <v>4733</v>
      </c>
      <c r="F971" s="61">
        <v>6489</v>
      </c>
      <c r="G971" s="54">
        <v>47041</v>
      </c>
      <c r="H971" s="54">
        <v>47789</v>
      </c>
      <c r="I971" s="24">
        <v>1.5901022512276524E-2</v>
      </c>
    </row>
    <row r="972" spans="1:9" ht="14.25">
      <c r="A972" s="56" t="s">
        <v>6</v>
      </c>
      <c r="B972" s="56" t="s">
        <v>1941</v>
      </c>
      <c r="C972" s="56" t="s">
        <v>1953</v>
      </c>
      <c r="D972" s="57" t="s">
        <v>3853</v>
      </c>
      <c r="E972" s="61">
        <v>5646</v>
      </c>
      <c r="F972" s="61">
        <v>6671</v>
      </c>
      <c r="G972" s="54">
        <v>49269</v>
      </c>
      <c r="H972" s="54">
        <v>46804</v>
      </c>
      <c r="I972" s="24">
        <v>-5.0031459944386937E-2</v>
      </c>
    </row>
    <row r="973" spans="1:9" ht="14.25">
      <c r="A973" s="56" t="s">
        <v>6</v>
      </c>
      <c r="B973" s="56" t="s">
        <v>1941</v>
      </c>
      <c r="C973" s="56" t="s">
        <v>1960</v>
      </c>
      <c r="D973" s="57" t="s">
        <v>3854</v>
      </c>
      <c r="E973" s="61">
        <v>4128</v>
      </c>
      <c r="F973" s="61">
        <v>4663</v>
      </c>
      <c r="G973" s="54">
        <v>49019</v>
      </c>
      <c r="H973" s="54">
        <v>43502</v>
      </c>
      <c r="I973" s="24">
        <v>-0.11254819559762541</v>
      </c>
    </row>
    <row r="974" spans="1:9" ht="14.25">
      <c r="A974" s="56" t="s">
        <v>6</v>
      </c>
      <c r="B974" s="56" t="s">
        <v>1941</v>
      </c>
      <c r="C974" s="56" t="s">
        <v>1949</v>
      </c>
      <c r="D974" s="57" t="s">
        <v>3855</v>
      </c>
      <c r="E974" s="61">
        <v>1315</v>
      </c>
      <c r="F974" s="61">
        <v>1457</v>
      </c>
      <c r="G974" s="54">
        <v>14064</v>
      </c>
      <c r="H974" s="54">
        <v>11488</v>
      </c>
      <c r="I974" s="24">
        <v>-0.18316268486916951</v>
      </c>
    </row>
    <row r="975" spans="1:9" ht="14.25">
      <c r="A975" s="56" t="s">
        <v>6</v>
      </c>
      <c r="B975" s="56" t="s">
        <v>1941</v>
      </c>
      <c r="C975" s="56" t="s">
        <v>1957</v>
      </c>
      <c r="D975" s="44" t="s">
        <v>3856</v>
      </c>
      <c r="E975" s="56">
        <v>708</v>
      </c>
      <c r="F975" s="56">
        <v>832</v>
      </c>
      <c r="G975" s="54">
        <v>7998</v>
      </c>
      <c r="H975" s="54">
        <v>6870</v>
      </c>
      <c r="I975" s="24">
        <v>-0.14103525881470366</v>
      </c>
    </row>
    <row r="976" spans="1:9" ht="14.25">
      <c r="A976" s="56" t="s">
        <v>6</v>
      </c>
      <c r="B976" s="56" t="s">
        <v>1941</v>
      </c>
      <c r="C976" s="56" t="s">
        <v>1962</v>
      </c>
      <c r="D976" s="44" t="s">
        <v>3857</v>
      </c>
      <c r="E976" s="56">
        <v>783</v>
      </c>
      <c r="F976" s="56">
        <v>838</v>
      </c>
      <c r="G976" s="54">
        <v>9516</v>
      </c>
      <c r="H976" s="54">
        <v>7877</v>
      </c>
      <c r="I976" s="24">
        <v>-0.17223623371164354</v>
      </c>
    </row>
    <row r="977" spans="1:9" ht="14.25">
      <c r="A977" s="56" t="s">
        <v>6</v>
      </c>
      <c r="B977" s="56" t="s">
        <v>1941</v>
      </c>
      <c r="C977" s="56" t="s">
        <v>1961</v>
      </c>
      <c r="D977" s="44" t="s">
        <v>3858</v>
      </c>
      <c r="E977" s="56">
        <v>629</v>
      </c>
      <c r="F977" s="56">
        <v>664</v>
      </c>
      <c r="G977" s="54">
        <v>7653</v>
      </c>
      <c r="H977" s="54">
        <v>6038</v>
      </c>
      <c r="I977" s="24">
        <v>-0.21102835489350583</v>
      </c>
    </row>
    <row r="978" spans="1:9" ht="14.25">
      <c r="A978" s="56" t="s">
        <v>6</v>
      </c>
      <c r="B978" s="56" t="s">
        <v>1941</v>
      </c>
      <c r="C978" s="56" t="s">
        <v>1965</v>
      </c>
      <c r="D978" s="44" t="s">
        <v>3859</v>
      </c>
      <c r="E978" s="56">
        <v>574</v>
      </c>
      <c r="F978" s="56">
        <v>608</v>
      </c>
      <c r="G978" s="54">
        <v>9469</v>
      </c>
      <c r="H978" s="54">
        <v>7090</v>
      </c>
      <c r="I978" s="24">
        <v>-0.25124089132960187</v>
      </c>
    </row>
    <row r="979" spans="1:9" ht="14.25">
      <c r="A979" s="56" t="s">
        <v>6</v>
      </c>
      <c r="B979" s="56" t="s">
        <v>1941</v>
      </c>
      <c r="C979" s="56" t="s">
        <v>1955</v>
      </c>
      <c r="D979" s="57" t="s">
        <v>3860</v>
      </c>
      <c r="E979" s="61">
        <v>4615</v>
      </c>
      <c r="F979" s="61">
        <v>5577</v>
      </c>
      <c r="G979" s="54">
        <v>38571</v>
      </c>
      <c r="H979" s="54">
        <v>36794</v>
      </c>
      <c r="I979" s="24">
        <v>-4.6070882269062252E-2</v>
      </c>
    </row>
    <row r="980" spans="1:9" ht="14.25">
      <c r="A980" s="56" t="s">
        <v>6</v>
      </c>
      <c r="B980" s="56" t="s">
        <v>1941</v>
      </c>
      <c r="C980" s="56" t="s">
        <v>1009</v>
      </c>
      <c r="D980" s="57" t="s">
        <v>3861</v>
      </c>
      <c r="E980" s="61">
        <v>4246</v>
      </c>
      <c r="F980" s="61">
        <v>5124</v>
      </c>
      <c r="G980" s="54">
        <v>32302</v>
      </c>
      <c r="H980" s="54">
        <v>31710</v>
      </c>
      <c r="I980" s="24">
        <v>-1.8327038573462944E-2</v>
      </c>
    </row>
    <row r="981" spans="1:9" ht="14.25">
      <c r="A981" s="56" t="s">
        <v>6</v>
      </c>
      <c r="B981" s="56" t="s">
        <v>1941</v>
      </c>
      <c r="C981" s="56" t="s">
        <v>1964</v>
      </c>
      <c r="D981" s="57" t="s">
        <v>3862</v>
      </c>
      <c r="E981" s="61">
        <v>7110</v>
      </c>
      <c r="F981" s="61">
        <v>9416</v>
      </c>
      <c r="G981" s="54">
        <v>40763</v>
      </c>
      <c r="H981" s="54">
        <v>43336</v>
      </c>
      <c r="I981" s="24">
        <v>6.3120967544096365E-2</v>
      </c>
    </row>
    <row r="982" spans="1:9" ht="14.25">
      <c r="A982" s="56" t="s">
        <v>6</v>
      </c>
      <c r="B982" s="56" t="s">
        <v>1941</v>
      </c>
      <c r="C982" s="56" t="s">
        <v>1968</v>
      </c>
      <c r="D982" s="57" t="s">
        <v>3863</v>
      </c>
      <c r="E982" s="61">
        <v>2441</v>
      </c>
      <c r="F982" s="61">
        <v>2751</v>
      </c>
      <c r="G982" s="54">
        <v>20629</v>
      </c>
      <c r="H982" s="54">
        <v>18568</v>
      </c>
      <c r="I982" s="24">
        <v>-9.9907896650346606E-2</v>
      </c>
    </row>
    <row r="983" spans="1:9" ht="14.25">
      <c r="A983" s="56" t="s">
        <v>6</v>
      </c>
      <c r="B983" s="56" t="s">
        <v>1941</v>
      </c>
      <c r="C983" s="56" t="s">
        <v>1974</v>
      </c>
      <c r="D983" s="57" t="s">
        <v>3864</v>
      </c>
      <c r="E983" s="61">
        <v>2844</v>
      </c>
      <c r="F983" s="61">
        <v>3437</v>
      </c>
      <c r="G983" s="54">
        <v>29815</v>
      </c>
      <c r="H983" s="54">
        <v>28919</v>
      </c>
      <c r="I983" s="24">
        <v>-3.0051987254737549E-2</v>
      </c>
    </row>
    <row r="984" spans="1:9" ht="14.25">
      <c r="A984" s="56" t="s">
        <v>6</v>
      </c>
      <c r="B984" s="56" t="s">
        <v>1941</v>
      </c>
      <c r="C984" s="56" t="s">
        <v>1956</v>
      </c>
      <c r="D984" s="44" t="s">
        <v>3865</v>
      </c>
      <c r="E984" s="56">
        <v>457</v>
      </c>
      <c r="F984" s="56">
        <v>545</v>
      </c>
      <c r="G984" s="54">
        <v>8074</v>
      </c>
      <c r="H984" s="54">
        <v>6206</v>
      </c>
      <c r="I984" s="24">
        <v>-0.23135992073321773</v>
      </c>
    </row>
    <row r="985" spans="1:9" ht="14.25">
      <c r="A985" s="56" t="s">
        <v>6</v>
      </c>
      <c r="B985" s="56" t="s">
        <v>1941</v>
      </c>
      <c r="C985" s="56" t="s">
        <v>915</v>
      </c>
      <c r="D985" s="57" t="s">
        <v>3866</v>
      </c>
      <c r="E985" s="61">
        <v>1606</v>
      </c>
      <c r="F985" s="61">
        <v>1894</v>
      </c>
      <c r="G985" s="54">
        <v>19435</v>
      </c>
      <c r="H985" s="54">
        <v>17457</v>
      </c>
      <c r="I985" s="24">
        <v>-0.10177514792899409</v>
      </c>
    </row>
    <row r="986" spans="1:9" ht="14.25">
      <c r="A986" s="56" t="s">
        <v>6</v>
      </c>
      <c r="B986" s="56" t="s">
        <v>322</v>
      </c>
      <c r="C986" s="56" t="s">
        <v>363</v>
      </c>
      <c r="D986" s="57" t="s">
        <v>3867</v>
      </c>
      <c r="E986" s="61">
        <v>392223</v>
      </c>
      <c r="F986" s="61">
        <v>511098</v>
      </c>
      <c r="G986" s="54">
        <v>2263894</v>
      </c>
      <c r="H986" s="54">
        <v>2332176</v>
      </c>
      <c r="I986" s="24">
        <v>3.0161306138891661E-2</v>
      </c>
    </row>
    <row r="987" spans="1:9" ht="14.25">
      <c r="A987" s="56" t="s">
        <v>6</v>
      </c>
      <c r="B987" s="56" t="s">
        <v>322</v>
      </c>
      <c r="C987" s="56" t="s">
        <v>390</v>
      </c>
      <c r="D987" s="57" t="s">
        <v>3868</v>
      </c>
      <c r="E987" s="61">
        <v>45095</v>
      </c>
      <c r="F987" s="61">
        <v>56407</v>
      </c>
      <c r="G987" s="54">
        <v>376665</v>
      </c>
      <c r="H987" s="54">
        <v>371920</v>
      </c>
      <c r="I987" s="24">
        <v>-1.2597400873455192E-2</v>
      </c>
    </row>
    <row r="988" spans="1:9" ht="14.25">
      <c r="A988" s="56" t="s">
        <v>6</v>
      </c>
      <c r="B988" s="56" t="s">
        <v>322</v>
      </c>
      <c r="C988" s="56" t="s">
        <v>371</v>
      </c>
      <c r="D988" s="57" t="s">
        <v>3869</v>
      </c>
      <c r="E988" s="61">
        <v>54000</v>
      </c>
      <c r="F988" s="61">
        <v>69245</v>
      </c>
      <c r="G988" s="54">
        <v>372357</v>
      </c>
      <c r="H988" s="54">
        <v>384654</v>
      </c>
      <c r="I988" s="24">
        <v>3.3024758497893152E-2</v>
      </c>
    </row>
    <row r="989" spans="1:9" ht="14.25">
      <c r="A989" s="56" t="s">
        <v>6</v>
      </c>
      <c r="B989" s="56" t="s">
        <v>322</v>
      </c>
      <c r="C989" s="56" t="s">
        <v>339</v>
      </c>
      <c r="D989" s="57" t="s">
        <v>3870</v>
      </c>
      <c r="E989" s="61">
        <v>47610</v>
      </c>
      <c r="F989" s="61">
        <v>60575</v>
      </c>
      <c r="G989" s="54">
        <v>378566</v>
      </c>
      <c r="H989" s="54">
        <v>380073</v>
      </c>
      <c r="I989" s="24">
        <v>3.9808118003201555E-3</v>
      </c>
    </row>
    <row r="990" spans="1:9" ht="14.25">
      <c r="A990" s="56" t="s">
        <v>6</v>
      </c>
      <c r="B990" s="56" t="s">
        <v>322</v>
      </c>
      <c r="C990" s="56" t="s">
        <v>373</v>
      </c>
      <c r="D990" s="57" t="s">
        <v>3871</v>
      </c>
      <c r="E990" s="61">
        <v>17959</v>
      </c>
      <c r="F990" s="61">
        <v>22696</v>
      </c>
      <c r="G990" s="54">
        <v>132224</v>
      </c>
      <c r="H990" s="54">
        <v>127792</v>
      </c>
      <c r="I990" s="24">
        <v>-3.3518877057115197E-2</v>
      </c>
    </row>
    <row r="991" spans="1:9" ht="14.25">
      <c r="A991" s="56" t="s">
        <v>6</v>
      </c>
      <c r="B991" s="56" t="s">
        <v>322</v>
      </c>
      <c r="C991" s="56" t="s">
        <v>335</v>
      </c>
      <c r="D991" s="57" t="s">
        <v>3872</v>
      </c>
      <c r="E991" s="61">
        <v>15931</v>
      </c>
      <c r="F991" s="61">
        <v>19194</v>
      </c>
      <c r="G991" s="54">
        <v>118828</v>
      </c>
      <c r="H991" s="54">
        <v>117884</v>
      </c>
      <c r="I991" s="24">
        <v>-7.9442555626619994E-3</v>
      </c>
    </row>
    <row r="992" spans="1:9" ht="14.25">
      <c r="A992" s="56" t="s">
        <v>6</v>
      </c>
      <c r="B992" s="56" t="s">
        <v>322</v>
      </c>
      <c r="C992" s="56" t="s">
        <v>346</v>
      </c>
      <c r="D992" s="57" t="s">
        <v>3873</v>
      </c>
      <c r="E992" s="61">
        <v>48559</v>
      </c>
      <c r="F992" s="61">
        <v>60428</v>
      </c>
      <c r="G992" s="54">
        <v>305569</v>
      </c>
      <c r="H992" s="54">
        <v>308681</v>
      </c>
      <c r="I992" s="24">
        <v>1.0184279164444037E-2</v>
      </c>
    </row>
    <row r="993" spans="1:9" ht="14.25">
      <c r="A993" s="56" t="s">
        <v>6</v>
      </c>
      <c r="B993" s="56" t="s">
        <v>322</v>
      </c>
      <c r="C993" s="56" t="s">
        <v>391</v>
      </c>
      <c r="D993" s="57" t="s">
        <v>3874</v>
      </c>
      <c r="E993" s="61">
        <v>22058</v>
      </c>
      <c r="F993" s="61">
        <v>28543</v>
      </c>
      <c r="G993" s="54">
        <v>181928</v>
      </c>
      <c r="H993" s="54">
        <v>184661</v>
      </c>
      <c r="I993" s="24">
        <v>1.502242645442153E-2</v>
      </c>
    </row>
    <row r="994" spans="1:9" ht="14.25">
      <c r="A994" s="56" t="s">
        <v>6</v>
      </c>
      <c r="B994" s="56" t="s">
        <v>322</v>
      </c>
      <c r="C994" s="56" t="s">
        <v>397</v>
      </c>
      <c r="D994" s="57" t="s">
        <v>3875</v>
      </c>
      <c r="E994" s="61">
        <v>8017</v>
      </c>
      <c r="F994" s="61">
        <v>9220</v>
      </c>
      <c r="G994" s="54">
        <v>65258</v>
      </c>
      <c r="H994" s="54">
        <v>60942</v>
      </c>
      <c r="I994" s="24">
        <v>-6.6137485059303072E-2</v>
      </c>
    </row>
    <row r="995" spans="1:9" ht="14.25">
      <c r="A995" s="56" t="s">
        <v>6</v>
      </c>
      <c r="B995" s="56" t="s">
        <v>322</v>
      </c>
      <c r="C995" s="56" t="s">
        <v>336</v>
      </c>
      <c r="D995" s="57" t="s">
        <v>3876</v>
      </c>
      <c r="E995" s="61">
        <v>7172</v>
      </c>
      <c r="F995" s="61">
        <v>9167</v>
      </c>
      <c r="G995" s="54">
        <v>72018</v>
      </c>
      <c r="H995" s="54">
        <v>72458</v>
      </c>
      <c r="I995" s="24">
        <v>6.1095837151823153E-3</v>
      </c>
    </row>
    <row r="996" spans="1:9" ht="14.25">
      <c r="A996" s="56" t="s">
        <v>6</v>
      </c>
      <c r="B996" s="56" t="s">
        <v>322</v>
      </c>
      <c r="C996" s="56" t="s">
        <v>345</v>
      </c>
      <c r="D996" s="57" t="s">
        <v>3877</v>
      </c>
      <c r="E996" s="61">
        <v>24332</v>
      </c>
      <c r="F996" s="61">
        <v>31210</v>
      </c>
      <c r="G996" s="54">
        <v>145781</v>
      </c>
      <c r="H996" s="54">
        <v>153834</v>
      </c>
      <c r="I996" s="24">
        <v>5.5240394838833591E-2</v>
      </c>
    </row>
    <row r="997" spans="1:9" ht="14.25">
      <c r="A997" s="56" t="s">
        <v>6</v>
      </c>
      <c r="B997" s="56" t="s">
        <v>322</v>
      </c>
      <c r="C997" s="56" t="s">
        <v>394</v>
      </c>
      <c r="D997" s="57" t="s">
        <v>3878</v>
      </c>
      <c r="E997" s="61">
        <v>51780</v>
      </c>
      <c r="F997" s="61">
        <v>65619</v>
      </c>
      <c r="G997" s="54">
        <v>421487</v>
      </c>
      <c r="H997" s="54">
        <v>422330</v>
      </c>
      <c r="I997" s="24">
        <v>2.000061686362806E-3</v>
      </c>
    </row>
    <row r="998" spans="1:9" ht="14.25">
      <c r="A998" s="56" t="s">
        <v>6</v>
      </c>
      <c r="B998" s="56" t="s">
        <v>322</v>
      </c>
      <c r="C998" s="56" t="s">
        <v>329</v>
      </c>
      <c r="D998" s="57" t="s">
        <v>3879</v>
      </c>
      <c r="E998" s="61">
        <v>25517</v>
      </c>
      <c r="F998" s="61">
        <v>33663</v>
      </c>
      <c r="G998" s="54">
        <v>178691</v>
      </c>
      <c r="H998" s="54">
        <v>187990</v>
      </c>
      <c r="I998" s="24">
        <v>5.2039554314431059E-2</v>
      </c>
    </row>
    <row r="999" spans="1:9" ht="14.25">
      <c r="A999" s="56" t="s">
        <v>6</v>
      </c>
      <c r="B999" s="56" t="s">
        <v>322</v>
      </c>
      <c r="C999" s="56" t="s">
        <v>364</v>
      </c>
      <c r="D999" s="57" t="s">
        <v>3880</v>
      </c>
      <c r="E999" s="61">
        <v>17733</v>
      </c>
      <c r="F999" s="61">
        <v>22548</v>
      </c>
      <c r="G999" s="54">
        <v>165298</v>
      </c>
      <c r="H999" s="54">
        <v>169046</v>
      </c>
      <c r="I999" s="24">
        <v>2.2674200534791709E-2</v>
      </c>
    </row>
    <row r="1000" spans="1:9" ht="14.25">
      <c r="A1000" s="56" t="s">
        <v>6</v>
      </c>
      <c r="B1000" s="56" t="s">
        <v>322</v>
      </c>
      <c r="C1000" s="56" t="s">
        <v>334</v>
      </c>
      <c r="D1000" s="57" t="s">
        <v>3881</v>
      </c>
      <c r="E1000" s="61">
        <v>9715</v>
      </c>
      <c r="F1000" s="61">
        <v>12217</v>
      </c>
      <c r="G1000" s="54">
        <v>82249</v>
      </c>
      <c r="H1000" s="54">
        <v>79538</v>
      </c>
      <c r="I1000" s="24">
        <v>-3.2960887062456687E-2</v>
      </c>
    </row>
    <row r="1001" spans="1:9" ht="14.25">
      <c r="A1001" s="56" t="s">
        <v>6</v>
      </c>
      <c r="B1001" s="56" t="s">
        <v>322</v>
      </c>
      <c r="C1001" s="56" t="s">
        <v>341</v>
      </c>
      <c r="D1001" s="57" t="s">
        <v>3882</v>
      </c>
      <c r="E1001" s="61">
        <v>11065</v>
      </c>
      <c r="F1001" s="61">
        <v>13922</v>
      </c>
      <c r="G1001" s="54">
        <v>75198</v>
      </c>
      <c r="H1001" s="54">
        <v>73090</v>
      </c>
      <c r="I1001" s="24">
        <v>-2.803266044309689E-2</v>
      </c>
    </row>
    <row r="1002" spans="1:9" ht="14.25">
      <c r="A1002" s="56" t="s">
        <v>6</v>
      </c>
      <c r="B1002" s="56" t="s">
        <v>322</v>
      </c>
      <c r="C1002" s="56" t="s">
        <v>388</v>
      </c>
      <c r="D1002" s="57" t="s">
        <v>3883</v>
      </c>
      <c r="E1002" s="61">
        <v>6921</v>
      </c>
      <c r="F1002" s="61">
        <v>9327</v>
      </c>
      <c r="G1002" s="54">
        <v>54858</v>
      </c>
      <c r="H1002" s="54">
        <v>58710</v>
      </c>
      <c r="I1002" s="24">
        <v>7.0217652849174236E-2</v>
      </c>
    </row>
    <row r="1003" spans="1:9" ht="14.25">
      <c r="A1003" s="56" t="s">
        <v>6</v>
      </c>
      <c r="B1003" s="56" t="s">
        <v>322</v>
      </c>
      <c r="C1003" s="56" t="s">
        <v>352</v>
      </c>
      <c r="D1003" s="57" t="s">
        <v>3884</v>
      </c>
      <c r="E1003" s="61">
        <v>13455</v>
      </c>
      <c r="F1003" s="61">
        <v>17311</v>
      </c>
      <c r="G1003" s="54">
        <v>99730</v>
      </c>
      <c r="H1003" s="54">
        <v>98255</v>
      </c>
      <c r="I1003" s="24">
        <v>-1.4789932818610248E-2</v>
      </c>
    </row>
    <row r="1004" spans="1:9" ht="14.25">
      <c r="A1004" s="56" t="s">
        <v>6</v>
      </c>
      <c r="B1004" s="56" t="s">
        <v>322</v>
      </c>
      <c r="C1004" s="56" t="s">
        <v>351</v>
      </c>
      <c r="D1004" s="57" t="s">
        <v>3885</v>
      </c>
      <c r="E1004" s="61">
        <v>20151</v>
      </c>
      <c r="F1004" s="61">
        <v>24131</v>
      </c>
      <c r="G1004" s="54">
        <v>147132</v>
      </c>
      <c r="H1004" s="54">
        <v>148831</v>
      </c>
      <c r="I1004" s="24">
        <v>1.1547453986896121E-2</v>
      </c>
    </row>
    <row r="1005" spans="1:9" ht="14.25">
      <c r="A1005" s="56" t="s">
        <v>6</v>
      </c>
      <c r="B1005" s="56" t="s">
        <v>322</v>
      </c>
      <c r="C1005" s="56" t="s">
        <v>340</v>
      </c>
      <c r="D1005" s="57" t="s">
        <v>3886</v>
      </c>
      <c r="E1005" s="61">
        <v>19892</v>
      </c>
      <c r="F1005" s="61">
        <v>25925</v>
      </c>
      <c r="G1005" s="54">
        <v>136442</v>
      </c>
      <c r="H1005" s="54">
        <v>134751</v>
      </c>
      <c r="I1005" s="24">
        <v>-1.239354450975506E-2</v>
      </c>
    </row>
    <row r="1006" spans="1:9" ht="14.25">
      <c r="A1006" s="56" t="s">
        <v>6</v>
      </c>
      <c r="B1006" s="56" t="s">
        <v>322</v>
      </c>
      <c r="C1006" s="56" t="s">
        <v>374</v>
      </c>
      <c r="D1006" s="57" t="s">
        <v>3887</v>
      </c>
      <c r="E1006" s="61">
        <v>4839</v>
      </c>
      <c r="F1006" s="61">
        <v>5459</v>
      </c>
      <c r="G1006" s="54">
        <v>49864</v>
      </c>
      <c r="H1006" s="54">
        <v>44355</v>
      </c>
      <c r="I1006" s="24">
        <v>-0.11048050697898283</v>
      </c>
    </row>
    <row r="1007" spans="1:9" ht="14.25">
      <c r="A1007" s="56" t="s">
        <v>6</v>
      </c>
      <c r="B1007" s="56" t="s">
        <v>322</v>
      </c>
      <c r="C1007" s="56" t="s">
        <v>387</v>
      </c>
      <c r="D1007" s="57" t="s">
        <v>3888</v>
      </c>
      <c r="E1007" s="61">
        <v>12882</v>
      </c>
      <c r="F1007" s="61">
        <v>17386</v>
      </c>
      <c r="G1007" s="54">
        <v>107690</v>
      </c>
      <c r="H1007" s="54">
        <v>113787</v>
      </c>
      <c r="I1007" s="24">
        <v>5.6616213204568666E-2</v>
      </c>
    </row>
    <row r="1008" spans="1:9" ht="14.25">
      <c r="A1008" s="56" t="s">
        <v>6</v>
      </c>
      <c r="B1008" s="56" t="s">
        <v>322</v>
      </c>
      <c r="C1008" s="56" t="s">
        <v>366</v>
      </c>
      <c r="D1008" s="57" t="s">
        <v>3889</v>
      </c>
      <c r="E1008" s="61">
        <v>14658</v>
      </c>
      <c r="F1008" s="61">
        <v>19605</v>
      </c>
      <c r="G1008" s="54">
        <v>85249</v>
      </c>
      <c r="H1008" s="54">
        <v>93123</v>
      </c>
      <c r="I1008" s="24">
        <v>9.236471982076036E-2</v>
      </c>
    </row>
    <row r="1009" spans="1:9" ht="14.25">
      <c r="A1009" s="56" t="s">
        <v>6</v>
      </c>
      <c r="B1009" s="56" t="s">
        <v>322</v>
      </c>
      <c r="C1009" s="56" t="s">
        <v>331</v>
      </c>
      <c r="D1009" s="57" t="s">
        <v>3890</v>
      </c>
      <c r="E1009" s="61">
        <v>11070</v>
      </c>
      <c r="F1009" s="61">
        <v>13451</v>
      </c>
      <c r="G1009" s="54">
        <v>84768</v>
      </c>
      <c r="H1009" s="54">
        <v>84364</v>
      </c>
      <c r="I1009" s="24">
        <v>-4.7659494148735368E-3</v>
      </c>
    </row>
    <row r="1010" spans="1:9" ht="14.25">
      <c r="A1010" s="56" t="s">
        <v>6</v>
      </c>
      <c r="B1010" s="56" t="s">
        <v>322</v>
      </c>
      <c r="C1010" s="56" t="s">
        <v>330</v>
      </c>
      <c r="D1010" s="57" t="s">
        <v>3891</v>
      </c>
      <c r="E1010" s="61">
        <v>10642</v>
      </c>
      <c r="F1010" s="61">
        <v>14376</v>
      </c>
      <c r="G1010" s="54">
        <v>68398</v>
      </c>
      <c r="H1010" s="54">
        <v>72193</v>
      </c>
      <c r="I1010" s="24">
        <v>5.5484078481826953E-2</v>
      </c>
    </row>
    <row r="1011" spans="1:9" ht="14.25">
      <c r="A1011" s="56" t="s">
        <v>6</v>
      </c>
      <c r="B1011" s="56" t="s">
        <v>322</v>
      </c>
      <c r="C1011" s="56" t="s">
        <v>372</v>
      </c>
      <c r="D1011" s="57" t="s">
        <v>3892</v>
      </c>
      <c r="E1011" s="61">
        <v>14562</v>
      </c>
      <c r="F1011" s="61">
        <v>18329</v>
      </c>
      <c r="G1011" s="54">
        <v>81140</v>
      </c>
      <c r="H1011" s="54">
        <v>83144</v>
      </c>
      <c r="I1011" s="24">
        <v>2.4698052748336211E-2</v>
      </c>
    </row>
    <row r="1012" spans="1:9" ht="14.25">
      <c r="A1012" s="56" t="s">
        <v>6</v>
      </c>
      <c r="B1012" s="56" t="s">
        <v>322</v>
      </c>
      <c r="C1012" s="56" t="s">
        <v>378</v>
      </c>
      <c r="D1012" s="57" t="s">
        <v>3893</v>
      </c>
      <c r="E1012" s="61">
        <v>4118</v>
      </c>
      <c r="F1012" s="61">
        <v>6156</v>
      </c>
      <c r="G1012" s="54">
        <v>44027</v>
      </c>
      <c r="H1012" s="54">
        <v>46106</v>
      </c>
      <c r="I1012" s="24">
        <v>4.7221023462875052E-2</v>
      </c>
    </row>
    <row r="1013" spans="1:9" ht="14.25">
      <c r="A1013" s="56" t="s">
        <v>6</v>
      </c>
      <c r="B1013" s="56" t="s">
        <v>322</v>
      </c>
      <c r="C1013" s="56" t="s">
        <v>342</v>
      </c>
      <c r="D1013" s="57" t="s">
        <v>3894</v>
      </c>
      <c r="E1013" s="61">
        <v>7676</v>
      </c>
      <c r="F1013" s="61">
        <v>9348</v>
      </c>
      <c r="G1013" s="54">
        <v>47340</v>
      </c>
      <c r="H1013" s="54">
        <v>47983</v>
      </c>
      <c r="I1013" s="24">
        <v>1.3582594000844951E-2</v>
      </c>
    </row>
    <row r="1014" spans="1:9" ht="14.25">
      <c r="A1014" s="56" t="s">
        <v>6</v>
      </c>
      <c r="B1014" s="56" t="s">
        <v>322</v>
      </c>
      <c r="C1014" s="56" t="s">
        <v>389</v>
      </c>
      <c r="D1014" s="57" t="s">
        <v>3895</v>
      </c>
      <c r="E1014" s="61">
        <v>9987</v>
      </c>
      <c r="F1014" s="61">
        <v>12684</v>
      </c>
      <c r="G1014" s="54">
        <v>69745</v>
      </c>
      <c r="H1014" s="54">
        <v>69295</v>
      </c>
      <c r="I1014" s="24">
        <v>-6.4520754175926591E-3</v>
      </c>
    </row>
    <row r="1015" spans="1:9" ht="14.25">
      <c r="A1015" s="56" t="s">
        <v>6</v>
      </c>
      <c r="B1015" s="56" t="s">
        <v>322</v>
      </c>
      <c r="C1015" s="56" t="s">
        <v>365</v>
      </c>
      <c r="D1015" s="57" t="s">
        <v>3896</v>
      </c>
      <c r="E1015" s="61">
        <v>18613</v>
      </c>
      <c r="F1015" s="61">
        <v>24250</v>
      </c>
      <c r="G1015" s="54">
        <v>84237</v>
      </c>
      <c r="H1015" s="54">
        <v>91520</v>
      </c>
      <c r="I1015" s="24">
        <v>8.6458444626470551E-2</v>
      </c>
    </row>
    <row r="1016" spans="1:9" ht="14.25">
      <c r="A1016" s="56" t="s">
        <v>6</v>
      </c>
      <c r="B1016" s="56" t="s">
        <v>322</v>
      </c>
      <c r="C1016" s="56" t="s">
        <v>377</v>
      </c>
      <c r="D1016" s="57" t="s">
        <v>3897</v>
      </c>
      <c r="E1016" s="61">
        <v>4779</v>
      </c>
      <c r="F1016" s="61">
        <v>5869</v>
      </c>
      <c r="G1016" s="54">
        <v>64119</v>
      </c>
      <c r="H1016" s="54">
        <v>59360</v>
      </c>
      <c r="I1016" s="24">
        <v>-7.4221369640824097E-2</v>
      </c>
    </row>
    <row r="1017" spans="1:9" ht="14.25">
      <c r="A1017" s="56" t="s">
        <v>6</v>
      </c>
      <c r="B1017" s="56" t="s">
        <v>322</v>
      </c>
      <c r="C1017" s="56" t="s">
        <v>325</v>
      </c>
      <c r="D1017" s="57" t="s">
        <v>3898</v>
      </c>
      <c r="E1017" s="61">
        <v>7756</v>
      </c>
      <c r="F1017" s="61">
        <v>9306</v>
      </c>
      <c r="G1017" s="54">
        <v>64978</v>
      </c>
      <c r="H1017" s="54">
        <v>60829</v>
      </c>
      <c r="I1017" s="24">
        <v>-6.3852380805811196E-2</v>
      </c>
    </row>
    <row r="1018" spans="1:9" ht="14.25">
      <c r="A1018" s="56" t="s">
        <v>6</v>
      </c>
      <c r="B1018" s="56" t="s">
        <v>322</v>
      </c>
      <c r="C1018" s="56" t="s">
        <v>349</v>
      </c>
      <c r="D1018" s="57" t="s">
        <v>3899</v>
      </c>
      <c r="E1018" s="61">
        <v>10217</v>
      </c>
      <c r="F1018" s="61">
        <v>13366</v>
      </c>
      <c r="G1018" s="54">
        <v>65757</v>
      </c>
      <c r="H1018" s="54">
        <v>67352</v>
      </c>
      <c r="I1018" s="24">
        <v>2.4255972748148485E-2</v>
      </c>
    </row>
    <row r="1019" spans="1:9" ht="14.25">
      <c r="A1019" s="56" t="s">
        <v>6</v>
      </c>
      <c r="B1019" s="56" t="s">
        <v>322</v>
      </c>
      <c r="C1019" s="56" t="s">
        <v>347</v>
      </c>
      <c r="D1019" s="57" t="s">
        <v>3900</v>
      </c>
      <c r="E1019" s="61">
        <v>11505</v>
      </c>
      <c r="F1019" s="61">
        <v>15214</v>
      </c>
      <c r="G1019" s="54">
        <v>81571</v>
      </c>
      <c r="H1019" s="54">
        <v>86385</v>
      </c>
      <c r="I1019" s="24">
        <v>5.9016071888293636E-2</v>
      </c>
    </row>
    <row r="1020" spans="1:9" ht="14.25">
      <c r="A1020" s="56" t="s">
        <v>6</v>
      </c>
      <c r="B1020" s="56" t="s">
        <v>322</v>
      </c>
      <c r="C1020" s="56" t="s">
        <v>398</v>
      </c>
      <c r="D1020" s="57" t="s">
        <v>3901</v>
      </c>
      <c r="E1020" s="61">
        <v>5280</v>
      </c>
      <c r="F1020" s="61">
        <v>7130</v>
      </c>
      <c r="G1020" s="54">
        <v>43272</v>
      </c>
      <c r="H1020" s="54">
        <v>43025</v>
      </c>
      <c r="I1020" s="24">
        <v>-5.7080791273802925E-3</v>
      </c>
    </row>
    <row r="1021" spans="1:9" ht="14.25">
      <c r="A1021" s="56" t="s">
        <v>6</v>
      </c>
      <c r="B1021" s="56" t="s">
        <v>322</v>
      </c>
      <c r="C1021" s="56" t="s">
        <v>359</v>
      </c>
      <c r="D1021" s="57" t="s">
        <v>3902</v>
      </c>
      <c r="E1021" s="61">
        <v>9790</v>
      </c>
      <c r="F1021" s="61">
        <v>12624</v>
      </c>
      <c r="G1021" s="54">
        <v>60098</v>
      </c>
      <c r="H1021" s="54">
        <v>61952</v>
      </c>
      <c r="I1021" s="24">
        <v>3.0849612299910147E-2</v>
      </c>
    </row>
    <row r="1022" spans="1:9" ht="14.25">
      <c r="A1022" s="56" t="s">
        <v>6</v>
      </c>
      <c r="B1022" s="56" t="s">
        <v>322</v>
      </c>
      <c r="C1022" s="56" t="s">
        <v>327</v>
      </c>
      <c r="D1022" s="57" t="s">
        <v>3903</v>
      </c>
      <c r="E1022" s="61">
        <v>10107</v>
      </c>
      <c r="F1022" s="61">
        <v>12954</v>
      </c>
      <c r="G1022" s="54">
        <v>86714</v>
      </c>
      <c r="H1022" s="54">
        <v>86126</v>
      </c>
      <c r="I1022" s="24">
        <v>-6.780911963466107E-3</v>
      </c>
    </row>
    <row r="1023" spans="1:9" ht="14.25">
      <c r="A1023" s="56" t="s">
        <v>6</v>
      </c>
      <c r="B1023" s="56" t="s">
        <v>322</v>
      </c>
      <c r="C1023" s="56" t="s">
        <v>361</v>
      </c>
      <c r="D1023" s="57" t="s">
        <v>3904</v>
      </c>
      <c r="E1023" s="61">
        <v>12341</v>
      </c>
      <c r="F1023" s="61">
        <v>16928</v>
      </c>
      <c r="G1023" s="54">
        <v>52022</v>
      </c>
      <c r="H1023" s="54">
        <v>60162</v>
      </c>
      <c r="I1023" s="24">
        <v>0.15647226173541964</v>
      </c>
    </row>
    <row r="1024" spans="1:9" ht="14.25">
      <c r="A1024" s="56" t="s">
        <v>6</v>
      </c>
      <c r="B1024" s="56" t="s">
        <v>322</v>
      </c>
      <c r="C1024" s="56" t="s">
        <v>385</v>
      </c>
      <c r="D1024" s="57" t="s">
        <v>3905</v>
      </c>
      <c r="E1024" s="61">
        <v>7482</v>
      </c>
      <c r="F1024" s="61">
        <v>8366</v>
      </c>
      <c r="G1024" s="54">
        <v>41851</v>
      </c>
      <c r="H1024" s="54">
        <v>43903</v>
      </c>
      <c r="I1024" s="24">
        <v>4.9031086473441496E-2</v>
      </c>
    </row>
    <row r="1025" spans="1:9" ht="14.25">
      <c r="A1025" s="56" t="s">
        <v>6</v>
      </c>
      <c r="B1025" s="56" t="s">
        <v>322</v>
      </c>
      <c r="C1025" s="56" t="s">
        <v>395</v>
      </c>
      <c r="D1025" s="57" t="s">
        <v>3906</v>
      </c>
      <c r="E1025" s="61">
        <v>1625</v>
      </c>
      <c r="F1025" s="61">
        <v>2302</v>
      </c>
      <c r="G1025" s="54">
        <v>14405</v>
      </c>
      <c r="H1025" s="54">
        <v>15613</v>
      </c>
      <c r="I1025" s="24">
        <v>8.3859770912877468E-2</v>
      </c>
    </row>
    <row r="1026" spans="1:9" ht="14.25">
      <c r="A1026" s="56" t="s">
        <v>6</v>
      </c>
      <c r="B1026" s="56" t="s">
        <v>322</v>
      </c>
      <c r="C1026" s="56" t="s">
        <v>367</v>
      </c>
      <c r="D1026" s="57" t="s">
        <v>3907</v>
      </c>
      <c r="E1026" s="61">
        <v>3150</v>
      </c>
      <c r="F1026" s="61">
        <v>4511</v>
      </c>
      <c r="G1026" s="54">
        <v>22446</v>
      </c>
      <c r="H1026" s="54">
        <v>24305</v>
      </c>
      <c r="I1026" s="24">
        <v>8.2820992604472954E-2</v>
      </c>
    </row>
    <row r="1027" spans="1:9" ht="14.25">
      <c r="A1027" s="56" t="s">
        <v>6</v>
      </c>
      <c r="B1027" s="56" t="s">
        <v>322</v>
      </c>
      <c r="C1027" s="56" t="s">
        <v>332</v>
      </c>
      <c r="D1027" s="57" t="s">
        <v>3908</v>
      </c>
      <c r="E1027" s="61">
        <v>5367</v>
      </c>
      <c r="F1027" s="61">
        <v>6832</v>
      </c>
      <c r="G1027" s="54">
        <v>33558</v>
      </c>
      <c r="H1027" s="54">
        <v>34133</v>
      </c>
      <c r="I1027" s="24">
        <v>1.7134513379820013E-2</v>
      </c>
    </row>
    <row r="1028" spans="1:9" ht="14.25">
      <c r="A1028" s="56" t="s">
        <v>6</v>
      </c>
      <c r="B1028" s="56" t="s">
        <v>322</v>
      </c>
      <c r="C1028" s="56" t="s">
        <v>369</v>
      </c>
      <c r="D1028" s="57" t="s">
        <v>3909</v>
      </c>
      <c r="E1028" s="61">
        <v>3104</v>
      </c>
      <c r="F1028" s="61">
        <v>4046</v>
      </c>
      <c r="G1028" s="54">
        <v>29891</v>
      </c>
      <c r="H1028" s="54">
        <v>32399</v>
      </c>
      <c r="I1028" s="24">
        <v>8.3904854303971099E-2</v>
      </c>
    </row>
    <row r="1029" spans="1:9" ht="14.25">
      <c r="A1029" s="56" t="s">
        <v>6</v>
      </c>
      <c r="B1029" s="56" t="s">
        <v>322</v>
      </c>
      <c r="C1029" s="56" t="s">
        <v>343</v>
      </c>
      <c r="D1029" s="57" t="s">
        <v>3910</v>
      </c>
      <c r="E1029" s="61">
        <v>5176</v>
      </c>
      <c r="F1029" s="61">
        <v>7002</v>
      </c>
      <c r="G1029" s="54">
        <v>36688</v>
      </c>
      <c r="H1029" s="54">
        <v>37338</v>
      </c>
      <c r="I1029" s="24">
        <v>1.7716964675098125E-2</v>
      </c>
    </row>
    <row r="1030" spans="1:9" ht="14.25">
      <c r="A1030" s="56" t="s">
        <v>6</v>
      </c>
      <c r="B1030" s="56" t="s">
        <v>322</v>
      </c>
      <c r="C1030" s="56" t="s">
        <v>381</v>
      </c>
      <c r="D1030" s="44" t="s">
        <v>3911</v>
      </c>
      <c r="E1030" s="56">
        <v>536</v>
      </c>
      <c r="F1030" s="56">
        <v>698</v>
      </c>
      <c r="G1030" s="54">
        <v>4525</v>
      </c>
      <c r="H1030" s="54">
        <v>4575</v>
      </c>
      <c r="I1030" s="24">
        <v>1.1049723756906077E-2</v>
      </c>
    </row>
    <row r="1031" spans="1:9" ht="14.25">
      <c r="A1031" s="56" t="s">
        <v>6</v>
      </c>
      <c r="B1031" s="56" t="s">
        <v>322</v>
      </c>
      <c r="C1031" s="56" t="s">
        <v>323</v>
      </c>
      <c r="D1031" s="57" t="s">
        <v>3912</v>
      </c>
      <c r="E1031" s="61">
        <v>3458</v>
      </c>
      <c r="F1031" s="61">
        <v>4910</v>
      </c>
      <c r="G1031" s="54">
        <v>25466</v>
      </c>
      <c r="H1031" s="54">
        <v>28383</v>
      </c>
      <c r="I1031" s="24">
        <v>0.11454488337391031</v>
      </c>
    </row>
    <row r="1032" spans="1:9" ht="14.25">
      <c r="A1032" s="56" t="s">
        <v>6</v>
      </c>
      <c r="B1032" s="56" t="s">
        <v>322</v>
      </c>
      <c r="C1032" s="56" t="s">
        <v>337</v>
      </c>
      <c r="D1032" s="57" t="s">
        <v>3913</v>
      </c>
      <c r="E1032" s="61">
        <v>6763</v>
      </c>
      <c r="F1032" s="61">
        <v>8644</v>
      </c>
      <c r="G1032" s="54">
        <v>49800</v>
      </c>
      <c r="H1032" s="54">
        <v>49596</v>
      </c>
      <c r="I1032" s="24">
        <v>-4.0963855421686747E-3</v>
      </c>
    </row>
    <row r="1033" spans="1:9" ht="14.25">
      <c r="A1033" s="56" t="s">
        <v>6</v>
      </c>
      <c r="B1033" s="56" t="s">
        <v>322</v>
      </c>
      <c r="C1033" s="56" t="s">
        <v>357</v>
      </c>
      <c r="D1033" s="57" t="s">
        <v>3914</v>
      </c>
      <c r="E1033" s="61">
        <v>1255</v>
      </c>
      <c r="F1033" s="61">
        <v>1423</v>
      </c>
      <c r="G1033" s="54">
        <v>20549</v>
      </c>
      <c r="H1033" s="54">
        <v>16617</v>
      </c>
      <c r="I1033" s="24">
        <v>-0.19134751082777751</v>
      </c>
    </row>
    <row r="1034" spans="1:9" ht="14.25">
      <c r="A1034" s="56" t="s">
        <v>6</v>
      </c>
      <c r="B1034" s="56" t="s">
        <v>322</v>
      </c>
      <c r="C1034" s="56" t="s">
        <v>355</v>
      </c>
      <c r="D1034" s="57" t="s">
        <v>3915</v>
      </c>
      <c r="E1034" s="61">
        <v>2350</v>
      </c>
      <c r="F1034" s="61">
        <v>2888</v>
      </c>
      <c r="G1034" s="54">
        <v>25178</v>
      </c>
      <c r="H1034" s="54">
        <v>22496</v>
      </c>
      <c r="I1034" s="24">
        <v>-0.10652156644689809</v>
      </c>
    </row>
    <row r="1035" spans="1:9" ht="14.25">
      <c r="A1035" s="56" t="s">
        <v>6</v>
      </c>
      <c r="B1035" s="56" t="s">
        <v>322</v>
      </c>
      <c r="C1035" s="56" t="s">
        <v>379</v>
      </c>
      <c r="D1035" s="57" t="s">
        <v>3916</v>
      </c>
      <c r="E1035" s="61">
        <v>4624</v>
      </c>
      <c r="F1035" s="61">
        <v>5899</v>
      </c>
      <c r="G1035" s="54">
        <v>42408</v>
      </c>
      <c r="H1035" s="54">
        <v>43535</v>
      </c>
      <c r="I1035" s="24">
        <v>2.6575174495378232E-2</v>
      </c>
    </row>
    <row r="1036" spans="1:9" ht="14.25">
      <c r="A1036" s="56" t="s">
        <v>6</v>
      </c>
      <c r="B1036" s="56" t="s">
        <v>322</v>
      </c>
      <c r="C1036" s="56" t="s">
        <v>353</v>
      </c>
      <c r="D1036" s="57" t="s">
        <v>3917</v>
      </c>
      <c r="E1036" s="61">
        <v>4216</v>
      </c>
      <c r="F1036" s="61">
        <v>6341</v>
      </c>
      <c r="G1036" s="54">
        <v>37930</v>
      </c>
      <c r="H1036" s="54">
        <v>42449</v>
      </c>
      <c r="I1036" s="24">
        <v>0.11914052201423675</v>
      </c>
    </row>
    <row r="1037" spans="1:9" ht="14.25">
      <c r="A1037" s="56" t="s">
        <v>6</v>
      </c>
      <c r="B1037" s="56" t="s">
        <v>322</v>
      </c>
      <c r="C1037" s="56" t="s">
        <v>375</v>
      </c>
      <c r="D1037" s="44" t="s">
        <v>3918</v>
      </c>
      <c r="E1037" s="56">
        <v>490</v>
      </c>
      <c r="F1037" s="56">
        <v>586</v>
      </c>
      <c r="G1037" s="54">
        <v>5769</v>
      </c>
      <c r="H1037" s="54">
        <v>4437</v>
      </c>
      <c r="I1037" s="24">
        <v>-0.23088923556942278</v>
      </c>
    </row>
    <row r="1038" spans="1:9" ht="14.25">
      <c r="A1038" s="56" t="s">
        <v>6</v>
      </c>
      <c r="B1038" s="56" t="s">
        <v>322</v>
      </c>
      <c r="C1038" s="56" t="s">
        <v>383</v>
      </c>
      <c r="D1038" s="44" t="s">
        <v>3919</v>
      </c>
      <c r="E1038" s="56">
        <v>262</v>
      </c>
      <c r="F1038" s="56">
        <v>329</v>
      </c>
      <c r="G1038" s="54">
        <v>3757</v>
      </c>
      <c r="H1038" s="54">
        <v>2942</v>
      </c>
      <c r="I1038" s="24">
        <v>-0.21692840031940377</v>
      </c>
    </row>
    <row r="1039" spans="1:9" ht="14.25">
      <c r="A1039" s="56" t="s">
        <v>6</v>
      </c>
      <c r="B1039" s="56" t="s">
        <v>322</v>
      </c>
      <c r="C1039" s="56" t="s">
        <v>392</v>
      </c>
      <c r="D1039" s="44" t="s">
        <v>3920</v>
      </c>
      <c r="E1039" s="56">
        <v>104</v>
      </c>
      <c r="F1039" s="56">
        <v>134</v>
      </c>
      <c r="G1039" s="54">
        <v>1336</v>
      </c>
      <c r="H1039" s="54">
        <v>1017</v>
      </c>
      <c r="I1039" s="24">
        <v>-0.23877245508982037</v>
      </c>
    </row>
    <row r="1040" spans="1:9" ht="14.25">
      <c r="A1040" s="56" t="s">
        <v>6</v>
      </c>
      <c r="B1040" s="56" t="s">
        <v>1431</v>
      </c>
      <c r="C1040" s="56" t="s">
        <v>1455</v>
      </c>
      <c r="D1040" s="57" t="s">
        <v>3921</v>
      </c>
      <c r="E1040" s="61">
        <v>40360</v>
      </c>
      <c r="F1040" s="61">
        <v>47450</v>
      </c>
      <c r="G1040" s="54">
        <v>285746</v>
      </c>
      <c r="H1040" s="54">
        <v>274537</v>
      </c>
      <c r="I1040" s="24">
        <v>-3.9227145786817665E-2</v>
      </c>
    </row>
    <row r="1041" spans="1:9" ht="14.25">
      <c r="A1041" s="56" t="s">
        <v>6</v>
      </c>
      <c r="B1041" s="56" t="s">
        <v>1431</v>
      </c>
      <c r="C1041" s="56" t="s">
        <v>1457</v>
      </c>
      <c r="D1041" s="57" t="s">
        <v>3922</v>
      </c>
      <c r="E1041" s="61">
        <v>40010</v>
      </c>
      <c r="F1041" s="61">
        <v>49269</v>
      </c>
      <c r="G1041" s="54">
        <v>307766</v>
      </c>
      <c r="H1041" s="54">
        <v>305424</v>
      </c>
      <c r="I1041" s="24">
        <v>-7.6096774822430029E-3</v>
      </c>
    </row>
    <row r="1042" spans="1:9" ht="14.25">
      <c r="A1042" s="56" t="s">
        <v>6</v>
      </c>
      <c r="B1042" s="56" t="s">
        <v>1431</v>
      </c>
      <c r="C1042" s="56" t="s">
        <v>1435</v>
      </c>
      <c r="D1042" s="57" t="s">
        <v>3923</v>
      </c>
      <c r="E1042" s="61">
        <v>14235</v>
      </c>
      <c r="F1042" s="61">
        <v>16773</v>
      </c>
      <c r="G1042" s="54">
        <v>130271</v>
      </c>
      <c r="H1042" s="54">
        <v>122765</v>
      </c>
      <c r="I1042" s="24">
        <v>-5.761834944078114E-2</v>
      </c>
    </row>
    <row r="1043" spans="1:9" ht="14.25">
      <c r="A1043" s="56" t="s">
        <v>6</v>
      </c>
      <c r="B1043" s="56" t="s">
        <v>1431</v>
      </c>
      <c r="C1043" s="56" t="s">
        <v>1443</v>
      </c>
      <c r="D1043" s="57" t="s">
        <v>3924</v>
      </c>
      <c r="E1043" s="61">
        <v>17885</v>
      </c>
      <c r="F1043" s="61">
        <v>21628</v>
      </c>
      <c r="G1043" s="54">
        <v>168017</v>
      </c>
      <c r="H1043" s="54">
        <v>159145</v>
      </c>
      <c r="I1043" s="24">
        <v>-5.2804180529351194E-2</v>
      </c>
    </row>
    <row r="1044" spans="1:9" ht="14.25">
      <c r="A1044" s="56" t="s">
        <v>6</v>
      </c>
      <c r="B1044" s="56" t="s">
        <v>1431</v>
      </c>
      <c r="C1044" s="56" t="s">
        <v>1442</v>
      </c>
      <c r="D1044" s="57" t="s">
        <v>3925</v>
      </c>
      <c r="E1044" s="61">
        <v>21624</v>
      </c>
      <c r="F1044" s="61">
        <v>26402</v>
      </c>
      <c r="G1044" s="54">
        <v>140290</v>
      </c>
      <c r="H1044" s="54">
        <v>138613</v>
      </c>
      <c r="I1044" s="24">
        <v>-1.1953809965072349E-2</v>
      </c>
    </row>
    <row r="1045" spans="1:9" ht="14.25">
      <c r="A1045" s="56" t="s">
        <v>6</v>
      </c>
      <c r="B1045" s="56" t="s">
        <v>1431</v>
      </c>
      <c r="C1045" s="56" t="s">
        <v>1450</v>
      </c>
      <c r="D1045" s="57" t="s">
        <v>3926</v>
      </c>
      <c r="E1045" s="61">
        <v>20693</v>
      </c>
      <c r="F1045" s="61">
        <v>26245</v>
      </c>
      <c r="G1045" s="54">
        <v>199293</v>
      </c>
      <c r="H1045" s="54">
        <v>195670</v>
      </c>
      <c r="I1045" s="24">
        <v>-1.8179263697169493E-2</v>
      </c>
    </row>
    <row r="1046" spans="1:9" ht="14.25">
      <c r="A1046" s="56" t="s">
        <v>6</v>
      </c>
      <c r="B1046" s="56" t="s">
        <v>1431</v>
      </c>
      <c r="C1046" s="56" t="s">
        <v>1446</v>
      </c>
      <c r="D1046" s="57" t="s">
        <v>3927</v>
      </c>
      <c r="E1046" s="61">
        <v>10948</v>
      </c>
      <c r="F1046" s="61">
        <v>12127</v>
      </c>
      <c r="G1046" s="54">
        <v>80284</v>
      </c>
      <c r="H1046" s="54">
        <v>76387</v>
      </c>
      <c r="I1046" s="24">
        <v>-4.8540182352648099E-2</v>
      </c>
    </row>
    <row r="1047" spans="1:9" ht="14.25">
      <c r="A1047" s="56" t="s">
        <v>6</v>
      </c>
      <c r="B1047" s="56" t="s">
        <v>1431</v>
      </c>
      <c r="C1047" s="56" t="s">
        <v>1448</v>
      </c>
      <c r="D1047" s="57" t="s">
        <v>3928</v>
      </c>
      <c r="E1047" s="61">
        <v>1532</v>
      </c>
      <c r="F1047" s="61">
        <v>1583</v>
      </c>
      <c r="G1047" s="54">
        <v>20033</v>
      </c>
      <c r="H1047" s="54">
        <v>16252</v>
      </c>
      <c r="I1047" s="24">
        <v>-0.18873858134078769</v>
      </c>
    </row>
    <row r="1048" spans="1:9" ht="14.25">
      <c r="A1048" s="56" t="s">
        <v>6</v>
      </c>
      <c r="B1048" s="56" t="s">
        <v>1431</v>
      </c>
      <c r="C1048" s="56" t="s">
        <v>1436</v>
      </c>
      <c r="D1048" s="57" t="s">
        <v>3929</v>
      </c>
      <c r="E1048" s="61">
        <v>5594</v>
      </c>
      <c r="F1048" s="61">
        <v>6542</v>
      </c>
      <c r="G1048" s="54">
        <v>51023</v>
      </c>
      <c r="H1048" s="54">
        <v>49835</v>
      </c>
      <c r="I1048" s="24">
        <v>-2.3283617192246635E-2</v>
      </c>
    </row>
    <row r="1049" spans="1:9" ht="14.25">
      <c r="A1049" s="56" t="s">
        <v>6</v>
      </c>
      <c r="B1049" s="56" t="s">
        <v>1431</v>
      </c>
      <c r="C1049" s="56" t="s">
        <v>1453</v>
      </c>
      <c r="D1049" s="57" t="s">
        <v>3930</v>
      </c>
      <c r="E1049" s="61">
        <v>1489</v>
      </c>
      <c r="F1049" s="61">
        <v>1523</v>
      </c>
      <c r="G1049" s="54">
        <v>21435</v>
      </c>
      <c r="H1049" s="54">
        <v>17525</v>
      </c>
      <c r="I1049" s="24">
        <v>-0.18241194308374153</v>
      </c>
    </row>
    <row r="1050" spans="1:9" ht="14.25">
      <c r="A1050" s="56" t="s">
        <v>6</v>
      </c>
      <c r="B1050" s="56" t="s">
        <v>1431</v>
      </c>
      <c r="C1050" s="56" t="s">
        <v>1441</v>
      </c>
      <c r="D1050" s="57" t="s">
        <v>3931</v>
      </c>
      <c r="E1050" s="61">
        <v>1550</v>
      </c>
      <c r="F1050" s="61">
        <v>1656</v>
      </c>
      <c r="G1050" s="54">
        <v>19662</v>
      </c>
      <c r="H1050" s="54">
        <v>15965</v>
      </c>
      <c r="I1050" s="24">
        <v>-0.18802766758213812</v>
      </c>
    </row>
    <row r="1051" spans="1:9" ht="14.25">
      <c r="A1051" s="56" t="s">
        <v>6</v>
      </c>
      <c r="B1051" s="56" t="s">
        <v>1431</v>
      </c>
      <c r="C1051" s="56" t="s">
        <v>1434</v>
      </c>
      <c r="D1051" s="57" t="s">
        <v>3932</v>
      </c>
      <c r="E1051" s="61">
        <v>4015</v>
      </c>
      <c r="F1051" s="61">
        <v>4914</v>
      </c>
      <c r="G1051" s="54">
        <v>45684</v>
      </c>
      <c r="H1051" s="54">
        <v>44973</v>
      </c>
      <c r="I1051" s="24">
        <v>-1.5563435776201734E-2</v>
      </c>
    </row>
    <row r="1052" spans="1:9" ht="14.25">
      <c r="A1052" s="56" t="s">
        <v>6</v>
      </c>
      <c r="B1052" s="56" t="s">
        <v>1431</v>
      </c>
      <c r="C1052" s="56" t="s">
        <v>1449</v>
      </c>
      <c r="D1052" s="57" t="s">
        <v>3933</v>
      </c>
      <c r="E1052" s="61">
        <v>3196</v>
      </c>
      <c r="F1052" s="61">
        <v>3727</v>
      </c>
      <c r="G1052" s="54">
        <v>54694</v>
      </c>
      <c r="H1052" s="54">
        <v>46057</v>
      </c>
      <c r="I1052" s="24">
        <v>-0.15791494496654113</v>
      </c>
    </row>
    <row r="1053" spans="1:9" ht="14.25">
      <c r="A1053" s="56" t="s">
        <v>6</v>
      </c>
      <c r="B1053" s="56" t="s">
        <v>1431</v>
      </c>
      <c r="C1053" s="56" t="s">
        <v>1433</v>
      </c>
      <c r="D1053" s="57" t="s">
        <v>3934</v>
      </c>
      <c r="E1053" s="61">
        <v>9739</v>
      </c>
      <c r="F1053" s="61">
        <v>11719</v>
      </c>
      <c r="G1053" s="54">
        <v>97207</v>
      </c>
      <c r="H1053" s="54">
        <v>88766</v>
      </c>
      <c r="I1053" s="24">
        <v>-8.6835310214284978E-2</v>
      </c>
    </row>
    <row r="1054" spans="1:9" ht="14.25">
      <c r="A1054" s="56" t="s">
        <v>6</v>
      </c>
      <c r="B1054" s="56" t="s">
        <v>1431</v>
      </c>
      <c r="C1054" s="56" t="s">
        <v>1439</v>
      </c>
      <c r="D1054" s="44" t="s">
        <v>3935</v>
      </c>
      <c r="E1054" s="56">
        <v>444</v>
      </c>
      <c r="F1054" s="56">
        <v>548</v>
      </c>
      <c r="G1054" s="54">
        <v>6855</v>
      </c>
      <c r="H1054" s="54">
        <v>6023</v>
      </c>
      <c r="I1054" s="24">
        <v>-0.1213712618526623</v>
      </c>
    </row>
    <row r="1055" spans="1:9" ht="14.25">
      <c r="A1055" s="56" t="s">
        <v>6</v>
      </c>
      <c r="B1055" s="56" t="s">
        <v>1431</v>
      </c>
      <c r="C1055" s="56" t="s">
        <v>1454</v>
      </c>
      <c r="D1055" s="57" t="s">
        <v>3936</v>
      </c>
      <c r="E1055" s="61">
        <v>3005</v>
      </c>
      <c r="F1055" s="61">
        <v>3515</v>
      </c>
      <c r="G1055" s="54">
        <v>25661</v>
      </c>
      <c r="H1055" s="54">
        <v>25784</v>
      </c>
      <c r="I1055" s="24">
        <v>4.7932660457503601E-3</v>
      </c>
    </row>
    <row r="1056" spans="1:9" ht="14.25">
      <c r="A1056" s="56" t="s">
        <v>6</v>
      </c>
      <c r="B1056" s="56" t="s">
        <v>1431</v>
      </c>
      <c r="C1056" s="56" t="s">
        <v>1440</v>
      </c>
      <c r="D1056" s="57" t="s">
        <v>3937</v>
      </c>
      <c r="E1056" s="61">
        <v>3909</v>
      </c>
      <c r="F1056" s="61">
        <v>5055</v>
      </c>
      <c r="G1056" s="54">
        <v>39978</v>
      </c>
      <c r="H1056" s="54">
        <v>40559</v>
      </c>
      <c r="I1056" s="24">
        <v>1.4532993146230426E-2</v>
      </c>
    </row>
    <row r="1057" spans="1:9" ht="14.25">
      <c r="A1057" s="56" t="s">
        <v>6</v>
      </c>
      <c r="B1057" s="56" t="s">
        <v>1431</v>
      </c>
      <c r="C1057" s="56" t="s">
        <v>1432</v>
      </c>
      <c r="D1057" s="57" t="s">
        <v>3938</v>
      </c>
      <c r="E1057" s="61">
        <v>1558</v>
      </c>
      <c r="F1057" s="61">
        <v>2140</v>
      </c>
      <c r="G1057" s="54">
        <v>9626</v>
      </c>
      <c r="H1057" s="54">
        <v>11021</v>
      </c>
      <c r="I1057" s="24">
        <v>0.14492000831082485</v>
      </c>
    </row>
    <row r="1058" spans="1:9" ht="14.25">
      <c r="A1058" s="56" t="s">
        <v>6</v>
      </c>
      <c r="B1058" s="56" t="s">
        <v>1431</v>
      </c>
      <c r="C1058" s="56" t="s">
        <v>1437</v>
      </c>
      <c r="D1058" s="57" t="s">
        <v>3939</v>
      </c>
      <c r="E1058" s="61">
        <v>1684</v>
      </c>
      <c r="F1058" s="61">
        <v>2272</v>
      </c>
      <c r="G1058" s="54">
        <v>14003</v>
      </c>
      <c r="H1058" s="54">
        <v>15123</v>
      </c>
      <c r="I1058" s="24">
        <v>7.9982860815539528E-2</v>
      </c>
    </row>
    <row r="1059" spans="1:9" ht="14.25">
      <c r="A1059" s="56" t="s">
        <v>6</v>
      </c>
      <c r="B1059" s="56" t="s">
        <v>1431</v>
      </c>
      <c r="C1059" s="56" t="s">
        <v>1451</v>
      </c>
      <c r="D1059" s="57" t="s">
        <v>3940</v>
      </c>
      <c r="E1059" s="61">
        <v>1395</v>
      </c>
      <c r="F1059" s="61">
        <v>1701</v>
      </c>
      <c r="G1059" s="54">
        <v>15438</v>
      </c>
      <c r="H1059" s="54">
        <v>14021</v>
      </c>
      <c r="I1059" s="24">
        <v>-9.1786500842077984E-2</v>
      </c>
    </row>
    <row r="1060" spans="1:9" ht="14.25">
      <c r="A1060" s="56" t="s">
        <v>6</v>
      </c>
      <c r="B1060" s="56" t="s">
        <v>1431</v>
      </c>
      <c r="C1060" s="56" t="s">
        <v>1444</v>
      </c>
      <c r="D1060" s="57" t="s">
        <v>3941</v>
      </c>
      <c r="E1060" s="61">
        <v>2049</v>
      </c>
      <c r="F1060" s="61">
        <v>2677</v>
      </c>
      <c r="G1060" s="54">
        <v>22833</v>
      </c>
      <c r="H1060" s="54">
        <v>22445</v>
      </c>
      <c r="I1060" s="24">
        <v>-1.6992948802172295E-2</v>
      </c>
    </row>
    <row r="1061" spans="1:9" ht="14.25">
      <c r="A1061" s="56" t="s">
        <v>6</v>
      </c>
      <c r="B1061" s="56" t="s">
        <v>1431</v>
      </c>
      <c r="C1061" s="56" t="s">
        <v>1447</v>
      </c>
      <c r="D1061" s="44" t="s">
        <v>3942</v>
      </c>
      <c r="E1061" s="56">
        <v>765</v>
      </c>
      <c r="F1061" s="56">
        <v>859</v>
      </c>
      <c r="G1061" s="54">
        <v>10416</v>
      </c>
      <c r="H1061" s="54">
        <v>8668</v>
      </c>
      <c r="I1061" s="24">
        <v>-0.16781874039938557</v>
      </c>
    </row>
    <row r="1062" spans="1:9" ht="14.25">
      <c r="A1062" s="56" t="s">
        <v>6</v>
      </c>
      <c r="B1062" s="56" t="s">
        <v>1431</v>
      </c>
      <c r="C1062" s="56" t="s">
        <v>1452</v>
      </c>
      <c r="D1062" s="57" t="s">
        <v>3943</v>
      </c>
      <c r="E1062" s="61">
        <v>1304</v>
      </c>
      <c r="F1062" s="61">
        <v>1654</v>
      </c>
      <c r="G1062" s="54">
        <v>15297</v>
      </c>
      <c r="H1062" s="54">
        <v>15041</v>
      </c>
      <c r="I1062" s="24">
        <v>-1.6735307576649015E-2</v>
      </c>
    </row>
    <row r="1063" spans="1:9" ht="14.25">
      <c r="A1063" s="56" t="s">
        <v>6</v>
      </c>
      <c r="B1063" s="56" t="s">
        <v>1431</v>
      </c>
      <c r="C1063" s="56" t="s">
        <v>1456</v>
      </c>
      <c r="D1063" s="44" t="s">
        <v>3944</v>
      </c>
      <c r="E1063" s="56">
        <v>601</v>
      </c>
      <c r="F1063" s="56">
        <v>713</v>
      </c>
      <c r="G1063" s="54">
        <v>8692</v>
      </c>
      <c r="H1063" s="54">
        <v>7847</v>
      </c>
      <c r="I1063" s="24">
        <v>-9.7215830648872528E-2</v>
      </c>
    </row>
    <row r="1064" spans="1:9" ht="14.25">
      <c r="A1064" s="56" t="s">
        <v>6</v>
      </c>
      <c r="B1064" s="56" t="s">
        <v>1431</v>
      </c>
      <c r="C1064" s="56" t="s">
        <v>1033</v>
      </c>
      <c r="D1064" s="44" t="s">
        <v>3945</v>
      </c>
      <c r="E1064" s="56">
        <v>572</v>
      </c>
      <c r="F1064" s="56">
        <v>572</v>
      </c>
      <c r="G1064" s="54">
        <v>9846</v>
      </c>
      <c r="H1064" s="54">
        <v>7815</v>
      </c>
      <c r="I1064" s="24">
        <v>-0.20627666057282146</v>
      </c>
    </row>
    <row r="1065" spans="1:9" ht="14.25">
      <c r="A1065" s="56" t="s">
        <v>6</v>
      </c>
      <c r="B1065" s="56" t="s">
        <v>1431</v>
      </c>
      <c r="C1065" s="56" t="s">
        <v>1445</v>
      </c>
      <c r="D1065" s="44" t="s">
        <v>3946</v>
      </c>
      <c r="E1065" s="56">
        <v>651</v>
      </c>
      <c r="F1065" s="56">
        <v>645</v>
      </c>
      <c r="G1065" s="54">
        <v>14791</v>
      </c>
      <c r="H1065" s="54">
        <v>10989</v>
      </c>
      <c r="I1065" s="24">
        <v>-0.25704820498952063</v>
      </c>
    </row>
    <row r="1066" spans="1:9" ht="14.25">
      <c r="A1066" s="56" t="s">
        <v>6</v>
      </c>
      <c r="B1066" s="56" t="s">
        <v>1431</v>
      </c>
      <c r="C1066" s="56" t="s">
        <v>529</v>
      </c>
      <c r="D1066" s="57" t="s">
        <v>3947</v>
      </c>
      <c r="E1066" s="61">
        <v>1198</v>
      </c>
      <c r="F1066" s="61">
        <v>1215</v>
      </c>
      <c r="G1066" s="54">
        <v>18611</v>
      </c>
      <c r="H1066" s="54">
        <v>14604</v>
      </c>
      <c r="I1066" s="24">
        <v>-0.2153027779270324</v>
      </c>
    </row>
    <row r="1067" spans="1:9" ht="14.25">
      <c r="A1067" s="56" t="s">
        <v>6</v>
      </c>
      <c r="B1067" s="56" t="s">
        <v>1431</v>
      </c>
      <c r="C1067" s="56" t="s">
        <v>355</v>
      </c>
      <c r="D1067" s="44" t="s">
        <v>3948</v>
      </c>
      <c r="E1067" s="56">
        <v>754</v>
      </c>
      <c r="F1067" s="56">
        <v>852</v>
      </c>
      <c r="G1067" s="54">
        <v>9376</v>
      </c>
      <c r="H1067" s="54">
        <v>8079</v>
      </c>
      <c r="I1067" s="24">
        <v>-0.13833191126279865</v>
      </c>
    </row>
    <row r="1068" spans="1:9" ht="14.25">
      <c r="A1068" s="56" t="s">
        <v>6</v>
      </c>
      <c r="B1068" s="56" t="s">
        <v>1431</v>
      </c>
      <c r="C1068" s="56" t="s">
        <v>1438</v>
      </c>
      <c r="D1068" s="44" t="s">
        <v>3949</v>
      </c>
      <c r="E1068" s="56">
        <v>634</v>
      </c>
      <c r="F1068" s="56">
        <v>717</v>
      </c>
      <c r="G1068" s="54">
        <v>11896</v>
      </c>
      <c r="H1068" s="54">
        <v>10321</v>
      </c>
      <c r="I1068" s="24">
        <v>-0.1323974445191661</v>
      </c>
    </row>
    <row r="1069" spans="1:9" ht="14.25">
      <c r="A1069" s="56" t="s">
        <v>6</v>
      </c>
      <c r="B1069" s="56" t="s">
        <v>1902</v>
      </c>
      <c r="C1069" s="56" t="s">
        <v>1914</v>
      </c>
      <c r="D1069" s="57" t="s">
        <v>3950</v>
      </c>
      <c r="E1069" s="61">
        <v>60586</v>
      </c>
      <c r="F1069" s="61">
        <v>74982</v>
      </c>
      <c r="G1069" s="54">
        <v>337634</v>
      </c>
      <c r="H1069" s="54">
        <v>345070</v>
      </c>
      <c r="I1069" s="24">
        <v>2.2023848309115787E-2</v>
      </c>
    </row>
    <row r="1070" spans="1:9" ht="14.25">
      <c r="A1070" s="56" t="s">
        <v>6</v>
      </c>
      <c r="B1070" s="56" t="s">
        <v>1902</v>
      </c>
      <c r="C1070" s="56" t="s">
        <v>1905</v>
      </c>
      <c r="D1070" s="57" t="s">
        <v>3951</v>
      </c>
      <c r="E1070" s="61">
        <v>14494</v>
      </c>
      <c r="F1070" s="61">
        <v>19183</v>
      </c>
      <c r="G1070" s="54">
        <v>112156</v>
      </c>
      <c r="H1070" s="54">
        <v>113647</v>
      </c>
      <c r="I1070" s="24">
        <v>1.3293983380291736E-2</v>
      </c>
    </row>
    <row r="1071" spans="1:9" ht="14.25">
      <c r="A1071" s="56" t="s">
        <v>6</v>
      </c>
      <c r="B1071" s="56" t="s">
        <v>1902</v>
      </c>
      <c r="C1071" s="56" t="s">
        <v>1912</v>
      </c>
      <c r="D1071" s="57" t="s">
        <v>3952</v>
      </c>
      <c r="E1071" s="61">
        <v>13448</v>
      </c>
      <c r="F1071" s="61">
        <v>16310</v>
      </c>
      <c r="G1071" s="54">
        <v>124131</v>
      </c>
      <c r="H1071" s="54">
        <v>113636</v>
      </c>
      <c r="I1071" s="24">
        <v>-8.4547776139723363E-2</v>
      </c>
    </row>
    <row r="1072" spans="1:9" ht="14.25">
      <c r="A1072" s="56" t="s">
        <v>6</v>
      </c>
      <c r="B1072" s="56" t="s">
        <v>1902</v>
      </c>
      <c r="C1072" s="56" t="s">
        <v>1913</v>
      </c>
      <c r="D1072" s="57" t="s">
        <v>3953</v>
      </c>
      <c r="E1072" s="61">
        <v>10959</v>
      </c>
      <c r="F1072" s="61">
        <v>13538</v>
      </c>
      <c r="G1072" s="54">
        <v>81738</v>
      </c>
      <c r="H1072" s="54">
        <v>81122</v>
      </c>
      <c r="I1072" s="24">
        <v>-7.5362744378379698E-3</v>
      </c>
    </row>
    <row r="1073" spans="1:9" ht="14.25">
      <c r="A1073" s="56" t="s">
        <v>6</v>
      </c>
      <c r="B1073" s="56" t="s">
        <v>1902</v>
      </c>
      <c r="C1073" s="56" t="s">
        <v>1909</v>
      </c>
      <c r="D1073" s="57" t="s">
        <v>3954</v>
      </c>
      <c r="E1073" s="61">
        <v>23295</v>
      </c>
      <c r="F1073" s="61">
        <v>29676</v>
      </c>
      <c r="G1073" s="54">
        <v>130874</v>
      </c>
      <c r="H1073" s="54">
        <v>143913</v>
      </c>
      <c r="I1073" s="24">
        <v>9.9630178645109035E-2</v>
      </c>
    </row>
    <row r="1074" spans="1:9" ht="14.25">
      <c r="A1074" s="56" t="s">
        <v>6</v>
      </c>
      <c r="B1074" s="56" t="s">
        <v>1902</v>
      </c>
      <c r="C1074" s="56" t="s">
        <v>1911</v>
      </c>
      <c r="D1074" s="57" t="s">
        <v>3955</v>
      </c>
      <c r="E1074" s="61">
        <v>13453</v>
      </c>
      <c r="F1074" s="61">
        <v>17075</v>
      </c>
      <c r="G1074" s="54">
        <v>76560</v>
      </c>
      <c r="H1074" s="54">
        <v>83236</v>
      </c>
      <c r="I1074" s="24">
        <v>8.7199582027168238E-2</v>
      </c>
    </row>
    <row r="1075" spans="1:9" ht="14.25">
      <c r="A1075" s="56" t="s">
        <v>6</v>
      </c>
      <c r="B1075" s="56" t="s">
        <v>1902</v>
      </c>
      <c r="C1075" s="56" t="s">
        <v>1915</v>
      </c>
      <c r="D1075" s="57" t="s">
        <v>3956</v>
      </c>
      <c r="E1075" s="61">
        <v>9878</v>
      </c>
      <c r="F1075" s="61">
        <v>12549</v>
      </c>
      <c r="G1075" s="54">
        <v>63655</v>
      </c>
      <c r="H1075" s="54">
        <v>68820</v>
      </c>
      <c r="I1075" s="24">
        <v>8.1140523132511189E-2</v>
      </c>
    </row>
    <row r="1076" spans="1:9" ht="14.25">
      <c r="A1076" s="56" t="s">
        <v>6</v>
      </c>
      <c r="B1076" s="56" t="s">
        <v>1902</v>
      </c>
      <c r="C1076" s="56" t="s">
        <v>1907</v>
      </c>
      <c r="D1076" s="57" t="s">
        <v>3957</v>
      </c>
      <c r="E1076" s="61">
        <v>9672</v>
      </c>
      <c r="F1076" s="61">
        <v>11646</v>
      </c>
      <c r="G1076" s="54">
        <v>92704</v>
      </c>
      <c r="H1076" s="54">
        <v>88358</v>
      </c>
      <c r="I1076" s="24">
        <v>-4.6880393510528133E-2</v>
      </c>
    </row>
    <row r="1077" spans="1:9" ht="14.25">
      <c r="A1077" s="56" t="s">
        <v>6</v>
      </c>
      <c r="B1077" s="56" t="s">
        <v>1902</v>
      </c>
      <c r="C1077" s="56" t="s">
        <v>1920</v>
      </c>
      <c r="D1077" s="57" t="s">
        <v>3958</v>
      </c>
      <c r="E1077" s="61">
        <v>7638</v>
      </c>
      <c r="F1077" s="61">
        <v>9549</v>
      </c>
      <c r="G1077" s="54">
        <v>49955</v>
      </c>
      <c r="H1077" s="54">
        <v>50513</v>
      </c>
      <c r="I1077" s="24">
        <v>1.1170053047742969E-2</v>
      </c>
    </row>
    <row r="1078" spans="1:9" ht="14.25">
      <c r="A1078" s="56" t="s">
        <v>6</v>
      </c>
      <c r="B1078" s="56" t="s">
        <v>1902</v>
      </c>
      <c r="C1078" s="56" t="s">
        <v>352</v>
      </c>
      <c r="D1078" s="57" t="s">
        <v>3959</v>
      </c>
      <c r="E1078" s="61">
        <v>5654</v>
      </c>
      <c r="F1078" s="61">
        <v>6845</v>
      </c>
      <c r="G1078" s="54">
        <v>54614</v>
      </c>
      <c r="H1078" s="54">
        <v>54460</v>
      </c>
      <c r="I1078" s="24">
        <v>-2.8197897974878237E-3</v>
      </c>
    </row>
    <row r="1079" spans="1:9" ht="14.25">
      <c r="A1079" s="56" t="s">
        <v>6</v>
      </c>
      <c r="B1079" s="56" t="s">
        <v>1902</v>
      </c>
      <c r="C1079" s="56" t="s">
        <v>1918</v>
      </c>
      <c r="D1079" s="57" t="s">
        <v>3960</v>
      </c>
      <c r="E1079" s="61">
        <v>4924</v>
      </c>
      <c r="F1079" s="61">
        <v>5833</v>
      </c>
      <c r="G1079" s="54">
        <v>52486</v>
      </c>
      <c r="H1079" s="54">
        <v>46377</v>
      </c>
      <c r="I1079" s="24">
        <v>-0.1163929428800061</v>
      </c>
    </row>
    <row r="1080" spans="1:9" ht="14.25">
      <c r="A1080" s="56" t="s">
        <v>6</v>
      </c>
      <c r="B1080" s="56" t="s">
        <v>1902</v>
      </c>
      <c r="C1080" s="56" t="s">
        <v>1904</v>
      </c>
      <c r="D1080" s="57" t="s">
        <v>3961</v>
      </c>
      <c r="E1080" s="61">
        <v>10806</v>
      </c>
      <c r="F1080" s="61">
        <v>14349</v>
      </c>
      <c r="G1080" s="54">
        <v>115479</v>
      </c>
      <c r="H1080" s="54">
        <v>112819</v>
      </c>
      <c r="I1080" s="24">
        <v>-2.3034491119597503E-2</v>
      </c>
    </row>
    <row r="1081" spans="1:9" ht="14.25">
      <c r="A1081" s="56" t="s">
        <v>6</v>
      </c>
      <c r="B1081" s="56" t="s">
        <v>1902</v>
      </c>
      <c r="C1081" s="56" t="s">
        <v>1910</v>
      </c>
      <c r="D1081" s="57" t="s">
        <v>3962</v>
      </c>
      <c r="E1081" s="61">
        <v>4480</v>
      </c>
      <c r="F1081" s="61">
        <v>5692</v>
      </c>
      <c r="G1081" s="54">
        <v>40060</v>
      </c>
      <c r="H1081" s="54">
        <v>37225</v>
      </c>
      <c r="I1081" s="24">
        <v>-7.0768846729905147E-2</v>
      </c>
    </row>
    <row r="1082" spans="1:9" ht="14.25">
      <c r="A1082" s="56" t="s">
        <v>6</v>
      </c>
      <c r="B1082" s="56" t="s">
        <v>1902</v>
      </c>
      <c r="C1082" s="56" t="s">
        <v>1906</v>
      </c>
      <c r="D1082" s="57" t="s">
        <v>3963</v>
      </c>
      <c r="E1082" s="61">
        <v>1919</v>
      </c>
      <c r="F1082" s="61">
        <v>2173</v>
      </c>
      <c r="G1082" s="54">
        <v>22870</v>
      </c>
      <c r="H1082" s="54">
        <v>20964</v>
      </c>
      <c r="I1082" s="24">
        <v>-8.3340620900743331E-2</v>
      </c>
    </row>
    <row r="1083" spans="1:9" ht="14.25">
      <c r="A1083" s="56" t="s">
        <v>6</v>
      </c>
      <c r="B1083" s="56" t="s">
        <v>1902</v>
      </c>
      <c r="C1083" s="56" t="s">
        <v>1916</v>
      </c>
      <c r="D1083" s="57" t="s">
        <v>3964</v>
      </c>
      <c r="E1083" s="61">
        <v>1199</v>
      </c>
      <c r="F1083" s="61">
        <v>1481</v>
      </c>
      <c r="G1083" s="54">
        <v>12916</v>
      </c>
      <c r="H1083" s="54">
        <v>11789</v>
      </c>
      <c r="I1083" s="24">
        <v>-8.7256116444719728E-2</v>
      </c>
    </row>
    <row r="1084" spans="1:9" ht="14.25">
      <c r="A1084" s="56" t="s">
        <v>6</v>
      </c>
      <c r="B1084" s="56" t="s">
        <v>1902</v>
      </c>
      <c r="C1084" s="56" t="s">
        <v>1903</v>
      </c>
      <c r="D1084" s="57" t="s">
        <v>3965</v>
      </c>
      <c r="E1084" s="61">
        <v>2068</v>
      </c>
      <c r="F1084" s="61">
        <v>2422</v>
      </c>
      <c r="G1084" s="54">
        <v>20118</v>
      </c>
      <c r="H1084" s="54">
        <v>20893</v>
      </c>
      <c r="I1084" s="24">
        <v>3.8522715975743117E-2</v>
      </c>
    </row>
    <row r="1085" spans="1:9" ht="14.25">
      <c r="A1085" s="56" t="s">
        <v>6</v>
      </c>
      <c r="B1085" s="56" t="s">
        <v>1902</v>
      </c>
      <c r="C1085" s="56" t="s">
        <v>1919</v>
      </c>
      <c r="D1085" s="44" t="s">
        <v>3966</v>
      </c>
      <c r="E1085" s="56">
        <v>491</v>
      </c>
      <c r="F1085" s="56">
        <v>588</v>
      </c>
      <c r="G1085" s="54">
        <v>7566</v>
      </c>
      <c r="H1085" s="54">
        <v>7132</v>
      </c>
      <c r="I1085" s="24">
        <v>-5.7361882104150143E-2</v>
      </c>
    </row>
    <row r="1086" spans="1:9" ht="14.25">
      <c r="A1086" s="56" t="s">
        <v>6</v>
      </c>
      <c r="B1086" s="56" t="s">
        <v>1902</v>
      </c>
      <c r="C1086" s="56" t="s">
        <v>1908</v>
      </c>
      <c r="D1086" s="44" t="s">
        <v>3967</v>
      </c>
      <c r="E1086" s="56">
        <v>468</v>
      </c>
      <c r="F1086" s="56">
        <v>543</v>
      </c>
      <c r="G1086" s="54">
        <v>7500</v>
      </c>
      <c r="H1086" s="54">
        <v>6362</v>
      </c>
      <c r="I1086" s="24">
        <v>-0.15173333333333333</v>
      </c>
    </row>
    <row r="1087" spans="1:9" ht="14.25">
      <c r="A1087" s="56" t="s">
        <v>6</v>
      </c>
      <c r="B1087" s="56" t="s">
        <v>1902</v>
      </c>
      <c r="C1087" s="56" t="s">
        <v>1917</v>
      </c>
      <c r="D1087" s="44" t="s">
        <v>3968</v>
      </c>
      <c r="E1087" s="56">
        <v>735</v>
      </c>
      <c r="F1087" s="56">
        <v>925</v>
      </c>
      <c r="G1087" s="54">
        <v>7761</v>
      </c>
      <c r="H1087" s="54">
        <v>7274</v>
      </c>
      <c r="I1087" s="24">
        <v>-6.2749645664218534E-2</v>
      </c>
    </row>
    <row r="1088" spans="1:9" ht="14.25">
      <c r="A1088" s="56" t="s">
        <v>6</v>
      </c>
      <c r="B1088" s="56" t="s">
        <v>1404</v>
      </c>
      <c r="C1088" s="56" t="s">
        <v>1417</v>
      </c>
      <c r="D1088" s="57" t="s">
        <v>3969</v>
      </c>
      <c r="E1088" s="61">
        <v>241086</v>
      </c>
      <c r="F1088" s="61">
        <v>283752</v>
      </c>
      <c r="G1088" s="54">
        <v>1474015</v>
      </c>
      <c r="H1088" s="54">
        <v>1463723</v>
      </c>
      <c r="I1088" s="24">
        <v>-6.9822898681492383E-3</v>
      </c>
    </row>
    <row r="1089" spans="1:9" ht="14.25">
      <c r="A1089" s="56" t="s">
        <v>6</v>
      </c>
      <c r="B1089" s="56" t="s">
        <v>1404</v>
      </c>
      <c r="C1089" s="56" t="s">
        <v>1406</v>
      </c>
      <c r="D1089" s="57" t="s">
        <v>3970</v>
      </c>
      <c r="E1089" s="61">
        <v>8834</v>
      </c>
      <c r="F1089" s="61">
        <v>10795</v>
      </c>
      <c r="G1089" s="54">
        <v>79652</v>
      </c>
      <c r="H1089" s="54">
        <v>77306</v>
      </c>
      <c r="I1089" s="24">
        <v>-2.9453121076683575E-2</v>
      </c>
    </row>
    <row r="1090" spans="1:9" ht="14.25">
      <c r="A1090" s="56" t="s">
        <v>6</v>
      </c>
      <c r="B1090" s="56" t="s">
        <v>1404</v>
      </c>
      <c r="C1090" s="56" t="s">
        <v>1418</v>
      </c>
      <c r="D1090" s="57" t="s">
        <v>3971</v>
      </c>
      <c r="E1090" s="61">
        <v>8070</v>
      </c>
      <c r="F1090" s="61">
        <v>9285</v>
      </c>
      <c r="G1090" s="54">
        <v>88669</v>
      </c>
      <c r="H1090" s="54">
        <v>80336</v>
      </c>
      <c r="I1090" s="24">
        <v>-9.3978729883048187E-2</v>
      </c>
    </row>
    <row r="1091" spans="1:9" ht="14.25">
      <c r="A1091" s="56" t="s">
        <v>6</v>
      </c>
      <c r="B1091" s="56" t="s">
        <v>1404</v>
      </c>
      <c r="C1091" s="56" t="s">
        <v>1405</v>
      </c>
      <c r="D1091" s="57" t="s">
        <v>3972</v>
      </c>
      <c r="E1091" s="61">
        <v>3571</v>
      </c>
      <c r="F1091" s="61">
        <v>4201</v>
      </c>
      <c r="G1091" s="54">
        <v>35836</v>
      </c>
      <c r="H1091" s="54">
        <v>31846</v>
      </c>
      <c r="I1091" s="24">
        <v>-0.11134055140082598</v>
      </c>
    </row>
    <row r="1092" spans="1:9" ht="14.25">
      <c r="A1092" s="56" t="s">
        <v>6</v>
      </c>
      <c r="B1092" s="56" t="s">
        <v>1404</v>
      </c>
      <c r="C1092" s="56" t="s">
        <v>1426</v>
      </c>
      <c r="D1092" s="57" t="s">
        <v>3973</v>
      </c>
      <c r="E1092" s="61">
        <v>29434</v>
      </c>
      <c r="F1092" s="61">
        <v>33966</v>
      </c>
      <c r="G1092" s="54">
        <v>189609</v>
      </c>
      <c r="H1092" s="54">
        <v>179630</v>
      </c>
      <c r="I1092" s="24">
        <v>-5.2629358311050638E-2</v>
      </c>
    </row>
    <row r="1093" spans="1:9" ht="14.25">
      <c r="A1093" s="56" t="s">
        <v>6</v>
      </c>
      <c r="B1093" s="56" t="s">
        <v>1404</v>
      </c>
      <c r="C1093" s="56" t="s">
        <v>1420</v>
      </c>
      <c r="D1093" s="57" t="s">
        <v>3974</v>
      </c>
      <c r="E1093" s="61">
        <v>1971</v>
      </c>
      <c r="F1093" s="61">
        <v>2236</v>
      </c>
      <c r="G1093" s="54">
        <v>19948</v>
      </c>
      <c r="H1093" s="54">
        <v>16758</v>
      </c>
      <c r="I1093" s="24">
        <v>-0.15991578103067977</v>
      </c>
    </row>
    <row r="1094" spans="1:9" ht="14.25">
      <c r="A1094" s="56" t="s">
        <v>6</v>
      </c>
      <c r="B1094" s="56" t="s">
        <v>1404</v>
      </c>
      <c r="C1094" s="56" t="s">
        <v>1410</v>
      </c>
      <c r="D1094" s="57" t="s">
        <v>3975</v>
      </c>
      <c r="E1094" s="61">
        <v>11703</v>
      </c>
      <c r="F1094" s="61">
        <v>13452</v>
      </c>
      <c r="G1094" s="54">
        <v>92399</v>
      </c>
      <c r="H1094" s="54">
        <v>86174</v>
      </c>
      <c r="I1094" s="24">
        <v>-6.7370858991980434E-2</v>
      </c>
    </row>
    <row r="1095" spans="1:9" ht="14.25">
      <c r="A1095" s="56" t="s">
        <v>6</v>
      </c>
      <c r="B1095" s="56" t="s">
        <v>1404</v>
      </c>
      <c r="C1095" s="56" t="s">
        <v>1409</v>
      </c>
      <c r="D1095" s="57" t="s">
        <v>3976</v>
      </c>
      <c r="E1095" s="61">
        <v>11622</v>
      </c>
      <c r="F1095" s="61">
        <v>12611</v>
      </c>
      <c r="G1095" s="54">
        <v>80037</v>
      </c>
      <c r="H1095" s="54">
        <v>74607</v>
      </c>
      <c r="I1095" s="24">
        <v>-6.7843622324674835E-2</v>
      </c>
    </row>
    <row r="1096" spans="1:9" ht="14.25">
      <c r="A1096" s="56" t="s">
        <v>6</v>
      </c>
      <c r="B1096" s="56" t="s">
        <v>1404</v>
      </c>
      <c r="C1096" s="56" t="s">
        <v>1421</v>
      </c>
      <c r="D1096" s="57" t="s">
        <v>3977</v>
      </c>
      <c r="E1096" s="61">
        <v>9809</v>
      </c>
      <c r="F1096" s="61">
        <v>12580</v>
      </c>
      <c r="G1096" s="54">
        <v>54328</v>
      </c>
      <c r="H1096" s="54">
        <v>56859</v>
      </c>
      <c r="I1096" s="24">
        <v>4.658739508172581E-2</v>
      </c>
    </row>
    <row r="1097" spans="1:9" ht="14.25">
      <c r="A1097" s="56" t="s">
        <v>6</v>
      </c>
      <c r="B1097" s="56" t="s">
        <v>1404</v>
      </c>
      <c r="C1097" s="56" t="s">
        <v>1422</v>
      </c>
      <c r="D1097" s="57" t="s">
        <v>3978</v>
      </c>
      <c r="E1097" s="61">
        <v>18644</v>
      </c>
      <c r="F1097" s="61">
        <v>21628</v>
      </c>
      <c r="G1097" s="54">
        <v>79844</v>
      </c>
      <c r="H1097" s="54">
        <v>80608</v>
      </c>
      <c r="I1097" s="24">
        <v>9.5686588848254098E-3</v>
      </c>
    </row>
    <row r="1098" spans="1:9" ht="14.25">
      <c r="A1098" s="56" t="s">
        <v>6</v>
      </c>
      <c r="B1098" s="56" t="s">
        <v>1404</v>
      </c>
      <c r="C1098" s="56" t="s">
        <v>1429</v>
      </c>
      <c r="D1098" s="57" t="s">
        <v>3979</v>
      </c>
      <c r="E1098" s="61">
        <v>13363</v>
      </c>
      <c r="F1098" s="61">
        <v>12398</v>
      </c>
      <c r="G1098" s="54">
        <v>74227</v>
      </c>
      <c r="H1098" s="54">
        <v>70433</v>
      </c>
      <c r="I1098" s="24">
        <v>-5.1113476228326619E-2</v>
      </c>
    </row>
    <row r="1099" spans="1:9" ht="14.25">
      <c r="A1099" s="56" t="s">
        <v>6</v>
      </c>
      <c r="B1099" s="56" t="s">
        <v>1404</v>
      </c>
      <c r="C1099" s="56" t="s">
        <v>1415</v>
      </c>
      <c r="D1099" s="57" t="s">
        <v>3980</v>
      </c>
      <c r="E1099" s="61">
        <v>12221</v>
      </c>
      <c r="F1099" s="61">
        <v>15831</v>
      </c>
      <c r="G1099" s="54">
        <v>67910</v>
      </c>
      <c r="H1099" s="54">
        <v>73753</v>
      </c>
      <c r="I1099" s="24">
        <v>8.6040347518774846E-2</v>
      </c>
    </row>
    <row r="1100" spans="1:9" ht="14.25">
      <c r="A1100" s="56" t="s">
        <v>6</v>
      </c>
      <c r="B1100" s="56" t="s">
        <v>1404</v>
      </c>
      <c r="C1100" s="56" t="s">
        <v>1416</v>
      </c>
      <c r="D1100" s="57" t="s">
        <v>3981</v>
      </c>
      <c r="E1100" s="61">
        <v>4721</v>
      </c>
      <c r="F1100" s="61">
        <v>5489</v>
      </c>
      <c r="G1100" s="54">
        <v>59038</v>
      </c>
      <c r="H1100" s="54">
        <v>50860</v>
      </c>
      <c r="I1100" s="24">
        <v>-0.13852095260679562</v>
      </c>
    </row>
    <row r="1101" spans="1:9" ht="14.25">
      <c r="A1101" s="56" t="s">
        <v>6</v>
      </c>
      <c r="B1101" s="56" t="s">
        <v>1404</v>
      </c>
      <c r="C1101" s="56" t="s">
        <v>1423</v>
      </c>
      <c r="D1101" s="57" t="s">
        <v>3982</v>
      </c>
      <c r="E1101" s="61">
        <v>3798</v>
      </c>
      <c r="F1101" s="61">
        <v>4508</v>
      </c>
      <c r="G1101" s="54">
        <v>35214</v>
      </c>
      <c r="H1101" s="54">
        <v>31629</v>
      </c>
      <c r="I1101" s="24">
        <v>-0.1018060998466519</v>
      </c>
    </row>
    <row r="1102" spans="1:9" ht="14.25">
      <c r="A1102" s="56" t="s">
        <v>6</v>
      </c>
      <c r="B1102" s="56" t="s">
        <v>1404</v>
      </c>
      <c r="C1102" s="56" t="s">
        <v>1412</v>
      </c>
      <c r="D1102" s="57" t="s">
        <v>3983</v>
      </c>
      <c r="E1102" s="61">
        <v>14241</v>
      </c>
      <c r="F1102" s="61">
        <v>17274</v>
      </c>
      <c r="G1102" s="54">
        <v>69761</v>
      </c>
      <c r="H1102" s="54">
        <v>77907</v>
      </c>
      <c r="I1102" s="24">
        <v>0.1167701151072949</v>
      </c>
    </row>
    <row r="1103" spans="1:9" ht="14.25">
      <c r="A1103" s="56" t="s">
        <v>6</v>
      </c>
      <c r="B1103" s="56" t="s">
        <v>1404</v>
      </c>
      <c r="C1103" s="56" t="s">
        <v>1424</v>
      </c>
      <c r="D1103" s="57" t="s">
        <v>3984</v>
      </c>
      <c r="E1103" s="61">
        <v>3104</v>
      </c>
      <c r="F1103" s="61">
        <v>3970</v>
      </c>
      <c r="G1103" s="54">
        <v>15121</v>
      </c>
      <c r="H1103" s="54">
        <v>15953</v>
      </c>
      <c r="I1103" s="24">
        <v>5.5022815951325972E-2</v>
      </c>
    </row>
    <row r="1104" spans="1:9" ht="14.25">
      <c r="A1104" s="56" t="s">
        <v>6</v>
      </c>
      <c r="B1104" s="56" t="s">
        <v>1404</v>
      </c>
      <c r="C1104" s="56" t="s">
        <v>1413</v>
      </c>
      <c r="D1104" s="57" t="s">
        <v>3985</v>
      </c>
      <c r="E1104" s="61">
        <v>1773</v>
      </c>
      <c r="F1104" s="61">
        <v>2017</v>
      </c>
      <c r="G1104" s="54">
        <v>15914</v>
      </c>
      <c r="H1104" s="54">
        <v>15250</v>
      </c>
      <c r="I1104" s="24">
        <v>-4.1724267940178458E-2</v>
      </c>
    </row>
    <row r="1105" spans="1:9" ht="14.25">
      <c r="A1105" s="56" t="s">
        <v>6</v>
      </c>
      <c r="B1105" s="56" t="s">
        <v>1404</v>
      </c>
      <c r="C1105" s="56" t="s">
        <v>1407</v>
      </c>
      <c r="D1105" s="44" t="s">
        <v>3986</v>
      </c>
      <c r="E1105" s="56">
        <v>827</v>
      </c>
      <c r="F1105" s="56">
        <v>884</v>
      </c>
      <c r="G1105" s="54">
        <v>8447</v>
      </c>
      <c r="H1105" s="54">
        <v>7406</v>
      </c>
      <c r="I1105" s="24">
        <v>-0.12323901977033266</v>
      </c>
    </row>
    <row r="1106" spans="1:9" ht="14.25">
      <c r="A1106" s="56" t="s">
        <v>6</v>
      </c>
      <c r="B1106" s="56" t="s">
        <v>1404</v>
      </c>
      <c r="C1106" s="56" t="s">
        <v>1427</v>
      </c>
      <c r="D1106" s="44" t="s">
        <v>3987</v>
      </c>
      <c r="E1106" s="56">
        <v>989</v>
      </c>
      <c r="F1106" s="61">
        <v>1119</v>
      </c>
      <c r="G1106" s="54">
        <v>9711</v>
      </c>
      <c r="H1106" s="54">
        <v>8911</v>
      </c>
      <c r="I1106" s="24">
        <v>-8.2380805272371543E-2</v>
      </c>
    </row>
    <row r="1107" spans="1:9" ht="14.25">
      <c r="A1107" s="56" t="s">
        <v>6</v>
      </c>
      <c r="B1107" s="56" t="s">
        <v>1404</v>
      </c>
      <c r="C1107" s="56" t="s">
        <v>1411</v>
      </c>
      <c r="D1107" s="44" t="s">
        <v>3988</v>
      </c>
      <c r="E1107" s="56">
        <v>141</v>
      </c>
      <c r="F1107" s="56">
        <v>131</v>
      </c>
      <c r="G1107" s="54">
        <v>1626</v>
      </c>
      <c r="H1107" s="54">
        <v>1144</v>
      </c>
      <c r="I1107" s="24">
        <v>-0.29643296432964328</v>
      </c>
    </row>
    <row r="1108" spans="1:9" ht="14.25">
      <c r="A1108" s="56" t="s">
        <v>6</v>
      </c>
      <c r="B1108" s="56" t="s">
        <v>1404</v>
      </c>
      <c r="C1108" s="56" t="s">
        <v>1428</v>
      </c>
      <c r="D1108" s="44" t="s">
        <v>3989</v>
      </c>
      <c r="E1108" s="56">
        <v>372</v>
      </c>
      <c r="F1108" s="56">
        <v>397</v>
      </c>
      <c r="G1108" s="54">
        <v>4482</v>
      </c>
      <c r="H1108" s="54">
        <v>3478</v>
      </c>
      <c r="I1108" s="24">
        <v>-0.22400713966979027</v>
      </c>
    </row>
    <row r="1109" spans="1:9" ht="14.25">
      <c r="A1109" s="56" t="s">
        <v>6</v>
      </c>
      <c r="B1109" s="56" t="s">
        <v>1404</v>
      </c>
      <c r="C1109" s="56" t="s">
        <v>1425</v>
      </c>
      <c r="D1109" s="57" t="s">
        <v>3990</v>
      </c>
      <c r="E1109" s="61">
        <v>8438</v>
      </c>
      <c r="F1109" s="61">
        <v>9726</v>
      </c>
      <c r="G1109" s="54">
        <v>35630</v>
      </c>
      <c r="H1109" s="54">
        <v>36198</v>
      </c>
      <c r="I1109" s="24">
        <v>1.5941622228459164E-2</v>
      </c>
    </row>
    <row r="1110" spans="1:9" ht="14.25">
      <c r="A1110" s="56" t="s">
        <v>6</v>
      </c>
      <c r="B1110" s="56" t="s">
        <v>1404</v>
      </c>
      <c r="C1110" s="56" t="s">
        <v>1419</v>
      </c>
      <c r="D1110" s="44" t="s">
        <v>3991</v>
      </c>
      <c r="E1110" s="56">
        <v>298</v>
      </c>
      <c r="F1110" s="56">
        <v>310</v>
      </c>
      <c r="G1110" s="54">
        <v>3078</v>
      </c>
      <c r="H1110" s="54">
        <v>2391</v>
      </c>
      <c r="I1110" s="24">
        <v>-0.22319688109161792</v>
      </c>
    </row>
    <row r="1111" spans="1:9" ht="14.25">
      <c r="A1111" s="56" t="s">
        <v>6</v>
      </c>
      <c r="B1111" s="56" t="s">
        <v>1404</v>
      </c>
      <c r="C1111" s="56" t="s">
        <v>1414</v>
      </c>
      <c r="D1111" s="57" t="s">
        <v>3992</v>
      </c>
      <c r="E1111" s="61">
        <v>1264</v>
      </c>
      <c r="F1111" s="61">
        <v>1384</v>
      </c>
      <c r="G1111" s="54">
        <v>15732</v>
      </c>
      <c r="H1111" s="54">
        <v>12907</v>
      </c>
      <c r="I1111" s="24">
        <v>-0.17957030256801423</v>
      </c>
    </row>
    <row r="1112" spans="1:9" ht="14.25">
      <c r="A1112" s="56" t="s">
        <v>6</v>
      </c>
      <c r="B1112" s="56" t="s">
        <v>1404</v>
      </c>
      <c r="C1112" s="56" t="s">
        <v>1408</v>
      </c>
      <c r="D1112" s="44" t="s">
        <v>3993</v>
      </c>
      <c r="E1112" s="56">
        <v>126</v>
      </c>
      <c r="F1112" s="56">
        <v>186</v>
      </c>
      <c r="G1112" s="54">
        <v>2410</v>
      </c>
      <c r="H1112" s="54">
        <v>1928</v>
      </c>
      <c r="I1112" s="24">
        <v>-0.2</v>
      </c>
    </row>
    <row r="1113" spans="1:9" ht="14.25">
      <c r="A1113" s="56" t="s">
        <v>6</v>
      </c>
      <c r="B1113" s="56" t="s">
        <v>1404</v>
      </c>
      <c r="C1113" s="56" t="s">
        <v>1430</v>
      </c>
      <c r="D1113" s="57" t="s">
        <v>3994</v>
      </c>
      <c r="E1113" s="61">
        <v>1723</v>
      </c>
      <c r="F1113" s="61">
        <v>2057</v>
      </c>
      <c r="G1113" s="54">
        <v>23454</v>
      </c>
      <c r="H1113" s="54">
        <v>20092</v>
      </c>
      <c r="I1113" s="24">
        <v>-0.14334441886245416</v>
      </c>
    </row>
    <row r="1114" spans="1:9" ht="14.25">
      <c r="A1114" s="56" t="s">
        <v>6</v>
      </c>
      <c r="B1114" s="56" t="s">
        <v>1778</v>
      </c>
      <c r="C1114" s="56" t="s">
        <v>1803</v>
      </c>
      <c r="D1114" s="57" t="s">
        <v>3995</v>
      </c>
      <c r="E1114" s="61">
        <v>338774</v>
      </c>
      <c r="F1114" s="61">
        <v>445931</v>
      </c>
      <c r="G1114" s="54">
        <v>2665314</v>
      </c>
      <c r="H1114" s="54">
        <v>2752412</v>
      </c>
      <c r="I1114" s="24">
        <v>3.2678326080904541E-2</v>
      </c>
    </row>
    <row r="1115" spans="1:9" ht="14.25">
      <c r="A1115" s="56" t="s">
        <v>6</v>
      </c>
      <c r="B1115" s="56" t="s">
        <v>1778</v>
      </c>
      <c r="C1115" s="56" t="s">
        <v>557</v>
      </c>
      <c r="D1115" s="57" t="s">
        <v>3996</v>
      </c>
      <c r="E1115" s="61">
        <v>112615</v>
      </c>
      <c r="F1115" s="61">
        <v>136551</v>
      </c>
      <c r="G1115" s="54">
        <v>841966</v>
      </c>
      <c r="H1115" s="54">
        <v>826161</v>
      </c>
      <c r="I1115" s="24">
        <v>-1.8771541843732406E-2</v>
      </c>
    </row>
    <row r="1116" spans="1:9" ht="14.25">
      <c r="A1116" s="56" t="s">
        <v>6</v>
      </c>
      <c r="B1116" s="56" t="s">
        <v>1778</v>
      </c>
      <c r="C1116" s="56" t="s">
        <v>1796</v>
      </c>
      <c r="D1116" s="57" t="s">
        <v>3997</v>
      </c>
      <c r="E1116" s="61">
        <v>19973</v>
      </c>
      <c r="F1116" s="61">
        <v>22870</v>
      </c>
      <c r="G1116" s="54">
        <v>199234</v>
      </c>
      <c r="H1116" s="54">
        <v>190658</v>
      </c>
      <c r="I1116" s="24">
        <v>-4.3044861820773564E-2</v>
      </c>
    </row>
    <row r="1117" spans="1:9" ht="14.25">
      <c r="A1117" s="56" t="s">
        <v>6</v>
      </c>
      <c r="B1117" s="56" t="s">
        <v>1778</v>
      </c>
      <c r="C1117" s="56" t="s">
        <v>1815</v>
      </c>
      <c r="D1117" s="57" t="s">
        <v>3998</v>
      </c>
      <c r="E1117" s="61">
        <v>79444</v>
      </c>
      <c r="F1117" s="61">
        <v>98492</v>
      </c>
      <c r="G1117" s="54">
        <v>389341</v>
      </c>
      <c r="H1117" s="54">
        <v>401558</v>
      </c>
      <c r="I1117" s="24">
        <v>3.1378662920165099E-2</v>
      </c>
    </row>
    <row r="1118" spans="1:9" ht="14.25">
      <c r="A1118" s="56" t="s">
        <v>6</v>
      </c>
      <c r="B1118" s="56" t="s">
        <v>1778</v>
      </c>
      <c r="C1118" s="56" t="s">
        <v>1787</v>
      </c>
      <c r="D1118" s="57" t="s">
        <v>3999</v>
      </c>
      <c r="E1118" s="61">
        <v>21211</v>
      </c>
      <c r="F1118" s="61">
        <v>25427</v>
      </c>
      <c r="G1118" s="54">
        <v>104229</v>
      </c>
      <c r="H1118" s="54">
        <v>104993</v>
      </c>
      <c r="I1118" s="24">
        <v>7.330013719790078E-3</v>
      </c>
    </row>
    <row r="1119" spans="1:9" ht="14.25">
      <c r="A1119" s="56" t="s">
        <v>6</v>
      </c>
      <c r="B1119" s="56" t="s">
        <v>1778</v>
      </c>
      <c r="C1119" s="56" t="s">
        <v>1809</v>
      </c>
      <c r="D1119" s="57" t="s">
        <v>4000</v>
      </c>
      <c r="E1119" s="61">
        <v>77790</v>
      </c>
      <c r="F1119" s="61">
        <v>99680</v>
      </c>
      <c r="G1119" s="54">
        <v>355798</v>
      </c>
      <c r="H1119" s="54">
        <v>385567</v>
      </c>
      <c r="I1119" s="24">
        <v>8.3668261204391262E-2</v>
      </c>
    </row>
    <row r="1120" spans="1:9" ht="14.25">
      <c r="A1120" s="56" t="s">
        <v>6</v>
      </c>
      <c r="B1120" s="56" t="s">
        <v>1778</v>
      </c>
      <c r="C1120" s="56" t="s">
        <v>1788</v>
      </c>
      <c r="D1120" s="57" t="s">
        <v>4001</v>
      </c>
      <c r="E1120" s="61">
        <v>9079</v>
      </c>
      <c r="F1120" s="61">
        <v>10775</v>
      </c>
      <c r="G1120" s="54">
        <v>77548</v>
      </c>
      <c r="H1120" s="54">
        <v>74412</v>
      </c>
      <c r="I1120" s="24">
        <v>-4.0439469747769123E-2</v>
      </c>
    </row>
    <row r="1121" spans="1:9" ht="14.25">
      <c r="A1121" s="56" t="s">
        <v>6</v>
      </c>
      <c r="B1121" s="56" t="s">
        <v>1778</v>
      </c>
      <c r="C1121" s="56" t="s">
        <v>1813</v>
      </c>
      <c r="D1121" s="57" t="s">
        <v>4002</v>
      </c>
      <c r="E1121" s="61">
        <v>64114</v>
      </c>
      <c r="F1121" s="61">
        <v>74687</v>
      </c>
      <c r="G1121" s="54">
        <v>357359</v>
      </c>
      <c r="H1121" s="54">
        <v>352698</v>
      </c>
      <c r="I1121" s="24">
        <v>-1.3042906433026732E-2</v>
      </c>
    </row>
    <row r="1122" spans="1:9" ht="14.25">
      <c r="A1122" s="56" t="s">
        <v>6</v>
      </c>
      <c r="B1122" s="56" t="s">
        <v>1778</v>
      </c>
      <c r="C1122" s="56" t="s">
        <v>1791</v>
      </c>
      <c r="D1122" s="57" t="s">
        <v>4003</v>
      </c>
      <c r="E1122" s="61">
        <v>9562</v>
      </c>
      <c r="F1122" s="61">
        <v>10662</v>
      </c>
      <c r="G1122" s="54">
        <v>90519</v>
      </c>
      <c r="H1122" s="54">
        <v>84443</v>
      </c>
      <c r="I1122" s="24">
        <v>-6.7124029209337271E-2</v>
      </c>
    </row>
    <row r="1123" spans="1:9" ht="14.25">
      <c r="A1123" s="56" t="s">
        <v>6</v>
      </c>
      <c r="B1123" s="56" t="s">
        <v>1778</v>
      </c>
      <c r="C1123" s="56" t="s">
        <v>1800</v>
      </c>
      <c r="D1123" s="57" t="s">
        <v>4004</v>
      </c>
      <c r="E1123" s="61">
        <v>14377</v>
      </c>
      <c r="F1123" s="61">
        <v>19838</v>
      </c>
      <c r="G1123" s="54">
        <v>146697</v>
      </c>
      <c r="H1123" s="54">
        <v>143096</v>
      </c>
      <c r="I1123" s="24">
        <v>-2.4547195920843645E-2</v>
      </c>
    </row>
    <row r="1124" spans="1:9" ht="14.25">
      <c r="A1124" s="56" t="s">
        <v>6</v>
      </c>
      <c r="B1124" s="56" t="s">
        <v>1778</v>
      </c>
      <c r="C1124" s="56" t="s">
        <v>1785</v>
      </c>
      <c r="D1124" s="57" t="s">
        <v>4005</v>
      </c>
      <c r="E1124" s="61">
        <v>67880</v>
      </c>
      <c r="F1124" s="61">
        <v>74648</v>
      </c>
      <c r="G1124" s="54">
        <v>407978</v>
      </c>
      <c r="H1124" s="54">
        <v>397289</v>
      </c>
      <c r="I1124" s="24">
        <v>-2.6199942153743584E-2</v>
      </c>
    </row>
    <row r="1125" spans="1:9" ht="14.25">
      <c r="A1125" s="56" t="s">
        <v>6</v>
      </c>
      <c r="B1125" s="56" t="s">
        <v>1778</v>
      </c>
      <c r="C1125" s="56" t="s">
        <v>1786</v>
      </c>
      <c r="D1125" s="57" t="s">
        <v>4006</v>
      </c>
      <c r="E1125" s="61">
        <v>56920</v>
      </c>
      <c r="F1125" s="61">
        <v>67626</v>
      </c>
      <c r="G1125" s="54">
        <v>274822</v>
      </c>
      <c r="H1125" s="54">
        <v>287730</v>
      </c>
      <c r="I1125" s="24">
        <v>4.6968583301191316E-2</v>
      </c>
    </row>
    <row r="1126" spans="1:9" ht="14.25">
      <c r="A1126" s="56" t="s">
        <v>6</v>
      </c>
      <c r="B1126" s="56" t="s">
        <v>1778</v>
      </c>
      <c r="C1126" s="56" t="s">
        <v>1817</v>
      </c>
      <c r="D1126" s="57" t="s">
        <v>4007</v>
      </c>
      <c r="E1126" s="61">
        <v>32087</v>
      </c>
      <c r="F1126" s="61">
        <v>39452</v>
      </c>
      <c r="G1126" s="54">
        <v>271460</v>
      </c>
      <c r="H1126" s="54">
        <v>264642</v>
      </c>
      <c r="I1126" s="24">
        <v>-2.5116039195461577E-2</v>
      </c>
    </row>
    <row r="1127" spans="1:9" ht="14.25">
      <c r="A1127" s="56" t="s">
        <v>6</v>
      </c>
      <c r="B1127" s="56" t="s">
        <v>1778</v>
      </c>
      <c r="C1127" s="56" t="s">
        <v>1789</v>
      </c>
      <c r="D1127" s="57" t="s">
        <v>4008</v>
      </c>
      <c r="E1127" s="61">
        <v>11596</v>
      </c>
      <c r="F1127" s="61">
        <v>14946</v>
      </c>
      <c r="G1127" s="54">
        <v>100801</v>
      </c>
      <c r="H1127" s="54">
        <v>100131</v>
      </c>
      <c r="I1127" s="24">
        <v>-6.6467594567514209E-3</v>
      </c>
    </row>
    <row r="1128" spans="1:9" ht="14.25">
      <c r="A1128" s="56" t="s">
        <v>6</v>
      </c>
      <c r="B1128" s="56" t="s">
        <v>1778</v>
      </c>
      <c r="C1128" s="56" t="s">
        <v>1814</v>
      </c>
      <c r="D1128" s="57" t="s">
        <v>4009</v>
      </c>
      <c r="E1128" s="61">
        <v>17586</v>
      </c>
      <c r="F1128" s="61">
        <v>19599</v>
      </c>
      <c r="G1128" s="54">
        <v>119576</v>
      </c>
      <c r="H1128" s="54">
        <v>108699</v>
      </c>
      <c r="I1128" s="24">
        <v>-9.0963069512276715E-2</v>
      </c>
    </row>
    <row r="1129" spans="1:9" ht="14.25">
      <c r="A1129" s="56" t="s">
        <v>6</v>
      </c>
      <c r="B1129" s="56" t="s">
        <v>1778</v>
      </c>
      <c r="C1129" s="56" t="s">
        <v>1801</v>
      </c>
      <c r="D1129" s="57" t="s">
        <v>4010</v>
      </c>
      <c r="E1129" s="61">
        <v>28784</v>
      </c>
      <c r="F1129" s="61">
        <v>32618</v>
      </c>
      <c r="G1129" s="54">
        <v>238204</v>
      </c>
      <c r="H1129" s="54">
        <v>229733</v>
      </c>
      <c r="I1129" s="24">
        <v>-3.5561955298819496E-2</v>
      </c>
    </row>
    <row r="1130" spans="1:9" ht="14.25">
      <c r="A1130" s="56" t="s">
        <v>6</v>
      </c>
      <c r="B1130" s="56" t="s">
        <v>1778</v>
      </c>
      <c r="C1130" s="56" t="s">
        <v>1795</v>
      </c>
      <c r="D1130" s="57" t="s">
        <v>4011</v>
      </c>
      <c r="E1130" s="61">
        <v>19129</v>
      </c>
      <c r="F1130" s="61">
        <v>20095</v>
      </c>
      <c r="G1130" s="54">
        <v>112490</v>
      </c>
      <c r="H1130" s="54">
        <v>101692</v>
      </c>
      <c r="I1130" s="24">
        <v>-9.5990754733754111E-2</v>
      </c>
    </row>
    <row r="1131" spans="1:9" ht="14.25">
      <c r="A1131" s="56" t="s">
        <v>6</v>
      </c>
      <c r="B1131" s="56" t="s">
        <v>1778</v>
      </c>
      <c r="C1131" s="56" t="s">
        <v>1798</v>
      </c>
      <c r="D1131" s="57" t="s">
        <v>4012</v>
      </c>
      <c r="E1131" s="61">
        <v>12947</v>
      </c>
      <c r="F1131" s="61">
        <v>14066</v>
      </c>
      <c r="G1131" s="54">
        <v>124594</v>
      </c>
      <c r="H1131" s="54">
        <v>117641</v>
      </c>
      <c r="I1131" s="24">
        <v>-5.5805255469765801E-2</v>
      </c>
    </row>
    <row r="1132" spans="1:9" ht="14.25">
      <c r="A1132" s="56" t="s">
        <v>6</v>
      </c>
      <c r="B1132" s="56" t="s">
        <v>1778</v>
      </c>
      <c r="C1132" s="56" t="s">
        <v>1780</v>
      </c>
      <c r="D1132" s="57" t="s">
        <v>4013</v>
      </c>
      <c r="E1132" s="61">
        <v>13567</v>
      </c>
      <c r="F1132" s="61">
        <v>14791</v>
      </c>
      <c r="G1132" s="54">
        <v>127534</v>
      </c>
      <c r="H1132" s="54">
        <v>119367</v>
      </c>
      <c r="I1132" s="24">
        <v>-6.4037825207395677E-2</v>
      </c>
    </row>
    <row r="1133" spans="1:9" ht="14.25">
      <c r="A1133" s="56" t="s">
        <v>6</v>
      </c>
      <c r="B1133" s="56" t="s">
        <v>1778</v>
      </c>
      <c r="C1133" s="56" t="s">
        <v>1256</v>
      </c>
      <c r="D1133" s="57" t="s">
        <v>4014</v>
      </c>
      <c r="E1133" s="61">
        <v>23908</v>
      </c>
      <c r="F1133" s="61">
        <v>28046</v>
      </c>
      <c r="G1133" s="54">
        <v>184988</v>
      </c>
      <c r="H1133" s="54">
        <v>184495</v>
      </c>
      <c r="I1133" s="24">
        <v>-2.6650377321772224E-3</v>
      </c>
    </row>
    <row r="1134" spans="1:9" ht="14.25">
      <c r="A1134" s="56" t="s">
        <v>6</v>
      </c>
      <c r="B1134" s="56" t="s">
        <v>1778</v>
      </c>
      <c r="C1134" s="56" t="s">
        <v>1799</v>
      </c>
      <c r="D1134" s="57" t="s">
        <v>4015</v>
      </c>
      <c r="E1134" s="61">
        <v>29079</v>
      </c>
      <c r="F1134" s="61">
        <v>34271</v>
      </c>
      <c r="G1134" s="54">
        <v>129895</v>
      </c>
      <c r="H1134" s="54">
        <v>136868</v>
      </c>
      <c r="I1134" s="24">
        <v>5.3681819931483118E-2</v>
      </c>
    </row>
    <row r="1135" spans="1:9" ht="14.25">
      <c r="A1135" s="56" t="s">
        <v>6</v>
      </c>
      <c r="B1135" s="56" t="s">
        <v>1778</v>
      </c>
      <c r="C1135" s="56" t="s">
        <v>1793</v>
      </c>
      <c r="D1135" s="57" t="s">
        <v>4016</v>
      </c>
      <c r="E1135" s="61">
        <v>9851</v>
      </c>
      <c r="F1135" s="61">
        <v>10917</v>
      </c>
      <c r="G1135" s="54">
        <v>74773</v>
      </c>
      <c r="H1135" s="54">
        <v>68775</v>
      </c>
      <c r="I1135" s="24">
        <v>-8.0216120792264589E-2</v>
      </c>
    </row>
    <row r="1136" spans="1:9" ht="14.25">
      <c r="A1136" s="56" t="s">
        <v>6</v>
      </c>
      <c r="B1136" s="56" t="s">
        <v>1778</v>
      </c>
      <c r="C1136" s="56" t="s">
        <v>1782</v>
      </c>
      <c r="D1136" s="57" t="s">
        <v>4017</v>
      </c>
      <c r="E1136" s="61">
        <v>14980</v>
      </c>
      <c r="F1136" s="61">
        <v>16788</v>
      </c>
      <c r="G1136" s="54">
        <v>117681</v>
      </c>
      <c r="H1136" s="54">
        <v>108736</v>
      </c>
      <c r="I1136" s="24">
        <v>-7.601057095028084E-2</v>
      </c>
    </row>
    <row r="1137" spans="1:9" ht="14.25">
      <c r="A1137" s="56" t="s">
        <v>6</v>
      </c>
      <c r="B1137" s="56" t="s">
        <v>1778</v>
      </c>
      <c r="C1137" s="56" t="s">
        <v>1790</v>
      </c>
      <c r="D1137" s="57" t="s">
        <v>4018</v>
      </c>
      <c r="E1137" s="61">
        <v>10000</v>
      </c>
      <c r="F1137" s="61">
        <v>11579</v>
      </c>
      <c r="G1137" s="54">
        <v>130282</v>
      </c>
      <c r="H1137" s="54">
        <v>119764</v>
      </c>
      <c r="I1137" s="24">
        <v>-8.0732564744170343E-2</v>
      </c>
    </row>
    <row r="1138" spans="1:9" ht="14.25">
      <c r="A1138" s="56" t="s">
        <v>6</v>
      </c>
      <c r="B1138" s="56" t="s">
        <v>1778</v>
      </c>
      <c r="C1138" s="56" t="s">
        <v>1806</v>
      </c>
      <c r="D1138" s="57" t="s">
        <v>4019</v>
      </c>
      <c r="E1138" s="61">
        <v>9854</v>
      </c>
      <c r="F1138" s="61">
        <v>13562</v>
      </c>
      <c r="G1138" s="54">
        <v>83720</v>
      </c>
      <c r="H1138" s="54">
        <v>87456</v>
      </c>
      <c r="I1138" s="24">
        <v>4.4624940277114188E-2</v>
      </c>
    </row>
    <row r="1139" spans="1:9" ht="14.25">
      <c r="A1139" s="56" t="s">
        <v>6</v>
      </c>
      <c r="B1139" s="56" t="s">
        <v>1778</v>
      </c>
      <c r="C1139" s="56" t="s">
        <v>1812</v>
      </c>
      <c r="D1139" s="57" t="s">
        <v>4020</v>
      </c>
      <c r="E1139" s="61">
        <v>9040</v>
      </c>
      <c r="F1139" s="61">
        <v>9754</v>
      </c>
      <c r="G1139" s="54">
        <v>59572</v>
      </c>
      <c r="H1139" s="54">
        <v>55635</v>
      </c>
      <c r="I1139" s="24">
        <v>-6.6088095078224676E-2</v>
      </c>
    </row>
    <row r="1140" spans="1:9" ht="14.25">
      <c r="A1140" s="56" t="s">
        <v>6</v>
      </c>
      <c r="B1140" s="56" t="s">
        <v>1778</v>
      </c>
      <c r="C1140" s="56" t="s">
        <v>1781</v>
      </c>
      <c r="D1140" s="57" t="s">
        <v>4021</v>
      </c>
      <c r="E1140" s="61">
        <v>8982</v>
      </c>
      <c r="F1140" s="61">
        <v>10700</v>
      </c>
      <c r="G1140" s="54">
        <v>66165</v>
      </c>
      <c r="H1140" s="54">
        <v>63688</v>
      </c>
      <c r="I1140" s="24">
        <v>-3.74367112521726E-2</v>
      </c>
    </row>
    <row r="1141" spans="1:9" ht="14.25">
      <c r="A1141" s="56" t="s">
        <v>6</v>
      </c>
      <c r="B1141" s="56" t="s">
        <v>1778</v>
      </c>
      <c r="C1141" s="56" t="s">
        <v>1784</v>
      </c>
      <c r="D1141" s="57" t="s">
        <v>4022</v>
      </c>
      <c r="E1141" s="61">
        <v>54011</v>
      </c>
      <c r="F1141" s="61">
        <v>62207</v>
      </c>
      <c r="G1141" s="54">
        <v>509533</v>
      </c>
      <c r="H1141" s="54">
        <v>493940</v>
      </c>
      <c r="I1141" s="24">
        <v>-3.0602532122551436E-2</v>
      </c>
    </row>
    <row r="1142" spans="1:9" ht="14.25">
      <c r="A1142" s="56" t="s">
        <v>6</v>
      </c>
      <c r="B1142" s="56" t="s">
        <v>1778</v>
      </c>
      <c r="C1142" s="56" t="s">
        <v>1805</v>
      </c>
      <c r="D1142" s="57" t="s">
        <v>4023</v>
      </c>
      <c r="E1142" s="61">
        <v>6564</v>
      </c>
      <c r="F1142" s="61">
        <v>6922</v>
      </c>
      <c r="G1142" s="54">
        <v>64403</v>
      </c>
      <c r="H1142" s="54">
        <v>60102</v>
      </c>
      <c r="I1142" s="24">
        <v>-6.6782603294877563E-2</v>
      </c>
    </row>
    <row r="1143" spans="1:9" ht="14.25">
      <c r="A1143" s="56" t="s">
        <v>6</v>
      </c>
      <c r="B1143" s="56" t="s">
        <v>1778</v>
      </c>
      <c r="C1143" s="56" t="s">
        <v>1807</v>
      </c>
      <c r="D1143" s="57" t="s">
        <v>4024</v>
      </c>
      <c r="E1143" s="61">
        <v>7147</v>
      </c>
      <c r="F1143" s="61">
        <v>8306</v>
      </c>
      <c r="G1143" s="54">
        <v>57554</v>
      </c>
      <c r="H1143" s="54">
        <v>55177</v>
      </c>
      <c r="I1143" s="24">
        <v>-4.1300344024741982E-2</v>
      </c>
    </row>
    <row r="1144" spans="1:9" ht="14.25">
      <c r="A1144" s="56" t="s">
        <v>6</v>
      </c>
      <c r="B1144" s="56" t="s">
        <v>1778</v>
      </c>
      <c r="C1144" s="56" t="s">
        <v>1794</v>
      </c>
      <c r="D1144" s="57" t="s">
        <v>4025</v>
      </c>
      <c r="E1144" s="61">
        <v>13288</v>
      </c>
      <c r="F1144" s="61">
        <v>14905</v>
      </c>
      <c r="G1144" s="54">
        <v>77686</v>
      </c>
      <c r="H1144" s="54">
        <v>75033</v>
      </c>
      <c r="I1144" s="24">
        <v>-3.4150297350874034E-2</v>
      </c>
    </row>
    <row r="1145" spans="1:9" ht="14.25">
      <c r="A1145" s="56" t="s">
        <v>6</v>
      </c>
      <c r="B1145" s="56" t="s">
        <v>1778</v>
      </c>
      <c r="C1145" s="56" t="s">
        <v>1804</v>
      </c>
      <c r="D1145" s="57" t="s">
        <v>4026</v>
      </c>
      <c r="E1145" s="61">
        <v>9994</v>
      </c>
      <c r="F1145" s="61">
        <v>10873</v>
      </c>
      <c r="G1145" s="54">
        <v>58227</v>
      </c>
      <c r="H1145" s="54">
        <v>58435</v>
      </c>
      <c r="I1145" s="24">
        <v>3.5722259432909133E-3</v>
      </c>
    </row>
    <row r="1146" spans="1:9" ht="14.25">
      <c r="A1146" s="56" t="s">
        <v>6</v>
      </c>
      <c r="B1146" s="56" t="s">
        <v>1778</v>
      </c>
      <c r="C1146" s="56" t="s">
        <v>1783</v>
      </c>
      <c r="D1146" s="57" t="s">
        <v>4027</v>
      </c>
      <c r="E1146" s="61">
        <v>7088</v>
      </c>
      <c r="F1146" s="61">
        <v>7202</v>
      </c>
      <c r="G1146" s="54">
        <v>56646</v>
      </c>
      <c r="H1146" s="54">
        <v>51254</v>
      </c>
      <c r="I1146" s="24">
        <v>-9.5187656674787277E-2</v>
      </c>
    </row>
    <row r="1147" spans="1:9" ht="14.25">
      <c r="A1147" s="56" t="s">
        <v>6</v>
      </c>
      <c r="B1147" s="56" t="s">
        <v>1778</v>
      </c>
      <c r="C1147" s="56" t="s">
        <v>1808</v>
      </c>
      <c r="D1147" s="57" t="s">
        <v>4028</v>
      </c>
      <c r="E1147" s="61">
        <v>6628</v>
      </c>
      <c r="F1147" s="61">
        <v>8577</v>
      </c>
      <c r="G1147" s="54">
        <v>28935</v>
      </c>
      <c r="H1147" s="54">
        <v>30927</v>
      </c>
      <c r="I1147" s="24">
        <v>6.8843960601347842E-2</v>
      </c>
    </row>
    <row r="1148" spans="1:9" ht="14.25">
      <c r="A1148" s="56" t="s">
        <v>6</v>
      </c>
      <c r="B1148" s="56" t="s">
        <v>1778</v>
      </c>
      <c r="C1148" s="56" t="s">
        <v>1816</v>
      </c>
      <c r="D1148" s="57" t="s">
        <v>4029</v>
      </c>
      <c r="E1148" s="61">
        <v>5314</v>
      </c>
      <c r="F1148" s="61">
        <v>4689</v>
      </c>
      <c r="G1148" s="54">
        <v>21989</v>
      </c>
      <c r="H1148" s="54">
        <v>18279</v>
      </c>
      <c r="I1148" s="24">
        <v>-0.16872072399836283</v>
      </c>
    </row>
    <row r="1149" spans="1:9" ht="14.25">
      <c r="A1149" s="56" t="s">
        <v>6</v>
      </c>
      <c r="B1149" s="56" t="s">
        <v>1778</v>
      </c>
      <c r="C1149" s="56" t="s">
        <v>1802</v>
      </c>
      <c r="D1149" s="57" t="s">
        <v>4030</v>
      </c>
      <c r="E1149" s="61">
        <v>1185</v>
      </c>
      <c r="F1149" s="61">
        <v>1220</v>
      </c>
      <c r="G1149" s="54">
        <v>11650</v>
      </c>
      <c r="H1149" s="54">
        <v>9079</v>
      </c>
      <c r="I1149" s="24">
        <v>-0.22068669527896995</v>
      </c>
    </row>
    <row r="1150" spans="1:9" ht="14.25">
      <c r="A1150" s="56" t="s">
        <v>6</v>
      </c>
      <c r="B1150" s="56" t="s">
        <v>1778</v>
      </c>
      <c r="C1150" s="56" t="s">
        <v>1810</v>
      </c>
      <c r="D1150" s="57" t="s">
        <v>4031</v>
      </c>
      <c r="E1150" s="61">
        <v>1589</v>
      </c>
      <c r="F1150" s="61">
        <v>1858</v>
      </c>
      <c r="G1150" s="54">
        <v>18149</v>
      </c>
      <c r="H1150" s="54">
        <v>16567</v>
      </c>
      <c r="I1150" s="24">
        <v>-8.7167337043363269E-2</v>
      </c>
    </row>
    <row r="1151" spans="1:9" ht="14.25">
      <c r="A1151" s="56" t="s">
        <v>6</v>
      </c>
      <c r="B1151" s="56" t="s">
        <v>1778</v>
      </c>
      <c r="C1151" s="56" t="s">
        <v>1797</v>
      </c>
      <c r="D1151" s="57" t="s">
        <v>4032</v>
      </c>
      <c r="E1151" s="61">
        <v>6226</v>
      </c>
      <c r="F1151" s="61">
        <v>6914</v>
      </c>
      <c r="G1151" s="54">
        <v>45069</v>
      </c>
      <c r="H1151" s="54">
        <v>43763</v>
      </c>
      <c r="I1151" s="24">
        <v>-2.8977789611484613E-2</v>
      </c>
    </row>
    <row r="1152" spans="1:9" ht="14.25">
      <c r="A1152" s="56" t="s">
        <v>6</v>
      </c>
      <c r="B1152" s="56" t="s">
        <v>1778</v>
      </c>
      <c r="C1152" s="56" t="s">
        <v>1811</v>
      </c>
      <c r="D1152" s="44" t="s">
        <v>4033</v>
      </c>
      <c r="E1152" s="56">
        <v>994</v>
      </c>
      <c r="F1152" s="61">
        <v>1260</v>
      </c>
      <c r="G1152" s="54">
        <v>8085</v>
      </c>
      <c r="H1152" s="54">
        <v>8434</v>
      </c>
      <c r="I1152" s="24">
        <v>4.3166357452071737E-2</v>
      </c>
    </row>
    <row r="1153" spans="1:9" ht="14.25">
      <c r="A1153" s="56" t="s">
        <v>6</v>
      </c>
      <c r="B1153" s="56" t="s">
        <v>1778</v>
      </c>
      <c r="C1153" s="56" t="s">
        <v>1720</v>
      </c>
      <c r="D1153" s="57" t="s">
        <v>4034</v>
      </c>
      <c r="E1153" s="61">
        <v>2074</v>
      </c>
      <c r="F1153" s="61">
        <v>2049</v>
      </c>
      <c r="G1153" s="54">
        <v>17504</v>
      </c>
      <c r="H1153" s="54">
        <v>14741</v>
      </c>
      <c r="I1153" s="24">
        <v>-0.15784963436928701</v>
      </c>
    </row>
    <row r="1154" spans="1:9" ht="14.25">
      <c r="A1154" s="56" t="s">
        <v>6</v>
      </c>
      <c r="B1154" s="56" t="s">
        <v>1778</v>
      </c>
      <c r="C1154" s="56" t="s">
        <v>1117</v>
      </c>
      <c r="D1154" s="57" t="s">
        <v>4035</v>
      </c>
      <c r="E1154" s="61">
        <v>1902</v>
      </c>
      <c r="F1154" s="61">
        <v>2124</v>
      </c>
      <c r="G1154" s="54">
        <v>14220</v>
      </c>
      <c r="H1154" s="54">
        <v>13009</v>
      </c>
      <c r="I1154" s="24">
        <v>-8.516174402250351E-2</v>
      </c>
    </row>
    <row r="1155" spans="1:9" ht="14.25">
      <c r="A1155" s="56" t="s">
        <v>6</v>
      </c>
      <c r="B1155" s="56" t="s">
        <v>1778</v>
      </c>
      <c r="C1155" s="56" t="s">
        <v>1792</v>
      </c>
      <c r="D1155" s="57" t="s">
        <v>4036</v>
      </c>
      <c r="E1155" s="61">
        <v>2322</v>
      </c>
      <c r="F1155" s="61">
        <v>2339</v>
      </c>
      <c r="G1155" s="54">
        <v>17040</v>
      </c>
      <c r="H1155" s="54">
        <v>15697</v>
      </c>
      <c r="I1155" s="24">
        <v>-7.8814553990610325E-2</v>
      </c>
    </row>
    <row r="1156" spans="1:9" ht="14.25">
      <c r="A1156" s="56" t="s">
        <v>6</v>
      </c>
      <c r="B1156" s="56" t="s">
        <v>1778</v>
      </c>
      <c r="C1156" s="56" t="s">
        <v>1779</v>
      </c>
      <c r="D1156" s="44" t="s">
        <v>4037</v>
      </c>
      <c r="E1156" s="56">
        <v>856</v>
      </c>
      <c r="F1156" s="56">
        <v>804</v>
      </c>
      <c r="G1156" s="54">
        <v>6015</v>
      </c>
      <c r="H1156" s="54">
        <v>4909</v>
      </c>
      <c r="I1156" s="24">
        <v>-0.18387364921030758</v>
      </c>
    </row>
    <row r="1157" spans="1:9" ht="14.25">
      <c r="A1157" s="56" t="s">
        <v>6</v>
      </c>
      <c r="B1157" s="56" t="s">
        <v>1086</v>
      </c>
      <c r="C1157" s="56" t="s">
        <v>1107</v>
      </c>
      <c r="D1157" s="57" t="s">
        <v>4038</v>
      </c>
      <c r="E1157" s="61">
        <v>276492</v>
      </c>
      <c r="F1157" s="61">
        <v>323792</v>
      </c>
      <c r="G1157" s="54">
        <v>1544200</v>
      </c>
      <c r="H1157" s="54">
        <v>1525152</v>
      </c>
      <c r="I1157" s="24">
        <v>-1.2335189742261365E-2</v>
      </c>
    </row>
    <row r="1158" spans="1:9" ht="14.25">
      <c r="A1158" s="56" t="s">
        <v>6</v>
      </c>
      <c r="B1158" s="56" t="s">
        <v>1086</v>
      </c>
      <c r="C1158" s="56" t="s">
        <v>1096</v>
      </c>
      <c r="D1158" s="57" t="s">
        <v>4039</v>
      </c>
      <c r="E1158" s="61">
        <v>69535</v>
      </c>
      <c r="F1158" s="61">
        <v>86282</v>
      </c>
      <c r="G1158" s="54">
        <v>536270</v>
      </c>
      <c r="H1158" s="54">
        <v>530495</v>
      </c>
      <c r="I1158" s="24">
        <v>-1.0768829134577731E-2</v>
      </c>
    </row>
    <row r="1159" spans="1:9" ht="14.25">
      <c r="A1159" s="56" t="s">
        <v>6</v>
      </c>
      <c r="B1159" s="56" t="s">
        <v>1086</v>
      </c>
      <c r="C1159" s="56" t="s">
        <v>1090</v>
      </c>
      <c r="D1159" s="57" t="s">
        <v>4040</v>
      </c>
      <c r="E1159" s="61">
        <v>59701</v>
      </c>
      <c r="F1159" s="61">
        <v>72868</v>
      </c>
      <c r="G1159" s="54">
        <v>453748</v>
      </c>
      <c r="H1159" s="54">
        <v>459593</v>
      </c>
      <c r="I1159" s="24">
        <v>1.2881599478124421E-2</v>
      </c>
    </row>
    <row r="1160" spans="1:9" ht="14.25">
      <c r="A1160" s="56" t="s">
        <v>6</v>
      </c>
      <c r="B1160" s="56" t="s">
        <v>1086</v>
      </c>
      <c r="C1160" s="56" t="s">
        <v>1088</v>
      </c>
      <c r="D1160" s="57" t="s">
        <v>4041</v>
      </c>
      <c r="E1160" s="61">
        <v>43133</v>
      </c>
      <c r="F1160" s="61">
        <v>56025</v>
      </c>
      <c r="G1160" s="54">
        <v>290959</v>
      </c>
      <c r="H1160" s="54">
        <v>303601</v>
      </c>
      <c r="I1160" s="24">
        <v>4.3449420708759651E-2</v>
      </c>
    </row>
    <row r="1161" spans="1:9" ht="14.25">
      <c r="A1161" s="56" t="s">
        <v>6</v>
      </c>
      <c r="B1161" s="56" t="s">
        <v>1086</v>
      </c>
      <c r="C1161" s="56" t="s">
        <v>1110</v>
      </c>
      <c r="D1161" s="57" t="s">
        <v>4042</v>
      </c>
      <c r="E1161" s="61">
        <v>113170</v>
      </c>
      <c r="F1161" s="61">
        <v>130441</v>
      </c>
      <c r="G1161" s="54">
        <v>482640</v>
      </c>
      <c r="H1161" s="54">
        <v>485587</v>
      </c>
      <c r="I1161" s="24">
        <v>6.1060003315100281E-3</v>
      </c>
    </row>
    <row r="1162" spans="1:9" ht="14.25">
      <c r="A1162" s="56" t="s">
        <v>6</v>
      </c>
      <c r="B1162" s="56" t="s">
        <v>1086</v>
      </c>
      <c r="C1162" s="56" t="s">
        <v>1116</v>
      </c>
      <c r="D1162" s="57" t="s">
        <v>4043</v>
      </c>
      <c r="E1162" s="61">
        <v>4780</v>
      </c>
      <c r="F1162" s="61">
        <v>4932</v>
      </c>
      <c r="G1162" s="54">
        <v>47254</v>
      </c>
      <c r="H1162" s="54">
        <v>41236</v>
      </c>
      <c r="I1162" s="24">
        <v>-0.12735429804884243</v>
      </c>
    </row>
    <row r="1163" spans="1:9" ht="14.25">
      <c r="A1163" s="56" t="s">
        <v>6</v>
      </c>
      <c r="B1163" s="56" t="s">
        <v>1086</v>
      </c>
      <c r="C1163" s="56" t="s">
        <v>1092</v>
      </c>
      <c r="D1163" s="57" t="s">
        <v>4044</v>
      </c>
      <c r="E1163" s="61">
        <v>30597</v>
      </c>
      <c r="F1163" s="61">
        <v>30669</v>
      </c>
      <c r="G1163" s="54">
        <v>93238</v>
      </c>
      <c r="H1163" s="54">
        <v>93922</v>
      </c>
      <c r="I1163" s="24">
        <v>7.3360646946523953E-3</v>
      </c>
    </row>
    <row r="1164" spans="1:9" ht="14.25">
      <c r="A1164" s="56" t="s">
        <v>6</v>
      </c>
      <c r="B1164" s="56" t="s">
        <v>1086</v>
      </c>
      <c r="C1164" s="56" t="s">
        <v>1100</v>
      </c>
      <c r="D1164" s="57" t="s">
        <v>4045</v>
      </c>
      <c r="E1164" s="61">
        <v>30763</v>
      </c>
      <c r="F1164" s="61">
        <v>35762</v>
      </c>
      <c r="G1164" s="54">
        <v>196127</v>
      </c>
      <c r="H1164" s="54">
        <v>198138</v>
      </c>
      <c r="I1164" s="24">
        <v>1.0253560193140158E-2</v>
      </c>
    </row>
    <row r="1165" spans="1:9" ht="14.25">
      <c r="A1165" s="56" t="s">
        <v>6</v>
      </c>
      <c r="B1165" s="56" t="s">
        <v>1086</v>
      </c>
      <c r="C1165" s="56" t="s">
        <v>1087</v>
      </c>
      <c r="D1165" s="57" t="s">
        <v>4046</v>
      </c>
      <c r="E1165" s="61">
        <v>3668</v>
      </c>
      <c r="F1165" s="61">
        <v>4277</v>
      </c>
      <c r="G1165" s="54">
        <v>31158</v>
      </c>
      <c r="H1165" s="54">
        <v>28355</v>
      </c>
      <c r="I1165" s="24">
        <v>-8.9960844726875919E-2</v>
      </c>
    </row>
    <row r="1166" spans="1:9" ht="14.25">
      <c r="A1166" s="56" t="s">
        <v>6</v>
      </c>
      <c r="B1166" s="56" t="s">
        <v>1086</v>
      </c>
      <c r="C1166" s="56" t="s">
        <v>1124</v>
      </c>
      <c r="D1166" s="57" t="s">
        <v>4047</v>
      </c>
      <c r="E1166" s="61">
        <v>8573</v>
      </c>
      <c r="F1166" s="61">
        <v>10428</v>
      </c>
      <c r="G1166" s="54">
        <v>85592</v>
      </c>
      <c r="H1166" s="54">
        <v>77489</v>
      </c>
      <c r="I1166" s="24">
        <v>-9.4670062622675022E-2</v>
      </c>
    </row>
    <row r="1167" spans="1:9" ht="14.25">
      <c r="A1167" s="56" t="s">
        <v>6</v>
      </c>
      <c r="B1167" s="56" t="s">
        <v>1086</v>
      </c>
      <c r="C1167" s="56" t="s">
        <v>1101</v>
      </c>
      <c r="D1167" s="57" t="s">
        <v>4048</v>
      </c>
      <c r="E1167" s="61">
        <v>36177</v>
      </c>
      <c r="F1167" s="61">
        <v>41883</v>
      </c>
      <c r="G1167" s="54">
        <v>266937</v>
      </c>
      <c r="H1167" s="54">
        <v>260878</v>
      </c>
      <c r="I1167" s="24">
        <v>-2.2698239659545136E-2</v>
      </c>
    </row>
    <row r="1168" spans="1:9" ht="14.25">
      <c r="A1168" s="56" t="s">
        <v>6</v>
      </c>
      <c r="B1168" s="56" t="s">
        <v>1086</v>
      </c>
      <c r="C1168" s="56" t="s">
        <v>1089</v>
      </c>
      <c r="D1168" s="57" t="s">
        <v>4049</v>
      </c>
      <c r="E1168" s="61">
        <v>5904</v>
      </c>
      <c r="F1168" s="61">
        <v>6612</v>
      </c>
      <c r="G1168" s="54">
        <v>50523</v>
      </c>
      <c r="H1168" s="54">
        <v>45892</v>
      </c>
      <c r="I1168" s="24">
        <v>-9.1661223601132158E-2</v>
      </c>
    </row>
    <row r="1169" spans="1:9" ht="14.25">
      <c r="A1169" s="56" t="s">
        <v>6</v>
      </c>
      <c r="B1169" s="56" t="s">
        <v>1086</v>
      </c>
      <c r="C1169" s="56" t="s">
        <v>1111</v>
      </c>
      <c r="D1169" s="57" t="s">
        <v>4050</v>
      </c>
      <c r="E1169" s="61">
        <v>3809</v>
      </c>
      <c r="F1169" s="61">
        <v>4495</v>
      </c>
      <c r="G1169" s="54">
        <v>42802</v>
      </c>
      <c r="H1169" s="54">
        <v>38673</v>
      </c>
      <c r="I1169" s="24">
        <v>-9.6467454791832163E-2</v>
      </c>
    </row>
    <row r="1170" spans="1:9" ht="14.25">
      <c r="A1170" s="56" t="s">
        <v>6</v>
      </c>
      <c r="B1170" s="56" t="s">
        <v>1086</v>
      </c>
      <c r="C1170" s="56" t="s">
        <v>1119</v>
      </c>
      <c r="D1170" s="57" t="s">
        <v>4051</v>
      </c>
      <c r="E1170" s="61">
        <v>54742</v>
      </c>
      <c r="F1170" s="61">
        <v>60368</v>
      </c>
      <c r="G1170" s="54">
        <v>225700</v>
      </c>
      <c r="H1170" s="54">
        <v>226432</v>
      </c>
      <c r="I1170" s="24">
        <v>3.2432432432432431E-3</v>
      </c>
    </row>
    <row r="1171" spans="1:9" ht="14.25">
      <c r="A1171" s="56" t="s">
        <v>6</v>
      </c>
      <c r="B1171" s="56" t="s">
        <v>1086</v>
      </c>
      <c r="C1171" s="56" t="s">
        <v>1108</v>
      </c>
      <c r="D1171" s="57" t="s">
        <v>4052</v>
      </c>
      <c r="E1171" s="61">
        <v>10456</v>
      </c>
      <c r="F1171" s="61">
        <v>11952</v>
      </c>
      <c r="G1171" s="54">
        <v>81009</v>
      </c>
      <c r="H1171" s="54">
        <v>75294</v>
      </c>
      <c r="I1171" s="24">
        <v>-7.0547716920342188E-2</v>
      </c>
    </row>
    <row r="1172" spans="1:9" ht="14.25">
      <c r="A1172" s="56" t="s">
        <v>6</v>
      </c>
      <c r="B1172" s="56" t="s">
        <v>1086</v>
      </c>
      <c r="C1172" s="56" t="s">
        <v>1120</v>
      </c>
      <c r="D1172" s="57" t="s">
        <v>4053</v>
      </c>
      <c r="E1172" s="61">
        <v>11134</v>
      </c>
      <c r="F1172" s="61">
        <v>12565</v>
      </c>
      <c r="G1172" s="54">
        <v>93901</v>
      </c>
      <c r="H1172" s="54">
        <v>87722</v>
      </c>
      <c r="I1172" s="24">
        <v>-6.5803346077251579E-2</v>
      </c>
    </row>
    <row r="1173" spans="1:9" ht="14.25">
      <c r="A1173" s="56" t="s">
        <v>6</v>
      </c>
      <c r="B1173" s="56" t="s">
        <v>1086</v>
      </c>
      <c r="C1173" s="56" t="s">
        <v>1106</v>
      </c>
      <c r="D1173" s="57" t="s">
        <v>4054</v>
      </c>
      <c r="E1173" s="61">
        <v>32281</v>
      </c>
      <c r="F1173" s="61">
        <v>34807</v>
      </c>
      <c r="G1173" s="54">
        <v>156423</v>
      </c>
      <c r="H1173" s="54">
        <v>152321</v>
      </c>
      <c r="I1173" s="24">
        <v>-2.6223765047339587E-2</v>
      </c>
    </row>
    <row r="1174" spans="1:9" ht="14.25">
      <c r="A1174" s="56" t="s">
        <v>6</v>
      </c>
      <c r="B1174" s="56" t="s">
        <v>1086</v>
      </c>
      <c r="C1174" s="56" t="s">
        <v>555</v>
      </c>
      <c r="D1174" s="57" t="s">
        <v>4055</v>
      </c>
      <c r="E1174" s="61">
        <v>4947</v>
      </c>
      <c r="F1174" s="61">
        <v>6357</v>
      </c>
      <c r="G1174" s="54">
        <v>49680</v>
      </c>
      <c r="H1174" s="54">
        <v>47562</v>
      </c>
      <c r="I1174" s="24">
        <v>-4.2632850241545894E-2</v>
      </c>
    </row>
    <row r="1175" spans="1:9" ht="14.25">
      <c r="A1175" s="56" t="s">
        <v>6</v>
      </c>
      <c r="B1175" s="56" t="s">
        <v>1086</v>
      </c>
      <c r="C1175" s="56" t="s">
        <v>1112</v>
      </c>
      <c r="D1175" s="57" t="s">
        <v>4056</v>
      </c>
      <c r="E1175" s="61">
        <v>21932</v>
      </c>
      <c r="F1175" s="61">
        <v>25845</v>
      </c>
      <c r="G1175" s="54">
        <v>114216</v>
      </c>
      <c r="H1175" s="54">
        <v>109238</v>
      </c>
      <c r="I1175" s="24">
        <v>-4.3584086292638512E-2</v>
      </c>
    </row>
    <row r="1176" spans="1:9" ht="14.25">
      <c r="A1176" s="56" t="s">
        <v>6</v>
      </c>
      <c r="B1176" s="56" t="s">
        <v>1086</v>
      </c>
      <c r="C1176" s="56" t="s">
        <v>1104</v>
      </c>
      <c r="D1176" s="57" t="s">
        <v>4057</v>
      </c>
      <c r="E1176" s="61">
        <v>5389</v>
      </c>
      <c r="F1176" s="61">
        <v>6138</v>
      </c>
      <c r="G1176" s="54">
        <v>47993</v>
      </c>
      <c r="H1176" s="54">
        <v>42700</v>
      </c>
      <c r="I1176" s="24">
        <v>-0.11028691684203946</v>
      </c>
    </row>
    <row r="1177" spans="1:9" ht="14.25">
      <c r="A1177" s="56" t="s">
        <v>6</v>
      </c>
      <c r="B1177" s="56" t="s">
        <v>1086</v>
      </c>
      <c r="C1177" s="56" t="s">
        <v>1122</v>
      </c>
      <c r="D1177" s="57" t="s">
        <v>4058</v>
      </c>
      <c r="E1177" s="61">
        <v>4810</v>
      </c>
      <c r="F1177" s="61">
        <v>6186</v>
      </c>
      <c r="G1177" s="54">
        <v>43263</v>
      </c>
      <c r="H1177" s="54">
        <v>39611</v>
      </c>
      <c r="I1177" s="24">
        <v>-8.4413933384185097E-2</v>
      </c>
    </row>
    <row r="1178" spans="1:9" ht="14.25">
      <c r="A1178" s="56" t="s">
        <v>6</v>
      </c>
      <c r="B1178" s="56" t="s">
        <v>1086</v>
      </c>
      <c r="C1178" s="56" t="s">
        <v>1125</v>
      </c>
      <c r="D1178" s="57" t="s">
        <v>4059</v>
      </c>
      <c r="E1178" s="61">
        <v>2459</v>
      </c>
      <c r="F1178" s="61">
        <v>2820</v>
      </c>
      <c r="G1178" s="54">
        <v>26501</v>
      </c>
      <c r="H1178" s="54">
        <v>22129</v>
      </c>
      <c r="I1178" s="24">
        <v>-0.16497490660729783</v>
      </c>
    </row>
    <row r="1179" spans="1:9" ht="14.25">
      <c r="A1179" s="56" t="s">
        <v>6</v>
      </c>
      <c r="B1179" s="56" t="s">
        <v>1086</v>
      </c>
      <c r="C1179" s="56" t="s">
        <v>1121</v>
      </c>
      <c r="D1179" s="57" t="s">
        <v>4060</v>
      </c>
      <c r="E1179" s="61">
        <v>6213</v>
      </c>
      <c r="F1179" s="61">
        <v>7549</v>
      </c>
      <c r="G1179" s="54">
        <v>67757</v>
      </c>
      <c r="H1179" s="54">
        <v>61471</v>
      </c>
      <c r="I1179" s="24">
        <v>-9.277270245140723E-2</v>
      </c>
    </row>
    <row r="1180" spans="1:9" ht="14.25">
      <c r="A1180" s="56" t="s">
        <v>6</v>
      </c>
      <c r="B1180" s="56" t="s">
        <v>1086</v>
      </c>
      <c r="C1180" s="56" t="s">
        <v>1109</v>
      </c>
      <c r="D1180" s="57" t="s">
        <v>4061</v>
      </c>
      <c r="E1180" s="61">
        <v>3944</v>
      </c>
      <c r="F1180" s="61">
        <v>4707</v>
      </c>
      <c r="G1180" s="54">
        <v>49834</v>
      </c>
      <c r="H1180" s="54">
        <v>44137</v>
      </c>
      <c r="I1180" s="24">
        <v>-0.11431954087570735</v>
      </c>
    </row>
    <row r="1181" spans="1:9" ht="14.25">
      <c r="A1181" s="56" t="s">
        <v>6</v>
      </c>
      <c r="B1181" s="56" t="s">
        <v>1086</v>
      </c>
      <c r="C1181" s="56" t="s">
        <v>1091</v>
      </c>
      <c r="D1181" s="57" t="s">
        <v>4062</v>
      </c>
      <c r="E1181" s="61">
        <v>3332</v>
      </c>
      <c r="F1181" s="61">
        <v>3897</v>
      </c>
      <c r="G1181" s="54">
        <v>32814</v>
      </c>
      <c r="H1181" s="54">
        <v>28989</v>
      </c>
      <c r="I1181" s="24">
        <v>-0.11656609983543609</v>
      </c>
    </row>
    <row r="1182" spans="1:9" ht="14.25">
      <c r="A1182" s="56" t="s">
        <v>6</v>
      </c>
      <c r="B1182" s="56" t="s">
        <v>1086</v>
      </c>
      <c r="C1182" s="56" t="s">
        <v>1093</v>
      </c>
      <c r="D1182" s="57" t="s">
        <v>4063</v>
      </c>
      <c r="E1182" s="61">
        <v>3735</v>
      </c>
      <c r="F1182" s="61">
        <v>4821</v>
      </c>
      <c r="G1182" s="54">
        <v>46459</v>
      </c>
      <c r="H1182" s="54">
        <v>41967</v>
      </c>
      <c r="I1182" s="24">
        <v>-9.6687401795131189E-2</v>
      </c>
    </row>
    <row r="1183" spans="1:9" ht="14.25">
      <c r="A1183" s="56" t="s">
        <v>6</v>
      </c>
      <c r="B1183" s="56" t="s">
        <v>1086</v>
      </c>
      <c r="C1183" s="56" t="s">
        <v>1115</v>
      </c>
      <c r="D1183" s="57" t="s">
        <v>4064</v>
      </c>
      <c r="E1183" s="61">
        <v>3298</v>
      </c>
      <c r="F1183" s="61">
        <v>3929</v>
      </c>
      <c r="G1183" s="54">
        <v>40938</v>
      </c>
      <c r="H1183" s="54">
        <v>34819</v>
      </c>
      <c r="I1183" s="24">
        <v>-0.14946993013825785</v>
      </c>
    </row>
    <row r="1184" spans="1:9" ht="14.25">
      <c r="A1184" s="56" t="s">
        <v>6</v>
      </c>
      <c r="B1184" s="56" t="s">
        <v>1086</v>
      </c>
      <c r="C1184" s="56" t="s">
        <v>1105</v>
      </c>
      <c r="D1184" s="57" t="s">
        <v>4065</v>
      </c>
      <c r="E1184" s="61">
        <v>4977</v>
      </c>
      <c r="F1184" s="61">
        <v>6023</v>
      </c>
      <c r="G1184" s="54">
        <v>40181</v>
      </c>
      <c r="H1184" s="54">
        <v>40645</v>
      </c>
      <c r="I1184" s="24">
        <v>1.1547746447325851E-2</v>
      </c>
    </row>
    <row r="1185" spans="1:9" ht="14.25">
      <c r="A1185" s="56" t="s">
        <v>6</v>
      </c>
      <c r="B1185" s="56" t="s">
        <v>1086</v>
      </c>
      <c r="C1185" s="56" t="s">
        <v>1123</v>
      </c>
      <c r="D1185" s="57" t="s">
        <v>4066</v>
      </c>
      <c r="E1185" s="61">
        <v>9260</v>
      </c>
      <c r="F1185" s="61">
        <v>10598</v>
      </c>
      <c r="G1185" s="54">
        <v>80518</v>
      </c>
      <c r="H1185" s="54">
        <v>74316</v>
      </c>
      <c r="I1185" s="24">
        <v>-7.7026254998882243E-2</v>
      </c>
    </row>
    <row r="1186" spans="1:9" ht="14.25">
      <c r="A1186" s="56" t="s">
        <v>6</v>
      </c>
      <c r="B1186" s="56" t="s">
        <v>1086</v>
      </c>
      <c r="C1186" s="56" t="s">
        <v>1098</v>
      </c>
      <c r="D1186" s="57" t="s">
        <v>4067</v>
      </c>
      <c r="E1186" s="61">
        <v>5740</v>
      </c>
      <c r="F1186" s="61">
        <v>6060</v>
      </c>
      <c r="G1186" s="54">
        <v>31739</v>
      </c>
      <c r="H1186" s="54">
        <v>29680</v>
      </c>
      <c r="I1186" s="24">
        <v>-6.4872869340558928E-2</v>
      </c>
    </row>
    <row r="1187" spans="1:9" ht="14.25">
      <c r="A1187" s="56" t="s">
        <v>6</v>
      </c>
      <c r="B1187" s="56" t="s">
        <v>1086</v>
      </c>
      <c r="C1187" s="56" t="s">
        <v>1118</v>
      </c>
      <c r="D1187" s="57" t="s">
        <v>4068</v>
      </c>
      <c r="E1187" s="61">
        <v>1771</v>
      </c>
      <c r="F1187" s="61">
        <v>1986</v>
      </c>
      <c r="G1187" s="54">
        <v>23104</v>
      </c>
      <c r="H1187" s="54">
        <v>19261</v>
      </c>
      <c r="I1187" s="24">
        <v>-0.16633483379501385</v>
      </c>
    </row>
    <row r="1188" spans="1:9" ht="14.25">
      <c r="A1188" s="56" t="s">
        <v>6</v>
      </c>
      <c r="B1188" s="56" t="s">
        <v>1086</v>
      </c>
      <c r="C1188" s="56" t="s">
        <v>1099</v>
      </c>
      <c r="D1188" s="57" t="s">
        <v>4069</v>
      </c>
      <c r="E1188" s="61">
        <v>3489</v>
      </c>
      <c r="F1188" s="61">
        <v>4289</v>
      </c>
      <c r="G1188" s="54">
        <v>31026</v>
      </c>
      <c r="H1188" s="54">
        <v>30268</v>
      </c>
      <c r="I1188" s="24">
        <v>-2.4431122284535551E-2</v>
      </c>
    </row>
    <row r="1189" spans="1:9" ht="14.25">
      <c r="A1189" s="56" t="s">
        <v>6</v>
      </c>
      <c r="B1189" s="56" t="s">
        <v>1086</v>
      </c>
      <c r="C1189" s="56" t="s">
        <v>1095</v>
      </c>
      <c r="D1189" s="57" t="s">
        <v>4070</v>
      </c>
      <c r="E1189" s="61">
        <v>4049</v>
      </c>
      <c r="F1189" s="61">
        <v>4934</v>
      </c>
      <c r="G1189" s="54">
        <v>33183</v>
      </c>
      <c r="H1189" s="54">
        <v>33604</v>
      </c>
      <c r="I1189" s="24">
        <v>1.2687219359310491E-2</v>
      </c>
    </row>
    <row r="1190" spans="1:9" ht="14.25">
      <c r="A1190" s="56" t="s">
        <v>6</v>
      </c>
      <c r="B1190" s="56" t="s">
        <v>1086</v>
      </c>
      <c r="C1190" s="56" t="s">
        <v>1097</v>
      </c>
      <c r="D1190" s="57" t="s">
        <v>4071</v>
      </c>
      <c r="E1190" s="61">
        <v>1321</v>
      </c>
      <c r="F1190" s="61">
        <v>1409</v>
      </c>
      <c r="G1190" s="54">
        <v>13288</v>
      </c>
      <c r="H1190" s="54">
        <v>11231</v>
      </c>
      <c r="I1190" s="24">
        <v>-0.15480132450331127</v>
      </c>
    </row>
    <row r="1191" spans="1:9" ht="14.25">
      <c r="A1191" s="56" t="s">
        <v>6</v>
      </c>
      <c r="B1191" s="56" t="s">
        <v>1086</v>
      </c>
      <c r="C1191" s="56" t="s">
        <v>1094</v>
      </c>
      <c r="D1191" s="57" t="s">
        <v>4072</v>
      </c>
      <c r="E1191" s="61">
        <v>2136</v>
      </c>
      <c r="F1191" s="61">
        <v>2780</v>
      </c>
      <c r="G1191" s="54">
        <v>19830</v>
      </c>
      <c r="H1191" s="54">
        <v>19377</v>
      </c>
      <c r="I1191" s="24">
        <v>-2.2844175491679275E-2</v>
      </c>
    </row>
    <row r="1192" spans="1:9" ht="14.25">
      <c r="A1192" s="56" t="s">
        <v>6</v>
      </c>
      <c r="B1192" s="56" t="s">
        <v>1086</v>
      </c>
      <c r="C1192" s="56" t="s">
        <v>869</v>
      </c>
      <c r="D1192" s="44" t="s">
        <v>4073</v>
      </c>
      <c r="E1192" s="56">
        <v>997</v>
      </c>
      <c r="F1192" s="61">
        <v>1203</v>
      </c>
      <c r="G1192" s="54">
        <v>12289</v>
      </c>
      <c r="H1192" s="54">
        <v>10616</v>
      </c>
      <c r="I1192" s="24">
        <v>-0.13613800960208317</v>
      </c>
    </row>
    <row r="1193" spans="1:9" ht="14.25">
      <c r="A1193" s="56" t="s">
        <v>6</v>
      </c>
      <c r="B1193" s="56" t="s">
        <v>1086</v>
      </c>
      <c r="C1193" s="56" t="s">
        <v>1117</v>
      </c>
      <c r="D1193" s="57" t="s">
        <v>4074</v>
      </c>
      <c r="E1193" s="61">
        <v>3793</v>
      </c>
      <c r="F1193" s="61">
        <v>4534</v>
      </c>
      <c r="G1193" s="54">
        <v>33438</v>
      </c>
      <c r="H1193" s="54">
        <v>33477</v>
      </c>
      <c r="I1193" s="24">
        <v>1.1663376996231831E-3</v>
      </c>
    </row>
    <row r="1194" spans="1:9" ht="14.25">
      <c r="A1194" s="56" t="s">
        <v>6</v>
      </c>
      <c r="B1194" s="56" t="s">
        <v>1086</v>
      </c>
      <c r="C1194" s="56" t="s">
        <v>1103</v>
      </c>
      <c r="D1194" s="57" t="s">
        <v>4075</v>
      </c>
      <c r="E1194" s="61">
        <v>2054</v>
      </c>
      <c r="F1194" s="61">
        <v>2099</v>
      </c>
      <c r="G1194" s="54">
        <v>16636</v>
      </c>
      <c r="H1194" s="54">
        <v>13879</v>
      </c>
      <c r="I1194" s="24">
        <v>-0.16572493387833614</v>
      </c>
    </row>
    <row r="1195" spans="1:9" ht="14.25">
      <c r="A1195" s="56" t="s">
        <v>6</v>
      </c>
      <c r="B1195" s="56" t="s">
        <v>1086</v>
      </c>
      <c r="C1195" s="56" t="s">
        <v>1113</v>
      </c>
      <c r="D1195" s="57" t="s">
        <v>4076</v>
      </c>
      <c r="E1195" s="61">
        <v>1584</v>
      </c>
      <c r="F1195" s="61">
        <v>1739</v>
      </c>
      <c r="G1195" s="54">
        <v>19265</v>
      </c>
      <c r="H1195" s="54">
        <v>15863</v>
      </c>
      <c r="I1195" s="24">
        <v>-0.17658967038671167</v>
      </c>
    </row>
    <row r="1196" spans="1:9" ht="14.25">
      <c r="A1196" s="56" t="s">
        <v>6</v>
      </c>
      <c r="B1196" s="56" t="s">
        <v>1086</v>
      </c>
      <c r="C1196" s="56" t="s">
        <v>1102</v>
      </c>
      <c r="D1196" s="57" t="s">
        <v>4077</v>
      </c>
      <c r="E1196" s="61">
        <v>1572</v>
      </c>
      <c r="F1196" s="61">
        <v>1702</v>
      </c>
      <c r="G1196" s="54">
        <v>19696</v>
      </c>
      <c r="H1196" s="54">
        <v>16064</v>
      </c>
      <c r="I1196" s="24">
        <v>-0.18440292445166531</v>
      </c>
    </row>
    <row r="1197" spans="1:9" ht="14.25">
      <c r="A1197" s="56" t="s">
        <v>6</v>
      </c>
      <c r="B1197" s="56" t="s">
        <v>1086</v>
      </c>
      <c r="C1197" s="56" t="s">
        <v>1114</v>
      </c>
      <c r="D1197" s="57" t="s">
        <v>4078</v>
      </c>
      <c r="E1197" s="61">
        <v>1256</v>
      </c>
      <c r="F1197" s="61">
        <v>1373</v>
      </c>
      <c r="G1197" s="54">
        <v>16004</v>
      </c>
      <c r="H1197" s="54">
        <v>13318</v>
      </c>
      <c r="I1197" s="24">
        <v>-0.16783304173956512</v>
      </c>
    </row>
    <row r="1198" spans="1:9" ht="14.25">
      <c r="A1198" s="56" t="s">
        <v>6</v>
      </c>
      <c r="B1198" s="56" t="s">
        <v>1616</v>
      </c>
      <c r="C1198" s="56" t="s">
        <v>1636</v>
      </c>
      <c r="D1198" s="57" t="s">
        <v>4079</v>
      </c>
      <c r="E1198" s="61">
        <v>79005</v>
      </c>
      <c r="F1198" s="61">
        <v>91299</v>
      </c>
      <c r="G1198" s="54">
        <v>366591</v>
      </c>
      <c r="H1198" s="54">
        <v>354630</v>
      </c>
      <c r="I1198" s="24">
        <v>-3.2627642249809734E-2</v>
      </c>
    </row>
    <row r="1199" spans="1:9" ht="14.25">
      <c r="A1199" s="56" t="s">
        <v>6</v>
      </c>
      <c r="B1199" s="56" t="s">
        <v>1616</v>
      </c>
      <c r="C1199" s="56" t="s">
        <v>1652</v>
      </c>
      <c r="D1199" s="57" t="s">
        <v>4080</v>
      </c>
      <c r="E1199" s="61">
        <v>9133</v>
      </c>
      <c r="F1199" s="61">
        <v>10142</v>
      </c>
      <c r="G1199" s="54">
        <v>68451</v>
      </c>
      <c r="H1199" s="54">
        <v>61744</v>
      </c>
      <c r="I1199" s="24">
        <v>-9.7982498429533535E-2</v>
      </c>
    </row>
    <row r="1200" spans="1:9" ht="14.25">
      <c r="A1200" s="56" t="s">
        <v>6</v>
      </c>
      <c r="B1200" s="56" t="s">
        <v>1616</v>
      </c>
      <c r="C1200" s="56" t="s">
        <v>1651</v>
      </c>
      <c r="D1200" s="57" t="s">
        <v>4081</v>
      </c>
      <c r="E1200" s="61">
        <v>14590</v>
      </c>
      <c r="F1200" s="61">
        <v>15756</v>
      </c>
      <c r="G1200" s="54">
        <v>89023</v>
      </c>
      <c r="H1200" s="54">
        <v>83285</v>
      </c>
      <c r="I1200" s="24">
        <v>-6.4455253136829802E-2</v>
      </c>
    </row>
    <row r="1201" spans="1:9" ht="14.25">
      <c r="A1201" s="56" t="s">
        <v>6</v>
      </c>
      <c r="B1201" s="56" t="s">
        <v>1616</v>
      </c>
      <c r="C1201" s="56" t="s">
        <v>1648</v>
      </c>
      <c r="D1201" s="57" t="s">
        <v>4082</v>
      </c>
      <c r="E1201" s="61">
        <v>9749</v>
      </c>
      <c r="F1201" s="61">
        <v>11193</v>
      </c>
      <c r="G1201" s="54">
        <v>69178</v>
      </c>
      <c r="H1201" s="54">
        <v>63889</v>
      </c>
      <c r="I1201" s="24">
        <v>-7.6454942322703751E-2</v>
      </c>
    </row>
    <row r="1202" spans="1:9" ht="14.25">
      <c r="A1202" s="56" t="s">
        <v>6</v>
      </c>
      <c r="B1202" s="56" t="s">
        <v>1616</v>
      </c>
      <c r="C1202" s="56" t="s">
        <v>1628</v>
      </c>
      <c r="D1202" s="57" t="s">
        <v>4083</v>
      </c>
      <c r="E1202" s="61">
        <v>18758</v>
      </c>
      <c r="F1202" s="61">
        <v>23364</v>
      </c>
      <c r="G1202" s="54">
        <v>125605</v>
      </c>
      <c r="H1202" s="54">
        <v>120922</v>
      </c>
      <c r="I1202" s="24">
        <v>-3.7283547629473349E-2</v>
      </c>
    </row>
    <row r="1203" spans="1:9" ht="14.25">
      <c r="A1203" s="56" t="s">
        <v>6</v>
      </c>
      <c r="B1203" s="56" t="s">
        <v>1616</v>
      </c>
      <c r="C1203" s="56" t="s">
        <v>1640</v>
      </c>
      <c r="D1203" s="57" t="s">
        <v>4084</v>
      </c>
      <c r="E1203" s="61">
        <v>7886</v>
      </c>
      <c r="F1203" s="61">
        <v>9023</v>
      </c>
      <c r="G1203" s="54">
        <v>60146</v>
      </c>
      <c r="H1203" s="54">
        <v>54857</v>
      </c>
      <c r="I1203" s="24">
        <v>-8.7936022345625642E-2</v>
      </c>
    </row>
    <row r="1204" spans="1:9" ht="14.25">
      <c r="A1204" s="56" t="s">
        <v>6</v>
      </c>
      <c r="B1204" s="56" t="s">
        <v>1616</v>
      </c>
      <c r="C1204" s="56" t="s">
        <v>1619</v>
      </c>
      <c r="D1204" s="57" t="s">
        <v>4085</v>
      </c>
      <c r="E1204" s="61">
        <v>3624</v>
      </c>
      <c r="F1204" s="61">
        <v>3744</v>
      </c>
      <c r="G1204" s="54">
        <v>34460</v>
      </c>
      <c r="H1204" s="54">
        <v>27927</v>
      </c>
      <c r="I1204" s="24">
        <v>-0.18958212420197329</v>
      </c>
    </row>
    <row r="1205" spans="1:9" ht="14.25">
      <c r="A1205" s="56" t="s">
        <v>6</v>
      </c>
      <c r="B1205" s="56" t="s">
        <v>1616</v>
      </c>
      <c r="C1205" s="56" t="s">
        <v>1620</v>
      </c>
      <c r="D1205" s="57" t="s">
        <v>4086</v>
      </c>
      <c r="E1205" s="61">
        <v>3445</v>
      </c>
      <c r="F1205" s="61">
        <v>3334</v>
      </c>
      <c r="G1205" s="54">
        <v>30287</v>
      </c>
      <c r="H1205" s="54">
        <v>24096</v>
      </c>
      <c r="I1205" s="24">
        <v>-0.20441113348961601</v>
      </c>
    </row>
    <row r="1206" spans="1:9" ht="14.25">
      <c r="A1206" s="56" t="s">
        <v>6</v>
      </c>
      <c r="B1206" s="56" t="s">
        <v>1616</v>
      </c>
      <c r="C1206" s="56" t="s">
        <v>1624</v>
      </c>
      <c r="D1206" s="57" t="s">
        <v>4087</v>
      </c>
      <c r="E1206" s="61">
        <v>31294</v>
      </c>
      <c r="F1206" s="61">
        <v>31778</v>
      </c>
      <c r="G1206" s="54">
        <v>118113</v>
      </c>
      <c r="H1206" s="54">
        <v>116675</v>
      </c>
      <c r="I1206" s="24">
        <v>-1.2174781776773089E-2</v>
      </c>
    </row>
    <row r="1207" spans="1:9" ht="14.25">
      <c r="A1207" s="56" t="s">
        <v>6</v>
      </c>
      <c r="B1207" s="56" t="s">
        <v>1616</v>
      </c>
      <c r="C1207" s="56" t="s">
        <v>1627</v>
      </c>
      <c r="D1207" s="57" t="s">
        <v>4088</v>
      </c>
      <c r="E1207" s="61">
        <v>12912</v>
      </c>
      <c r="F1207" s="61">
        <v>15710</v>
      </c>
      <c r="G1207" s="54">
        <v>75227</v>
      </c>
      <c r="H1207" s="54">
        <v>78113</v>
      </c>
      <c r="I1207" s="24">
        <v>3.8363885307137066E-2</v>
      </c>
    </row>
    <row r="1208" spans="1:9" ht="14.25">
      <c r="A1208" s="56" t="s">
        <v>6</v>
      </c>
      <c r="B1208" s="56" t="s">
        <v>1616</v>
      </c>
      <c r="C1208" s="56" t="s">
        <v>1629</v>
      </c>
      <c r="D1208" s="57" t="s">
        <v>4089</v>
      </c>
      <c r="E1208" s="61">
        <v>5113</v>
      </c>
      <c r="F1208" s="61">
        <v>6164</v>
      </c>
      <c r="G1208" s="54">
        <v>35859</v>
      </c>
      <c r="H1208" s="54">
        <v>36832</v>
      </c>
      <c r="I1208" s="24">
        <v>2.7134052817981539E-2</v>
      </c>
    </row>
    <row r="1209" spans="1:9" ht="14.25">
      <c r="A1209" s="56" t="s">
        <v>6</v>
      </c>
      <c r="B1209" s="56" t="s">
        <v>1616</v>
      </c>
      <c r="C1209" s="56" t="s">
        <v>1650</v>
      </c>
      <c r="D1209" s="57" t="s">
        <v>4090</v>
      </c>
      <c r="E1209" s="61">
        <v>4324</v>
      </c>
      <c r="F1209" s="61">
        <v>4394</v>
      </c>
      <c r="G1209" s="54">
        <v>34227</v>
      </c>
      <c r="H1209" s="54">
        <v>28121</v>
      </c>
      <c r="I1209" s="24">
        <v>-0.17839717182341427</v>
      </c>
    </row>
    <row r="1210" spans="1:9" ht="14.25">
      <c r="A1210" s="56" t="s">
        <v>6</v>
      </c>
      <c r="B1210" s="56" t="s">
        <v>1616</v>
      </c>
      <c r="C1210" s="56" t="s">
        <v>1653</v>
      </c>
      <c r="D1210" s="44" t="s">
        <v>4091</v>
      </c>
      <c r="E1210" s="56">
        <v>346</v>
      </c>
      <c r="F1210" s="56">
        <v>386</v>
      </c>
      <c r="G1210" s="54">
        <v>4107</v>
      </c>
      <c r="H1210" s="54">
        <v>3226</v>
      </c>
      <c r="I1210" s="24">
        <v>-0.21451180910640369</v>
      </c>
    </row>
    <row r="1211" spans="1:9" ht="14.25">
      <c r="A1211" s="56" t="s">
        <v>6</v>
      </c>
      <c r="B1211" s="56" t="s">
        <v>1616</v>
      </c>
      <c r="C1211" s="56" t="s">
        <v>1621</v>
      </c>
      <c r="D1211" s="57" t="s">
        <v>4092</v>
      </c>
      <c r="E1211" s="61">
        <v>4007</v>
      </c>
      <c r="F1211" s="61">
        <v>4251</v>
      </c>
      <c r="G1211" s="54">
        <v>19727</v>
      </c>
      <c r="H1211" s="54">
        <v>18009</v>
      </c>
      <c r="I1211" s="24">
        <v>-8.7088761595782424E-2</v>
      </c>
    </row>
    <row r="1212" spans="1:9" ht="14.25">
      <c r="A1212" s="56" t="s">
        <v>6</v>
      </c>
      <c r="B1212" s="56" t="s">
        <v>1616</v>
      </c>
      <c r="C1212" s="56" t="s">
        <v>1641</v>
      </c>
      <c r="D1212" s="57" t="s">
        <v>4093</v>
      </c>
      <c r="E1212" s="61">
        <v>4486</v>
      </c>
      <c r="F1212" s="61">
        <v>4914</v>
      </c>
      <c r="G1212" s="54">
        <v>23440</v>
      </c>
      <c r="H1212" s="54">
        <v>23219</v>
      </c>
      <c r="I1212" s="24">
        <v>-9.428327645051195E-3</v>
      </c>
    </row>
    <row r="1213" spans="1:9" ht="14.25">
      <c r="A1213" s="56" t="s">
        <v>6</v>
      </c>
      <c r="B1213" s="56" t="s">
        <v>1616</v>
      </c>
      <c r="C1213" s="56" t="s">
        <v>1623</v>
      </c>
      <c r="D1213" s="57" t="s">
        <v>4094</v>
      </c>
      <c r="E1213" s="61">
        <v>5261</v>
      </c>
      <c r="F1213" s="61">
        <v>6052</v>
      </c>
      <c r="G1213" s="54">
        <v>27734</v>
      </c>
      <c r="H1213" s="54">
        <v>27587</v>
      </c>
      <c r="I1213" s="24">
        <v>-5.3003533568904597E-3</v>
      </c>
    </row>
    <row r="1214" spans="1:9" ht="14.25">
      <c r="A1214" s="56" t="s">
        <v>6</v>
      </c>
      <c r="B1214" s="56" t="s">
        <v>1616</v>
      </c>
      <c r="C1214" s="56" t="s">
        <v>1617</v>
      </c>
      <c r="D1214" s="57" t="s">
        <v>4095</v>
      </c>
      <c r="E1214" s="61">
        <v>1125</v>
      </c>
      <c r="F1214" s="61">
        <v>1217</v>
      </c>
      <c r="G1214" s="54">
        <v>7929</v>
      </c>
      <c r="H1214" s="54">
        <v>7225</v>
      </c>
      <c r="I1214" s="24">
        <v>-8.8787993441795943E-2</v>
      </c>
    </row>
    <row r="1215" spans="1:9" ht="14.25">
      <c r="A1215" s="56" t="s">
        <v>6</v>
      </c>
      <c r="B1215" s="56" t="s">
        <v>1616</v>
      </c>
      <c r="C1215" s="56" t="s">
        <v>1631</v>
      </c>
      <c r="D1215" s="57" t="s">
        <v>4096</v>
      </c>
      <c r="E1215" s="61">
        <v>1328</v>
      </c>
      <c r="F1215" s="61">
        <v>1549</v>
      </c>
      <c r="G1215" s="54">
        <v>8653</v>
      </c>
      <c r="H1215" s="54">
        <v>8167</v>
      </c>
      <c r="I1215" s="24">
        <v>-5.6165491736969837E-2</v>
      </c>
    </row>
    <row r="1216" spans="1:9" ht="14.25">
      <c r="A1216" s="56" t="s">
        <v>6</v>
      </c>
      <c r="B1216" s="56" t="s">
        <v>1616</v>
      </c>
      <c r="C1216" s="56" t="s">
        <v>1635</v>
      </c>
      <c r="D1216" s="57" t="s">
        <v>4097</v>
      </c>
      <c r="E1216" s="61">
        <v>1072</v>
      </c>
      <c r="F1216" s="61">
        <v>1181</v>
      </c>
      <c r="G1216" s="54">
        <v>7440</v>
      </c>
      <c r="H1216" s="54">
        <v>6439</v>
      </c>
      <c r="I1216" s="24">
        <v>-0.13454301075268818</v>
      </c>
    </row>
    <row r="1217" spans="1:9" ht="14.25">
      <c r="A1217" s="56" t="s">
        <v>6</v>
      </c>
      <c r="B1217" s="56" t="s">
        <v>1616</v>
      </c>
      <c r="C1217" s="56" t="s">
        <v>1646</v>
      </c>
      <c r="D1217" s="57" t="s">
        <v>4098</v>
      </c>
      <c r="E1217" s="61">
        <v>4853</v>
      </c>
      <c r="F1217" s="61">
        <v>5780</v>
      </c>
      <c r="G1217" s="54">
        <v>32121</v>
      </c>
      <c r="H1217" s="54">
        <v>31177</v>
      </c>
      <c r="I1217" s="24">
        <v>-2.9388873322748359E-2</v>
      </c>
    </row>
    <row r="1218" spans="1:9" ht="14.25">
      <c r="A1218" s="56" t="s">
        <v>6</v>
      </c>
      <c r="B1218" s="56" t="s">
        <v>1616</v>
      </c>
      <c r="C1218" s="56" t="s">
        <v>1644</v>
      </c>
      <c r="D1218" s="44" t="s">
        <v>4099</v>
      </c>
      <c r="E1218" s="56">
        <v>151</v>
      </c>
      <c r="F1218" s="56">
        <v>126</v>
      </c>
      <c r="G1218" s="54">
        <v>1895</v>
      </c>
      <c r="H1218" s="54">
        <v>1295</v>
      </c>
      <c r="I1218" s="24">
        <v>-0.31662269129287601</v>
      </c>
    </row>
    <row r="1219" spans="1:9" ht="14.25">
      <c r="A1219" s="56" t="s">
        <v>6</v>
      </c>
      <c r="B1219" s="56" t="s">
        <v>1616</v>
      </c>
      <c r="C1219" s="56" t="s">
        <v>1634</v>
      </c>
      <c r="D1219" s="44" t="s">
        <v>4100</v>
      </c>
      <c r="E1219" s="56">
        <v>136</v>
      </c>
      <c r="F1219" s="56">
        <v>147</v>
      </c>
      <c r="G1219" s="54">
        <v>2102</v>
      </c>
      <c r="H1219" s="54">
        <v>1479</v>
      </c>
      <c r="I1219" s="24">
        <v>-0.29638439581351095</v>
      </c>
    </row>
    <row r="1220" spans="1:9" ht="14.25">
      <c r="A1220" s="56" t="s">
        <v>6</v>
      </c>
      <c r="B1220" s="56" t="s">
        <v>1616</v>
      </c>
      <c r="C1220" s="56" t="s">
        <v>1645</v>
      </c>
      <c r="D1220" s="44" t="s">
        <v>4101</v>
      </c>
      <c r="E1220" s="56">
        <v>979</v>
      </c>
      <c r="F1220" s="61">
        <v>1074</v>
      </c>
      <c r="G1220" s="54">
        <v>7657</v>
      </c>
      <c r="H1220" s="54">
        <v>6729</v>
      </c>
      <c r="I1220" s="24">
        <v>-0.12119629097557791</v>
      </c>
    </row>
    <row r="1221" spans="1:9" ht="14.25">
      <c r="A1221" s="56" t="s">
        <v>6</v>
      </c>
      <c r="B1221" s="56" t="s">
        <v>1616</v>
      </c>
      <c r="C1221" s="56" t="s">
        <v>1618</v>
      </c>
      <c r="D1221" s="44" t="s">
        <v>4102</v>
      </c>
      <c r="E1221" s="56">
        <v>969</v>
      </c>
      <c r="F1221" s="61">
        <v>1078</v>
      </c>
      <c r="G1221" s="54">
        <v>5856</v>
      </c>
      <c r="H1221" s="54">
        <v>5179</v>
      </c>
      <c r="I1221" s="24">
        <v>-0.11560792349726776</v>
      </c>
    </row>
    <row r="1222" spans="1:9" ht="14.25">
      <c r="A1222" s="56" t="s">
        <v>6</v>
      </c>
      <c r="B1222" s="56" t="s">
        <v>1616</v>
      </c>
      <c r="C1222" s="56" t="s">
        <v>1626</v>
      </c>
      <c r="D1222" s="57" t="s">
        <v>4103</v>
      </c>
      <c r="E1222" s="61">
        <v>3353</v>
      </c>
      <c r="F1222" s="61">
        <v>3552</v>
      </c>
      <c r="G1222" s="54">
        <v>23728</v>
      </c>
      <c r="H1222" s="54">
        <v>21714</v>
      </c>
      <c r="I1222" s="24">
        <v>-8.4878624409979772E-2</v>
      </c>
    </row>
    <row r="1223" spans="1:9" ht="14.25">
      <c r="A1223" s="56" t="s">
        <v>6</v>
      </c>
      <c r="B1223" s="56" t="s">
        <v>1616</v>
      </c>
      <c r="C1223" s="56" t="s">
        <v>1638</v>
      </c>
      <c r="D1223" s="57" t="s">
        <v>4104</v>
      </c>
      <c r="E1223" s="61">
        <v>4679</v>
      </c>
      <c r="F1223" s="61">
        <v>6194</v>
      </c>
      <c r="G1223" s="54">
        <v>22182</v>
      </c>
      <c r="H1223" s="54">
        <v>24043</v>
      </c>
      <c r="I1223" s="24">
        <v>8.3896853304481114E-2</v>
      </c>
    </row>
    <row r="1224" spans="1:9" ht="14.25">
      <c r="A1224" s="56" t="s">
        <v>6</v>
      </c>
      <c r="B1224" s="56" t="s">
        <v>1616</v>
      </c>
      <c r="C1224" s="56" t="s">
        <v>1632</v>
      </c>
      <c r="D1224" s="57" t="s">
        <v>4105</v>
      </c>
      <c r="E1224" s="61">
        <v>6314</v>
      </c>
      <c r="F1224" s="61">
        <v>7150</v>
      </c>
      <c r="G1224" s="54">
        <v>33070</v>
      </c>
      <c r="H1224" s="54">
        <v>33810</v>
      </c>
      <c r="I1224" s="24">
        <v>2.2376776534623527E-2</v>
      </c>
    </row>
    <row r="1225" spans="1:9" ht="14.25">
      <c r="A1225" s="56" t="s">
        <v>6</v>
      </c>
      <c r="B1225" s="56" t="s">
        <v>1616</v>
      </c>
      <c r="C1225" s="56" t="s">
        <v>1630</v>
      </c>
      <c r="D1225" s="57" t="s">
        <v>4106</v>
      </c>
      <c r="E1225" s="61">
        <v>3744</v>
      </c>
      <c r="F1225" s="61">
        <v>3777</v>
      </c>
      <c r="G1225" s="54">
        <v>18531</v>
      </c>
      <c r="H1225" s="54">
        <v>17018</v>
      </c>
      <c r="I1225" s="24">
        <v>-8.1646969942258923E-2</v>
      </c>
    </row>
    <row r="1226" spans="1:9" ht="14.25">
      <c r="A1226" s="56" t="s">
        <v>6</v>
      </c>
      <c r="B1226" s="56" t="s">
        <v>1616</v>
      </c>
      <c r="C1226" s="56" t="s">
        <v>1654</v>
      </c>
      <c r="D1226" s="44" t="s">
        <v>4107</v>
      </c>
      <c r="E1226" s="56">
        <v>916</v>
      </c>
      <c r="F1226" s="56">
        <v>876</v>
      </c>
      <c r="G1226" s="54">
        <v>8642</v>
      </c>
      <c r="H1226" s="54">
        <v>6229</v>
      </c>
      <c r="I1226" s="24">
        <v>-0.27921777366350381</v>
      </c>
    </row>
    <row r="1227" spans="1:9" ht="14.25">
      <c r="A1227" s="56" t="s">
        <v>6</v>
      </c>
      <c r="B1227" s="56" t="s">
        <v>1616</v>
      </c>
      <c r="C1227" s="56" t="s">
        <v>1639</v>
      </c>
      <c r="D1227" s="57" t="s">
        <v>4108</v>
      </c>
      <c r="E1227" s="61">
        <v>1934</v>
      </c>
      <c r="F1227" s="61">
        <v>2024</v>
      </c>
      <c r="G1227" s="54">
        <v>19176</v>
      </c>
      <c r="H1227" s="54">
        <v>16728</v>
      </c>
      <c r="I1227" s="24">
        <v>-0.1276595744680851</v>
      </c>
    </row>
    <row r="1228" spans="1:9" ht="14.25">
      <c r="A1228" s="56" t="s">
        <v>6</v>
      </c>
      <c r="B1228" s="56" t="s">
        <v>1616</v>
      </c>
      <c r="C1228" s="56" t="s">
        <v>1642</v>
      </c>
      <c r="D1228" s="44" t="s">
        <v>4109</v>
      </c>
      <c r="E1228" s="56">
        <v>731</v>
      </c>
      <c r="F1228" s="56">
        <v>720</v>
      </c>
      <c r="G1228" s="54">
        <v>7020</v>
      </c>
      <c r="H1228" s="54">
        <v>5037</v>
      </c>
      <c r="I1228" s="24">
        <v>-0.28247863247863247</v>
      </c>
    </row>
    <row r="1229" spans="1:9" ht="14.25">
      <c r="A1229" s="56" t="s">
        <v>6</v>
      </c>
      <c r="B1229" s="56" t="s">
        <v>1616</v>
      </c>
      <c r="C1229" s="56" t="s">
        <v>1633</v>
      </c>
      <c r="D1229" s="44" t="s">
        <v>4110</v>
      </c>
      <c r="E1229" s="56">
        <v>63</v>
      </c>
      <c r="F1229" s="56">
        <v>80</v>
      </c>
      <c r="G1229" s="54">
        <v>840</v>
      </c>
      <c r="H1229" s="54">
        <v>623</v>
      </c>
      <c r="I1229" s="24">
        <v>-0.25833333333333336</v>
      </c>
    </row>
    <row r="1230" spans="1:9" ht="14.25">
      <c r="A1230" s="56" t="s">
        <v>6</v>
      </c>
      <c r="B1230" s="56" t="s">
        <v>1616</v>
      </c>
      <c r="C1230" s="56" t="s">
        <v>1647</v>
      </c>
      <c r="D1230" s="44" t="s">
        <v>4111</v>
      </c>
      <c r="E1230" s="56">
        <v>109</v>
      </c>
      <c r="F1230" s="56">
        <v>122</v>
      </c>
      <c r="G1230" s="54">
        <v>1572</v>
      </c>
      <c r="H1230" s="54">
        <v>1176</v>
      </c>
      <c r="I1230" s="24">
        <v>-0.25190839694656486</v>
      </c>
    </row>
    <row r="1231" spans="1:9" ht="14.25">
      <c r="A1231" s="56" t="s">
        <v>6</v>
      </c>
      <c r="B1231" s="56" t="s">
        <v>1616</v>
      </c>
      <c r="C1231" s="56" t="s">
        <v>1637</v>
      </c>
      <c r="D1231" s="44" t="s">
        <v>4112</v>
      </c>
      <c r="E1231" s="56">
        <v>47</v>
      </c>
      <c r="F1231" s="56">
        <v>50</v>
      </c>
      <c r="G1231" s="54">
        <v>524</v>
      </c>
      <c r="H1231" s="54">
        <v>357</v>
      </c>
      <c r="I1231" s="24">
        <v>-0.31870229007633588</v>
      </c>
    </row>
    <row r="1232" spans="1:9" ht="14.25">
      <c r="A1232" s="56" t="s">
        <v>6</v>
      </c>
      <c r="B1232" s="56" t="s">
        <v>1616</v>
      </c>
      <c r="C1232" s="56" t="s">
        <v>1649</v>
      </c>
      <c r="D1232" s="44" t="s">
        <v>4113</v>
      </c>
      <c r="E1232" s="56">
        <v>349</v>
      </c>
      <c r="F1232" s="56">
        <v>364</v>
      </c>
      <c r="G1232" s="54">
        <v>4107</v>
      </c>
      <c r="H1232" s="54">
        <v>3061</v>
      </c>
      <c r="I1232" s="24">
        <v>-0.25468711955198442</v>
      </c>
    </row>
    <row r="1233" spans="1:9" ht="14.25">
      <c r="A1233" s="56" t="s">
        <v>6</v>
      </c>
      <c r="B1233" s="56" t="s">
        <v>1616</v>
      </c>
      <c r="C1233" s="56" t="s">
        <v>1643</v>
      </c>
      <c r="D1233" s="44" t="s">
        <v>4114</v>
      </c>
      <c r="E1233" s="56">
        <v>85</v>
      </c>
      <c r="F1233" s="56">
        <v>115</v>
      </c>
      <c r="G1233" s="54">
        <v>1039</v>
      </c>
      <c r="H1233" s="54">
        <v>753</v>
      </c>
      <c r="I1233" s="24">
        <v>-0.27526467757459094</v>
      </c>
    </row>
    <row r="1234" spans="1:9" ht="14.25">
      <c r="A1234" s="56" t="s">
        <v>6</v>
      </c>
      <c r="B1234" s="56" t="s">
        <v>1616</v>
      </c>
      <c r="C1234" s="56" t="s">
        <v>1625</v>
      </c>
      <c r="D1234" s="44" t="s">
        <v>4115</v>
      </c>
      <c r="E1234" s="56">
        <v>77</v>
      </c>
      <c r="F1234" s="56">
        <v>75</v>
      </c>
      <c r="G1234" s="54">
        <v>683</v>
      </c>
      <c r="H1234" s="54">
        <v>444</v>
      </c>
      <c r="I1234" s="24">
        <v>-0.34992679355783307</v>
      </c>
    </row>
    <row r="1235" spans="1:9" ht="14.25">
      <c r="A1235" s="56" t="s">
        <v>6</v>
      </c>
      <c r="B1235" s="56" t="s">
        <v>1616</v>
      </c>
      <c r="C1235" s="56" t="s">
        <v>1540</v>
      </c>
      <c r="D1235" s="44" t="s">
        <v>4116</v>
      </c>
      <c r="E1235" s="56">
        <v>132</v>
      </c>
      <c r="F1235" s="56">
        <v>178</v>
      </c>
      <c r="G1235" s="54">
        <v>1643</v>
      </c>
      <c r="H1235" s="54">
        <v>1156</v>
      </c>
      <c r="I1235" s="24">
        <v>-0.29640900791235547</v>
      </c>
    </row>
    <row r="1236" spans="1:9" ht="14.25">
      <c r="A1236" s="56" t="s">
        <v>6</v>
      </c>
      <c r="B1236" s="56" t="s">
        <v>1616</v>
      </c>
      <c r="C1236" s="56" t="s">
        <v>1622</v>
      </c>
      <c r="D1236" s="44" t="s">
        <v>4117</v>
      </c>
      <c r="E1236" s="56">
        <v>148</v>
      </c>
      <c r="F1236" s="56">
        <v>184</v>
      </c>
      <c r="G1236" s="54">
        <v>2143</v>
      </c>
      <c r="H1236" s="54">
        <v>1502</v>
      </c>
      <c r="I1236" s="24">
        <v>-0.29911339244050394</v>
      </c>
    </row>
    <row r="1237" spans="1:9" ht="14.25">
      <c r="A1237" s="56" t="s">
        <v>6</v>
      </c>
      <c r="B1237" s="56" t="s">
        <v>2119</v>
      </c>
      <c r="C1237" s="56" t="s">
        <v>2144</v>
      </c>
      <c r="D1237" s="57" t="s">
        <v>4118</v>
      </c>
      <c r="E1237" s="61">
        <v>46232</v>
      </c>
      <c r="F1237" s="61">
        <v>56230</v>
      </c>
      <c r="G1237" s="54">
        <v>370364</v>
      </c>
      <c r="H1237" s="54">
        <v>356729</v>
      </c>
      <c r="I1237" s="24">
        <v>-3.6815133220291389E-2</v>
      </c>
    </row>
    <row r="1238" spans="1:9" ht="14.25">
      <c r="A1238" s="56" t="s">
        <v>6</v>
      </c>
      <c r="B1238" s="56" t="s">
        <v>2119</v>
      </c>
      <c r="C1238" s="56" t="s">
        <v>2127</v>
      </c>
      <c r="D1238" s="57" t="s">
        <v>4119</v>
      </c>
      <c r="E1238" s="61">
        <v>6240</v>
      </c>
      <c r="F1238" s="61">
        <v>6879</v>
      </c>
      <c r="G1238" s="54">
        <v>54783</v>
      </c>
      <c r="H1238" s="54">
        <v>48369</v>
      </c>
      <c r="I1238" s="24">
        <v>-0.11708011609440885</v>
      </c>
    </row>
    <row r="1239" spans="1:9" ht="14.25">
      <c r="A1239" s="56" t="s">
        <v>6</v>
      </c>
      <c r="B1239" s="56" t="s">
        <v>2119</v>
      </c>
      <c r="C1239" s="56" t="s">
        <v>2123</v>
      </c>
      <c r="D1239" s="57" t="s">
        <v>4120</v>
      </c>
      <c r="E1239" s="61">
        <v>9324</v>
      </c>
      <c r="F1239" s="61">
        <v>10210</v>
      </c>
      <c r="G1239" s="54">
        <v>66361</v>
      </c>
      <c r="H1239" s="54">
        <v>60818</v>
      </c>
      <c r="I1239" s="24">
        <v>-8.3527975768900406E-2</v>
      </c>
    </row>
    <row r="1240" spans="1:9" ht="14.25">
      <c r="A1240" s="56" t="s">
        <v>6</v>
      </c>
      <c r="B1240" s="56" t="s">
        <v>2119</v>
      </c>
      <c r="C1240" s="56" t="s">
        <v>2120</v>
      </c>
      <c r="D1240" s="57" t="s">
        <v>4121</v>
      </c>
      <c r="E1240" s="61">
        <v>2476</v>
      </c>
      <c r="F1240" s="61">
        <v>2672</v>
      </c>
      <c r="G1240" s="54">
        <v>30592</v>
      </c>
      <c r="H1240" s="54">
        <v>26538</v>
      </c>
      <c r="I1240" s="24">
        <v>-0.13251830543933055</v>
      </c>
    </row>
    <row r="1241" spans="1:9" ht="14.25">
      <c r="A1241" s="56" t="s">
        <v>6</v>
      </c>
      <c r="B1241" s="56" t="s">
        <v>2119</v>
      </c>
      <c r="C1241" s="56" t="s">
        <v>2122</v>
      </c>
      <c r="D1241" s="57" t="s">
        <v>4122</v>
      </c>
      <c r="E1241" s="61">
        <v>2315</v>
      </c>
      <c r="F1241" s="61">
        <v>2689</v>
      </c>
      <c r="G1241" s="54">
        <v>26111</v>
      </c>
      <c r="H1241" s="54">
        <v>23481</v>
      </c>
      <c r="I1241" s="24">
        <v>-0.10072383286737391</v>
      </c>
    </row>
    <row r="1242" spans="1:9" ht="14.25">
      <c r="A1242" s="56" t="s">
        <v>6</v>
      </c>
      <c r="B1242" s="56" t="s">
        <v>2119</v>
      </c>
      <c r="C1242" s="56" t="s">
        <v>2143</v>
      </c>
      <c r="D1242" s="57" t="s">
        <v>4123</v>
      </c>
      <c r="E1242" s="61">
        <v>6089</v>
      </c>
      <c r="F1242" s="61">
        <v>6922</v>
      </c>
      <c r="G1242" s="54">
        <v>79119</v>
      </c>
      <c r="H1242" s="54">
        <v>69870</v>
      </c>
      <c r="I1242" s="24">
        <v>-0.11689985970500133</v>
      </c>
    </row>
    <row r="1243" spans="1:9" ht="14.25">
      <c r="A1243" s="56" t="s">
        <v>6</v>
      </c>
      <c r="B1243" s="56" t="s">
        <v>2119</v>
      </c>
      <c r="C1243" s="56" t="s">
        <v>2139</v>
      </c>
      <c r="D1243" s="57" t="s">
        <v>4124</v>
      </c>
      <c r="E1243" s="61">
        <v>2618</v>
      </c>
      <c r="F1243" s="61">
        <v>2914</v>
      </c>
      <c r="G1243" s="54">
        <v>31498</v>
      </c>
      <c r="H1243" s="54">
        <v>27171</v>
      </c>
      <c r="I1243" s="24">
        <v>-0.13737380151120707</v>
      </c>
    </row>
    <row r="1244" spans="1:9" ht="14.25">
      <c r="A1244" s="56" t="s">
        <v>6</v>
      </c>
      <c r="B1244" s="56" t="s">
        <v>2119</v>
      </c>
      <c r="C1244" s="56" t="s">
        <v>2131</v>
      </c>
      <c r="D1244" s="57" t="s">
        <v>4125</v>
      </c>
      <c r="E1244" s="61">
        <v>7197</v>
      </c>
      <c r="F1244" s="61">
        <v>8040</v>
      </c>
      <c r="G1244" s="54">
        <v>65840</v>
      </c>
      <c r="H1244" s="54">
        <v>58816</v>
      </c>
      <c r="I1244" s="24">
        <v>-0.10668286755771568</v>
      </c>
    </row>
    <row r="1245" spans="1:9" ht="14.25">
      <c r="A1245" s="56" t="s">
        <v>6</v>
      </c>
      <c r="B1245" s="56" t="s">
        <v>2119</v>
      </c>
      <c r="C1245" s="56" t="s">
        <v>2126</v>
      </c>
      <c r="D1245" s="57" t="s">
        <v>4126</v>
      </c>
      <c r="E1245" s="61">
        <v>5632</v>
      </c>
      <c r="F1245" s="61">
        <v>6775</v>
      </c>
      <c r="G1245" s="54">
        <v>52882</v>
      </c>
      <c r="H1245" s="54">
        <v>53967</v>
      </c>
      <c r="I1245" s="24">
        <v>2.0517378313982072E-2</v>
      </c>
    </row>
    <row r="1246" spans="1:9" ht="14.25">
      <c r="A1246" s="56" t="s">
        <v>6</v>
      </c>
      <c r="B1246" s="56" t="s">
        <v>2119</v>
      </c>
      <c r="C1246" s="56" t="s">
        <v>2130</v>
      </c>
      <c r="D1246" s="44" t="s">
        <v>4127</v>
      </c>
      <c r="E1246" s="56">
        <v>804</v>
      </c>
      <c r="F1246" s="56">
        <v>872</v>
      </c>
      <c r="G1246" s="54">
        <v>10391</v>
      </c>
      <c r="H1246" s="54">
        <v>8256</v>
      </c>
      <c r="I1246" s="24">
        <v>-0.20546626888653644</v>
      </c>
    </row>
    <row r="1247" spans="1:9" ht="14.25">
      <c r="A1247" s="56" t="s">
        <v>6</v>
      </c>
      <c r="B1247" s="56" t="s">
        <v>2119</v>
      </c>
      <c r="C1247" s="56" t="s">
        <v>2129</v>
      </c>
      <c r="D1247" s="57" t="s">
        <v>4128</v>
      </c>
      <c r="E1247" s="61">
        <v>2038</v>
      </c>
      <c r="F1247" s="61">
        <v>2244</v>
      </c>
      <c r="G1247" s="54">
        <v>18230</v>
      </c>
      <c r="H1247" s="54">
        <v>15967</v>
      </c>
      <c r="I1247" s="24">
        <v>-0.12413603949533736</v>
      </c>
    </row>
    <row r="1248" spans="1:9" ht="14.25">
      <c r="A1248" s="56" t="s">
        <v>6</v>
      </c>
      <c r="B1248" s="56" t="s">
        <v>2119</v>
      </c>
      <c r="C1248" s="56" t="s">
        <v>2135</v>
      </c>
      <c r="D1248" s="44" t="s">
        <v>4129</v>
      </c>
      <c r="E1248" s="56">
        <v>498</v>
      </c>
      <c r="F1248" s="56">
        <v>508</v>
      </c>
      <c r="G1248" s="54">
        <v>4963</v>
      </c>
      <c r="H1248" s="54">
        <v>3856</v>
      </c>
      <c r="I1248" s="24">
        <v>-0.22305057424944591</v>
      </c>
    </row>
    <row r="1249" spans="1:9" ht="14.25">
      <c r="A1249" s="56" t="s">
        <v>6</v>
      </c>
      <c r="B1249" s="56" t="s">
        <v>2119</v>
      </c>
      <c r="C1249" s="56" t="s">
        <v>2133</v>
      </c>
      <c r="D1249" s="44" t="s">
        <v>4130</v>
      </c>
      <c r="E1249" s="56">
        <v>672</v>
      </c>
      <c r="F1249" s="56">
        <v>607</v>
      </c>
      <c r="G1249" s="54">
        <v>3975</v>
      </c>
      <c r="H1249" s="54">
        <v>2970</v>
      </c>
      <c r="I1249" s="24">
        <v>-0.25283018867924528</v>
      </c>
    </row>
    <row r="1250" spans="1:9" ht="14.25">
      <c r="A1250" s="56" t="s">
        <v>6</v>
      </c>
      <c r="B1250" s="56" t="s">
        <v>2119</v>
      </c>
      <c r="C1250" s="56" t="s">
        <v>2145</v>
      </c>
      <c r="D1250" s="44" t="s">
        <v>4131</v>
      </c>
      <c r="E1250" s="56">
        <v>977</v>
      </c>
      <c r="F1250" s="61">
        <v>1096</v>
      </c>
      <c r="G1250" s="54">
        <v>13210</v>
      </c>
      <c r="H1250" s="54">
        <v>11122</v>
      </c>
      <c r="I1250" s="24">
        <v>-0.15806207418622256</v>
      </c>
    </row>
    <row r="1251" spans="1:9" ht="14.25">
      <c r="A1251" s="56" t="s">
        <v>6</v>
      </c>
      <c r="B1251" s="56" t="s">
        <v>2119</v>
      </c>
      <c r="C1251" s="56" t="s">
        <v>2125</v>
      </c>
      <c r="D1251" s="44" t="s">
        <v>4132</v>
      </c>
      <c r="E1251" s="56">
        <v>544</v>
      </c>
      <c r="F1251" s="56">
        <v>680</v>
      </c>
      <c r="G1251" s="54">
        <v>7714</v>
      </c>
      <c r="H1251" s="54">
        <v>6781</v>
      </c>
      <c r="I1251" s="24">
        <v>-0.12094892403422348</v>
      </c>
    </row>
    <row r="1252" spans="1:9" ht="14.25">
      <c r="A1252" s="56" t="s">
        <v>6</v>
      </c>
      <c r="B1252" s="56" t="s">
        <v>2119</v>
      </c>
      <c r="C1252" s="56" t="s">
        <v>2121</v>
      </c>
      <c r="D1252" s="57" t="s">
        <v>4133</v>
      </c>
      <c r="E1252" s="61">
        <v>2107</v>
      </c>
      <c r="F1252" s="61">
        <v>2867</v>
      </c>
      <c r="G1252" s="54">
        <v>27162</v>
      </c>
      <c r="H1252" s="54">
        <v>25258</v>
      </c>
      <c r="I1252" s="24">
        <v>-7.0097930932920993E-2</v>
      </c>
    </row>
    <row r="1253" spans="1:9" ht="14.25">
      <c r="A1253" s="56" t="s">
        <v>6</v>
      </c>
      <c r="B1253" s="56" t="s">
        <v>2119</v>
      </c>
      <c r="C1253" s="56" t="s">
        <v>355</v>
      </c>
      <c r="D1253" s="44" t="s">
        <v>4134</v>
      </c>
      <c r="E1253" s="56">
        <v>806</v>
      </c>
      <c r="F1253" s="56">
        <v>879</v>
      </c>
      <c r="G1253" s="54">
        <v>8077</v>
      </c>
      <c r="H1253" s="54">
        <v>6867</v>
      </c>
      <c r="I1253" s="24">
        <v>-0.14980809706574222</v>
      </c>
    </row>
    <row r="1254" spans="1:9" ht="14.25">
      <c r="A1254" s="56" t="s">
        <v>6</v>
      </c>
      <c r="B1254" s="56" t="s">
        <v>2119</v>
      </c>
      <c r="C1254" s="56" t="s">
        <v>844</v>
      </c>
      <c r="D1254" s="44" t="s">
        <v>4135</v>
      </c>
      <c r="E1254" s="56">
        <v>705</v>
      </c>
      <c r="F1254" s="56">
        <v>959</v>
      </c>
      <c r="G1254" s="54">
        <v>7432</v>
      </c>
      <c r="H1254" s="54">
        <v>7673</v>
      </c>
      <c r="I1254" s="24">
        <v>3.2427341227125941E-2</v>
      </c>
    </row>
    <row r="1255" spans="1:9" ht="14.25">
      <c r="A1255" s="56" t="s">
        <v>6</v>
      </c>
      <c r="B1255" s="56" t="s">
        <v>2119</v>
      </c>
      <c r="C1255" s="56" t="s">
        <v>2146</v>
      </c>
      <c r="D1255" s="44" t="s">
        <v>4136</v>
      </c>
      <c r="E1255" s="56">
        <v>483</v>
      </c>
      <c r="F1255" s="56">
        <v>558</v>
      </c>
      <c r="G1255" s="54">
        <v>6508</v>
      </c>
      <c r="H1255" s="54">
        <v>5364</v>
      </c>
      <c r="I1255" s="24">
        <v>-0.17578365089121081</v>
      </c>
    </row>
    <row r="1256" spans="1:9" ht="14.25">
      <c r="A1256" s="56" t="s">
        <v>6</v>
      </c>
      <c r="B1256" s="56" t="s">
        <v>2119</v>
      </c>
      <c r="C1256" s="56" t="s">
        <v>1099</v>
      </c>
      <c r="D1256" s="44" t="s">
        <v>4137</v>
      </c>
      <c r="E1256" s="56">
        <v>578</v>
      </c>
      <c r="F1256" s="56">
        <v>708</v>
      </c>
      <c r="G1256" s="54">
        <v>8606</v>
      </c>
      <c r="H1256" s="54">
        <v>7720</v>
      </c>
      <c r="I1256" s="24">
        <v>-0.10295142923541716</v>
      </c>
    </row>
    <row r="1257" spans="1:9" ht="14.25">
      <c r="A1257" s="56" t="s">
        <v>6</v>
      </c>
      <c r="B1257" s="56" t="s">
        <v>2119</v>
      </c>
      <c r="C1257" s="56" t="s">
        <v>2137</v>
      </c>
      <c r="D1257" s="44" t="s">
        <v>4138</v>
      </c>
      <c r="E1257" s="56">
        <v>861</v>
      </c>
      <c r="F1257" s="61">
        <v>1065</v>
      </c>
      <c r="G1257" s="54">
        <v>13470</v>
      </c>
      <c r="H1257" s="54">
        <v>11818</v>
      </c>
      <c r="I1257" s="24">
        <v>-0.12264291017074981</v>
      </c>
    </row>
    <row r="1258" spans="1:9" ht="14.25">
      <c r="A1258" s="56" t="s">
        <v>6</v>
      </c>
      <c r="B1258" s="56" t="s">
        <v>2119</v>
      </c>
      <c r="C1258" s="56" t="s">
        <v>2124</v>
      </c>
      <c r="D1258" s="44" t="s">
        <v>4139</v>
      </c>
      <c r="E1258" s="56">
        <v>868</v>
      </c>
      <c r="F1258" s="61">
        <v>1025</v>
      </c>
      <c r="G1258" s="54">
        <v>10509</v>
      </c>
      <c r="H1258" s="54">
        <v>9219</v>
      </c>
      <c r="I1258" s="24">
        <v>-0.12275192691978304</v>
      </c>
    </row>
    <row r="1259" spans="1:9" ht="14.25">
      <c r="A1259" s="56" t="s">
        <v>6</v>
      </c>
      <c r="B1259" s="56" t="s">
        <v>2119</v>
      </c>
      <c r="C1259" s="56" t="s">
        <v>2140</v>
      </c>
      <c r="D1259" s="57" t="s">
        <v>4140</v>
      </c>
      <c r="E1259" s="61">
        <v>1590</v>
      </c>
      <c r="F1259" s="61">
        <v>1795</v>
      </c>
      <c r="G1259" s="54">
        <v>22696</v>
      </c>
      <c r="H1259" s="54">
        <v>20262</v>
      </c>
      <c r="I1259" s="24">
        <v>-0.1072435671483962</v>
      </c>
    </row>
    <row r="1260" spans="1:9" ht="14.25">
      <c r="A1260" s="56" t="s">
        <v>6</v>
      </c>
      <c r="B1260" s="56" t="s">
        <v>2119</v>
      </c>
      <c r="C1260" s="56" t="s">
        <v>2128</v>
      </c>
      <c r="D1260" s="44" t="s">
        <v>4141</v>
      </c>
      <c r="E1260" s="56">
        <v>984</v>
      </c>
      <c r="F1260" s="61">
        <v>1347</v>
      </c>
      <c r="G1260" s="54">
        <v>14807</v>
      </c>
      <c r="H1260" s="54">
        <v>15236</v>
      </c>
      <c r="I1260" s="24">
        <v>2.8972783143107989E-2</v>
      </c>
    </row>
    <row r="1261" spans="1:9" ht="14.25">
      <c r="A1261" s="56" t="s">
        <v>6</v>
      </c>
      <c r="B1261" s="56" t="s">
        <v>2119</v>
      </c>
      <c r="C1261" s="56" t="s">
        <v>2141</v>
      </c>
      <c r="D1261" s="44" t="s">
        <v>4142</v>
      </c>
      <c r="E1261" s="56">
        <v>236</v>
      </c>
      <c r="F1261" s="56">
        <v>301</v>
      </c>
      <c r="G1261" s="54">
        <v>4730</v>
      </c>
      <c r="H1261" s="54">
        <v>3685</v>
      </c>
      <c r="I1261" s="24">
        <v>-0.22093023255813954</v>
      </c>
    </row>
    <row r="1262" spans="1:9" ht="14.25">
      <c r="A1262" s="56" t="s">
        <v>6</v>
      </c>
      <c r="B1262" s="56" t="s">
        <v>2119</v>
      </c>
      <c r="C1262" s="56" t="s">
        <v>2138</v>
      </c>
      <c r="D1262" s="57" t="s">
        <v>4143</v>
      </c>
      <c r="E1262" s="61">
        <v>1268</v>
      </c>
      <c r="F1262" s="61">
        <v>1320</v>
      </c>
      <c r="G1262" s="54">
        <v>17080</v>
      </c>
      <c r="H1262" s="54">
        <v>14137</v>
      </c>
      <c r="I1262" s="24">
        <v>-0.17230679156908665</v>
      </c>
    </row>
    <row r="1263" spans="1:9" ht="14.25">
      <c r="A1263" s="56" t="s">
        <v>6</v>
      </c>
      <c r="B1263" s="56" t="s">
        <v>2119</v>
      </c>
      <c r="C1263" s="56" t="s">
        <v>2142</v>
      </c>
      <c r="D1263" s="44" t="s">
        <v>4144</v>
      </c>
      <c r="E1263" s="56">
        <v>226</v>
      </c>
      <c r="F1263" s="56">
        <v>316</v>
      </c>
      <c r="G1263" s="54">
        <v>3250</v>
      </c>
      <c r="H1263" s="54">
        <v>2791</v>
      </c>
      <c r="I1263" s="24">
        <v>-0.14123076923076924</v>
      </c>
    </row>
    <row r="1264" spans="1:9" ht="14.25">
      <c r="A1264" s="56" t="s">
        <v>6</v>
      </c>
      <c r="B1264" s="56" t="s">
        <v>2119</v>
      </c>
      <c r="C1264" s="56" t="s">
        <v>2134</v>
      </c>
      <c r="D1264" s="44" t="s">
        <v>4145</v>
      </c>
      <c r="E1264" s="56">
        <v>230</v>
      </c>
      <c r="F1264" s="56">
        <v>250</v>
      </c>
      <c r="G1264" s="54">
        <v>3103</v>
      </c>
      <c r="H1264" s="54">
        <v>2480</v>
      </c>
      <c r="I1264" s="24">
        <v>-0.20077344505317435</v>
      </c>
    </row>
    <row r="1265" spans="1:9" ht="14.25">
      <c r="A1265" s="56" t="s">
        <v>6</v>
      </c>
      <c r="B1265" s="56" t="s">
        <v>2119</v>
      </c>
      <c r="C1265" s="56" t="s">
        <v>2132</v>
      </c>
      <c r="D1265" s="44" t="s">
        <v>4146</v>
      </c>
      <c r="E1265" s="56">
        <v>41</v>
      </c>
      <c r="F1265" s="56">
        <v>41</v>
      </c>
      <c r="G1265" s="54">
        <v>486</v>
      </c>
      <c r="H1265" s="54">
        <v>404</v>
      </c>
      <c r="I1265" s="24">
        <v>-0.16872427983539096</v>
      </c>
    </row>
    <row r="1266" spans="1:9" ht="14.25">
      <c r="A1266" s="56" t="s">
        <v>6</v>
      </c>
      <c r="B1266" s="56" t="s">
        <v>2119</v>
      </c>
      <c r="C1266" s="56" t="s">
        <v>2136</v>
      </c>
      <c r="D1266" s="57" t="s">
        <v>4147</v>
      </c>
      <c r="E1266" s="61">
        <v>1328</v>
      </c>
      <c r="F1266" s="61">
        <v>1568</v>
      </c>
      <c r="G1266" s="54">
        <v>18249</v>
      </c>
      <c r="H1266" s="54">
        <v>14959</v>
      </c>
      <c r="I1266" s="24">
        <v>-0.18028385116992712</v>
      </c>
    </row>
    <row r="1267" spans="1:9" ht="14.25">
      <c r="A1267" s="56" t="s">
        <v>6</v>
      </c>
      <c r="B1267" s="56" t="s">
        <v>2086</v>
      </c>
      <c r="C1267" s="56" t="s">
        <v>2099</v>
      </c>
      <c r="D1267" s="57" t="s">
        <v>4148</v>
      </c>
      <c r="E1267" s="61">
        <v>23263</v>
      </c>
      <c r="F1267" s="61">
        <v>28081</v>
      </c>
      <c r="G1267" s="54">
        <v>197449</v>
      </c>
      <c r="H1267" s="54">
        <v>188465</v>
      </c>
      <c r="I1267" s="24">
        <v>-4.5500357054226663E-2</v>
      </c>
    </row>
    <row r="1268" spans="1:9" ht="14.25">
      <c r="A1268" s="56" t="s">
        <v>6</v>
      </c>
      <c r="B1268" s="56" t="s">
        <v>2086</v>
      </c>
      <c r="C1268" s="56" t="s">
        <v>2101</v>
      </c>
      <c r="D1268" s="57" t="s">
        <v>4149</v>
      </c>
      <c r="E1268" s="61">
        <v>16908</v>
      </c>
      <c r="F1268" s="61">
        <v>20871</v>
      </c>
      <c r="G1268" s="54">
        <v>148271</v>
      </c>
      <c r="H1268" s="54">
        <v>147317</v>
      </c>
      <c r="I1268" s="24">
        <v>-6.4341644691139873E-3</v>
      </c>
    </row>
    <row r="1269" spans="1:9" ht="14.25">
      <c r="A1269" s="56" t="s">
        <v>6</v>
      </c>
      <c r="B1269" s="56" t="s">
        <v>2086</v>
      </c>
      <c r="C1269" s="56" t="s">
        <v>2095</v>
      </c>
      <c r="D1269" s="57" t="s">
        <v>4150</v>
      </c>
      <c r="E1269" s="61">
        <v>5228</v>
      </c>
      <c r="F1269" s="61">
        <v>6088</v>
      </c>
      <c r="G1269" s="54">
        <v>50720</v>
      </c>
      <c r="H1269" s="54">
        <v>46485</v>
      </c>
      <c r="I1269" s="24">
        <v>-8.3497634069400625E-2</v>
      </c>
    </row>
    <row r="1270" spans="1:9" ht="14.25">
      <c r="A1270" s="56" t="s">
        <v>6</v>
      </c>
      <c r="B1270" s="56" t="s">
        <v>2086</v>
      </c>
      <c r="C1270" s="56" t="s">
        <v>2098</v>
      </c>
      <c r="D1270" s="57" t="s">
        <v>4151</v>
      </c>
      <c r="E1270" s="61">
        <v>3216</v>
      </c>
      <c r="F1270" s="61">
        <v>3688</v>
      </c>
      <c r="G1270" s="54">
        <v>35259</v>
      </c>
      <c r="H1270" s="54">
        <v>32740</v>
      </c>
      <c r="I1270" s="24">
        <v>-7.1442752205110746E-2</v>
      </c>
    </row>
    <row r="1271" spans="1:9" ht="14.25">
      <c r="A1271" s="56" t="s">
        <v>6</v>
      </c>
      <c r="B1271" s="56" t="s">
        <v>2086</v>
      </c>
      <c r="C1271" s="56" t="s">
        <v>2092</v>
      </c>
      <c r="D1271" s="44" t="s">
        <v>4152</v>
      </c>
      <c r="E1271" s="56">
        <v>927</v>
      </c>
      <c r="F1271" s="61">
        <v>1121</v>
      </c>
      <c r="G1271" s="54">
        <v>12362</v>
      </c>
      <c r="H1271" s="54">
        <v>10799</v>
      </c>
      <c r="I1271" s="24">
        <v>-0.12643585180391523</v>
      </c>
    </row>
    <row r="1272" spans="1:9" ht="14.25">
      <c r="A1272" s="56" t="s">
        <v>6</v>
      </c>
      <c r="B1272" s="56" t="s">
        <v>2086</v>
      </c>
      <c r="C1272" s="56" t="s">
        <v>560</v>
      </c>
      <c r="D1272" s="44" t="s">
        <v>4153</v>
      </c>
      <c r="E1272" s="56">
        <v>351</v>
      </c>
      <c r="F1272" s="56">
        <v>329</v>
      </c>
      <c r="G1272" s="54">
        <v>3873</v>
      </c>
      <c r="H1272" s="54">
        <v>2864</v>
      </c>
      <c r="I1272" s="24">
        <v>-0.26052155951458816</v>
      </c>
    </row>
    <row r="1273" spans="1:9" ht="14.25">
      <c r="A1273" s="56" t="s">
        <v>6</v>
      </c>
      <c r="B1273" s="56" t="s">
        <v>2086</v>
      </c>
      <c r="C1273" s="56" t="s">
        <v>2087</v>
      </c>
      <c r="D1273" s="44" t="s">
        <v>4154</v>
      </c>
      <c r="E1273" s="56">
        <v>450</v>
      </c>
      <c r="F1273" s="56">
        <v>569</v>
      </c>
      <c r="G1273" s="54">
        <v>7718</v>
      </c>
      <c r="H1273" s="54">
        <v>6427</v>
      </c>
      <c r="I1273" s="24">
        <v>-0.16727131381186836</v>
      </c>
    </row>
    <row r="1274" spans="1:9" ht="14.25">
      <c r="A1274" s="56" t="s">
        <v>6</v>
      </c>
      <c r="B1274" s="56" t="s">
        <v>2086</v>
      </c>
      <c r="C1274" s="56" t="s">
        <v>2100</v>
      </c>
      <c r="D1274" s="57" t="s">
        <v>4155</v>
      </c>
      <c r="E1274" s="61">
        <v>1725</v>
      </c>
      <c r="F1274" s="61">
        <v>1996</v>
      </c>
      <c r="G1274" s="54">
        <v>18427</v>
      </c>
      <c r="H1274" s="54">
        <v>15937</v>
      </c>
      <c r="I1274" s="24">
        <v>-0.13512780159548488</v>
      </c>
    </row>
    <row r="1275" spans="1:9" ht="14.25">
      <c r="A1275" s="56" t="s">
        <v>6</v>
      </c>
      <c r="B1275" s="56" t="s">
        <v>2086</v>
      </c>
      <c r="C1275" s="56" t="s">
        <v>2096</v>
      </c>
      <c r="D1275" s="44" t="s">
        <v>4156</v>
      </c>
      <c r="E1275" s="56">
        <v>502</v>
      </c>
      <c r="F1275" s="56">
        <v>572</v>
      </c>
      <c r="G1275" s="54">
        <v>7015</v>
      </c>
      <c r="H1275" s="54">
        <v>6060</v>
      </c>
      <c r="I1275" s="24">
        <v>-0.13613684960798289</v>
      </c>
    </row>
    <row r="1276" spans="1:9" ht="14.25">
      <c r="A1276" s="56" t="s">
        <v>6</v>
      </c>
      <c r="B1276" s="56" t="s">
        <v>2086</v>
      </c>
      <c r="C1276" s="56" t="s">
        <v>2102</v>
      </c>
      <c r="D1276" s="57" t="s">
        <v>4157</v>
      </c>
      <c r="E1276" s="61">
        <v>1704</v>
      </c>
      <c r="F1276" s="61">
        <v>2041</v>
      </c>
      <c r="G1276" s="54">
        <v>17029</v>
      </c>
      <c r="H1276" s="54">
        <v>16055</v>
      </c>
      <c r="I1276" s="24">
        <v>-5.7196547066768452E-2</v>
      </c>
    </row>
    <row r="1277" spans="1:9" ht="14.25">
      <c r="A1277" s="56" t="s">
        <v>6</v>
      </c>
      <c r="B1277" s="56" t="s">
        <v>2086</v>
      </c>
      <c r="C1277" s="56" t="s">
        <v>2094</v>
      </c>
      <c r="D1277" s="57" t="s">
        <v>4158</v>
      </c>
      <c r="E1277" s="61">
        <v>1486</v>
      </c>
      <c r="F1277" s="61">
        <v>1806</v>
      </c>
      <c r="G1277" s="54">
        <v>18531</v>
      </c>
      <c r="H1277" s="54">
        <v>16365</v>
      </c>
      <c r="I1277" s="24">
        <v>-0.11688521936214991</v>
      </c>
    </row>
    <row r="1278" spans="1:9" ht="14.25">
      <c r="A1278" s="56" t="s">
        <v>6</v>
      </c>
      <c r="B1278" s="56" t="s">
        <v>2086</v>
      </c>
      <c r="C1278" s="56" t="s">
        <v>2091</v>
      </c>
      <c r="D1278" s="57" t="s">
        <v>4159</v>
      </c>
      <c r="E1278" s="61">
        <v>1347</v>
      </c>
      <c r="F1278" s="61">
        <v>1595</v>
      </c>
      <c r="G1278" s="54">
        <v>15442</v>
      </c>
      <c r="H1278" s="54">
        <v>14228</v>
      </c>
      <c r="I1278" s="24">
        <v>-7.8616759487113066E-2</v>
      </c>
    </row>
    <row r="1279" spans="1:9" ht="14.25">
      <c r="A1279" s="56" t="s">
        <v>6</v>
      </c>
      <c r="B1279" s="56" t="s">
        <v>2086</v>
      </c>
      <c r="C1279" s="56" t="s">
        <v>2089</v>
      </c>
      <c r="D1279" s="44" t="s">
        <v>4160</v>
      </c>
      <c r="E1279" s="56">
        <v>350</v>
      </c>
      <c r="F1279" s="56">
        <v>492</v>
      </c>
      <c r="G1279" s="54">
        <v>3339</v>
      </c>
      <c r="H1279" s="54">
        <v>3501</v>
      </c>
      <c r="I1279" s="24">
        <v>4.8517520215633422E-2</v>
      </c>
    </row>
    <row r="1280" spans="1:9" ht="14.25">
      <c r="A1280" s="56" t="s">
        <v>6</v>
      </c>
      <c r="B1280" s="56" t="s">
        <v>2086</v>
      </c>
      <c r="C1280" s="56" t="s">
        <v>2088</v>
      </c>
      <c r="D1280" s="57" t="s">
        <v>4161</v>
      </c>
      <c r="E1280" s="61">
        <v>1410</v>
      </c>
      <c r="F1280" s="61">
        <v>1705</v>
      </c>
      <c r="G1280" s="54">
        <v>17491</v>
      </c>
      <c r="H1280" s="54">
        <v>15370</v>
      </c>
      <c r="I1280" s="24">
        <v>-0.12126236350122921</v>
      </c>
    </row>
    <row r="1281" spans="1:9" ht="14.25">
      <c r="A1281" s="56" t="s">
        <v>6</v>
      </c>
      <c r="B1281" s="56" t="s">
        <v>2086</v>
      </c>
      <c r="C1281" s="56" t="s">
        <v>447</v>
      </c>
      <c r="D1281" s="57" t="s">
        <v>4162</v>
      </c>
      <c r="E1281" s="61">
        <v>1041</v>
      </c>
      <c r="F1281" s="61">
        <v>1069</v>
      </c>
      <c r="G1281" s="54">
        <v>11536</v>
      </c>
      <c r="H1281" s="54">
        <v>10323</v>
      </c>
      <c r="I1281" s="24">
        <v>-0.10514909847434119</v>
      </c>
    </row>
    <row r="1282" spans="1:9" ht="14.25">
      <c r="A1282" s="56" t="s">
        <v>6</v>
      </c>
      <c r="B1282" s="56" t="s">
        <v>2086</v>
      </c>
      <c r="C1282" s="56" t="s">
        <v>2090</v>
      </c>
      <c r="D1282" s="57" t="s">
        <v>4163</v>
      </c>
      <c r="E1282" s="61">
        <v>1022</v>
      </c>
      <c r="F1282" s="61">
        <v>1284</v>
      </c>
      <c r="G1282" s="54">
        <v>11621</v>
      </c>
      <c r="H1282" s="54">
        <v>10696</v>
      </c>
      <c r="I1282" s="24">
        <v>-7.9597280784786159E-2</v>
      </c>
    </row>
    <row r="1283" spans="1:9" ht="14.25">
      <c r="A1283" s="56" t="s">
        <v>6</v>
      </c>
      <c r="B1283" s="56" t="s">
        <v>2086</v>
      </c>
      <c r="C1283" s="56" t="s">
        <v>2097</v>
      </c>
      <c r="D1283" s="44" t="s">
        <v>4164</v>
      </c>
      <c r="E1283" s="56">
        <v>291</v>
      </c>
      <c r="F1283" s="56">
        <v>321</v>
      </c>
      <c r="G1283" s="54">
        <v>5460</v>
      </c>
      <c r="H1283" s="54">
        <v>4196</v>
      </c>
      <c r="I1283" s="24">
        <v>-0.23150183150183151</v>
      </c>
    </row>
    <row r="1284" spans="1:9" ht="14.25">
      <c r="A1284" s="56" t="s">
        <v>6</v>
      </c>
      <c r="B1284" s="56" t="s">
        <v>2086</v>
      </c>
      <c r="C1284" s="56" t="s">
        <v>1906</v>
      </c>
      <c r="D1284" s="44" t="s">
        <v>4165</v>
      </c>
      <c r="E1284" s="56">
        <v>286</v>
      </c>
      <c r="F1284" s="56">
        <v>311</v>
      </c>
      <c r="G1284" s="54">
        <v>3745</v>
      </c>
      <c r="H1284" s="54">
        <v>2907</v>
      </c>
      <c r="I1284" s="24">
        <v>-0.22376502002670226</v>
      </c>
    </row>
    <row r="1285" spans="1:9" ht="14.25">
      <c r="A1285" s="56" t="s">
        <v>6</v>
      </c>
      <c r="B1285" s="56" t="s">
        <v>2086</v>
      </c>
      <c r="C1285" s="56" t="s">
        <v>2093</v>
      </c>
      <c r="D1285" s="44" t="s">
        <v>4166</v>
      </c>
      <c r="E1285" s="56">
        <v>229</v>
      </c>
      <c r="F1285" s="56">
        <v>272</v>
      </c>
      <c r="G1285" s="54">
        <v>3379</v>
      </c>
      <c r="H1285" s="54">
        <v>2672</v>
      </c>
      <c r="I1285" s="24">
        <v>-0.2092335010358094</v>
      </c>
    </row>
    <row r="1286" spans="1:9" ht="14.25">
      <c r="A1286" s="56" t="s">
        <v>6</v>
      </c>
      <c r="B1286" s="56" t="s">
        <v>1921</v>
      </c>
      <c r="C1286" s="56" t="s">
        <v>1931</v>
      </c>
      <c r="D1286" s="57" t="s">
        <v>4167</v>
      </c>
      <c r="E1286" s="61">
        <v>25735</v>
      </c>
      <c r="F1286" s="61">
        <v>31489</v>
      </c>
      <c r="G1286" s="54">
        <v>208613</v>
      </c>
      <c r="H1286" s="54">
        <v>203616</v>
      </c>
      <c r="I1286" s="24">
        <v>-2.3953444895572183E-2</v>
      </c>
    </row>
    <row r="1287" spans="1:9" ht="14.25">
      <c r="A1287" s="56" t="s">
        <v>6</v>
      </c>
      <c r="B1287" s="56" t="s">
        <v>1921</v>
      </c>
      <c r="C1287" s="56" t="s">
        <v>1926</v>
      </c>
      <c r="D1287" s="57" t="s">
        <v>4168</v>
      </c>
      <c r="E1287" s="61">
        <v>5609</v>
      </c>
      <c r="F1287" s="61">
        <v>6407</v>
      </c>
      <c r="G1287" s="54">
        <v>61713</v>
      </c>
      <c r="H1287" s="54">
        <v>54592</v>
      </c>
      <c r="I1287" s="24">
        <v>-0.11538897801111597</v>
      </c>
    </row>
    <row r="1288" spans="1:9" ht="14.25">
      <c r="A1288" s="56" t="s">
        <v>6</v>
      </c>
      <c r="B1288" s="56" t="s">
        <v>1921</v>
      </c>
      <c r="C1288" s="56" t="s">
        <v>1928</v>
      </c>
      <c r="D1288" s="57" t="s">
        <v>4169</v>
      </c>
      <c r="E1288" s="61">
        <v>16437</v>
      </c>
      <c r="F1288" s="61">
        <v>22642</v>
      </c>
      <c r="G1288" s="54">
        <v>171485</v>
      </c>
      <c r="H1288" s="54">
        <v>172775</v>
      </c>
      <c r="I1288" s="24">
        <v>7.522523835904015E-3</v>
      </c>
    </row>
    <row r="1289" spans="1:9" ht="14.25">
      <c r="A1289" s="56" t="s">
        <v>6</v>
      </c>
      <c r="B1289" s="56" t="s">
        <v>1921</v>
      </c>
      <c r="C1289" s="56" t="s">
        <v>1930</v>
      </c>
      <c r="D1289" s="57" t="s">
        <v>4170</v>
      </c>
      <c r="E1289" s="61">
        <v>4282</v>
      </c>
      <c r="F1289" s="61">
        <v>4957</v>
      </c>
      <c r="G1289" s="54">
        <v>50015</v>
      </c>
      <c r="H1289" s="54">
        <v>45003</v>
      </c>
      <c r="I1289" s="24">
        <v>-0.10020993701889433</v>
      </c>
    </row>
    <row r="1290" spans="1:9" ht="14.25">
      <c r="A1290" s="56" t="s">
        <v>6</v>
      </c>
      <c r="B1290" s="56" t="s">
        <v>1921</v>
      </c>
      <c r="C1290" s="56" t="s">
        <v>1933</v>
      </c>
      <c r="D1290" s="57" t="s">
        <v>4171</v>
      </c>
      <c r="E1290" s="61">
        <v>3155</v>
      </c>
      <c r="F1290" s="61">
        <v>3681</v>
      </c>
      <c r="G1290" s="54">
        <v>37996</v>
      </c>
      <c r="H1290" s="54">
        <v>32846</v>
      </c>
      <c r="I1290" s="24">
        <v>-0.13554058321928625</v>
      </c>
    </row>
    <row r="1291" spans="1:9" ht="14.25">
      <c r="A1291" s="56" t="s">
        <v>6</v>
      </c>
      <c r="B1291" s="56" t="s">
        <v>1921</v>
      </c>
      <c r="C1291" s="56" t="s">
        <v>1939</v>
      </c>
      <c r="D1291" s="57" t="s">
        <v>4172</v>
      </c>
      <c r="E1291" s="61">
        <v>3149</v>
      </c>
      <c r="F1291" s="61">
        <v>3789</v>
      </c>
      <c r="G1291" s="54">
        <v>41836</v>
      </c>
      <c r="H1291" s="54">
        <v>37062</v>
      </c>
      <c r="I1291" s="24">
        <v>-0.11411224782483985</v>
      </c>
    </row>
    <row r="1292" spans="1:9" ht="14.25">
      <c r="A1292" s="56" t="s">
        <v>6</v>
      </c>
      <c r="B1292" s="56" t="s">
        <v>1921</v>
      </c>
      <c r="C1292" s="56" t="s">
        <v>1925</v>
      </c>
      <c r="D1292" s="57" t="s">
        <v>4173</v>
      </c>
      <c r="E1292" s="61">
        <v>2386</v>
      </c>
      <c r="F1292" s="61">
        <v>2826</v>
      </c>
      <c r="G1292" s="54">
        <v>25697</v>
      </c>
      <c r="H1292" s="54">
        <v>22959</v>
      </c>
      <c r="I1292" s="24">
        <v>-0.10654940265400631</v>
      </c>
    </row>
    <row r="1293" spans="1:9" ht="14.25">
      <c r="A1293" s="56" t="s">
        <v>6</v>
      </c>
      <c r="B1293" s="56" t="s">
        <v>1921</v>
      </c>
      <c r="C1293" s="56" t="s">
        <v>1938</v>
      </c>
      <c r="D1293" s="57" t="s">
        <v>4174</v>
      </c>
      <c r="E1293" s="61">
        <v>2699</v>
      </c>
      <c r="F1293" s="61">
        <v>3391</v>
      </c>
      <c r="G1293" s="54">
        <v>41917</v>
      </c>
      <c r="H1293" s="54">
        <v>36007</v>
      </c>
      <c r="I1293" s="24">
        <v>-0.14099291456926785</v>
      </c>
    </row>
    <row r="1294" spans="1:9" ht="14.25">
      <c r="A1294" s="56" t="s">
        <v>6</v>
      </c>
      <c r="B1294" s="56" t="s">
        <v>1921</v>
      </c>
      <c r="C1294" s="56" t="s">
        <v>1935</v>
      </c>
      <c r="D1294" s="44" t="s">
        <v>4175</v>
      </c>
      <c r="E1294" s="56">
        <v>830</v>
      </c>
      <c r="F1294" s="56">
        <v>945</v>
      </c>
      <c r="G1294" s="54">
        <v>14456</v>
      </c>
      <c r="H1294" s="54">
        <v>11849</v>
      </c>
      <c r="I1294" s="24">
        <v>-0.18034034311012728</v>
      </c>
    </row>
    <row r="1295" spans="1:9" ht="14.25">
      <c r="A1295" s="56" t="s">
        <v>6</v>
      </c>
      <c r="B1295" s="56" t="s">
        <v>1921</v>
      </c>
      <c r="C1295" s="56" t="s">
        <v>1927</v>
      </c>
      <c r="D1295" s="44" t="s">
        <v>4176</v>
      </c>
      <c r="E1295" s="56">
        <v>400</v>
      </c>
      <c r="F1295" s="56">
        <v>457</v>
      </c>
      <c r="G1295" s="54">
        <v>5534</v>
      </c>
      <c r="H1295" s="54">
        <v>4577</v>
      </c>
      <c r="I1295" s="24">
        <v>-0.17293097217202746</v>
      </c>
    </row>
    <row r="1296" spans="1:9" ht="14.25">
      <c r="A1296" s="56" t="s">
        <v>6</v>
      </c>
      <c r="B1296" s="56" t="s">
        <v>1921</v>
      </c>
      <c r="C1296" s="56" t="s">
        <v>1929</v>
      </c>
      <c r="D1296" s="44" t="s">
        <v>4177</v>
      </c>
      <c r="E1296" s="56">
        <v>361</v>
      </c>
      <c r="F1296" s="56">
        <v>379</v>
      </c>
      <c r="G1296" s="54">
        <v>3900</v>
      </c>
      <c r="H1296" s="54">
        <v>3248</v>
      </c>
      <c r="I1296" s="24">
        <v>-0.16717948717948719</v>
      </c>
    </row>
    <row r="1297" spans="1:9" ht="14.25">
      <c r="A1297" s="56" t="s">
        <v>6</v>
      </c>
      <c r="B1297" s="56" t="s">
        <v>1921</v>
      </c>
      <c r="C1297" s="56" t="s">
        <v>414</v>
      </c>
      <c r="D1297" s="44" t="s">
        <v>4178</v>
      </c>
      <c r="E1297" s="56">
        <v>362</v>
      </c>
      <c r="F1297" s="56">
        <v>408</v>
      </c>
      <c r="G1297" s="54">
        <v>5351</v>
      </c>
      <c r="H1297" s="54">
        <v>4355</v>
      </c>
      <c r="I1297" s="24">
        <v>-0.18613343300317697</v>
      </c>
    </row>
    <row r="1298" spans="1:9" ht="14.25">
      <c r="A1298" s="56" t="s">
        <v>6</v>
      </c>
      <c r="B1298" s="56" t="s">
        <v>1921</v>
      </c>
      <c r="C1298" s="56" t="s">
        <v>1936</v>
      </c>
      <c r="D1298" s="44" t="s">
        <v>4179</v>
      </c>
      <c r="E1298" s="56">
        <v>995</v>
      </c>
      <c r="F1298" s="61">
        <v>1181</v>
      </c>
      <c r="G1298" s="54">
        <v>11959</v>
      </c>
      <c r="H1298" s="54">
        <v>10163</v>
      </c>
      <c r="I1298" s="24">
        <v>-0.15017978091813697</v>
      </c>
    </row>
    <row r="1299" spans="1:9" ht="14.25">
      <c r="A1299" s="56" t="s">
        <v>6</v>
      </c>
      <c r="B1299" s="56" t="s">
        <v>1921</v>
      </c>
      <c r="C1299" s="56" t="s">
        <v>1937</v>
      </c>
      <c r="D1299" s="44" t="s">
        <v>4180</v>
      </c>
      <c r="E1299" s="56">
        <v>595</v>
      </c>
      <c r="F1299" s="56">
        <v>715</v>
      </c>
      <c r="G1299" s="54">
        <v>8427</v>
      </c>
      <c r="H1299" s="54">
        <v>6875</v>
      </c>
      <c r="I1299" s="24">
        <v>-0.18416992998694673</v>
      </c>
    </row>
    <row r="1300" spans="1:9" ht="14.25">
      <c r="A1300" s="56" t="s">
        <v>6</v>
      </c>
      <c r="B1300" s="56" t="s">
        <v>1921</v>
      </c>
      <c r="C1300" s="56" t="s">
        <v>1940</v>
      </c>
      <c r="D1300" s="44" t="s">
        <v>4181</v>
      </c>
      <c r="E1300" s="56">
        <v>393</v>
      </c>
      <c r="F1300" s="56">
        <v>559</v>
      </c>
      <c r="G1300" s="54">
        <v>6810</v>
      </c>
      <c r="H1300" s="54">
        <v>6077</v>
      </c>
      <c r="I1300" s="24">
        <v>-0.10763582966226139</v>
      </c>
    </row>
    <row r="1301" spans="1:9" ht="14.25">
      <c r="A1301" s="56" t="s">
        <v>6</v>
      </c>
      <c r="B1301" s="56" t="s">
        <v>1921</v>
      </c>
      <c r="C1301" s="56" t="s">
        <v>1922</v>
      </c>
      <c r="D1301" s="44" t="s">
        <v>4182</v>
      </c>
      <c r="E1301" s="56">
        <v>229</v>
      </c>
      <c r="F1301" s="56">
        <v>364</v>
      </c>
      <c r="G1301" s="54">
        <v>2374</v>
      </c>
      <c r="H1301" s="54">
        <v>2267</v>
      </c>
      <c r="I1301" s="24">
        <v>-4.5071609098567819E-2</v>
      </c>
    </row>
    <row r="1302" spans="1:9" ht="14.25">
      <c r="A1302" s="56" t="s">
        <v>6</v>
      </c>
      <c r="B1302" s="56" t="s">
        <v>1921</v>
      </c>
      <c r="C1302" s="56" t="s">
        <v>1932</v>
      </c>
      <c r="D1302" s="44" t="s">
        <v>4183</v>
      </c>
      <c r="E1302" s="56">
        <v>243</v>
      </c>
      <c r="F1302" s="56">
        <v>348</v>
      </c>
      <c r="G1302" s="54">
        <v>3136</v>
      </c>
      <c r="H1302" s="54">
        <v>2788</v>
      </c>
      <c r="I1302" s="24">
        <v>-0.11096938775510204</v>
      </c>
    </row>
    <row r="1303" spans="1:9" ht="14.25">
      <c r="A1303" s="56" t="s">
        <v>6</v>
      </c>
      <c r="B1303" s="56" t="s">
        <v>1921</v>
      </c>
      <c r="C1303" s="56" t="s">
        <v>1924</v>
      </c>
      <c r="D1303" s="44" t="s">
        <v>4184</v>
      </c>
      <c r="E1303" s="56">
        <v>55</v>
      </c>
      <c r="F1303" s="56">
        <v>99</v>
      </c>
      <c r="G1303" s="54">
        <v>657</v>
      </c>
      <c r="H1303" s="54">
        <v>634</v>
      </c>
      <c r="I1303" s="24">
        <v>-3.5007610350076102E-2</v>
      </c>
    </row>
    <row r="1304" spans="1:9" ht="14.25">
      <c r="A1304" s="56" t="s">
        <v>6</v>
      </c>
      <c r="B1304" s="56" t="s">
        <v>1921</v>
      </c>
      <c r="C1304" s="56" t="s">
        <v>1934</v>
      </c>
      <c r="D1304" s="57" t="s">
        <v>4185</v>
      </c>
      <c r="E1304" s="61">
        <v>1219</v>
      </c>
      <c r="F1304" s="61">
        <v>1383</v>
      </c>
      <c r="G1304" s="54">
        <v>15521</v>
      </c>
      <c r="H1304" s="54">
        <v>13433</v>
      </c>
      <c r="I1304" s="24">
        <v>-0.13452741447071709</v>
      </c>
    </row>
    <row r="1305" spans="1:9" ht="14.25">
      <c r="A1305" s="56" t="s">
        <v>6</v>
      </c>
      <c r="B1305" s="56" t="s">
        <v>1706</v>
      </c>
      <c r="C1305" s="56" t="s">
        <v>1724</v>
      </c>
      <c r="D1305" s="57" t="s">
        <v>4186</v>
      </c>
      <c r="E1305" s="61">
        <v>116233</v>
      </c>
      <c r="F1305" s="61">
        <v>141703</v>
      </c>
      <c r="G1305" s="54">
        <v>709584</v>
      </c>
      <c r="H1305" s="54">
        <v>724691</v>
      </c>
      <c r="I1305" s="24">
        <v>2.1289938893774382E-2</v>
      </c>
    </row>
    <row r="1306" spans="1:9" ht="14.25">
      <c r="A1306" s="56" t="s">
        <v>6</v>
      </c>
      <c r="B1306" s="56" t="s">
        <v>1706</v>
      </c>
      <c r="C1306" s="56" t="s">
        <v>1717</v>
      </c>
      <c r="D1306" s="57" t="s">
        <v>4187</v>
      </c>
      <c r="E1306" s="61">
        <v>56964</v>
      </c>
      <c r="F1306" s="61">
        <v>68470</v>
      </c>
      <c r="G1306" s="54">
        <v>475513</v>
      </c>
      <c r="H1306" s="54">
        <v>474592</v>
      </c>
      <c r="I1306" s="24">
        <v>-1.9368555644114882E-3</v>
      </c>
    </row>
    <row r="1307" spans="1:9" ht="14.25">
      <c r="A1307" s="56" t="s">
        <v>6</v>
      </c>
      <c r="B1307" s="56" t="s">
        <v>1706</v>
      </c>
      <c r="C1307" s="56" t="s">
        <v>1732</v>
      </c>
      <c r="D1307" s="57" t="s">
        <v>4188</v>
      </c>
      <c r="E1307" s="61">
        <v>10590</v>
      </c>
      <c r="F1307" s="61">
        <v>13012</v>
      </c>
      <c r="G1307" s="54">
        <v>106788</v>
      </c>
      <c r="H1307" s="54">
        <v>99937</v>
      </c>
      <c r="I1307" s="24">
        <v>-6.4155148518560134E-2</v>
      </c>
    </row>
    <row r="1308" spans="1:9" ht="14.25">
      <c r="A1308" s="56" t="s">
        <v>6</v>
      </c>
      <c r="B1308" s="56" t="s">
        <v>1706</v>
      </c>
      <c r="C1308" s="56" t="s">
        <v>1731</v>
      </c>
      <c r="D1308" s="57" t="s">
        <v>4189</v>
      </c>
      <c r="E1308" s="61">
        <v>7224</v>
      </c>
      <c r="F1308" s="61">
        <v>8016</v>
      </c>
      <c r="G1308" s="54">
        <v>64588</v>
      </c>
      <c r="H1308" s="54">
        <v>56531</v>
      </c>
      <c r="I1308" s="24">
        <v>-0.12474453458846844</v>
      </c>
    </row>
    <row r="1309" spans="1:9" ht="14.25">
      <c r="A1309" s="56" t="s">
        <v>6</v>
      </c>
      <c r="B1309" s="56" t="s">
        <v>1706</v>
      </c>
      <c r="C1309" s="56" t="s">
        <v>1714</v>
      </c>
      <c r="D1309" s="57" t="s">
        <v>4190</v>
      </c>
      <c r="E1309" s="61">
        <v>5519</v>
      </c>
      <c r="F1309" s="61">
        <v>6155</v>
      </c>
      <c r="G1309" s="54">
        <v>54225</v>
      </c>
      <c r="H1309" s="54">
        <v>46088</v>
      </c>
      <c r="I1309" s="24">
        <v>-0.15005993545412633</v>
      </c>
    </row>
    <row r="1310" spans="1:9" ht="14.25">
      <c r="A1310" s="56" t="s">
        <v>6</v>
      </c>
      <c r="B1310" s="56" t="s">
        <v>1706</v>
      </c>
      <c r="C1310" s="56" t="s">
        <v>1712</v>
      </c>
      <c r="D1310" s="57" t="s">
        <v>4191</v>
      </c>
      <c r="E1310" s="61">
        <v>3834</v>
      </c>
      <c r="F1310" s="61">
        <v>4707</v>
      </c>
      <c r="G1310" s="54">
        <v>43927</v>
      </c>
      <c r="H1310" s="54">
        <v>38384</v>
      </c>
      <c r="I1310" s="24">
        <v>-0.12618662781432832</v>
      </c>
    </row>
    <row r="1311" spans="1:9" ht="14.25">
      <c r="A1311" s="56" t="s">
        <v>6</v>
      </c>
      <c r="B1311" s="56" t="s">
        <v>1706</v>
      </c>
      <c r="C1311" s="56" t="s">
        <v>1729</v>
      </c>
      <c r="D1311" s="57" t="s">
        <v>4192</v>
      </c>
      <c r="E1311" s="61">
        <v>8441</v>
      </c>
      <c r="F1311" s="61">
        <v>10746</v>
      </c>
      <c r="G1311" s="54">
        <v>66201</v>
      </c>
      <c r="H1311" s="54">
        <v>69030</v>
      </c>
      <c r="I1311" s="24">
        <v>4.273349345176055E-2</v>
      </c>
    </row>
    <row r="1312" spans="1:9" ht="14.25">
      <c r="A1312" s="56" t="s">
        <v>6</v>
      </c>
      <c r="B1312" s="56" t="s">
        <v>1706</v>
      </c>
      <c r="C1312" s="56" t="s">
        <v>1730</v>
      </c>
      <c r="D1312" s="57" t="s">
        <v>4193</v>
      </c>
      <c r="E1312" s="61">
        <v>2588</v>
      </c>
      <c r="F1312" s="61">
        <v>3050</v>
      </c>
      <c r="G1312" s="54">
        <v>34963</v>
      </c>
      <c r="H1312" s="54">
        <v>29072</v>
      </c>
      <c r="I1312" s="24">
        <v>-0.16849240625804421</v>
      </c>
    </row>
    <row r="1313" spans="1:9" ht="14.25">
      <c r="A1313" s="56" t="s">
        <v>6</v>
      </c>
      <c r="B1313" s="56" t="s">
        <v>1706</v>
      </c>
      <c r="C1313" s="56" t="s">
        <v>1722</v>
      </c>
      <c r="D1313" s="57" t="s">
        <v>4194</v>
      </c>
      <c r="E1313" s="61">
        <v>2641</v>
      </c>
      <c r="F1313" s="61">
        <v>3095</v>
      </c>
      <c r="G1313" s="54">
        <v>33870</v>
      </c>
      <c r="H1313" s="54">
        <v>28079</v>
      </c>
      <c r="I1313" s="24">
        <v>-0.17097726601712429</v>
      </c>
    </row>
    <row r="1314" spans="1:9" ht="14.25">
      <c r="A1314" s="56" t="s">
        <v>6</v>
      </c>
      <c r="B1314" s="56" t="s">
        <v>1706</v>
      </c>
      <c r="C1314" s="56" t="s">
        <v>1710</v>
      </c>
      <c r="D1314" s="57" t="s">
        <v>4195</v>
      </c>
      <c r="E1314" s="61">
        <v>3672</v>
      </c>
      <c r="F1314" s="61">
        <v>4048</v>
      </c>
      <c r="G1314" s="54">
        <v>37839</v>
      </c>
      <c r="H1314" s="54">
        <v>32320</v>
      </c>
      <c r="I1314" s="24">
        <v>-0.14585480588810487</v>
      </c>
    </row>
    <row r="1315" spans="1:9" ht="14.25">
      <c r="A1315" s="56" t="s">
        <v>6</v>
      </c>
      <c r="B1315" s="56" t="s">
        <v>1706</v>
      </c>
      <c r="C1315" s="56" t="s">
        <v>1726</v>
      </c>
      <c r="D1315" s="57" t="s">
        <v>4196</v>
      </c>
      <c r="E1315" s="61">
        <v>4029</v>
      </c>
      <c r="F1315" s="61">
        <v>5203</v>
      </c>
      <c r="G1315" s="54">
        <v>37852</v>
      </c>
      <c r="H1315" s="54">
        <v>36048</v>
      </c>
      <c r="I1315" s="24">
        <v>-4.7659304660255732E-2</v>
      </c>
    </row>
    <row r="1316" spans="1:9" ht="14.25">
      <c r="A1316" s="56" t="s">
        <v>6</v>
      </c>
      <c r="B1316" s="56" t="s">
        <v>1706</v>
      </c>
      <c r="C1316" s="56" t="s">
        <v>1707</v>
      </c>
      <c r="D1316" s="57" t="s">
        <v>4197</v>
      </c>
      <c r="E1316" s="61">
        <v>5477</v>
      </c>
      <c r="F1316" s="61">
        <v>6559</v>
      </c>
      <c r="G1316" s="54">
        <v>43458</v>
      </c>
      <c r="H1316" s="54">
        <v>42661</v>
      </c>
      <c r="I1316" s="24">
        <v>-1.8339546228542499E-2</v>
      </c>
    </row>
    <row r="1317" spans="1:9" ht="14.25">
      <c r="A1317" s="56" t="s">
        <v>6</v>
      </c>
      <c r="B1317" s="56" t="s">
        <v>1706</v>
      </c>
      <c r="C1317" s="56" t="s">
        <v>1718</v>
      </c>
      <c r="D1317" s="57" t="s">
        <v>4198</v>
      </c>
      <c r="E1317" s="61">
        <v>3819</v>
      </c>
      <c r="F1317" s="61">
        <v>4624</v>
      </c>
      <c r="G1317" s="54">
        <v>48964</v>
      </c>
      <c r="H1317" s="54">
        <v>42725</v>
      </c>
      <c r="I1317" s="24">
        <v>-0.12742014541295646</v>
      </c>
    </row>
    <row r="1318" spans="1:9" ht="14.25">
      <c r="A1318" s="56" t="s">
        <v>6</v>
      </c>
      <c r="B1318" s="56" t="s">
        <v>1706</v>
      </c>
      <c r="C1318" s="56" t="s">
        <v>1719</v>
      </c>
      <c r="D1318" s="57" t="s">
        <v>4199</v>
      </c>
      <c r="E1318" s="61">
        <v>2315</v>
      </c>
      <c r="F1318" s="61">
        <v>2735</v>
      </c>
      <c r="G1318" s="54">
        <v>30498</v>
      </c>
      <c r="H1318" s="54">
        <v>25939</v>
      </c>
      <c r="I1318" s="24">
        <v>-0.14948521214505869</v>
      </c>
    </row>
    <row r="1319" spans="1:9" ht="14.25">
      <c r="A1319" s="56" t="s">
        <v>6</v>
      </c>
      <c r="B1319" s="56" t="s">
        <v>1706</v>
      </c>
      <c r="C1319" s="56" t="s">
        <v>1709</v>
      </c>
      <c r="D1319" s="57" t="s">
        <v>4200</v>
      </c>
      <c r="E1319" s="61">
        <v>4330</v>
      </c>
      <c r="F1319" s="61">
        <v>4840</v>
      </c>
      <c r="G1319" s="54">
        <v>36114</v>
      </c>
      <c r="H1319" s="54">
        <v>32772</v>
      </c>
      <c r="I1319" s="24">
        <v>-9.2540289084565547E-2</v>
      </c>
    </row>
    <row r="1320" spans="1:9" ht="14.25">
      <c r="A1320" s="56" t="s">
        <v>6</v>
      </c>
      <c r="B1320" s="56" t="s">
        <v>1706</v>
      </c>
      <c r="C1320" s="56" t="s">
        <v>1733</v>
      </c>
      <c r="D1320" s="57" t="s">
        <v>4201</v>
      </c>
      <c r="E1320" s="61">
        <v>1400</v>
      </c>
      <c r="F1320" s="61">
        <v>1729</v>
      </c>
      <c r="G1320" s="54">
        <v>15362</v>
      </c>
      <c r="H1320" s="54">
        <v>13623</v>
      </c>
      <c r="I1320" s="24">
        <v>-0.11320140606691836</v>
      </c>
    </row>
    <row r="1321" spans="1:9" ht="14.25">
      <c r="A1321" s="56" t="s">
        <v>6</v>
      </c>
      <c r="B1321" s="56" t="s">
        <v>1706</v>
      </c>
      <c r="C1321" s="56" t="s">
        <v>1711</v>
      </c>
      <c r="D1321" s="57" t="s">
        <v>4202</v>
      </c>
      <c r="E1321" s="61">
        <v>1804</v>
      </c>
      <c r="F1321" s="61">
        <v>2266</v>
      </c>
      <c r="G1321" s="54">
        <v>12214</v>
      </c>
      <c r="H1321" s="54">
        <v>12368</v>
      </c>
      <c r="I1321" s="24">
        <v>1.2608482069756018E-2</v>
      </c>
    </row>
    <row r="1322" spans="1:9" ht="14.25">
      <c r="A1322" s="56" t="s">
        <v>6</v>
      </c>
      <c r="B1322" s="56" t="s">
        <v>1706</v>
      </c>
      <c r="C1322" s="56" t="s">
        <v>1725</v>
      </c>
      <c r="D1322" s="57" t="s">
        <v>4203</v>
      </c>
      <c r="E1322" s="61">
        <v>1413</v>
      </c>
      <c r="F1322" s="61">
        <v>1747</v>
      </c>
      <c r="G1322" s="54">
        <v>10916</v>
      </c>
      <c r="H1322" s="54">
        <v>10950</v>
      </c>
      <c r="I1322" s="24">
        <v>3.1146940271161599E-3</v>
      </c>
    </row>
    <row r="1323" spans="1:9" ht="14.25">
      <c r="A1323" s="56" t="s">
        <v>6</v>
      </c>
      <c r="B1323" s="56" t="s">
        <v>1706</v>
      </c>
      <c r="C1323" s="56" t="s">
        <v>1734</v>
      </c>
      <c r="D1323" s="57" t="s">
        <v>4204</v>
      </c>
      <c r="E1323" s="61">
        <v>1682</v>
      </c>
      <c r="F1323" s="61">
        <v>1989</v>
      </c>
      <c r="G1323" s="54">
        <v>15092</v>
      </c>
      <c r="H1323" s="54">
        <v>13414</v>
      </c>
      <c r="I1323" s="24">
        <v>-0.11118473363371323</v>
      </c>
    </row>
    <row r="1324" spans="1:9" ht="14.25">
      <c r="A1324" s="56" t="s">
        <v>6</v>
      </c>
      <c r="B1324" s="56" t="s">
        <v>1706</v>
      </c>
      <c r="C1324" s="56" t="s">
        <v>1727</v>
      </c>
      <c r="D1324" s="44" t="s">
        <v>4205</v>
      </c>
      <c r="E1324" s="56">
        <v>67</v>
      </c>
      <c r="F1324" s="56">
        <v>105</v>
      </c>
      <c r="G1324" s="54">
        <v>957</v>
      </c>
      <c r="H1324" s="54">
        <v>813</v>
      </c>
      <c r="I1324" s="24">
        <v>-0.15047021943573669</v>
      </c>
    </row>
    <row r="1325" spans="1:9" ht="14.25">
      <c r="A1325" s="56" t="s">
        <v>6</v>
      </c>
      <c r="B1325" s="56" t="s">
        <v>1706</v>
      </c>
      <c r="C1325" s="56" t="s">
        <v>1713</v>
      </c>
      <c r="D1325" s="57" t="s">
        <v>4206</v>
      </c>
      <c r="E1325" s="61">
        <v>1155</v>
      </c>
      <c r="F1325" s="61">
        <v>1439</v>
      </c>
      <c r="G1325" s="54">
        <v>13580</v>
      </c>
      <c r="H1325" s="54">
        <v>12062</v>
      </c>
      <c r="I1325" s="24">
        <v>-0.11178203240058911</v>
      </c>
    </row>
    <row r="1326" spans="1:9" ht="14.25">
      <c r="A1326" s="56" t="s">
        <v>6</v>
      </c>
      <c r="B1326" s="56" t="s">
        <v>1706</v>
      </c>
      <c r="C1326" s="56" t="s">
        <v>1728</v>
      </c>
      <c r="D1326" s="57" t="s">
        <v>4207</v>
      </c>
      <c r="E1326" s="61">
        <v>1101</v>
      </c>
      <c r="F1326" s="61">
        <v>1301</v>
      </c>
      <c r="G1326" s="54">
        <v>11195</v>
      </c>
      <c r="H1326" s="54">
        <v>10888</v>
      </c>
      <c r="I1326" s="24">
        <v>-2.7422956677087985E-2</v>
      </c>
    </row>
    <row r="1327" spans="1:9" ht="14.25">
      <c r="A1327" s="56" t="s">
        <v>6</v>
      </c>
      <c r="B1327" s="56" t="s">
        <v>1706</v>
      </c>
      <c r="C1327" s="56" t="s">
        <v>1721</v>
      </c>
      <c r="D1327" s="44" t="s">
        <v>4208</v>
      </c>
      <c r="E1327" s="56">
        <v>396</v>
      </c>
      <c r="F1327" s="56">
        <v>601</v>
      </c>
      <c r="G1327" s="54">
        <v>6085</v>
      </c>
      <c r="H1327" s="54">
        <v>5578</v>
      </c>
      <c r="I1327" s="24">
        <v>-8.3319638455217754E-2</v>
      </c>
    </row>
    <row r="1328" spans="1:9" ht="14.25">
      <c r="A1328" s="56" t="s">
        <v>6</v>
      </c>
      <c r="B1328" s="56" t="s">
        <v>1706</v>
      </c>
      <c r="C1328" s="56" t="s">
        <v>1723</v>
      </c>
      <c r="D1328" s="44" t="s">
        <v>4209</v>
      </c>
      <c r="E1328" s="56">
        <v>125</v>
      </c>
      <c r="F1328" s="56">
        <v>229</v>
      </c>
      <c r="G1328" s="54">
        <v>1520</v>
      </c>
      <c r="H1328" s="54">
        <v>1398</v>
      </c>
      <c r="I1328" s="24">
        <v>-8.0263157894736842E-2</v>
      </c>
    </row>
    <row r="1329" spans="1:9" ht="14.25">
      <c r="A1329" s="56" t="s">
        <v>6</v>
      </c>
      <c r="B1329" s="56" t="s">
        <v>1706</v>
      </c>
      <c r="C1329" s="56" t="s">
        <v>1716</v>
      </c>
      <c r="D1329" s="44" t="s">
        <v>4210</v>
      </c>
      <c r="E1329" s="56">
        <v>384</v>
      </c>
      <c r="F1329" s="56">
        <v>500</v>
      </c>
      <c r="G1329" s="54">
        <v>5296</v>
      </c>
      <c r="H1329" s="54">
        <v>4530</v>
      </c>
      <c r="I1329" s="24">
        <v>-0.14463746223564955</v>
      </c>
    </row>
    <row r="1330" spans="1:9" ht="14.25">
      <c r="A1330" s="56" t="s">
        <v>6</v>
      </c>
      <c r="B1330" s="56" t="s">
        <v>1706</v>
      </c>
      <c r="C1330" s="56" t="s">
        <v>1720</v>
      </c>
      <c r="D1330" s="57" t="s">
        <v>4211</v>
      </c>
      <c r="E1330" s="61">
        <v>1143</v>
      </c>
      <c r="F1330" s="61">
        <v>1329</v>
      </c>
      <c r="G1330" s="54">
        <v>15642</v>
      </c>
      <c r="H1330" s="54">
        <v>13053</v>
      </c>
      <c r="I1330" s="24">
        <v>-0.16551591868047563</v>
      </c>
    </row>
    <row r="1331" spans="1:9" ht="14.25">
      <c r="A1331" s="56" t="s">
        <v>6</v>
      </c>
      <c r="B1331" s="56" t="s">
        <v>1706</v>
      </c>
      <c r="C1331" s="56" t="s">
        <v>1715</v>
      </c>
      <c r="D1331" s="57" t="s">
        <v>4212</v>
      </c>
      <c r="E1331" s="61">
        <v>1023</v>
      </c>
      <c r="F1331" s="61">
        <v>1203</v>
      </c>
      <c r="G1331" s="54">
        <v>13033</v>
      </c>
      <c r="H1331" s="54">
        <v>10886</v>
      </c>
      <c r="I1331" s="24">
        <v>-0.16473567098902786</v>
      </c>
    </row>
    <row r="1332" spans="1:9" ht="14.25">
      <c r="A1332" s="56" t="s">
        <v>6</v>
      </c>
      <c r="B1332" s="56" t="s">
        <v>766</v>
      </c>
      <c r="C1332" s="56" t="s">
        <v>776</v>
      </c>
      <c r="D1332" s="57" t="s">
        <v>4213</v>
      </c>
      <c r="E1332" s="61">
        <v>203367</v>
      </c>
      <c r="F1332" s="61">
        <v>256765</v>
      </c>
      <c r="G1332" s="54">
        <v>1173843</v>
      </c>
      <c r="H1332" s="54">
        <v>1200754</v>
      </c>
      <c r="I1332" s="24">
        <v>2.2925553076518751E-2</v>
      </c>
    </row>
    <row r="1333" spans="1:9" ht="14.25">
      <c r="A1333" s="56" t="s">
        <v>6</v>
      </c>
      <c r="B1333" s="56" t="s">
        <v>766</v>
      </c>
      <c r="C1333" s="56" t="s">
        <v>781</v>
      </c>
      <c r="D1333" s="57" t="s">
        <v>4214</v>
      </c>
      <c r="E1333" s="61">
        <v>30512</v>
      </c>
      <c r="F1333" s="61">
        <v>33928</v>
      </c>
      <c r="G1333" s="54">
        <v>239973</v>
      </c>
      <c r="H1333" s="54">
        <v>214592</v>
      </c>
      <c r="I1333" s="24">
        <v>-0.10576606534901843</v>
      </c>
    </row>
    <row r="1334" spans="1:9" ht="14.25">
      <c r="A1334" s="56" t="s">
        <v>6</v>
      </c>
      <c r="B1334" s="56" t="s">
        <v>766</v>
      </c>
      <c r="C1334" s="56" t="s">
        <v>789</v>
      </c>
      <c r="D1334" s="57" t="s">
        <v>4215</v>
      </c>
      <c r="E1334" s="61">
        <v>2933</v>
      </c>
      <c r="F1334" s="61">
        <v>3292</v>
      </c>
      <c r="G1334" s="54">
        <v>28644</v>
      </c>
      <c r="H1334" s="54">
        <v>23993</v>
      </c>
      <c r="I1334" s="24">
        <v>-0.16237257366289623</v>
      </c>
    </row>
    <row r="1335" spans="1:9" ht="14.25">
      <c r="A1335" s="56" t="s">
        <v>6</v>
      </c>
      <c r="B1335" s="56" t="s">
        <v>766</v>
      </c>
      <c r="C1335" s="56" t="s">
        <v>782</v>
      </c>
      <c r="D1335" s="57" t="s">
        <v>4216</v>
      </c>
      <c r="E1335" s="61">
        <v>11117</v>
      </c>
      <c r="F1335" s="61">
        <v>13613</v>
      </c>
      <c r="G1335" s="54">
        <v>100509</v>
      </c>
      <c r="H1335" s="54">
        <v>90573</v>
      </c>
      <c r="I1335" s="24">
        <v>-9.8856818792346951E-2</v>
      </c>
    </row>
    <row r="1336" spans="1:9" ht="14.25">
      <c r="A1336" s="56" t="s">
        <v>6</v>
      </c>
      <c r="B1336" s="56" t="s">
        <v>766</v>
      </c>
      <c r="C1336" s="56" t="s">
        <v>783</v>
      </c>
      <c r="D1336" s="57" t="s">
        <v>4217</v>
      </c>
      <c r="E1336" s="61">
        <v>16092</v>
      </c>
      <c r="F1336" s="61">
        <v>19826</v>
      </c>
      <c r="G1336" s="54">
        <v>145202</v>
      </c>
      <c r="H1336" s="54">
        <v>131170</v>
      </c>
      <c r="I1336" s="24">
        <v>-9.663778735830085E-2</v>
      </c>
    </row>
    <row r="1337" spans="1:9" ht="14.25">
      <c r="A1337" s="56" t="s">
        <v>6</v>
      </c>
      <c r="B1337" s="56" t="s">
        <v>766</v>
      </c>
      <c r="C1337" s="56" t="s">
        <v>773</v>
      </c>
      <c r="D1337" s="57" t="s">
        <v>4218</v>
      </c>
      <c r="E1337" s="61">
        <v>54865</v>
      </c>
      <c r="F1337" s="61">
        <v>72971</v>
      </c>
      <c r="G1337" s="54">
        <v>461357</v>
      </c>
      <c r="H1337" s="54">
        <v>460930</v>
      </c>
      <c r="I1337" s="24">
        <v>-9.2553055442964991E-4</v>
      </c>
    </row>
    <row r="1338" spans="1:9" ht="14.25">
      <c r="A1338" s="56" t="s">
        <v>6</v>
      </c>
      <c r="B1338" s="56" t="s">
        <v>766</v>
      </c>
      <c r="C1338" s="56" t="s">
        <v>772</v>
      </c>
      <c r="D1338" s="57" t="s">
        <v>4219</v>
      </c>
      <c r="E1338" s="61">
        <v>4232</v>
      </c>
      <c r="F1338" s="61">
        <v>5516</v>
      </c>
      <c r="G1338" s="54">
        <v>42563</v>
      </c>
      <c r="H1338" s="54">
        <v>37655</v>
      </c>
      <c r="I1338" s="24">
        <v>-0.11531142071752461</v>
      </c>
    </row>
    <row r="1339" spans="1:9" ht="14.25">
      <c r="A1339" s="56" t="s">
        <v>6</v>
      </c>
      <c r="B1339" s="56" t="s">
        <v>766</v>
      </c>
      <c r="C1339" s="56" t="s">
        <v>359</v>
      </c>
      <c r="D1339" s="57" t="s">
        <v>4220</v>
      </c>
      <c r="E1339" s="61">
        <v>5543</v>
      </c>
      <c r="F1339" s="61">
        <v>6629</v>
      </c>
      <c r="G1339" s="54">
        <v>56605</v>
      </c>
      <c r="H1339" s="54">
        <v>50681</v>
      </c>
      <c r="I1339" s="24">
        <v>-0.10465506580690752</v>
      </c>
    </row>
    <row r="1340" spans="1:9" ht="14.25">
      <c r="A1340" s="56" t="s">
        <v>6</v>
      </c>
      <c r="B1340" s="56" t="s">
        <v>766</v>
      </c>
      <c r="C1340" s="56" t="s">
        <v>788</v>
      </c>
      <c r="D1340" s="57" t="s">
        <v>4221</v>
      </c>
      <c r="E1340" s="61">
        <v>3398</v>
      </c>
      <c r="F1340" s="61">
        <v>3945</v>
      </c>
      <c r="G1340" s="54">
        <v>40244</v>
      </c>
      <c r="H1340" s="54">
        <v>33633</v>
      </c>
      <c r="I1340" s="24">
        <v>-0.16427293509591492</v>
      </c>
    </row>
    <row r="1341" spans="1:9" ht="14.25">
      <c r="A1341" s="56" t="s">
        <v>6</v>
      </c>
      <c r="B1341" s="56" t="s">
        <v>766</v>
      </c>
      <c r="C1341" s="56" t="s">
        <v>785</v>
      </c>
      <c r="D1341" s="57" t="s">
        <v>4222</v>
      </c>
      <c r="E1341" s="61">
        <v>3391</v>
      </c>
      <c r="F1341" s="61">
        <v>3773</v>
      </c>
      <c r="G1341" s="54">
        <v>28836</v>
      </c>
      <c r="H1341" s="54">
        <v>26319</v>
      </c>
      <c r="I1341" s="24">
        <v>-8.7286724927174361E-2</v>
      </c>
    </row>
    <row r="1342" spans="1:9" ht="14.25">
      <c r="A1342" s="56" t="s">
        <v>6</v>
      </c>
      <c r="B1342" s="56" t="s">
        <v>766</v>
      </c>
      <c r="C1342" s="56" t="s">
        <v>775</v>
      </c>
      <c r="D1342" s="57" t="s">
        <v>4223</v>
      </c>
      <c r="E1342" s="61">
        <v>27098</v>
      </c>
      <c r="F1342" s="61">
        <v>34849</v>
      </c>
      <c r="G1342" s="54">
        <v>190135</v>
      </c>
      <c r="H1342" s="54">
        <v>196608</v>
      </c>
      <c r="I1342" s="24">
        <v>3.404423173008652E-2</v>
      </c>
    </row>
    <row r="1343" spans="1:9" ht="14.25">
      <c r="A1343" s="56" t="s">
        <v>6</v>
      </c>
      <c r="B1343" s="56" t="s">
        <v>766</v>
      </c>
      <c r="C1343" s="56" t="s">
        <v>774</v>
      </c>
      <c r="D1343" s="57" t="s">
        <v>4224</v>
      </c>
      <c r="E1343" s="61">
        <v>18956</v>
      </c>
      <c r="F1343" s="61">
        <v>22947</v>
      </c>
      <c r="G1343" s="54">
        <v>114038</v>
      </c>
      <c r="H1343" s="54">
        <v>114173</v>
      </c>
      <c r="I1343" s="24">
        <v>1.1838159210087866E-3</v>
      </c>
    </row>
    <row r="1344" spans="1:9" ht="14.25">
      <c r="A1344" s="56" t="s">
        <v>6</v>
      </c>
      <c r="B1344" s="56" t="s">
        <v>766</v>
      </c>
      <c r="C1344" s="56" t="s">
        <v>769</v>
      </c>
      <c r="D1344" s="57" t="s">
        <v>4225</v>
      </c>
      <c r="E1344" s="61">
        <v>2826</v>
      </c>
      <c r="F1344" s="61">
        <v>3081</v>
      </c>
      <c r="G1344" s="54">
        <v>31487</v>
      </c>
      <c r="H1344" s="54">
        <v>26448</v>
      </c>
      <c r="I1344" s="24">
        <v>-0.16003429986978754</v>
      </c>
    </row>
    <row r="1345" spans="1:9" ht="14.25">
      <c r="A1345" s="56" t="s">
        <v>6</v>
      </c>
      <c r="B1345" s="56" t="s">
        <v>766</v>
      </c>
      <c r="C1345" s="56" t="s">
        <v>770</v>
      </c>
      <c r="D1345" s="57" t="s">
        <v>4226</v>
      </c>
      <c r="E1345" s="61">
        <v>2629</v>
      </c>
      <c r="F1345" s="61">
        <v>2864</v>
      </c>
      <c r="G1345" s="54">
        <v>27031</v>
      </c>
      <c r="H1345" s="54">
        <v>21930</v>
      </c>
      <c r="I1345" s="24">
        <v>-0.18870925973881839</v>
      </c>
    </row>
    <row r="1346" spans="1:9" ht="14.25">
      <c r="A1346" s="56" t="s">
        <v>6</v>
      </c>
      <c r="B1346" s="56" t="s">
        <v>766</v>
      </c>
      <c r="C1346" s="56" t="s">
        <v>771</v>
      </c>
      <c r="D1346" s="57" t="s">
        <v>4227</v>
      </c>
      <c r="E1346" s="61">
        <v>8869</v>
      </c>
      <c r="F1346" s="61">
        <v>11545</v>
      </c>
      <c r="G1346" s="54">
        <v>50442</v>
      </c>
      <c r="H1346" s="54">
        <v>51155</v>
      </c>
      <c r="I1346" s="24">
        <v>1.4135046191665675E-2</v>
      </c>
    </row>
    <row r="1347" spans="1:9" ht="14.25">
      <c r="A1347" s="56" t="s">
        <v>6</v>
      </c>
      <c r="B1347" s="56" t="s">
        <v>766</v>
      </c>
      <c r="C1347" s="56" t="s">
        <v>778</v>
      </c>
      <c r="D1347" s="57" t="s">
        <v>4228</v>
      </c>
      <c r="E1347" s="61">
        <v>4288</v>
      </c>
      <c r="F1347" s="61">
        <v>5672</v>
      </c>
      <c r="G1347" s="54">
        <v>28475</v>
      </c>
      <c r="H1347" s="54">
        <v>29636</v>
      </c>
      <c r="I1347" s="24">
        <v>4.0772607550482877E-2</v>
      </c>
    </row>
    <row r="1348" spans="1:9" ht="14.25">
      <c r="A1348" s="56" t="s">
        <v>6</v>
      </c>
      <c r="B1348" s="56" t="s">
        <v>766</v>
      </c>
      <c r="C1348" s="56" t="s">
        <v>780</v>
      </c>
      <c r="D1348" s="57" t="s">
        <v>4229</v>
      </c>
      <c r="E1348" s="61">
        <v>2688</v>
      </c>
      <c r="F1348" s="61">
        <v>3101</v>
      </c>
      <c r="G1348" s="54">
        <v>24533</v>
      </c>
      <c r="H1348" s="54">
        <v>22834</v>
      </c>
      <c r="I1348" s="24">
        <v>-6.9253658337749158E-2</v>
      </c>
    </row>
    <row r="1349" spans="1:9" ht="14.25">
      <c r="A1349" s="56" t="s">
        <v>6</v>
      </c>
      <c r="B1349" s="56" t="s">
        <v>766</v>
      </c>
      <c r="C1349" s="56" t="s">
        <v>786</v>
      </c>
      <c r="D1349" s="57" t="s">
        <v>4230</v>
      </c>
      <c r="E1349" s="61">
        <v>1906</v>
      </c>
      <c r="F1349" s="61">
        <v>2277</v>
      </c>
      <c r="G1349" s="54">
        <v>13262</v>
      </c>
      <c r="H1349" s="54">
        <v>12582</v>
      </c>
      <c r="I1349" s="24">
        <v>-5.1274317599155482E-2</v>
      </c>
    </row>
    <row r="1350" spans="1:9" ht="14.25">
      <c r="A1350" s="56" t="s">
        <v>6</v>
      </c>
      <c r="B1350" s="56" t="s">
        <v>766</v>
      </c>
      <c r="C1350" s="56" t="s">
        <v>767</v>
      </c>
      <c r="D1350" s="44" t="s">
        <v>4231</v>
      </c>
      <c r="E1350" s="56">
        <v>515</v>
      </c>
      <c r="F1350" s="56">
        <v>591</v>
      </c>
      <c r="G1350" s="54">
        <v>7255</v>
      </c>
      <c r="H1350" s="54">
        <v>5740</v>
      </c>
      <c r="I1350" s="24">
        <v>-0.20882150241212957</v>
      </c>
    </row>
    <row r="1351" spans="1:9" ht="14.25">
      <c r="A1351" s="56" t="s">
        <v>6</v>
      </c>
      <c r="B1351" s="56" t="s">
        <v>766</v>
      </c>
      <c r="C1351" s="56" t="s">
        <v>779</v>
      </c>
      <c r="D1351" s="57" t="s">
        <v>4232</v>
      </c>
      <c r="E1351" s="61">
        <v>1841</v>
      </c>
      <c r="F1351" s="61">
        <v>2270</v>
      </c>
      <c r="G1351" s="54">
        <v>19969</v>
      </c>
      <c r="H1351" s="54">
        <v>17763</v>
      </c>
      <c r="I1351" s="24">
        <v>-0.11047123040713105</v>
      </c>
    </row>
    <row r="1352" spans="1:9" ht="14.25">
      <c r="A1352" s="56" t="s">
        <v>6</v>
      </c>
      <c r="B1352" s="56" t="s">
        <v>766</v>
      </c>
      <c r="C1352" s="56" t="s">
        <v>784</v>
      </c>
      <c r="D1352" s="44" t="s">
        <v>4233</v>
      </c>
      <c r="E1352" s="56">
        <v>735</v>
      </c>
      <c r="F1352" s="56">
        <v>907</v>
      </c>
      <c r="G1352" s="54">
        <v>8448</v>
      </c>
      <c r="H1352" s="54">
        <v>7158</v>
      </c>
      <c r="I1352" s="24">
        <v>-0.15269886363636365</v>
      </c>
    </row>
    <row r="1353" spans="1:9" ht="14.25">
      <c r="A1353" s="56" t="s">
        <v>6</v>
      </c>
      <c r="B1353" s="56" t="s">
        <v>766</v>
      </c>
      <c r="C1353" s="56" t="s">
        <v>787</v>
      </c>
      <c r="D1353" s="57" t="s">
        <v>4234</v>
      </c>
      <c r="E1353" s="61">
        <v>1446</v>
      </c>
      <c r="F1353" s="61">
        <v>1716</v>
      </c>
      <c r="G1353" s="54">
        <v>17549</v>
      </c>
      <c r="H1353" s="54">
        <v>15125</v>
      </c>
      <c r="I1353" s="24">
        <v>-0.13812752863411021</v>
      </c>
    </row>
    <row r="1354" spans="1:9" ht="14.25">
      <c r="A1354" s="56" t="s">
        <v>6</v>
      </c>
      <c r="B1354" s="56" t="s">
        <v>766</v>
      </c>
      <c r="C1354" s="56" t="s">
        <v>777</v>
      </c>
      <c r="D1354" s="44" t="s">
        <v>4235</v>
      </c>
      <c r="E1354" s="56">
        <v>705</v>
      </c>
      <c r="F1354" s="56">
        <v>877</v>
      </c>
      <c r="G1354" s="54">
        <v>10350</v>
      </c>
      <c r="H1354" s="54">
        <v>8250</v>
      </c>
      <c r="I1354" s="24">
        <v>-0.20289855072463769</v>
      </c>
    </row>
    <row r="1355" spans="1:9" ht="14.25">
      <c r="A1355" s="56" t="s">
        <v>6</v>
      </c>
      <c r="B1355" s="56" t="s">
        <v>2179</v>
      </c>
      <c r="C1355" s="56" t="s">
        <v>2192</v>
      </c>
      <c r="D1355" s="57" t="s">
        <v>4236</v>
      </c>
      <c r="E1355" s="61">
        <v>29626</v>
      </c>
      <c r="F1355" s="61">
        <v>33433</v>
      </c>
      <c r="G1355" s="54">
        <v>280947</v>
      </c>
      <c r="H1355" s="54">
        <v>255051</v>
      </c>
      <c r="I1355" s="24">
        <v>-9.2173968755672783E-2</v>
      </c>
    </row>
    <row r="1356" spans="1:9" ht="14.25">
      <c r="A1356" s="56" t="s">
        <v>6</v>
      </c>
      <c r="B1356" s="56" t="s">
        <v>2179</v>
      </c>
      <c r="C1356" s="56" t="s">
        <v>2196</v>
      </c>
      <c r="D1356" s="57" t="s">
        <v>4237</v>
      </c>
      <c r="E1356" s="61">
        <v>21085</v>
      </c>
      <c r="F1356" s="61">
        <v>24383</v>
      </c>
      <c r="G1356" s="54">
        <v>173772</v>
      </c>
      <c r="H1356" s="54">
        <v>162570</v>
      </c>
      <c r="I1356" s="24">
        <v>-6.4463780125681922E-2</v>
      </c>
    </row>
    <row r="1357" spans="1:9" ht="14.25">
      <c r="A1357" s="56" t="s">
        <v>6</v>
      </c>
      <c r="B1357" s="56" t="s">
        <v>2179</v>
      </c>
      <c r="C1357" s="56" t="s">
        <v>2198</v>
      </c>
      <c r="D1357" s="57" t="s">
        <v>4238</v>
      </c>
      <c r="E1357" s="61">
        <v>29106</v>
      </c>
      <c r="F1357" s="61">
        <v>34755</v>
      </c>
      <c r="G1357" s="54">
        <v>196628</v>
      </c>
      <c r="H1357" s="54">
        <v>193966</v>
      </c>
      <c r="I1357" s="24">
        <v>-1.3538254978945013E-2</v>
      </c>
    </row>
    <row r="1358" spans="1:9" ht="14.25">
      <c r="A1358" s="56" t="s">
        <v>6</v>
      </c>
      <c r="B1358" s="56" t="s">
        <v>2179</v>
      </c>
      <c r="C1358" s="56" t="s">
        <v>2182</v>
      </c>
      <c r="D1358" s="57" t="s">
        <v>4239</v>
      </c>
      <c r="E1358" s="61">
        <v>4383</v>
      </c>
      <c r="F1358" s="61">
        <v>4834</v>
      </c>
      <c r="G1358" s="54">
        <v>53747</v>
      </c>
      <c r="H1358" s="54">
        <v>44626</v>
      </c>
      <c r="I1358" s="24">
        <v>-0.16970249502297802</v>
      </c>
    </row>
    <row r="1359" spans="1:9" ht="14.25">
      <c r="A1359" s="56" t="s">
        <v>6</v>
      </c>
      <c r="B1359" s="56" t="s">
        <v>2179</v>
      </c>
      <c r="C1359" s="56" t="s">
        <v>2185</v>
      </c>
      <c r="D1359" s="57" t="s">
        <v>4240</v>
      </c>
      <c r="E1359" s="61">
        <v>12067</v>
      </c>
      <c r="F1359" s="61">
        <v>14407</v>
      </c>
      <c r="G1359" s="54">
        <v>116611</v>
      </c>
      <c r="H1359" s="54">
        <v>113979</v>
      </c>
      <c r="I1359" s="24">
        <v>-2.2570769481438286E-2</v>
      </c>
    </row>
    <row r="1360" spans="1:9" ht="14.25">
      <c r="A1360" s="56" t="s">
        <v>6</v>
      </c>
      <c r="B1360" s="56" t="s">
        <v>2179</v>
      </c>
      <c r="C1360" s="56" t="s">
        <v>2188</v>
      </c>
      <c r="D1360" s="57" t="s">
        <v>4241</v>
      </c>
      <c r="E1360" s="61">
        <v>6644</v>
      </c>
      <c r="F1360" s="61">
        <v>8097</v>
      </c>
      <c r="G1360" s="54">
        <v>55012</v>
      </c>
      <c r="H1360" s="54">
        <v>55887</v>
      </c>
      <c r="I1360" s="24">
        <v>1.5905620591870864E-2</v>
      </c>
    </row>
    <row r="1361" spans="1:9" ht="14.25">
      <c r="A1361" s="56" t="s">
        <v>6</v>
      </c>
      <c r="B1361" s="56" t="s">
        <v>2179</v>
      </c>
      <c r="C1361" s="56" t="s">
        <v>2186</v>
      </c>
      <c r="D1361" s="57" t="s">
        <v>4242</v>
      </c>
      <c r="E1361" s="61">
        <v>14324</v>
      </c>
      <c r="F1361" s="61">
        <v>16085</v>
      </c>
      <c r="G1361" s="54">
        <v>143857</v>
      </c>
      <c r="H1361" s="54">
        <v>129125</v>
      </c>
      <c r="I1361" s="24">
        <v>-0.10240725164573153</v>
      </c>
    </row>
    <row r="1362" spans="1:9" ht="14.25">
      <c r="A1362" s="56" t="s">
        <v>6</v>
      </c>
      <c r="B1362" s="56" t="s">
        <v>2179</v>
      </c>
      <c r="C1362" s="56" t="s">
        <v>2183</v>
      </c>
      <c r="D1362" s="57" t="s">
        <v>4243</v>
      </c>
      <c r="E1362" s="61">
        <v>5671</v>
      </c>
      <c r="F1362" s="61">
        <v>6472</v>
      </c>
      <c r="G1362" s="54">
        <v>53004</v>
      </c>
      <c r="H1362" s="54">
        <v>49798</v>
      </c>
      <c r="I1362" s="24">
        <v>-6.0486001056524033E-2</v>
      </c>
    </row>
    <row r="1363" spans="1:9" ht="14.25">
      <c r="A1363" s="56" t="s">
        <v>6</v>
      </c>
      <c r="B1363" s="56" t="s">
        <v>2179</v>
      </c>
      <c r="C1363" s="56" t="s">
        <v>2190</v>
      </c>
      <c r="D1363" s="57" t="s">
        <v>4244</v>
      </c>
      <c r="E1363" s="61">
        <v>3171</v>
      </c>
      <c r="F1363" s="61">
        <v>3747</v>
      </c>
      <c r="G1363" s="54">
        <v>38349</v>
      </c>
      <c r="H1363" s="54">
        <v>32519</v>
      </c>
      <c r="I1363" s="24">
        <v>-0.15202482463688755</v>
      </c>
    </row>
    <row r="1364" spans="1:9" ht="14.25">
      <c r="A1364" s="56" t="s">
        <v>6</v>
      </c>
      <c r="B1364" s="56" t="s">
        <v>2179</v>
      </c>
      <c r="C1364" s="56" t="s">
        <v>2199</v>
      </c>
      <c r="D1364" s="57" t="s">
        <v>4245</v>
      </c>
      <c r="E1364" s="61">
        <v>4060</v>
      </c>
      <c r="F1364" s="61">
        <v>4597</v>
      </c>
      <c r="G1364" s="54">
        <v>34730</v>
      </c>
      <c r="H1364" s="54">
        <v>30799</v>
      </c>
      <c r="I1364" s="24">
        <v>-0.1131874460120933</v>
      </c>
    </row>
    <row r="1365" spans="1:9" ht="14.25">
      <c r="A1365" s="56" t="s">
        <v>6</v>
      </c>
      <c r="B1365" s="56" t="s">
        <v>2179</v>
      </c>
      <c r="C1365" s="56" t="s">
        <v>2189</v>
      </c>
      <c r="D1365" s="57" t="s">
        <v>4246</v>
      </c>
      <c r="E1365" s="61">
        <v>2498</v>
      </c>
      <c r="F1365" s="61">
        <v>2676</v>
      </c>
      <c r="G1365" s="54">
        <v>28630</v>
      </c>
      <c r="H1365" s="54">
        <v>23247</v>
      </c>
      <c r="I1365" s="24">
        <v>-0.18801955990220048</v>
      </c>
    </row>
    <row r="1366" spans="1:9" ht="14.25">
      <c r="A1366" s="56" t="s">
        <v>6</v>
      </c>
      <c r="B1366" s="56" t="s">
        <v>2179</v>
      </c>
      <c r="C1366" s="56" t="s">
        <v>2193</v>
      </c>
      <c r="D1366" s="57" t="s">
        <v>4247</v>
      </c>
      <c r="E1366" s="61">
        <v>15830</v>
      </c>
      <c r="F1366" s="61">
        <v>18204</v>
      </c>
      <c r="G1366" s="54">
        <v>149487</v>
      </c>
      <c r="H1366" s="54">
        <v>137540</v>
      </c>
      <c r="I1366" s="24">
        <v>-7.9919993042873297E-2</v>
      </c>
    </row>
    <row r="1367" spans="1:9" ht="14.25">
      <c r="A1367" s="56" t="s">
        <v>6</v>
      </c>
      <c r="B1367" s="56" t="s">
        <v>2179</v>
      </c>
      <c r="C1367" s="56" t="s">
        <v>2191</v>
      </c>
      <c r="D1367" s="57" t="s">
        <v>4248</v>
      </c>
      <c r="E1367" s="61">
        <v>6347</v>
      </c>
      <c r="F1367" s="61">
        <v>7497</v>
      </c>
      <c r="G1367" s="54">
        <v>64550</v>
      </c>
      <c r="H1367" s="54">
        <v>60326</v>
      </c>
      <c r="I1367" s="24">
        <v>-6.5437645236250966E-2</v>
      </c>
    </row>
    <row r="1368" spans="1:9" ht="14.25">
      <c r="A1368" s="56" t="s">
        <v>6</v>
      </c>
      <c r="B1368" s="56" t="s">
        <v>2179</v>
      </c>
      <c r="C1368" s="56" t="s">
        <v>2194</v>
      </c>
      <c r="D1368" s="57" t="s">
        <v>4249</v>
      </c>
      <c r="E1368" s="61">
        <v>1803</v>
      </c>
      <c r="F1368" s="61">
        <v>1959</v>
      </c>
      <c r="G1368" s="54">
        <v>19084</v>
      </c>
      <c r="H1368" s="54">
        <v>14798</v>
      </c>
      <c r="I1368" s="24">
        <v>-0.22458604066233495</v>
      </c>
    </row>
    <row r="1369" spans="1:9" ht="14.25">
      <c r="A1369" s="56" t="s">
        <v>6</v>
      </c>
      <c r="B1369" s="56" t="s">
        <v>2179</v>
      </c>
      <c r="C1369" s="56" t="s">
        <v>2197</v>
      </c>
      <c r="D1369" s="44" t="s">
        <v>4250</v>
      </c>
      <c r="E1369" s="56">
        <v>681</v>
      </c>
      <c r="F1369" s="56">
        <v>730</v>
      </c>
      <c r="G1369" s="54">
        <v>6378</v>
      </c>
      <c r="H1369" s="54">
        <v>6034</v>
      </c>
      <c r="I1369" s="24">
        <v>-5.3935402947632487E-2</v>
      </c>
    </row>
    <row r="1370" spans="1:9" ht="14.25">
      <c r="A1370" s="56" t="s">
        <v>6</v>
      </c>
      <c r="B1370" s="56" t="s">
        <v>2179</v>
      </c>
      <c r="C1370" s="56" t="s">
        <v>2187</v>
      </c>
      <c r="D1370" s="44" t="s">
        <v>4251</v>
      </c>
      <c r="E1370" s="56">
        <v>198</v>
      </c>
      <c r="F1370" s="56">
        <v>215</v>
      </c>
      <c r="G1370" s="54">
        <v>3332</v>
      </c>
      <c r="H1370" s="54">
        <v>2342</v>
      </c>
      <c r="I1370" s="24">
        <v>-0.29711884753901563</v>
      </c>
    </row>
    <row r="1371" spans="1:9" ht="14.25">
      <c r="A1371" s="56" t="s">
        <v>6</v>
      </c>
      <c r="B1371" s="56" t="s">
        <v>2179</v>
      </c>
      <c r="C1371" s="56" t="s">
        <v>2195</v>
      </c>
      <c r="D1371" s="57" t="s">
        <v>4252</v>
      </c>
      <c r="E1371" s="61">
        <v>1487</v>
      </c>
      <c r="F1371" s="61">
        <v>1761</v>
      </c>
      <c r="G1371" s="54">
        <v>15986</v>
      </c>
      <c r="H1371" s="54">
        <v>14483</v>
      </c>
      <c r="I1371" s="24">
        <v>-9.4019767296384338E-2</v>
      </c>
    </row>
    <row r="1372" spans="1:9" ht="14.25">
      <c r="A1372" s="56" t="s">
        <v>6</v>
      </c>
      <c r="B1372" s="56" t="s">
        <v>2179</v>
      </c>
      <c r="C1372" s="56" t="s">
        <v>2184</v>
      </c>
      <c r="D1372" s="57" t="s">
        <v>4253</v>
      </c>
      <c r="E1372" s="61">
        <v>1286</v>
      </c>
      <c r="F1372" s="61">
        <v>1373</v>
      </c>
      <c r="G1372" s="54">
        <v>13491</v>
      </c>
      <c r="H1372" s="54">
        <v>11914</v>
      </c>
      <c r="I1372" s="24">
        <v>-0.11689274331035505</v>
      </c>
    </row>
    <row r="1373" spans="1:9" ht="14.25">
      <c r="A1373" s="56" t="s">
        <v>6</v>
      </c>
      <c r="B1373" s="56" t="s">
        <v>2179</v>
      </c>
      <c r="C1373" s="56" t="s">
        <v>2180</v>
      </c>
      <c r="D1373" s="44" t="s">
        <v>4254</v>
      </c>
      <c r="E1373" s="56">
        <v>195</v>
      </c>
      <c r="F1373" s="56">
        <v>261</v>
      </c>
      <c r="G1373" s="54">
        <v>3743</v>
      </c>
      <c r="H1373" s="54">
        <v>3055</v>
      </c>
      <c r="I1373" s="24">
        <v>-0.18380977825273845</v>
      </c>
    </row>
    <row r="1374" spans="1:9" ht="14.25">
      <c r="A1374" s="56" t="s">
        <v>6</v>
      </c>
      <c r="B1374" s="56" t="s">
        <v>2000</v>
      </c>
      <c r="C1374" s="56" t="s">
        <v>2022</v>
      </c>
      <c r="D1374" s="57" t="s">
        <v>4255</v>
      </c>
      <c r="E1374" s="61">
        <v>38554</v>
      </c>
      <c r="F1374" s="61">
        <v>47422</v>
      </c>
      <c r="G1374" s="54">
        <v>264548</v>
      </c>
      <c r="H1374" s="54">
        <v>252391</v>
      </c>
      <c r="I1374" s="24">
        <v>-4.5953853364984802E-2</v>
      </c>
    </row>
    <row r="1375" spans="1:9" ht="14.25">
      <c r="A1375" s="56" t="s">
        <v>6</v>
      </c>
      <c r="B1375" s="56" t="s">
        <v>2000</v>
      </c>
      <c r="C1375" s="56" t="s">
        <v>2020</v>
      </c>
      <c r="D1375" s="57" t="s">
        <v>4256</v>
      </c>
      <c r="E1375" s="61">
        <v>7327</v>
      </c>
      <c r="F1375" s="61">
        <v>8575</v>
      </c>
      <c r="G1375" s="54">
        <v>61513</v>
      </c>
      <c r="H1375" s="54">
        <v>54622</v>
      </c>
      <c r="I1375" s="24">
        <v>-0.11202510038528442</v>
      </c>
    </row>
    <row r="1376" spans="1:9" ht="14.25">
      <c r="A1376" s="56" t="s">
        <v>6</v>
      </c>
      <c r="B1376" s="56" t="s">
        <v>2000</v>
      </c>
      <c r="C1376" s="56" t="s">
        <v>2014</v>
      </c>
      <c r="D1376" s="57" t="s">
        <v>4257</v>
      </c>
      <c r="E1376" s="61">
        <v>4183</v>
      </c>
      <c r="F1376" s="61">
        <v>4776</v>
      </c>
      <c r="G1376" s="54">
        <v>40614</v>
      </c>
      <c r="H1376" s="54">
        <v>36149</v>
      </c>
      <c r="I1376" s="24">
        <v>-0.10993745998916629</v>
      </c>
    </row>
    <row r="1377" spans="1:9" ht="14.25">
      <c r="A1377" s="56" t="s">
        <v>6</v>
      </c>
      <c r="B1377" s="56" t="s">
        <v>2000</v>
      </c>
      <c r="C1377" s="56" t="s">
        <v>2003</v>
      </c>
      <c r="D1377" s="57" t="s">
        <v>4258</v>
      </c>
      <c r="E1377" s="61">
        <v>8028</v>
      </c>
      <c r="F1377" s="61">
        <v>10090</v>
      </c>
      <c r="G1377" s="54">
        <v>76063</v>
      </c>
      <c r="H1377" s="54">
        <v>69470</v>
      </c>
      <c r="I1377" s="24">
        <v>-8.6678148377003272E-2</v>
      </c>
    </row>
    <row r="1378" spans="1:9" ht="14.25">
      <c r="A1378" s="56" t="s">
        <v>6</v>
      </c>
      <c r="B1378" s="56" t="s">
        <v>2000</v>
      </c>
      <c r="C1378" s="56" t="s">
        <v>2024</v>
      </c>
      <c r="D1378" s="57" t="s">
        <v>4259</v>
      </c>
      <c r="E1378" s="61">
        <v>4605</v>
      </c>
      <c r="F1378" s="61">
        <v>5332</v>
      </c>
      <c r="G1378" s="54">
        <v>44020</v>
      </c>
      <c r="H1378" s="54">
        <v>38772</v>
      </c>
      <c r="I1378" s="24">
        <v>-0.11921853702862335</v>
      </c>
    </row>
    <row r="1379" spans="1:9" ht="14.25">
      <c r="A1379" s="56" t="s">
        <v>6</v>
      </c>
      <c r="B1379" s="56" t="s">
        <v>2000</v>
      </c>
      <c r="C1379" s="56" t="s">
        <v>2004</v>
      </c>
      <c r="D1379" s="57" t="s">
        <v>4260</v>
      </c>
      <c r="E1379" s="61">
        <v>3533</v>
      </c>
      <c r="F1379" s="61">
        <v>4379</v>
      </c>
      <c r="G1379" s="54">
        <v>39247</v>
      </c>
      <c r="H1379" s="54">
        <v>34713</v>
      </c>
      <c r="I1379" s="24">
        <v>-0.11552475348434275</v>
      </c>
    </row>
    <row r="1380" spans="1:9" ht="14.25">
      <c r="A1380" s="56" t="s">
        <v>6</v>
      </c>
      <c r="B1380" s="56" t="s">
        <v>2000</v>
      </c>
      <c r="C1380" s="56" t="s">
        <v>2016</v>
      </c>
      <c r="D1380" s="57" t="s">
        <v>4261</v>
      </c>
      <c r="E1380" s="61">
        <v>2858</v>
      </c>
      <c r="F1380" s="61">
        <v>3109</v>
      </c>
      <c r="G1380" s="54">
        <v>32484</v>
      </c>
      <c r="H1380" s="54">
        <v>28055</v>
      </c>
      <c r="I1380" s="24">
        <v>-0.13634404629971678</v>
      </c>
    </row>
    <row r="1381" spans="1:9" ht="14.25">
      <c r="A1381" s="56" t="s">
        <v>6</v>
      </c>
      <c r="B1381" s="56" t="s">
        <v>2000</v>
      </c>
      <c r="C1381" s="56" t="s">
        <v>359</v>
      </c>
      <c r="D1381" s="57" t="s">
        <v>4262</v>
      </c>
      <c r="E1381" s="61">
        <v>1960</v>
      </c>
      <c r="F1381" s="61">
        <v>2107</v>
      </c>
      <c r="G1381" s="54">
        <v>29951</v>
      </c>
      <c r="H1381" s="54">
        <v>23605</v>
      </c>
      <c r="I1381" s="24">
        <v>-0.21187940302494074</v>
      </c>
    </row>
    <row r="1382" spans="1:9" ht="14.25">
      <c r="A1382" s="56" t="s">
        <v>6</v>
      </c>
      <c r="B1382" s="56" t="s">
        <v>2000</v>
      </c>
      <c r="C1382" s="56" t="s">
        <v>2012</v>
      </c>
      <c r="D1382" s="44" t="s">
        <v>4263</v>
      </c>
      <c r="E1382" s="56">
        <v>370</v>
      </c>
      <c r="F1382" s="56">
        <v>468</v>
      </c>
      <c r="G1382" s="54">
        <v>5765</v>
      </c>
      <c r="H1382" s="54">
        <v>4837</v>
      </c>
      <c r="I1382" s="24">
        <v>-0.16097137901127492</v>
      </c>
    </row>
    <row r="1383" spans="1:9" ht="14.25">
      <c r="A1383" s="56" t="s">
        <v>6</v>
      </c>
      <c r="B1383" s="56" t="s">
        <v>2000</v>
      </c>
      <c r="C1383" s="56" t="s">
        <v>2010</v>
      </c>
      <c r="D1383" s="44" t="s">
        <v>4264</v>
      </c>
      <c r="E1383" s="56">
        <v>101</v>
      </c>
      <c r="F1383" s="56">
        <v>121</v>
      </c>
      <c r="G1383" s="54">
        <v>1783</v>
      </c>
      <c r="H1383" s="54">
        <v>1380</v>
      </c>
      <c r="I1383" s="24">
        <v>-0.22602355580482333</v>
      </c>
    </row>
    <row r="1384" spans="1:9" ht="14.25">
      <c r="A1384" s="56" t="s">
        <v>6</v>
      </c>
      <c r="B1384" s="56" t="s">
        <v>2000</v>
      </c>
      <c r="C1384" s="56" t="s">
        <v>2021</v>
      </c>
      <c r="D1384" s="44" t="s">
        <v>4265</v>
      </c>
      <c r="E1384" s="56">
        <v>154</v>
      </c>
      <c r="F1384" s="56">
        <v>205</v>
      </c>
      <c r="G1384" s="54">
        <v>2588</v>
      </c>
      <c r="H1384" s="54">
        <v>2058</v>
      </c>
      <c r="I1384" s="24">
        <v>-0.20479134466769705</v>
      </c>
    </row>
    <row r="1385" spans="1:9" ht="14.25">
      <c r="A1385" s="56" t="s">
        <v>6</v>
      </c>
      <c r="B1385" s="56" t="s">
        <v>2000</v>
      </c>
      <c r="C1385" s="56" t="s">
        <v>2006</v>
      </c>
      <c r="D1385" s="57" t="s">
        <v>4266</v>
      </c>
      <c r="E1385" s="61">
        <v>3265</v>
      </c>
      <c r="F1385" s="61">
        <v>3859</v>
      </c>
      <c r="G1385" s="54">
        <v>25954</v>
      </c>
      <c r="H1385" s="54">
        <v>24833</v>
      </c>
      <c r="I1385" s="24">
        <v>-4.3191800878477307E-2</v>
      </c>
    </row>
    <row r="1386" spans="1:9" ht="14.25">
      <c r="A1386" s="56" t="s">
        <v>6</v>
      </c>
      <c r="B1386" s="56" t="s">
        <v>2000</v>
      </c>
      <c r="C1386" s="56" t="s">
        <v>2011</v>
      </c>
      <c r="D1386" s="44" t="s">
        <v>4267</v>
      </c>
      <c r="E1386" s="56">
        <v>326</v>
      </c>
      <c r="F1386" s="56">
        <v>441</v>
      </c>
      <c r="G1386" s="54">
        <v>6038</v>
      </c>
      <c r="H1386" s="54">
        <v>4647</v>
      </c>
      <c r="I1386" s="24">
        <v>-0.23037429612454455</v>
      </c>
    </row>
    <row r="1387" spans="1:9" ht="14.25">
      <c r="A1387" s="56" t="s">
        <v>6</v>
      </c>
      <c r="B1387" s="56" t="s">
        <v>2000</v>
      </c>
      <c r="C1387" s="56" t="s">
        <v>2019</v>
      </c>
      <c r="D1387" s="44" t="s">
        <v>4268</v>
      </c>
      <c r="E1387" s="56">
        <v>554</v>
      </c>
      <c r="F1387" s="56">
        <v>621</v>
      </c>
      <c r="G1387" s="54">
        <v>9318</v>
      </c>
      <c r="H1387" s="54">
        <v>7367</v>
      </c>
      <c r="I1387" s="24">
        <v>-0.20937969521356514</v>
      </c>
    </row>
    <row r="1388" spans="1:9" ht="14.25">
      <c r="A1388" s="56" t="s">
        <v>6</v>
      </c>
      <c r="B1388" s="56" t="s">
        <v>2000</v>
      </c>
      <c r="C1388" s="56" t="s">
        <v>2018</v>
      </c>
      <c r="D1388" s="44" t="s">
        <v>4269</v>
      </c>
      <c r="E1388" s="56">
        <v>384</v>
      </c>
      <c r="F1388" s="56">
        <v>412</v>
      </c>
      <c r="G1388" s="54">
        <v>4826</v>
      </c>
      <c r="H1388" s="54">
        <v>3743</v>
      </c>
      <c r="I1388" s="24">
        <v>-0.22440944881889763</v>
      </c>
    </row>
    <row r="1389" spans="1:9" ht="14.25">
      <c r="A1389" s="56" t="s">
        <v>6</v>
      </c>
      <c r="B1389" s="56" t="s">
        <v>2000</v>
      </c>
      <c r="C1389" s="56" t="s">
        <v>2017</v>
      </c>
      <c r="D1389" s="44" t="s">
        <v>4270</v>
      </c>
      <c r="E1389" s="56">
        <v>595</v>
      </c>
      <c r="F1389" s="56">
        <v>680</v>
      </c>
      <c r="G1389" s="54">
        <v>7765</v>
      </c>
      <c r="H1389" s="54">
        <v>6222</v>
      </c>
      <c r="I1389" s="24">
        <v>-0.19871216999356084</v>
      </c>
    </row>
    <row r="1390" spans="1:9" ht="14.25">
      <c r="A1390" s="56" t="s">
        <v>6</v>
      </c>
      <c r="B1390" s="56" t="s">
        <v>2000</v>
      </c>
      <c r="C1390" s="56" t="s">
        <v>2008</v>
      </c>
      <c r="D1390" s="44" t="s">
        <v>4271</v>
      </c>
      <c r="E1390" s="56">
        <v>769</v>
      </c>
      <c r="F1390" s="56">
        <v>844</v>
      </c>
      <c r="G1390" s="54">
        <v>10446</v>
      </c>
      <c r="H1390" s="54">
        <v>8358</v>
      </c>
      <c r="I1390" s="24">
        <v>-0.19988512349224583</v>
      </c>
    </row>
    <row r="1391" spans="1:9" ht="14.25">
      <c r="A1391" s="56" t="s">
        <v>6</v>
      </c>
      <c r="B1391" s="56" t="s">
        <v>2000</v>
      </c>
      <c r="C1391" s="56" t="s">
        <v>2015</v>
      </c>
      <c r="D1391" s="57" t="s">
        <v>4272</v>
      </c>
      <c r="E1391" s="61">
        <v>1818</v>
      </c>
      <c r="F1391" s="61">
        <v>2359</v>
      </c>
      <c r="G1391" s="54">
        <v>15070</v>
      </c>
      <c r="H1391" s="54">
        <v>14583</v>
      </c>
      <c r="I1391" s="24">
        <v>-3.2315859323158592E-2</v>
      </c>
    </row>
    <row r="1392" spans="1:9" ht="14.25">
      <c r="A1392" s="56" t="s">
        <v>6</v>
      </c>
      <c r="B1392" s="56" t="s">
        <v>2000</v>
      </c>
      <c r="C1392" s="56" t="s">
        <v>2013</v>
      </c>
      <c r="D1392" s="57" t="s">
        <v>4273</v>
      </c>
      <c r="E1392" s="61">
        <v>3426</v>
      </c>
      <c r="F1392" s="61">
        <v>4292</v>
      </c>
      <c r="G1392" s="54">
        <v>21658</v>
      </c>
      <c r="H1392" s="54">
        <v>22745</v>
      </c>
      <c r="I1392" s="24">
        <v>5.0189306491827498E-2</v>
      </c>
    </row>
    <row r="1393" spans="1:9" ht="14.25">
      <c r="A1393" s="56" t="s">
        <v>6</v>
      </c>
      <c r="B1393" s="56" t="s">
        <v>2000</v>
      </c>
      <c r="C1393" s="56" t="s">
        <v>2001</v>
      </c>
      <c r="D1393" s="57" t="s">
        <v>4274</v>
      </c>
      <c r="E1393" s="61">
        <v>3851</v>
      </c>
      <c r="F1393" s="61">
        <v>5190</v>
      </c>
      <c r="G1393" s="54">
        <v>33338</v>
      </c>
      <c r="H1393" s="54">
        <v>35246</v>
      </c>
      <c r="I1393" s="24">
        <v>5.7231987521746956E-2</v>
      </c>
    </row>
    <row r="1394" spans="1:9" ht="14.25">
      <c r="A1394" s="56" t="s">
        <v>6</v>
      </c>
      <c r="B1394" s="56" t="s">
        <v>2000</v>
      </c>
      <c r="C1394" s="56" t="s">
        <v>2007</v>
      </c>
      <c r="D1394" s="57" t="s">
        <v>4275</v>
      </c>
      <c r="E1394" s="61">
        <v>1360</v>
      </c>
      <c r="F1394" s="61">
        <v>1630</v>
      </c>
      <c r="G1394" s="54">
        <v>14241</v>
      </c>
      <c r="H1394" s="54">
        <v>13042</v>
      </c>
      <c r="I1394" s="24">
        <v>-8.4193525735552277E-2</v>
      </c>
    </row>
    <row r="1395" spans="1:9" ht="14.25">
      <c r="A1395" s="56" t="s">
        <v>6</v>
      </c>
      <c r="B1395" s="56" t="s">
        <v>2000</v>
      </c>
      <c r="C1395" s="56" t="s">
        <v>2009</v>
      </c>
      <c r="D1395" s="57" t="s">
        <v>4276</v>
      </c>
      <c r="E1395" s="61">
        <v>1351</v>
      </c>
      <c r="F1395" s="61">
        <v>1505</v>
      </c>
      <c r="G1395" s="54">
        <v>12727</v>
      </c>
      <c r="H1395" s="54">
        <v>11384</v>
      </c>
      <c r="I1395" s="24">
        <v>-0.10552368979335272</v>
      </c>
    </row>
    <row r="1396" spans="1:9" ht="14.25">
      <c r="A1396" s="56" t="s">
        <v>6</v>
      </c>
      <c r="B1396" s="56" t="s">
        <v>2000</v>
      </c>
      <c r="C1396" s="56" t="s">
        <v>2023</v>
      </c>
      <c r="D1396" s="44" t="s">
        <v>4277</v>
      </c>
      <c r="E1396" s="56">
        <v>725</v>
      </c>
      <c r="F1396" s="56">
        <v>713</v>
      </c>
      <c r="G1396" s="54">
        <v>10490</v>
      </c>
      <c r="H1396" s="54">
        <v>7715</v>
      </c>
      <c r="I1396" s="24">
        <v>-0.26453765490943754</v>
      </c>
    </row>
    <row r="1397" spans="1:9" ht="14.25">
      <c r="A1397" s="56" t="s">
        <v>6</v>
      </c>
      <c r="B1397" s="56" t="s">
        <v>2000</v>
      </c>
      <c r="C1397" s="56" t="s">
        <v>2005</v>
      </c>
      <c r="D1397" s="57" t="s">
        <v>4278</v>
      </c>
      <c r="E1397" s="61">
        <v>1139</v>
      </c>
      <c r="F1397" s="61">
        <v>1439</v>
      </c>
      <c r="G1397" s="54">
        <v>15044</v>
      </c>
      <c r="H1397" s="54">
        <v>13622</v>
      </c>
      <c r="I1397" s="24">
        <v>-9.4522733315607552E-2</v>
      </c>
    </row>
    <row r="1398" spans="1:9" ht="14.25">
      <c r="A1398" s="56" t="s">
        <v>6</v>
      </c>
      <c r="B1398" s="56" t="s">
        <v>1224</v>
      </c>
      <c r="C1398" s="56" t="s">
        <v>1239</v>
      </c>
      <c r="D1398" s="57" t="s">
        <v>4279</v>
      </c>
      <c r="E1398" s="61">
        <v>66352</v>
      </c>
      <c r="F1398" s="61">
        <v>81248</v>
      </c>
      <c r="G1398" s="54">
        <v>419429</v>
      </c>
      <c r="H1398" s="54">
        <v>417496</v>
      </c>
      <c r="I1398" s="24">
        <v>-4.6086465170505613E-3</v>
      </c>
    </row>
    <row r="1399" spans="1:9" ht="14.25">
      <c r="A1399" s="56" t="s">
        <v>6</v>
      </c>
      <c r="B1399" s="56" t="s">
        <v>1224</v>
      </c>
      <c r="C1399" s="56" t="s">
        <v>1231</v>
      </c>
      <c r="D1399" s="57" t="s">
        <v>4280</v>
      </c>
      <c r="E1399" s="61">
        <v>13468</v>
      </c>
      <c r="F1399" s="61">
        <v>16887</v>
      </c>
      <c r="G1399" s="54">
        <v>110473</v>
      </c>
      <c r="H1399" s="54">
        <v>109513</v>
      </c>
      <c r="I1399" s="24">
        <v>-8.689906130909815E-3</v>
      </c>
    </row>
    <row r="1400" spans="1:9" ht="14.25">
      <c r="A1400" s="56" t="s">
        <v>6</v>
      </c>
      <c r="B1400" s="56" t="s">
        <v>1224</v>
      </c>
      <c r="C1400" s="56" t="s">
        <v>1235</v>
      </c>
      <c r="D1400" s="57" t="s">
        <v>4281</v>
      </c>
      <c r="E1400" s="61">
        <v>7302</v>
      </c>
      <c r="F1400" s="61">
        <v>8355</v>
      </c>
      <c r="G1400" s="54">
        <v>55621</v>
      </c>
      <c r="H1400" s="54">
        <v>50624</v>
      </c>
      <c r="I1400" s="24">
        <v>-8.9840168281764082E-2</v>
      </c>
    </row>
    <row r="1401" spans="1:9" ht="14.25">
      <c r="A1401" s="56" t="s">
        <v>6</v>
      </c>
      <c r="B1401" s="56" t="s">
        <v>1224</v>
      </c>
      <c r="C1401" s="56" t="s">
        <v>1242</v>
      </c>
      <c r="D1401" s="57" t="s">
        <v>4282</v>
      </c>
      <c r="E1401" s="61">
        <v>4117</v>
      </c>
      <c r="F1401" s="61">
        <v>4671</v>
      </c>
      <c r="G1401" s="54">
        <v>33817</v>
      </c>
      <c r="H1401" s="54">
        <v>31631</v>
      </c>
      <c r="I1401" s="24">
        <v>-6.4642043942395838E-2</v>
      </c>
    </row>
    <row r="1402" spans="1:9" ht="14.25">
      <c r="A1402" s="56" t="s">
        <v>6</v>
      </c>
      <c r="B1402" s="56" t="s">
        <v>1224</v>
      </c>
      <c r="C1402" s="56" t="s">
        <v>1228</v>
      </c>
      <c r="D1402" s="57" t="s">
        <v>4283</v>
      </c>
      <c r="E1402" s="61">
        <v>6736</v>
      </c>
      <c r="F1402" s="61">
        <v>7679</v>
      </c>
      <c r="G1402" s="54">
        <v>62690</v>
      </c>
      <c r="H1402" s="54">
        <v>57438</v>
      </c>
      <c r="I1402" s="24">
        <v>-8.377731695645238E-2</v>
      </c>
    </row>
    <row r="1403" spans="1:9" ht="14.25">
      <c r="A1403" s="56" t="s">
        <v>6</v>
      </c>
      <c r="B1403" s="56" t="s">
        <v>1224</v>
      </c>
      <c r="C1403" s="56" t="s">
        <v>1236</v>
      </c>
      <c r="D1403" s="57" t="s">
        <v>4284</v>
      </c>
      <c r="E1403" s="61">
        <v>5931</v>
      </c>
      <c r="F1403" s="61">
        <v>6510</v>
      </c>
      <c r="G1403" s="54">
        <v>53000</v>
      </c>
      <c r="H1403" s="54">
        <v>47003</v>
      </c>
      <c r="I1403" s="24">
        <v>-0.11315094339622642</v>
      </c>
    </row>
    <row r="1404" spans="1:9" ht="14.25">
      <c r="A1404" s="56" t="s">
        <v>6</v>
      </c>
      <c r="B1404" s="56" t="s">
        <v>1224</v>
      </c>
      <c r="C1404" s="56" t="s">
        <v>1227</v>
      </c>
      <c r="D1404" s="57" t="s">
        <v>4285</v>
      </c>
      <c r="E1404" s="61">
        <v>2925</v>
      </c>
      <c r="F1404" s="61">
        <v>3329</v>
      </c>
      <c r="G1404" s="54">
        <v>33625</v>
      </c>
      <c r="H1404" s="54">
        <v>28279</v>
      </c>
      <c r="I1404" s="24">
        <v>-0.15898884758364312</v>
      </c>
    </row>
    <row r="1405" spans="1:9" ht="14.25">
      <c r="A1405" s="56" t="s">
        <v>6</v>
      </c>
      <c r="B1405" s="56" t="s">
        <v>1224</v>
      </c>
      <c r="C1405" s="56" t="s">
        <v>1233</v>
      </c>
      <c r="D1405" s="57" t="s">
        <v>4286</v>
      </c>
      <c r="E1405" s="61">
        <v>7052</v>
      </c>
      <c r="F1405" s="61">
        <v>8391</v>
      </c>
      <c r="G1405" s="54">
        <v>68512</v>
      </c>
      <c r="H1405" s="54">
        <v>61857</v>
      </c>
      <c r="I1405" s="24">
        <v>-9.7136268099019152E-2</v>
      </c>
    </row>
    <row r="1406" spans="1:9" ht="14.25">
      <c r="A1406" s="56" t="s">
        <v>6</v>
      </c>
      <c r="B1406" s="56" t="s">
        <v>1224</v>
      </c>
      <c r="C1406" s="56" t="s">
        <v>1240</v>
      </c>
      <c r="D1406" s="57" t="s">
        <v>4287</v>
      </c>
      <c r="E1406" s="61">
        <v>1514</v>
      </c>
      <c r="F1406" s="61">
        <v>1747</v>
      </c>
      <c r="G1406" s="54">
        <v>15123</v>
      </c>
      <c r="H1406" s="54">
        <v>12846</v>
      </c>
      <c r="I1406" s="24">
        <v>-0.15056536401507636</v>
      </c>
    </row>
    <row r="1407" spans="1:9" ht="14.25">
      <c r="A1407" s="56" t="s">
        <v>6</v>
      </c>
      <c r="B1407" s="56" t="s">
        <v>1224</v>
      </c>
      <c r="C1407" s="56" t="s">
        <v>1237</v>
      </c>
      <c r="D1407" s="57" t="s">
        <v>4288</v>
      </c>
      <c r="E1407" s="61">
        <v>1638</v>
      </c>
      <c r="F1407" s="61">
        <v>1946</v>
      </c>
      <c r="G1407" s="54">
        <v>16152</v>
      </c>
      <c r="H1407" s="54">
        <v>13870</v>
      </c>
      <c r="I1407" s="24">
        <v>-0.14128281327389797</v>
      </c>
    </row>
    <row r="1408" spans="1:9" ht="14.25">
      <c r="A1408" s="56" t="s">
        <v>6</v>
      </c>
      <c r="B1408" s="56" t="s">
        <v>1224</v>
      </c>
      <c r="C1408" s="56" t="s">
        <v>1232</v>
      </c>
      <c r="D1408" s="57" t="s">
        <v>4289</v>
      </c>
      <c r="E1408" s="61">
        <v>3368</v>
      </c>
      <c r="F1408" s="61">
        <v>4036</v>
      </c>
      <c r="G1408" s="54">
        <v>28464</v>
      </c>
      <c r="H1408" s="54">
        <v>26878</v>
      </c>
      <c r="I1408" s="24">
        <v>-5.5719505340078697E-2</v>
      </c>
    </row>
    <row r="1409" spans="1:9" ht="14.25">
      <c r="A1409" s="56" t="s">
        <v>6</v>
      </c>
      <c r="B1409" s="56" t="s">
        <v>1224</v>
      </c>
      <c r="C1409" s="56" t="s">
        <v>1234</v>
      </c>
      <c r="D1409" s="44" t="s">
        <v>4290</v>
      </c>
      <c r="E1409" s="56">
        <v>335</v>
      </c>
      <c r="F1409" s="56">
        <v>450</v>
      </c>
      <c r="G1409" s="54">
        <v>3325</v>
      </c>
      <c r="H1409" s="54">
        <v>3103</v>
      </c>
      <c r="I1409" s="24">
        <v>-6.6766917293233086E-2</v>
      </c>
    </row>
    <row r="1410" spans="1:9" ht="14.25">
      <c r="A1410" s="56" t="s">
        <v>6</v>
      </c>
      <c r="B1410" s="56" t="s">
        <v>1224</v>
      </c>
      <c r="C1410" s="56" t="s">
        <v>1241</v>
      </c>
      <c r="D1410" s="57" t="s">
        <v>4291</v>
      </c>
      <c r="E1410" s="61">
        <v>2922</v>
      </c>
      <c r="F1410" s="61">
        <v>3453</v>
      </c>
      <c r="G1410" s="54">
        <v>18434</v>
      </c>
      <c r="H1410" s="54">
        <v>18699</v>
      </c>
      <c r="I1410" s="24">
        <v>1.4375610285342302E-2</v>
      </c>
    </row>
    <row r="1411" spans="1:9" ht="14.25">
      <c r="A1411" s="56" t="s">
        <v>6</v>
      </c>
      <c r="B1411" s="56" t="s">
        <v>1224</v>
      </c>
      <c r="C1411" s="56" t="s">
        <v>1225</v>
      </c>
      <c r="D1411" s="57" t="s">
        <v>4292</v>
      </c>
      <c r="E1411" s="61">
        <v>2724</v>
      </c>
      <c r="F1411" s="61">
        <v>3396</v>
      </c>
      <c r="G1411" s="54">
        <v>24625</v>
      </c>
      <c r="H1411" s="54">
        <v>22693</v>
      </c>
      <c r="I1411" s="24">
        <v>-7.8456852791878168E-2</v>
      </c>
    </row>
    <row r="1412" spans="1:9" ht="14.25">
      <c r="A1412" s="56" t="s">
        <v>6</v>
      </c>
      <c r="B1412" s="56" t="s">
        <v>1224</v>
      </c>
      <c r="C1412" s="56" t="s">
        <v>1229</v>
      </c>
      <c r="D1412" s="57" t="s">
        <v>4293</v>
      </c>
      <c r="E1412" s="61">
        <v>1254</v>
      </c>
      <c r="F1412" s="61">
        <v>1377</v>
      </c>
      <c r="G1412" s="54">
        <v>9967</v>
      </c>
      <c r="H1412" s="54">
        <v>8468</v>
      </c>
      <c r="I1412" s="24">
        <v>-0.15039630781579211</v>
      </c>
    </row>
    <row r="1413" spans="1:9" ht="14.25">
      <c r="A1413" s="56" t="s">
        <v>6</v>
      </c>
      <c r="B1413" s="56" t="s">
        <v>1224</v>
      </c>
      <c r="C1413" s="56" t="s">
        <v>1238</v>
      </c>
      <c r="D1413" s="57" t="s">
        <v>4294</v>
      </c>
      <c r="E1413" s="61">
        <v>2706</v>
      </c>
      <c r="F1413" s="61">
        <v>3241</v>
      </c>
      <c r="G1413" s="54">
        <v>23498</v>
      </c>
      <c r="H1413" s="54">
        <v>22445</v>
      </c>
      <c r="I1413" s="24">
        <v>-4.4812324453144946E-2</v>
      </c>
    </row>
    <row r="1414" spans="1:9" ht="14.25">
      <c r="A1414" s="56" t="s">
        <v>6</v>
      </c>
      <c r="B1414" s="56" t="s">
        <v>1224</v>
      </c>
      <c r="C1414" s="56" t="s">
        <v>1230</v>
      </c>
      <c r="D1414" s="57" t="s">
        <v>4295</v>
      </c>
      <c r="E1414" s="61">
        <v>1704</v>
      </c>
      <c r="F1414" s="61">
        <v>2093</v>
      </c>
      <c r="G1414" s="54">
        <v>19087</v>
      </c>
      <c r="H1414" s="54">
        <v>17401</v>
      </c>
      <c r="I1414" s="24">
        <v>-8.8332372819196314E-2</v>
      </c>
    </row>
    <row r="1415" spans="1:9" ht="14.25">
      <c r="A1415" s="56" t="s">
        <v>6</v>
      </c>
      <c r="B1415" s="56" t="s">
        <v>522</v>
      </c>
      <c r="C1415" s="56" t="s">
        <v>533</v>
      </c>
      <c r="D1415" s="57" t="s">
        <v>4296</v>
      </c>
      <c r="E1415" s="61">
        <v>79889</v>
      </c>
      <c r="F1415" s="61">
        <v>88241</v>
      </c>
      <c r="G1415" s="54">
        <v>517231</v>
      </c>
      <c r="H1415" s="54">
        <v>511192</v>
      </c>
      <c r="I1415" s="24">
        <v>-1.1675634291061441E-2</v>
      </c>
    </row>
    <row r="1416" spans="1:9" ht="14.25">
      <c r="A1416" s="56" t="s">
        <v>6</v>
      </c>
      <c r="B1416" s="56" t="s">
        <v>522</v>
      </c>
      <c r="C1416" s="56" t="s">
        <v>526</v>
      </c>
      <c r="D1416" s="57" t="s">
        <v>4297</v>
      </c>
      <c r="E1416" s="61">
        <v>19451</v>
      </c>
      <c r="F1416" s="61">
        <v>22048</v>
      </c>
      <c r="G1416" s="54">
        <v>166532</v>
      </c>
      <c r="H1416" s="54">
        <v>151672</v>
      </c>
      <c r="I1416" s="24">
        <v>-8.9232099536425427E-2</v>
      </c>
    </row>
    <row r="1417" spans="1:9" ht="14.25">
      <c r="A1417" s="56" t="s">
        <v>6</v>
      </c>
      <c r="B1417" s="56" t="s">
        <v>522</v>
      </c>
      <c r="C1417" s="56" t="s">
        <v>542</v>
      </c>
      <c r="D1417" s="57" t="s">
        <v>4298</v>
      </c>
      <c r="E1417" s="61">
        <v>6415</v>
      </c>
      <c r="F1417" s="61">
        <v>7305</v>
      </c>
      <c r="G1417" s="54">
        <v>84210</v>
      </c>
      <c r="H1417" s="54">
        <v>70809</v>
      </c>
      <c r="I1417" s="24">
        <v>-0.15913786961168508</v>
      </c>
    </row>
    <row r="1418" spans="1:9" ht="14.25">
      <c r="A1418" s="56" t="s">
        <v>6</v>
      </c>
      <c r="B1418" s="56" t="s">
        <v>522</v>
      </c>
      <c r="C1418" s="56" t="s">
        <v>543</v>
      </c>
      <c r="D1418" s="57" t="s">
        <v>4299</v>
      </c>
      <c r="E1418" s="61">
        <v>3421</v>
      </c>
      <c r="F1418" s="61">
        <v>3865</v>
      </c>
      <c r="G1418" s="54">
        <v>38370</v>
      </c>
      <c r="H1418" s="54">
        <v>31987</v>
      </c>
      <c r="I1418" s="24">
        <v>-0.16635392233515767</v>
      </c>
    </row>
    <row r="1419" spans="1:9" ht="14.25">
      <c r="A1419" s="56" t="s">
        <v>6</v>
      </c>
      <c r="B1419" s="56" t="s">
        <v>522</v>
      </c>
      <c r="C1419" s="56" t="s">
        <v>534</v>
      </c>
      <c r="D1419" s="57" t="s">
        <v>4300</v>
      </c>
      <c r="E1419" s="61">
        <v>13830</v>
      </c>
      <c r="F1419" s="61">
        <v>16408</v>
      </c>
      <c r="G1419" s="54">
        <v>121735</v>
      </c>
      <c r="H1419" s="54">
        <v>115938</v>
      </c>
      <c r="I1419" s="24">
        <v>-4.7619829958516449E-2</v>
      </c>
    </row>
    <row r="1420" spans="1:9" ht="14.25">
      <c r="A1420" s="56" t="s">
        <v>6</v>
      </c>
      <c r="B1420" s="56" t="s">
        <v>522</v>
      </c>
      <c r="C1420" s="56" t="s">
        <v>536</v>
      </c>
      <c r="D1420" s="57" t="s">
        <v>4301</v>
      </c>
      <c r="E1420" s="61">
        <v>12277</v>
      </c>
      <c r="F1420" s="61">
        <v>14304</v>
      </c>
      <c r="G1420" s="54">
        <v>112091</v>
      </c>
      <c r="H1420" s="54">
        <v>104791</v>
      </c>
      <c r="I1420" s="24">
        <v>-6.5125656832395101E-2</v>
      </c>
    </row>
    <row r="1421" spans="1:9" ht="14.25">
      <c r="A1421" s="56" t="s">
        <v>6</v>
      </c>
      <c r="B1421" s="56" t="s">
        <v>522</v>
      </c>
      <c r="C1421" s="56" t="s">
        <v>535</v>
      </c>
      <c r="D1421" s="57" t="s">
        <v>4302</v>
      </c>
      <c r="E1421" s="61">
        <v>3620</v>
      </c>
      <c r="F1421" s="61">
        <v>4138</v>
      </c>
      <c r="G1421" s="54">
        <v>47157</v>
      </c>
      <c r="H1421" s="54">
        <v>40575</v>
      </c>
      <c r="I1421" s="24">
        <v>-0.13957630892550416</v>
      </c>
    </row>
    <row r="1422" spans="1:9" ht="14.25">
      <c r="A1422" s="56" t="s">
        <v>6</v>
      </c>
      <c r="B1422" s="56" t="s">
        <v>522</v>
      </c>
      <c r="C1422" s="56" t="s">
        <v>527</v>
      </c>
      <c r="D1422" s="57" t="s">
        <v>4303</v>
      </c>
      <c r="E1422" s="61">
        <v>4051</v>
      </c>
      <c r="F1422" s="61">
        <v>4699</v>
      </c>
      <c r="G1422" s="54">
        <v>38017</v>
      </c>
      <c r="H1422" s="54">
        <v>35133</v>
      </c>
      <c r="I1422" s="24">
        <v>-7.586079911618486E-2</v>
      </c>
    </row>
    <row r="1423" spans="1:9" ht="14.25">
      <c r="A1423" s="56" t="s">
        <v>6</v>
      </c>
      <c r="B1423" s="56" t="s">
        <v>522</v>
      </c>
      <c r="C1423" s="56" t="s">
        <v>538</v>
      </c>
      <c r="D1423" s="57" t="s">
        <v>4304</v>
      </c>
      <c r="E1423" s="61">
        <v>9322</v>
      </c>
      <c r="F1423" s="61">
        <v>10755</v>
      </c>
      <c r="G1423" s="54">
        <v>90187</v>
      </c>
      <c r="H1423" s="54">
        <v>82754</v>
      </c>
      <c r="I1423" s="24">
        <v>-8.2417643341058028E-2</v>
      </c>
    </row>
    <row r="1424" spans="1:9" ht="14.25">
      <c r="A1424" s="56" t="s">
        <v>6</v>
      </c>
      <c r="B1424" s="56" t="s">
        <v>522</v>
      </c>
      <c r="C1424" s="56" t="s">
        <v>537</v>
      </c>
      <c r="D1424" s="57" t="s">
        <v>4305</v>
      </c>
      <c r="E1424" s="61">
        <v>3295</v>
      </c>
      <c r="F1424" s="61">
        <v>3666</v>
      </c>
      <c r="G1424" s="54">
        <v>42080</v>
      </c>
      <c r="H1424" s="54">
        <v>35388</v>
      </c>
      <c r="I1424" s="24">
        <v>-0.15903041825095057</v>
      </c>
    </row>
    <row r="1425" spans="1:9" ht="14.25">
      <c r="A1425" s="56" t="s">
        <v>6</v>
      </c>
      <c r="B1425" s="56" t="s">
        <v>522</v>
      </c>
      <c r="C1425" s="56" t="s">
        <v>540</v>
      </c>
      <c r="D1425" s="57" t="s">
        <v>4306</v>
      </c>
      <c r="E1425" s="61">
        <v>4933</v>
      </c>
      <c r="F1425" s="61">
        <v>5552</v>
      </c>
      <c r="G1425" s="54">
        <v>35253</v>
      </c>
      <c r="H1425" s="54">
        <v>33903</v>
      </c>
      <c r="I1425" s="24">
        <v>-3.8294613224406436E-2</v>
      </c>
    </row>
    <row r="1426" spans="1:9" ht="14.25">
      <c r="A1426" s="56" t="s">
        <v>6</v>
      </c>
      <c r="B1426" s="56" t="s">
        <v>522</v>
      </c>
      <c r="C1426" s="56" t="s">
        <v>528</v>
      </c>
      <c r="D1426" s="44" t="s">
        <v>4307</v>
      </c>
      <c r="E1426" s="56">
        <v>624</v>
      </c>
      <c r="F1426" s="56">
        <v>693</v>
      </c>
      <c r="G1426" s="54">
        <v>7648</v>
      </c>
      <c r="H1426" s="54">
        <v>6509</v>
      </c>
      <c r="I1426" s="24">
        <v>-0.14892782426778242</v>
      </c>
    </row>
    <row r="1427" spans="1:9" ht="14.25">
      <c r="A1427" s="56" t="s">
        <v>6</v>
      </c>
      <c r="B1427" s="56" t="s">
        <v>522</v>
      </c>
      <c r="C1427" s="56" t="s">
        <v>530</v>
      </c>
      <c r="D1427" s="44" t="s">
        <v>4308</v>
      </c>
      <c r="E1427" s="56">
        <v>565</v>
      </c>
      <c r="F1427" s="56">
        <v>670</v>
      </c>
      <c r="G1427" s="54">
        <v>9644</v>
      </c>
      <c r="H1427" s="54">
        <v>7404</v>
      </c>
      <c r="I1427" s="24">
        <v>-0.23226876814599751</v>
      </c>
    </row>
    <row r="1428" spans="1:9" ht="14.25">
      <c r="A1428" s="56" t="s">
        <v>6</v>
      </c>
      <c r="B1428" s="56" t="s">
        <v>522</v>
      </c>
      <c r="C1428" s="56" t="s">
        <v>531</v>
      </c>
      <c r="D1428" s="57" t="s">
        <v>4309</v>
      </c>
      <c r="E1428" s="61">
        <v>4164</v>
      </c>
      <c r="F1428" s="61">
        <v>4929</v>
      </c>
      <c r="G1428" s="54">
        <v>30359</v>
      </c>
      <c r="H1428" s="54">
        <v>29630</v>
      </c>
      <c r="I1428" s="24">
        <v>-2.4012648637965678E-2</v>
      </c>
    </row>
    <row r="1429" spans="1:9" ht="14.25">
      <c r="A1429" s="56" t="s">
        <v>6</v>
      </c>
      <c r="B1429" s="56" t="s">
        <v>522</v>
      </c>
      <c r="C1429" s="56" t="s">
        <v>539</v>
      </c>
      <c r="D1429" s="57" t="s">
        <v>4310</v>
      </c>
      <c r="E1429" s="61">
        <v>2430</v>
      </c>
      <c r="F1429" s="61">
        <v>2753</v>
      </c>
      <c r="G1429" s="54">
        <v>21981</v>
      </c>
      <c r="H1429" s="54">
        <v>20480</v>
      </c>
      <c r="I1429" s="24">
        <v>-6.8286247213502571E-2</v>
      </c>
    </row>
    <row r="1430" spans="1:9" ht="14.25">
      <c r="A1430" s="56" t="s">
        <v>6</v>
      </c>
      <c r="B1430" s="56" t="s">
        <v>522</v>
      </c>
      <c r="C1430" s="56" t="s">
        <v>541</v>
      </c>
      <c r="D1430" s="57" t="s">
        <v>4311</v>
      </c>
      <c r="E1430" s="61">
        <v>1143</v>
      </c>
      <c r="F1430" s="61">
        <v>1354</v>
      </c>
      <c r="G1430" s="54">
        <v>18045</v>
      </c>
      <c r="H1430" s="54">
        <v>15322</v>
      </c>
      <c r="I1430" s="24">
        <v>-0.15090052646162372</v>
      </c>
    </row>
    <row r="1431" spans="1:9" ht="14.25">
      <c r="A1431" s="56" t="s">
        <v>6</v>
      </c>
      <c r="B1431" s="56" t="s">
        <v>522</v>
      </c>
      <c r="C1431" s="56" t="s">
        <v>525</v>
      </c>
      <c r="D1431" s="44" t="s">
        <v>4312</v>
      </c>
      <c r="E1431" s="56">
        <v>646</v>
      </c>
      <c r="F1431" s="56">
        <v>687</v>
      </c>
      <c r="G1431" s="54">
        <v>10882</v>
      </c>
      <c r="H1431" s="54">
        <v>8397</v>
      </c>
      <c r="I1431" s="24">
        <v>-0.22835875758132695</v>
      </c>
    </row>
    <row r="1432" spans="1:9" ht="14.25">
      <c r="A1432" s="56" t="s">
        <v>6</v>
      </c>
      <c r="B1432" s="56" t="s">
        <v>522</v>
      </c>
      <c r="C1432" s="56" t="s">
        <v>532</v>
      </c>
      <c r="D1432" s="44" t="s">
        <v>4313</v>
      </c>
      <c r="E1432" s="56">
        <v>228</v>
      </c>
      <c r="F1432" s="56">
        <v>280</v>
      </c>
      <c r="G1432" s="54">
        <v>4377</v>
      </c>
      <c r="H1432" s="54">
        <v>3674</v>
      </c>
      <c r="I1432" s="24">
        <v>-0.1606122915238748</v>
      </c>
    </row>
    <row r="1433" spans="1:9" ht="14.25">
      <c r="A1433" s="56" t="s">
        <v>6</v>
      </c>
      <c r="B1433" s="56" t="s">
        <v>522</v>
      </c>
      <c r="C1433" s="56" t="s">
        <v>529</v>
      </c>
      <c r="D1433" s="44" t="s">
        <v>4314</v>
      </c>
      <c r="E1433" s="56">
        <v>717</v>
      </c>
      <c r="F1433" s="56">
        <v>844</v>
      </c>
      <c r="G1433" s="54">
        <v>11633</v>
      </c>
      <c r="H1433" s="54">
        <v>9682</v>
      </c>
      <c r="I1433" s="24">
        <v>-0.16771254190664489</v>
      </c>
    </row>
    <row r="1434" spans="1:9" ht="14.25">
      <c r="A1434" s="56" t="s">
        <v>6</v>
      </c>
      <c r="B1434" s="56" t="s">
        <v>522</v>
      </c>
      <c r="C1434" s="56" t="s">
        <v>523</v>
      </c>
      <c r="D1434" s="57" t="s">
        <v>4315</v>
      </c>
      <c r="E1434" s="61">
        <v>1376</v>
      </c>
      <c r="F1434" s="61">
        <v>1483</v>
      </c>
      <c r="G1434" s="54">
        <v>24061</v>
      </c>
      <c r="H1434" s="54">
        <v>19601</v>
      </c>
      <c r="I1434" s="24">
        <v>-0.18536220439715723</v>
      </c>
    </row>
    <row r="1435" spans="1:9" ht="14.25">
      <c r="A1435" s="56" t="s">
        <v>6</v>
      </c>
      <c r="B1435" s="56" t="s">
        <v>1322</v>
      </c>
      <c r="C1435" s="56" t="s">
        <v>1330</v>
      </c>
      <c r="D1435" s="57" t="s">
        <v>4316</v>
      </c>
      <c r="E1435" s="61">
        <v>38484</v>
      </c>
      <c r="F1435" s="61">
        <v>46059</v>
      </c>
      <c r="G1435" s="54">
        <v>343393</v>
      </c>
      <c r="H1435" s="54">
        <v>326545</v>
      </c>
      <c r="I1435" s="24">
        <v>-4.9063318122384555E-2</v>
      </c>
    </row>
    <row r="1436" spans="1:9" ht="14.25">
      <c r="A1436" s="56" t="s">
        <v>6</v>
      </c>
      <c r="B1436" s="56" t="s">
        <v>1322</v>
      </c>
      <c r="C1436" s="56" t="s">
        <v>1334</v>
      </c>
      <c r="D1436" s="44" t="s">
        <v>4317</v>
      </c>
      <c r="E1436" s="56">
        <v>747</v>
      </c>
      <c r="F1436" s="56">
        <v>737</v>
      </c>
      <c r="G1436" s="54">
        <v>15210</v>
      </c>
      <c r="H1436" s="54">
        <v>11742</v>
      </c>
      <c r="I1436" s="24">
        <v>-0.22800788954635109</v>
      </c>
    </row>
    <row r="1437" spans="1:9" ht="14.25">
      <c r="A1437" s="56" t="s">
        <v>6</v>
      </c>
      <c r="B1437" s="56" t="s">
        <v>1322</v>
      </c>
      <c r="C1437" s="56" t="s">
        <v>1323</v>
      </c>
      <c r="D1437" s="57" t="s">
        <v>4318</v>
      </c>
      <c r="E1437" s="61">
        <v>1521</v>
      </c>
      <c r="F1437" s="61">
        <v>1647</v>
      </c>
      <c r="G1437" s="54">
        <v>19547</v>
      </c>
      <c r="H1437" s="54">
        <v>16243</v>
      </c>
      <c r="I1437" s="24">
        <v>-0.16902849542129228</v>
      </c>
    </row>
    <row r="1438" spans="1:9" ht="14.25">
      <c r="A1438" s="56" t="s">
        <v>6</v>
      </c>
      <c r="B1438" s="56" t="s">
        <v>1322</v>
      </c>
      <c r="C1438" s="56" t="s">
        <v>1337</v>
      </c>
      <c r="D1438" s="57" t="s">
        <v>4319</v>
      </c>
      <c r="E1438" s="61">
        <v>5456</v>
      </c>
      <c r="F1438" s="61">
        <v>6338</v>
      </c>
      <c r="G1438" s="54">
        <v>49472</v>
      </c>
      <c r="H1438" s="54">
        <v>46664</v>
      </c>
      <c r="I1438" s="24">
        <v>-5.6759379042690815E-2</v>
      </c>
    </row>
    <row r="1439" spans="1:9" ht="14.25">
      <c r="A1439" s="56" t="s">
        <v>6</v>
      </c>
      <c r="B1439" s="56" t="s">
        <v>1322</v>
      </c>
      <c r="C1439" s="56" t="s">
        <v>1350</v>
      </c>
      <c r="D1439" s="57" t="s">
        <v>4320</v>
      </c>
      <c r="E1439" s="61">
        <v>2300</v>
      </c>
      <c r="F1439" s="61">
        <v>2587</v>
      </c>
      <c r="G1439" s="54">
        <v>28686</v>
      </c>
      <c r="H1439" s="54">
        <v>25732</v>
      </c>
      <c r="I1439" s="24">
        <v>-0.10297706198145437</v>
      </c>
    </row>
    <row r="1440" spans="1:9" ht="14.25">
      <c r="A1440" s="56" t="s">
        <v>6</v>
      </c>
      <c r="B1440" s="56" t="s">
        <v>1322</v>
      </c>
      <c r="C1440" s="56" t="s">
        <v>1347</v>
      </c>
      <c r="D1440" s="57" t="s">
        <v>4321</v>
      </c>
      <c r="E1440" s="61">
        <v>1438</v>
      </c>
      <c r="F1440" s="61">
        <v>1706</v>
      </c>
      <c r="G1440" s="54">
        <v>24698</v>
      </c>
      <c r="H1440" s="54">
        <v>20590</v>
      </c>
      <c r="I1440" s="24">
        <v>-0.16632925742975141</v>
      </c>
    </row>
    <row r="1441" spans="1:9" ht="14.25">
      <c r="A1441" s="56" t="s">
        <v>6</v>
      </c>
      <c r="B1441" s="56" t="s">
        <v>1322</v>
      </c>
      <c r="C1441" s="56" t="s">
        <v>1346</v>
      </c>
      <c r="D1441" s="57" t="s">
        <v>4322</v>
      </c>
      <c r="E1441" s="61">
        <v>1536</v>
      </c>
      <c r="F1441" s="61">
        <v>1539</v>
      </c>
      <c r="G1441" s="54">
        <v>22610</v>
      </c>
      <c r="H1441" s="54">
        <v>19033</v>
      </c>
      <c r="I1441" s="24">
        <v>-0.15820433436532508</v>
      </c>
    </row>
    <row r="1442" spans="1:9" ht="14.25">
      <c r="A1442" s="56" t="s">
        <v>6</v>
      </c>
      <c r="B1442" s="56" t="s">
        <v>1322</v>
      </c>
      <c r="C1442" s="56" t="s">
        <v>1351</v>
      </c>
      <c r="D1442" s="44" t="s">
        <v>4323</v>
      </c>
      <c r="E1442" s="56">
        <v>800</v>
      </c>
      <c r="F1442" s="56">
        <v>861</v>
      </c>
      <c r="G1442" s="54">
        <v>16029</v>
      </c>
      <c r="H1442" s="54">
        <v>12388</v>
      </c>
      <c r="I1442" s="24">
        <v>-0.22715078919458481</v>
      </c>
    </row>
    <row r="1443" spans="1:9" ht="14.25">
      <c r="A1443" s="56" t="s">
        <v>6</v>
      </c>
      <c r="B1443" s="56" t="s">
        <v>1322</v>
      </c>
      <c r="C1443" s="56" t="s">
        <v>1345</v>
      </c>
      <c r="D1443" s="57" t="s">
        <v>4324</v>
      </c>
      <c r="E1443" s="61">
        <v>3081</v>
      </c>
      <c r="F1443" s="61">
        <v>3446</v>
      </c>
      <c r="G1443" s="54">
        <v>35933</v>
      </c>
      <c r="H1443" s="54">
        <v>32694</v>
      </c>
      <c r="I1443" s="24">
        <v>-9.0139982745665551E-2</v>
      </c>
    </row>
    <row r="1444" spans="1:9" ht="14.25">
      <c r="A1444" s="56" t="s">
        <v>6</v>
      </c>
      <c r="B1444" s="56" t="s">
        <v>1322</v>
      </c>
      <c r="C1444" s="56" t="s">
        <v>352</v>
      </c>
      <c r="D1444" s="57" t="s">
        <v>4325</v>
      </c>
      <c r="E1444" s="61">
        <v>3054</v>
      </c>
      <c r="F1444" s="61">
        <v>3755</v>
      </c>
      <c r="G1444" s="54">
        <v>33830</v>
      </c>
      <c r="H1444" s="54">
        <v>32207</v>
      </c>
      <c r="I1444" s="24">
        <v>-4.7975169967484479E-2</v>
      </c>
    </row>
    <row r="1445" spans="1:9" ht="14.25">
      <c r="A1445" s="56" t="s">
        <v>6</v>
      </c>
      <c r="B1445" s="56" t="s">
        <v>1322</v>
      </c>
      <c r="C1445" s="56" t="s">
        <v>1328</v>
      </c>
      <c r="D1445" s="57" t="s">
        <v>4326</v>
      </c>
      <c r="E1445" s="61">
        <v>2246</v>
      </c>
      <c r="F1445" s="61">
        <v>2985</v>
      </c>
      <c r="G1445" s="54">
        <v>28766</v>
      </c>
      <c r="H1445" s="54">
        <v>26513</v>
      </c>
      <c r="I1445" s="24">
        <v>-7.8321629701731205E-2</v>
      </c>
    </row>
    <row r="1446" spans="1:9" ht="14.25">
      <c r="A1446" s="56" t="s">
        <v>6</v>
      </c>
      <c r="B1446" s="56" t="s">
        <v>1322</v>
      </c>
      <c r="C1446" s="56" t="s">
        <v>1352</v>
      </c>
      <c r="D1446" s="44" t="s">
        <v>4327</v>
      </c>
      <c r="E1446" s="56">
        <v>144</v>
      </c>
      <c r="F1446" s="56">
        <v>184</v>
      </c>
      <c r="G1446" s="54">
        <v>2947</v>
      </c>
      <c r="H1446" s="54">
        <v>2194</v>
      </c>
      <c r="I1446" s="24">
        <v>-0.25551408211740756</v>
      </c>
    </row>
    <row r="1447" spans="1:9" ht="14.25">
      <c r="A1447" s="56" t="s">
        <v>6</v>
      </c>
      <c r="B1447" s="56" t="s">
        <v>1322</v>
      </c>
      <c r="C1447" s="56" t="s">
        <v>1335</v>
      </c>
      <c r="D1447" s="44" t="s">
        <v>4328</v>
      </c>
      <c r="E1447" s="56">
        <v>194</v>
      </c>
      <c r="F1447" s="56">
        <v>246</v>
      </c>
      <c r="G1447" s="54">
        <v>3542</v>
      </c>
      <c r="H1447" s="54">
        <v>3034</v>
      </c>
      <c r="I1447" s="24">
        <v>-0.14342179559570864</v>
      </c>
    </row>
    <row r="1448" spans="1:9" ht="14.25">
      <c r="A1448" s="56" t="s">
        <v>6</v>
      </c>
      <c r="B1448" s="56" t="s">
        <v>1322</v>
      </c>
      <c r="C1448" s="56" t="s">
        <v>1348</v>
      </c>
      <c r="D1448" s="44" t="s">
        <v>4329</v>
      </c>
      <c r="E1448" s="56">
        <v>211</v>
      </c>
      <c r="F1448" s="56">
        <v>248</v>
      </c>
      <c r="G1448" s="54">
        <v>2932</v>
      </c>
      <c r="H1448" s="54">
        <v>2498</v>
      </c>
      <c r="I1448" s="24">
        <v>-0.1480218281036835</v>
      </c>
    </row>
    <row r="1449" spans="1:9" ht="14.25">
      <c r="A1449" s="56" t="s">
        <v>6</v>
      </c>
      <c r="B1449" s="56" t="s">
        <v>1322</v>
      </c>
      <c r="C1449" s="56" t="s">
        <v>1355</v>
      </c>
      <c r="D1449" s="44" t="s">
        <v>4330</v>
      </c>
      <c r="E1449" s="56">
        <v>165</v>
      </c>
      <c r="F1449" s="56">
        <v>194</v>
      </c>
      <c r="G1449" s="54">
        <v>2970</v>
      </c>
      <c r="H1449" s="54">
        <v>2370</v>
      </c>
      <c r="I1449" s="24">
        <v>-0.20202020202020202</v>
      </c>
    </row>
    <row r="1450" spans="1:9" ht="14.25">
      <c r="A1450" s="56" t="s">
        <v>6</v>
      </c>
      <c r="B1450" s="56" t="s">
        <v>1322</v>
      </c>
      <c r="C1450" s="56" t="s">
        <v>1329</v>
      </c>
      <c r="D1450" s="44" t="s">
        <v>4331</v>
      </c>
      <c r="E1450" s="56">
        <v>67</v>
      </c>
      <c r="F1450" s="56">
        <v>93</v>
      </c>
      <c r="G1450" s="54">
        <v>1367</v>
      </c>
      <c r="H1450" s="54">
        <v>1146</v>
      </c>
      <c r="I1450" s="24">
        <v>-0.16166788588149231</v>
      </c>
    </row>
    <row r="1451" spans="1:9" ht="14.25">
      <c r="A1451" s="56" t="s">
        <v>6</v>
      </c>
      <c r="B1451" s="56" t="s">
        <v>1322</v>
      </c>
      <c r="C1451" s="56" t="s">
        <v>1354</v>
      </c>
      <c r="D1451" s="44" t="s">
        <v>4332</v>
      </c>
      <c r="E1451" s="56">
        <v>84</v>
      </c>
      <c r="F1451" s="56">
        <v>91</v>
      </c>
      <c r="G1451" s="54">
        <v>1013</v>
      </c>
      <c r="H1451" s="54">
        <v>745</v>
      </c>
      <c r="I1451" s="24">
        <v>-0.26456071076011844</v>
      </c>
    </row>
    <row r="1452" spans="1:9" ht="14.25">
      <c r="A1452" s="56" t="s">
        <v>6</v>
      </c>
      <c r="B1452" s="56" t="s">
        <v>1322</v>
      </c>
      <c r="C1452" s="56" t="s">
        <v>1325</v>
      </c>
      <c r="D1452" s="44" t="s">
        <v>4333</v>
      </c>
      <c r="E1452" s="56">
        <v>265</v>
      </c>
      <c r="F1452" s="56">
        <v>339</v>
      </c>
      <c r="G1452" s="54">
        <v>4048</v>
      </c>
      <c r="H1452" s="54">
        <v>3694</v>
      </c>
      <c r="I1452" s="24">
        <v>-8.7450592885375489E-2</v>
      </c>
    </row>
    <row r="1453" spans="1:9" ht="14.25">
      <c r="A1453" s="56" t="s">
        <v>6</v>
      </c>
      <c r="B1453" s="56" t="s">
        <v>1322</v>
      </c>
      <c r="C1453" s="56" t="s">
        <v>1333</v>
      </c>
      <c r="D1453" s="44" t="s">
        <v>4334</v>
      </c>
      <c r="E1453" s="56">
        <v>265</v>
      </c>
      <c r="F1453" s="56">
        <v>283</v>
      </c>
      <c r="G1453" s="54">
        <v>4103</v>
      </c>
      <c r="H1453" s="54">
        <v>3261</v>
      </c>
      <c r="I1453" s="24">
        <v>-0.20521569583231783</v>
      </c>
    </row>
    <row r="1454" spans="1:9" ht="14.25">
      <c r="A1454" s="56" t="s">
        <v>6</v>
      </c>
      <c r="B1454" s="56" t="s">
        <v>1322</v>
      </c>
      <c r="C1454" s="56" t="s">
        <v>1341</v>
      </c>
      <c r="D1454" s="44" t="s">
        <v>4335</v>
      </c>
      <c r="E1454" s="56">
        <v>173</v>
      </c>
      <c r="F1454" s="56">
        <v>225</v>
      </c>
      <c r="G1454" s="54">
        <v>4719</v>
      </c>
      <c r="H1454" s="54">
        <v>3252</v>
      </c>
      <c r="I1454" s="24">
        <v>-0.31087094723458358</v>
      </c>
    </row>
    <row r="1455" spans="1:9" ht="14.25">
      <c r="A1455" s="56" t="s">
        <v>6</v>
      </c>
      <c r="B1455" s="56" t="s">
        <v>1322</v>
      </c>
      <c r="C1455" s="56" t="s">
        <v>1349</v>
      </c>
      <c r="D1455" s="44" t="s">
        <v>4336</v>
      </c>
      <c r="E1455" s="56">
        <v>209</v>
      </c>
      <c r="F1455" s="56">
        <v>297</v>
      </c>
      <c r="G1455" s="54">
        <v>4358</v>
      </c>
      <c r="H1455" s="54">
        <v>3753</v>
      </c>
      <c r="I1455" s="24">
        <v>-0.1388251491509867</v>
      </c>
    </row>
    <row r="1456" spans="1:9" ht="14.25">
      <c r="A1456" s="56" t="s">
        <v>6</v>
      </c>
      <c r="B1456" s="56" t="s">
        <v>1322</v>
      </c>
      <c r="C1456" s="56" t="s">
        <v>1340</v>
      </c>
      <c r="D1456" s="44" t="s">
        <v>4337</v>
      </c>
      <c r="E1456" s="56">
        <v>25</v>
      </c>
      <c r="F1456" s="56">
        <v>49</v>
      </c>
      <c r="G1456" s="54">
        <v>411</v>
      </c>
      <c r="H1456" s="54">
        <v>366</v>
      </c>
      <c r="I1456" s="24">
        <v>-0.10948905109489052</v>
      </c>
    </row>
    <row r="1457" spans="1:9" ht="14.25">
      <c r="A1457" s="56" t="s">
        <v>6</v>
      </c>
      <c r="B1457" s="56" t="s">
        <v>1322</v>
      </c>
      <c r="C1457" s="56" t="s">
        <v>1327</v>
      </c>
      <c r="D1457" s="57" t="s">
        <v>4338</v>
      </c>
      <c r="E1457" s="61">
        <v>2347</v>
      </c>
      <c r="F1457" s="61">
        <v>2561</v>
      </c>
      <c r="G1457" s="54">
        <v>25062</v>
      </c>
      <c r="H1457" s="54">
        <v>21374</v>
      </c>
      <c r="I1457" s="24">
        <v>-0.14715505546245311</v>
      </c>
    </row>
    <row r="1458" spans="1:9" ht="14.25">
      <c r="A1458" s="56" t="s">
        <v>6</v>
      </c>
      <c r="B1458" s="56" t="s">
        <v>1322</v>
      </c>
      <c r="C1458" s="56" t="s">
        <v>1338</v>
      </c>
      <c r="D1458" s="44" t="s">
        <v>4339</v>
      </c>
      <c r="E1458" s="56">
        <v>188</v>
      </c>
      <c r="F1458" s="56">
        <v>296</v>
      </c>
      <c r="G1458" s="54">
        <v>6500</v>
      </c>
      <c r="H1458" s="54">
        <v>4827</v>
      </c>
      <c r="I1458" s="24">
        <v>-0.25738461538461538</v>
      </c>
    </row>
    <row r="1459" spans="1:9" ht="14.25">
      <c r="A1459" s="56" t="s">
        <v>6</v>
      </c>
      <c r="B1459" s="56" t="s">
        <v>1322</v>
      </c>
      <c r="C1459" s="56" t="s">
        <v>1336</v>
      </c>
      <c r="D1459" s="44" t="s">
        <v>4340</v>
      </c>
      <c r="E1459" s="56">
        <v>271</v>
      </c>
      <c r="F1459" s="56">
        <v>314</v>
      </c>
      <c r="G1459" s="54">
        <v>7584</v>
      </c>
      <c r="H1459" s="54">
        <v>6002</v>
      </c>
      <c r="I1459" s="24">
        <v>-0.2085970464135021</v>
      </c>
    </row>
    <row r="1460" spans="1:9" ht="14.25">
      <c r="A1460" s="56" t="s">
        <v>6</v>
      </c>
      <c r="B1460" s="56" t="s">
        <v>1322</v>
      </c>
      <c r="C1460" s="56" t="s">
        <v>1343</v>
      </c>
      <c r="D1460" s="44" t="s">
        <v>4341</v>
      </c>
      <c r="E1460" s="56">
        <v>867</v>
      </c>
      <c r="F1460" s="61">
        <v>1017</v>
      </c>
      <c r="G1460" s="54">
        <v>13951</v>
      </c>
      <c r="H1460" s="54">
        <v>12323</v>
      </c>
      <c r="I1460" s="24">
        <v>-0.1166941437889757</v>
      </c>
    </row>
    <row r="1461" spans="1:9" ht="14.25">
      <c r="A1461" s="56" t="s">
        <v>6</v>
      </c>
      <c r="B1461" s="56" t="s">
        <v>1322</v>
      </c>
      <c r="C1461" s="56" t="s">
        <v>1339</v>
      </c>
      <c r="D1461" s="44" t="s">
        <v>4342</v>
      </c>
      <c r="E1461" s="56">
        <v>237</v>
      </c>
      <c r="F1461" s="56">
        <v>316</v>
      </c>
      <c r="G1461" s="54">
        <v>6374</v>
      </c>
      <c r="H1461" s="54">
        <v>5187</v>
      </c>
      <c r="I1461" s="24">
        <v>-0.18622529024160653</v>
      </c>
    </row>
    <row r="1462" spans="1:9" ht="14.25">
      <c r="A1462" s="56" t="s">
        <v>6</v>
      </c>
      <c r="B1462" s="56" t="s">
        <v>1322</v>
      </c>
      <c r="C1462" s="56" t="s">
        <v>1356</v>
      </c>
      <c r="D1462" s="44" t="s">
        <v>4343</v>
      </c>
      <c r="E1462" s="56">
        <v>201</v>
      </c>
      <c r="F1462" s="56">
        <v>227</v>
      </c>
      <c r="G1462" s="54">
        <v>3984</v>
      </c>
      <c r="H1462" s="54">
        <v>3307</v>
      </c>
      <c r="I1462" s="24">
        <v>-0.16992971887550201</v>
      </c>
    </row>
    <row r="1463" spans="1:9" ht="14.25">
      <c r="A1463" s="56" t="s">
        <v>6</v>
      </c>
      <c r="B1463" s="56" t="s">
        <v>1322</v>
      </c>
      <c r="C1463" s="56" t="s">
        <v>1326</v>
      </c>
      <c r="D1463" s="44" t="s">
        <v>4344</v>
      </c>
      <c r="E1463" s="56">
        <v>322</v>
      </c>
      <c r="F1463" s="56">
        <v>398</v>
      </c>
      <c r="G1463" s="54">
        <v>5447</v>
      </c>
      <c r="H1463" s="54">
        <v>4812</v>
      </c>
      <c r="I1463" s="24">
        <v>-0.11657793280704976</v>
      </c>
    </row>
    <row r="1464" spans="1:9" ht="14.25">
      <c r="A1464" s="56" t="s">
        <v>6</v>
      </c>
      <c r="B1464" s="56" t="s">
        <v>1322</v>
      </c>
      <c r="C1464" s="56" t="s">
        <v>1353</v>
      </c>
      <c r="D1464" s="44" t="s">
        <v>4345</v>
      </c>
      <c r="E1464" s="56">
        <v>194</v>
      </c>
      <c r="F1464" s="56">
        <v>261</v>
      </c>
      <c r="G1464" s="54">
        <v>6407</v>
      </c>
      <c r="H1464" s="54">
        <v>5291</v>
      </c>
      <c r="I1464" s="24">
        <v>-0.17418448571874512</v>
      </c>
    </row>
    <row r="1465" spans="1:9" ht="14.25">
      <c r="A1465" s="56" t="s">
        <v>6</v>
      </c>
      <c r="B1465" s="56" t="s">
        <v>1322</v>
      </c>
      <c r="C1465" s="56" t="s">
        <v>1344</v>
      </c>
      <c r="D1465" s="44" t="s">
        <v>4346</v>
      </c>
      <c r="E1465" s="56">
        <v>817</v>
      </c>
      <c r="F1465" s="61">
        <v>1026</v>
      </c>
      <c r="G1465" s="54">
        <v>18733</v>
      </c>
      <c r="H1465" s="54">
        <v>15607</v>
      </c>
      <c r="I1465" s="24">
        <v>-0.166871296642289</v>
      </c>
    </row>
    <row r="1466" spans="1:9" ht="14.25">
      <c r="A1466" s="56" t="s">
        <v>6</v>
      </c>
      <c r="B1466" s="56" t="s">
        <v>1322</v>
      </c>
      <c r="C1466" s="56" t="s">
        <v>1342</v>
      </c>
      <c r="D1466" s="44" t="s">
        <v>4347</v>
      </c>
      <c r="E1466" s="56">
        <v>239</v>
      </c>
      <c r="F1466" s="56">
        <v>279</v>
      </c>
      <c r="G1466" s="54">
        <v>5783</v>
      </c>
      <c r="H1466" s="54">
        <v>4434</v>
      </c>
      <c r="I1466" s="24">
        <v>-0.23326992910254193</v>
      </c>
    </row>
    <row r="1467" spans="1:9" ht="14.25">
      <c r="A1467" s="56" t="s">
        <v>6</v>
      </c>
      <c r="B1467" s="56" t="s">
        <v>1322</v>
      </c>
      <c r="C1467" s="56" t="s">
        <v>1332</v>
      </c>
      <c r="D1467" s="44" t="s">
        <v>4348</v>
      </c>
      <c r="E1467" s="56">
        <v>78</v>
      </c>
      <c r="F1467" s="56">
        <v>122</v>
      </c>
      <c r="G1467" s="54">
        <v>1681</v>
      </c>
      <c r="H1467" s="54">
        <v>1437</v>
      </c>
      <c r="I1467" s="24">
        <v>-0.14515169541939321</v>
      </c>
    </row>
    <row r="1468" spans="1:9" ht="14.25">
      <c r="A1468" s="56" t="s">
        <v>6</v>
      </c>
      <c r="B1468" s="56" t="s">
        <v>1322</v>
      </c>
      <c r="C1468" s="56" t="s">
        <v>1331</v>
      </c>
      <c r="D1468" s="44" t="s">
        <v>4349</v>
      </c>
      <c r="E1468" s="56">
        <v>566</v>
      </c>
      <c r="F1468" s="56">
        <v>698</v>
      </c>
      <c r="G1468" s="54">
        <v>12366</v>
      </c>
      <c r="H1468" s="54">
        <v>10262</v>
      </c>
      <c r="I1468" s="24">
        <v>-0.17014394306970726</v>
      </c>
    </row>
    <row r="1469" spans="1:9" ht="14.25">
      <c r="A1469" s="56" t="s">
        <v>6</v>
      </c>
      <c r="B1469" s="56" t="s">
        <v>561</v>
      </c>
      <c r="C1469" s="56" t="s">
        <v>590</v>
      </c>
      <c r="D1469" s="57" t="s">
        <v>4350</v>
      </c>
      <c r="E1469" s="61">
        <v>114231</v>
      </c>
      <c r="F1469" s="61">
        <v>133149</v>
      </c>
      <c r="G1469" s="54">
        <v>976846</v>
      </c>
      <c r="H1469" s="54">
        <v>939029</v>
      </c>
      <c r="I1469" s="24">
        <v>-3.8713369354023051E-2</v>
      </c>
    </row>
    <row r="1470" spans="1:9" ht="14.25">
      <c r="A1470" s="56" t="s">
        <v>6</v>
      </c>
      <c r="B1470" s="56" t="s">
        <v>561</v>
      </c>
      <c r="C1470" s="56" t="s">
        <v>575</v>
      </c>
      <c r="D1470" s="57" t="s">
        <v>4351</v>
      </c>
      <c r="E1470" s="61">
        <v>245234</v>
      </c>
      <c r="F1470" s="61">
        <v>332201</v>
      </c>
      <c r="G1470" s="54">
        <v>1463743</v>
      </c>
      <c r="H1470" s="54">
        <v>1612392</v>
      </c>
      <c r="I1470" s="24">
        <v>0.10155402963498374</v>
      </c>
    </row>
    <row r="1471" spans="1:9" ht="14.25">
      <c r="A1471" s="56" t="s">
        <v>6</v>
      </c>
      <c r="B1471" s="56" t="s">
        <v>561</v>
      </c>
      <c r="C1471" s="56" t="s">
        <v>610</v>
      </c>
      <c r="D1471" s="57" t="s">
        <v>4352</v>
      </c>
      <c r="E1471" s="61">
        <v>10867</v>
      </c>
      <c r="F1471" s="61">
        <v>12275</v>
      </c>
      <c r="G1471" s="54">
        <v>123638</v>
      </c>
      <c r="H1471" s="54">
        <v>111281</v>
      </c>
      <c r="I1471" s="24">
        <v>-9.9945000727931541E-2</v>
      </c>
    </row>
    <row r="1472" spans="1:9" ht="14.25">
      <c r="A1472" s="56" t="s">
        <v>6</v>
      </c>
      <c r="B1472" s="56" t="s">
        <v>561</v>
      </c>
      <c r="C1472" s="56" t="s">
        <v>596</v>
      </c>
      <c r="D1472" s="57" t="s">
        <v>4353</v>
      </c>
      <c r="E1472" s="61">
        <v>36549</v>
      </c>
      <c r="F1472" s="61">
        <v>45068</v>
      </c>
      <c r="G1472" s="54">
        <v>302402</v>
      </c>
      <c r="H1472" s="54">
        <v>303316</v>
      </c>
      <c r="I1472" s="24">
        <v>3.0224667826270991E-3</v>
      </c>
    </row>
    <row r="1473" spans="1:9" ht="14.25">
      <c r="A1473" s="56" t="s">
        <v>6</v>
      </c>
      <c r="B1473" s="56" t="s">
        <v>561</v>
      </c>
      <c r="C1473" s="56" t="s">
        <v>605</v>
      </c>
      <c r="D1473" s="57" t="s">
        <v>4354</v>
      </c>
      <c r="E1473" s="61">
        <v>5309</v>
      </c>
      <c r="F1473" s="61">
        <v>5750</v>
      </c>
      <c r="G1473" s="54">
        <v>57686</v>
      </c>
      <c r="H1473" s="54">
        <v>56212</v>
      </c>
      <c r="I1473" s="24">
        <v>-2.555212703255556E-2</v>
      </c>
    </row>
    <row r="1474" spans="1:9" ht="14.25">
      <c r="A1474" s="56" t="s">
        <v>6</v>
      </c>
      <c r="B1474" s="56" t="s">
        <v>561</v>
      </c>
      <c r="C1474" s="56" t="s">
        <v>579</v>
      </c>
      <c r="D1474" s="57" t="s">
        <v>4355</v>
      </c>
      <c r="E1474" s="61">
        <v>13407</v>
      </c>
      <c r="F1474" s="61">
        <v>15316</v>
      </c>
      <c r="G1474" s="54">
        <v>131492</v>
      </c>
      <c r="H1474" s="54">
        <v>126364</v>
      </c>
      <c r="I1474" s="24">
        <v>-3.899857025522465E-2</v>
      </c>
    </row>
    <row r="1475" spans="1:9" ht="14.25">
      <c r="A1475" s="56" t="s">
        <v>6</v>
      </c>
      <c r="B1475" s="56" t="s">
        <v>561</v>
      </c>
      <c r="C1475" s="56" t="s">
        <v>620</v>
      </c>
      <c r="D1475" s="57" t="s">
        <v>4356</v>
      </c>
      <c r="E1475" s="61">
        <v>3809</v>
      </c>
      <c r="F1475" s="61">
        <v>4227</v>
      </c>
      <c r="G1475" s="54">
        <v>50605</v>
      </c>
      <c r="H1475" s="54">
        <v>46203</v>
      </c>
      <c r="I1475" s="24">
        <v>-8.6987451832822846E-2</v>
      </c>
    </row>
    <row r="1476" spans="1:9" ht="14.25">
      <c r="A1476" s="56" t="s">
        <v>6</v>
      </c>
      <c r="B1476" s="56" t="s">
        <v>561</v>
      </c>
      <c r="C1476" s="56" t="s">
        <v>625</v>
      </c>
      <c r="D1476" s="57" t="s">
        <v>4357</v>
      </c>
      <c r="E1476" s="61">
        <v>5358</v>
      </c>
      <c r="F1476" s="61">
        <v>6214</v>
      </c>
      <c r="G1476" s="54">
        <v>71375</v>
      </c>
      <c r="H1476" s="54">
        <v>64475</v>
      </c>
      <c r="I1476" s="24">
        <v>-9.6672504378283716E-2</v>
      </c>
    </row>
    <row r="1477" spans="1:9" ht="14.25">
      <c r="A1477" s="56" t="s">
        <v>6</v>
      </c>
      <c r="B1477" s="56" t="s">
        <v>561</v>
      </c>
      <c r="C1477" s="56" t="s">
        <v>624</v>
      </c>
      <c r="D1477" s="57" t="s">
        <v>4358</v>
      </c>
      <c r="E1477" s="61">
        <v>4245</v>
      </c>
      <c r="F1477" s="61">
        <v>5109</v>
      </c>
      <c r="G1477" s="54">
        <v>69057</v>
      </c>
      <c r="H1477" s="54">
        <v>60608</v>
      </c>
      <c r="I1477" s="24">
        <v>-0.12234820510592699</v>
      </c>
    </row>
    <row r="1478" spans="1:9" ht="14.25">
      <c r="A1478" s="56" t="s">
        <v>6</v>
      </c>
      <c r="B1478" s="56" t="s">
        <v>561</v>
      </c>
      <c r="C1478" s="56" t="s">
        <v>567</v>
      </c>
      <c r="D1478" s="57" t="s">
        <v>4359</v>
      </c>
      <c r="E1478" s="61">
        <v>4347</v>
      </c>
      <c r="F1478" s="61">
        <v>5920</v>
      </c>
      <c r="G1478" s="54">
        <v>48512</v>
      </c>
      <c r="H1478" s="54">
        <v>48827</v>
      </c>
      <c r="I1478" s="24">
        <v>6.493238786279683E-3</v>
      </c>
    </row>
    <row r="1479" spans="1:9" ht="14.25">
      <c r="A1479" s="56" t="s">
        <v>6</v>
      </c>
      <c r="B1479" s="56" t="s">
        <v>561</v>
      </c>
      <c r="C1479" s="56" t="s">
        <v>608</v>
      </c>
      <c r="D1479" s="57" t="s">
        <v>4360</v>
      </c>
      <c r="E1479" s="61">
        <v>2773</v>
      </c>
      <c r="F1479" s="61">
        <v>3107</v>
      </c>
      <c r="G1479" s="54">
        <v>37448</v>
      </c>
      <c r="H1479" s="54">
        <v>32988</v>
      </c>
      <c r="I1479" s="24">
        <v>-0.11909848323007904</v>
      </c>
    </row>
    <row r="1480" spans="1:9" ht="14.25">
      <c r="A1480" s="56" t="s">
        <v>6</v>
      </c>
      <c r="B1480" s="56" t="s">
        <v>561</v>
      </c>
      <c r="C1480" s="56" t="s">
        <v>628</v>
      </c>
      <c r="D1480" s="57" t="s">
        <v>4361</v>
      </c>
      <c r="E1480" s="61">
        <v>6656</v>
      </c>
      <c r="F1480" s="61">
        <v>7908</v>
      </c>
      <c r="G1480" s="54">
        <v>70468</v>
      </c>
      <c r="H1480" s="54">
        <v>71426</v>
      </c>
      <c r="I1480" s="24">
        <v>1.3594823182153602E-2</v>
      </c>
    </row>
    <row r="1481" spans="1:9" ht="14.25">
      <c r="A1481" s="56" t="s">
        <v>6</v>
      </c>
      <c r="B1481" s="56" t="s">
        <v>561</v>
      </c>
      <c r="C1481" s="56" t="s">
        <v>566</v>
      </c>
      <c r="D1481" s="57" t="s">
        <v>4362</v>
      </c>
      <c r="E1481" s="61">
        <v>2425</v>
      </c>
      <c r="F1481" s="61">
        <v>2601</v>
      </c>
      <c r="G1481" s="54">
        <v>27031</v>
      </c>
      <c r="H1481" s="54">
        <v>24391</v>
      </c>
      <c r="I1481" s="24">
        <v>-9.7665643150456879E-2</v>
      </c>
    </row>
    <row r="1482" spans="1:9" ht="14.25">
      <c r="A1482" s="56" t="s">
        <v>6</v>
      </c>
      <c r="B1482" s="56" t="s">
        <v>561</v>
      </c>
      <c r="C1482" s="56" t="s">
        <v>604</v>
      </c>
      <c r="D1482" s="57" t="s">
        <v>4363</v>
      </c>
      <c r="E1482" s="61">
        <v>3505</v>
      </c>
      <c r="F1482" s="61">
        <v>3714</v>
      </c>
      <c r="G1482" s="54">
        <v>44210</v>
      </c>
      <c r="H1482" s="54">
        <v>40362</v>
      </c>
      <c r="I1482" s="24">
        <v>-8.7039131418231164E-2</v>
      </c>
    </row>
    <row r="1483" spans="1:9" ht="14.25">
      <c r="A1483" s="56" t="s">
        <v>6</v>
      </c>
      <c r="B1483" s="56" t="s">
        <v>561</v>
      </c>
      <c r="C1483" s="56" t="s">
        <v>606</v>
      </c>
      <c r="D1483" s="57" t="s">
        <v>4364</v>
      </c>
      <c r="E1483" s="61">
        <v>9147</v>
      </c>
      <c r="F1483" s="61">
        <v>10888</v>
      </c>
      <c r="G1483" s="54">
        <v>58499</v>
      </c>
      <c r="H1483" s="54">
        <v>59360</v>
      </c>
      <c r="I1483" s="24">
        <v>1.4718200311116428E-2</v>
      </c>
    </row>
    <row r="1484" spans="1:9" ht="14.25">
      <c r="A1484" s="56" t="s">
        <v>6</v>
      </c>
      <c r="B1484" s="56" t="s">
        <v>561</v>
      </c>
      <c r="C1484" s="56" t="s">
        <v>570</v>
      </c>
      <c r="D1484" s="57" t="s">
        <v>4365</v>
      </c>
      <c r="E1484" s="61">
        <v>17458</v>
      </c>
      <c r="F1484" s="61">
        <v>19939</v>
      </c>
      <c r="G1484" s="54">
        <v>100172</v>
      </c>
      <c r="H1484" s="54">
        <v>103311</v>
      </c>
      <c r="I1484" s="24">
        <v>3.1336101904723877E-2</v>
      </c>
    </row>
    <row r="1485" spans="1:9" ht="14.25">
      <c r="A1485" s="56" t="s">
        <v>6</v>
      </c>
      <c r="B1485" s="56" t="s">
        <v>561</v>
      </c>
      <c r="C1485" s="56" t="s">
        <v>585</v>
      </c>
      <c r="D1485" s="57" t="s">
        <v>4366</v>
      </c>
      <c r="E1485" s="61">
        <v>17451</v>
      </c>
      <c r="F1485" s="61">
        <v>19392</v>
      </c>
      <c r="G1485" s="54">
        <v>106780</v>
      </c>
      <c r="H1485" s="54">
        <v>111023</v>
      </c>
      <c r="I1485" s="24">
        <v>3.973590560029968E-2</v>
      </c>
    </row>
    <row r="1486" spans="1:9" ht="14.25">
      <c r="A1486" s="56" t="s">
        <v>6</v>
      </c>
      <c r="B1486" s="56" t="s">
        <v>561</v>
      </c>
      <c r="C1486" s="56" t="s">
        <v>612</v>
      </c>
      <c r="D1486" s="57" t="s">
        <v>4367</v>
      </c>
      <c r="E1486" s="61">
        <v>15676</v>
      </c>
      <c r="F1486" s="61">
        <v>18437</v>
      </c>
      <c r="G1486" s="54">
        <v>95087</v>
      </c>
      <c r="H1486" s="54">
        <v>102085</v>
      </c>
      <c r="I1486" s="24">
        <v>7.3595759672720765E-2</v>
      </c>
    </row>
    <row r="1487" spans="1:9" ht="14.25">
      <c r="A1487" s="56" t="s">
        <v>6</v>
      </c>
      <c r="B1487" s="56" t="s">
        <v>561</v>
      </c>
      <c r="C1487" s="56" t="s">
        <v>602</v>
      </c>
      <c r="D1487" s="57" t="s">
        <v>4368</v>
      </c>
      <c r="E1487" s="61">
        <v>15298</v>
      </c>
      <c r="F1487" s="61">
        <v>17705</v>
      </c>
      <c r="G1487" s="54">
        <v>95501</v>
      </c>
      <c r="H1487" s="54">
        <v>97095</v>
      </c>
      <c r="I1487" s="24">
        <v>1.6690924702359139E-2</v>
      </c>
    </row>
    <row r="1488" spans="1:9" ht="14.25">
      <c r="A1488" s="56" t="s">
        <v>6</v>
      </c>
      <c r="B1488" s="56" t="s">
        <v>561</v>
      </c>
      <c r="C1488" s="56" t="s">
        <v>572</v>
      </c>
      <c r="D1488" s="57" t="s">
        <v>4369</v>
      </c>
      <c r="E1488" s="61">
        <v>12297</v>
      </c>
      <c r="F1488" s="61">
        <v>13674</v>
      </c>
      <c r="G1488" s="54">
        <v>70482</v>
      </c>
      <c r="H1488" s="54">
        <v>73164</v>
      </c>
      <c r="I1488" s="24">
        <v>3.8052268664339833E-2</v>
      </c>
    </row>
    <row r="1489" spans="1:9" ht="14.25">
      <c r="A1489" s="56" t="s">
        <v>6</v>
      </c>
      <c r="B1489" s="56" t="s">
        <v>561</v>
      </c>
      <c r="C1489" s="56" t="s">
        <v>591</v>
      </c>
      <c r="D1489" s="57" t="s">
        <v>4370</v>
      </c>
      <c r="E1489" s="61">
        <v>8437</v>
      </c>
      <c r="F1489" s="61">
        <v>9828</v>
      </c>
      <c r="G1489" s="54">
        <v>57920</v>
      </c>
      <c r="H1489" s="54">
        <v>58786</v>
      </c>
      <c r="I1489" s="24">
        <v>1.4951657458563536E-2</v>
      </c>
    </row>
    <row r="1490" spans="1:9" ht="14.25">
      <c r="A1490" s="56" t="s">
        <v>6</v>
      </c>
      <c r="B1490" s="56" t="s">
        <v>561</v>
      </c>
      <c r="C1490" s="56" t="s">
        <v>576</v>
      </c>
      <c r="D1490" s="57" t="s">
        <v>4371</v>
      </c>
      <c r="E1490" s="61">
        <v>8566</v>
      </c>
      <c r="F1490" s="61">
        <v>12503</v>
      </c>
      <c r="G1490" s="54">
        <v>55431</v>
      </c>
      <c r="H1490" s="54">
        <v>67033</v>
      </c>
      <c r="I1490" s="24">
        <v>0.20930526239829697</v>
      </c>
    </row>
    <row r="1491" spans="1:9" ht="14.25">
      <c r="A1491" s="56" t="s">
        <v>6</v>
      </c>
      <c r="B1491" s="56" t="s">
        <v>561</v>
      </c>
      <c r="C1491" s="56" t="s">
        <v>622</v>
      </c>
      <c r="D1491" s="57" t="s">
        <v>4372</v>
      </c>
      <c r="E1491" s="61">
        <v>2118</v>
      </c>
      <c r="F1491" s="61">
        <v>2487</v>
      </c>
      <c r="G1491" s="54">
        <v>31640</v>
      </c>
      <c r="H1491" s="54">
        <v>27981</v>
      </c>
      <c r="I1491" s="24">
        <v>-0.11564475347661188</v>
      </c>
    </row>
    <row r="1492" spans="1:9" ht="14.25">
      <c r="A1492" s="56" t="s">
        <v>6</v>
      </c>
      <c r="B1492" s="56" t="s">
        <v>561</v>
      </c>
      <c r="C1492" s="56" t="s">
        <v>600</v>
      </c>
      <c r="D1492" s="57" t="s">
        <v>4373</v>
      </c>
      <c r="E1492" s="61">
        <v>2271</v>
      </c>
      <c r="F1492" s="61">
        <v>2352</v>
      </c>
      <c r="G1492" s="54">
        <v>30081</v>
      </c>
      <c r="H1492" s="54">
        <v>26298</v>
      </c>
      <c r="I1492" s="24">
        <v>-0.12576044679365714</v>
      </c>
    </row>
    <row r="1493" spans="1:9" ht="14.25">
      <c r="A1493" s="56" t="s">
        <v>6</v>
      </c>
      <c r="B1493" s="56" t="s">
        <v>561</v>
      </c>
      <c r="C1493" s="56" t="s">
        <v>582</v>
      </c>
      <c r="D1493" s="57" t="s">
        <v>4374</v>
      </c>
      <c r="E1493" s="61">
        <v>2635</v>
      </c>
      <c r="F1493" s="61">
        <v>2728</v>
      </c>
      <c r="G1493" s="54">
        <v>42589</v>
      </c>
      <c r="H1493" s="54">
        <v>35473</v>
      </c>
      <c r="I1493" s="24">
        <v>-0.16708539763788771</v>
      </c>
    </row>
    <row r="1494" spans="1:9" ht="14.25">
      <c r="A1494" s="56" t="s">
        <v>6</v>
      </c>
      <c r="B1494" s="56" t="s">
        <v>561</v>
      </c>
      <c r="C1494" s="56" t="s">
        <v>564</v>
      </c>
      <c r="D1494" s="57" t="s">
        <v>4375</v>
      </c>
      <c r="E1494" s="61">
        <v>4809</v>
      </c>
      <c r="F1494" s="61">
        <v>5373</v>
      </c>
      <c r="G1494" s="54">
        <v>56355</v>
      </c>
      <c r="H1494" s="54">
        <v>50273</v>
      </c>
      <c r="I1494" s="24">
        <v>-0.10792298819980481</v>
      </c>
    </row>
    <row r="1495" spans="1:9" ht="14.25">
      <c r="A1495" s="56" t="s">
        <v>6</v>
      </c>
      <c r="B1495" s="56" t="s">
        <v>561</v>
      </c>
      <c r="C1495" s="56" t="s">
        <v>599</v>
      </c>
      <c r="D1495" s="57" t="s">
        <v>4376</v>
      </c>
      <c r="E1495" s="61">
        <v>2877</v>
      </c>
      <c r="F1495" s="61">
        <v>3358</v>
      </c>
      <c r="G1495" s="54">
        <v>40732</v>
      </c>
      <c r="H1495" s="54">
        <v>35861</v>
      </c>
      <c r="I1495" s="24">
        <v>-0.11958656584503584</v>
      </c>
    </row>
    <row r="1496" spans="1:9" ht="14.25">
      <c r="A1496" s="56" t="s">
        <v>6</v>
      </c>
      <c r="B1496" s="56" t="s">
        <v>561</v>
      </c>
      <c r="C1496" s="56" t="s">
        <v>581</v>
      </c>
      <c r="D1496" s="57" t="s">
        <v>4377</v>
      </c>
      <c r="E1496" s="61">
        <v>11446</v>
      </c>
      <c r="F1496" s="61">
        <v>14771</v>
      </c>
      <c r="G1496" s="54">
        <v>98435</v>
      </c>
      <c r="H1496" s="54">
        <v>98877</v>
      </c>
      <c r="I1496" s="24">
        <v>4.4902727688322245E-3</v>
      </c>
    </row>
    <row r="1497" spans="1:9" ht="14.25">
      <c r="A1497" s="56" t="s">
        <v>6</v>
      </c>
      <c r="B1497" s="56" t="s">
        <v>561</v>
      </c>
      <c r="C1497" s="56" t="s">
        <v>603</v>
      </c>
      <c r="D1497" s="57" t="s">
        <v>4378</v>
      </c>
      <c r="E1497" s="61">
        <v>5942</v>
      </c>
      <c r="F1497" s="61">
        <v>6867</v>
      </c>
      <c r="G1497" s="54">
        <v>49780</v>
      </c>
      <c r="H1497" s="54">
        <v>50112</v>
      </c>
      <c r="I1497" s="24">
        <v>6.6693451185214948E-3</v>
      </c>
    </row>
    <row r="1498" spans="1:9" ht="14.25">
      <c r="A1498" s="56" t="s">
        <v>6</v>
      </c>
      <c r="B1498" s="56" t="s">
        <v>561</v>
      </c>
      <c r="C1498" s="56" t="s">
        <v>623</v>
      </c>
      <c r="D1498" s="57" t="s">
        <v>4379</v>
      </c>
      <c r="E1498" s="61">
        <v>3667</v>
      </c>
      <c r="F1498" s="61">
        <v>4058</v>
      </c>
      <c r="G1498" s="54">
        <v>38592</v>
      </c>
      <c r="H1498" s="54">
        <v>37671</v>
      </c>
      <c r="I1498" s="24">
        <v>-2.3865049751243782E-2</v>
      </c>
    </row>
    <row r="1499" spans="1:9" ht="14.25">
      <c r="A1499" s="56" t="s">
        <v>6</v>
      </c>
      <c r="B1499" s="56" t="s">
        <v>561</v>
      </c>
      <c r="C1499" s="56" t="s">
        <v>614</v>
      </c>
      <c r="D1499" s="57" t="s">
        <v>4380</v>
      </c>
      <c r="E1499" s="61">
        <v>4217</v>
      </c>
      <c r="F1499" s="61">
        <v>5127</v>
      </c>
      <c r="G1499" s="54">
        <v>31318</v>
      </c>
      <c r="H1499" s="54">
        <v>31209</v>
      </c>
      <c r="I1499" s="24">
        <v>-3.4804265917363817E-3</v>
      </c>
    </row>
    <row r="1500" spans="1:9" ht="14.25">
      <c r="A1500" s="56" t="s">
        <v>6</v>
      </c>
      <c r="B1500" s="56" t="s">
        <v>561</v>
      </c>
      <c r="C1500" s="56" t="s">
        <v>615</v>
      </c>
      <c r="D1500" s="57" t="s">
        <v>4381</v>
      </c>
      <c r="E1500" s="61">
        <v>5548</v>
      </c>
      <c r="F1500" s="61">
        <v>6600</v>
      </c>
      <c r="G1500" s="54">
        <v>43564</v>
      </c>
      <c r="H1500" s="54">
        <v>46377</v>
      </c>
      <c r="I1500" s="24">
        <v>6.4571664677256446E-2</v>
      </c>
    </row>
    <row r="1501" spans="1:9" ht="14.25">
      <c r="A1501" s="56" t="s">
        <v>6</v>
      </c>
      <c r="B1501" s="56" t="s">
        <v>561</v>
      </c>
      <c r="C1501" s="56" t="s">
        <v>618</v>
      </c>
      <c r="D1501" s="57" t="s">
        <v>4382</v>
      </c>
      <c r="E1501" s="61">
        <v>2372</v>
      </c>
      <c r="F1501" s="61">
        <v>3009</v>
      </c>
      <c r="G1501" s="54">
        <v>26044</v>
      </c>
      <c r="H1501" s="54">
        <v>28628</v>
      </c>
      <c r="I1501" s="24">
        <v>9.921671018276762E-2</v>
      </c>
    </row>
    <row r="1502" spans="1:9" ht="14.25">
      <c r="A1502" s="56" t="s">
        <v>6</v>
      </c>
      <c r="B1502" s="56" t="s">
        <v>561</v>
      </c>
      <c r="C1502" s="56" t="s">
        <v>616</v>
      </c>
      <c r="D1502" s="57" t="s">
        <v>4383</v>
      </c>
      <c r="E1502" s="61">
        <v>4315</v>
      </c>
      <c r="F1502" s="61">
        <v>7038</v>
      </c>
      <c r="G1502" s="54">
        <v>24679</v>
      </c>
      <c r="H1502" s="54">
        <v>32927</v>
      </c>
      <c r="I1502" s="24">
        <v>0.33421127274200735</v>
      </c>
    </row>
    <row r="1503" spans="1:9" ht="14.25">
      <c r="A1503" s="56" t="s">
        <v>6</v>
      </c>
      <c r="B1503" s="56" t="s">
        <v>561</v>
      </c>
      <c r="C1503" s="56" t="s">
        <v>578</v>
      </c>
      <c r="D1503" s="57" t="s">
        <v>4384</v>
      </c>
      <c r="E1503" s="61">
        <v>1113</v>
      </c>
      <c r="F1503" s="61">
        <v>1374</v>
      </c>
      <c r="G1503" s="54">
        <v>8373</v>
      </c>
      <c r="H1503" s="54">
        <v>9068</v>
      </c>
      <c r="I1503" s="24">
        <v>8.3004896691747279E-2</v>
      </c>
    </row>
    <row r="1504" spans="1:9" ht="14.25">
      <c r="A1504" s="56" t="s">
        <v>6</v>
      </c>
      <c r="B1504" s="56" t="s">
        <v>561</v>
      </c>
      <c r="C1504" s="56" t="s">
        <v>586</v>
      </c>
      <c r="D1504" s="57" t="s">
        <v>4385</v>
      </c>
      <c r="E1504" s="61">
        <v>5628</v>
      </c>
      <c r="F1504" s="61">
        <v>8032</v>
      </c>
      <c r="G1504" s="54">
        <v>41997</v>
      </c>
      <c r="H1504" s="54">
        <v>48190</v>
      </c>
      <c r="I1504" s="24">
        <v>0.14746291401766792</v>
      </c>
    </row>
    <row r="1505" spans="1:9" ht="14.25">
      <c r="A1505" s="56" t="s">
        <v>6</v>
      </c>
      <c r="B1505" s="56" t="s">
        <v>561</v>
      </c>
      <c r="C1505" s="56" t="s">
        <v>565</v>
      </c>
      <c r="D1505" s="57" t="s">
        <v>4386</v>
      </c>
      <c r="E1505" s="61">
        <v>1115</v>
      </c>
      <c r="F1505" s="61">
        <v>1259</v>
      </c>
      <c r="G1505" s="54">
        <v>15369</v>
      </c>
      <c r="H1505" s="54">
        <v>13545</v>
      </c>
      <c r="I1505" s="24">
        <v>-0.11868046066757759</v>
      </c>
    </row>
    <row r="1506" spans="1:9" ht="14.25">
      <c r="A1506" s="56" t="s">
        <v>6</v>
      </c>
      <c r="B1506" s="56" t="s">
        <v>561</v>
      </c>
      <c r="C1506" s="56" t="s">
        <v>601</v>
      </c>
      <c r="D1506" s="57" t="s">
        <v>4387</v>
      </c>
      <c r="E1506" s="61">
        <v>2442</v>
      </c>
      <c r="F1506" s="61">
        <v>2941</v>
      </c>
      <c r="G1506" s="54">
        <v>30021</v>
      </c>
      <c r="H1506" s="54">
        <v>28114</v>
      </c>
      <c r="I1506" s="24">
        <v>-6.3522201125878558E-2</v>
      </c>
    </row>
    <row r="1507" spans="1:9" ht="14.25">
      <c r="A1507" s="56" t="s">
        <v>6</v>
      </c>
      <c r="B1507" s="56" t="s">
        <v>561</v>
      </c>
      <c r="C1507" s="56" t="s">
        <v>607</v>
      </c>
      <c r="D1507" s="57" t="s">
        <v>4388</v>
      </c>
      <c r="E1507" s="61">
        <v>3411</v>
      </c>
      <c r="F1507" s="61">
        <v>3855</v>
      </c>
      <c r="G1507" s="54">
        <v>32119</v>
      </c>
      <c r="H1507" s="54">
        <v>31007</v>
      </c>
      <c r="I1507" s="24">
        <v>-3.462125221831315E-2</v>
      </c>
    </row>
    <row r="1508" spans="1:9" ht="14.25">
      <c r="A1508" s="56" t="s">
        <v>6</v>
      </c>
      <c r="B1508" s="56" t="s">
        <v>561</v>
      </c>
      <c r="C1508" s="56" t="s">
        <v>611</v>
      </c>
      <c r="D1508" s="57" t="s">
        <v>4389</v>
      </c>
      <c r="E1508" s="61">
        <v>2001</v>
      </c>
      <c r="F1508" s="61">
        <v>2379</v>
      </c>
      <c r="G1508" s="54">
        <v>19160</v>
      </c>
      <c r="H1508" s="54">
        <v>18723</v>
      </c>
      <c r="I1508" s="24">
        <v>-2.280793319415449E-2</v>
      </c>
    </row>
    <row r="1509" spans="1:9" ht="14.25">
      <c r="A1509" s="56" t="s">
        <v>6</v>
      </c>
      <c r="B1509" s="56" t="s">
        <v>561</v>
      </c>
      <c r="C1509" s="56" t="s">
        <v>594</v>
      </c>
      <c r="D1509" s="44" t="s">
        <v>4390</v>
      </c>
      <c r="E1509" s="56">
        <v>586</v>
      </c>
      <c r="F1509" s="56">
        <v>603</v>
      </c>
      <c r="G1509" s="54">
        <v>8602</v>
      </c>
      <c r="H1509" s="54">
        <v>7151</v>
      </c>
      <c r="I1509" s="24">
        <v>-0.16868170192978377</v>
      </c>
    </row>
    <row r="1510" spans="1:9" ht="14.25">
      <c r="A1510" s="56" t="s">
        <v>6</v>
      </c>
      <c r="B1510" s="56" t="s">
        <v>561</v>
      </c>
      <c r="C1510" s="56" t="s">
        <v>595</v>
      </c>
      <c r="D1510" s="57" t="s">
        <v>4391</v>
      </c>
      <c r="E1510" s="61">
        <v>1181</v>
      </c>
      <c r="F1510" s="61">
        <v>1353</v>
      </c>
      <c r="G1510" s="54">
        <v>17088</v>
      </c>
      <c r="H1510" s="54">
        <v>15080</v>
      </c>
      <c r="I1510" s="24">
        <v>-0.11750936329588015</v>
      </c>
    </row>
    <row r="1511" spans="1:9" ht="14.25">
      <c r="A1511" s="56" t="s">
        <v>6</v>
      </c>
      <c r="B1511" s="56" t="s">
        <v>561</v>
      </c>
      <c r="C1511" s="56" t="s">
        <v>589</v>
      </c>
      <c r="D1511" s="57" t="s">
        <v>4392</v>
      </c>
      <c r="E1511" s="61">
        <v>1003</v>
      </c>
      <c r="F1511" s="61">
        <v>1233</v>
      </c>
      <c r="G1511" s="54">
        <v>13863</v>
      </c>
      <c r="H1511" s="54">
        <v>12878</v>
      </c>
      <c r="I1511" s="24">
        <v>-7.1052441751424653E-2</v>
      </c>
    </row>
    <row r="1512" spans="1:9" ht="14.25">
      <c r="A1512" s="56" t="s">
        <v>6</v>
      </c>
      <c r="B1512" s="56" t="s">
        <v>561</v>
      </c>
      <c r="C1512" s="56" t="s">
        <v>571</v>
      </c>
      <c r="D1512" s="57" t="s">
        <v>4393</v>
      </c>
      <c r="E1512" s="61">
        <v>2466</v>
      </c>
      <c r="F1512" s="61">
        <v>3157</v>
      </c>
      <c r="G1512" s="54">
        <v>29155</v>
      </c>
      <c r="H1512" s="54">
        <v>29591</v>
      </c>
      <c r="I1512" s="24">
        <v>1.4954553249871378E-2</v>
      </c>
    </row>
    <row r="1513" spans="1:9" ht="14.25">
      <c r="A1513" s="56" t="s">
        <v>6</v>
      </c>
      <c r="B1513" s="56" t="s">
        <v>561</v>
      </c>
      <c r="C1513" s="56" t="s">
        <v>621</v>
      </c>
      <c r="D1513" s="44" t="s">
        <v>4394</v>
      </c>
      <c r="E1513" s="56">
        <v>156</v>
      </c>
      <c r="F1513" s="56">
        <v>182</v>
      </c>
      <c r="G1513" s="54">
        <v>2432</v>
      </c>
      <c r="H1513" s="54">
        <v>1899</v>
      </c>
      <c r="I1513" s="24">
        <v>-0.21916118421052633</v>
      </c>
    </row>
    <row r="1514" spans="1:9" ht="14.25">
      <c r="A1514" s="56" t="s">
        <v>6</v>
      </c>
      <c r="B1514" s="56" t="s">
        <v>561</v>
      </c>
      <c r="C1514" s="56" t="s">
        <v>619</v>
      </c>
      <c r="D1514" s="57" t="s">
        <v>4395</v>
      </c>
      <c r="E1514" s="61">
        <v>1234</v>
      </c>
      <c r="F1514" s="61">
        <v>1611</v>
      </c>
      <c r="G1514" s="54">
        <v>15284</v>
      </c>
      <c r="H1514" s="54">
        <v>15521</v>
      </c>
      <c r="I1514" s="24">
        <v>1.5506411934048678E-2</v>
      </c>
    </row>
    <row r="1515" spans="1:9" ht="14.25">
      <c r="A1515" s="56" t="s">
        <v>6</v>
      </c>
      <c r="B1515" s="56" t="s">
        <v>561</v>
      </c>
      <c r="C1515" s="56" t="s">
        <v>609</v>
      </c>
      <c r="D1515" s="57" t="s">
        <v>4396</v>
      </c>
      <c r="E1515" s="61">
        <v>1151</v>
      </c>
      <c r="F1515" s="61">
        <v>1387</v>
      </c>
      <c r="G1515" s="54">
        <v>14350</v>
      </c>
      <c r="H1515" s="54">
        <v>13820</v>
      </c>
      <c r="I1515" s="24">
        <v>-3.6933797909407665E-2</v>
      </c>
    </row>
    <row r="1516" spans="1:9" ht="14.25">
      <c r="A1516" s="56" t="s">
        <v>6</v>
      </c>
      <c r="B1516" s="56" t="s">
        <v>561</v>
      </c>
      <c r="C1516" s="56" t="s">
        <v>577</v>
      </c>
      <c r="D1516" s="57" t="s">
        <v>4397</v>
      </c>
      <c r="E1516" s="61">
        <v>1393</v>
      </c>
      <c r="F1516" s="61">
        <v>1619</v>
      </c>
      <c r="G1516" s="54">
        <v>20253</v>
      </c>
      <c r="H1516" s="54">
        <v>19969</v>
      </c>
      <c r="I1516" s="24">
        <v>-1.4022613933738211E-2</v>
      </c>
    </row>
    <row r="1517" spans="1:9" ht="14.25">
      <c r="A1517" s="56" t="s">
        <v>6</v>
      </c>
      <c r="B1517" s="56" t="s">
        <v>561</v>
      </c>
      <c r="C1517" s="56" t="s">
        <v>587</v>
      </c>
      <c r="D1517" s="44" t="s">
        <v>4398</v>
      </c>
      <c r="E1517" s="56">
        <v>833</v>
      </c>
      <c r="F1517" s="56">
        <v>960</v>
      </c>
      <c r="G1517" s="54">
        <v>11685</v>
      </c>
      <c r="H1517" s="54">
        <v>10191</v>
      </c>
      <c r="I1517" s="24">
        <v>-0.12785622593068036</v>
      </c>
    </row>
    <row r="1518" spans="1:9" ht="14.25">
      <c r="A1518" s="56" t="s">
        <v>6</v>
      </c>
      <c r="B1518" s="56" t="s">
        <v>561</v>
      </c>
      <c r="C1518" s="56" t="s">
        <v>617</v>
      </c>
      <c r="D1518" s="44" t="s">
        <v>4399</v>
      </c>
      <c r="E1518" s="56">
        <v>731</v>
      </c>
      <c r="F1518" s="56">
        <v>787</v>
      </c>
      <c r="G1518" s="54">
        <v>10909</v>
      </c>
      <c r="H1518" s="54">
        <v>8801</v>
      </c>
      <c r="I1518" s="24">
        <v>-0.1932349436245302</v>
      </c>
    </row>
    <row r="1519" spans="1:9" ht="14.25">
      <c r="A1519" s="56" t="s">
        <v>6</v>
      </c>
      <c r="B1519" s="56" t="s">
        <v>561</v>
      </c>
      <c r="C1519" s="56" t="s">
        <v>580</v>
      </c>
      <c r="D1519" s="44" t="s">
        <v>4400</v>
      </c>
      <c r="E1519" s="56">
        <v>551</v>
      </c>
      <c r="F1519" s="56">
        <v>588</v>
      </c>
      <c r="G1519" s="54">
        <v>9617</v>
      </c>
      <c r="H1519" s="54">
        <v>8407</v>
      </c>
      <c r="I1519" s="24">
        <v>-0.12581886243111157</v>
      </c>
    </row>
    <row r="1520" spans="1:9" ht="14.25">
      <c r="A1520" s="56" t="s">
        <v>6</v>
      </c>
      <c r="B1520" s="56" t="s">
        <v>561</v>
      </c>
      <c r="C1520" s="56" t="s">
        <v>588</v>
      </c>
      <c r="D1520" s="44" t="s">
        <v>4401</v>
      </c>
      <c r="E1520" s="56">
        <v>838</v>
      </c>
      <c r="F1520" s="56">
        <v>899</v>
      </c>
      <c r="G1520" s="54">
        <v>18264</v>
      </c>
      <c r="H1520" s="54">
        <v>15176</v>
      </c>
      <c r="I1520" s="24">
        <v>-0.16907577748576436</v>
      </c>
    </row>
    <row r="1521" spans="1:9" ht="14.25">
      <c r="A1521" s="56" t="s">
        <v>6</v>
      </c>
      <c r="B1521" s="56" t="s">
        <v>561</v>
      </c>
      <c r="C1521" s="56" t="s">
        <v>613</v>
      </c>
      <c r="D1521" s="44" t="s">
        <v>4402</v>
      </c>
      <c r="E1521" s="56">
        <v>320</v>
      </c>
      <c r="F1521" s="56">
        <v>345</v>
      </c>
      <c r="G1521" s="54">
        <v>5503</v>
      </c>
      <c r="H1521" s="54">
        <v>5008</v>
      </c>
      <c r="I1521" s="24">
        <v>-8.9950935853171002E-2</v>
      </c>
    </row>
    <row r="1522" spans="1:9" ht="14.25">
      <c r="A1522" s="56" t="s">
        <v>6</v>
      </c>
      <c r="B1522" s="56" t="s">
        <v>561</v>
      </c>
      <c r="C1522" s="56" t="s">
        <v>562</v>
      </c>
      <c r="D1522" s="44" t="s">
        <v>4403</v>
      </c>
      <c r="E1522" s="56">
        <v>187</v>
      </c>
      <c r="F1522" s="56">
        <v>244</v>
      </c>
      <c r="G1522" s="54">
        <v>3251</v>
      </c>
      <c r="H1522" s="54">
        <v>2774</v>
      </c>
      <c r="I1522" s="24">
        <v>-0.14672408489695479</v>
      </c>
    </row>
    <row r="1523" spans="1:9" ht="14.25">
      <c r="A1523" s="56" t="s">
        <v>6</v>
      </c>
      <c r="B1523" s="56" t="s">
        <v>561</v>
      </c>
      <c r="C1523" s="56" t="s">
        <v>573</v>
      </c>
      <c r="D1523" s="57" t="s">
        <v>4404</v>
      </c>
      <c r="E1523" s="61">
        <v>1335</v>
      </c>
      <c r="F1523" s="61">
        <v>1352</v>
      </c>
      <c r="G1523" s="54">
        <v>24714</v>
      </c>
      <c r="H1523" s="54">
        <v>21398</v>
      </c>
      <c r="I1523" s="24">
        <v>-0.13417496156024925</v>
      </c>
    </row>
    <row r="1524" spans="1:9" ht="14.25">
      <c r="A1524" s="56" t="s">
        <v>6</v>
      </c>
      <c r="B1524" s="56" t="s">
        <v>561</v>
      </c>
      <c r="C1524" s="56" t="s">
        <v>583</v>
      </c>
      <c r="D1524" s="57" t="s">
        <v>4405</v>
      </c>
      <c r="E1524" s="61">
        <v>3276</v>
      </c>
      <c r="F1524" s="61">
        <v>3966</v>
      </c>
      <c r="G1524" s="54">
        <v>36005</v>
      </c>
      <c r="H1524" s="54">
        <v>37684</v>
      </c>
      <c r="I1524" s="24">
        <v>4.6632412164977086E-2</v>
      </c>
    </row>
    <row r="1525" spans="1:9" ht="14.25">
      <c r="A1525" s="56" t="s">
        <v>6</v>
      </c>
      <c r="B1525" s="56" t="s">
        <v>561</v>
      </c>
      <c r="C1525" s="56" t="s">
        <v>597</v>
      </c>
      <c r="D1525" s="57" t="s">
        <v>4406</v>
      </c>
      <c r="E1525" s="61">
        <v>1573</v>
      </c>
      <c r="F1525" s="61">
        <v>1809</v>
      </c>
      <c r="G1525" s="54">
        <v>21572</v>
      </c>
      <c r="H1525" s="54">
        <v>18825</v>
      </c>
      <c r="I1525" s="24">
        <v>-0.12734099758946782</v>
      </c>
    </row>
    <row r="1526" spans="1:9" ht="14.25">
      <c r="A1526" s="56" t="s">
        <v>6</v>
      </c>
      <c r="B1526" s="56" t="s">
        <v>561</v>
      </c>
      <c r="C1526" s="56" t="s">
        <v>626</v>
      </c>
      <c r="D1526" s="44" t="s">
        <v>4407</v>
      </c>
      <c r="E1526" s="56">
        <v>533</v>
      </c>
      <c r="F1526" s="56">
        <v>679</v>
      </c>
      <c r="G1526" s="54">
        <v>6792</v>
      </c>
      <c r="H1526" s="54">
        <v>6536</v>
      </c>
      <c r="I1526" s="24">
        <v>-3.7691401648998819E-2</v>
      </c>
    </row>
    <row r="1527" spans="1:9" ht="14.25">
      <c r="A1527" s="56" t="s">
        <v>6</v>
      </c>
      <c r="B1527" s="56" t="s">
        <v>561</v>
      </c>
      <c r="C1527" s="56" t="s">
        <v>592</v>
      </c>
      <c r="D1527" s="44" t="s">
        <v>4408</v>
      </c>
      <c r="E1527" s="56">
        <v>705</v>
      </c>
      <c r="F1527" s="56">
        <v>796</v>
      </c>
      <c r="G1527" s="54">
        <v>7852</v>
      </c>
      <c r="H1527" s="54">
        <v>7251</v>
      </c>
      <c r="I1527" s="24">
        <v>-7.6541008660213961E-2</v>
      </c>
    </row>
    <row r="1528" spans="1:9" ht="14.25">
      <c r="A1528" s="56" t="s">
        <v>6</v>
      </c>
      <c r="B1528" s="56" t="s">
        <v>561</v>
      </c>
      <c r="C1528" s="56" t="s">
        <v>568</v>
      </c>
      <c r="D1528" s="57" t="s">
        <v>4409</v>
      </c>
      <c r="E1528" s="61">
        <v>1520</v>
      </c>
      <c r="F1528" s="61">
        <v>1614</v>
      </c>
      <c r="G1528" s="54">
        <v>19544</v>
      </c>
      <c r="H1528" s="54">
        <v>17189</v>
      </c>
      <c r="I1528" s="24">
        <v>-0.12049733933688088</v>
      </c>
    </row>
    <row r="1529" spans="1:9" ht="14.25">
      <c r="A1529" s="56" t="s">
        <v>6</v>
      </c>
      <c r="B1529" s="56" t="s">
        <v>1818</v>
      </c>
      <c r="C1529" s="56" t="s">
        <v>1831</v>
      </c>
      <c r="D1529" s="57" t="s">
        <v>4410</v>
      </c>
      <c r="E1529" s="61">
        <v>31133</v>
      </c>
      <c r="F1529" s="61">
        <v>37946</v>
      </c>
      <c r="G1529" s="54">
        <v>237506</v>
      </c>
      <c r="H1529" s="54">
        <v>233301</v>
      </c>
      <c r="I1529" s="24">
        <v>-1.7704815878335705E-2</v>
      </c>
    </row>
    <row r="1530" spans="1:9" ht="14.25">
      <c r="A1530" s="56" t="s">
        <v>6</v>
      </c>
      <c r="B1530" s="56" t="s">
        <v>1818</v>
      </c>
      <c r="C1530" s="56" t="s">
        <v>1825</v>
      </c>
      <c r="D1530" s="57" t="s">
        <v>4411</v>
      </c>
      <c r="E1530" s="61">
        <v>9315</v>
      </c>
      <c r="F1530" s="61">
        <v>11065</v>
      </c>
      <c r="G1530" s="54">
        <v>126926</v>
      </c>
      <c r="H1530" s="54">
        <v>117373</v>
      </c>
      <c r="I1530" s="24">
        <v>-7.5264327245796764E-2</v>
      </c>
    </row>
    <row r="1531" spans="1:9" ht="14.25">
      <c r="A1531" s="56" t="s">
        <v>6</v>
      </c>
      <c r="B1531" s="56" t="s">
        <v>1818</v>
      </c>
      <c r="C1531" s="56" t="s">
        <v>1836</v>
      </c>
      <c r="D1531" s="57" t="s">
        <v>4412</v>
      </c>
      <c r="E1531" s="61">
        <v>8443</v>
      </c>
      <c r="F1531" s="61">
        <v>11010</v>
      </c>
      <c r="G1531" s="54">
        <v>69074</v>
      </c>
      <c r="H1531" s="54">
        <v>74196</v>
      </c>
      <c r="I1531" s="24">
        <v>7.4152358340330654E-2</v>
      </c>
    </row>
    <row r="1532" spans="1:9" ht="14.25">
      <c r="A1532" s="56" t="s">
        <v>6</v>
      </c>
      <c r="B1532" s="56" t="s">
        <v>1818</v>
      </c>
      <c r="C1532" s="56" t="s">
        <v>1834</v>
      </c>
      <c r="D1532" s="57" t="s">
        <v>4413</v>
      </c>
      <c r="E1532" s="61">
        <v>1536</v>
      </c>
      <c r="F1532" s="61">
        <v>1686</v>
      </c>
      <c r="G1532" s="54">
        <v>21404</v>
      </c>
      <c r="H1532" s="54">
        <v>18295</v>
      </c>
      <c r="I1532" s="24">
        <v>-0.14525322369650531</v>
      </c>
    </row>
    <row r="1533" spans="1:9" ht="14.25">
      <c r="A1533" s="56" t="s">
        <v>6</v>
      </c>
      <c r="B1533" s="56" t="s">
        <v>1818</v>
      </c>
      <c r="C1533" s="56" t="s">
        <v>1822</v>
      </c>
      <c r="D1533" s="57" t="s">
        <v>4414</v>
      </c>
      <c r="E1533" s="61">
        <v>4249</v>
      </c>
      <c r="F1533" s="61">
        <v>5061</v>
      </c>
      <c r="G1533" s="54">
        <v>57161</v>
      </c>
      <c r="H1533" s="54">
        <v>52629</v>
      </c>
      <c r="I1533" s="24">
        <v>-7.9284827067406097E-2</v>
      </c>
    </row>
    <row r="1534" spans="1:9" ht="14.25">
      <c r="A1534" s="56" t="s">
        <v>6</v>
      </c>
      <c r="B1534" s="56" t="s">
        <v>1818</v>
      </c>
      <c r="C1534" s="56" t="s">
        <v>1833</v>
      </c>
      <c r="D1534" s="57" t="s">
        <v>4415</v>
      </c>
      <c r="E1534" s="61">
        <v>4088</v>
      </c>
      <c r="F1534" s="61">
        <v>5226</v>
      </c>
      <c r="G1534" s="54">
        <v>50699</v>
      </c>
      <c r="H1534" s="54">
        <v>47914</v>
      </c>
      <c r="I1534" s="24">
        <v>-5.493204994181345E-2</v>
      </c>
    </row>
    <row r="1535" spans="1:9" ht="14.25">
      <c r="A1535" s="56" t="s">
        <v>6</v>
      </c>
      <c r="B1535" s="56" t="s">
        <v>1818</v>
      </c>
      <c r="C1535" s="56" t="s">
        <v>1144</v>
      </c>
      <c r="D1535" s="57" t="s">
        <v>4416</v>
      </c>
      <c r="E1535" s="61">
        <v>2263</v>
      </c>
      <c r="F1535" s="61">
        <v>2771</v>
      </c>
      <c r="G1535" s="54">
        <v>30720</v>
      </c>
      <c r="H1535" s="54">
        <v>27892</v>
      </c>
      <c r="I1535" s="24">
        <v>-9.2057291666666666E-2</v>
      </c>
    </row>
    <row r="1536" spans="1:9" ht="14.25">
      <c r="A1536" s="56" t="s">
        <v>6</v>
      </c>
      <c r="B1536" s="56" t="s">
        <v>1818</v>
      </c>
      <c r="C1536" s="56" t="s">
        <v>1829</v>
      </c>
      <c r="D1536" s="57" t="s">
        <v>4417</v>
      </c>
      <c r="E1536" s="61">
        <v>4040</v>
      </c>
      <c r="F1536" s="61">
        <v>5287</v>
      </c>
      <c r="G1536" s="54">
        <v>45133</v>
      </c>
      <c r="H1536" s="54">
        <v>43952</v>
      </c>
      <c r="I1536" s="24">
        <v>-2.6167106108612323E-2</v>
      </c>
    </row>
    <row r="1537" spans="1:9" ht="14.25">
      <c r="A1537" s="56" t="s">
        <v>6</v>
      </c>
      <c r="B1537" s="56" t="s">
        <v>1818</v>
      </c>
      <c r="C1537" s="56" t="s">
        <v>1837</v>
      </c>
      <c r="D1537" s="57" t="s">
        <v>4418</v>
      </c>
      <c r="E1537" s="61">
        <v>2043</v>
      </c>
      <c r="F1537" s="61">
        <v>2342</v>
      </c>
      <c r="G1537" s="54">
        <v>28984</v>
      </c>
      <c r="H1537" s="54">
        <v>25848</v>
      </c>
      <c r="I1537" s="24">
        <v>-0.10819762627656639</v>
      </c>
    </row>
    <row r="1538" spans="1:9" ht="14.25">
      <c r="A1538" s="56" t="s">
        <v>6</v>
      </c>
      <c r="B1538" s="56" t="s">
        <v>1818</v>
      </c>
      <c r="C1538" s="56" t="s">
        <v>1824</v>
      </c>
      <c r="D1538" s="57" t="s">
        <v>4419</v>
      </c>
      <c r="E1538" s="61">
        <v>3183</v>
      </c>
      <c r="F1538" s="61">
        <v>3597</v>
      </c>
      <c r="G1538" s="54">
        <v>32899</v>
      </c>
      <c r="H1538" s="54">
        <v>31022</v>
      </c>
      <c r="I1538" s="24">
        <v>-5.7053405878598133E-2</v>
      </c>
    </row>
    <row r="1539" spans="1:9" ht="14.25">
      <c r="A1539" s="56" t="s">
        <v>6</v>
      </c>
      <c r="B1539" s="56" t="s">
        <v>1818</v>
      </c>
      <c r="C1539" s="56" t="s">
        <v>1838</v>
      </c>
      <c r="D1539" s="57" t="s">
        <v>4420</v>
      </c>
      <c r="E1539" s="61">
        <v>1550</v>
      </c>
      <c r="F1539" s="61">
        <v>1928</v>
      </c>
      <c r="G1539" s="54">
        <v>16405</v>
      </c>
      <c r="H1539" s="54">
        <v>16323</v>
      </c>
      <c r="I1539" s="24">
        <v>-4.9984760743675711E-3</v>
      </c>
    </row>
    <row r="1540" spans="1:9" ht="14.25">
      <c r="A1540" s="56" t="s">
        <v>6</v>
      </c>
      <c r="B1540" s="56" t="s">
        <v>1818</v>
      </c>
      <c r="C1540" s="56" t="s">
        <v>1826</v>
      </c>
      <c r="D1540" s="57" t="s">
        <v>4421</v>
      </c>
      <c r="E1540" s="61">
        <v>2565</v>
      </c>
      <c r="F1540" s="61">
        <v>2996</v>
      </c>
      <c r="G1540" s="54">
        <v>17837</v>
      </c>
      <c r="H1540" s="54">
        <v>17250</v>
      </c>
      <c r="I1540" s="24">
        <v>-3.2909121489039635E-2</v>
      </c>
    </row>
    <row r="1541" spans="1:9" ht="14.25">
      <c r="A1541" s="56" t="s">
        <v>6</v>
      </c>
      <c r="B1541" s="56" t="s">
        <v>1818</v>
      </c>
      <c r="C1541" s="56" t="s">
        <v>1823</v>
      </c>
      <c r="D1541" s="44" t="s">
        <v>4422</v>
      </c>
      <c r="E1541" s="56">
        <v>847</v>
      </c>
      <c r="F1541" s="61">
        <v>1014</v>
      </c>
      <c r="G1541" s="54">
        <v>9224</v>
      </c>
      <c r="H1541" s="54">
        <v>9286</v>
      </c>
      <c r="I1541" s="24">
        <v>6.7215958369470944E-3</v>
      </c>
    </row>
    <row r="1542" spans="1:9" ht="14.25">
      <c r="A1542" s="56" t="s">
        <v>6</v>
      </c>
      <c r="B1542" s="56" t="s">
        <v>1818</v>
      </c>
      <c r="C1542" s="56" t="s">
        <v>1828</v>
      </c>
      <c r="D1542" s="57" t="s">
        <v>4423</v>
      </c>
      <c r="E1542" s="61">
        <v>2353</v>
      </c>
      <c r="F1542" s="61">
        <v>2820</v>
      </c>
      <c r="G1542" s="54">
        <v>26175</v>
      </c>
      <c r="H1542" s="54">
        <v>25511</v>
      </c>
      <c r="I1542" s="24">
        <v>-2.5367717287488063E-2</v>
      </c>
    </row>
    <row r="1543" spans="1:9" ht="14.25">
      <c r="A1543" s="56" t="s">
        <v>6</v>
      </c>
      <c r="B1543" s="56" t="s">
        <v>1818</v>
      </c>
      <c r="C1543" s="56" t="s">
        <v>1821</v>
      </c>
      <c r="D1543" s="44" t="s">
        <v>4424</v>
      </c>
      <c r="E1543" s="56">
        <v>232</v>
      </c>
      <c r="F1543" s="56">
        <v>315</v>
      </c>
      <c r="G1543" s="54">
        <v>6379</v>
      </c>
      <c r="H1543" s="54">
        <v>5609</v>
      </c>
      <c r="I1543" s="24">
        <v>-0.12070857501175733</v>
      </c>
    </row>
    <row r="1544" spans="1:9" ht="14.25">
      <c r="A1544" s="56" t="s">
        <v>6</v>
      </c>
      <c r="B1544" s="56" t="s">
        <v>1818</v>
      </c>
      <c r="C1544" s="56" t="s">
        <v>1819</v>
      </c>
      <c r="D1544" s="57" t="s">
        <v>4425</v>
      </c>
      <c r="E1544" s="61">
        <v>1638</v>
      </c>
      <c r="F1544" s="61">
        <v>1953</v>
      </c>
      <c r="G1544" s="54">
        <v>20929</v>
      </c>
      <c r="H1544" s="54">
        <v>19010</v>
      </c>
      <c r="I1544" s="24">
        <v>-9.169095513402456E-2</v>
      </c>
    </row>
    <row r="1545" spans="1:9" ht="14.25">
      <c r="A1545" s="56" t="s">
        <v>6</v>
      </c>
      <c r="B1545" s="56" t="s">
        <v>1818</v>
      </c>
      <c r="C1545" s="56" t="s">
        <v>1830</v>
      </c>
      <c r="D1545" s="44" t="s">
        <v>4426</v>
      </c>
      <c r="E1545" s="56">
        <v>499</v>
      </c>
      <c r="F1545" s="56">
        <v>533</v>
      </c>
      <c r="G1545" s="54">
        <v>7369</v>
      </c>
      <c r="H1545" s="54">
        <v>6293</v>
      </c>
      <c r="I1545" s="24">
        <v>-0.14601709865653412</v>
      </c>
    </row>
    <row r="1546" spans="1:9" ht="14.25">
      <c r="A1546" s="56" t="s">
        <v>6</v>
      </c>
      <c r="B1546" s="56" t="s">
        <v>1818</v>
      </c>
      <c r="C1546" s="56" t="s">
        <v>1827</v>
      </c>
      <c r="D1546" s="44" t="s">
        <v>4427</v>
      </c>
      <c r="E1546" s="56">
        <v>825</v>
      </c>
      <c r="F1546" s="61">
        <v>1159</v>
      </c>
      <c r="G1546" s="54">
        <v>9515</v>
      </c>
      <c r="H1546" s="54">
        <v>9566</v>
      </c>
      <c r="I1546" s="24">
        <v>5.3599579611140306E-3</v>
      </c>
    </row>
    <row r="1547" spans="1:9" ht="14.25">
      <c r="A1547" s="56" t="s">
        <v>6</v>
      </c>
      <c r="B1547" s="56" t="s">
        <v>1818</v>
      </c>
      <c r="C1547" s="56" t="s">
        <v>1832</v>
      </c>
      <c r="D1547" s="57" t="s">
        <v>4428</v>
      </c>
      <c r="E1547" s="61">
        <v>1742</v>
      </c>
      <c r="F1547" s="61">
        <v>2010</v>
      </c>
      <c r="G1547" s="54">
        <v>25607</v>
      </c>
      <c r="H1547" s="54">
        <v>22051</v>
      </c>
      <c r="I1547" s="24">
        <v>-0.13886827820517827</v>
      </c>
    </row>
    <row r="1548" spans="1:9" ht="14.25">
      <c r="A1548" s="56" t="s">
        <v>6</v>
      </c>
      <c r="B1548" s="56" t="s">
        <v>1818</v>
      </c>
      <c r="C1548" s="56" t="s">
        <v>1835</v>
      </c>
      <c r="D1548" s="44" t="s">
        <v>4429</v>
      </c>
      <c r="E1548" s="56">
        <v>343</v>
      </c>
      <c r="F1548" s="56">
        <v>442</v>
      </c>
      <c r="G1548" s="54">
        <v>9842</v>
      </c>
      <c r="H1548" s="54">
        <v>8121</v>
      </c>
      <c r="I1548" s="24">
        <v>-0.17486283275756959</v>
      </c>
    </row>
    <row r="1549" spans="1:9" ht="14.25">
      <c r="A1549" s="56" t="s">
        <v>6</v>
      </c>
      <c r="B1549" s="56" t="s">
        <v>1594</v>
      </c>
      <c r="C1549" s="56" t="s">
        <v>1605</v>
      </c>
      <c r="D1549" s="57" t="s">
        <v>4430</v>
      </c>
      <c r="E1549" s="61">
        <v>49469</v>
      </c>
      <c r="F1549" s="61">
        <v>59032</v>
      </c>
      <c r="G1549" s="54">
        <v>443766</v>
      </c>
      <c r="H1549" s="54">
        <v>409118</v>
      </c>
      <c r="I1549" s="24">
        <v>-7.8077184822631748E-2</v>
      </c>
    </row>
    <row r="1550" spans="1:9" ht="14.25">
      <c r="A1550" s="56" t="s">
        <v>6</v>
      </c>
      <c r="B1550" s="56" t="s">
        <v>1594</v>
      </c>
      <c r="C1550" s="56" t="s">
        <v>1610</v>
      </c>
      <c r="D1550" s="57" t="s">
        <v>4431</v>
      </c>
      <c r="E1550" s="61">
        <v>21998</v>
      </c>
      <c r="F1550" s="61">
        <v>25408</v>
      </c>
      <c r="G1550" s="54">
        <v>261101</v>
      </c>
      <c r="H1550" s="54">
        <v>243223</v>
      </c>
      <c r="I1550" s="24">
        <v>-6.8471587623180299E-2</v>
      </c>
    </row>
    <row r="1551" spans="1:9" ht="14.25">
      <c r="A1551" s="56" t="s">
        <v>6</v>
      </c>
      <c r="B1551" s="56" t="s">
        <v>1594</v>
      </c>
      <c r="C1551" s="56" t="s">
        <v>1612</v>
      </c>
      <c r="D1551" s="57" t="s">
        <v>4432</v>
      </c>
      <c r="E1551" s="61">
        <v>3538</v>
      </c>
      <c r="F1551" s="61">
        <v>4170</v>
      </c>
      <c r="G1551" s="54">
        <v>47455</v>
      </c>
      <c r="H1551" s="54">
        <v>43338</v>
      </c>
      <c r="I1551" s="24">
        <v>-8.675587398588136E-2</v>
      </c>
    </row>
    <row r="1552" spans="1:9" ht="14.25">
      <c r="A1552" s="56" t="s">
        <v>6</v>
      </c>
      <c r="B1552" s="56" t="s">
        <v>1594</v>
      </c>
      <c r="C1552" s="56" t="s">
        <v>1601</v>
      </c>
      <c r="D1552" s="57" t="s">
        <v>4433</v>
      </c>
      <c r="E1552" s="61">
        <v>13593</v>
      </c>
      <c r="F1552" s="61">
        <v>16848</v>
      </c>
      <c r="G1552" s="54">
        <v>140752</v>
      </c>
      <c r="H1552" s="54">
        <v>133852</v>
      </c>
      <c r="I1552" s="24">
        <v>-4.9022393997953849E-2</v>
      </c>
    </row>
    <row r="1553" spans="1:9" ht="14.25">
      <c r="A1553" s="56" t="s">
        <v>6</v>
      </c>
      <c r="B1553" s="56" t="s">
        <v>1594</v>
      </c>
      <c r="C1553" s="56" t="s">
        <v>1608</v>
      </c>
      <c r="D1553" s="57" t="s">
        <v>4434</v>
      </c>
      <c r="E1553" s="61">
        <v>8394</v>
      </c>
      <c r="F1553" s="61">
        <v>11677</v>
      </c>
      <c r="G1553" s="54">
        <v>90517</v>
      </c>
      <c r="H1553" s="54">
        <v>95397</v>
      </c>
      <c r="I1553" s="24">
        <v>5.3912524719113536E-2</v>
      </c>
    </row>
    <row r="1554" spans="1:9" ht="14.25">
      <c r="A1554" s="56" t="s">
        <v>6</v>
      </c>
      <c r="B1554" s="56" t="s">
        <v>1594</v>
      </c>
      <c r="C1554" s="56" t="s">
        <v>1599</v>
      </c>
      <c r="D1554" s="57" t="s">
        <v>4435</v>
      </c>
      <c r="E1554" s="61">
        <v>1645</v>
      </c>
      <c r="F1554" s="61">
        <v>1769</v>
      </c>
      <c r="G1554" s="54">
        <v>34905</v>
      </c>
      <c r="H1554" s="54">
        <v>29365</v>
      </c>
      <c r="I1554" s="24">
        <v>-0.15871651625841571</v>
      </c>
    </row>
    <row r="1555" spans="1:9" ht="14.25">
      <c r="A1555" s="56" t="s">
        <v>6</v>
      </c>
      <c r="B1555" s="56" t="s">
        <v>1594</v>
      </c>
      <c r="C1555" s="56" t="s">
        <v>1603</v>
      </c>
      <c r="D1555" s="57" t="s">
        <v>4436</v>
      </c>
      <c r="E1555" s="61">
        <v>1236</v>
      </c>
      <c r="F1555" s="61">
        <v>1419</v>
      </c>
      <c r="G1555" s="54">
        <v>25145</v>
      </c>
      <c r="H1555" s="54">
        <v>21271</v>
      </c>
      <c r="I1555" s="24">
        <v>-0.15406641479419367</v>
      </c>
    </row>
    <row r="1556" spans="1:9" ht="14.25">
      <c r="A1556" s="56" t="s">
        <v>6</v>
      </c>
      <c r="B1556" s="56" t="s">
        <v>1594</v>
      </c>
      <c r="C1556" s="56" t="s">
        <v>397</v>
      </c>
      <c r="D1556" s="57" t="s">
        <v>4437</v>
      </c>
      <c r="E1556" s="61">
        <v>1954</v>
      </c>
      <c r="F1556" s="61">
        <v>2191</v>
      </c>
      <c r="G1556" s="54">
        <v>34407</v>
      </c>
      <c r="H1556" s="54">
        <v>28502</v>
      </c>
      <c r="I1556" s="24">
        <v>-0.17162205365187316</v>
      </c>
    </row>
    <row r="1557" spans="1:9" ht="14.25">
      <c r="A1557" s="56" t="s">
        <v>6</v>
      </c>
      <c r="B1557" s="56" t="s">
        <v>1594</v>
      </c>
      <c r="C1557" s="56" t="s">
        <v>1600</v>
      </c>
      <c r="D1557" s="57" t="s">
        <v>4438</v>
      </c>
      <c r="E1557" s="61">
        <v>1697</v>
      </c>
      <c r="F1557" s="61">
        <v>1834</v>
      </c>
      <c r="G1557" s="54">
        <v>29377</v>
      </c>
      <c r="H1557" s="54">
        <v>24948</v>
      </c>
      <c r="I1557" s="24">
        <v>-0.15076420328828674</v>
      </c>
    </row>
    <row r="1558" spans="1:9" ht="14.25">
      <c r="A1558" s="56" t="s">
        <v>6</v>
      </c>
      <c r="B1558" s="56" t="s">
        <v>1594</v>
      </c>
      <c r="C1558" s="56" t="s">
        <v>1595</v>
      </c>
      <c r="D1558" s="57" t="s">
        <v>4439</v>
      </c>
      <c r="E1558" s="61">
        <v>2433</v>
      </c>
      <c r="F1558" s="61">
        <v>2830</v>
      </c>
      <c r="G1558" s="54">
        <v>40622</v>
      </c>
      <c r="H1558" s="54">
        <v>34391</v>
      </c>
      <c r="I1558" s="24">
        <v>-0.15338978878440254</v>
      </c>
    </row>
    <row r="1559" spans="1:9" ht="14.25">
      <c r="A1559" s="56" t="s">
        <v>6</v>
      </c>
      <c r="B1559" s="56" t="s">
        <v>1594</v>
      </c>
      <c r="C1559" s="56" t="s">
        <v>1609</v>
      </c>
      <c r="D1559" s="57" t="s">
        <v>4440</v>
      </c>
      <c r="E1559" s="61">
        <v>1387</v>
      </c>
      <c r="F1559" s="61">
        <v>1648</v>
      </c>
      <c r="G1559" s="54">
        <v>31176</v>
      </c>
      <c r="H1559" s="54">
        <v>26275</v>
      </c>
      <c r="I1559" s="24">
        <v>-0.15720425968693866</v>
      </c>
    </row>
    <row r="1560" spans="1:9" ht="14.25">
      <c r="A1560" s="56" t="s">
        <v>6</v>
      </c>
      <c r="B1560" s="56" t="s">
        <v>1594</v>
      </c>
      <c r="C1560" s="56" t="s">
        <v>1615</v>
      </c>
      <c r="D1560" s="57" t="s">
        <v>4441</v>
      </c>
      <c r="E1560" s="61">
        <v>2288</v>
      </c>
      <c r="F1560" s="61">
        <v>2798</v>
      </c>
      <c r="G1560" s="54">
        <v>47245</v>
      </c>
      <c r="H1560" s="54">
        <v>41096</v>
      </c>
      <c r="I1560" s="24">
        <v>-0.13015133876600699</v>
      </c>
    </row>
    <row r="1561" spans="1:9" ht="14.25">
      <c r="A1561" s="56" t="s">
        <v>6</v>
      </c>
      <c r="B1561" s="56" t="s">
        <v>1594</v>
      </c>
      <c r="C1561" s="56" t="s">
        <v>1604</v>
      </c>
      <c r="D1561" s="57" t="s">
        <v>4442</v>
      </c>
      <c r="E1561" s="61">
        <v>2523</v>
      </c>
      <c r="F1561" s="61">
        <v>2790</v>
      </c>
      <c r="G1561" s="54">
        <v>50363</v>
      </c>
      <c r="H1561" s="54">
        <v>42330</v>
      </c>
      <c r="I1561" s="24">
        <v>-0.15950201536842523</v>
      </c>
    </row>
    <row r="1562" spans="1:9" ht="14.25">
      <c r="A1562" s="56" t="s">
        <v>6</v>
      </c>
      <c r="B1562" s="56" t="s">
        <v>1594</v>
      </c>
      <c r="C1562" s="56" t="s">
        <v>1606</v>
      </c>
      <c r="D1562" s="57" t="s">
        <v>4443</v>
      </c>
      <c r="E1562" s="61">
        <v>6404</v>
      </c>
      <c r="F1562" s="61">
        <v>7532</v>
      </c>
      <c r="G1562" s="54">
        <v>42535</v>
      </c>
      <c r="H1562" s="54">
        <v>40780</v>
      </c>
      <c r="I1562" s="24">
        <v>-4.1260138709298226E-2</v>
      </c>
    </row>
    <row r="1563" spans="1:9" ht="14.25">
      <c r="A1563" s="56" t="s">
        <v>6</v>
      </c>
      <c r="B1563" s="56" t="s">
        <v>1594</v>
      </c>
      <c r="C1563" s="56" t="s">
        <v>1614</v>
      </c>
      <c r="D1563" s="57" t="s">
        <v>4444</v>
      </c>
      <c r="E1563" s="61">
        <v>2800</v>
      </c>
      <c r="F1563" s="61">
        <v>3653</v>
      </c>
      <c r="G1563" s="54">
        <v>30110</v>
      </c>
      <c r="H1563" s="54">
        <v>29339</v>
      </c>
      <c r="I1563" s="24">
        <v>-2.5606110926602459E-2</v>
      </c>
    </row>
    <row r="1564" spans="1:9" ht="14.25">
      <c r="A1564" s="56" t="s">
        <v>6</v>
      </c>
      <c r="B1564" s="56" t="s">
        <v>1594</v>
      </c>
      <c r="C1564" s="56" t="s">
        <v>1598</v>
      </c>
      <c r="D1564" s="44" t="s">
        <v>4445</v>
      </c>
      <c r="E1564" s="56">
        <v>415</v>
      </c>
      <c r="F1564" s="56">
        <v>514</v>
      </c>
      <c r="G1564" s="54">
        <v>8903</v>
      </c>
      <c r="H1564" s="54">
        <v>7721</v>
      </c>
      <c r="I1564" s="24">
        <v>-0.13276423677412108</v>
      </c>
    </row>
    <row r="1565" spans="1:9" ht="14.25">
      <c r="A1565" s="56" t="s">
        <v>6</v>
      </c>
      <c r="B1565" s="56" t="s">
        <v>1594</v>
      </c>
      <c r="C1565" s="56" t="s">
        <v>1602</v>
      </c>
      <c r="D1565" s="57" t="s">
        <v>4446</v>
      </c>
      <c r="E1565" s="61">
        <v>1011</v>
      </c>
      <c r="F1565" s="61">
        <v>1208</v>
      </c>
      <c r="G1565" s="54">
        <v>14651</v>
      </c>
      <c r="H1565" s="54">
        <v>13377</v>
      </c>
      <c r="I1565" s="24">
        <v>-8.6956521739130432E-2</v>
      </c>
    </row>
    <row r="1566" spans="1:9" ht="14.25">
      <c r="A1566" s="56" t="s">
        <v>6</v>
      </c>
      <c r="B1566" s="56" t="s">
        <v>1594</v>
      </c>
      <c r="C1566" s="56" t="s">
        <v>1597</v>
      </c>
      <c r="D1566" s="44" t="s">
        <v>4447</v>
      </c>
      <c r="E1566" s="56">
        <v>792</v>
      </c>
      <c r="F1566" s="61">
        <v>1004</v>
      </c>
      <c r="G1566" s="54">
        <v>15227</v>
      </c>
      <c r="H1566" s="54">
        <v>14291</v>
      </c>
      <c r="I1566" s="24">
        <v>-6.1469757667301506E-2</v>
      </c>
    </row>
    <row r="1567" spans="1:9" ht="14.25">
      <c r="A1567" s="56" t="s">
        <v>6</v>
      </c>
      <c r="B1567" s="56" t="s">
        <v>1594</v>
      </c>
      <c r="C1567" s="56" t="s">
        <v>1607</v>
      </c>
      <c r="D1567" s="44" t="s">
        <v>4448</v>
      </c>
      <c r="E1567" s="56">
        <v>146</v>
      </c>
      <c r="F1567" s="56">
        <v>201</v>
      </c>
      <c r="G1567" s="54">
        <v>2849</v>
      </c>
      <c r="H1567" s="54">
        <v>2288</v>
      </c>
      <c r="I1567" s="24">
        <v>-0.19691119691119691</v>
      </c>
    </row>
    <row r="1568" spans="1:9" ht="14.25">
      <c r="A1568" s="56" t="s">
        <v>6</v>
      </c>
      <c r="B1568" s="56" t="s">
        <v>1594</v>
      </c>
      <c r="C1568" s="56" t="s">
        <v>1611</v>
      </c>
      <c r="D1568" s="57" t="s">
        <v>4449</v>
      </c>
      <c r="E1568" s="61">
        <v>1024</v>
      </c>
      <c r="F1568" s="61">
        <v>1200</v>
      </c>
      <c r="G1568" s="54">
        <v>13599</v>
      </c>
      <c r="H1568" s="54">
        <v>13912</v>
      </c>
      <c r="I1568" s="24">
        <v>2.3016398264578276E-2</v>
      </c>
    </row>
    <row r="1569" spans="1:9" ht="14.25">
      <c r="A1569" s="56" t="s">
        <v>6</v>
      </c>
      <c r="B1569" s="56" t="s">
        <v>1594</v>
      </c>
      <c r="C1569" s="56" t="s">
        <v>1613</v>
      </c>
      <c r="D1569" s="57" t="s">
        <v>4450</v>
      </c>
      <c r="E1569" s="61">
        <v>1165</v>
      </c>
      <c r="F1569" s="61">
        <v>1276</v>
      </c>
      <c r="G1569" s="54">
        <v>22074</v>
      </c>
      <c r="H1569" s="54">
        <v>17503</v>
      </c>
      <c r="I1569" s="24">
        <v>-0.20707619824227599</v>
      </c>
    </row>
    <row r="1570" spans="1:9" ht="14.25">
      <c r="A1570" s="56" t="s">
        <v>6</v>
      </c>
      <c r="B1570" s="56" t="s">
        <v>1357</v>
      </c>
      <c r="C1570" s="56" t="s">
        <v>1375</v>
      </c>
      <c r="D1570" s="57" t="s">
        <v>4451</v>
      </c>
      <c r="E1570" s="61">
        <v>98632</v>
      </c>
      <c r="F1570" s="61">
        <v>126702</v>
      </c>
      <c r="G1570" s="54">
        <v>734474</v>
      </c>
      <c r="H1570" s="54">
        <v>738865</v>
      </c>
      <c r="I1570" s="24">
        <v>5.9784280995651314E-3</v>
      </c>
    </row>
    <row r="1571" spans="1:9" ht="14.25">
      <c r="A1571" s="56" t="s">
        <v>6</v>
      </c>
      <c r="B1571" s="56" t="s">
        <v>1357</v>
      </c>
      <c r="C1571" s="56" t="s">
        <v>1402</v>
      </c>
      <c r="D1571" s="57" t="s">
        <v>4452</v>
      </c>
      <c r="E1571" s="61">
        <v>9495</v>
      </c>
      <c r="F1571" s="61">
        <v>11576</v>
      </c>
      <c r="G1571" s="54">
        <v>132266</v>
      </c>
      <c r="H1571" s="54">
        <v>123067</v>
      </c>
      <c r="I1571" s="24">
        <v>-6.954924167964556E-2</v>
      </c>
    </row>
    <row r="1572" spans="1:9" ht="14.25">
      <c r="A1572" s="56" t="s">
        <v>6</v>
      </c>
      <c r="B1572" s="56" t="s">
        <v>1357</v>
      </c>
      <c r="C1572" s="56" t="s">
        <v>1366</v>
      </c>
      <c r="D1572" s="57" t="s">
        <v>4453</v>
      </c>
      <c r="E1572" s="61">
        <v>3182</v>
      </c>
      <c r="F1572" s="61">
        <v>3364</v>
      </c>
      <c r="G1572" s="54">
        <v>35611</v>
      </c>
      <c r="H1572" s="54">
        <v>31108</v>
      </c>
      <c r="I1572" s="24">
        <v>-0.12644969251074106</v>
      </c>
    </row>
    <row r="1573" spans="1:9" ht="14.25">
      <c r="A1573" s="56" t="s">
        <v>6</v>
      </c>
      <c r="B1573" s="56" t="s">
        <v>1357</v>
      </c>
      <c r="C1573" s="56" t="s">
        <v>1360</v>
      </c>
      <c r="D1573" s="57" t="s">
        <v>4454</v>
      </c>
      <c r="E1573" s="61">
        <v>4342</v>
      </c>
      <c r="F1573" s="61">
        <v>5045</v>
      </c>
      <c r="G1573" s="54">
        <v>55321</v>
      </c>
      <c r="H1573" s="54">
        <v>50832</v>
      </c>
      <c r="I1573" s="24">
        <v>-8.1144592469405835E-2</v>
      </c>
    </row>
    <row r="1574" spans="1:9" ht="14.25">
      <c r="A1574" s="56" t="s">
        <v>6</v>
      </c>
      <c r="B1574" s="56" t="s">
        <v>1357</v>
      </c>
      <c r="C1574" s="56" t="s">
        <v>1378</v>
      </c>
      <c r="D1574" s="57" t="s">
        <v>4455</v>
      </c>
      <c r="E1574" s="61">
        <v>2124</v>
      </c>
      <c r="F1574" s="61">
        <v>2297</v>
      </c>
      <c r="G1574" s="54">
        <v>26978</v>
      </c>
      <c r="H1574" s="54">
        <v>23557</v>
      </c>
      <c r="I1574" s="24">
        <v>-0.12680702794869894</v>
      </c>
    </row>
    <row r="1575" spans="1:9" ht="14.25">
      <c r="A1575" s="56" t="s">
        <v>6</v>
      </c>
      <c r="B1575" s="56" t="s">
        <v>1357</v>
      </c>
      <c r="C1575" s="56" t="s">
        <v>1393</v>
      </c>
      <c r="D1575" s="57" t="s">
        <v>4456</v>
      </c>
      <c r="E1575" s="61">
        <v>6117</v>
      </c>
      <c r="F1575" s="61">
        <v>7194</v>
      </c>
      <c r="G1575" s="54">
        <v>69541</v>
      </c>
      <c r="H1575" s="54">
        <v>64292</v>
      </c>
      <c r="I1575" s="24">
        <v>-7.5480651701873722E-2</v>
      </c>
    </row>
    <row r="1576" spans="1:9" ht="14.25">
      <c r="A1576" s="56" t="s">
        <v>6</v>
      </c>
      <c r="B1576" s="56" t="s">
        <v>1357</v>
      </c>
      <c r="C1576" s="56" t="s">
        <v>1400</v>
      </c>
      <c r="D1576" s="57" t="s">
        <v>4457</v>
      </c>
      <c r="E1576" s="61">
        <v>4093</v>
      </c>
      <c r="F1576" s="61">
        <v>4784</v>
      </c>
      <c r="G1576" s="54">
        <v>55391</v>
      </c>
      <c r="H1576" s="54">
        <v>49025</v>
      </c>
      <c r="I1576" s="24">
        <v>-0.1149284179740391</v>
      </c>
    </row>
    <row r="1577" spans="1:9" ht="14.25">
      <c r="A1577" s="56" t="s">
        <v>6</v>
      </c>
      <c r="B1577" s="56" t="s">
        <v>1357</v>
      </c>
      <c r="C1577" s="56" t="s">
        <v>1370</v>
      </c>
      <c r="D1577" s="57" t="s">
        <v>4458</v>
      </c>
      <c r="E1577" s="61">
        <v>3595</v>
      </c>
      <c r="F1577" s="61">
        <v>4344</v>
      </c>
      <c r="G1577" s="54">
        <v>50194</v>
      </c>
      <c r="H1577" s="54">
        <v>46416</v>
      </c>
      <c r="I1577" s="24">
        <v>-7.5267960313981752E-2</v>
      </c>
    </row>
    <row r="1578" spans="1:9" ht="14.25">
      <c r="A1578" s="56" t="s">
        <v>6</v>
      </c>
      <c r="B1578" s="56" t="s">
        <v>1357</v>
      </c>
      <c r="C1578" s="56" t="s">
        <v>1398</v>
      </c>
      <c r="D1578" s="57" t="s">
        <v>4459</v>
      </c>
      <c r="E1578" s="61">
        <v>3453</v>
      </c>
      <c r="F1578" s="61">
        <v>3792</v>
      </c>
      <c r="G1578" s="54">
        <v>37727</v>
      </c>
      <c r="H1578" s="54">
        <v>36122</v>
      </c>
      <c r="I1578" s="24">
        <v>-4.25424762106714E-2</v>
      </c>
    </row>
    <row r="1579" spans="1:9" ht="14.25">
      <c r="A1579" s="56" t="s">
        <v>6</v>
      </c>
      <c r="B1579" s="56" t="s">
        <v>1357</v>
      </c>
      <c r="C1579" s="56" t="s">
        <v>1368</v>
      </c>
      <c r="D1579" s="57" t="s">
        <v>4460</v>
      </c>
      <c r="E1579" s="61">
        <v>1176</v>
      </c>
      <c r="F1579" s="61">
        <v>1282</v>
      </c>
      <c r="G1579" s="54">
        <v>29902</v>
      </c>
      <c r="H1579" s="54">
        <v>24563</v>
      </c>
      <c r="I1579" s="24">
        <v>-0.1785499297705839</v>
      </c>
    </row>
    <row r="1580" spans="1:9" ht="14.25">
      <c r="A1580" s="56" t="s">
        <v>6</v>
      </c>
      <c r="B1580" s="56" t="s">
        <v>1357</v>
      </c>
      <c r="C1580" s="56" t="s">
        <v>1397</v>
      </c>
      <c r="D1580" s="57" t="s">
        <v>4461</v>
      </c>
      <c r="E1580" s="61">
        <v>4848</v>
      </c>
      <c r="F1580" s="61">
        <v>5707</v>
      </c>
      <c r="G1580" s="54">
        <v>61878</v>
      </c>
      <c r="H1580" s="54">
        <v>57032</v>
      </c>
      <c r="I1580" s="24">
        <v>-7.831539480914057E-2</v>
      </c>
    </row>
    <row r="1581" spans="1:9" ht="14.25">
      <c r="A1581" s="56" t="s">
        <v>6</v>
      </c>
      <c r="B1581" s="56" t="s">
        <v>1357</v>
      </c>
      <c r="C1581" s="56" t="s">
        <v>1363</v>
      </c>
      <c r="D1581" s="57" t="s">
        <v>4462</v>
      </c>
      <c r="E1581" s="61">
        <v>1777</v>
      </c>
      <c r="F1581" s="61">
        <v>2129</v>
      </c>
      <c r="G1581" s="54">
        <v>28444</v>
      </c>
      <c r="H1581" s="54">
        <v>24930</v>
      </c>
      <c r="I1581" s="24">
        <v>-0.12354099282801294</v>
      </c>
    </row>
    <row r="1582" spans="1:9" ht="14.25">
      <c r="A1582" s="56" t="s">
        <v>6</v>
      </c>
      <c r="B1582" s="56" t="s">
        <v>1357</v>
      </c>
      <c r="C1582" s="56" t="s">
        <v>1358</v>
      </c>
      <c r="D1582" s="57" t="s">
        <v>4463</v>
      </c>
      <c r="E1582" s="61">
        <v>5229</v>
      </c>
      <c r="F1582" s="61">
        <v>5902</v>
      </c>
      <c r="G1582" s="54">
        <v>89065</v>
      </c>
      <c r="H1582" s="54">
        <v>75783</v>
      </c>
      <c r="I1582" s="24">
        <v>-0.14912704204794253</v>
      </c>
    </row>
    <row r="1583" spans="1:9" ht="14.25">
      <c r="A1583" s="56" t="s">
        <v>6</v>
      </c>
      <c r="B1583" s="56" t="s">
        <v>1357</v>
      </c>
      <c r="C1583" s="56" t="s">
        <v>1373</v>
      </c>
      <c r="D1583" s="57" t="s">
        <v>4464</v>
      </c>
      <c r="E1583" s="61">
        <v>6994</v>
      </c>
      <c r="F1583" s="61">
        <v>9421</v>
      </c>
      <c r="G1583" s="54">
        <v>55002</v>
      </c>
      <c r="H1583" s="54">
        <v>61772</v>
      </c>
      <c r="I1583" s="24">
        <v>0.12308643322061016</v>
      </c>
    </row>
    <row r="1584" spans="1:9" ht="14.25">
      <c r="A1584" s="56" t="s">
        <v>6</v>
      </c>
      <c r="B1584" s="56" t="s">
        <v>1357</v>
      </c>
      <c r="C1584" s="56" t="s">
        <v>1381</v>
      </c>
      <c r="D1584" s="44" t="s">
        <v>4465</v>
      </c>
      <c r="E1584" s="56">
        <v>435</v>
      </c>
      <c r="F1584" s="56">
        <v>544</v>
      </c>
      <c r="G1584" s="54">
        <v>11388</v>
      </c>
      <c r="H1584" s="54">
        <v>9392</v>
      </c>
      <c r="I1584" s="24">
        <v>-0.17527221636810678</v>
      </c>
    </row>
    <row r="1585" spans="1:9" ht="14.25">
      <c r="A1585" s="56" t="s">
        <v>6</v>
      </c>
      <c r="B1585" s="56" t="s">
        <v>1357</v>
      </c>
      <c r="C1585" s="56" t="s">
        <v>1364</v>
      </c>
      <c r="D1585" s="44" t="s">
        <v>4466</v>
      </c>
      <c r="E1585" s="56">
        <v>381</v>
      </c>
      <c r="F1585" s="56">
        <v>464</v>
      </c>
      <c r="G1585" s="54">
        <v>5554</v>
      </c>
      <c r="H1585" s="54">
        <v>5045</v>
      </c>
      <c r="I1585" s="24">
        <v>-9.1645660785019803E-2</v>
      </c>
    </row>
    <row r="1586" spans="1:9" ht="14.25">
      <c r="A1586" s="56" t="s">
        <v>6</v>
      </c>
      <c r="B1586" s="56" t="s">
        <v>1357</v>
      </c>
      <c r="C1586" s="56" t="s">
        <v>1385</v>
      </c>
      <c r="D1586" s="44" t="s">
        <v>4467</v>
      </c>
      <c r="E1586" s="56">
        <v>594</v>
      </c>
      <c r="F1586" s="56">
        <v>761</v>
      </c>
      <c r="G1586" s="54">
        <v>10564</v>
      </c>
      <c r="H1586" s="54">
        <v>8979</v>
      </c>
      <c r="I1586" s="24">
        <v>-0.15003786444528588</v>
      </c>
    </row>
    <row r="1587" spans="1:9" ht="14.25">
      <c r="A1587" s="56" t="s">
        <v>6</v>
      </c>
      <c r="B1587" s="56" t="s">
        <v>1357</v>
      </c>
      <c r="C1587" s="56" t="s">
        <v>1383</v>
      </c>
      <c r="D1587" s="57" t="s">
        <v>4468</v>
      </c>
      <c r="E1587" s="61">
        <v>1249</v>
      </c>
      <c r="F1587" s="61">
        <v>1482</v>
      </c>
      <c r="G1587" s="54">
        <v>16594</v>
      </c>
      <c r="H1587" s="54">
        <v>15372</v>
      </c>
      <c r="I1587" s="24">
        <v>-7.3641075087380978E-2</v>
      </c>
    </row>
    <row r="1588" spans="1:9" ht="14.25">
      <c r="A1588" s="56" t="s">
        <v>6</v>
      </c>
      <c r="B1588" s="56" t="s">
        <v>1357</v>
      </c>
      <c r="C1588" s="56" t="s">
        <v>1384</v>
      </c>
      <c r="D1588" s="44" t="s">
        <v>4469</v>
      </c>
      <c r="E1588" s="56">
        <v>654</v>
      </c>
      <c r="F1588" s="56">
        <v>770</v>
      </c>
      <c r="G1588" s="54">
        <v>11247</v>
      </c>
      <c r="H1588" s="54">
        <v>9342</v>
      </c>
      <c r="I1588" s="24">
        <v>-0.16937850093358228</v>
      </c>
    </row>
    <row r="1589" spans="1:9" ht="14.25">
      <c r="A1589" s="56" t="s">
        <v>6</v>
      </c>
      <c r="B1589" s="56" t="s">
        <v>1357</v>
      </c>
      <c r="C1589" s="56" t="s">
        <v>1389</v>
      </c>
      <c r="D1589" s="57" t="s">
        <v>4470</v>
      </c>
      <c r="E1589" s="61">
        <v>2985</v>
      </c>
      <c r="F1589" s="61">
        <v>4494</v>
      </c>
      <c r="G1589" s="54">
        <v>31234</v>
      </c>
      <c r="H1589" s="54">
        <v>35187</v>
      </c>
      <c r="I1589" s="24">
        <v>0.12656079912915413</v>
      </c>
    </row>
    <row r="1590" spans="1:9" ht="14.25">
      <c r="A1590" s="56" t="s">
        <v>6</v>
      </c>
      <c r="B1590" s="56" t="s">
        <v>1357</v>
      </c>
      <c r="C1590" s="56" t="s">
        <v>1371</v>
      </c>
      <c r="D1590" s="57" t="s">
        <v>4471</v>
      </c>
      <c r="E1590" s="61">
        <v>4937</v>
      </c>
      <c r="F1590" s="61">
        <v>7329</v>
      </c>
      <c r="G1590" s="54">
        <v>37734</v>
      </c>
      <c r="H1590" s="54">
        <v>43337</v>
      </c>
      <c r="I1590" s="24">
        <v>0.14848677585201675</v>
      </c>
    </row>
    <row r="1591" spans="1:9" ht="14.25">
      <c r="A1591" s="56" t="s">
        <v>6</v>
      </c>
      <c r="B1591" s="56" t="s">
        <v>1357</v>
      </c>
      <c r="C1591" s="56" t="s">
        <v>1380</v>
      </c>
      <c r="D1591" s="44" t="s">
        <v>4472</v>
      </c>
      <c r="E1591" s="56">
        <v>262</v>
      </c>
      <c r="F1591" s="56">
        <v>353</v>
      </c>
      <c r="G1591" s="54">
        <v>4429</v>
      </c>
      <c r="H1591" s="54">
        <v>3750</v>
      </c>
      <c r="I1591" s="24">
        <v>-0.15330774441183112</v>
      </c>
    </row>
    <row r="1592" spans="1:9" ht="14.25">
      <c r="A1592" s="56" t="s">
        <v>6</v>
      </c>
      <c r="B1592" s="56" t="s">
        <v>1357</v>
      </c>
      <c r="C1592" s="56" t="s">
        <v>1388</v>
      </c>
      <c r="D1592" s="44" t="s">
        <v>4473</v>
      </c>
      <c r="E1592" s="56">
        <v>446</v>
      </c>
      <c r="F1592" s="56">
        <v>528</v>
      </c>
      <c r="G1592" s="54">
        <v>7877</v>
      </c>
      <c r="H1592" s="54">
        <v>6590</v>
      </c>
      <c r="I1592" s="24">
        <v>-0.16338707629808302</v>
      </c>
    </row>
    <row r="1593" spans="1:9" ht="14.25">
      <c r="A1593" s="56" t="s">
        <v>6</v>
      </c>
      <c r="B1593" s="56" t="s">
        <v>1357</v>
      </c>
      <c r="C1593" s="56" t="s">
        <v>1396</v>
      </c>
      <c r="D1593" s="44" t="s">
        <v>4474</v>
      </c>
      <c r="E1593" s="56">
        <v>96</v>
      </c>
      <c r="F1593" s="56">
        <v>130</v>
      </c>
      <c r="G1593" s="54">
        <v>1606</v>
      </c>
      <c r="H1593" s="54">
        <v>1382</v>
      </c>
      <c r="I1593" s="24">
        <v>-0.13947696139476962</v>
      </c>
    </row>
    <row r="1594" spans="1:9" ht="14.25">
      <c r="A1594" s="56" t="s">
        <v>6</v>
      </c>
      <c r="B1594" s="56" t="s">
        <v>1357</v>
      </c>
      <c r="C1594" s="56" t="s">
        <v>1392</v>
      </c>
      <c r="D1594" s="44" t="s">
        <v>4475</v>
      </c>
      <c r="E1594" s="56">
        <v>406</v>
      </c>
      <c r="F1594" s="56">
        <v>535</v>
      </c>
      <c r="G1594" s="54">
        <v>6716</v>
      </c>
      <c r="H1594" s="54">
        <v>5789</v>
      </c>
      <c r="I1594" s="24">
        <v>-0.13802858844550328</v>
      </c>
    </row>
    <row r="1595" spans="1:9" ht="14.25">
      <c r="A1595" s="56" t="s">
        <v>6</v>
      </c>
      <c r="B1595" s="56" t="s">
        <v>1357</v>
      </c>
      <c r="C1595" s="56" t="s">
        <v>1386</v>
      </c>
      <c r="D1595" s="44" t="s">
        <v>4476</v>
      </c>
      <c r="E1595" s="56">
        <v>479</v>
      </c>
      <c r="F1595" s="56">
        <v>624</v>
      </c>
      <c r="G1595" s="54">
        <v>6792</v>
      </c>
      <c r="H1595" s="54">
        <v>6426</v>
      </c>
      <c r="I1595" s="24">
        <v>-5.3886925795053005E-2</v>
      </c>
    </row>
    <row r="1596" spans="1:9" ht="14.25">
      <c r="A1596" s="56" t="s">
        <v>6</v>
      </c>
      <c r="B1596" s="56" t="s">
        <v>1357</v>
      </c>
      <c r="C1596" s="56" t="s">
        <v>1379</v>
      </c>
      <c r="D1596" s="44" t="s">
        <v>4477</v>
      </c>
      <c r="E1596" s="56">
        <v>844</v>
      </c>
      <c r="F1596" s="61">
        <v>1044</v>
      </c>
      <c r="G1596" s="54">
        <v>11972</v>
      </c>
      <c r="H1596" s="54">
        <v>9836</v>
      </c>
      <c r="I1596" s="24">
        <v>-0.17841630471099232</v>
      </c>
    </row>
    <row r="1597" spans="1:9" ht="14.25">
      <c r="A1597" s="56" t="s">
        <v>6</v>
      </c>
      <c r="B1597" s="56" t="s">
        <v>1357</v>
      </c>
      <c r="C1597" s="56" t="s">
        <v>1377</v>
      </c>
      <c r="D1597" s="57" t="s">
        <v>4478</v>
      </c>
      <c r="E1597" s="61">
        <v>1264</v>
      </c>
      <c r="F1597" s="61">
        <v>1523</v>
      </c>
      <c r="G1597" s="54">
        <v>17888</v>
      </c>
      <c r="H1597" s="54">
        <v>16303</v>
      </c>
      <c r="I1597" s="24">
        <v>-8.8606887298747758E-2</v>
      </c>
    </row>
    <row r="1598" spans="1:9" ht="14.25">
      <c r="A1598" s="56" t="s">
        <v>6</v>
      </c>
      <c r="B1598" s="56" t="s">
        <v>1357</v>
      </c>
      <c r="C1598" s="56" t="s">
        <v>1369</v>
      </c>
      <c r="D1598" s="44" t="s">
        <v>4479</v>
      </c>
      <c r="E1598" s="56">
        <v>900</v>
      </c>
      <c r="F1598" s="61">
        <v>1301</v>
      </c>
      <c r="G1598" s="54">
        <v>8676</v>
      </c>
      <c r="H1598" s="54">
        <v>9547</v>
      </c>
      <c r="I1598" s="24">
        <v>0.10039188566159521</v>
      </c>
    </row>
    <row r="1599" spans="1:9" ht="14.25">
      <c r="A1599" s="56" t="s">
        <v>6</v>
      </c>
      <c r="B1599" s="56" t="s">
        <v>1357</v>
      </c>
      <c r="C1599" s="56" t="s">
        <v>1376</v>
      </c>
      <c r="D1599" s="57" t="s">
        <v>4480</v>
      </c>
      <c r="E1599" s="61">
        <v>2991</v>
      </c>
      <c r="F1599" s="61">
        <v>3662</v>
      </c>
      <c r="G1599" s="54">
        <v>32676</v>
      </c>
      <c r="H1599" s="54">
        <v>32510</v>
      </c>
      <c r="I1599" s="24">
        <v>-5.0801811727261602E-3</v>
      </c>
    </row>
    <row r="1600" spans="1:9" ht="14.25">
      <c r="A1600" s="56" t="s">
        <v>6</v>
      </c>
      <c r="B1600" s="56" t="s">
        <v>1357</v>
      </c>
      <c r="C1600" s="56" t="s">
        <v>1372</v>
      </c>
      <c r="D1600" s="44" t="s">
        <v>4481</v>
      </c>
      <c r="E1600" s="56">
        <v>694</v>
      </c>
      <c r="F1600" s="56">
        <v>773</v>
      </c>
      <c r="G1600" s="54">
        <v>11181</v>
      </c>
      <c r="H1600" s="54">
        <v>10132</v>
      </c>
      <c r="I1600" s="24">
        <v>-9.3819872998837317E-2</v>
      </c>
    </row>
    <row r="1601" spans="1:9" ht="14.25">
      <c r="A1601" s="56" t="s">
        <v>6</v>
      </c>
      <c r="B1601" s="56" t="s">
        <v>1357</v>
      </c>
      <c r="C1601" s="56" t="s">
        <v>1401</v>
      </c>
      <c r="D1601" s="44" t="s">
        <v>4482</v>
      </c>
      <c r="E1601" s="56">
        <v>657</v>
      </c>
      <c r="F1601" s="56">
        <v>729</v>
      </c>
      <c r="G1601" s="54">
        <v>16981</v>
      </c>
      <c r="H1601" s="54">
        <v>13503</v>
      </c>
      <c r="I1601" s="24">
        <v>-0.20481714857782227</v>
      </c>
    </row>
    <row r="1602" spans="1:9" ht="14.25">
      <c r="A1602" s="56" t="s">
        <v>6</v>
      </c>
      <c r="B1602" s="56" t="s">
        <v>1357</v>
      </c>
      <c r="C1602" s="56" t="s">
        <v>1365</v>
      </c>
      <c r="D1602" s="44" t="s">
        <v>4483</v>
      </c>
      <c r="E1602" s="56">
        <v>772</v>
      </c>
      <c r="F1602" s="56">
        <v>844</v>
      </c>
      <c r="G1602" s="54">
        <v>12715</v>
      </c>
      <c r="H1602" s="54">
        <v>11094</v>
      </c>
      <c r="I1602" s="24">
        <v>-0.12748721981911129</v>
      </c>
    </row>
    <row r="1603" spans="1:9" ht="14.25">
      <c r="A1603" s="56" t="s">
        <v>6</v>
      </c>
      <c r="B1603" s="56" t="s">
        <v>1357</v>
      </c>
      <c r="C1603" s="56" t="s">
        <v>1362</v>
      </c>
      <c r="D1603" s="57" t="s">
        <v>4484</v>
      </c>
      <c r="E1603" s="61">
        <v>1003</v>
      </c>
      <c r="F1603" s="61">
        <v>1091</v>
      </c>
      <c r="G1603" s="54">
        <v>19316</v>
      </c>
      <c r="H1603" s="54">
        <v>15681</v>
      </c>
      <c r="I1603" s="24">
        <v>-0.18818595982605094</v>
      </c>
    </row>
    <row r="1604" spans="1:9" ht="14.25">
      <c r="A1604" s="56" t="s">
        <v>6</v>
      </c>
      <c r="B1604" s="56" t="s">
        <v>1357</v>
      </c>
      <c r="C1604" s="56" t="s">
        <v>1395</v>
      </c>
      <c r="D1604" s="44" t="s">
        <v>4485</v>
      </c>
      <c r="E1604" s="56">
        <v>198</v>
      </c>
      <c r="F1604" s="56">
        <v>247</v>
      </c>
      <c r="G1604" s="54">
        <v>5062</v>
      </c>
      <c r="H1604" s="54">
        <v>4254</v>
      </c>
      <c r="I1604" s="24">
        <v>-0.15962070327933622</v>
      </c>
    </row>
    <row r="1605" spans="1:9" ht="14.25">
      <c r="A1605" s="56" t="s">
        <v>6</v>
      </c>
      <c r="B1605" s="56" t="s">
        <v>1357</v>
      </c>
      <c r="C1605" s="56" t="s">
        <v>1387</v>
      </c>
      <c r="D1605" s="44" t="s">
        <v>4486</v>
      </c>
      <c r="E1605" s="56">
        <v>520</v>
      </c>
      <c r="F1605" s="56">
        <v>700</v>
      </c>
      <c r="G1605" s="54">
        <v>11075</v>
      </c>
      <c r="H1605" s="54">
        <v>10288</v>
      </c>
      <c r="I1605" s="24">
        <v>-7.1060948081264105E-2</v>
      </c>
    </row>
    <row r="1606" spans="1:9" ht="14.25">
      <c r="A1606" s="56" t="s">
        <v>6</v>
      </c>
      <c r="B1606" s="56" t="s">
        <v>1357</v>
      </c>
      <c r="C1606" s="56" t="s">
        <v>1394</v>
      </c>
      <c r="D1606" s="44" t="s">
        <v>4487</v>
      </c>
      <c r="E1606" s="56">
        <v>487</v>
      </c>
      <c r="F1606" s="56">
        <v>550</v>
      </c>
      <c r="G1606" s="54">
        <v>10554</v>
      </c>
      <c r="H1606" s="54">
        <v>9076</v>
      </c>
      <c r="I1606" s="24">
        <v>-0.140041690354368</v>
      </c>
    </row>
    <row r="1607" spans="1:9" ht="14.25">
      <c r="A1607" s="56" t="s">
        <v>6</v>
      </c>
      <c r="B1607" s="56" t="s">
        <v>1357</v>
      </c>
      <c r="C1607" s="56" t="s">
        <v>1403</v>
      </c>
      <c r="D1607" s="44" t="s">
        <v>4488</v>
      </c>
      <c r="E1607" s="56">
        <v>171</v>
      </c>
      <c r="F1607" s="56">
        <v>210</v>
      </c>
      <c r="G1607" s="54">
        <v>4375</v>
      </c>
      <c r="H1607" s="54">
        <v>3627</v>
      </c>
      <c r="I1607" s="24">
        <v>-0.17097142857142858</v>
      </c>
    </row>
    <row r="1608" spans="1:9" ht="14.25">
      <c r="A1608" s="56" t="s">
        <v>6</v>
      </c>
      <c r="B1608" s="56" t="s">
        <v>1357</v>
      </c>
      <c r="C1608" s="56" t="s">
        <v>1382</v>
      </c>
      <c r="D1608" s="44" t="s">
        <v>4489</v>
      </c>
      <c r="E1608" s="56">
        <v>90</v>
      </c>
      <c r="F1608" s="56">
        <v>111</v>
      </c>
      <c r="G1608" s="54">
        <v>2405</v>
      </c>
      <c r="H1608" s="54">
        <v>2033</v>
      </c>
      <c r="I1608" s="24">
        <v>-0.15467775467775469</v>
      </c>
    </row>
    <row r="1609" spans="1:9" ht="14.25">
      <c r="A1609" s="56" t="s">
        <v>6</v>
      </c>
      <c r="B1609" s="56" t="s">
        <v>1357</v>
      </c>
      <c r="C1609" s="56" t="s">
        <v>1391</v>
      </c>
      <c r="D1609" s="44" t="s">
        <v>4490</v>
      </c>
      <c r="E1609" s="56">
        <v>147</v>
      </c>
      <c r="F1609" s="56">
        <v>168</v>
      </c>
      <c r="G1609" s="54">
        <v>4934</v>
      </c>
      <c r="H1609" s="54">
        <v>4070</v>
      </c>
      <c r="I1609" s="24">
        <v>-0.17511147142278072</v>
      </c>
    </row>
    <row r="1610" spans="1:9" ht="14.25">
      <c r="A1610" s="56" t="s">
        <v>6</v>
      </c>
      <c r="B1610" s="56" t="s">
        <v>1357</v>
      </c>
      <c r="C1610" s="56" t="s">
        <v>1367</v>
      </c>
      <c r="D1610" s="44" t="s">
        <v>4491</v>
      </c>
      <c r="E1610" s="56">
        <v>50</v>
      </c>
      <c r="F1610" s="56">
        <v>52</v>
      </c>
      <c r="G1610" s="54">
        <v>1205</v>
      </c>
      <c r="H1610" s="54">
        <v>931</v>
      </c>
      <c r="I1610" s="24">
        <v>-0.22738589211618257</v>
      </c>
    </row>
    <row r="1611" spans="1:9" ht="14.25">
      <c r="A1611" s="56" t="s">
        <v>6</v>
      </c>
      <c r="B1611" s="56" t="s">
        <v>1357</v>
      </c>
      <c r="C1611" s="56" t="s">
        <v>1399</v>
      </c>
      <c r="D1611" s="44" t="s">
        <v>4492</v>
      </c>
      <c r="E1611" s="56">
        <v>105</v>
      </c>
      <c r="F1611" s="56">
        <v>129</v>
      </c>
      <c r="G1611" s="54">
        <v>3681</v>
      </c>
      <c r="H1611" s="54">
        <v>3238</v>
      </c>
      <c r="I1611" s="24">
        <v>-0.12034773159467536</v>
      </c>
    </row>
    <row r="1612" spans="1:9" ht="14.25">
      <c r="A1612" s="56" t="s">
        <v>6</v>
      </c>
      <c r="B1612" s="56" t="s">
        <v>1357</v>
      </c>
      <c r="C1612" s="56" t="s">
        <v>1374</v>
      </c>
      <c r="D1612" s="44" t="s">
        <v>4493</v>
      </c>
      <c r="E1612" s="56">
        <v>96</v>
      </c>
      <c r="F1612" s="56">
        <v>95</v>
      </c>
      <c r="G1612" s="54">
        <v>4249</v>
      </c>
      <c r="H1612" s="54">
        <v>2433</v>
      </c>
      <c r="I1612" s="24">
        <v>-0.42739468110143564</v>
      </c>
    </row>
    <row r="1613" spans="1:9" ht="14.25">
      <c r="A1613" s="56" t="s">
        <v>6</v>
      </c>
      <c r="B1613" s="56" t="s">
        <v>1357</v>
      </c>
      <c r="C1613" s="56" t="s">
        <v>1361</v>
      </c>
      <c r="D1613" s="44" t="s">
        <v>4494</v>
      </c>
      <c r="E1613" s="56">
        <v>751</v>
      </c>
      <c r="F1613" s="56">
        <v>892</v>
      </c>
      <c r="G1613" s="54">
        <v>16638</v>
      </c>
      <c r="H1613" s="54">
        <v>14676</v>
      </c>
      <c r="I1613" s="24">
        <v>-0.11792282726289217</v>
      </c>
    </row>
    <row r="1614" spans="1:9" ht="14.25">
      <c r="A1614" s="56" t="s">
        <v>6</v>
      </c>
      <c r="B1614" s="56" t="s">
        <v>1357</v>
      </c>
      <c r="C1614" s="56" t="s">
        <v>1390</v>
      </c>
      <c r="D1614" s="44" t="s">
        <v>4495</v>
      </c>
      <c r="E1614" s="56">
        <v>410</v>
      </c>
      <c r="F1614" s="56">
        <v>451</v>
      </c>
      <c r="G1614" s="54">
        <v>8314</v>
      </c>
      <c r="H1614" s="54">
        <v>7114</v>
      </c>
      <c r="I1614" s="24">
        <v>-0.1443348568679336</v>
      </c>
    </row>
    <row r="1615" spans="1:9" ht="14.25">
      <c r="A1615" s="56" t="s">
        <v>6</v>
      </c>
      <c r="B1615" s="56" t="s">
        <v>1686</v>
      </c>
      <c r="C1615" s="56" t="s">
        <v>1699</v>
      </c>
      <c r="D1615" s="57" t="s">
        <v>4496</v>
      </c>
      <c r="E1615" s="61">
        <v>59041</v>
      </c>
      <c r="F1615" s="61">
        <v>73217</v>
      </c>
      <c r="G1615" s="54">
        <v>474094</v>
      </c>
      <c r="H1615" s="54">
        <v>475614</v>
      </c>
      <c r="I1615" s="24">
        <v>3.206115242968694E-3</v>
      </c>
    </row>
    <row r="1616" spans="1:9" ht="14.25">
      <c r="A1616" s="56" t="s">
        <v>6</v>
      </c>
      <c r="B1616" s="56" t="s">
        <v>1686</v>
      </c>
      <c r="C1616" s="56" t="s">
        <v>1687</v>
      </c>
      <c r="D1616" s="57" t="s">
        <v>4497</v>
      </c>
      <c r="E1616" s="61">
        <v>13948</v>
      </c>
      <c r="F1616" s="61">
        <v>15373</v>
      </c>
      <c r="G1616" s="54">
        <v>125385</v>
      </c>
      <c r="H1616" s="54">
        <v>115321</v>
      </c>
      <c r="I1616" s="24">
        <v>-8.0264784463851338E-2</v>
      </c>
    </row>
    <row r="1617" spans="1:9" ht="14.25">
      <c r="A1617" s="56" t="s">
        <v>6</v>
      </c>
      <c r="B1617" s="56" t="s">
        <v>1686</v>
      </c>
      <c r="C1617" s="56" t="s">
        <v>1698</v>
      </c>
      <c r="D1617" s="57" t="s">
        <v>4498</v>
      </c>
      <c r="E1617" s="61">
        <v>8099</v>
      </c>
      <c r="F1617" s="61">
        <v>9749</v>
      </c>
      <c r="G1617" s="54">
        <v>84312</v>
      </c>
      <c r="H1617" s="54">
        <v>82863</v>
      </c>
      <c r="I1617" s="24">
        <v>-1.7186165670367206E-2</v>
      </c>
    </row>
    <row r="1618" spans="1:9" ht="14.25">
      <c r="A1618" s="56" t="s">
        <v>6</v>
      </c>
      <c r="B1618" s="56" t="s">
        <v>1686</v>
      </c>
      <c r="C1618" s="56" t="s">
        <v>1693</v>
      </c>
      <c r="D1618" s="57" t="s">
        <v>4499</v>
      </c>
      <c r="E1618" s="61">
        <v>5511</v>
      </c>
      <c r="F1618" s="61">
        <v>6209</v>
      </c>
      <c r="G1618" s="54">
        <v>70940</v>
      </c>
      <c r="H1618" s="54">
        <v>62657</v>
      </c>
      <c r="I1618" s="24">
        <v>-0.11676064279672962</v>
      </c>
    </row>
    <row r="1619" spans="1:9" ht="14.25">
      <c r="A1619" s="56" t="s">
        <v>6</v>
      </c>
      <c r="B1619" s="56" t="s">
        <v>1686</v>
      </c>
      <c r="C1619" s="56" t="s">
        <v>1700</v>
      </c>
      <c r="D1619" s="57" t="s">
        <v>4500</v>
      </c>
      <c r="E1619" s="61">
        <v>5352</v>
      </c>
      <c r="F1619" s="61">
        <v>6020</v>
      </c>
      <c r="G1619" s="54">
        <v>76951</v>
      </c>
      <c r="H1619" s="54">
        <v>66851</v>
      </c>
      <c r="I1619" s="24">
        <v>-0.13125235539499161</v>
      </c>
    </row>
    <row r="1620" spans="1:9" ht="14.25">
      <c r="A1620" s="56" t="s">
        <v>6</v>
      </c>
      <c r="B1620" s="56" t="s">
        <v>1686</v>
      </c>
      <c r="C1620" s="56" t="s">
        <v>1704</v>
      </c>
      <c r="D1620" s="57" t="s">
        <v>4501</v>
      </c>
      <c r="E1620" s="61">
        <v>3367</v>
      </c>
      <c r="F1620" s="61">
        <v>3626</v>
      </c>
      <c r="G1620" s="54">
        <v>41469</v>
      </c>
      <c r="H1620" s="54">
        <v>36158</v>
      </c>
      <c r="I1620" s="24">
        <v>-0.12807157153536378</v>
      </c>
    </row>
    <row r="1621" spans="1:9" ht="14.25">
      <c r="A1621" s="56" t="s">
        <v>6</v>
      </c>
      <c r="B1621" s="56" t="s">
        <v>1686</v>
      </c>
      <c r="C1621" s="56" t="s">
        <v>1702</v>
      </c>
      <c r="D1621" s="57" t="s">
        <v>4502</v>
      </c>
      <c r="E1621" s="61">
        <v>1325</v>
      </c>
      <c r="F1621" s="61">
        <v>1381</v>
      </c>
      <c r="G1621" s="54">
        <v>19917</v>
      </c>
      <c r="H1621" s="54">
        <v>16100</v>
      </c>
      <c r="I1621" s="24">
        <v>-0.1916453281116634</v>
      </c>
    </row>
    <row r="1622" spans="1:9" ht="14.25">
      <c r="A1622" s="56" t="s">
        <v>6</v>
      </c>
      <c r="B1622" s="56" t="s">
        <v>1686</v>
      </c>
      <c r="C1622" s="56" t="s">
        <v>1701</v>
      </c>
      <c r="D1622" s="57" t="s">
        <v>4503</v>
      </c>
      <c r="E1622" s="61">
        <v>1826</v>
      </c>
      <c r="F1622" s="61">
        <v>2070</v>
      </c>
      <c r="G1622" s="54">
        <v>24423</v>
      </c>
      <c r="H1622" s="54">
        <v>20332</v>
      </c>
      <c r="I1622" s="24">
        <v>-0.16750603938910044</v>
      </c>
    </row>
    <row r="1623" spans="1:9" ht="14.25">
      <c r="A1623" s="56" t="s">
        <v>6</v>
      </c>
      <c r="B1623" s="56" t="s">
        <v>1686</v>
      </c>
      <c r="C1623" s="56" t="s">
        <v>1690</v>
      </c>
      <c r="D1623" s="57" t="s">
        <v>4504</v>
      </c>
      <c r="E1623" s="61">
        <v>2060</v>
      </c>
      <c r="F1623" s="61">
        <v>2358</v>
      </c>
      <c r="G1623" s="54">
        <v>23906</v>
      </c>
      <c r="H1623" s="54">
        <v>22112</v>
      </c>
      <c r="I1623" s="24">
        <v>-7.5043922027942772E-2</v>
      </c>
    </row>
    <row r="1624" spans="1:9" ht="14.25">
      <c r="A1624" s="56" t="s">
        <v>6</v>
      </c>
      <c r="B1624" s="56" t="s">
        <v>1686</v>
      </c>
      <c r="C1624" s="56" t="s">
        <v>1694</v>
      </c>
      <c r="D1624" s="57" t="s">
        <v>4505</v>
      </c>
      <c r="E1624" s="61">
        <v>2809</v>
      </c>
      <c r="F1624" s="61">
        <v>2888</v>
      </c>
      <c r="G1624" s="54">
        <v>32083</v>
      </c>
      <c r="H1624" s="54">
        <v>27999</v>
      </c>
      <c r="I1624" s="24">
        <v>-0.12729482903718481</v>
      </c>
    </row>
    <row r="1625" spans="1:9" ht="14.25">
      <c r="A1625" s="56" t="s">
        <v>6</v>
      </c>
      <c r="B1625" s="56" t="s">
        <v>1686</v>
      </c>
      <c r="C1625" s="56" t="s">
        <v>1703</v>
      </c>
      <c r="D1625" s="57" t="s">
        <v>4506</v>
      </c>
      <c r="E1625" s="61">
        <v>5451</v>
      </c>
      <c r="F1625" s="61">
        <v>6123</v>
      </c>
      <c r="G1625" s="54">
        <v>59008</v>
      </c>
      <c r="H1625" s="54">
        <v>52771</v>
      </c>
      <c r="I1625" s="24">
        <v>-0.10569753253796095</v>
      </c>
    </row>
    <row r="1626" spans="1:9" ht="14.25">
      <c r="A1626" s="56" t="s">
        <v>6</v>
      </c>
      <c r="B1626" s="56" t="s">
        <v>1686</v>
      </c>
      <c r="C1626" s="56" t="s">
        <v>1689</v>
      </c>
      <c r="D1626" s="57" t="s">
        <v>4507</v>
      </c>
      <c r="E1626" s="61">
        <v>2936</v>
      </c>
      <c r="F1626" s="61">
        <v>3279</v>
      </c>
      <c r="G1626" s="54">
        <v>39452</v>
      </c>
      <c r="H1626" s="54">
        <v>33695</v>
      </c>
      <c r="I1626" s="24">
        <v>-0.14592416100577918</v>
      </c>
    </row>
    <row r="1627" spans="1:9" ht="14.25">
      <c r="A1627" s="56" t="s">
        <v>6</v>
      </c>
      <c r="B1627" s="56" t="s">
        <v>1686</v>
      </c>
      <c r="C1627" s="56" t="s">
        <v>1705</v>
      </c>
      <c r="D1627" s="57" t="s">
        <v>4508</v>
      </c>
      <c r="E1627" s="61">
        <v>3205</v>
      </c>
      <c r="F1627" s="61">
        <v>3804</v>
      </c>
      <c r="G1627" s="54">
        <v>34702</v>
      </c>
      <c r="H1627" s="54">
        <v>32772</v>
      </c>
      <c r="I1627" s="24">
        <v>-5.5616390986110313E-2</v>
      </c>
    </row>
    <row r="1628" spans="1:9" ht="14.25">
      <c r="A1628" s="56" t="s">
        <v>6</v>
      </c>
      <c r="B1628" s="56" t="s">
        <v>1686</v>
      </c>
      <c r="C1628" s="56" t="s">
        <v>1696</v>
      </c>
      <c r="D1628" s="57" t="s">
        <v>4509</v>
      </c>
      <c r="E1628" s="61">
        <v>2690</v>
      </c>
      <c r="F1628" s="61">
        <v>3007</v>
      </c>
      <c r="G1628" s="54">
        <v>32002</v>
      </c>
      <c r="H1628" s="54">
        <v>26232</v>
      </c>
      <c r="I1628" s="24">
        <v>-0.18030123117305169</v>
      </c>
    </row>
    <row r="1629" spans="1:9" ht="14.25">
      <c r="A1629" s="56" t="s">
        <v>6</v>
      </c>
      <c r="B1629" s="56" t="s">
        <v>1686</v>
      </c>
      <c r="C1629" s="56" t="s">
        <v>1692</v>
      </c>
      <c r="D1629" s="44" t="s">
        <v>4510</v>
      </c>
      <c r="E1629" s="56">
        <v>78</v>
      </c>
      <c r="F1629" s="56">
        <v>85</v>
      </c>
      <c r="G1629" s="54">
        <v>2189</v>
      </c>
      <c r="H1629" s="54">
        <v>1725</v>
      </c>
      <c r="I1629" s="24">
        <v>-0.21196893558702604</v>
      </c>
    </row>
    <row r="1630" spans="1:9" ht="14.25">
      <c r="A1630" s="56" t="s">
        <v>6</v>
      </c>
      <c r="B1630" s="56" t="s">
        <v>1686</v>
      </c>
      <c r="C1630" s="56" t="s">
        <v>1691</v>
      </c>
      <c r="D1630" s="57" t="s">
        <v>4511</v>
      </c>
      <c r="E1630" s="61">
        <v>3076</v>
      </c>
      <c r="F1630" s="61">
        <v>3649</v>
      </c>
      <c r="G1630" s="54">
        <v>28221</v>
      </c>
      <c r="H1630" s="54">
        <v>27723</v>
      </c>
      <c r="I1630" s="24">
        <v>-1.7646433506962898E-2</v>
      </c>
    </row>
    <row r="1631" spans="1:9" ht="14.25">
      <c r="A1631" s="56" t="s">
        <v>6</v>
      </c>
      <c r="B1631" s="56" t="s">
        <v>1686</v>
      </c>
      <c r="C1631" s="56" t="s">
        <v>1695</v>
      </c>
      <c r="D1631" s="44" t="s">
        <v>4512</v>
      </c>
      <c r="E1631" s="56">
        <v>588</v>
      </c>
      <c r="F1631" s="56">
        <v>665</v>
      </c>
      <c r="G1631" s="54">
        <v>10421</v>
      </c>
      <c r="H1631" s="54">
        <v>8541</v>
      </c>
      <c r="I1631" s="24">
        <v>-0.18040495154015929</v>
      </c>
    </row>
    <row r="1632" spans="1:9" ht="14.25">
      <c r="A1632" s="56" t="s">
        <v>6</v>
      </c>
      <c r="B1632" s="56" t="s">
        <v>1686</v>
      </c>
      <c r="C1632" s="56" t="s">
        <v>1697</v>
      </c>
      <c r="D1632" s="57" t="s">
        <v>4513</v>
      </c>
      <c r="E1632" s="61">
        <v>1181</v>
      </c>
      <c r="F1632" s="61">
        <v>1267</v>
      </c>
      <c r="G1632" s="54">
        <v>17054</v>
      </c>
      <c r="H1632" s="54">
        <v>14386</v>
      </c>
      <c r="I1632" s="24">
        <v>-0.15644423595637388</v>
      </c>
    </row>
    <row r="1633" spans="1:9" ht="14.25">
      <c r="A1633" s="56" t="s">
        <v>6</v>
      </c>
      <c r="B1633" s="56" t="s">
        <v>1492</v>
      </c>
      <c r="C1633" s="56" t="s">
        <v>1507</v>
      </c>
      <c r="D1633" s="57" t="s">
        <v>4514</v>
      </c>
      <c r="E1633" s="61">
        <v>48490</v>
      </c>
      <c r="F1633" s="61">
        <v>60083</v>
      </c>
      <c r="G1633" s="54">
        <v>400583</v>
      </c>
      <c r="H1633" s="54">
        <v>401339</v>
      </c>
      <c r="I1633" s="24">
        <v>1.8872493340955558E-3</v>
      </c>
    </row>
    <row r="1634" spans="1:9" ht="14.25">
      <c r="A1634" s="56" t="s">
        <v>6</v>
      </c>
      <c r="B1634" s="56" t="s">
        <v>1492</v>
      </c>
      <c r="C1634" s="56" t="s">
        <v>1506</v>
      </c>
      <c r="D1634" s="57" t="s">
        <v>4515</v>
      </c>
      <c r="E1634" s="61">
        <v>11827</v>
      </c>
      <c r="F1634" s="61">
        <v>14253</v>
      </c>
      <c r="G1634" s="54">
        <v>169602</v>
      </c>
      <c r="H1634" s="54">
        <v>160640</v>
      </c>
      <c r="I1634" s="24">
        <v>-5.2841358002853743E-2</v>
      </c>
    </row>
    <row r="1635" spans="1:9" ht="14.25">
      <c r="A1635" s="56" t="s">
        <v>6</v>
      </c>
      <c r="B1635" s="56" t="s">
        <v>1492</v>
      </c>
      <c r="C1635" s="56" t="s">
        <v>1511</v>
      </c>
      <c r="D1635" s="57" t="s">
        <v>4516</v>
      </c>
      <c r="E1635" s="61">
        <v>9534</v>
      </c>
      <c r="F1635" s="61">
        <v>11423</v>
      </c>
      <c r="G1635" s="54">
        <v>131182</v>
      </c>
      <c r="H1635" s="54">
        <v>118394</v>
      </c>
      <c r="I1635" s="24">
        <v>-9.7482886371605862E-2</v>
      </c>
    </row>
    <row r="1636" spans="1:9" ht="14.25">
      <c r="A1636" s="56" t="s">
        <v>6</v>
      </c>
      <c r="B1636" s="56" t="s">
        <v>1492</v>
      </c>
      <c r="C1636" s="56" t="s">
        <v>1509</v>
      </c>
      <c r="D1636" s="57" t="s">
        <v>4517</v>
      </c>
      <c r="E1636" s="61">
        <v>3315</v>
      </c>
      <c r="F1636" s="61">
        <v>3700</v>
      </c>
      <c r="G1636" s="54">
        <v>57689</v>
      </c>
      <c r="H1636" s="54">
        <v>50848</v>
      </c>
      <c r="I1636" s="24">
        <v>-0.11858413215691033</v>
      </c>
    </row>
    <row r="1637" spans="1:9" ht="14.25">
      <c r="A1637" s="56" t="s">
        <v>6</v>
      </c>
      <c r="B1637" s="56" t="s">
        <v>1492</v>
      </c>
      <c r="C1637" s="56" t="s">
        <v>1502</v>
      </c>
      <c r="D1637" s="57" t="s">
        <v>4518</v>
      </c>
      <c r="E1637" s="61">
        <v>2780</v>
      </c>
      <c r="F1637" s="61">
        <v>3168</v>
      </c>
      <c r="G1637" s="54">
        <v>48270</v>
      </c>
      <c r="H1637" s="54">
        <v>43670</v>
      </c>
      <c r="I1637" s="24">
        <v>-9.529728609902631E-2</v>
      </c>
    </row>
    <row r="1638" spans="1:9" ht="14.25">
      <c r="A1638" s="56" t="s">
        <v>6</v>
      </c>
      <c r="B1638" s="56" t="s">
        <v>1492</v>
      </c>
      <c r="C1638" s="56" t="s">
        <v>1498</v>
      </c>
      <c r="D1638" s="57" t="s">
        <v>4519</v>
      </c>
      <c r="E1638" s="61">
        <v>4430</v>
      </c>
      <c r="F1638" s="61">
        <v>5366</v>
      </c>
      <c r="G1638" s="54">
        <v>63223</v>
      </c>
      <c r="H1638" s="54">
        <v>59629</v>
      </c>
      <c r="I1638" s="24">
        <v>-5.6846400835139109E-2</v>
      </c>
    </row>
    <row r="1639" spans="1:9" ht="14.25">
      <c r="A1639" s="56" t="s">
        <v>6</v>
      </c>
      <c r="B1639" s="56" t="s">
        <v>1492</v>
      </c>
      <c r="C1639" s="56" t="s">
        <v>1504</v>
      </c>
      <c r="D1639" s="44" t="s">
        <v>4520</v>
      </c>
      <c r="E1639" s="56">
        <v>945</v>
      </c>
      <c r="F1639" s="61">
        <v>1044</v>
      </c>
      <c r="G1639" s="54">
        <v>20453</v>
      </c>
      <c r="H1639" s="54">
        <v>16822</v>
      </c>
      <c r="I1639" s="24">
        <v>-0.17752896885542463</v>
      </c>
    </row>
    <row r="1640" spans="1:9" ht="14.25">
      <c r="A1640" s="56" t="s">
        <v>6</v>
      </c>
      <c r="B1640" s="56" t="s">
        <v>1492</v>
      </c>
      <c r="C1640" s="56" t="s">
        <v>1512</v>
      </c>
      <c r="D1640" s="57" t="s">
        <v>4521</v>
      </c>
      <c r="E1640" s="61">
        <v>1690</v>
      </c>
      <c r="F1640" s="61">
        <v>2027</v>
      </c>
      <c r="G1640" s="54">
        <v>32614</v>
      </c>
      <c r="H1640" s="54">
        <v>28610</v>
      </c>
      <c r="I1640" s="24">
        <v>-0.12276936285030968</v>
      </c>
    </row>
    <row r="1641" spans="1:9" ht="14.25">
      <c r="A1641" s="56" t="s">
        <v>6</v>
      </c>
      <c r="B1641" s="56" t="s">
        <v>1492</v>
      </c>
      <c r="C1641" s="56" t="s">
        <v>1495</v>
      </c>
      <c r="D1641" s="57" t="s">
        <v>4522</v>
      </c>
      <c r="E1641" s="61">
        <v>1005</v>
      </c>
      <c r="F1641" s="61">
        <v>1134</v>
      </c>
      <c r="G1641" s="54">
        <v>21606</v>
      </c>
      <c r="H1641" s="54">
        <v>17638</v>
      </c>
      <c r="I1641" s="24">
        <v>-0.18365268906785151</v>
      </c>
    </row>
    <row r="1642" spans="1:9" ht="14.25">
      <c r="A1642" s="56" t="s">
        <v>6</v>
      </c>
      <c r="B1642" s="56" t="s">
        <v>1492</v>
      </c>
      <c r="C1642" s="56" t="s">
        <v>1505</v>
      </c>
      <c r="D1642" s="57" t="s">
        <v>4523</v>
      </c>
      <c r="E1642" s="61">
        <v>1651</v>
      </c>
      <c r="F1642" s="61">
        <v>2055</v>
      </c>
      <c r="G1642" s="54">
        <v>24800</v>
      </c>
      <c r="H1642" s="54">
        <v>25591</v>
      </c>
      <c r="I1642" s="24">
        <v>3.1895161290322584E-2</v>
      </c>
    </row>
    <row r="1643" spans="1:9" ht="14.25">
      <c r="A1643" s="56" t="s">
        <v>6</v>
      </c>
      <c r="B1643" s="56" t="s">
        <v>1492</v>
      </c>
      <c r="C1643" s="56" t="s">
        <v>1516</v>
      </c>
      <c r="D1643" s="44" t="s">
        <v>4524</v>
      </c>
      <c r="E1643" s="56">
        <v>428</v>
      </c>
      <c r="F1643" s="56">
        <v>507</v>
      </c>
      <c r="G1643" s="54">
        <v>10000</v>
      </c>
      <c r="H1643" s="54">
        <v>8639</v>
      </c>
      <c r="I1643" s="24">
        <v>-0.1361</v>
      </c>
    </row>
    <row r="1644" spans="1:9" ht="14.25">
      <c r="A1644" s="56" t="s">
        <v>6</v>
      </c>
      <c r="B1644" s="56" t="s">
        <v>1492</v>
      </c>
      <c r="C1644" s="56" t="s">
        <v>1503</v>
      </c>
      <c r="D1644" s="57" t="s">
        <v>4525</v>
      </c>
      <c r="E1644" s="61">
        <v>1125</v>
      </c>
      <c r="F1644" s="61">
        <v>1332</v>
      </c>
      <c r="G1644" s="54">
        <v>20909</v>
      </c>
      <c r="H1644" s="54">
        <v>18398</v>
      </c>
      <c r="I1644" s="24">
        <v>-0.12009182648620212</v>
      </c>
    </row>
    <row r="1645" spans="1:9" ht="14.25">
      <c r="A1645" s="56" t="s">
        <v>6</v>
      </c>
      <c r="B1645" s="56" t="s">
        <v>1492</v>
      </c>
      <c r="C1645" s="56" t="s">
        <v>1493</v>
      </c>
      <c r="D1645" s="44" t="s">
        <v>4526</v>
      </c>
      <c r="E1645" s="56">
        <v>470</v>
      </c>
      <c r="F1645" s="56">
        <v>598</v>
      </c>
      <c r="G1645" s="54">
        <v>7224</v>
      </c>
      <c r="H1645" s="54">
        <v>6934</v>
      </c>
      <c r="I1645" s="24">
        <v>-4.0143964562569211E-2</v>
      </c>
    </row>
    <row r="1646" spans="1:9" ht="14.25">
      <c r="A1646" s="56" t="s">
        <v>6</v>
      </c>
      <c r="B1646" s="56" t="s">
        <v>1492</v>
      </c>
      <c r="C1646" s="56" t="s">
        <v>1517</v>
      </c>
      <c r="D1646" s="57" t="s">
        <v>4527</v>
      </c>
      <c r="E1646" s="61">
        <v>2142</v>
      </c>
      <c r="F1646" s="61">
        <v>2205</v>
      </c>
      <c r="G1646" s="54">
        <v>21733</v>
      </c>
      <c r="H1646" s="54">
        <v>19922</v>
      </c>
      <c r="I1646" s="24">
        <v>-8.3329498918695066E-2</v>
      </c>
    </row>
    <row r="1647" spans="1:9" ht="14.25">
      <c r="A1647" s="56" t="s">
        <v>6</v>
      </c>
      <c r="B1647" s="56" t="s">
        <v>1492</v>
      </c>
      <c r="C1647" s="56" t="s">
        <v>1514</v>
      </c>
      <c r="D1647" s="57" t="s">
        <v>4528</v>
      </c>
      <c r="E1647" s="61">
        <v>1137</v>
      </c>
      <c r="F1647" s="61">
        <v>1365</v>
      </c>
      <c r="G1647" s="54">
        <v>18092</v>
      </c>
      <c r="H1647" s="54">
        <v>16564</v>
      </c>
      <c r="I1647" s="24">
        <v>-8.4457218660181299E-2</v>
      </c>
    </row>
    <row r="1648" spans="1:9" ht="14.25">
      <c r="A1648" s="56" t="s">
        <v>6</v>
      </c>
      <c r="B1648" s="56" t="s">
        <v>1492</v>
      </c>
      <c r="C1648" s="56" t="s">
        <v>1510</v>
      </c>
      <c r="D1648" s="44" t="s">
        <v>4529</v>
      </c>
      <c r="E1648" s="56">
        <v>100</v>
      </c>
      <c r="F1648" s="56">
        <v>114</v>
      </c>
      <c r="G1648" s="54">
        <v>1241</v>
      </c>
      <c r="H1648" s="54">
        <v>1000</v>
      </c>
      <c r="I1648" s="24">
        <v>-0.19419822723609992</v>
      </c>
    </row>
    <row r="1649" spans="1:9" ht="14.25">
      <c r="A1649" s="56" t="s">
        <v>6</v>
      </c>
      <c r="B1649" s="56" t="s">
        <v>1492</v>
      </c>
      <c r="C1649" s="56" t="s">
        <v>1501</v>
      </c>
      <c r="D1649" s="44" t="s">
        <v>4530</v>
      </c>
      <c r="E1649" s="56">
        <v>291</v>
      </c>
      <c r="F1649" s="56">
        <v>351</v>
      </c>
      <c r="G1649" s="54">
        <v>5177</v>
      </c>
      <c r="H1649" s="54">
        <v>4895</v>
      </c>
      <c r="I1649" s="24">
        <v>-5.4471701757774771E-2</v>
      </c>
    </row>
    <row r="1650" spans="1:9" ht="14.25">
      <c r="A1650" s="56" t="s">
        <v>6</v>
      </c>
      <c r="B1650" s="56" t="s">
        <v>1492</v>
      </c>
      <c r="C1650" s="56" t="s">
        <v>1500</v>
      </c>
      <c r="D1650" s="44" t="s">
        <v>4531</v>
      </c>
      <c r="E1650" s="56">
        <v>779</v>
      </c>
      <c r="F1650" s="56">
        <v>938</v>
      </c>
      <c r="G1650" s="54">
        <v>17009</v>
      </c>
      <c r="H1650" s="54">
        <v>15194</v>
      </c>
      <c r="I1650" s="24">
        <v>-0.10670821329884179</v>
      </c>
    </row>
    <row r="1651" spans="1:9" ht="14.25">
      <c r="A1651" s="56" t="s">
        <v>6</v>
      </c>
      <c r="B1651" s="56" t="s">
        <v>1492</v>
      </c>
      <c r="C1651" s="56" t="s">
        <v>1353</v>
      </c>
      <c r="D1651" s="44" t="s">
        <v>4532</v>
      </c>
      <c r="E1651" s="56">
        <v>416</v>
      </c>
      <c r="F1651" s="56">
        <v>567</v>
      </c>
      <c r="G1651" s="54">
        <v>11137</v>
      </c>
      <c r="H1651" s="54">
        <v>9906</v>
      </c>
      <c r="I1651" s="24">
        <v>-0.11053245936966867</v>
      </c>
    </row>
    <row r="1652" spans="1:9" ht="14.25">
      <c r="A1652" s="56" t="s">
        <v>6</v>
      </c>
      <c r="B1652" s="56" t="s">
        <v>1492</v>
      </c>
      <c r="C1652" s="56" t="s">
        <v>1499</v>
      </c>
      <c r="D1652" s="44" t="s">
        <v>4533</v>
      </c>
      <c r="E1652" s="56">
        <v>873</v>
      </c>
      <c r="F1652" s="61">
        <v>1054</v>
      </c>
      <c r="G1652" s="54">
        <v>18854</v>
      </c>
      <c r="H1652" s="54">
        <v>17379</v>
      </c>
      <c r="I1652" s="24">
        <v>-7.8232735758990132E-2</v>
      </c>
    </row>
    <row r="1653" spans="1:9" ht="14.25">
      <c r="A1653" s="56" t="s">
        <v>6</v>
      </c>
      <c r="B1653" s="56" t="s">
        <v>1492</v>
      </c>
      <c r="C1653" s="56" t="s">
        <v>1508</v>
      </c>
      <c r="D1653" s="44" t="s">
        <v>4534</v>
      </c>
      <c r="E1653" s="56">
        <v>94</v>
      </c>
      <c r="F1653" s="56">
        <v>108</v>
      </c>
      <c r="G1653" s="54">
        <v>1882</v>
      </c>
      <c r="H1653" s="54">
        <v>1486</v>
      </c>
      <c r="I1653" s="24">
        <v>-0.2104144527098831</v>
      </c>
    </row>
    <row r="1654" spans="1:9" ht="14.25">
      <c r="A1654" s="56" t="s">
        <v>6</v>
      </c>
      <c r="B1654" s="56" t="s">
        <v>1492</v>
      </c>
      <c r="C1654" s="56" t="s">
        <v>1513</v>
      </c>
      <c r="D1654" s="44" t="s">
        <v>4535</v>
      </c>
      <c r="E1654" s="56">
        <v>167</v>
      </c>
      <c r="F1654" s="56">
        <v>186</v>
      </c>
      <c r="G1654" s="54">
        <v>3092</v>
      </c>
      <c r="H1654" s="54">
        <v>2503</v>
      </c>
      <c r="I1654" s="24">
        <v>-0.1904915912031048</v>
      </c>
    </row>
    <row r="1655" spans="1:9" ht="14.25">
      <c r="A1655" s="56" t="s">
        <v>6</v>
      </c>
      <c r="B1655" s="56" t="s">
        <v>1492</v>
      </c>
      <c r="C1655" s="56" t="s">
        <v>414</v>
      </c>
      <c r="D1655" s="44" t="s">
        <v>4536</v>
      </c>
      <c r="E1655" s="56">
        <v>252</v>
      </c>
      <c r="F1655" s="56">
        <v>277</v>
      </c>
      <c r="G1655" s="54">
        <v>6248</v>
      </c>
      <c r="H1655" s="54">
        <v>4826</v>
      </c>
      <c r="I1655" s="24">
        <v>-0.22759282970550576</v>
      </c>
    </row>
    <row r="1656" spans="1:9" ht="14.25">
      <c r="A1656" s="56" t="s">
        <v>6</v>
      </c>
      <c r="B1656" s="56" t="s">
        <v>1492</v>
      </c>
      <c r="C1656" s="56" t="s">
        <v>1515</v>
      </c>
      <c r="D1656" s="44" t="s">
        <v>4537</v>
      </c>
      <c r="E1656" s="56">
        <v>876</v>
      </c>
      <c r="F1656" s="61">
        <v>1006</v>
      </c>
      <c r="G1656" s="54">
        <v>13723</v>
      </c>
      <c r="H1656" s="54">
        <v>11642</v>
      </c>
      <c r="I1656" s="24">
        <v>-0.15164322669970123</v>
      </c>
    </row>
    <row r="1657" spans="1:9" ht="14.25">
      <c r="A1657" s="56" t="s">
        <v>6</v>
      </c>
      <c r="B1657" s="56" t="s">
        <v>1492</v>
      </c>
      <c r="C1657" s="56" t="s">
        <v>1497</v>
      </c>
      <c r="D1657" s="44" t="s">
        <v>4538</v>
      </c>
      <c r="E1657" s="56">
        <v>147</v>
      </c>
      <c r="F1657" s="56">
        <v>246</v>
      </c>
      <c r="G1657" s="54">
        <v>4463</v>
      </c>
      <c r="H1657" s="54">
        <v>3635</v>
      </c>
      <c r="I1657" s="24">
        <v>-0.18552543132422136</v>
      </c>
    </row>
    <row r="1658" spans="1:9" ht="14.25">
      <c r="A1658" s="56" t="s">
        <v>6</v>
      </c>
      <c r="B1658" s="56" t="s">
        <v>1492</v>
      </c>
      <c r="C1658" s="56" t="s">
        <v>1496</v>
      </c>
      <c r="D1658" s="44" t="s">
        <v>4539</v>
      </c>
      <c r="E1658" s="56">
        <v>220</v>
      </c>
      <c r="F1658" s="56">
        <v>213</v>
      </c>
      <c r="G1658" s="54">
        <v>4427</v>
      </c>
      <c r="H1658" s="54">
        <v>3472</v>
      </c>
      <c r="I1658" s="24">
        <v>-0.21572170770273322</v>
      </c>
    </row>
    <row r="1659" spans="1:9" ht="14.25">
      <c r="A1659" s="56" t="s">
        <v>6</v>
      </c>
      <c r="B1659" s="56" t="s">
        <v>1243</v>
      </c>
      <c r="C1659" s="56" t="s">
        <v>1257</v>
      </c>
      <c r="D1659" s="57" t="s">
        <v>4540</v>
      </c>
      <c r="E1659" s="61">
        <v>71846</v>
      </c>
      <c r="F1659" s="61">
        <v>89045</v>
      </c>
      <c r="G1659" s="54">
        <v>605846</v>
      </c>
      <c r="H1659" s="54">
        <v>593128</v>
      </c>
      <c r="I1659" s="24">
        <v>-2.0992133314406632E-2</v>
      </c>
    </row>
    <row r="1660" spans="1:9" ht="14.25">
      <c r="A1660" s="56" t="s">
        <v>6</v>
      </c>
      <c r="B1660" s="56" t="s">
        <v>1243</v>
      </c>
      <c r="C1660" s="56" t="s">
        <v>1258</v>
      </c>
      <c r="D1660" s="57" t="s">
        <v>4541</v>
      </c>
      <c r="E1660" s="61">
        <v>7027</v>
      </c>
      <c r="F1660" s="61">
        <v>7958</v>
      </c>
      <c r="G1660" s="54">
        <v>105070</v>
      </c>
      <c r="H1660" s="54">
        <v>101096</v>
      </c>
      <c r="I1660" s="24">
        <v>-3.7822404111544687E-2</v>
      </c>
    </row>
    <row r="1661" spans="1:9" ht="14.25">
      <c r="A1661" s="56" t="s">
        <v>6</v>
      </c>
      <c r="B1661" s="56" t="s">
        <v>1243</v>
      </c>
      <c r="C1661" s="56" t="s">
        <v>1263</v>
      </c>
      <c r="D1661" s="57" t="s">
        <v>4542</v>
      </c>
      <c r="E1661" s="61">
        <v>1187</v>
      </c>
      <c r="F1661" s="61">
        <v>1374</v>
      </c>
      <c r="G1661" s="54">
        <v>23638</v>
      </c>
      <c r="H1661" s="54">
        <v>20033</v>
      </c>
      <c r="I1661" s="24">
        <v>-0.15250867247652086</v>
      </c>
    </row>
    <row r="1662" spans="1:9" ht="14.25">
      <c r="A1662" s="56" t="s">
        <v>6</v>
      </c>
      <c r="B1662" s="56" t="s">
        <v>1243</v>
      </c>
      <c r="C1662" s="56" t="s">
        <v>1246</v>
      </c>
      <c r="D1662" s="57" t="s">
        <v>4543</v>
      </c>
      <c r="E1662" s="61">
        <v>1127</v>
      </c>
      <c r="F1662" s="61">
        <v>1229</v>
      </c>
      <c r="G1662" s="54">
        <v>23154</v>
      </c>
      <c r="H1662" s="54">
        <v>19270</v>
      </c>
      <c r="I1662" s="24">
        <v>-0.16774639371166969</v>
      </c>
    </row>
    <row r="1663" spans="1:9" ht="14.25">
      <c r="A1663" s="56" t="s">
        <v>6</v>
      </c>
      <c r="B1663" s="56" t="s">
        <v>1243</v>
      </c>
      <c r="C1663" s="56" t="s">
        <v>1256</v>
      </c>
      <c r="D1663" s="57" t="s">
        <v>4544</v>
      </c>
      <c r="E1663" s="61">
        <v>3725</v>
      </c>
      <c r="F1663" s="61">
        <v>4486</v>
      </c>
      <c r="G1663" s="54">
        <v>55621</v>
      </c>
      <c r="H1663" s="54">
        <v>51994</v>
      </c>
      <c r="I1663" s="24">
        <v>-6.5209183581740715E-2</v>
      </c>
    </row>
    <row r="1664" spans="1:9" ht="14.25">
      <c r="A1664" s="56" t="s">
        <v>6</v>
      </c>
      <c r="B1664" s="56" t="s">
        <v>1243</v>
      </c>
      <c r="C1664" s="56" t="s">
        <v>1252</v>
      </c>
      <c r="D1664" s="57" t="s">
        <v>4545</v>
      </c>
      <c r="E1664" s="61">
        <v>2939</v>
      </c>
      <c r="F1664" s="61">
        <v>3350</v>
      </c>
      <c r="G1664" s="54">
        <v>44396</v>
      </c>
      <c r="H1664" s="54">
        <v>39011</v>
      </c>
      <c r="I1664" s="24">
        <v>-0.12129471123524642</v>
      </c>
    </row>
    <row r="1665" spans="1:9" ht="14.25">
      <c r="A1665" s="56" t="s">
        <v>6</v>
      </c>
      <c r="B1665" s="56" t="s">
        <v>1243</v>
      </c>
      <c r="C1665" s="56" t="s">
        <v>1271</v>
      </c>
      <c r="D1665" s="57" t="s">
        <v>4546</v>
      </c>
      <c r="E1665" s="61">
        <v>1068</v>
      </c>
      <c r="F1665" s="61">
        <v>1232</v>
      </c>
      <c r="G1665" s="54">
        <v>16951</v>
      </c>
      <c r="H1665" s="54">
        <v>14708</v>
      </c>
      <c r="I1665" s="24">
        <v>-0.13232257683912454</v>
      </c>
    </row>
    <row r="1666" spans="1:9" ht="14.25">
      <c r="A1666" s="56" t="s">
        <v>6</v>
      </c>
      <c r="B1666" s="56" t="s">
        <v>1243</v>
      </c>
      <c r="C1666" s="56" t="s">
        <v>1278</v>
      </c>
      <c r="D1666" s="57" t="s">
        <v>4547</v>
      </c>
      <c r="E1666" s="61">
        <v>1033</v>
      </c>
      <c r="F1666" s="61">
        <v>1139</v>
      </c>
      <c r="G1666" s="54">
        <v>17248</v>
      </c>
      <c r="H1666" s="54">
        <v>13819</v>
      </c>
      <c r="I1666" s="24">
        <v>-0.19880565862708721</v>
      </c>
    </row>
    <row r="1667" spans="1:9" ht="14.25">
      <c r="A1667" s="56" t="s">
        <v>6</v>
      </c>
      <c r="B1667" s="56" t="s">
        <v>1243</v>
      </c>
      <c r="C1667" s="56" t="s">
        <v>1274</v>
      </c>
      <c r="D1667" s="57" t="s">
        <v>4548</v>
      </c>
      <c r="E1667" s="61">
        <v>6957</v>
      </c>
      <c r="F1667" s="61">
        <v>8373</v>
      </c>
      <c r="G1667" s="54">
        <v>99589</v>
      </c>
      <c r="H1667" s="54">
        <v>92403</v>
      </c>
      <c r="I1667" s="24">
        <v>-7.2156563475885893E-2</v>
      </c>
    </row>
    <row r="1668" spans="1:9" ht="14.25">
      <c r="A1668" s="56" t="s">
        <v>6</v>
      </c>
      <c r="B1668" s="56" t="s">
        <v>1243</v>
      </c>
      <c r="C1668" s="56" t="s">
        <v>1251</v>
      </c>
      <c r="D1668" s="57" t="s">
        <v>4549</v>
      </c>
      <c r="E1668" s="61">
        <v>3967</v>
      </c>
      <c r="F1668" s="61">
        <v>4977</v>
      </c>
      <c r="G1668" s="54">
        <v>50822</v>
      </c>
      <c r="H1668" s="54">
        <v>47153</v>
      </c>
      <c r="I1668" s="24">
        <v>-7.2193144701113696E-2</v>
      </c>
    </row>
    <row r="1669" spans="1:9" ht="14.25">
      <c r="A1669" s="56" t="s">
        <v>6</v>
      </c>
      <c r="B1669" s="56" t="s">
        <v>1243</v>
      </c>
      <c r="C1669" s="56" t="s">
        <v>1277</v>
      </c>
      <c r="D1669" s="57" t="s">
        <v>4550</v>
      </c>
      <c r="E1669" s="61">
        <v>1840</v>
      </c>
      <c r="F1669" s="61">
        <v>2185</v>
      </c>
      <c r="G1669" s="54">
        <v>39221</v>
      </c>
      <c r="H1669" s="54">
        <v>33310</v>
      </c>
      <c r="I1669" s="24">
        <v>-0.15071007878432471</v>
      </c>
    </row>
    <row r="1670" spans="1:9" ht="14.25">
      <c r="A1670" s="56" t="s">
        <v>6</v>
      </c>
      <c r="B1670" s="56" t="s">
        <v>1243</v>
      </c>
      <c r="C1670" s="56" t="s">
        <v>1262</v>
      </c>
      <c r="D1670" s="57" t="s">
        <v>4551</v>
      </c>
      <c r="E1670" s="61">
        <v>10105</v>
      </c>
      <c r="F1670" s="61">
        <v>11736</v>
      </c>
      <c r="G1670" s="54">
        <v>127487</v>
      </c>
      <c r="H1670" s="54">
        <v>123135</v>
      </c>
      <c r="I1670" s="24">
        <v>-3.4136813949657611E-2</v>
      </c>
    </row>
    <row r="1671" spans="1:9" ht="14.25">
      <c r="A1671" s="56" t="s">
        <v>6</v>
      </c>
      <c r="B1671" s="56" t="s">
        <v>1243</v>
      </c>
      <c r="C1671" s="56" t="s">
        <v>1253</v>
      </c>
      <c r="D1671" s="57" t="s">
        <v>4552</v>
      </c>
      <c r="E1671" s="61">
        <v>1989</v>
      </c>
      <c r="F1671" s="61">
        <v>2337</v>
      </c>
      <c r="G1671" s="54">
        <v>31144</v>
      </c>
      <c r="H1671" s="54">
        <v>27490</v>
      </c>
      <c r="I1671" s="24">
        <v>-0.11732596968918572</v>
      </c>
    </row>
    <row r="1672" spans="1:9" ht="14.25">
      <c r="A1672" s="56" t="s">
        <v>6</v>
      </c>
      <c r="B1672" s="56" t="s">
        <v>1243</v>
      </c>
      <c r="C1672" s="56" t="s">
        <v>1266</v>
      </c>
      <c r="D1672" s="57" t="s">
        <v>4553</v>
      </c>
      <c r="E1672" s="61">
        <v>2497</v>
      </c>
      <c r="F1672" s="61">
        <v>2791</v>
      </c>
      <c r="G1672" s="54">
        <v>38704</v>
      </c>
      <c r="H1672" s="54">
        <v>32887</v>
      </c>
      <c r="I1672" s="24">
        <v>-0.15029454319966928</v>
      </c>
    </row>
    <row r="1673" spans="1:9" ht="14.25">
      <c r="A1673" s="56" t="s">
        <v>6</v>
      </c>
      <c r="B1673" s="56" t="s">
        <v>1243</v>
      </c>
      <c r="C1673" s="56" t="s">
        <v>1276</v>
      </c>
      <c r="D1673" s="57" t="s">
        <v>4554</v>
      </c>
      <c r="E1673" s="61">
        <v>1781</v>
      </c>
      <c r="F1673" s="61">
        <v>2143</v>
      </c>
      <c r="G1673" s="54">
        <v>33034</v>
      </c>
      <c r="H1673" s="54">
        <v>29329</v>
      </c>
      <c r="I1673" s="24">
        <v>-0.11215717139916449</v>
      </c>
    </row>
    <row r="1674" spans="1:9" ht="14.25">
      <c r="A1674" s="56" t="s">
        <v>6</v>
      </c>
      <c r="B1674" s="56" t="s">
        <v>1243</v>
      </c>
      <c r="C1674" s="56" t="s">
        <v>1248</v>
      </c>
      <c r="D1674" s="57" t="s">
        <v>4555</v>
      </c>
      <c r="E1674" s="61">
        <v>3638</v>
      </c>
      <c r="F1674" s="61">
        <v>4309</v>
      </c>
      <c r="G1674" s="54">
        <v>46121</v>
      </c>
      <c r="H1674" s="54">
        <v>41390</v>
      </c>
      <c r="I1674" s="24">
        <v>-0.10257800134429002</v>
      </c>
    </row>
    <row r="1675" spans="1:9" ht="14.25">
      <c r="A1675" s="56" t="s">
        <v>6</v>
      </c>
      <c r="B1675" s="56" t="s">
        <v>1243</v>
      </c>
      <c r="C1675" s="56" t="s">
        <v>1264</v>
      </c>
      <c r="D1675" s="57" t="s">
        <v>4556</v>
      </c>
      <c r="E1675" s="61">
        <v>2042</v>
      </c>
      <c r="F1675" s="61">
        <v>2311</v>
      </c>
      <c r="G1675" s="54">
        <v>39065</v>
      </c>
      <c r="H1675" s="54">
        <v>33080</v>
      </c>
      <c r="I1675" s="24">
        <v>-0.15320619480353256</v>
      </c>
    </row>
    <row r="1676" spans="1:9" ht="14.25">
      <c r="A1676" s="56" t="s">
        <v>6</v>
      </c>
      <c r="B1676" s="56" t="s">
        <v>1243</v>
      </c>
      <c r="C1676" s="56" t="s">
        <v>1254</v>
      </c>
      <c r="D1676" s="57" t="s">
        <v>4557</v>
      </c>
      <c r="E1676" s="61">
        <v>1698</v>
      </c>
      <c r="F1676" s="61">
        <v>1890</v>
      </c>
      <c r="G1676" s="54">
        <v>29304</v>
      </c>
      <c r="H1676" s="54">
        <v>24453</v>
      </c>
      <c r="I1676" s="24">
        <v>-0.16554054054054054</v>
      </c>
    </row>
    <row r="1677" spans="1:9" ht="14.25">
      <c r="A1677" s="56" t="s">
        <v>6</v>
      </c>
      <c r="B1677" s="56" t="s">
        <v>1243</v>
      </c>
      <c r="C1677" s="56" t="s">
        <v>1244</v>
      </c>
      <c r="D1677" s="57" t="s">
        <v>4558</v>
      </c>
      <c r="E1677" s="61">
        <v>7778</v>
      </c>
      <c r="F1677" s="61">
        <v>9575</v>
      </c>
      <c r="G1677" s="54">
        <v>74809</v>
      </c>
      <c r="H1677" s="54">
        <v>76348</v>
      </c>
      <c r="I1677" s="24">
        <v>2.0572391022470559E-2</v>
      </c>
    </row>
    <row r="1678" spans="1:9" ht="14.25">
      <c r="A1678" s="56" t="s">
        <v>6</v>
      </c>
      <c r="B1678" s="56" t="s">
        <v>1243</v>
      </c>
      <c r="C1678" s="56" t="s">
        <v>1268</v>
      </c>
      <c r="D1678" s="44" t="s">
        <v>4559</v>
      </c>
      <c r="E1678" s="56">
        <v>60</v>
      </c>
      <c r="F1678" s="56">
        <v>72</v>
      </c>
      <c r="G1678" s="54">
        <v>418</v>
      </c>
      <c r="H1678" s="54">
        <v>405</v>
      </c>
      <c r="I1678" s="24">
        <v>-3.1100478468899521E-2</v>
      </c>
    </row>
    <row r="1679" spans="1:9" ht="14.25">
      <c r="A1679" s="56" t="s">
        <v>6</v>
      </c>
      <c r="B1679" s="56" t="s">
        <v>1243</v>
      </c>
      <c r="C1679" s="56" t="s">
        <v>1281</v>
      </c>
      <c r="D1679" s="44" t="s">
        <v>4560</v>
      </c>
      <c r="E1679" s="56">
        <v>77</v>
      </c>
      <c r="F1679" s="56">
        <v>120</v>
      </c>
      <c r="G1679" s="54">
        <v>657</v>
      </c>
      <c r="H1679" s="54">
        <v>740</v>
      </c>
      <c r="I1679" s="24">
        <v>0.12633181126331811</v>
      </c>
    </row>
    <row r="1680" spans="1:9" ht="14.25">
      <c r="A1680" s="56" t="s">
        <v>6</v>
      </c>
      <c r="B1680" s="56" t="s">
        <v>1243</v>
      </c>
      <c r="C1680" s="56" t="s">
        <v>1273</v>
      </c>
      <c r="D1680" s="57" t="s">
        <v>4561</v>
      </c>
      <c r="E1680" s="61">
        <v>1140</v>
      </c>
      <c r="F1680" s="61">
        <v>1296</v>
      </c>
      <c r="G1680" s="54">
        <v>24109</v>
      </c>
      <c r="H1680" s="54">
        <v>20243</v>
      </c>
      <c r="I1680" s="24">
        <v>-0.16035505412916337</v>
      </c>
    </row>
    <row r="1681" spans="1:9" ht="14.25">
      <c r="A1681" s="56" t="s">
        <v>6</v>
      </c>
      <c r="B1681" s="56" t="s">
        <v>1243</v>
      </c>
      <c r="C1681" s="56" t="s">
        <v>1269</v>
      </c>
      <c r="D1681" s="44" t="s">
        <v>4562</v>
      </c>
      <c r="E1681" s="56">
        <v>370</v>
      </c>
      <c r="F1681" s="56">
        <v>495</v>
      </c>
      <c r="G1681" s="54">
        <v>11105</v>
      </c>
      <c r="H1681" s="54">
        <v>9705</v>
      </c>
      <c r="I1681" s="24">
        <v>-0.12606933813597479</v>
      </c>
    </row>
    <row r="1682" spans="1:9" ht="14.25">
      <c r="A1682" s="56" t="s">
        <v>6</v>
      </c>
      <c r="B1682" s="56" t="s">
        <v>1243</v>
      </c>
      <c r="C1682" s="56" t="s">
        <v>1287</v>
      </c>
      <c r="D1682" s="44" t="s">
        <v>4563</v>
      </c>
      <c r="E1682" s="56">
        <v>466</v>
      </c>
      <c r="F1682" s="56">
        <v>563</v>
      </c>
      <c r="G1682" s="54">
        <v>11595</v>
      </c>
      <c r="H1682" s="54">
        <v>9119</v>
      </c>
      <c r="I1682" s="24">
        <v>-0.21354031910306168</v>
      </c>
    </row>
    <row r="1683" spans="1:9" ht="14.25">
      <c r="A1683" s="56" t="s">
        <v>6</v>
      </c>
      <c r="B1683" s="56" t="s">
        <v>1243</v>
      </c>
      <c r="C1683" s="56" t="s">
        <v>1272</v>
      </c>
      <c r="D1683" s="44" t="s">
        <v>4564</v>
      </c>
      <c r="E1683" s="56">
        <v>636</v>
      </c>
      <c r="F1683" s="56">
        <v>751</v>
      </c>
      <c r="G1683" s="54">
        <v>14215</v>
      </c>
      <c r="H1683" s="54">
        <v>12385</v>
      </c>
      <c r="I1683" s="24">
        <v>-0.12873724938445305</v>
      </c>
    </row>
    <row r="1684" spans="1:9" ht="14.25">
      <c r="A1684" s="56" t="s">
        <v>6</v>
      </c>
      <c r="B1684" s="56" t="s">
        <v>1243</v>
      </c>
      <c r="C1684" s="56" t="s">
        <v>1250</v>
      </c>
      <c r="D1684" s="44" t="s">
        <v>4565</v>
      </c>
      <c r="E1684" s="56">
        <v>323</v>
      </c>
      <c r="F1684" s="56">
        <v>373</v>
      </c>
      <c r="G1684" s="54">
        <v>6802</v>
      </c>
      <c r="H1684" s="54">
        <v>6237</v>
      </c>
      <c r="I1684" s="24">
        <v>-8.306380476330491E-2</v>
      </c>
    </row>
    <row r="1685" spans="1:9" ht="14.25">
      <c r="A1685" s="56" t="s">
        <v>6</v>
      </c>
      <c r="B1685" s="56" t="s">
        <v>1243</v>
      </c>
      <c r="C1685" s="56" t="s">
        <v>1261</v>
      </c>
      <c r="D1685" s="44" t="s">
        <v>4566</v>
      </c>
      <c r="E1685" s="56">
        <v>348</v>
      </c>
      <c r="F1685" s="56">
        <v>398</v>
      </c>
      <c r="G1685" s="54">
        <v>8987</v>
      </c>
      <c r="H1685" s="54">
        <v>6944</v>
      </c>
      <c r="I1685" s="24">
        <v>-0.22732836319127628</v>
      </c>
    </row>
    <row r="1686" spans="1:9" ht="14.25">
      <c r="A1686" s="56" t="s">
        <v>6</v>
      </c>
      <c r="B1686" s="56" t="s">
        <v>1243</v>
      </c>
      <c r="C1686" s="56" t="s">
        <v>1265</v>
      </c>
      <c r="D1686" s="44" t="s">
        <v>4567</v>
      </c>
      <c r="E1686" s="56">
        <v>350</v>
      </c>
      <c r="F1686" s="56">
        <v>344</v>
      </c>
      <c r="G1686" s="54">
        <v>8815</v>
      </c>
      <c r="H1686" s="54">
        <v>6481</v>
      </c>
      <c r="I1686" s="24">
        <v>-0.26477595008508226</v>
      </c>
    </row>
    <row r="1687" spans="1:9" ht="14.25">
      <c r="A1687" s="56" t="s">
        <v>6</v>
      </c>
      <c r="B1687" s="56" t="s">
        <v>1243</v>
      </c>
      <c r="C1687" s="56" t="s">
        <v>1260</v>
      </c>
      <c r="D1687" s="44" t="s">
        <v>4568</v>
      </c>
      <c r="E1687" s="56">
        <v>747</v>
      </c>
      <c r="F1687" s="56">
        <v>832</v>
      </c>
      <c r="G1687" s="54">
        <v>17160</v>
      </c>
      <c r="H1687" s="54">
        <v>14227</v>
      </c>
      <c r="I1687" s="24">
        <v>-0.17092074592074591</v>
      </c>
    </row>
    <row r="1688" spans="1:9" ht="14.25">
      <c r="A1688" s="56" t="s">
        <v>6</v>
      </c>
      <c r="B1688" s="56" t="s">
        <v>1243</v>
      </c>
      <c r="C1688" s="56" t="s">
        <v>1270</v>
      </c>
      <c r="D1688" s="44" t="s">
        <v>4569</v>
      </c>
      <c r="E1688" s="56">
        <v>485</v>
      </c>
      <c r="F1688" s="56">
        <v>590</v>
      </c>
      <c r="G1688" s="54">
        <v>8696</v>
      </c>
      <c r="H1688" s="54">
        <v>7539</v>
      </c>
      <c r="I1688" s="24">
        <v>-0.13304967801287948</v>
      </c>
    </row>
    <row r="1689" spans="1:9" ht="14.25">
      <c r="A1689" s="56" t="s">
        <v>6</v>
      </c>
      <c r="B1689" s="56" t="s">
        <v>1243</v>
      </c>
      <c r="C1689" s="56" t="s">
        <v>1267</v>
      </c>
      <c r="D1689" s="44" t="s">
        <v>4570</v>
      </c>
      <c r="E1689" s="56">
        <v>375</v>
      </c>
      <c r="F1689" s="56">
        <v>430</v>
      </c>
      <c r="G1689" s="54">
        <v>6218</v>
      </c>
      <c r="H1689" s="54">
        <v>5445</v>
      </c>
      <c r="I1689" s="24">
        <v>-0.12431650048247024</v>
      </c>
    </row>
    <row r="1690" spans="1:9" ht="14.25">
      <c r="A1690" s="56" t="s">
        <v>6</v>
      </c>
      <c r="B1690" s="56" t="s">
        <v>1243</v>
      </c>
      <c r="C1690" s="56" t="s">
        <v>1284</v>
      </c>
      <c r="D1690" s="57" t="s">
        <v>4571</v>
      </c>
      <c r="E1690" s="61">
        <v>1253</v>
      </c>
      <c r="F1690" s="61">
        <v>1465</v>
      </c>
      <c r="G1690" s="54">
        <v>13589</v>
      </c>
      <c r="H1690" s="54">
        <v>11858</v>
      </c>
      <c r="I1690" s="24">
        <v>-0.1273824416807712</v>
      </c>
    </row>
    <row r="1691" spans="1:9" ht="14.25">
      <c r="A1691" s="56" t="s">
        <v>6</v>
      </c>
      <c r="B1691" s="56" t="s">
        <v>1243</v>
      </c>
      <c r="C1691" s="56" t="s">
        <v>1285</v>
      </c>
      <c r="D1691" s="44" t="s">
        <v>4572</v>
      </c>
      <c r="E1691" s="56">
        <v>87</v>
      </c>
      <c r="F1691" s="56">
        <v>111</v>
      </c>
      <c r="G1691" s="54">
        <v>1765</v>
      </c>
      <c r="H1691" s="54">
        <v>1364</v>
      </c>
      <c r="I1691" s="24">
        <v>-0.22719546742209631</v>
      </c>
    </row>
    <row r="1692" spans="1:9" ht="14.25">
      <c r="A1692" s="56" t="s">
        <v>6</v>
      </c>
      <c r="B1692" s="56" t="s">
        <v>1243</v>
      </c>
      <c r="C1692" s="56" t="s">
        <v>1282</v>
      </c>
      <c r="D1692" s="44" t="s">
        <v>4573</v>
      </c>
      <c r="E1692" s="56">
        <v>115</v>
      </c>
      <c r="F1692" s="56">
        <v>144</v>
      </c>
      <c r="G1692" s="54">
        <v>1932</v>
      </c>
      <c r="H1692" s="54">
        <v>1621</v>
      </c>
      <c r="I1692" s="24">
        <v>-0.16097308488612835</v>
      </c>
    </row>
    <row r="1693" spans="1:9" ht="14.25">
      <c r="A1693" s="56" t="s">
        <v>6</v>
      </c>
      <c r="B1693" s="56" t="s">
        <v>1243</v>
      </c>
      <c r="C1693" s="56" t="s">
        <v>1275</v>
      </c>
      <c r="D1693" s="44" t="s">
        <v>4574</v>
      </c>
      <c r="E1693" s="56">
        <v>665</v>
      </c>
      <c r="F1693" s="56">
        <v>720</v>
      </c>
      <c r="G1693" s="54">
        <v>9874</v>
      </c>
      <c r="H1693" s="54">
        <v>8546</v>
      </c>
      <c r="I1693" s="24">
        <v>-0.13449463236783471</v>
      </c>
    </row>
    <row r="1694" spans="1:9" ht="14.25">
      <c r="A1694" s="56" t="s">
        <v>6</v>
      </c>
      <c r="B1694" s="56" t="s">
        <v>1243</v>
      </c>
      <c r="C1694" s="56" t="s">
        <v>1279</v>
      </c>
      <c r="D1694" s="44" t="s">
        <v>4575</v>
      </c>
      <c r="E1694" s="56">
        <v>416</v>
      </c>
      <c r="F1694" s="56">
        <v>552</v>
      </c>
      <c r="G1694" s="54">
        <v>6078</v>
      </c>
      <c r="H1694" s="54">
        <v>5817</v>
      </c>
      <c r="I1694" s="24">
        <v>-4.2941757156959526E-2</v>
      </c>
    </row>
    <row r="1695" spans="1:9" ht="14.25">
      <c r="A1695" s="56" t="s">
        <v>6</v>
      </c>
      <c r="B1695" s="56" t="s">
        <v>1243</v>
      </c>
      <c r="C1695" s="56" t="s">
        <v>1259</v>
      </c>
      <c r="D1695" s="44" t="s">
        <v>4576</v>
      </c>
      <c r="E1695" s="56">
        <v>568</v>
      </c>
      <c r="F1695" s="56">
        <v>584</v>
      </c>
      <c r="G1695" s="54">
        <v>8169</v>
      </c>
      <c r="H1695" s="54">
        <v>6629</v>
      </c>
      <c r="I1695" s="24">
        <v>-0.18851756640959727</v>
      </c>
    </row>
    <row r="1696" spans="1:9" ht="14.25">
      <c r="A1696" s="56" t="s">
        <v>6</v>
      </c>
      <c r="B1696" s="56" t="s">
        <v>1243</v>
      </c>
      <c r="C1696" s="56" t="s">
        <v>1280</v>
      </c>
      <c r="D1696" s="44" t="s">
        <v>4577</v>
      </c>
      <c r="E1696" s="56">
        <v>879</v>
      </c>
      <c r="F1696" s="61">
        <v>1039</v>
      </c>
      <c r="G1696" s="54">
        <v>12090</v>
      </c>
      <c r="H1696" s="54">
        <v>10147</v>
      </c>
      <c r="I1696" s="24">
        <v>-0.16071133167907362</v>
      </c>
    </row>
    <row r="1697" spans="1:9" ht="14.25">
      <c r="A1697" s="56" t="s">
        <v>6</v>
      </c>
      <c r="B1697" s="56" t="s">
        <v>1243</v>
      </c>
      <c r="C1697" s="56" t="s">
        <v>1247</v>
      </c>
      <c r="D1697" s="44" t="s">
        <v>4578</v>
      </c>
      <c r="E1697" s="56">
        <v>365</v>
      </c>
      <c r="F1697" s="56">
        <v>437</v>
      </c>
      <c r="G1697" s="54">
        <v>6653</v>
      </c>
      <c r="H1697" s="54">
        <v>5517</v>
      </c>
      <c r="I1697" s="24">
        <v>-0.17075003757703291</v>
      </c>
    </row>
    <row r="1698" spans="1:9" ht="14.25">
      <c r="A1698" s="56" t="s">
        <v>6</v>
      </c>
      <c r="B1698" s="56" t="s">
        <v>1243</v>
      </c>
      <c r="C1698" s="56" t="s">
        <v>1255</v>
      </c>
      <c r="D1698" s="44" t="s">
        <v>4579</v>
      </c>
      <c r="E1698" s="56">
        <v>353</v>
      </c>
      <c r="F1698" s="56">
        <v>441</v>
      </c>
      <c r="G1698" s="54">
        <v>6844</v>
      </c>
      <c r="H1698" s="54">
        <v>6139</v>
      </c>
      <c r="I1698" s="24">
        <v>-0.10300993571011105</v>
      </c>
    </row>
    <row r="1699" spans="1:9" ht="14.25">
      <c r="A1699" s="56" t="s">
        <v>6</v>
      </c>
      <c r="B1699" s="56" t="s">
        <v>1243</v>
      </c>
      <c r="C1699" s="56" t="s">
        <v>1283</v>
      </c>
      <c r="D1699" s="44" t="s">
        <v>4580</v>
      </c>
      <c r="E1699" s="56">
        <v>543</v>
      </c>
      <c r="F1699" s="56">
        <v>701</v>
      </c>
      <c r="G1699" s="54">
        <v>7114</v>
      </c>
      <c r="H1699" s="54">
        <v>6246</v>
      </c>
      <c r="I1699" s="24">
        <v>-0.12201293224627495</v>
      </c>
    </row>
    <row r="1700" spans="1:9" ht="14.25">
      <c r="A1700" s="56" t="s">
        <v>6</v>
      </c>
      <c r="B1700" s="56" t="s">
        <v>1243</v>
      </c>
      <c r="C1700" s="56" t="s">
        <v>1249</v>
      </c>
      <c r="D1700" s="44" t="s">
        <v>4581</v>
      </c>
      <c r="E1700" s="56">
        <v>471</v>
      </c>
      <c r="F1700" s="56">
        <v>596</v>
      </c>
      <c r="G1700" s="54">
        <v>6806</v>
      </c>
      <c r="H1700" s="54">
        <v>5750</v>
      </c>
      <c r="I1700" s="24">
        <v>-0.15515721422274464</v>
      </c>
    </row>
    <row r="1701" spans="1:9" ht="14.25">
      <c r="A1701" s="56" t="s">
        <v>6</v>
      </c>
      <c r="B1701" s="56" t="s">
        <v>1243</v>
      </c>
      <c r="C1701" s="56" t="s">
        <v>1286</v>
      </c>
      <c r="D1701" s="44" t="s">
        <v>4582</v>
      </c>
      <c r="E1701" s="56">
        <v>411</v>
      </c>
      <c r="F1701" s="56">
        <v>564</v>
      </c>
      <c r="G1701" s="54">
        <v>5327</v>
      </c>
      <c r="H1701" s="54">
        <v>5115</v>
      </c>
      <c r="I1701" s="24">
        <v>-3.9797259245353857E-2</v>
      </c>
    </row>
    <row r="1702" spans="1:9" ht="14.25">
      <c r="A1702" s="56" t="s">
        <v>6</v>
      </c>
      <c r="B1702" s="56" t="s">
        <v>1735</v>
      </c>
      <c r="C1702" s="56" t="s">
        <v>1758</v>
      </c>
      <c r="D1702" s="57" t="s">
        <v>4583</v>
      </c>
      <c r="E1702" s="61">
        <v>38763</v>
      </c>
      <c r="F1702" s="61">
        <v>50712</v>
      </c>
      <c r="G1702" s="54">
        <v>315954</v>
      </c>
      <c r="H1702" s="54">
        <v>317625</v>
      </c>
      <c r="I1702" s="24">
        <v>5.2887445640821132E-3</v>
      </c>
    </row>
    <row r="1703" spans="1:9" ht="14.25">
      <c r="A1703" s="56" t="s">
        <v>6</v>
      </c>
      <c r="B1703" s="56" t="s">
        <v>1735</v>
      </c>
      <c r="C1703" s="56" t="s">
        <v>1739</v>
      </c>
      <c r="D1703" s="57" t="s">
        <v>4584</v>
      </c>
      <c r="E1703" s="61">
        <v>10244</v>
      </c>
      <c r="F1703" s="61">
        <v>12750</v>
      </c>
      <c r="G1703" s="54">
        <v>91928</v>
      </c>
      <c r="H1703" s="54">
        <v>100125</v>
      </c>
      <c r="I1703" s="24">
        <v>8.9167609433469672E-2</v>
      </c>
    </row>
    <row r="1704" spans="1:9" ht="14.25">
      <c r="A1704" s="56" t="s">
        <v>6</v>
      </c>
      <c r="B1704" s="56" t="s">
        <v>1735</v>
      </c>
      <c r="C1704" s="56" t="s">
        <v>1745</v>
      </c>
      <c r="D1704" s="57" t="s">
        <v>4585</v>
      </c>
      <c r="E1704" s="61">
        <v>3869</v>
      </c>
      <c r="F1704" s="61">
        <v>4884</v>
      </c>
      <c r="G1704" s="54">
        <v>46922</v>
      </c>
      <c r="H1704" s="54">
        <v>47637</v>
      </c>
      <c r="I1704" s="24">
        <v>1.5238054643877072E-2</v>
      </c>
    </row>
    <row r="1705" spans="1:9" ht="14.25">
      <c r="A1705" s="56" t="s">
        <v>6</v>
      </c>
      <c r="B1705" s="56" t="s">
        <v>1735</v>
      </c>
      <c r="C1705" s="56" t="s">
        <v>1771</v>
      </c>
      <c r="D1705" s="57" t="s">
        <v>4586</v>
      </c>
      <c r="E1705" s="61">
        <v>12434</v>
      </c>
      <c r="F1705" s="61">
        <v>15027</v>
      </c>
      <c r="G1705" s="54">
        <v>110351</v>
      </c>
      <c r="H1705" s="54">
        <v>115690</v>
      </c>
      <c r="I1705" s="24">
        <v>4.8381981132930379E-2</v>
      </c>
    </row>
    <row r="1706" spans="1:9" ht="14.25">
      <c r="A1706" s="56" t="s">
        <v>6</v>
      </c>
      <c r="B1706" s="56" t="s">
        <v>1735</v>
      </c>
      <c r="C1706" s="56" t="s">
        <v>1757</v>
      </c>
      <c r="D1706" s="57" t="s">
        <v>4587</v>
      </c>
      <c r="E1706" s="61">
        <v>5152</v>
      </c>
      <c r="F1706" s="61">
        <v>6876</v>
      </c>
      <c r="G1706" s="54">
        <v>60231</v>
      </c>
      <c r="H1706" s="54">
        <v>63554</v>
      </c>
      <c r="I1706" s="24">
        <v>5.5170925271039832E-2</v>
      </c>
    </row>
    <row r="1707" spans="1:9" ht="14.25">
      <c r="A1707" s="56" t="s">
        <v>6</v>
      </c>
      <c r="B1707" s="56" t="s">
        <v>1735</v>
      </c>
      <c r="C1707" s="56" t="s">
        <v>1746</v>
      </c>
      <c r="D1707" s="57" t="s">
        <v>4588</v>
      </c>
      <c r="E1707" s="61">
        <v>4066</v>
      </c>
      <c r="F1707" s="61">
        <v>5699</v>
      </c>
      <c r="G1707" s="54">
        <v>57320</v>
      </c>
      <c r="H1707" s="54">
        <v>61007</v>
      </c>
      <c r="I1707" s="24">
        <v>6.4323098394975575E-2</v>
      </c>
    </row>
    <row r="1708" spans="1:9" ht="14.25">
      <c r="A1708" s="56" t="s">
        <v>6</v>
      </c>
      <c r="B1708" s="56" t="s">
        <v>1735</v>
      </c>
      <c r="C1708" s="56" t="s">
        <v>1764</v>
      </c>
      <c r="D1708" s="57" t="s">
        <v>4589</v>
      </c>
      <c r="E1708" s="61">
        <v>10392</v>
      </c>
      <c r="F1708" s="61">
        <v>12999</v>
      </c>
      <c r="G1708" s="54">
        <v>130249</v>
      </c>
      <c r="H1708" s="54">
        <v>142752</v>
      </c>
      <c r="I1708" s="24">
        <v>9.5993059447673307E-2</v>
      </c>
    </row>
    <row r="1709" spans="1:9" ht="14.25">
      <c r="A1709" s="56" t="s">
        <v>6</v>
      </c>
      <c r="B1709" s="56" t="s">
        <v>1735</v>
      </c>
      <c r="C1709" s="56" t="s">
        <v>1769</v>
      </c>
      <c r="D1709" s="57" t="s">
        <v>4590</v>
      </c>
      <c r="E1709" s="61">
        <v>5894</v>
      </c>
      <c r="F1709" s="61">
        <v>7916</v>
      </c>
      <c r="G1709" s="54">
        <v>57261</v>
      </c>
      <c r="H1709" s="54">
        <v>64612</v>
      </c>
      <c r="I1709" s="24">
        <v>0.12837708038630133</v>
      </c>
    </row>
    <row r="1710" spans="1:9" ht="14.25">
      <c r="A1710" s="56" t="s">
        <v>6</v>
      </c>
      <c r="B1710" s="56" t="s">
        <v>1735</v>
      </c>
      <c r="C1710" s="56" t="s">
        <v>1772</v>
      </c>
      <c r="D1710" s="57" t="s">
        <v>4591</v>
      </c>
      <c r="E1710" s="61">
        <v>6834</v>
      </c>
      <c r="F1710" s="61">
        <v>8887</v>
      </c>
      <c r="G1710" s="54">
        <v>116979</v>
      </c>
      <c r="H1710" s="54">
        <v>125303</v>
      </c>
      <c r="I1710" s="24">
        <v>7.1158071106779852E-2</v>
      </c>
    </row>
    <row r="1711" spans="1:9" ht="14.25">
      <c r="A1711" s="56" t="s">
        <v>6</v>
      </c>
      <c r="B1711" s="56" t="s">
        <v>1735</v>
      </c>
      <c r="C1711" s="56" t="s">
        <v>1755</v>
      </c>
      <c r="D1711" s="57" t="s">
        <v>4592</v>
      </c>
      <c r="E1711" s="61">
        <v>3576</v>
      </c>
      <c r="F1711" s="61">
        <v>4814</v>
      </c>
      <c r="G1711" s="54">
        <v>52039</v>
      </c>
      <c r="H1711" s="54">
        <v>52931</v>
      </c>
      <c r="I1711" s="24">
        <v>1.7140990411037876E-2</v>
      </c>
    </row>
    <row r="1712" spans="1:9" ht="14.25">
      <c r="A1712" s="56" t="s">
        <v>6</v>
      </c>
      <c r="B1712" s="56" t="s">
        <v>1735</v>
      </c>
      <c r="C1712" s="56" t="s">
        <v>1761</v>
      </c>
      <c r="D1712" s="57" t="s">
        <v>4593</v>
      </c>
      <c r="E1712" s="61">
        <v>3265</v>
      </c>
      <c r="F1712" s="61">
        <v>4887</v>
      </c>
      <c r="G1712" s="54">
        <v>39758</v>
      </c>
      <c r="H1712" s="54">
        <v>44043</v>
      </c>
      <c r="I1712" s="24">
        <v>0.10777705115951507</v>
      </c>
    </row>
    <row r="1713" spans="1:9" ht="14.25">
      <c r="A1713" s="56" t="s">
        <v>6</v>
      </c>
      <c r="B1713" s="56" t="s">
        <v>1735</v>
      </c>
      <c r="C1713" s="56" t="s">
        <v>1753</v>
      </c>
      <c r="D1713" s="44" t="s">
        <v>4594</v>
      </c>
      <c r="E1713" s="56">
        <v>318</v>
      </c>
      <c r="F1713" s="56">
        <v>414</v>
      </c>
      <c r="G1713" s="54">
        <v>5188</v>
      </c>
      <c r="H1713" s="54">
        <v>4517</v>
      </c>
      <c r="I1713" s="24">
        <v>-0.12933693138010793</v>
      </c>
    </row>
    <row r="1714" spans="1:9" ht="14.25">
      <c r="A1714" s="56" t="s">
        <v>6</v>
      </c>
      <c r="B1714" s="56" t="s">
        <v>1735</v>
      </c>
      <c r="C1714" s="56" t="s">
        <v>1763</v>
      </c>
      <c r="D1714" s="44" t="s">
        <v>4595</v>
      </c>
      <c r="E1714" s="56">
        <v>224</v>
      </c>
      <c r="F1714" s="56">
        <v>311</v>
      </c>
      <c r="G1714" s="54">
        <v>3221</v>
      </c>
      <c r="H1714" s="54">
        <v>3092</v>
      </c>
      <c r="I1714" s="24">
        <v>-4.0049674014281278E-2</v>
      </c>
    </row>
    <row r="1715" spans="1:9" ht="14.25">
      <c r="A1715" s="56" t="s">
        <v>6</v>
      </c>
      <c r="B1715" s="56" t="s">
        <v>1735</v>
      </c>
      <c r="C1715" s="56" t="s">
        <v>1742</v>
      </c>
      <c r="D1715" s="44" t="s">
        <v>4596</v>
      </c>
      <c r="E1715" s="56">
        <v>140</v>
      </c>
      <c r="F1715" s="56">
        <v>149</v>
      </c>
      <c r="G1715" s="54">
        <v>1794</v>
      </c>
      <c r="H1715" s="54">
        <v>1598</v>
      </c>
      <c r="I1715" s="24">
        <v>-0.10925306577480491</v>
      </c>
    </row>
    <row r="1716" spans="1:9" ht="14.25">
      <c r="A1716" s="56" t="s">
        <v>6</v>
      </c>
      <c r="B1716" s="56" t="s">
        <v>1735</v>
      </c>
      <c r="C1716" s="56" t="s">
        <v>1760</v>
      </c>
      <c r="D1716" s="44" t="s">
        <v>4597</v>
      </c>
      <c r="E1716" s="56">
        <v>667</v>
      </c>
      <c r="F1716" s="56">
        <v>881</v>
      </c>
      <c r="G1716" s="54">
        <v>9257</v>
      </c>
      <c r="H1716" s="54">
        <v>8894</v>
      </c>
      <c r="I1716" s="24">
        <v>-3.921356811061899E-2</v>
      </c>
    </row>
    <row r="1717" spans="1:9" ht="14.25">
      <c r="A1717" s="56" t="s">
        <v>6</v>
      </c>
      <c r="B1717" s="56" t="s">
        <v>1735</v>
      </c>
      <c r="C1717" s="56" t="s">
        <v>1756</v>
      </c>
      <c r="D1717" s="44" t="s">
        <v>4598</v>
      </c>
      <c r="E1717" s="56">
        <v>945</v>
      </c>
      <c r="F1717" s="61">
        <v>1116</v>
      </c>
      <c r="G1717" s="54">
        <v>13870</v>
      </c>
      <c r="H1717" s="54">
        <v>12530</v>
      </c>
      <c r="I1717" s="24">
        <v>-9.6611391492429699E-2</v>
      </c>
    </row>
    <row r="1718" spans="1:9" ht="14.25">
      <c r="A1718" s="56" t="s">
        <v>6</v>
      </c>
      <c r="B1718" s="56" t="s">
        <v>1735</v>
      </c>
      <c r="C1718" s="56" t="s">
        <v>1765</v>
      </c>
      <c r="D1718" s="44" t="s">
        <v>4599</v>
      </c>
      <c r="E1718" s="56">
        <v>707</v>
      </c>
      <c r="F1718" s="61">
        <v>1208</v>
      </c>
      <c r="G1718" s="54">
        <v>10144</v>
      </c>
      <c r="H1718" s="54">
        <v>10869</v>
      </c>
      <c r="I1718" s="24">
        <v>7.1470820189274448E-2</v>
      </c>
    </row>
    <row r="1719" spans="1:9" ht="14.25">
      <c r="A1719" s="56" t="s">
        <v>6</v>
      </c>
      <c r="B1719" s="56" t="s">
        <v>1735</v>
      </c>
      <c r="C1719" s="56" t="s">
        <v>1740</v>
      </c>
      <c r="D1719" s="44" t="s">
        <v>4600</v>
      </c>
      <c r="E1719" s="56">
        <v>420</v>
      </c>
      <c r="F1719" s="56">
        <v>618</v>
      </c>
      <c r="G1719" s="54">
        <v>5331</v>
      </c>
      <c r="H1719" s="54">
        <v>5833</v>
      </c>
      <c r="I1719" s="24">
        <v>9.4166197711498784E-2</v>
      </c>
    </row>
    <row r="1720" spans="1:9" ht="14.25">
      <c r="A1720" s="56" t="s">
        <v>6</v>
      </c>
      <c r="B1720" s="56" t="s">
        <v>1735</v>
      </c>
      <c r="C1720" s="56" t="s">
        <v>1749</v>
      </c>
      <c r="D1720" s="44" t="s">
        <v>4601</v>
      </c>
      <c r="E1720" s="56">
        <v>716</v>
      </c>
      <c r="F1720" s="56">
        <v>938</v>
      </c>
      <c r="G1720" s="54">
        <v>11066</v>
      </c>
      <c r="H1720" s="54">
        <v>10806</v>
      </c>
      <c r="I1720" s="24">
        <v>-2.3495391288631845E-2</v>
      </c>
    </row>
    <row r="1721" spans="1:9" ht="14.25">
      <c r="A1721" s="56" t="s">
        <v>6</v>
      </c>
      <c r="B1721" s="56" t="s">
        <v>1735</v>
      </c>
      <c r="C1721" s="56" t="s">
        <v>1743</v>
      </c>
      <c r="D1721" s="44" t="s">
        <v>4602</v>
      </c>
      <c r="E1721" s="56">
        <v>222</v>
      </c>
      <c r="F1721" s="56">
        <v>267</v>
      </c>
      <c r="G1721" s="54">
        <v>4737</v>
      </c>
      <c r="H1721" s="54">
        <v>4118</v>
      </c>
      <c r="I1721" s="24">
        <v>-0.13067342199704454</v>
      </c>
    </row>
    <row r="1722" spans="1:9" ht="14.25">
      <c r="A1722" s="56" t="s">
        <v>6</v>
      </c>
      <c r="B1722" s="56" t="s">
        <v>1735</v>
      </c>
      <c r="C1722" s="56" t="s">
        <v>1774</v>
      </c>
      <c r="D1722" s="57" t="s">
        <v>4603</v>
      </c>
      <c r="E1722" s="61">
        <v>2708</v>
      </c>
      <c r="F1722" s="61">
        <v>3844</v>
      </c>
      <c r="G1722" s="54">
        <v>38200</v>
      </c>
      <c r="H1722" s="54">
        <v>41206</v>
      </c>
      <c r="I1722" s="24">
        <v>7.8691099476439791E-2</v>
      </c>
    </row>
    <row r="1723" spans="1:9" ht="14.25">
      <c r="A1723" s="56" t="s">
        <v>6</v>
      </c>
      <c r="B1723" s="56" t="s">
        <v>1735</v>
      </c>
      <c r="C1723" s="56" t="s">
        <v>1748</v>
      </c>
      <c r="D1723" s="44" t="s">
        <v>4604</v>
      </c>
      <c r="E1723" s="56">
        <v>950</v>
      </c>
      <c r="F1723" s="61">
        <v>1334</v>
      </c>
      <c r="G1723" s="54">
        <v>13827</v>
      </c>
      <c r="H1723" s="54">
        <v>13521</v>
      </c>
      <c r="I1723" s="24">
        <v>-2.2130614016055542E-2</v>
      </c>
    </row>
    <row r="1724" spans="1:9" ht="14.25">
      <c r="A1724" s="56" t="s">
        <v>6</v>
      </c>
      <c r="B1724" s="56" t="s">
        <v>1735</v>
      </c>
      <c r="C1724" s="56" t="s">
        <v>1738</v>
      </c>
      <c r="D1724" s="57" t="s">
        <v>4605</v>
      </c>
      <c r="E1724" s="61">
        <v>2484</v>
      </c>
      <c r="F1724" s="61">
        <v>3163</v>
      </c>
      <c r="G1724" s="54">
        <v>27264</v>
      </c>
      <c r="H1724" s="54">
        <v>28201</v>
      </c>
      <c r="I1724" s="24">
        <v>3.4367664319248828E-2</v>
      </c>
    </row>
    <row r="1725" spans="1:9" ht="14.25">
      <c r="A1725" s="56" t="s">
        <v>6</v>
      </c>
      <c r="B1725" s="56" t="s">
        <v>1735</v>
      </c>
      <c r="C1725" s="56" t="s">
        <v>1751</v>
      </c>
      <c r="D1725" s="57" t="s">
        <v>4606</v>
      </c>
      <c r="E1725" s="61">
        <v>1568</v>
      </c>
      <c r="F1725" s="61">
        <v>2140</v>
      </c>
      <c r="G1725" s="54">
        <v>15951</v>
      </c>
      <c r="H1725" s="54">
        <v>17969</v>
      </c>
      <c r="I1725" s="24">
        <v>0.12651244436085513</v>
      </c>
    </row>
    <row r="1726" spans="1:9" ht="14.25">
      <c r="A1726" s="56" t="s">
        <v>6</v>
      </c>
      <c r="B1726" s="56" t="s">
        <v>1735</v>
      </c>
      <c r="C1726" s="56" t="s">
        <v>1759</v>
      </c>
      <c r="D1726" s="57" t="s">
        <v>4607</v>
      </c>
      <c r="E1726" s="61">
        <v>1791</v>
      </c>
      <c r="F1726" s="61">
        <v>2899</v>
      </c>
      <c r="G1726" s="54">
        <v>17680</v>
      </c>
      <c r="H1726" s="54">
        <v>22157</v>
      </c>
      <c r="I1726" s="24">
        <v>0.25322398190045248</v>
      </c>
    </row>
    <row r="1727" spans="1:9" ht="14.25">
      <c r="A1727" s="56" t="s">
        <v>6</v>
      </c>
      <c r="B1727" s="56" t="s">
        <v>1735</v>
      </c>
      <c r="C1727" s="56" t="s">
        <v>1762</v>
      </c>
      <c r="D1727" s="57" t="s">
        <v>4608</v>
      </c>
      <c r="E1727" s="61">
        <v>3878</v>
      </c>
      <c r="F1727" s="61">
        <v>4774</v>
      </c>
      <c r="G1727" s="54">
        <v>34766</v>
      </c>
      <c r="H1727" s="54">
        <v>34984</v>
      </c>
      <c r="I1727" s="24">
        <v>6.270494160961859E-3</v>
      </c>
    </row>
    <row r="1728" spans="1:9" ht="14.25">
      <c r="A1728" s="56" t="s">
        <v>6</v>
      </c>
      <c r="B1728" s="56" t="s">
        <v>1735</v>
      </c>
      <c r="C1728" s="56" t="s">
        <v>1775</v>
      </c>
      <c r="D1728" s="57" t="s">
        <v>4609</v>
      </c>
      <c r="E1728" s="61">
        <v>1727</v>
      </c>
      <c r="F1728" s="61">
        <v>2543</v>
      </c>
      <c r="G1728" s="54">
        <v>16318</v>
      </c>
      <c r="H1728" s="54">
        <v>19695</v>
      </c>
      <c r="I1728" s="24">
        <v>0.20694938105159946</v>
      </c>
    </row>
    <row r="1729" spans="1:9" ht="14.25">
      <c r="A1729" s="56" t="s">
        <v>6</v>
      </c>
      <c r="B1729" s="56" t="s">
        <v>1735</v>
      </c>
      <c r="C1729" s="56" t="s">
        <v>1741</v>
      </c>
      <c r="D1729" s="57" t="s">
        <v>4610</v>
      </c>
      <c r="E1729" s="61">
        <v>4067</v>
      </c>
      <c r="F1729" s="61">
        <v>5780</v>
      </c>
      <c r="G1729" s="54">
        <v>35244</v>
      </c>
      <c r="H1729" s="54">
        <v>40440</v>
      </c>
      <c r="I1729" s="24">
        <v>0.1474293496765407</v>
      </c>
    </row>
    <row r="1730" spans="1:9" ht="14.25">
      <c r="A1730" s="56" t="s">
        <v>6</v>
      </c>
      <c r="B1730" s="56" t="s">
        <v>1735</v>
      </c>
      <c r="C1730" s="56" t="s">
        <v>1768</v>
      </c>
      <c r="D1730" s="44" t="s">
        <v>4611</v>
      </c>
      <c r="E1730" s="56">
        <v>91</v>
      </c>
      <c r="F1730" s="56">
        <v>113</v>
      </c>
      <c r="G1730" s="54">
        <v>760</v>
      </c>
      <c r="H1730" s="54">
        <v>718</v>
      </c>
      <c r="I1730" s="24">
        <v>-5.526315789473684E-2</v>
      </c>
    </row>
    <row r="1731" spans="1:9" ht="14.25">
      <c r="A1731" s="56" t="s">
        <v>6</v>
      </c>
      <c r="B1731" s="56" t="s">
        <v>1735</v>
      </c>
      <c r="C1731" s="56" t="s">
        <v>1777</v>
      </c>
      <c r="D1731" s="44" t="s">
        <v>4612</v>
      </c>
      <c r="E1731" s="56">
        <v>113</v>
      </c>
      <c r="F1731" s="56">
        <v>184</v>
      </c>
      <c r="G1731" s="54">
        <v>865</v>
      </c>
      <c r="H1731" s="54">
        <v>892</v>
      </c>
      <c r="I1731" s="24">
        <v>3.121387283236994E-2</v>
      </c>
    </row>
    <row r="1732" spans="1:9" ht="14.25">
      <c r="A1732" s="56" t="s">
        <v>6</v>
      </c>
      <c r="B1732" s="56" t="s">
        <v>1735</v>
      </c>
      <c r="C1732" s="56" t="s">
        <v>1736</v>
      </c>
      <c r="D1732" s="44" t="s">
        <v>4613</v>
      </c>
      <c r="E1732" s="56">
        <v>56</v>
      </c>
      <c r="F1732" s="56">
        <v>64</v>
      </c>
      <c r="G1732" s="54">
        <v>863</v>
      </c>
      <c r="H1732" s="54">
        <v>683</v>
      </c>
      <c r="I1732" s="24">
        <v>-0.20857473928157591</v>
      </c>
    </row>
    <row r="1733" spans="1:9" ht="14.25">
      <c r="A1733" s="56" t="s">
        <v>6</v>
      </c>
      <c r="B1733" s="56" t="s">
        <v>1735</v>
      </c>
      <c r="C1733" s="56" t="s">
        <v>1770</v>
      </c>
      <c r="D1733" s="44" t="s">
        <v>4614</v>
      </c>
      <c r="E1733" s="56">
        <v>48</v>
      </c>
      <c r="F1733" s="56">
        <v>50</v>
      </c>
      <c r="G1733" s="54">
        <v>452</v>
      </c>
      <c r="H1733" s="54">
        <v>346</v>
      </c>
      <c r="I1733" s="24">
        <v>-0.23451327433628319</v>
      </c>
    </row>
    <row r="1734" spans="1:9" ht="14.25">
      <c r="A1734" s="56" t="s">
        <v>6</v>
      </c>
      <c r="B1734" s="56" t="s">
        <v>1735</v>
      </c>
      <c r="C1734" s="56" t="s">
        <v>1754</v>
      </c>
      <c r="D1734" s="44" t="s">
        <v>4615</v>
      </c>
      <c r="E1734" s="56">
        <v>83</v>
      </c>
      <c r="F1734" s="56">
        <v>105</v>
      </c>
      <c r="G1734" s="54">
        <v>1442</v>
      </c>
      <c r="H1734" s="54">
        <v>1285</v>
      </c>
      <c r="I1734" s="24">
        <v>-0.10887656033287101</v>
      </c>
    </row>
    <row r="1735" spans="1:9" ht="14.25">
      <c r="A1735" s="56" t="s">
        <v>6</v>
      </c>
      <c r="B1735" s="56" t="s">
        <v>1735</v>
      </c>
      <c r="C1735" s="56" t="s">
        <v>1750</v>
      </c>
      <c r="D1735" s="44" t="s">
        <v>4616</v>
      </c>
      <c r="E1735" s="56">
        <v>53</v>
      </c>
      <c r="F1735" s="56">
        <v>71</v>
      </c>
      <c r="G1735" s="54">
        <v>665</v>
      </c>
      <c r="H1735" s="54">
        <v>590</v>
      </c>
      <c r="I1735" s="24">
        <v>-0.11278195488721804</v>
      </c>
    </row>
    <row r="1736" spans="1:9" ht="14.25">
      <c r="A1736" s="56" t="s">
        <v>6</v>
      </c>
      <c r="B1736" s="56" t="s">
        <v>1735</v>
      </c>
      <c r="C1736" s="56" t="s">
        <v>1744</v>
      </c>
      <c r="D1736" s="44" t="s">
        <v>4617</v>
      </c>
      <c r="E1736" s="56">
        <v>73</v>
      </c>
      <c r="F1736" s="56">
        <v>105</v>
      </c>
      <c r="G1736" s="54">
        <v>1385</v>
      </c>
      <c r="H1736" s="54">
        <v>1126</v>
      </c>
      <c r="I1736" s="24">
        <v>-0.18700361010830324</v>
      </c>
    </row>
    <row r="1737" spans="1:9" ht="14.25">
      <c r="A1737" s="56" t="s">
        <v>6</v>
      </c>
      <c r="B1737" s="56" t="s">
        <v>1735</v>
      </c>
      <c r="C1737" s="56" t="s">
        <v>1747</v>
      </c>
      <c r="D1737" s="44" t="s">
        <v>4618</v>
      </c>
      <c r="E1737" s="56">
        <v>68</v>
      </c>
      <c r="F1737" s="56">
        <v>99</v>
      </c>
      <c r="G1737" s="54">
        <v>1589</v>
      </c>
      <c r="H1737" s="54">
        <v>1322</v>
      </c>
      <c r="I1737" s="24">
        <v>-0.16803020767778476</v>
      </c>
    </row>
    <row r="1738" spans="1:9" ht="14.25">
      <c r="A1738" s="56" t="s">
        <v>6</v>
      </c>
      <c r="B1738" s="56" t="s">
        <v>1735</v>
      </c>
      <c r="C1738" s="56" t="s">
        <v>1752</v>
      </c>
      <c r="D1738" s="44" t="s">
        <v>4619</v>
      </c>
      <c r="E1738" s="56">
        <v>657</v>
      </c>
      <c r="F1738" s="56">
        <v>741</v>
      </c>
      <c r="G1738" s="54">
        <v>8519</v>
      </c>
      <c r="H1738" s="54">
        <v>7192</v>
      </c>
      <c r="I1738" s="24">
        <v>-0.15576945650897991</v>
      </c>
    </row>
    <row r="1739" spans="1:9" ht="14.25">
      <c r="A1739" s="56" t="s">
        <v>6</v>
      </c>
      <c r="B1739" s="56" t="s">
        <v>1735</v>
      </c>
      <c r="C1739" s="56" t="s">
        <v>1773</v>
      </c>
      <c r="D1739" s="57" t="s">
        <v>4620</v>
      </c>
      <c r="E1739" s="61">
        <v>2314</v>
      </c>
      <c r="F1739" s="61">
        <v>3352</v>
      </c>
      <c r="G1739" s="54">
        <v>26681</v>
      </c>
      <c r="H1739" s="54">
        <v>30941</v>
      </c>
      <c r="I1739" s="24">
        <v>0.15966418050297965</v>
      </c>
    </row>
    <row r="1740" spans="1:9" ht="14.25">
      <c r="A1740" s="56" t="s">
        <v>6</v>
      </c>
      <c r="B1740" s="56" t="s">
        <v>1735</v>
      </c>
      <c r="C1740" s="56" t="s">
        <v>1767</v>
      </c>
      <c r="D1740" s="44" t="s">
        <v>4621</v>
      </c>
      <c r="E1740" s="56">
        <v>60</v>
      </c>
      <c r="F1740" s="56">
        <v>94</v>
      </c>
      <c r="G1740" s="54">
        <v>1231</v>
      </c>
      <c r="H1740" s="54">
        <v>1058</v>
      </c>
      <c r="I1740" s="24">
        <v>-0.14053614947197401</v>
      </c>
    </row>
    <row r="1741" spans="1:9" ht="14.25">
      <c r="A1741" s="56" t="s">
        <v>6</v>
      </c>
      <c r="B1741" s="56" t="s">
        <v>1735</v>
      </c>
      <c r="C1741" s="56" t="s">
        <v>1766</v>
      </c>
      <c r="D1741" s="44" t="s">
        <v>4622</v>
      </c>
      <c r="E1741" s="56">
        <v>458</v>
      </c>
      <c r="F1741" s="56">
        <v>653</v>
      </c>
      <c r="G1741" s="54">
        <v>3859</v>
      </c>
      <c r="H1741" s="54">
        <v>3942</v>
      </c>
      <c r="I1741" s="24">
        <v>2.1508162736460223E-2</v>
      </c>
    </row>
    <row r="1742" spans="1:9" ht="14.25">
      <c r="A1742" s="56" t="s">
        <v>6</v>
      </c>
      <c r="B1742" s="56" t="s">
        <v>1735</v>
      </c>
      <c r="C1742" s="56" t="s">
        <v>1776</v>
      </c>
      <c r="D1742" s="44" t="s">
        <v>4623</v>
      </c>
      <c r="E1742" s="56">
        <v>139</v>
      </c>
      <c r="F1742" s="56">
        <v>214</v>
      </c>
      <c r="G1742" s="54">
        <v>1657</v>
      </c>
      <c r="H1742" s="54">
        <v>1676</v>
      </c>
      <c r="I1742" s="24">
        <v>1.1466505733252867E-2</v>
      </c>
    </row>
    <row r="1743" spans="1:9" ht="14.25">
      <c r="A1743" s="56" t="s">
        <v>1</v>
      </c>
      <c r="B1743" s="56" t="s">
        <v>37</v>
      </c>
      <c r="C1743" s="56" t="s">
        <v>38</v>
      </c>
      <c r="D1743" s="61"/>
      <c r="E1743" s="61">
        <v>5030</v>
      </c>
      <c r="F1743" s="58">
        <v>3219</v>
      </c>
      <c r="G1743" s="54">
        <v>170578</v>
      </c>
      <c r="H1743" s="54">
        <v>149384</v>
      </c>
      <c r="I1743" s="24">
        <v>-0.12424814454384504</v>
      </c>
    </row>
    <row r="1744" spans="1:9" ht="14.25">
      <c r="A1744" s="56" t="s">
        <v>1</v>
      </c>
      <c r="B1744" s="56" t="s">
        <v>37</v>
      </c>
      <c r="C1744" s="56" t="s">
        <v>41</v>
      </c>
      <c r="D1744" s="61"/>
      <c r="E1744" s="61">
        <v>3719</v>
      </c>
      <c r="F1744" s="58">
        <v>2380</v>
      </c>
      <c r="G1744" s="54">
        <v>132822</v>
      </c>
      <c r="H1744" s="54">
        <v>125240</v>
      </c>
      <c r="I1744" s="24">
        <v>-5.7083916821008565E-2</v>
      </c>
    </row>
    <row r="1745" spans="1:9" ht="14.25">
      <c r="A1745" s="56" t="s">
        <v>1</v>
      </c>
      <c r="B1745" s="56" t="s">
        <v>37</v>
      </c>
      <c r="C1745" s="56" t="s">
        <v>43</v>
      </c>
      <c r="D1745" s="61"/>
      <c r="E1745" s="61">
        <v>3251</v>
      </c>
      <c r="F1745" s="58">
        <v>2155</v>
      </c>
      <c r="G1745" s="54">
        <v>244853</v>
      </c>
      <c r="H1745" s="54">
        <v>230040</v>
      </c>
      <c r="I1745" s="24">
        <v>-6.0497523003598078E-2</v>
      </c>
    </row>
    <row r="1746" spans="1:9" ht="14.25">
      <c r="A1746" s="56" t="s">
        <v>1</v>
      </c>
      <c r="B1746" s="56" t="s">
        <v>37</v>
      </c>
      <c r="C1746" s="56" t="s">
        <v>45</v>
      </c>
      <c r="D1746" s="61"/>
      <c r="E1746" s="61">
        <v>2182</v>
      </c>
      <c r="F1746" s="58">
        <v>1979</v>
      </c>
      <c r="G1746" s="54">
        <v>309093</v>
      </c>
      <c r="H1746" s="54">
        <v>293556</v>
      </c>
      <c r="I1746" s="24">
        <v>-5.0266424668303715E-2</v>
      </c>
    </row>
    <row r="1747" spans="1:9" ht="14.25">
      <c r="A1747" s="56" t="s">
        <v>1</v>
      </c>
      <c r="B1747" s="56" t="s">
        <v>37</v>
      </c>
      <c r="C1747" s="56" t="s">
        <v>47</v>
      </c>
      <c r="D1747" s="61"/>
      <c r="E1747" s="61">
        <v>4682</v>
      </c>
      <c r="F1747" s="58">
        <v>2697</v>
      </c>
      <c r="G1747" s="54">
        <v>375463</v>
      </c>
      <c r="H1747" s="54">
        <v>346682</v>
      </c>
      <c r="I1747" s="24">
        <v>-7.6654690342324014E-2</v>
      </c>
    </row>
    <row r="1748" spans="1:9" ht="14.25">
      <c r="A1748" s="56" t="s">
        <v>1</v>
      </c>
      <c r="B1748" s="56" t="s">
        <v>37</v>
      </c>
      <c r="C1748" s="56" t="s">
        <v>49</v>
      </c>
      <c r="D1748" s="61"/>
      <c r="E1748" s="61">
        <v>3512</v>
      </c>
      <c r="F1748" s="58">
        <v>2628</v>
      </c>
      <c r="G1748" s="54">
        <v>366786</v>
      </c>
      <c r="H1748" s="54">
        <v>342837</v>
      </c>
      <c r="I1748" s="24">
        <v>-6.5294204249889576E-2</v>
      </c>
    </row>
    <row r="1749" spans="1:9" ht="14.25">
      <c r="A1749" s="56" t="s">
        <v>1</v>
      </c>
      <c r="B1749" s="56" t="s">
        <v>37</v>
      </c>
      <c r="C1749" s="56" t="s">
        <v>51</v>
      </c>
      <c r="D1749" s="61"/>
      <c r="E1749" s="61">
        <v>3961</v>
      </c>
      <c r="F1749" s="58">
        <v>2298</v>
      </c>
      <c r="G1749" s="54">
        <v>427455</v>
      </c>
      <c r="H1749" s="54">
        <v>394702</v>
      </c>
      <c r="I1749" s="24">
        <v>-7.6623270285761075E-2</v>
      </c>
    </row>
    <row r="1750" spans="1:9" ht="14.25">
      <c r="A1750" s="56" t="s">
        <v>1</v>
      </c>
      <c r="B1750" s="56" t="s">
        <v>37</v>
      </c>
      <c r="C1750" s="56" t="s">
        <v>53</v>
      </c>
      <c r="D1750" s="61"/>
      <c r="E1750" s="61">
        <v>4909</v>
      </c>
      <c r="F1750" s="58">
        <v>3064</v>
      </c>
      <c r="G1750" s="54">
        <v>488932</v>
      </c>
      <c r="H1750" s="54">
        <v>437153</v>
      </c>
      <c r="I1750" s="24">
        <v>-0.10590225225593743</v>
      </c>
    </row>
    <row r="1751" spans="1:9" ht="14.25">
      <c r="A1751" s="56" t="s">
        <v>1</v>
      </c>
      <c r="B1751" s="56" t="s">
        <v>37</v>
      </c>
      <c r="C1751" s="56" t="s">
        <v>55</v>
      </c>
      <c r="D1751" s="61"/>
      <c r="E1751" s="61">
        <v>2212</v>
      </c>
      <c r="F1751" s="58">
        <v>1926</v>
      </c>
      <c r="G1751" s="54">
        <v>346520</v>
      </c>
      <c r="H1751" s="54">
        <v>308055</v>
      </c>
      <c r="I1751" s="24">
        <v>-0.11100369387048367</v>
      </c>
    </row>
    <row r="1752" spans="1:9" ht="14.25">
      <c r="A1752" s="56" t="s">
        <v>1</v>
      </c>
      <c r="B1752" s="56" t="s">
        <v>37</v>
      </c>
      <c r="C1752" s="56" t="s">
        <v>57</v>
      </c>
      <c r="D1752" s="61"/>
      <c r="E1752" s="61">
        <v>3998</v>
      </c>
      <c r="F1752" s="58">
        <v>2520</v>
      </c>
      <c r="G1752" s="54">
        <v>368298</v>
      </c>
      <c r="H1752" s="54">
        <v>325257</v>
      </c>
      <c r="I1752" s="24">
        <v>-0.11686460420637636</v>
      </c>
    </row>
    <row r="1753" spans="1:9" ht="14.25">
      <c r="A1753" s="56" t="s">
        <v>1</v>
      </c>
      <c r="B1753" s="56" t="s">
        <v>37</v>
      </c>
      <c r="C1753" s="56" t="s">
        <v>59</v>
      </c>
      <c r="D1753" s="61"/>
      <c r="E1753" s="61">
        <v>11197</v>
      </c>
      <c r="F1753" s="58">
        <v>7567</v>
      </c>
      <c r="G1753" s="54">
        <v>611230</v>
      </c>
      <c r="H1753" s="54">
        <v>523037</v>
      </c>
      <c r="I1753" s="24">
        <v>-0.14428774765636504</v>
      </c>
    </row>
    <row r="1754" spans="1:9" ht="14.25">
      <c r="A1754" s="56" t="s">
        <v>1</v>
      </c>
      <c r="B1754" s="56" t="s">
        <v>37</v>
      </c>
      <c r="C1754" s="56" t="s">
        <v>61</v>
      </c>
      <c r="D1754" s="61"/>
      <c r="E1754" s="61">
        <v>5427</v>
      </c>
      <c r="F1754" s="58">
        <v>4525</v>
      </c>
      <c r="G1754" s="54">
        <v>488109</v>
      </c>
      <c r="H1754" s="54">
        <v>479835</v>
      </c>
      <c r="I1754" s="24">
        <v>-1.6951131816868772E-2</v>
      </c>
    </row>
    <row r="1755" spans="1:9" ht="14.25">
      <c r="A1755" s="56" t="s">
        <v>1</v>
      </c>
      <c r="B1755" s="56" t="s">
        <v>37</v>
      </c>
      <c r="C1755" s="56" t="s">
        <v>63</v>
      </c>
      <c r="D1755" s="61"/>
      <c r="E1755" s="61">
        <v>2631</v>
      </c>
      <c r="F1755" s="58">
        <v>1969</v>
      </c>
      <c r="G1755" s="54">
        <v>324541</v>
      </c>
      <c r="H1755" s="54">
        <v>312173</v>
      </c>
      <c r="I1755" s="24">
        <v>-3.8109206540930113E-2</v>
      </c>
    </row>
    <row r="1756" spans="1:9" ht="14.25">
      <c r="A1756" s="56" t="s">
        <v>1</v>
      </c>
      <c r="B1756" s="56" t="s">
        <v>37</v>
      </c>
      <c r="C1756" s="56" t="s">
        <v>65</v>
      </c>
      <c r="D1756" s="61"/>
      <c r="E1756" s="61">
        <v>2780</v>
      </c>
      <c r="F1756" s="58">
        <v>2139</v>
      </c>
      <c r="G1756" s="54">
        <v>391865</v>
      </c>
      <c r="H1756" s="54">
        <v>371890</v>
      </c>
      <c r="I1756" s="24">
        <v>-5.0974187539075955E-2</v>
      </c>
    </row>
    <row r="1757" spans="1:9" ht="14.25">
      <c r="A1757" s="56" t="s">
        <v>1</v>
      </c>
      <c r="B1757" s="56" t="s">
        <v>37</v>
      </c>
      <c r="C1757" s="56" t="s">
        <v>67</v>
      </c>
      <c r="D1757" s="61"/>
      <c r="E1757" s="61">
        <v>6440</v>
      </c>
      <c r="F1757" s="58">
        <v>4614</v>
      </c>
      <c r="G1757" s="54">
        <v>500001</v>
      </c>
      <c r="H1757" s="54">
        <v>454251</v>
      </c>
      <c r="I1757" s="24">
        <v>-9.1499817000365996E-2</v>
      </c>
    </row>
    <row r="1758" spans="1:9" ht="14.25">
      <c r="A1758" s="56" t="s">
        <v>1</v>
      </c>
      <c r="B1758" s="56" t="s">
        <v>37</v>
      </c>
      <c r="C1758" s="56" t="s">
        <v>69</v>
      </c>
      <c r="D1758" s="61"/>
      <c r="E1758" s="61">
        <v>8795</v>
      </c>
      <c r="F1758" s="58">
        <v>5725</v>
      </c>
      <c r="G1758" s="54">
        <v>574127</v>
      </c>
      <c r="H1758" s="54">
        <v>580185</v>
      </c>
      <c r="I1758" s="24">
        <v>1.055167236517356E-2</v>
      </c>
    </row>
    <row r="1759" spans="1:9" ht="14.25">
      <c r="A1759" s="56" t="s">
        <v>1</v>
      </c>
      <c r="B1759" s="56" t="s">
        <v>37</v>
      </c>
      <c r="C1759" s="56" t="s">
        <v>71</v>
      </c>
      <c r="D1759" s="61"/>
      <c r="E1759" s="61">
        <v>4077</v>
      </c>
      <c r="F1759" s="58">
        <v>3398</v>
      </c>
      <c r="G1759" s="54">
        <v>423736</v>
      </c>
      <c r="H1759" s="54">
        <v>404408</v>
      </c>
      <c r="I1759" s="24">
        <v>-4.5613306398323485E-2</v>
      </c>
    </row>
    <row r="1760" spans="1:9" ht="14.25">
      <c r="A1760" s="56" t="s">
        <v>1</v>
      </c>
      <c r="B1760" s="56" t="s">
        <v>37</v>
      </c>
      <c r="C1760" s="56" t="s">
        <v>73</v>
      </c>
      <c r="D1760" s="61"/>
      <c r="E1760" s="61">
        <v>2674</v>
      </c>
      <c r="F1760" s="58">
        <v>1485</v>
      </c>
      <c r="G1760" s="54">
        <v>245195</v>
      </c>
      <c r="H1760" s="54">
        <v>231733</v>
      </c>
      <c r="I1760" s="24">
        <v>-5.4903240278145964E-2</v>
      </c>
    </row>
    <row r="1761" spans="1:9" ht="14.25">
      <c r="A1761" s="56" t="s">
        <v>1</v>
      </c>
      <c r="B1761" s="56" t="s">
        <v>37</v>
      </c>
      <c r="C1761" s="56" t="s">
        <v>75</v>
      </c>
      <c r="D1761" s="61"/>
      <c r="E1761" s="61">
        <v>3867</v>
      </c>
      <c r="F1761" s="58">
        <v>2169</v>
      </c>
      <c r="G1761" s="54">
        <v>406833</v>
      </c>
      <c r="H1761" s="54">
        <v>379480</v>
      </c>
      <c r="I1761" s="24">
        <v>-6.7233975611614594E-2</v>
      </c>
    </row>
    <row r="1762" spans="1:9" ht="14.25">
      <c r="A1762" s="56" t="s">
        <v>1</v>
      </c>
      <c r="B1762" s="56" t="s">
        <v>37</v>
      </c>
      <c r="C1762" s="56" t="s">
        <v>77</v>
      </c>
      <c r="D1762" s="61"/>
      <c r="E1762" s="61">
        <v>3209</v>
      </c>
      <c r="F1762" s="58">
        <v>2145</v>
      </c>
      <c r="G1762" s="54">
        <v>402709</v>
      </c>
      <c r="H1762" s="54">
        <v>391220</v>
      </c>
      <c r="I1762" s="24">
        <v>-2.8529285414530096E-2</v>
      </c>
    </row>
    <row r="1763" spans="1:9" ht="14.25">
      <c r="A1763" s="56" t="s">
        <v>1</v>
      </c>
      <c r="B1763" s="56" t="s">
        <v>37</v>
      </c>
      <c r="C1763" s="56" t="s">
        <v>79</v>
      </c>
      <c r="D1763" s="61"/>
      <c r="E1763" s="61">
        <v>5149</v>
      </c>
      <c r="F1763" s="58">
        <v>3364</v>
      </c>
      <c r="G1763" s="54">
        <v>531434</v>
      </c>
      <c r="H1763" s="54">
        <v>495060</v>
      </c>
      <c r="I1763" s="24">
        <v>-6.8444999755378849E-2</v>
      </c>
    </row>
    <row r="1764" spans="1:9" ht="14.25">
      <c r="A1764" s="56" t="s">
        <v>1</v>
      </c>
      <c r="B1764" s="56" t="s">
        <v>37</v>
      </c>
      <c r="C1764" s="56" t="s">
        <v>81</v>
      </c>
      <c r="D1764" s="61"/>
      <c r="E1764" s="61">
        <v>5032</v>
      </c>
      <c r="F1764" s="58">
        <v>3716</v>
      </c>
      <c r="G1764" s="54">
        <v>434720</v>
      </c>
      <c r="H1764" s="54">
        <v>425126</v>
      </c>
      <c r="I1764" s="24">
        <v>-2.2069377990430621E-2</v>
      </c>
    </row>
    <row r="1765" spans="1:9" ht="14.25">
      <c r="A1765" s="56" t="s">
        <v>1</v>
      </c>
      <c r="B1765" s="56" t="s">
        <v>37</v>
      </c>
      <c r="C1765" s="56" t="s">
        <v>83</v>
      </c>
      <c r="D1765" s="61"/>
      <c r="E1765" s="61">
        <v>9118</v>
      </c>
      <c r="F1765" s="58">
        <v>6578</v>
      </c>
      <c r="G1765" s="54">
        <v>570095</v>
      </c>
      <c r="H1765" s="54">
        <v>539231</v>
      </c>
      <c r="I1765" s="24">
        <v>-5.4138345363492046E-2</v>
      </c>
    </row>
    <row r="1766" spans="1:9" ht="14.25">
      <c r="A1766" s="56" t="s">
        <v>1</v>
      </c>
      <c r="B1766" s="56" t="s">
        <v>37</v>
      </c>
      <c r="C1766" s="56" t="s">
        <v>85</v>
      </c>
      <c r="D1766" s="61"/>
      <c r="E1766" s="61">
        <v>8318</v>
      </c>
      <c r="F1766" s="58">
        <v>5472</v>
      </c>
      <c r="G1766" s="54">
        <v>685279</v>
      </c>
      <c r="H1766" s="54">
        <v>667960</v>
      </c>
      <c r="I1766" s="24">
        <v>-2.5272918037762722E-2</v>
      </c>
    </row>
    <row r="1767" spans="1:9" ht="14.25">
      <c r="A1767" s="56" t="s">
        <v>1</v>
      </c>
      <c r="B1767" s="56" t="s">
        <v>37</v>
      </c>
      <c r="C1767" s="56" t="s">
        <v>87</v>
      </c>
      <c r="D1767" s="61"/>
      <c r="E1767" s="61">
        <v>6083</v>
      </c>
      <c r="F1767" s="58">
        <v>3906</v>
      </c>
      <c r="G1767" s="54">
        <v>491871</v>
      </c>
      <c r="H1767" s="54">
        <v>459970</v>
      </c>
      <c r="I1767" s="24">
        <v>-6.4856435935438356E-2</v>
      </c>
    </row>
    <row r="1768" spans="1:9" ht="14.25">
      <c r="A1768" s="56" t="s">
        <v>1</v>
      </c>
      <c r="B1768" s="56" t="s">
        <v>89</v>
      </c>
      <c r="C1768" s="56" t="s">
        <v>41</v>
      </c>
      <c r="D1768" s="61"/>
      <c r="E1768" s="61">
        <v>1254</v>
      </c>
      <c r="F1768" s="52">
        <v>696</v>
      </c>
      <c r="G1768" s="54">
        <v>49442</v>
      </c>
      <c r="H1768" s="54">
        <v>41523</v>
      </c>
      <c r="I1768" s="24">
        <v>-0.1601674689535213</v>
      </c>
    </row>
    <row r="1769" spans="1:9" ht="14.25">
      <c r="A1769" s="56" t="s">
        <v>1</v>
      </c>
      <c r="B1769" s="56" t="s">
        <v>89</v>
      </c>
      <c r="C1769" s="56" t="s">
        <v>91</v>
      </c>
      <c r="D1769" s="61"/>
      <c r="E1769" s="61">
        <v>1530</v>
      </c>
      <c r="F1769" s="52">
        <v>938</v>
      </c>
      <c r="G1769" s="54">
        <v>126040</v>
      </c>
      <c r="H1769" s="54">
        <v>108135</v>
      </c>
      <c r="I1769" s="24">
        <v>-0.14205807680101554</v>
      </c>
    </row>
    <row r="1770" spans="1:9" ht="14.25">
      <c r="A1770" s="56" t="s">
        <v>1</v>
      </c>
      <c r="B1770" s="56" t="s">
        <v>89</v>
      </c>
      <c r="C1770" s="56" t="s">
        <v>92</v>
      </c>
      <c r="D1770" s="61"/>
      <c r="E1770" s="61">
        <v>2068</v>
      </c>
      <c r="F1770" s="58">
        <v>1030</v>
      </c>
      <c r="G1770" s="54">
        <v>101514</v>
      </c>
      <c r="H1770" s="54">
        <v>88901</v>
      </c>
      <c r="I1770" s="24">
        <v>-0.12424887207675789</v>
      </c>
    </row>
    <row r="1771" spans="1:9" ht="14.25">
      <c r="A1771" s="56" t="s">
        <v>1</v>
      </c>
      <c r="B1771" s="56" t="s">
        <v>89</v>
      </c>
      <c r="C1771" s="56" t="s">
        <v>93</v>
      </c>
      <c r="D1771" s="61"/>
      <c r="E1771" s="61">
        <v>1651</v>
      </c>
      <c r="F1771" s="58">
        <v>1090</v>
      </c>
      <c r="G1771" s="54">
        <v>146798</v>
      </c>
      <c r="H1771" s="54">
        <v>113342</v>
      </c>
      <c r="I1771" s="24">
        <v>-0.22790501232986826</v>
      </c>
    </row>
    <row r="1772" spans="1:9" ht="14.25">
      <c r="A1772" s="56" t="s">
        <v>1</v>
      </c>
      <c r="B1772" s="56" t="s">
        <v>89</v>
      </c>
      <c r="C1772" s="56" t="s">
        <v>94</v>
      </c>
      <c r="D1772" s="61"/>
      <c r="E1772" s="61">
        <v>6672</v>
      </c>
      <c r="F1772" s="58">
        <v>3583</v>
      </c>
      <c r="G1772" s="54">
        <v>395826</v>
      </c>
      <c r="H1772" s="54">
        <v>359886</v>
      </c>
      <c r="I1772" s="24">
        <v>-9.0797471616316267E-2</v>
      </c>
    </row>
    <row r="1773" spans="1:9" ht="14.25">
      <c r="A1773" s="56" t="s">
        <v>1</v>
      </c>
      <c r="B1773" s="56" t="s">
        <v>89</v>
      </c>
      <c r="C1773" s="56" t="s">
        <v>95</v>
      </c>
      <c r="D1773" s="61"/>
      <c r="E1773" s="61">
        <v>5398</v>
      </c>
      <c r="F1773" s="58">
        <v>3427</v>
      </c>
      <c r="G1773" s="54">
        <v>282779</v>
      </c>
      <c r="H1773" s="54">
        <v>270745</v>
      </c>
      <c r="I1773" s="24">
        <v>-4.2556201132333021E-2</v>
      </c>
    </row>
    <row r="1774" spans="1:9" ht="14.25">
      <c r="A1774" s="56" t="s">
        <v>1</v>
      </c>
      <c r="B1774" s="56" t="s">
        <v>89</v>
      </c>
      <c r="C1774" s="56" t="s">
        <v>96</v>
      </c>
      <c r="D1774" s="61"/>
      <c r="E1774" s="61">
        <v>4698</v>
      </c>
      <c r="F1774" s="58">
        <v>2742</v>
      </c>
      <c r="G1774" s="54">
        <v>298458</v>
      </c>
      <c r="H1774" s="54">
        <v>267731</v>
      </c>
      <c r="I1774" s="24">
        <v>-0.10295250923077955</v>
      </c>
    </row>
    <row r="1775" spans="1:9" ht="14.25">
      <c r="A1775" s="56" t="s">
        <v>1</v>
      </c>
      <c r="B1775" s="56" t="s">
        <v>89</v>
      </c>
      <c r="C1775" s="56" t="s">
        <v>97</v>
      </c>
      <c r="D1775" s="61"/>
      <c r="E1775" s="61">
        <v>3499</v>
      </c>
      <c r="F1775" s="58">
        <v>2160</v>
      </c>
      <c r="G1775" s="54">
        <v>312218</v>
      </c>
      <c r="H1775" s="54">
        <v>283952</v>
      </c>
      <c r="I1775" s="24">
        <v>-9.0532896886150058E-2</v>
      </c>
    </row>
    <row r="1776" spans="1:9" ht="14.25">
      <c r="A1776" s="56" t="s">
        <v>1</v>
      </c>
      <c r="B1776" s="56" t="s">
        <v>89</v>
      </c>
      <c r="C1776" s="56" t="s">
        <v>98</v>
      </c>
      <c r="D1776" s="61"/>
      <c r="E1776" s="61">
        <v>4485</v>
      </c>
      <c r="F1776" s="58">
        <v>3398</v>
      </c>
      <c r="G1776" s="54">
        <v>426729</v>
      </c>
      <c r="H1776" s="54">
        <v>402169</v>
      </c>
      <c r="I1776" s="24">
        <v>-5.7554091706914695E-2</v>
      </c>
    </row>
    <row r="1777" spans="1:9" ht="14.25">
      <c r="A1777" s="56" t="s">
        <v>1</v>
      </c>
      <c r="B1777" s="56" t="s">
        <v>89</v>
      </c>
      <c r="C1777" s="56" t="s">
        <v>99</v>
      </c>
      <c r="D1777" s="61"/>
      <c r="E1777" s="61">
        <v>4570</v>
      </c>
      <c r="F1777" s="58">
        <v>2788</v>
      </c>
      <c r="G1777" s="54">
        <v>358730</v>
      </c>
      <c r="H1777" s="54">
        <v>311757</v>
      </c>
      <c r="I1777" s="24">
        <v>-0.13094249156747415</v>
      </c>
    </row>
    <row r="1778" spans="1:9" ht="14.25">
      <c r="A1778" s="56" t="s">
        <v>1</v>
      </c>
      <c r="B1778" s="56" t="s">
        <v>89</v>
      </c>
      <c r="C1778" s="56" t="s">
        <v>100</v>
      </c>
      <c r="D1778" s="61"/>
      <c r="E1778" s="61">
        <v>4408</v>
      </c>
      <c r="F1778" s="58">
        <v>2765</v>
      </c>
      <c r="G1778" s="54">
        <v>255419</v>
      </c>
      <c r="H1778" s="54">
        <v>232666</v>
      </c>
      <c r="I1778" s="24">
        <v>-8.9081078541533715E-2</v>
      </c>
    </row>
    <row r="1779" spans="1:9" ht="14.25">
      <c r="A1779" s="56" t="s">
        <v>1</v>
      </c>
      <c r="B1779" s="56" t="s">
        <v>89</v>
      </c>
      <c r="C1779" s="56" t="s">
        <v>69</v>
      </c>
      <c r="D1779" s="56"/>
      <c r="E1779" s="56">
        <v>804</v>
      </c>
      <c r="F1779" s="52">
        <v>788</v>
      </c>
      <c r="G1779" s="54">
        <v>62594</v>
      </c>
      <c r="H1779" s="54">
        <v>137957</v>
      </c>
      <c r="I1779" s="24">
        <v>1.2039971882289038</v>
      </c>
    </row>
    <row r="1780" spans="1:9" ht="14.25">
      <c r="A1780" s="56" t="s">
        <v>1</v>
      </c>
      <c r="B1780" s="56" t="s">
        <v>89</v>
      </c>
      <c r="C1780" s="56" t="s">
        <v>101</v>
      </c>
      <c r="D1780" s="61"/>
      <c r="E1780" s="61">
        <v>1470</v>
      </c>
      <c r="F1780" s="52">
        <v>927</v>
      </c>
      <c r="G1780" s="54">
        <v>212696</v>
      </c>
      <c r="H1780" s="54">
        <v>209157</v>
      </c>
      <c r="I1780" s="24">
        <v>-1.6638770827848197E-2</v>
      </c>
    </row>
    <row r="1781" spans="1:9" ht="14.25">
      <c r="A1781" s="56" t="s">
        <v>1</v>
      </c>
      <c r="B1781" s="56" t="s">
        <v>89</v>
      </c>
      <c r="C1781" s="56" t="s">
        <v>102</v>
      </c>
      <c r="D1781" s="61"/>
      <c r="E1781" s="61">
        <v>1676</v>
      </c>
      <c r="F1781" s="58">
        <v>1077</v>
      </c>
      <c r="G1781" s="54">
        <v>178267</v>
      </c>
      <c r="H1781" s="54">
        <v>176894</v>
      </c>
      <c r="I1781" s="24">
        <v>-7.7019302506913783E-3</v>
      </c>
    </row>
    <row r="1782" spans="1:9" ht="14.25">
      <c r="A1782" s="56" t="s">
        <v>1</v>
      </c>
      <c r="B1782" s="56" t="s">
        <v>89</v>
      </c>
      <c r="C1782" s="56" t="s">
        <v>103</v>
      </c>
      <c r="D1782" s="61"/>
      <c r="E1782" s="61">
        <v>1500</v>
      </c>
      <c r="F1782" s="58">
        <v>1021</v>
      </c>
      <c r="G1782" s="54">
        <v>257843</v>
      </c>
      <c r="H1782" s="54">
        <v>212586</v>
      </c>
      <c r="I1782" s="24">
        <v>-0.17552153830043865</v>
      </c>
    </row>
    <row r="1783" spans="1:9" ht="14.25">
      <c r="A1783" s="56" t="s">
        <v>1</v>
      </c>
      <c r="B1783" s="56" t="s">
        <v>89</v>
      </c>
      <c r="C1783" s="56" t="s">
        <v>104</v>
      </c>
      <c r="D1783" s="56"/>
      <c r="E1783" s="56">
        <v>639</v>
      </c>
      <c r="F1783" s="58">
        <v>1084</v>
      </c>
      <c r="G1783" s="54">
        <v>102557</v>
      </c>
      <c r="H1783" s="54">
        <v>174545</v>
      </c>
      <c r="I1783" s="24">
        <v>0.70193160876390692</v>
      </c>
    </row>
    <row r="1784" spans="1:9" ht="14.25">
      <c r="A1784" s="56" t="s">
        <v>1</v>
      </c>
      <c r="B1784" s="56" t="s">
        <v>105</v>
      </c>
      <c r="C1784" s="56" t="s">
        <v>41</v>
      </c>
      <c r="D1784" s="61"/>
      <c r="E1784" s="61">
        <v>2129</v>
      </c>
      <c r="F1784" s="58">
        <v>1228</v>
      </c>
      <c r="G1784" s="54">
        <v>77857</v>
      </c>
      <c r="H1784" s="54">
        <v>76547</v>
      </c>
      <c r="I1784" s="24">
        <v>-1.6825718946273296E-2</v>
      </c>
    </row>
    <row r="1785" spans="1:9" ht="14.25">
      <c r="A1785" s="56" t="s">
        <v>1</v>
      </c>
      <c r="B1785" s="56" t="s">
        <v>105</v>
      </c>
      <c r="C1785" s="56" t="s">
        <v>92</v>
      </c>
      <c r="D1785" s="61"/>
      <c r="E1785" s="61">
        <v>3540</v>
      </c>
      <c r="F1785" s="58">
        <v>2227</v>
      </c>
      <c r="G1785" s="54">
        <v>337529</v>
      </c>
      <c r="H1785" s="54">
        <v>341920</v>
      </c>
      <c r="I1785" s="24">
        <v>1.3009252538300412E-2</v>
      </c>
    </row>
    <row r="1786" spans="1:9" ht="14.25">
      <c r="A1786" s="56" t="s">
        <v>1</v>
      </c>
      <c r="B1786" s="56" t="s">
        <v>105</v>
      </c>
      <c r="C1786" s="56" t="s">
        <v>91</v>
      </c>
      <c r="D1786" s="61"/>
      <c r="E1786" s="61">
        <v>2392</v>
      </c>
      <c r="F1786" s="58">
        <v>1748</v>
      </c>
      <c r="G1786" s="54">
        <v>224618</v>
      </c>
      <c r="H1786" s="54">
        <v>170700</v>
      </c>
      <c r="I1786" s="24">
        <v>-0.24004309538861535</v>
      </c>
    </row>
    <row r="1787" spans="1:9" ht="14.25">
      <c r="A1787" s="56" t="s">
        <v>1</v>
      </c>
      <c r="B1787" s="56" t="s">
        <v>105</v>
      </c>
      <c r="C1787" s="56" t="s">
        <v>96</v>
      </c>
      <c r="D1787" s="61"/>
      <c r="E1787" s="61">
        <v>3570</v>
      </c>
      <c r="F1787" s="58">
        <v>2173</v>
      </c>
      <c r="G1787" s="54">
        <v>171197</v>
      </c>
      <c r="H1787" s="54">
        <v>146632</v>
      </c>
      <c r="I1787" s="24">
        <v>-0.14348966395439172</v>
      </c>
    </row>
    <row r="1788" spans="1:9" ht="14.25">
      <c r="A1788" s="56" t="s">
        <v>1</v>
      </c>
      <c r="B1788" s="56" t="s">
        <v>105</v>
      </c>
      <c r="C1788" s="56" t="s">
        <v>97</v>
      </c>
      <c r="D1788" s="61"/>
      <c r="E1788" s="61">
        <v>5146</v>
      </c>
      <c r="F1788" s="58">
        <v>4044</v>
      </c>
      <c r="G1788" s="54">
        <v>452505</v>
      </c>
      <c r="H1788" s="54">
        <v>440263</v>
      </c>
      <c r="I1788" s="24">
        <v>-2.7053844708898243E-2</v>
      </c>
    </row>
    <row r="1789" spans="1:9" ht="14.25">
      <c r="A1789" s="56" t="s">
        <v>1</v>
      </c>
      <c r="B1789" s="56" t="s">
        <v>105</v>
      </c>
      <c r="C1789" s="56" t="s">
        <v>107</v>
      </c>
      <c r="D1789" s="61"/>
      <c r="E1789" s="61">
        <v>7916</v>
      </c>
      <c r="F1789" s="58">
        <v>5723</v>
      </c>
      <c r="G1789" s="54">
        <v>461988</v>
      </c>
      <c r="H1789" s="54">
        <v>424314</v>
      </c>
      <c r="I1789" s="24">
        <v>-8.1547572664225049E-2</v>
      </c>
    </row>
    <row r="1790" spans="1:9" ht="14.25">
      <c r="A1790" s="56" t="s">
        <v>1</v>
      </c>
      <c r="B1790" s="56" t="s">
        <v>105</v>
      </c>
      <c r="C1790" s="56" t="s">
        <v>108</v>
      </c>
      <c r="D1790" s="61"/>
      <c r="E1790" s="61">
        <v>9661</v>
      </c>
      <c r="F1790" s="58">
        <v>7005</v>
      </c>
      <c r="G1790" s="54">
        <v>607083</v>
      </c>
      <c r="H1790" s="54">
        <v>558631</v>
      </c>
      <c r="I1790" s="24">
        <v>-7.9811162559320553E-2</v>
      </c>
    </row>
    <row r="1791" spans="1:9" ht="14.25">
      <c r="A1791" s="56" t="s">
        <v>1</v>
      </c>
      <c r="B1791" s="56" t="s">
        <v>105</v>
      </c>
      <c r="C1791" s="56" t="s">
        <v>109</v>
      </c>
      <c r="D1791" s="61"/>
      <c r="E1791" s="61">
        <v>1647</v>
      </c>
      <c r="F1791" s="58">
        <v>1443</v>
      </c>
      <c r="G1791" s="54">
        <v>178899</v>
      </c>
      <c r="H1791" s="54">
        <v>259339</v>
      </c>
      <c r="I1791" s="24">
        <v>0.44963918188475061</v>
      </c>
    </row>
    <row r="1792" spans="1:9" ht="14.25">
      <c r="A1792" s="56" t="s">
        <v>1</v>
      </c>
      <c r="B1792" s="56" t="s">
        <v>110</v>
      </c>
      <c r="C1792" s="56" t="s">
        <v>41</v>
      </c>
      <c r="D1792" s="61"/>
      <c r="E1792" s="61">
        <v>2982</v>
      </c>
      <c r="F1792" s="58">
        <v>2749</v>
      </c>
      <c r="G1792" s="54">
        <v>92890</v>
      </c>
      <c r="H1792" s="54">
        <v>139729</v>
      </c>
      <c r="I1792" s="24">
        <v>0.5042415760577027</v>
      </c>
    </row>
    <row r="1793" spans="1:9" ht="14.25">
      <c r="A1793" s="56" t="s">
        <v>1</v>
      </c>
      <c r="B1793" s="56" t="s">
        <v>110</v>
      </c>
      <c r="C1793" s="56" t="s">
        <v>92</v>
      </c>
      <c r="D1793" s="61"/>
      <c r="E1793" s="61">
        <v>1228</v>
      </c>
      <c r="F1793" s="52">
        <v>746</v>
      </c>
      <c r="G1793" s="54">
        <v>79663</v>
      </c>
      <c r="H1793" s="54">
        <v>62542</v>
      </c>
      <c r="I1793" s="24">
        <v>-0.21491784140692669</v>
      </c>
    </row>
    <row r="1794" spans="1:9" ht="14.25">
      <c r="A1794" s="56" t="s">
        <v>1</v>
      </c>
      <c r="B1794" s="56" t="s">
        <v>110</v>
      </c>
      <c r="C1794" s="56" t="s">
        <v>112</v>
      </c>
      <c r="D1794" s="61"/>
      <c r="E1794" s="61">
        <v>6006</v>
      </c>
      <c r="F1794" s="58">
        <v>3517</v>
      </c>
      <c r="G1794" s="54">
        <v>423876</v>
      </c>
      <c r="H1794" s="54">
        <v>404343</v>
      </c>
      <c r="I1794" s="24">
        <v>-4.6081873000594513E-2</v>
      </c>
    </row>
    <row r="1795" spans="1:9" ht="14.25">
      <c r="A1795" s="56" t="s">
        <v>1</v>
      </c>
      <c r="B1795" s="56" t="s">
        <v>110</v>
      </c>
      <c r="C1795" s="56" t="s">
        <v>113</v>
      </c>
      <c r="D1795" s="61"/>
      <c r="E1795" s="61">
        <v>4914</v>
      </c>
      <c r="F1795" s="58">
        <v>4089</v>
      </c>
      <c r="G1795" s="54">
        <v>279230</v>
      </c>
      <c r="H1795" s="54">
        <v>387450</v>
      </c>
      <c r="I1795" s="24">
        <v>0.38756580596640761</v>
      </c>
    </row>
    <row r="1796" spans="1:9" ht="14.25">
      <c r="A1796" s="56" t="s">
        <v>1</v>
      </c>
      <c r="B1796" s="56" t="s">
        <v>110</v>
      </c>
      <c r="C1796" s="56" t="s">
        <v>114</v>
      </c>
      <c r="D1796" s="61"/>
      <c r="E1796" s="61">
        <v>4636</v>
      </c>
      <c r="F1796" s="58">
        <v>4136</v>
      </c>
      <c r="G1796" s="54">
        <v>473423</v>
      </c>
      <c r="H1796" s="54">
        <v>525354</v>
      </c>
      <c r="I1796" s="24">
        <v>0.10969260048624592</v>
      </c>
    </row>
    <row r="1797" spans="1:9" ht="14.25">
      <c r="A1797" s="56" t="s">
        <v>1</v>
      </c>
      <c r="B1797" s="56" t="s">
        <v>110</v>
      </c>
      <c r="C1797" s="56" t="s">
        <v>115</v>
      </c>
      <c r="D1797" s="61"/>
      <c r="E1797" s="61">
        <v>7491</v>
      </c>
      <c r="F1797" s="58">
        <v>3956</v>
      </c>
      <c r="G1797" s="54">
        <v>567493</v>
      </c>
      <c r="H1797" s="54">
        <v>494962</v>
      </c>
      <c r="I1797" s="24">
        <v>-0.12780950602033858</v>
      </c>
    </row>
    <row r="1798" spans="1:9" ht="14.25">
      <c r="A1798" s="56" t="s">
        <v>1</v>
      </c>
      <c r="B1798" s="56" t="s">
        <v>110</v>
      </c>
      <c r="C1798" s="56" t="s">
        <v>116</v>
      </c>
      <c r="D1798" s="61"/>
      <c r="E1798" s="61">
        <v>4335</v>
      </c>
      <c r="F1798" s="58">
        <v>2739</v>
      </c>
      <c r="G1798" s="54">
        <v>347810</v>
      </c>
      <c r="H1798" s="54">
        <v>296750</v>
      </c>
      <c r="I1798" s="24">
        <v>-0.14680428969839854</v>
      </c>
    </row>
    <row r="1799" spans="1:9" ht="14.25">
      <c r="A1799" s="56" t="s">
        <v>1</v>
      </c>
      <c r="B1799" s="56" t="s">
        <v>110</v>
      </c>
      <c r="C1799" s="56" t="s">
        <v>91</v>
      </c>
      <c r="D1799" s="61"/>
      <c r="E1799" s="61">
        <v>4436</v>
      </c>
      <c r="F1799" s="58">
        <v>5047</v>
      </c>
      <c r="G1799" s="54">
        <v>408068</v>
      </c>
      <c r="H1799" s="54">
        <v>542040</v>
      </c>
      <c r="I1799" s="24">
        <v>0.32830802709352364</v>
      </c>
    </row>
    <row r="1800" spans="1:9" ht="14.25">
      <c r="A1800" s="56" t="s">
        <v>1</v>
      </c>
      <c r="B1800" s="56" t="s">
        <v>110</v>
      </c>
      <c r="C1800" s="56" t="s">
        <v>117</v>
      </c>
      <c r="D1800" s="56"/>
      <c r="E1800" s="56">
        <v>689</v>
      </c>
      <c r="F1800" s="52">
        <v>537</v>
      </c>
      <c r="G1800" s="54">
        <v>67104</v>
      </c>
      <c r="H1800" s="54">
        <v>69203</v>
      </c>
      <c r="I1800" s="24">
        <v>3.1279804482594181E-2</v>
      </c>
    </row>
    <row r="1801" spans="1:9" ht="14.25">
      <c r="A1801" s="56" t="s">
        <v>1</v>
      </c>
      <c r="B1801" s="56" t="s">
        <v>110</v>
      </c>
      <c r="C1801" s="56" t="s">
        <v>118</v>
      </c>
      <c r="D1801" s="56"/>
      <c r="E1801" s="56">
        <v>52</v>
      </c>
      <c r="F1801" s="52">
        <v>82</v>
      </c>
      <c r="G1801" s="54">
        <v>18739</v>
      </c>
      <c r="H1801" s="54">
        <v>20455</v>
      </c>
      <c r="I1801" s="24">
        <v>9.1573723250973904E-2</v>
      </c>
    </row>
    <row r="1802" spans="1:9" ht="14.25">
      <c r="A1802" s="56" t="s">
        <v>1</v>
      </c>
      <c r="B1802" s="56" t="s">
        <v>119</v>
      </c>
      <c r="C1802" s="56" t="s">
        <v>92</v>
      </c>
      <c r="D1802" s="61"/>
      <c r="E1802" s="61">
        <v>1923</v>
      </c>
      <c r="F1802" s="58">
        <v>1224</v>
      </c>
      <c r="G1802" s="54">
        <v>104449</v>
      </c>
      <c r="H1802" s="54">
        <v>102897</v>
      </c>
      <c r="I1802" s="24">
        <v>-1.4858926365977654E-2</v>
      </c>
    </row>
    <row r="1803" spans="1:9" ht="14.25">
      <c r="A1803" s="56" t="s">
        <v>1</v>
      </c>
      <c r="B1803" s="56" t="s">
        <v>119</v>
      </c>
      <c r="C1803" s="56" t="s">
        <v>91</v>
      </c>
      <c r="D1803" s="61"/>
      <c r="E1803" s="61">
        <v>2383</v>
      </c>
      <c r="F1803" s="58">
        <v>2325</v>
      </c>
      <c r="G1803" s="54">
        <v>303219</v>
      </c>
      <c r="H1803" s="54">
        <v>296576</v>
      </c>
      <c r="I1803" s="24">
        <v>-2.1908257727912828E-2</v>
      </c>
    </row>
    <row r="1804" spans="1:9" ht="14.25">
      <c r="A1804" s="56" t="s">
        <v>1</v>
      </c>
      <c r="B1804" s="56" t="s">
        <v>119</v>
      </c>
      <c r="C1804" s="56" t="s">
        <v>96</v>
      </c>
      <c r="D1804" s="61"/>
      <c r="E1804" s="61">
        <v>6267</v>
      </c>
      <c r="F1804" s="58">
        <v>4263</v>
      </c>
      <c r="G1804" s="54">
        <v>216863</v>
      </c>
      <c r="H1804" s="54">
        <v>214579</v>
      </c>
      <c r="I1804" s="24">
        <v>-1.0531994853893932E-2</v>
      </c>
    </row>
    <row r="1805" spans="1:9" ht="14.25">
      <c r="A1805" s="56" t="s">
        <v>1</v>
      </c>
      <c r="B1805" s="56" t="s">
        <v>119</v>
      </c>
      <c r="C1805" s="56" t="s">
        <v>97</v>
      </c>
      <c r="D1805" s="61"/>
      <c r="E1805" s="61">
        <v>6270</v>
      </c>
      <c r="F1805" s="58">
        <v>5355</v>
      </c>
      <c r="G1805" s="54">
        <v>466866</v>
      </c>
      <c r="H1805" s="54">
        <v>430431</v>
      </c>
      <c r="I1805" s="24">
        <v>-7.804166506021E-2</v>
      </c>
    </row>
    <row r="1806" spans="1:9" ht="14.25">
      <c r="A1806" s="56" t="s">
        <v>1</v>
      </c>
      <c r="B1806" s="56" t="s">
        <v>119</v>
      </c>
      <c r="C1806" s="56" t="s">
        <v>121</v>
      </c>
      <c r="D1806" s="61"/>
      <c r="E1806" s="61">
        <v>4400</v>
      </c>
      <c r="F1806" s="58">
        <v>4456</v>
      </c>
      <c r="G1806" s="54">
        <v>363239</v>
      </c>
      <c r="H1806" s="54">
        <v>405579</v>
      </c>
      <c r="I1806" s="24">
        <v>0.11656237353367893</v>
      </c>
    </row>
    <row r="1807" spans="1:9" ht="14.25">
      <c r="A1807" s="56" t="s">
        <v>1</v>
      </c>
      <c r="B1807" s="56" t="s">
        <v>122</v>
      </c>
      <c r="C1807" s="56" t="s">
        <v>92</v>
      </c>
      <c r="D1807" s="61"/>
      <c r="E1807" s="61">
        <v>3303</v>
      </c>
      <c r="F1807" s="58">
        <v>2248</v>
      </c>
      <c r="G1807" s="54">
        <v>248835</v>
      </c>
      <c r="H1807" s="54">
        <v>223021</v>
      </c>
      <c r="I1807" s="24">
        <v>-0.10373942572387325</v>
      </c>
    </row>
    <row r="1808" spans="1:9" ht="14.25">
      <c r="A1808" s="56" t="s">
        <v>1</v>
      </c>
      <c r="B1808" s="56" t="s">
        <v>122</v>
      </c>
      <c r="C1808" s="56" t="s">
        <v>41</v>
      </c>
      <c r="D1808" s="61"/>
      <c r="E1808" s="61">
        <v>5152</v>
      </c>
      <c r="F1808" s="58">
        <v>3806</v>
      </c>
      <c r="G1808" s="54">
        <v>265846</v>
      </c>
      <c r="H1808" s="54">
        <v>235550</v>
      </c>
      <c r="I1808" s="24">
        <v>-0.11396071409763547</v>
      </c>
    </row>
    <row r="1809" spans="1:9" ht="14.25">
      <c r="A1809" s="56" t="s">
        <v>1</v>
      </c>
      <c r="B1809" s="56" t="s">
        <v>122</v>
      </c>
      <c r="C1809" s="56" t="s">
        <v>91</v>
      </c>
      <c r="D1809" s="61"/>
      <c r="E1809" s="61">
        <v>5997</v>
      </c>
      <c r="F1809" s="58">
        <v>4621</v>
      </c>
      <c r="G1809" s="54">
        <v>499742</v>
      </c>
      <c r="H1809" s="54">
        <v>477880</v>
      </c>
      <c r="I1809" s="24">
        <v>-4.37465732317876E-2</v>
      </c>
    </row>
    <row r="1810" spans="1:9" ht="14.25">
      <c r="A1810" s="56" t="s">
        <v>1</v>
      </c>
      <c r="B1810" s="56" t="s">
        <v>122</v>
      </c>
      <c r="C1810" s="56" t="s">
        <v>124</v>
      </c>
      <c r="D1810" s="61"/>
      <c r="E1810" s="61">
        <v>4835</v>
      </c>
      <c r="F1810" s="58">
        <v>4003</v>
      </c>
      <c r="G1810" s="54">
        <v>281692</v>
      </c>
      <c r="H1810" s="54">
        <v>351047</v>
      </c>
      <c r="I1810" s="24">
        <v>0.24620862502307483</v>
      </c>
    </row>
    <row r="1811" spans="1:9" ht="14.25">
      <c r="A1811" s="56" t="s">
        <v>1</v>
      </c>
      <c r="B1811" s="56" t="s">
        <v>122</v>
      </c>
      <c r="C1811" s="56" t="s">
        <v>125</v>
      </c>
      <c r="D1811" s="61"/>
      <c r="E1811" s="61">
        <v>1603</v>
      </c>
      <c r="F1811" s="58">
        <v>1250</v>
      </c>
      <c r="G1811" s="54">
        <v>207549</v>
      </c>
      <c r="H1811" s="54">
        <v>176384</v>
      </c>
      <c r="I1811" s="24">
        <v>-0.15015731224915563</v>
      </c>
    </row>
    <row r="1812" spans="1:9" ht="14.25">
      <c r="A1812" s="56" t="s">
        <v>1</v>
      </c>
      <c r="B1812" s="56" t="s">
        <v>126</v>
      </c>
      <c r="C1812" s="56" t="s">
        <v>41</v>
      </c>
      <c r="D1812" s="61"/>
      <c r="E1812" s="61">
        <v>2877</v>
      </c>
      <c r="F1812" s="58">
        <v>2044</v>
      </c>
      <c r="G1812" s="54">
        <v>232915</v>
      </c>
      <c r="H1812" s="54">
        <v>217595</v>
      </c>
      <c r="I1812" s="24">
        <v>-6.577506815791169E-2</v>
      </c>
    </row>
    <row r="1813" spans="1:9" ht="14.25">
      <c r="A1813" s="56" t="s">
        <v>1</v>
      </c>
      <c r="B1813" s="56" t="s">
        <v>126</v>
      </c>
      <c r="C1813" s="56" t="s">
        <v>96</v>
      </c>
      <c r="D1813" s="61"/>
      <c r="E1813" s="61">
        <v>6506</v>
      </c>
      <c r="F1813" s="58">
        <v>4045</v>
      </c>
      <c r="G1813" s="54">
        <v>344131</v>
      </c>
      <c r="H1813" s="54">
        <v>320064</v>
      </c>
      <c r="I1813" s="24">
        <v>-6.9935576858812493E-2</v>
      </c>
    </row>
    <row r="1814" spans="1:9" ht="14.25">
      <c r="A1814" s="56" t="s">
        <v>1</v>
      </c>
      <c r="B1814" s="56" t="s">
        <v>126</v>
      </c>
      <c r="C1814" s="56" t="s">
        <v>92</v>
      </c>
      <c r="D1814" s="61"/>
      <c r="E1814" s="61">
        <v>3029</v>
      </c>
      <c r="F1814" s="58">
        <v>1779</v>
      </c>
      <c r="G1814" s="54">
        <v>170764</v>
      </c>
      <c r="H1814" s="54">
        <v>156806</v>
      </c>
      <c r="I1814" s="24">
        <v>-8.1738539739055066E-2</v>
      </c>
    </row>
    <row r="1815" spans="1:9" ht="14.25">
      <c r="A1815" s="56" t="s">
        <v>1</v>
      </c>
      <c r="B1815" s="56" t="s">
        <v>126</v>
      </c>
      <c r="C1815" s="56" t="s">
        <v>97</v>
      </c>
      <c r="D1815" s="61"/>
      <c r="E1815" s="61">
        <v>2597</v>
      </c>
      <c r="F1815" s="58">
        <v>2056</v>
      </c>
      <c r="G1815" s="54">
        <v>177488</v>
      </c>
      <c r="H1815" s="54">
        <v>219014</v>
      </c>
      <c r="I1815" s="24">
        <v>0.2339651131344091</v>
      </c>
    </row>
    <row r="1816" spans="1:9" ht="14.25">
      <c r="A1816" s="56" t="s">
        <v>1</v>
      </c>
      <c r="B1816" s="56" t="s">
        <v>126</v>
      </c>
      <c r="C1816" s="56" t="s">
        <v>128</v>
      </c>
      <c r="D1816" s="61"/>
      <c r="E1816" s="61">
        <v>2136</v>
      </c>
      <c r="F1816" s="58">
        <v>2540</v>
      </c>
      <c r="G1816" s="54">
        <v>201000</v>
      </c>
      <c r="H1816" s="54">
        <v>222538</v>
      </c>
      <c r="I1816" s="24">
        <v>0.10715422885572139</v>
      </c>
    </row>
    <row r="1817" spans="1:9" ht="14.25">
      <c r="A1817" s="56" t="s">
        <v>1</v>
      </c>
      <c r="B1817" s="56" t="s">
        <v>129</v>
      </c>
      <c r="C1817" s="56" t="s">
        <v>129</v>
      </c>
      <c r="D1817" s="56"/>
      <c r="E1817" s="56">
        <v>659</v>
      </c>
      <c r="F1817" s="58">
        <v>2856</v>
      </c>
      <c r="G1817" s="54">
        <v>81871</v>
      </c>
      <c r="H1817" s="54">
        <v>355831</v>
      </c>
      <c r="I1817" s="24">
        <v>3.3462398162963685</v>
      </c>
    </row>
    <row r="1818" spans="1:9" ht="14.25">
      <c r="A1818" s="56" t="s">
        <v>1</v>
      </c>
      <c r="B1818" s="56" t="s">
        <v>131</v>
      </c>
      <c r="C1818" s="56" t="s">
        <v>132</v>
      </c>
      <c r="D1818" s="61"/>
      <c r="E1818" s="61">
        <v>16977</v>
      </c>
      <c r="F1818" s="58">
        <v>13527</v>
      </c>
      <c r="G1818" s="54">
        <v>1077535</v>
      </c>
      <c r="H1818" s="54">
        <v>1186078</v>
      </c>
      <c r="I1818" s="24">
        <v>0.10073269081746765</v>
      </c>
    </row>
    <row r="1819" spans="1:9" ht="14.25">
      <c r="A1819" s="56" t="s">
        <v>1</v>
      </c>
      <c r="B1819" s="56" t="s">
        <v>131</v>
      </c>
      <c r="C1819" s="56" t="s">
        <v>134</v>
      </c>
      <c r="D1819" s="61"/>
      <c r="E1819" s="61">
        <v>13314</v>
      </c>
      <c r="F1819" s="58">
        <v>9753</v>
      </c>
      <c r="G1819" s="54">
        <v>980190</v>
      </c>
      <c r="H1819" s="54">
        <v>940064</v>
      </c>
      <c r="I1819" s="24">
        <v>-4.0936961201399731E-2</v>
      </c>
    </row>
    <row r="1820" spans="1:9" ht="14.25">
      <c r="A1820" s="56" t="s">
        <v>1</v>
      </c>
      <c r="B1820" s="56" t="s">
        <v>131</v>
      </c>
      <c r="C1820" s="56" t="s">
        <v>135</v>
      </c>
      <c r="D1820" s="61"/>
      <c r="E1820" s="61">
        <v>6026</v>
      </c>
      <c r="F1820" s="58">
        <v>4525</v>
      </c>
      <c r="G1820" s="54">
        <v>431801</v>
      </c>
      <c r="H1820" s="54">
        <v>461710</v>
      </c>
      <c r="I1820" s="24">
        <v>6.9265703414304269E-2</v>
      </c>
    </row>
    <row r="1821" spans="1:9" ht="14.25">
      <c r="A1821" s="56" t="s">
        <v>1</v>
      </c>
      <c r="B1821" s="56" t="s">
        <v>131</v>
      </c>
      <c r="C1821" s="56" t="s">
        <v>136</v>
      </c>
      <c r="D1821" s="61"/>
      <c r="E1821" s="61">
        <v>10449</v>
      </c>
      <c r="F1821" s="58">
        <v>6577</v>
      </c>
      <c r="G1821" s="54">
        <v>621714</v>
      </c>
      <c r="H1821" s="54">
        <v>550027</v>
      </c>
      <c r="I1821" s="24">
        <v>-0.11530542982786297</v>
      </c>
    </row>
    <row r="1822" spans="1:9" ht="14.25">
      <c r="A1822" s="56" t="s">
        <v>1</v>
      </c>
      <c r="B1822" s="56" t="s">
        <v>131</v>
      </c>
      <c r="C1822" s="56" t="s">
        <v>137</v>
      </c>
      <c r="D1822" s="61"/>
      <c r="E1822" s="61">
        <v>12794</v>
      </c>
      <c r="F1822" s="58">
        <v>7522</v>
      </c>
      <c r="G1822" s="54">
        <v>875204</v>
      </c>
      <c r="H1822" s="54">
        <v>818383</v>
      </c>
      <c r="I1822" s="24">
        <v>-6.4923149345752537E-2</v>
      </c>
    </row>
    <row r="1823" spans="1:9" ht="14.25">
      <c r="A1823" s="56" t="s">
        <v>1</v>
      </c>
      <c r="B1823" s="56" t="s">
        <v>131</v>
      </c>
      <c r="C1823" s="56" t="s">
        <v>138</v>
      </c>
      <c r="D1823" s="61"/>
      <c r="E1823" s="61">
        <v>4039</v>
      </c>
      <c r="F1823" s="58">
        <v>3124</v>
      </c>
      <c r="G1823" s="54">
        <v>343982</v>
      </c>
      <c r="H1823" s="54">
        <v>298599</v>
      </c>
      <c r="I1823" s="24">
        <v>-0.13193422911663982</v>
      </c>
    </row>
    <row r="1824" spans="1:9" ht="14.25">
      <c r="A1824" s="56" t="s">
        <v>1</v>
      </c>
      <c r="B1824" s="56" t="s">
        <v>131</v>
      </c>
      <c r="C1824" s="56" t="s">
        <v>139</v>
      </c>
      <c r="D1824" s="61"/>
      <c r="E1824" s="61">
        <v>5251</v>
      </c>
      <c r="F1824" s="58">
        <v>5242</v>
      </c>
      <c r="G1824" s="54">
        <v>419457</v>
      </c>
      <c r="H1824" s="54">
        <v>537307</v>
      </c>
      <c r="I1824" s="24">
        <v>0.28095847726942214</v>
      </c>
    </row>
    <row r="1825" spans="1:9" ht="14.25">
      <c r="A1825" s="56" t="s">
        <v>1</v>
      </c>
      <c r="B1825" s="56" t="s">
        <v>131</v>
      </c>
      <c r="C1825" s="56" t="s">
        <v>140</v>
      </c>
      <c r="D1825" s="61"/>
      <c r="E1825" s="61">
        <v>1243</v>
      </c>
      <c r="F1825" s="58">
        <v>1012</v>
      </c>
      <c r="G1825" s="54">
        <v>95653</v>
      </c>
      <c r="H1825" s="54">
        <v>94353</v>
      </c>
      <c r="I1825" s="24">
        <v>-1.3590791715889726E-2</v>
      </c>
    </row>
    <row r="1826" spans="1:9" ht="14.25">
      <c r="A1826" s="56" t="s">
        <v>1</v>
      </c>
      <c r="B1826" s="56" t="s">
        <v>131</v>
      </c>
      <c r="C1826" s="56" t="s">
        <v>141</v>
      </c>
      <c r="D1826" s="61"/>
      <c r="E1826" s="61">
        <v>10733</v>
      </c>
      <c r="F1826" s="58">
        <v>8046</v>
      </c>
      <c r="G1826" s="54">
        <v>714891</v>
      </c>
      <c r="H1826" s="54">
        <v>654915</v>
      </c>
      <c r="I1826" s="24">
        <v>-8.3895307116749265E-2</v>
      </c>
    </row>
    <row r="1827" spans="1:9" ht="14.25">
      <c r="A1827" s="56" t="s">
        <v>1</v>
      </c>
      <c r="B1827" s="56" t="s">
        <v>131</v>
      </c>
      <c r="C1827" s="56" t="s">
        <v>142</v>
      </c>
      <c r="D1827" s="61"/>
      <c r="E1827" s="61">
        <v>13401</v>
      </c>
      <c r="F1827" s="58">
        <v>10792</v>
      </c>
      <c r="G1827" s="54">
        <v>950115</v>
      </c>
      <c r="H1827" s="54">
        <v>1079216</v>
      </c>
      <c r="I1827" s="24">
        <v>0.13587934092188841</v>
      </c>
    </row>
    <row r="1828" spans="1:9" ht="14.25">
      <c r="A1828" s="56" t="s">
        <v>1</v>
      </c>
      <c r="B1828" s="56" t="s">
        <v>131</v>
      </c>
      <c r="C1828" s="56" t="s">
        <v>143</v>
      </c>
      <c r="D1828" s="61"/>
      <c r="E1828" s="61">
        <v>1633</v>
      </c>
      <c r="F1828" s="52">
        <v>861</v>
      </c>
      <c r="G1828" s="54">
        <v>72279</v>
      </c>
      <c r="H1828" s="54">
        <v>63231</v>
      </c>
      <c r="I1828" s="24">
        <v>-0.12518158801311585</v>
      </c>
    </row>
    <row r="1829" spans="1:9" ht="14.25">
      <c r="A1829" s="56" t="s">
        <v>1</v>
      </c>
      <c r="B1829" s="56" t="s">
        <v>131</v>
      </c>
      <c r="C1829" s="56" t="s">
        <v>144</v>
      </c>
      <c r="D1829" s="61"/>
      <c r="E1829" s="61">
        <v>3152</v>
      </c>
      <c r="F1829" s="58">
        <v>1873</v>
      </c>
      <c r="G1829" s="54">
        <v>196398</v>
      </c>
      <c r="H1829" s="54">
        <v>197454</v>
      </c>
      <c r="I1829" s="24">
        <v>5.376836831332295E-3</v>
      </c>
    </row>
    <row r="1830" spans="1:9" ht="14.25">
      <c r="A1830" s="56" t="s">
        <v>1</v>
      </c>
      <c r="B1830" s="56" t="s">
        <v>131</v>
      </c>
      <c r="C1830" s="56" t="s">
        <v>145</v>
      </c>
      <c r="D1830" s="61"/>
      <c r="E1830" s="61">
        <v>5144</v>
      </c>
      <c r="F1830" s="58">
        <v>6510</v>
      </c>
      <c r="G1830" s="54">
        <v>564141</v>
      </c>
      <c r="H1830" s="54">
        <v>713321</v>
      </c>
      <c r="I1830" s="24">
        <v>0.26443743674010578</v>
      </c>
    </row>
    <row r="1831" spans="1:9" ht="14.25">
      <c r="A1831" s="56" t="s">
        <v>1</v>
      </c>
      <c r="B1831" s="56" t="s">
        <v>131</v>
      </c>
      <c r="C1831" s="56" t="s">
        <v>146</v>
      </c>
      <c r="D1831" s="61"/>
      <c r="E1831" s="61">
        <v>1660</v>
      </c>
      <c r="F1831" s="58">
        <v>2287</v>
      </c>
      <c r="G1831" s="54">
        <v>182516</v>
      </c>
      <c r="H1831" s="54">
        <v>229725</v>
      </c>
      <c r="I1831" s="24">
        <v>0.25865677529641234</v>
      </c>
    </row>
    <row r="1832" spans="1:9" ht="14.25">
      <c r="A1832" s="56" t="s">
        <v>1</v>
      </c>
      <c r="B1832" s="56" t="s">
        <v>131</v>
      </c>
      <c r="C1832" s="56" t="s">
        <v>147</v>
      </c>
      <c r="D1832" s="61"/>
      <c r="E1832" s="61">
        <v>5031</v>
      </c>
      <c r="F1832" s="58">
        <v>4656</v>
      </c>
      <c r="G1832" s="54">
        <v>403797</v>
      </c>
      <c r="H1832" s="54">
        <v>500895</v>
      </c>
      <c r="I1832" s="24">
        <v>0.24046241056768625</v>
      </c>
    </row>
    <row r="1833" spans="1:9" ht="14.25">
      <c r="A1833" s="56" t="s">
        <v>1</v>
      </c>
      <c r="B1833" s="56" t="s">
        <v>131</v>
      </c>
      <c r="C1833" s="56" t="s">
        <v>148</v>
      </c>
      <c r="D1833" s="61"/>
      <c r="E1833" s="61">
        <v>3710</v>
      </c>
      <c r="F1833" s="58">
        <v>2508</v>
      </c>
      <c r="G1833" s="54">
        <v>287833</v>
      </c>
      <c r="H1833" s="54">
        <v>273791</v>
      </c>
      <c r="I1833" s="24">
        <v>-4.8785233103917899E-2</v>
      </c>
    </row>
    <row r="1834" spans="1:9" ht="14.25">
      <c r="A1834" s="56" t="s">
        <v>1</v>
      </c>
      <c r="B1834" s="56" t="s">
        <v>131</v>
      </c>
      <c r="C1834" s="56" t="s">
        <v>149</v>
      </c>
      <c r="D1834" s="61"/>
      <c r="E1834" s="61">
        <v>1173</v>
      </c>
      <c r="F1834" s="58">
        <v>1276</v>
      </c>
      <c r="G1834" s="54">
        <v>147443</v>
      </c>
      <c r="H1834" s="54">
        <v>163795</v>
      </c>
      <c r="I1834" s="24">
        <v>0.11090387471768752</v>
      </c>
    </row>
    <row r="1835" spans="1:9" ht="14.25">
      <c r="A1835" s="56" t="s">
        <v>1</v>
      </c>
      <c r="B1835" s="56" t="s">
        <v>131</v>
      </c>
      <c r="C1835" s="56" t="s">
        <v>150</v>
      </c>
      <c r="D1835" s="61"/>
      <c r="E1835" s="61">
        <v>1606</v>
      </c>
      <c r="F1835" s="58">
        <v>1640</v>
      </c>
      <c r="G1835" s="54">
        <v>150479</v>
      </c>
      <c r="H1835" s="54">
        <v>293452</v>
      </c>
      <c r="I1835" s="24">
        <v>0.95011928574751292</v>
      </c>
    </row>
    <row r="1836" spans="1:9" ht="14.25">
      <c r="A1836" s="56" t="s">
        <v>1</v>
      </c>
      <c r="B1836" s="56" t="s">
        <v>131</v>
      </c>
      <c r="C1836" s="56" t="s">
        <v>151</v>
      </c>
      <c r="D1836" s="61"/>
      <c r="E1836" s="61">
        <v>6893</v>
      </c>
      <c r="F1836" s="58">
        <v>9584</v>
      </c>
      <c r="G1836" s="54">
        <v>876550</v>
      </c>
      <c r="H1836" s="54">
        <v>1074176</v>
      </c>
      <c r="I1836" s="24">
        <v>0.22545890137470767</v>
      </c>
    </row>
    <row r="1837" spans="1:9" ht="14.25">
      <c r="A1837" s="56" t="s">
        <v>1</v>
      </c>
      <c r="B1837" s="56" t="s">
        <v>131</v>
      </c>
      <c r="C1837" s="56" t="s">
        <v>152</v>
      </c>
      <c r="D1837" s="61"/>
      <c r="E1837" s="61">
        <v>2703</v>
      </c>
      <c r="F1837" s="58">
        <v>4202</v>
      </c>
      <c r="G1837" s="54">
        <v>355632</v>
      </c>
      <c r="H1837" s="54">
        <v>465617</v>
      </c>
      <c r="I1837" s="24">
        <v>0.30926632024114814</v>
      </c>
    </row>
    <row r="1838" spans="1:9" ht="14.25">
      <c r="A1838" s="56" t="s">
        <v>1</v>
      </c>
      <c r="B1838" s="56" t="s">
        <v>131</v>
      </c>
      <c r="C1838" s="56" t="s">
        <v>153</v>
      </c>
      <c r="D1838" s="61"/>
      <c r="E1838" s="61">
        <v>2601</v>
      </c>
      <c r="F1838" s="58">
        <v>2306</v>
      </c>
      <c r="G1838" s="54">
        <v>202595</v>
      </c>
      <c r="H1838" s="54">
        <v>218388</v>
      </c>
      <c r="I1838" s="24">
        <v>7.7953552654310324E-2</v>
      </c>
    </row>
    <row r="1839" spans="1:9" ht="14.25">
      <c r="A1839" s="56" t="s">
        <v>1</v>
      </c>
      <c r="B1839" s="56" t="s">
        <v>131</v>
      </c>
      <c r="C1839" s="56" t="s">
        <v>154</v>
      </c>
      <c r="D1839" s="61"/>
      <c r="E1839" s="61">
        <v>1570</v>
      </c>
      <c r="F1839" s="58">
        <v>1727</v>
      </c>
      <c r="G1839" s="54">
        <v>177937</v>
      </c>
      <c r="H1839" s="54">
        <v>187012</v>
      </c>
      <c r="I1839" s="24">
        <v>5.1001197052889503E-2</v>
      </c>
    </row>
    <row r="1840" spans="1:9" ht="14.25">
      <c r="A1840" s="56" t="s">
        <v>1</v>
      </c>
      <c r="B1840" s="56" t="s">
        <v>131</v>
      </c>
      <c r="C1840" s="56" t="s">
        <v>155</v>
      </c>
      <c r="D1840" s="61"/>
      <c r="E1840" s="61">
        <v>2889</v>
      </c>
      <c r="F1840" s="58">
        <v>3313</v>
      </c>
      <c r="G1840" s="54">
        <v>238339</v>
      </c>
      <c r="H1840" s="54">
        <v>473970</v>
      </c>
      <c r="I1840" s="24">
        <v>0.98863803238244685</v>
      </c>
    </row>
    <row r="1841" spans="1:9" ht="14.25">
      <c r="A1841" s="56" t="s">
        <v>1</v>
      </c>
      <c r="B1841" s="56" t="s">
        <v>131</v>
      </c>
      <c r="C1841" s="56" t="s">
        <v>156</v>
      </c>
      <c r="D1841" s="61"/>
      <c r="E1841" s="61">
        <v>2532</v>
      </c>
      <c r="F1841" s="58">
        <v>6321</v>
      </c>
      <c r="G1841" s="54">
        <v>505838</v>
      </c>
      <c r="H1841" s="54">
        <v>855248</v>
      </c>
      <c r="I1841" s="24">
        <v>0.69075474756740296</v>
      </c>
    </row>
    <row r="1842" spans="1:9" ht="14.25">
      <c r="A1842" s="56" t="s">
        <v>1</v>
      </c>
      <c r="B1842" s="56" t="s">
        <v>131</v>
      </c>
      <c r="C1842" s="56" t="s">
        <v>157</v>
      </c>
      <c r="D1842" s="61"/>
      <c r="E1842" s="61">
        <v>1819</v>
      </c>
      <c r="F1842" s="58">
        <v>2246</v>
      </c>
      <c r="G1842" s="54">
        <v>249789</v>
      </c>
      <c r="H1842" s="54">
        <v>382054</v>
      </c>
      <c r="I1842" s="24">
        <v>0.52950690382682986</v>
      </c>
    </row>
    <row r="1843" spans="1:9" ht="14.25">
      <c r="A1843" s="56" t="s">
        <v>1</v>
      </c>
      <c r="B1843" s="56" t="s">
        <v>131</v>
      </c>
      <c r="C1843" s="56" t="s">
        <v>158</v>
      </c>
      <c r="D1843" s="61"/>
      <c r="E1843" s="61">
        <v>1063</v>
      </c>
      <c r="F1843" s="58">
        <v>1859</v>
      </c>
      <c r="G1843" s="54">
        <v>196706</v>
      </c>
      <c r="H1843" s="54">
        <v>230359</v>
      </c>
      <c r="I1843" s="24">
        <v>0.17108273260602117</v>
      </c>
    </row>
    <row r="1844" spans="1:9" ht="14.25">
      <c r="A1844" s="56" t="s">
        <v>1</v>
      </c>
      <c r="B1844" s="56" t="s">
        <v>131</v>
      </c>
      <c r="C1844" s="56" t="s">
        <v>160</v>
      </c>
      <c r="D1844" s="61"/>
      <c r="E1844" s="61">
        <v>1777</v>
      </c>
      <c r="F1844" s="58">
        <v>1331</v>
      </c>
      <c r="G1844" s="54">
        <v>158658</v>
      </c>
      <c r="H1844" s="54">
        <v>147274</v>
      </c>
      <c r="I1844" s="24">
        <v>-7.1751818376634025E-2</v>
      </c>
    </row>
    <row r="1845" spans="1:9" ht="14.25">
      <c r="A1845" s="56" t="s">
        <v>1</v>
      </c>
      <c r="B1845" s="56" t="s">
        <v>131</v>
      </c>
      <c r="C1845" s="56" t="s">
        <v>162</v>
      </c>
      <c r="D1845" s="61"/>
      <c r="E1845" s="61">
        <v>1317</v>
      </c>
      <c r="F1845" s="58">
        <v>1048</v>
      </c>
      <c r="G1845" s="54">
        <v>109250</v>
      </c>
      <c r="H1845" s="54">
        <v>111897</v>
      </c>
      <c r="I1845" s="24">
        <v>2.4228832951945081E-2</v>
      </c>
    </row>
    <row r="1846" spans="1:9" ht="14.25">
      <c r="A1846" s="56" t="s">
        <v>1</v>
      </c>
      <c r="B1846" s="56" t="s">
        <v>131</v>
      </c>
      <c r="C1846" s="56" t="s">
        <v>164</v>
      </c>
      <c r="D1846" s="56"/>
      <c r="E1846" s="56">
        <v>473</v>
      </c>
      <c r="F1846" s="52">
        <v>340</v>
      </c>
      <c r="G1846" s="54">
        <v>45177</v>
      </c>
      <c r="H1846" s="54">
        <v>43516</v>
      </c>
      <c r="I1846" s="24">
        <v>-3.6766496225955687E-2</v>
      </c>
    </row>
    <row r="1847" spans="1:9" ht="14.25">
      <c r="A1847" s="56" t="s">
        <v>1</v>
      </c>
      <c r="B1847" s="56" t="s">
        <v>131</v>
      </c>
      <c r="C1847" s="56" t="s">
        <v>166</v>
      </c>
      <c r="D1847" s="56"/>
      <c r="E1847" s="56">
        <v>643</v>
      </c>
      <c r="F1847" s="52">
        <v>573</v>
      </c>
      <c r="G1847" s="54">
        <v>58890</v>
      </c>
      <c r="H1847" s="54">
        <v>62377</v>
      </c>
      <c r="I1847" s="24">
        <v>5.9212090337918154E-2</v>
      </c>
    </row>
    <row r="1848" spans="1:9" ht="14.25">
      <c r="A1848" s="56" t="s">
        <v>1</v>
      </c>
      <c r="B1848" s="56" t="s">
        <v>131</v>
      </c>
      <c r="C1848" s="56" t="s">
        <v>168</v>
      </c>
      <c r="D1848" s="61"/>
      <c r="E1848" s="61">
        <v>1144</v>
      </c>
      <c r="F1848" s="58">
        <v>1083</v>
      </c>
      <c r="G1848" s="54">
        <v>95833</v>
      </c>
      <c r="H1848" s="54">
        <v>118810</v>
      </c>
      <c r="I1848" s="24">
        <v>0.23976083395072678</v>
      </c>
    </row>
    <row r="1849" spans="1:9" ht="14.25">
      <c r="A1849" s="56" t="s">
        <v>1</v>
      </c>
      <c r="B1849" s="56" t="s">
        <v>170</v>
      </c>
      <c r="C1849" s="56" t="s">
        <v>171</v>
      </c>
      <c r="D1849" s="61"/>
      <c r="E1849" s="61">
        <v>3456</v>
      </c>
      <c r="F1849" s="58">
        <v>3042</v>
      </c>
      <c r="G1849" s="54">
        <v>269950</v>
      </c>
      <c r="H1849" s="54">
        <v>282765</v>
      </c>
      <c r="I1849" s="24">
        <v>4.7471754028523799E-2</v>
      </c>
    </row>
    <row r="1850" spans="1:9" ht="14.25">
      <c r="A1850" s="56" t="s">
        <v>1</v>
      </c>
      <c r="B1850" s="56" t="s">
        <v>170</v>
      </c>
      <c r="C1850" s="56" t="s">
        <v>173</v>
      </c>
      <c r="D1850" s="61"/>
      <c r="E1850" s="61">
        <v>4062</v>
      </c>
      <c r="F1850" s="58">
        <v>3658</v>
      </c>
      <c r="G1850" s="54">
        <v>314678</v>
      </c>
      <c r="H1850" s="54">
        <v>354376</v>
      </c>
      <c r="I1850" s="24">
        <v>0.12615435461010938</v>
      </c>
    </row>
    <row r="1851" spans="1:9" ht="14.25">
      <c r="A1851" s="56" t="s">
        <v>1</v>
      </c>
      <c r="B1851" s="56" t="s">
        <v>170</v>
      </c>
      <c r="C1851" s="56" t="s">
        <v>174</v>
      </c>
      <c r="D1851" s="61"/>
      <c r="E1851" s="61">
        <v>2967</v>
      </c>
      <c r="F1851" s="58">
        <v>2180</v>
      </c>
      <c r="G1851" s="54">
        <v>218503</v>
      </c>
      <c r="H1851" s="54">
        <v>213321</v>
      </c>
      <c r="I1851" s="24">
        <v>-2.3715921520528323E-2</v>
      </c>
    </row>
    <row r="1852" spans="1:9" ht="14.25">
      <c r="A1852" s="56" t="s">
        <v>1</v>
      </c>
      <c r="B1852" s="56" t="s">
        <v>170</v>
      </c>
      <c r="C1852" s="56" t="s">
        <v>175</v>
      </c>
      <c r="D1852" s="61"/>
      <c r="E1852" s="61">
        <v>1124</v>
      </c>
      <c r="F1852" s="52">
        <v>967</v>
      </c>
      <c r="G1852" s="54">
        <v>95236</v>
      </c>
      <c r="H1852" s="54">
        <v>90593</v>
      </c>
      <c r="I1852" s="24">
        <v>-4.8752572556596242E-2</v>
      </c>
    </row>
    <row r="1853" spans="1:9" ht="14.25">
      <c r="A1853" s="56" t="s">
        <v>1</v>
      </c>
      <c r="B1853" s="56" t="s">
        <v>170</v>
      </c>
      <c r="C1853" s="56" t="s">
        <v>176</v>
      </c>
      <c r="D1853" s="56"/>
      <c r="E1853" s="56">
        <v>543</v>
      </c>
      <c r="F1853" s="52">
        <v>445</v>
      </c>
      <c r="G1853" s="54">
        <v>50864</v>
      </c>
      <c r="H1853" s="54">
        <v>42719</v>
      </c>
      <c r="I1853" s="24">
        <v>-0.16013290342875117</v>
      </c>
    </row>
    <row r="1854" spans="1:9" ht="14.25">
      <c r="A1854" s="56" t="s">
        <v>1</v>
      </c>
      <c r="B1854" s="56" t="s">
        <v>170</v>
      </c>
      <c r="C1854" s="56" t="s">
        <v>177</v>
      </c>
      <c r="D1854" s="61"/>
      <c r="E1854" s="61">
        <v>1057</v>
      </c>
      <c r="F1854" s="52">
        <v>883</v>
      </c>
      <c r="G1854" s="54">
        <v>84302</v>
      </c>
      <c r="H1854" s="54">
        <v>82665</v>
      </c>
      <c r="I1854" s="24">
        <v>-1.9418281891295582E-2</v>
      </c>
    </row>
    <row r="1855" spans="1:9" ht="14.25">
      <c r="A1855" s="56" t="s">
        <v>1</v>
      </c>
      <c r="B1855" s="56" t="s">
        <v>170</v>
      </c>
      <c r="C1855" s="56" t="s">
        <v>178</v>
      </c>
      <c r="D1855" s="56"/>
      <c r="E1855" s="56">
        <v>701</v>
      </c>
      <c r="F1855" s="52">
        <v>534</v>
      </c>
      <c r="G1855" s="54">
        <v>72046</v>
      </c>
      <c r="H1855" s="54">
        <v>65243</v>
      </c>
      <c r="I1855" s="24">
        <v>-9.4425783527190957E-2</v>
      </c>
    </row>
    <row r="1856" spans="1:9" ht="14.25">
      <c r="A1856" s="56" t="s">
        <v>1</v>
      </c>
      <c r="B1856" s="56" t="s">
        <v>170</v>
      </c>
      <c r="C1856" s="56" t="s">
        <v>179</v>
      </c>
      <c r="D1856" s="56"/>
      <c r="E1856" s="56">
        <v>731</v>
      </c>
      <c r="F1856" s="52">
        <v>591</v>
      </c>
      <c r="G1856" s="54">
        <v>69893</v>
      </c>
      <c r="H1856" s="54">
        <v>69242</v>
      </c>
      <c r="I1856" s="24">
        <v>-9.3142374772867097E-3</v>
      </c>
    </row>
    <row r="1857" spans="1:9" ht="14.25">
      <c r="A1857" s="56" t="s">
        <v>1</v>
      </c>
      <c r="B1857" s="56" t="s">
        <v>170</v>
      </c>
      <c r="C1857" s="56" t="s">
        <v>180</v>
      </c>
      <c r="D1857" s="56"/>
      <c r="E1857" s="56">
        <v>570</v>
      </c>
      <c r="F1857" s="52">
        <v>451</v>
      </c>
      <c r="G1857" s="54">
        <v>44254</v>
      </c>
      <c r="H1857" s="54">
        <v>46472</v>
      </c>
      <c r="I1857" s="24">
        <v>5.0119763185248793E-2</v>
      </c>
    </row>
    <row r="1858" spans="1:9" ht="14.25">
      <c r="A1858" s="56" t="s">
        <v>1</v>
      </c>
      <c r="B1858" s="56" t="s">
        <v>170</v>
      </c>
      <c r="C1858" s="56" t="s">
        <v>181</v>
      </c>
      <c r="D1858" s="56"/>
      <c r="E1858" s="56">
        <v>437</v>
      </c>
      <c r="F1858" s="52">
        <v>339</v>
      </c>
      <c r="G1858" s="54">
        <v>40407</v>
      </c>
      <c r="H1858" s="54">
        <v>38662</v>
      </c>
      <c r="I1858" s="24">
        <v>-4.3185586655777465E-2</v>
      </c>
    </row>
    <row r="1859" spans="1:9" ht="14.25">
      <c r="A1859" s="56" t="s">
        <v>1</v>
      </c>
      <c r="B1859" s="56" t="s">
        <v>170</v>
      </c>
      <c r="C1859" s="56" t="s">
        <v>182</v>
      </c>
      <c r="D1859" s="56"/>
      <c r="E1859" s="56">
        <v>343</v>
      </c>
      <c r="F1859" s="52">
        <v>291</v>
      </c>
      <c r="G1859" s="54">
        <v>43622</v>
      </c>
      <c r="H1859" s="54">
        <v>41681</v>
      </c>
      <c r="I1859" s="24">
        <v>-4.4495896565952958E-2</v>
      </c>
    </row>
    <row r="1860" spans="1:9" ht="14.25">
      <c r="A1860" s="56" t="s">
        <v>1</v>
      </c>
      <c r="B1860" s="56" t="s">
        <v>170</v>
      </c>
      <c r="C1860" s="56" t="s">
        <v>183</v>
      </c>
      <c r="D1860" s="56"/>
      <c r="E1860" s="56">
        <v>336</v>
      </c>
      <c r="F1860" s="52">
        <v>308</v>
      </c>
      <c r="G1860" s="54">
        <v>41045</v>
      </c>
      <c r="H1860" s="54">
        <v>36870</v>
      </c>
      <c r="I1860" s="24">
        <v>-0.10171762699476185</v>
      </c>
    </row>
    <row r="1861" spans="1:9" ht="14.25">
      <c r="A1861" s="56" t="s">
        <v>1</v>
      </c>
      <c r="B1861" s="56" t="s">
        <v>170</v>
      </c>
      <c r="C1861" s="56" t="s">
        <v>184</v>
      </c>
      <c r="D1861" s="56"/>
      <c r="E1861" s="56">
        <v>545</v>
      </c>
      <c r="F1861" s="52">
        <v>416</v>
      </c>
      <c r="G1861" s="54">
        <v>48928</v>
      </c>
      <c r="H1861" s="54">
        <v>44699</v>
      </c>
      <c r="I1861" s="24">
        <v>-8.6433126226291693E-2</v>
      </c>
    </row>
    <row r="1862" spans="1:9" ht="14.25">
      <c r="A1862" s="56" t="s">
        <v>1</v>
      </c>
      <c r="B1862" s="56" t="s">
        <v>170</v>
      </c>
      <c r="C1862" s="56" t="s">
        <v>185</v>
      </c>
      <c r="D1862" s="56"/>
      <c r="E1862" s="56">
        <v>191</v>
      </c>
      <c r="F1862" s="52">
        <v>163</v>
      </c>
      <c r="G1862" s="54">
        <v>24364</v>
      </c>
      <c r="H1862" s="54">
        <v>24857</v>
      </c>
      <c r="I1862" s="24">
        <v>2.0234772615334101E-2</v>
      </c>
    </row>
    <row r="1863" spans="1:9" ht="14.25">
      <c r="A1863" s="56" t="s">
        <v>1</v>
      </c>
      <c r="B1863" s="56" t="s">
        <v>170</v>
      </c>
      <c r="C1863" s="56" t="s">
        <v>186</v>
      </c>
      <c r="D1863" s="56"/>
      <c r="E1863" s="56">
        <v>204</v>
      </c>
      <c r="F1863" s="52">
        <v>282</v>
      </c>
      <c r="G1863" s="54">
        <v>21843</v>
      </c>
      <c r="H1863" s="54">
        <v>22278</v>
      </c>
      <c r="I1863" s="24">
        <v>1.9914846861694823E-2</v>
      </c>
    </row>
    <row r="1864" spans="1:9" ht="14.25">
      <c r="A1864" s="56" t="s">
        <v>1</v>
      </c>
      <c r="B1864" s="56" t="s">
        <v>170</v>
      </c>
      <c r="C1864" s="56" t="s">
        <v>187</v>
      </c>
      <c r="D1864" s="56"/>
      <c r="E1864" s="56">
        <v>285</v>
      </c>
      <c r="F1864" s="52">
        <v>212</v>
      </c>
      <c r="G1864" s="54">
        <v>31842</v>
      </c>
      <c r="H1864" s="54">
        <v>31694</v>
      </c>
      <c r="I1864" s="24">
        <v>-4.6479492494190065E-3</v>
      </c>
    </row>
    <row r="1865" spans="1:9" ht="14.25">
      <c r="A1865" s="56" t="s">
        <v>1</v>
      </c>
      <c r="B1865" s="56" t="s">
        <v>170</v>
      </c>
      <c r="C1865" s="56" t="s">
        <v>188</v>
      </c>
      <c r="D1865" s="56"/>
      <c r="E1865" s="56">
        <v>368</v>
      </c>
      <c r="F1865" s="52">
        <v>176</v>
      </c>
      <c r="G1865" s="54">
        <v>30112</v>
      </c>
      <c r="H1865" s="54">
        <v>26757</v>
      </c>
      <c r="I1865" s="24">
        <v>-0.11141737513283741</v>
      </c>
    </row>
    <row r="1866" spans="1:9" ht="14.25">
      <c r="A1866" s="56" t="s">
        <v>1</v>
      </c>
      <c r="B1866" s="56" t="s">
        <v>170</v>
      </c>
      <c r="C1866" s="56" t="s">
        <v>189</v>
      </c>
      <c r="D1866" s="56"/>
      <c r="E1866" s="56">
        <v>234</v>
      </c>
      <c r="F1866" s="52">
        <v>171</v>
      </c>
      <c r="G1866" s="54">
        <v>27929</v>
      </c>
      <c r="H1866" s="54">
        <v>27946</v>
      </c>
      <c r="I1866" s="24">
        <v>6.0868631171900173E-4</v>
      </c>
    </row>
    <row r="1867" spans="1:9" ht="14.25">
      <c r="A1867" s="56" t="s">
        <v>1</v>
      </c>
      <c r="B1867" s="56" t="s">
        <v>190</v>
      </c>
      <c r="C1867" s="56" t="s">
        <v>191</v>
      </c>
      <c r="D1867" s="61"/>
      <c r="E1867" s="61">
        <v>2722</v>
      </c>
      <c r="F1867" s="58">
        <v>2082</v>
      </c>
      <c r="G1867" s="54">
        <v>208481</v>
      </c>
      <c r="H1867" s="54">
        <v>210186</v>
      </c>
      <c r="I1867" s="24">
        <v>8.1782032895083966E-3</v>
      </c>
    </row>
    <row r="1868" spans="1:9" ht="14.25">
      <c r="A1868" s="56" t="s">
        <v>1</v>
      </c>
      <c r="B1868" s="56" t="s">
        <v>190</v>
      </c>
      <c r="C1868" s="56" t="s">
        <v>193</v>
      </c>
      <c r="D1868" s="61"/>
      <c r="E1868" s="61">
        <v>1727</v>
      </c>
      <c r="F1868" s="58">
        <v>1328</v>
      </c>
      <c r="G1868" s="54">
        <v>137264</v>
      </c>
      <c r="H1868" s="54">
        <v>133018</v>
      </c>
      <c r="I1868" s="24">
        <v>-3.0933092435015738E-2</v>
      </c>
    </row>
    <row r="1869" spans="1:9" ht="14.25">
      <c r="A1869" s="56" t="s">
        <v>1</v>
      </c>
      <c r="B1869" s="56" t="s">
        <v>190</v>
      </c>
      <c r="C1869" s="56" t="s">
        <v>194</v>
      </c>
      <c r="D1869" s="61"/>
      <c r="E1869" s="61">
        <v>11196</v>
      </c>
      <c r="F1869" s="58">
        <v>9224</v>
      </c>
      <c r="G1869" s="55">
        <v>808915</v>
      </c>
      <c r="H1869" s="55">
        <v>844993</v>
      </c>
      <c r="I1869" s="24">
        <v>4.4600483363517796E-2</v>
      </c>
    </row>
    <row r="1870" spans="1:9" ht="14.25">
      <c r="A1870" s="56" t="s">
        <v>1</v>
      </c>
      <c r="B1870" s="56" t="s">
        <v>190</v>
      </c>
      <c r="C1870" s="56" t="s">
        <v>195</v>
      </c>
      <c r="D1870" s="56"/>
      <c r="E1870" s="56">
        <v>384</v>
      </c>
      <c r="F1870" s="52">
        <v>302</v>
      </c>
      <c r="G1870" s="54">
        <v>34956</v>
      </c>
      <c r="H1870" s="54">
        <v>32412</v>
      </c>
      <c r="I1870" s="24">
        <v>-7.2777205629934769E-2</v>
      </c>
    </row>
    <row r="1871" spans="1:9" ht="14.25">
      <c r="A1871" s="56" t="s">
        <v>1</v>
      </c>
      <c r="B1871" s="56" t="s">
        <v>190</v>
      </c>
      <c r="C1871" s="56" t="s">
        <v>196</v>
      </c>
      <c r="D1871" s="56"/>
      <c r="E1871" s="56">
        <v>459</v>
      </c>
      <c r="F1871" s="52">
        <v>385</v>
      </c>
      <c r="G1871" s="54">
        <v>54025</v>
      </c>
      <c r="H1871" s="54">
        <v>50527</v>
      </c>
      <c r="I1871" s="24">
        <v>-6.4747801943544653E-2</v>
      </c>
    </row>
    <row r="1872" spans="1:9" ht="14.25">
      <c r="A1872" s="56" t="s">
        <v>1</v>
      </c>
      <c r="B1872" s="56" t="s">
        <v>190</v>
      </c>
      <c r="C1872" s="56" t="s">
        <v>197</v>
      </c>
      <c r="D1872" s="56"/>
      <c r="E1872" s="56">
        <v>498</v>
      </c>
      <c r="F1872" s="52">
        <v>382</v>
      </c>
      <c r="G1872" s="54">
        <v>50523</v>
      </c>
      <c r="H1872" s="54">
        <v>47475</v>
      </c>
      <c r="I1872" s="24">
        <v>-6.0328959087940143E-2</v>
      </c>
    </row>
    <row r="1873" spans="1:9" ht="14.25">
      <c r="A1873" s="56" t="s">
        <v>1</v>
      </c>
      <c r="B1873" s="56" t="s">
        <v>190</v>
      </c>
      <c r="C1873" s="56" t="s">
        <v>198</v>
      </c>
      <c r="D1873" s="56"/>
      <c r="E1873" s="56">
        <v>523</v>
      </c>
      <c r="F1873" s="52">
        <v>751</v>
      </c>
      <c r="G1873" s="54">
        <v>62094</v>
      </c>
      <c r="H1873" s="54">
        <v>83718</v>
      </c>
      <c r="I1873" s="24">
        <v>0.34824620736303025</v>
      </c>
    </row>
    <row r="1874" spans="1:9" ht="14.25">
      <c r="A1874" s="56" t="s">
        <v>1</v>
      </c>
      <c r="B1874" s="56" t="s">
        <v>190</v>
      </c>
      <c r="C1874" s="56" t="s">
        <v>199</v>
      </c>
      <c r="D1874" s="56"/>
      <c r="E1874" s="56">
        <v>158</v>
      </c>
      <c r="F1874" s="52">
        <v>149</v>
      </c>
      <c r="G1874" s="54">
        <v>36827</v>
      </c>
      <c r="H1874" s="54">
        <v>39393</v>
      </c>
      <c r="I1874" s="24">
        <v>6.9677139055584217E-2</v>
      </c>
    </row>
    <row r="1875" spans="1:9" ht="14.25">
      <c r="A1875" s="56" t="s">
        <v>1</v>
      </c>
      <c r="B1875" s="56" t="s">
        <v>190</v>
      </c>
      <c r="C1875" s="56" t="s">
        <v>200</v>
      </c>
      <c r="D1875" s="56"/>
      <c r="E1875" s="56">
        <v>632</v>
      </c>
      <c r="F1875" s="52">
        <v>668</v>
      </c>
      <c r="G1875" s="54">
        <v>91093</v>
      </c>
      <c r="H1875" s="54">
        <v>93153</v>
      </c>
      <c r="I1875" s="24">
        <v>2.2614251369479543E-2</v>
      </c>
    </row>
    <row r="1876" spans="1:9" ht="14.25">
      <c r="A1876" s="56" t="s">
        <v>1</v>
      </c>
      <c r="B1876" s="56" t="s">
        <v>190</v>
      </c>
      <c r="C1876" s="56" t="s">
        <v>201</v>
      </c>
      <c r="D1876" s="56"/>
      <c r="E1876" s="56">
        <v>219</v>
      </c>
      <c r="F1876" s="52">
        <v>216</v>
      </c>
      <c r="G1876" s="54">
        <v>31817</v>
      </c>
      <c r="H1876" s="54">
        <v>29155</v>
      </c>
      <c r="I1876" s="24">
        <v>-8.3665964735833043E-2</v>
      </c>
    </row>
    <row r="1877" spans="1:9" ht="14.25">
      <c r="A1877" s="56" t="s">
        <v>1</v>
      </c>
      <c r="B1877" s="56" t="s">
        <v>190</v>
      </c>
      <c r="C1877" s="56" t="s">
        <v>202</v>
      </c>
      <c r="D1877" s="56"/>
      <c r="E1877" s="56">
        <v>610</v>
      </c>
      <c r="F1877" s="52">
        <v>318</v>
      </c>
      <c r="G1877" s="54">
        <v>33533</v>
      </c>
      <c r="H1877" s="54">
        <v>36807</v>
      </c>
      <c r="I1877" s="24">
        <v>9.7635165359496609E-2</v>
      </c>
    </row>
    <row r="1878" spans="1:9" ht="14.25">
      <c r="A1878" s="56" t="s">
        <v>1</v>
      </c>
      <c r="B1878" s="56" t="s">
        <v>203</v>
      </c>
      <c r="C1878" s="56" t="s">
        <v>204</v>
      </c>
      <c r="D1878" s="61"/>
      <c r="E1878" s="61">
        <v>7744</v>
      </c>
      <c r="F1878" s="58">
        <v>7234</v>
      </c>
      <c r="G1878" s="54">
        <v>557673</v>
      </c>
      <c r="H1878" s="54">
        <v>658808</v>
      </c>
      <c r="I1878" s="24">
        <v>0.18135179576561891</v>
      </c>
    </row>
    <row r="1879" spans="1:9" ht="14.25">
      <c r="A1879" s="56" t="s">
        <v>1</v>
      </c>
      <c r="B1879" s="56" t="s">
        <v>203</v>
      </c>
      <c r="C1879" s="56" t="s">
        <v>206</v>
      </c>
      <c r="D1879" s="61"/>
      <c r="E1879" s="61">
        <v>1863</v>
      </c>
      <c r="F1879" s="58">
        <v>1432</v>
      </c>
      <c r="G1879" s="54">
        <v>124930</v>
      </c>
      <c r="H1879" s="54">
        <v>104545</v>
      </c>
      <c r="I1879" s="24">
        <v>-0.16317137597054351</v>
      </c>
    </row>
    <row r="1880" spans="1:9" ht="14.25">
      <c r="A1880" s="56" t="s">
        <v>1</v>
      </c>
      <c r="B1880" s="56" t="s">
        <v>203</v>
      </c>
      <c r="C1880" s="56" t="s">
        <v>207</v>
      </c>
      <c r="D1880" s="61"/>
      <c r="E1880" s="61">
        <v>1062</v>
      </c>
      <c r="F1880" s="52">
        <v>758</v>
      </c>
      <c r="G1880" s="54">
        <v>107346</v>
      </c>
      <c r="H1880" s="54">
        <v>100229</v>
      </c>
      <c r="I1880" s="24">
        <v>-6.6299629236301311E-2</v>
      </c>
    </row>
    <row r="1881" spans="1:9" ht="14.25">
      <c r="A1881" s="56" t="s">
        <v>1</v>
      </c>
      <c r="B1881" s="56" t="s">
        <v>203</v>
      </c>
      <c r="C1881" s="56" t="s">
        <v>208</v>
      </c>
      <c r="D1881" s="61"/>
      <c r="E1881" s="61">
        <v>1912</v>
      </c>
      <c r="F1881" s="58">
        <v>3136</v>
      </c>
      <c r="G1881" s="54">
        <v>265191</v>
      </c>
      <c r="H1881" s="54">
        <v>316129</v>
      </c>
      <c r="I1881" s="24">
        <v>0.19208042505213224</v>
      </c>
    </row>
    <row r="1882" spans="1:9" ht="14.25">
      <c r="A1882" s="56" t="s">
        <v>1</v>
      </c>
      <c r="B1882" s="56" t="s">
        <v>203</v>
      </c>
      <c r="C1882" s="56" t="s">
        <v>209</v>
      </c>
      <c r="D1882" s="61"/>
      <c r="E1882" s="61">
        <v>1714</v>
      </c>
      <c r="F1882" s="58">
        <v>1596</v>
      </c>
      <c r="G1882" s="54">
        <v>160468</v>
      </c>
      <c r="H1882" s="54">
        <v>175591</v>
      </c>
      <c r="I1882" s="24">
        <v>9.4243088964778024E-2</v>
      </c>
    </row>
    <row r="1883" spans="1:9" ht="14.25">
      <c r="A1883" s="56" t="s">
        <v>1</v>
      </c>
      <c r="B1883" s="56" t="s">
        <v>203</v>
      </c>
      <c r="C1883" s="56" t="s">
        <v>210</v>
      </c>
      <c r="D1883" s="61"/>
      <c r="E1883" s="61">
        <v>1924</v>
      </c>
      <c r="F1883" s="58">
        <v>1534</v>
      </c>
      <c r="G1883" s="54">
        <v>127507</v>
      </c>
      <c r="H1883" s="54">
        <v>116675</v>
      </c>
      <c r="I1883" s="24">
        <v>-8.4952198702816312E-2</v>
      </c>
    </row>
    <row r="1884" spans="1:9" ht="14.25">
      <c r="A1884" s="56" t="s">
        <v>1</v>
      </c>
      <c r="B1884" s="56" t="s">
        <v>203</v>
      </c>
      <c r="C1884" s="56" t="s">
        <v>211</v>
      </c>
      <c r="D1884" s="56"/>
      <c r="E1884" s="56">
        <v>483</v>
      </c>
      <c r="F1884" s="52">
        <v>478</v>
      </c>
      <c r="G1884" s="54">
        <v>43088</v>
      </c>
      <c r="H1884" s="54">
        <v>42822</v>
      </c>
      <c r="I1884" s="24">
        <v>-6.1734125510582993E-3</v>
      </c>
    </row>
    <row r="1885" spans="1:9" ht="14.25">
      <c r="A1885" s="56" t="s">
        <v>1</v>
      </c>
      <c r="B1885" s="56" t="s">
        <v>203</v>
      </c>
      <c r="C1885" s="56" t="s">
        <v>212</v>
      </c>
      <c r="D1885" s="61"/>
      <c r="E1885" s="61">
        <v>1330</v>
      </c>
      <c r="F1885" s="58">
        <v>1420</v>
      </c>
      <c r="G1885" s="54">
        <v>144903</v>
      </c>
      <c r="H1885" s="54">
        <v>166249</v>
      </c>
      <c r="I1885" s="24">
        <v>0.14731233997915846</v>
      </c>
    </row>
    <row r="1886" spans="1:9" ht="14.25">
      <c r="A1886" s="56" t="s">
        <v>1</v>
      </c>
      <c r="B1886" s="56" t="s">
        <v>203</v>
      </c>
      <c r="C1886" s="56" t="s">
        <v>213</v>
      </c>
      <c r="D1886" s="56"/>
      <c r="E1886" s="56">
        <v>454</v>
      </c>
      <c r="F1886" s="52">
        <v>389</v>
      </c>
      <c r="G1886" s="54">
        <v>56555</v>
      </c>
      <c r="H1886" s="54">
        <v>51413</v>
      </c>
      <c r="I1886" s="24">
        <v>-9.0920343028909917E-2</v>
      </c>
    </row>
    <row r="1887" spans="1:9" ht="14.25">
      <c r="A1887" s="56" t="s">
        <v>1</v>
      </c>
      <c r="B1887" s="56" t="s">
        <v>203</v>
      </c>
      <c r="C1887" s="56" t="s">
        <v>214</v>
      </c>
      <c r="D1887" s="56"/>
      <c r="E1887" s="56">
        <v>732</v>
      </c>
      <c r="F1887" s="52">
        <v>501</v>
      </c>
      <c r="G1887" s="54">
        <v>75029</v>
      </c>
      <c r="H1887" s="54">
        <v>65354</v>
      </c>
      <c r="I1887" s="24">
        <v>-0.1289501392794786</v>
      </c>
    </row>
    <row r="1888" spans="1:9" ht="14.25">
      <c r="A1888" s="56" t="s">
        <v>1</v>
      </c>
      <c r="B1888" s="56" t="s">
        <v>203</v>
      </c>
      <c r="C1888" s="56" t="s">
        <v>215</v>
      </c>
      <c r="D1888" s="56"/>
      <c r="E1888" s="56">
        <v>624</v>
      </c>
      <c r="F1888" s="52">
        <v>490</v>
      </c>
      <c r="G1888" s="54">
        <v>60085</v>
      </c>
      <c r="H1888" s="54">
        <v>51866</v>
      </c>
      <c r="I1888" s="24">
        <v>-0.1367895481401348</v>
      </c>
    </row>
    <row r="1889" spans="1:9" ht="14.25">
      <c r="A1889" s="56" t="s">
        <v>1</v>
      </c>
      <c r="B1889" s="56" t="s">
        <v>203</v>
      </c>
      <c r="C1889" s="56" t="s">
        <v>216</v>
      </c>
      <c r="D1889" s="56"/>
      <c r="E1889" s="56">
        <v>244</v>
      </c>
      <c r="F1889" s="52">
        <v>202</v>
      </c>
      <c r="G1889" s="54">
        <v>32541</v>
      </c>
      <c r="H1889" s="54">
        <v>30948</v>
      </c>
      <c r="I1889" s="24">
        <v>-4.8953627731169909E-2</v>
      </c>
    </row>
    <row r="1890" spans="1:9" ht="14.25">
      <c r="A1890" s="56" t="s">
        <v>1</v>
      </c>
      <c r="B1890" s="56" t="s">
        <v>203</v>
      </c>
      <c r="C1890" s="56" t="s">
        <v>217</v>
      </c>
      <c r="D1890" s="61"/>
      <c r="E1890" s="61">
        <v>1104</v>
      </c>
      <c r="F1890" s="52">
        <v>962</v>
      </c>
      <c r="G1890" s="54">
        <v>88078</v>
      </c>
      <c r="H1890" s="54">
        <v>100102</v>
      </c>
      <c r="I1890" s="24">
        <v>0.13651536138422762</v>
      </c>
    </row>
    <row r="1891" spans="1:9" ht="14.25">
      <c r="A1891" s="56" t="s">
        <v>1</v>
      </c>
      <c r="B1891" s="56" t="s">
        <v>203</v>
      </c>
      <c r="C1891" s="56" t="s">
        <v>218</v>
      </c>
      <c r="D1891" s="61"/>
      <c r="E1891" s="61">
        <v>1030</v>
      </c>
      <c r="F1891" s="52">
        <v>813</v>
      </c>
      <c r="G1891" s="54">
        <v>87002</v>
      </c>
      <c r="H1891" s="54">
        <v>78084</v>
      </c>
      <c r="I1891" s="24">
        <v>-0.10250339072664996</v>
      </c>
    </row>
    <row r="1892" spans="1:9" ht="14.25">
      <c r="A1892" s="56" t="s">
        <v>1</v>
      </c>
      <c r="B1892" s="56" t="s">
        <v>203</v>
      </c>
      <c r="C1892" s="56" t="s">
        <v>219</v>
      </c>
      <c r="D1892" s="56"/>
      <c r="E1892" s="56">
        <v>634</v>
      </c>
      <c r="F1892" s="52">
        <v>449</v>
      </c>
      <c r="G1892" s="54">
        <v>63247</v>
      </c>
      <c r="H1892" s="54">
        <v>62214</v>
      </c>
      <c r="I1892" s="24">
        <v>-1.6332790488086391E-2</v>
      </c>
    </row>
    <row r="1893" spans="1:9" ht="14.25">
      <c r="A1893" s="56" t="s">
        <v>1</v>
      </c>
      <c r="B1893" s="56" t="s">
        <v>220</v>
      </c>
      <c r="C1893" s="56" t="s">
        <v>221</v>
      </c>
      <c r="D1893" s="61"/>
      <c r="E1893" s="61">
        <v>8878</v>
      </c>
      <c r="F1893" s="58">
        <v>8216</v>
      </c>
      <c r="G1893" s="54">
        <v>641525</v>
      </c>
      <c r="H1893" s="54">
        <v>657432</v>
      </c>
      <c r="I1893" s="24">
        <v>2.4795604224309264E-2</v>
      </c>
    </row>
    <row r="1894" spans="1:9" ht="14.25">
      <c r="A1894" s="56" t="s">
        <v>1</v>
      </c>
      <c r="B1894" s="56" t="s">
        <v>220</v>
      </c>
      <c r="C1894" s="56" t="s">
        <v>223</v>
      </c>
      <c r="D1894" s="61"/>
      <c r="E1894" s="61">
        <v>3018</v>
      </c>
      <c r="F1894" s="58">
        <v>2792</v>
      </c>
      <c r="G1894" s="54">
        <v>272601</v>
      </c>
      <c r="H1894" s="54">
        <v>267859</v>
      </c>
      <c r="I1894" s="24">
        <v>-1.7395387397698466E-2</v>
      </c>
    </row>
    <row r="1895" spans="1:9" ht="14.25">
      <c r="A1895" s="56" t="s">
        <v>1</v>
      </c>
      <c r="B1895" s="56" t="s">
        <v>220</v>
      </c>
      <c r="C1895" s="56" t="s">
        <v>224</v>
      </c>
      <c r="D1895" s="61"/>
      <c r="E1895" s="61">
        <v>4253</v>
      </c>
      <c r="F1895" s="58">
        <v>3493</v>
      </c>
      <c r="G1895" s="54">
        <v>307289</v>
      </c>
      <c r="H1895" s="54">
        <v>282276</v>
      </c>
      <c r="I1895" s="24">
        <v>-8.1398943665409437E-2</v>
      </c>
    </row>
    <row r="1896" spans="1:9" ht="14.25">
      <c r="A1896" s="56" t="s">
        <v>1</v>
      </c>
      <c r="B1896" s="56" t="s">
        <v>220</v>
      </c>
      <c r="C1896" s="56" t="s">
        <v>225</v>
      </c>
      <c r="D1896" s="61"/>
      <c r="E1896" s="61">
        <v>1779</v>
      </c>
      <c r="F1896" s="58">
        <v>1207</v>
      </c>
      <c r="G1896" s="54">
        <v>122000</v>
      </c>
      <c r="H1896" s="54">
        <v>108508</v>
      </c>
      <c r="I1896" s="24">
        <v>-0.11059016393442624</v>
      </c>
    </row>
    <row r="1897" spans="1:9" ht="14.25">
      <c r="A1897" s="56" t="s">
        <v>1</v>
      </c>
      <c r="B1897" s="56" t="s">
        <v>220</v>
      </c>
      <c r="C1897" s="56" t="s">
        <v>226</v>
      </c>
      <c r="D1897" s="56"/>
      <c r="E1897" s="56">
        <v>951</v>
      </c>
      <c r="F1897" s="52">
        <v>857</v>
      </c>
      <c r="G1897" s="54">
        <v>87775</v>
      </c>
      <c r="H1897" s="54">
        <v>80662</v>
      </c>
      <c r="I1897" s="24">
        <v>-8.1036741669040166E-2</v>
      </c>
    </row>
    <row r="1898" spans="1:9" ht="14.25">
      <c r="A1898" s="56" t="s">
        <v>1</v>
      </c>
      <c r="B1898" s="56" t="s">
        <v>220</v>
      </c>
      <c r="C1898" s="56" t="s">
        <v>227</v>
      </c>
      <c r="D1898" s="61"/>
      <c r="E1898" s="61">
        <v>1192</v>
      </c>
      <c r="F1898" s="52">
        <v>750</v>
      </c>
      <c r="G1898" s="54">
        <v>94346</v>
      </c>
      <c r="H1898" s="54">
        <v>82450</v>
      </c>
      <c r="I1898" s="24">
        <v>-0.1260890763784368</v>
      </c>
    </row>
    <row r="1899" spans="1:9" ht="14.25">
      <c r="A1899" s="56" t="s">
        <v>1</v>
      </c>
      <c r="B1899" s="56" t="s">
        <v>220</v>
      </c>
      <c r="C1899" s="56" t="s">
        <v>228</v>
      </c>
      <c r="D1899" s="61"/>
      <c r="E1899" s="61">
        <v>1193</v>
      </c>
      <c r="F1899" s="52">
        <v>886</v>
      </c>
      <c r="G1899" s="54">
        <v>85119</v>
      </c>
      <c r="H1899" s="54">
        <v>91609</v>
      </c>
      <c r="I1899" s="24">
        <v>7.6246196501368671E-2</v>
      </c>
    </row>
    <row r="1900" spans="1:9" ht="14.25">
      <c r="A1900" s="56" t="s">
        <v>1</v>
      </c>
      <c r="B1900" s="56" t="s">
        <v>220</v>
      </c>
      <c r="C1900" s="56" t="s">
        <v>229</v>
      </c>
      <c r="D1900" s="56"/>
      <c r="E1900" s="56">
        <v>167</v>
      </c>
      <c r="F1900" s="52">
        <v>181</v>
      </c>
      <c r="G1900" s="54">
        <v>27543</v>
      </c>
      <c r="H1900" s="54">
        <v>25394</v>
      </c>
      <c r="I1900" s="24">
        <v>-7.8023454235195869E-2</v>
      </c>
    </row>
    <row r="1901" spans="1:9" ht="14.25">
      <c r="A1901" s="56" t="s">
        <v>1</v>
      </c>
      <c r="B1901" s="56" t="s">
        <v>220</v>
      </c>
      <c r="C1901" s="56" t="s">
        <v>230</v>
      </c>
      <c r="D1901" s="56"/>
      <c r="E1901" s="56">
        <v>218</v>
      </c>
      <c r="F1901" s="52">
        <v>219</v>
      </c>
      <c r="G1901" s="54">
        <v>25578</v>
      </c>
      <c r="H1901" s="54">
        <v>24036</v>
      </c>
      <c r="I1901" s="24">
        <v>-6.0286183438892797E-2</v>
      </c>
    </row>
    <row r="1902" spans="1:9" ht="14.25">
      <c r="A1902" s="56" t="s">
        <v>1</v>
      </c>
      <c r="B1902" s="56" t="s">
        <v>220</v>
      </c>
      <c r="C1902" s="56" t="s">
        <v>231</v>
      </c>
      <c r="D1902" s="56"/>
      <c r="E1902" s="56">
        <v>265</v>
      </c>
      <c r="F1902" s="52">
        <v>179</v>
      </c>
      <c r="G1902" s="54">
        <v>23386</v>
      </c>
      <c r="H1902" s="54">
        <v>22085</v>
      </c>
      <c r="I1902" s="24">
        <v>-5.5631574446249894E-2</v>
      </c>
    </row>
    <row r="1903" spans="1:9" ht="14.25">
      <c r="A1903" s="56" t="s">
        <v>1</v>
      </c>
      <c r="B1903" s="56" t="s">
        <v>220</v>
      </c>
      <c r="C1903" s="56" t="s">
        <v>232</v>
      </c>
      <c r="D1903" s="56"/>
      <c r="E1903" s="56">
        <v>123</v>
      </c>
      <c r="F1903" s="52">
        <v>144</v>
      </c>
      <c r="G1903" s="54">
        <v>30593</v>
      </c>
      <c r="H1903" s="54">
        <v>27314</v>
      </c>
      <c r="I1903" s="24">
        <v>-0.10718138136174941</v>
      </c>
    </row>
    <row r="1904" spans="1:9" ht="14.25">
      <c r="A1904" s="56" t="s">
        <v>1</v>
      </c>
      <c r="B1904" s="56" t="s">
        <v>220</v>
      </c>
      <c r="C1904" s="56" t="s">
        <v>233</v>
      </c>
      <c r="D1904" s="56"/>
      <c r="E1904" s="56">
        <v>256</v>
      </c>
      <c r="F1904" s="52">
        <v>217</v>
      </c>
      <c r="G1904" s="54">
        <v>30209</v>
      </c>
      <c r="H1904" s="54">
        <v>27810</v>
      </c>
      <c r="I1904" s="24">
        <v>-7.9413419841769015E-2</v>
      </c>
    </row>
    <row r="1905" spans="1:9" ht="14.25">
      <c r="A1905" s="56" t="s">
        <v>1</v>
      </c>
      <c r="B1905" s="56" t="s">
        <v>220</v>
      </c>
      <c r="C1905" s="56" t="s">
        <v>234</v>
      </c>
      <c r="D1905" s="56"/>
      <c r="E1905" s="56">
        <v>845</v>
      </c>
      <c r="F1905" s="52">
        <v>714</v>
      </c>
      <c r="G1905" s="54">
        <v>60861</v>
      </c>
      <c r="H1905" s="54">
        <v>54529</v>
      </c>
      <c r="I1905" s="24">
        <v>-0.10404035424984802</v>
      </c>
    </row>
    <row r="1906" spans="1:9" ht="14.25">
      <c r="A1906" s="56" t="s">
        <v>1</v>
      </c>
      <c r="B1906" s="56" t="s">
        <v>220</v>
      </c>
      <c r="C1906" s="56" t="s">
        <v>235</v>
      </c>
      <c r="D1906" s="56"/>
      <c r="E1906" s="56">
        <v>536</v>
      </c>
      <c r="F1906" s="52">
        <v>483</v>
      </c>
      <c r="G1906" s="54">
        <v>60138</v>
      </c>
      <c r="H1906" s="54">
        <v>52140</v>
      </c>
      <c r="I1906" s="24">
        <v>-0.13299411353886062</v>
      </c>
    </row>
    <row r="1907" spans="1:9" ht="14.25">
      <c r="A1907" s="56" t="s">
        <v>1</v>
      </c>
      <c r="B1907" s="56" t="s">
        <v>236</v>
      </c>
      <c r="C1907" s="56" t="s">
        <v>237</v>
      </c>
      <c r="D1907" s="61"/>
      <c r="E1907" s="61">
        <v>3837</v>
      </c>
      <c r="F1907" s="58">
        <v>2851</v>
      </c>
      <c r="G1907" s="54">
        <v>245422</v>
      </c>
      <c r="H1907" s="54">
        <v>224044</v>
      </c>
      <c r="I1907" s="24">
        <v>-8.7107105312482169E-2</v>
      </c>
    </row>
    <row r="1908" spans="1:9" ht="14.25">
      <c r="A1908" s="56" t="s">
        <v>1</v>
      </c>
      <c r="B1908" s="56" t="s">
        <v>236</v>
      </c>
      <c r="C1908" s="56" t="s">
        <v>239</v>
      </c>
      <c r="D1908" s="61"/>
      <c r="E1908" s="61">
        <v>3860</v>
      </c>
      <c r="F1908" s="58">
        <v>3019</v>
      </c>
      <c r="G1908" s="54">
        <v>293488</v>
      </c>
      <c r="H1908" s="54">
        <v>280242</v>
      </c>
      <c r="I1908" s="24">
        <v>-4.513302077086627E-2</v>
      </c>
    </row>
    <row r="1909" spans="1:9" ht="14.25">
      <c r="A1909" s="56" t="s">
        <v>1</v>
      </c>
      <c r="B1909" s="56" t="s">
        <v>236</v>
      </c>
      <c r="C1909" s="56" t="s">
        <v>240</v>
      </c>
      <c r="D1909" s="61"/>
      <c r="E1909" s="61">
        <v>4496</v>
      </c>
      <c r="F1909" s="58">
        <v>3535</v>
      </c>
      <c r="G1909" s="54">
        <v>272620</v>
      </c>
      <c r="H1909" s="54">
        <v>282189</v>
      </c>
      <c r="I1909" s="24">
        <v>3.510013938815934E-2</v>
      </c>
    </row>
    <row r="1910" spans="1:9" ht="14.25">
      <c r="A1910" s="56" t="s">
        <v>1</v>
      </c>
      <c r="B1910" s="56" t="s">
        <v>236</v>
      </c>
      <c r="C1910" s="56" t="s">
        <v>241</v>
      </c>
      <c r="D1910" s="61"/>
      <c r="E1910" s="61">
        <v>1100</v>
      </c>
      <c r="F1910" s="58">
        <v>1099</v>
      </c>
      <c r="G1910" s="54">
        <v>90118</v>
      </c>
      <c r="H1910" s="54">
        <v>115613</v>
      </c>
      <c r="I1910" s="24">
        <v>0.28290685545617966</v>
      </c>
    </row>
    <row r="1911" spans="1:9" ht="14.25">
      <c r="A1911" s="56" t="s">
        <v>1</v>
      </c>
      <c r="B1911" s="56" t="s">
        <v>236</v>
      </c>
      <c r="C1911" s="56" t="s">
        <v>242</v>
      </c>
      <c r="D1911" s="61"/>
      <c r="E1911" s="61">
        <v>1896</v>
      </c>
      <c r="F1911" s="58">
        <v>1612</v>
      </c>
      <c r="G1911" s="54">
        <v>145512</v>
      </c>
      <c r="H1911" s="54">
        <v>151769</v>
      </c>
      <c r="I1911" s="24">
        <v>4.2999890043432847E-2</v>
      </c>
    </row>
    <row r="1912" spans="1:9" ht="14.25">
      <c r="A1912" s="56" t="s">
        <v>1</v>
      </c>
      <c r="B1912" s="56" t="s">
        <v>236</v>
      </c>
      <c r="C1912" s="56" t="s">
        <v>243</v>
      </c>
      <c r="D1912" s="56"/>
      <c r="E1912" s="56">
        <v>628</v>
      </c>
      <c r="F1912" s="52">
        <v>522</v>
      </c>
      <c r="G1912" s="54">
        <v>47808</v>
      </c>
      <c r="H1912" s="54">
        <v>46280</v>
      </c>
      <c r="I1912" s="24">
        <v>-3.1961178045515397E-2</v>
      </c>
    </row>
    <row r="1913" spans="1:9" ht="14.25">
      <c r="A1913" s="56" t="s">
        <v>1</v>
      </c>
      <c r="B1913" s="56" t="s">
        <v>236</v>
      </c>
      <c r="C1913" s="56" t="s">
        <v>244</v>
      </c>
      <c r="D1913" s="56"/>
      <c r="E1913" s="56">
        <v>349</v>
      </c>
      <c r="F1913" s="52">
        <v>297</v>
      </c>
      <c r="G1913" s="54">
        <v>31886</v>
      </c>
      <c r="H1913" s="54">
        <v>28039</v>
      </c>
      <c r="I1913" s="24">
        <v>-0.12064856049676974</v>
      </c>
    </row>
    <row r="1914" spans="1:9" ht="14.25">
      <c r="A1914" s="56" t="s">
        <v>1</v>
      </c>
      <c r="B1914" s="56" t="s">
        <v>236</v>
      </c>
      <c r="C1914" s="56" t="s">
        <v>245</v>
      </c>
      <c r="D1914" s="56"/>
      <c r="E1914" s="56">
        <v>197</v>
      </c>
      <c r="F1914" s="52">
        <v>164</v>
      </c>
      <c r="G1914" s="54">
        <v>27375</v>
      </c>
      <c r="H1914" s="54">
        <v>25719</v>
      </c>
      <c r="I1914" s="24">
        <v>-6.049315068493151E-2</v>
      </c>
    </row>
    <row r="1915" spans="1:9" ht="14.25">
      <c r="A1915" s="56" t="s">
        <v>1</v>
      </c>
      <c r="B1915" s="56" t="s">
        <v>236</v>
      </c>
      <c r="C1915" s="56" t="s">
        <v>246</v>
      </c>
      <c r="D1915" s="56"/>
      <c r="E1915" s="56">
        <v>460</v>
      </c>
      <c r="F1915" s="52">
        <v>372</v>
      </c>
      <c r="G1915" s="54">
        <v>73924</v>
      </c>
      <c r="H1915" s="54">
        <v>63922</v>
      </c>
      <c r="I1915" s="24">
        <v>-0.13530112006926032</v>
      </c>
    </row>
    <row r="1916" spans="1:9" ht="14.25">
      <c r="A1916" s="56" t="s">
        <v>1</v>
      </c>
      <c r="B1916" s="56" t="s">
        <v>236</v>
      </c>
      <c r="C1916" s="56" t="s">
        <v>247</v>
      </c>
      <c r="D1916" s="56"/>
      <c r="E1916" s="56">
        <v>602</v>
      </c>
      <c r="F1916" s="52">
        <v>402</v>
      </c>
      <c r="G1916" s="54">
        <v>48792</v>
      </c>
      <c r="H1916" s="54">
        <v>40482</v>
      </c>
      <c r="I1916" s="24">
        <v>-0.17031480570585342</v>
      </c>
    </row>
    <row r="1917" spans="1:9" ht="14.25">
      <c r="A1917" s="56" t="s">
        <v>1</v>
      </c>
      <c r="B1917" s="56" t="s">
        <v>236</v>
      </c>
      <c r="C1917" s="56" t="s">
        <v>248</v>
      </c>
      <c r="D1917" s="56"/>
      <c r="E1917" s="56">
        <v>640</v>
      </c>
      <c r="F1917" s="52">
        <v>666</v>
      </c>
      <c r="G1917" s="54">
        <v>69368</v>
      </c>
      <c r="H1917" s="54">
        <v>62522</v>
      </c>
      <c r="I1917" s="24">
        <v>-9.8691039095836694E-2</v>
      </c>
    </row>
    <row r="1918" spans="1:9" ht="14.25">
      <c r="A1918" s="56" t="s">
        <v>1</v>
      </c>
      <c r="B1918" s="56" t="s">
        <v>236</v>
      </c>
      <c r="C1918" s="56" t="s">
        <v>249</v>
      </c>
      <c r="D1918" s="56"/>
      <c r="E1918" s="56">
        <v>395</v>
      </c>
      <c r="F1918" s="52">
        <v>298</v>
      </c>
      <c r="G1918" s="54">
        <v>42394</v>
      </c>
      <c r="H1918" s="54">
        <v>37800</v>
      </c>
      <c r="I1918" s="24">
        <v>-0.10836439118743219</v>
      </c>
    </row>
    <row r="1919" spans="1:9" ht="14.25">
      <c r="A1919" s="56" t="s">
        <v>1</v>
      </c>
      <c r="B1919" s="56" t="s">
        <v>236</v>
      </c>
      <c r="C1919" s="56" t="s">
        <v>250</v>
      </c>
      <c r="D1919" s="56"/>
      <c r="E1919" s="56">
        <v>461</v>
      </c>
      <c r="F1919" s="52">
        <v>291</v>
      </c>
      <c r="G1919" s="54">
        <v>41624</v>
      </c>
      <c r="H1919" s="54">
        <v>34597</v>
      </c>
      <c r="I1919" s="24">
        <v>-0.16882087257351527</v>
      </c>
    </row>
    <row r="1920" spans="1:9" ht="14.25">
      <c r="A1920" s="56" t="s">
        <v>1</v>
      </c>
      <c r="B1920" s="56" t="s">
        <v>236</v>
      </c>
      <c r="C1920" s="56" t="s">
        <v>251</v>
      </c>
      <c r="D1920" s="56"/>
      <c r="E1920" s="56">
        <v>602</v>
      </c>
      <c r="F1920" s="52">
        <v>512</v>
      </c>
      <c r="G1920" s="54">
        <v>79579</v>
      </c>
      <c r="H1920" s="54">
        <v>68806</v>
      </c>
      <c r="I1920" s="24">
        <v>-0.13537491046632905</v>
      </c>
    </row>
    <row r="1921" spans="1:9" ht="14.25">
      <c r="A1921" s="56" t="s">
        <v>1</v>
      </c>
      <c r="B1921" s="56" t="s">
        <v>236</v>
      </c>
      <c r="C1921" s="56" t="s">
        <v>252</v>
      </c>
      <c r="D1921" s="56"/>
      <c r="E1921" s="56">
        <v>403</v>
      </c>
      <c r="F1921" s="52">
        <v>482</v>
      </c>
      <c r="G1921" s="54">
        <v>60082</v>
      </c>
      <c r="H1921" s="54">
        <v>53699</v>
      </c>
      <c r="I1921" s="24">
        <v>-0.10623814120701708</v>
      </c>
    </row>
    <row r="1922" spans="1:9" ht="14.25">
      <c r="A1922" s="56" t="s">
        <v>1</v>
      </c>
      <c r="B1922" s="56" t="s">
        <v>236</v>
      </c>
      <c r="C1922" s="56" t="s">
        <v>253</v>
      </c>
      <c r="D1922" s="56"/>
      <c r="E1922" s="56">
        <v>473</v>
      </c>
      <c r="F1922" s="52">
        <v>751</v>
      </c>
      <c r="G1922" s="54">
        <v>74475</v>
      </c>
      <c r="H1922" s="54">
        <v>86132</v>
      </c>
      <c r="I1922" s="24">
        <v>0.15652232292715676</v>
      </c>
    </row>
    <row r="1923" spans="1:9" ht="14.25">
      <c r="A1923" s="56" t="s">
        <v>1</v>
      </c>
      <c r="B1923" s="56" t="s">
        <v>236</v>
      </c>
      <c r="C1923" s="56" t="s">
        <v>254</v>
      </c>
      <c r="D1923" s="56"/>
      <c r="E1923" s="56">
        <v>459</v>
      </c>
      <c r="F1923" s="52">
        <v>358</v>
      </c>
      <c r="G1923" s="54">
        <v>36702</v>
      </c>
      <c r="H1923" s="54">
        <v>32050</v>
      </c>
      <c r="I1923" s="24">
        <v>-0.126750585799139</v>
      </c>
    </row>
    <row r="1924" spans="1:9" ht="14.25">
      <c r="A1924" s="56" t="s">
        <v>1</v>
      </c>
      <c r="B1924" s="56" t="s">
        <v>236</v>
      </c>
      <c r="C1924" s="56" t="s">
        <v>255</v>
      </c>
      <c r="D1924" s="56"/>
      <c r="E1924" s="56">
        <v>703</v>
      </c>
      <c r="F1924" s="52">
        <v>540</v>
      </c>
      <c r="G1924" s="54">
        <v>57362</v>
      </c>
      <c r="H1924" s="54">
        <v>53099</v>
      </c>
      <c r="I1924" s="24">
        <v>-7.4317492416582406E-2</v>
      </c>
    </row>
    <row r="1925" spans="1:9" ht="14.25">
      <c r="A1925" s="56" t="s">
        <v>1</v>
      </c>
      <c r="B1925" s="56" t="s">
        <v>236</v>
      </c>
      <c r="C1925" s="56" t="s">
        <v>256</v>
      </c>
      <c r="D1925" s="56"/>
      <c r="E1925" s="56">
        <v>534</v>
      </c>
      <c r="F1925" s="52">
        <v>431</v>
      </c>
      <c r="G1925" s="54">
        <v>46514</v>
      </c>
      <c r="H1925" s="54">
        <v>44464</v>
      </c>
      <c r="I1925" s="24">
        <v>-4.4072752289633227E-2</v>
      </c>
    </row>
    <row r="1926" spans="1:9" ht="14.25">
      <c r="A1926" s="56" t="s">
        <v>1</v>
      </c>
      <c r="B1926" s="56" t="s">
        <v>236</v>
      </c>
      <c r="C1926" s="56" t="s">
        <v>257</v>
      </c>
      <c r="D1926" s="56"/>
      <c r="E1926" s="56">
        <v>388</v>
      </c>
      <c r="F1926" s="52">
        <v>323</v>
      </c>
      <c r="G1926" s="54">
        <v>54269</v>
      </c>
      <c r="H1926" s="54">
        <v>49916</v>
      </c>
      <c r="I1926" s="24">
        <v>-8.0211538815898584E-2</v>
      </c>
    </row>
    <row r="1927" spans="1:9" ht="14.25">
      <c r="A1927" s="56" t="s">
        <v>1</v>
      </c>
      <c r="B1927" s="56" t="s">
        <v>236</v>
      </c>
      <c r="C1927" s="56" t="s">
        <v>258</v>
      </c>
      <c r="D1927" s="56"/>
      <c r="E1927" s="56">
        <v>259</v>
      </c>
      <c r="F1927" s="52">
        <v>251</v>
      </c>
      <c r="G1927" s="54">
        <v>33743</v>
      </c>
      <c r="H1927" s="54">
        <v>31227</v>
      </c>
      <c r="I1927" s="24">
        <v>-7.4563613193847619E-2</v>
      </c>
    </row>
    <row r="1928" spans="1:9" ht="14.25">
      <c r="A1928" s="56" t="s">
        <v>1</v>
      </c>
      <c r="B1928" s="56" t="s">
        <v>236</v>
      </c>
      <c r="C1928" s="56" t="s">
        <v>259</v>
      </c>
      <c r="D1928" s="56"/>
      <c r="E1928" s="56">
        <v>192</v>
      </c>
      <c r="F1928" s="52">
        <v>181</v>
      </c>
      <c r="G1928" s="54">
        <v>45428</v>
      </c>
      <c r="H1928" s="54">
        <v>38938</v>
      </c>
      <c r="I1928" s="24">
        <v>-0.14286343224443074</v>
      </c>
    </row>
    <row r="1929" spans="1:9" ht="14.25">
      <c r="A1929" s="56" t="s">
        <v>1</v>
      </c>
      <c r="B1929" s="56" t="s">
        <v>260</v>
      </c>
      <c r="C1929" s="56" t="s">
        <v>261</v>
      </c>
      <c r="D1929" s="61"/>
      <c r="E1929" s="61">
        <v>7500</v>
      </c>
      <c r="F1929" s="58">
        <v>5162</v>
      </c>
      <c r="G1929" s="54">
        <v>514755</v>
      </c>
      <c r="H1929" s="54">
        <v>502916</v>
      </c>
      <c r="I1929" s="24">
        <v>-2.2999290924808891E-2</v>
      </c>
    </row>
    <row r="1930" spans="1:9" ht="14.25">
      <c r="A1930" s="56" t="s">
        <v>1</v>
      </c>
      <c r="B1930" s="56" t="s">
        <v>260</v>
      </c>
      <c r="C1930" s="56" t="s">
        <v>263</v>
      </c>
      <c r="D1930" s="61"/>
      <c r="E1930" s="61">
        <v>3218</v>
      </c>
      <c r="F1930" s="58">
        <v>2504</v>
      </c>
      <c r="G1930" s="54">
        <v>267098</v>
      </c>
      <c r="H1930" s="54">
        <v>253502</v>
      </c>
      <c r="I1930" s="24">
        <v>-5.0902664939460419E-2</v>
      </c>
    </row>
    <row r="1931" spans="1:9" ht="14.25">
      <c r="A1931" s="56" t="s">
        <v>1</v>
      </c>
      <c r="B1931" s="56" t="s">
        <v>260</v>
      </c>
      <c r="C1931" s="56" t="s">
        <v>264</v>
      </c>
      <c r="D1931" s="61"/>
      <c r="E1931" s="61">
        <v>1759</v>
      </c>
      <c r="F1931" s="58">
        <v>1469</v>
      </c>
      <c r="G1931" s="54">
        <v>136136</v>
      </c>
      <c r="H1931" s="54">
        <v>140548</v>
      </c>
      <c r="I1931" s="24">
        <v>3.2408767702885352E-2</v>
      </c>
    </row>
    <row r="1932" spans="1:9" ht="14.25">
      <c r="A1932" s="56" t="s">
        <v>1</v>
      </c>
      <c r="B1932" s="56" t="s">
        <v>260</v>
      </c>
      <c r="C1932" s="56" t="s">
        <v>265</v>
      </c>
      <c r="D1932" s="61"/>
      <c r="E1932" s="61">
        <v>2165</v>
      </c>
      <c r="F1932" s="58">
        <v>1740</v>
      </c>
      <c r="G1932" s="54">
        <v>167886</v>
      </c>
      <c r="H1932" s="54">
        <v>158907</v>
      </c>
      <c r="I1932" s="24">
        <v>-5.3482720417426112E-2</v>
      </c>
    </row>
    <row r="1933" spans="1:9" ht="14.25">
      <c r="A1933" s="56" t="s">
        <v>1</v>
      </c>
      <c r="B1933" s="56" t="s">
        <v>260</v>
      </c>
      <c r="C1933" s="56" t="s">
        <v>266</v>
      </c>
      <c r="D1933" s="61"/>
      <c r="E1933" s="61">
        <v>6102</v>
      </c>
      <c r="F1933" s="58">
        <v>5063</v>
      </c>
      <c r="G1933" s="54">
        <v>404920</v>
      </c>
      <c r="H1933" s="54">
        <v>416328</v>
      </c>
      <c r="I1933" s="24">
        <v>2.8173466363726168E-2</v>
      </c>
    </row>
    <row r="1934" spans="1:9" ht="14.25">
      <c r="A1934" s="56" t="s">
        <v>1</v>
      </c>
      <c r="B1934" s="56" t="s">
        <v>260</v>
      </c>
      <c r="C1934" s="56" t="s">
        <v>267</v>
      </c>
      <c r="D1934" s="61"/>
      <c r="E1934" s="61">
        <v>1447</v>
      </c>
      <c r="F1934" s="58">
        <v>1200</v>
      </c>
      <c r="G1934" s="54">
        <v>113926</v>
      </c>
      <c r="H1934" s="54">
        <v>103119</v>
      </c>
      <c r="I1934" s="24">
        <v>-9.4859821287502408E-2</v>
      </c>
    </row>
    <row r="1935" spans="1:9" ht="14.25">
      <c r="A1935" s="56" t="s">
        <v>1</v>
      </c>
      <c r="B1935" s="56" t="s">
        <v>260</v>
      </c>
      <c r="C1935" s="56" t="s">
        <v>268</v>
      </c>
      <c r="D1935" s="61"/>
      <c r="E1935" s="61">
        <v>1026</v>
      </c>
      <c r="F1935" s="52">
        <v>784</v>
      </c>
      <c r="G1935" s="54">
        <v>103190</v>
      </c>
      <c r="H1935" s="54">
        <v>102015</v>
      </c>
      <c r="I1935" s="24">
        <v>-1.1386762283166974E-2</v>
      </c>
    </row>
    <row r="1936" spans="1:9" ht="14.25">
      <c r="A1936" s="56" t="s">
        <v>1</v>
      </c>
      <c r="B1936" s="56" t="s">
        <v>260</v>
      </c>
      <c r="C1936" s="56" t="s">
        <v>269</v>
      </c>
      <c r="D1936" s="61"/>
      <c r="E1936" s="61">
        <v>1311</v>
      </c>
      <c r="F1936" s="58">
        <v>1024</v>
      </c>
      <c r="G1936" s="54">
        <v>105607</v>
      </c>
      <c r="H1936" s="54">
        <v>97228</v>
      </c>
      <c r="I1936" s="24">
        <v>-7.9341331540522878E-2</v>
      </c>
    </row>
    <row r="1937" spans="1:9" ht="14.25">
      <c r="A1937" s="56" t="s">
        <v>1</v>
      </c>
      <c r="B1937" s="56" t="s">
        <v>260</v>
      </c>
      <c r="C1937" s="56" t="s">
        <v>270</v>
      </c>
      <c r="D1937" s="56"/>
      <c r="E1937" s="56">
        <v>853</v>
      </c>
      <c r="F1937" s="52">
        <v>640</v>
      </c>
      <c r="G1937" s="54">
        <v>77391</v>
      </c>
      <c r="H1937" s="54">
        <v>71406</v>
      </c>
      <c r="I1937" s="24">
        <v>-7.7334573787649727E-2</v>
      </c>
    </row>
    <row r="1938" spans="1:9" ht="14.25">
      <c r="A1938" s="56" t="s">
        <v>1</v>
      </c>
      <c r="B1938" s="56" t="s">
        <v>260</v>
      </c>
      <c r="C1938" s="56" t="s">
        <v>271</v>
      </c>
      <c r="D1938" s="61"/>
      <c r="E1938" s="61">
        <v>2219</v>
      </c>
      <c r="F1938" s="58">
        <v>2304</v>
      </c>
      <c r="G1938" s="54">
        <v>240708</v>
      </c>
      <c r="H1938" s="54">
        <v>263728</v>
      </c>
      <c r="I1938" s="24">
        <v>9.5634544759625767E-2</v>
      </c>
    </row>
    <row r="1939" spans="1:9" ht="14.25">
      <c r="A1939" s="56" t="s">
        <v>1</v>
      </c>
      <c r="B1939" s="56" t="s">
        <v>260</v>
      </c>
      <c r="C1939" s="56" t="s">
        <v>272</v>
      </c>
      <c r="D1939" s="56"/>
      <c r="E1939" s="56">
        <v>132</v>
      </c>
      <c r="F1939" s="52">
        <v>115</v>
      </c>
      <c r="G1939" s="54">
        <v>24736</v>
      </c>
      <c r="H1939" s="54">
        <v>23256</v>
      </c>
      <c r="I1939" s="24">
        <v>-5.983182406209573E-2</v>
      </c>
    </row>
    <row r="1940" spans="1:9" ht="14.25">
      <c r="A1940" s="56" t="s">
        <v>1</v>
      </c>
      <c r="B1940" s="56" t="s">
        <v>260</v>
      </c>
      <c r="C1940" s="56" t="s">
        <v>273</v>
      </c>
      <c r="D1940" s="56"/>
      <c r="E1940" s="56">
        <v>522</v>
      </c>
      <c r="F1940" s="52">
        <v>215</v>
      </c>
      <c r="G1940" s="54">
        <v>58832</v>
      </c>
      <c r="H1940" s="54">
        <v>51724</v>
      </c>
      <c r="I1940" s="24">
        <v>-0.12081860212129453</v>
      </c>
    </row>
    <row r="1941" spans="1:9" ht="14.25">
      <c r="A1941" s="56" t="s">
        <v>1</v>
      </c>
      <c r="B1941" s="56" t="s">
        <v>260</v>
      </c>
      <c r="C1941" s="56" t="s">
        <v>274</v>
      </c>
      <c r="D1941" s="56"/>
      <c r="E1941" s="56">
        <v>235</v>
      </c>
      <c r="F1941" s="52">
        <v>119</v>
      </c>
      <c r="G1941" s="54">
        <v>26715</v>
      </c>
      <c r="H1941" s="54">
        <v>25044</v>
      </c>
      <c r="I1941" s="24">
        <v>-6.2549129702414372E-2</v>
      </c>
    </row>
    <row r="1942" spans="1:9" ht="14.25">
      <c r="A1942" s="56" t="s">
        <v>1</v>
      </c>
      <c r="B1942" s="56" t="s">
        <v>260</v>
      </c>
      <c r="C1942" s="56" t="s">
        <v>275</v>
      </c>
      <c r="D1942" s="56"/>
      <c r="E1942" s="56">
        <v>187</v>
      </c>
      <c r="F1942" s="52">
        <v>113</v>
      </c>
      <c r="G1942" s="54">
        <v>18451</v>
      </c>
      <c r="H1942" s="54">
        <v>16692</v>
      </c>
      <c r="I1942" s="24">
        <v>-9.5333586255487504E-2</v>
      </c>
    </row>
    <row r="1943" spans="1:9" ht="14.25">
      <c r="A1943" s="56" t="s">
        <v>1</v>
      </c>
      <c r="B1943" s="56" t="s">
        <v>260</v>
      </c>
      <c r="C1943" s="56" t="s">
        <v>276</v>
      </c>
      <c r="D1943" s="56"/>
      <c r="E1943" s="56">
        <v>262</v>
      </c>
      <c r="F1943" s="52">
        <v>196</v>
      </c>
      <c r="G1943" s="54">
        <v>41377</v>
      </c>
      <c r="H1943" s="54">
        <v>36313</v>
      </c>
      <c r="I1943" s="24">
        <v>-0.12238683326485729</v>
      </c>
    </row>
    <row r="1944" spans="1:9" ht="14.25">
      <c r="A1944" s="56" t="s">
        <v>1</v>
      </c>
      <c r="B1944" s="56" t="s">
        <v>260</v>
      </c>
      <c r="C1944" s="56" t="s">
        <v>277</v>
      </c>
      <c r="D1944" s="56"/>
      <c r="E1944" s="56">
        <v>578</v>
      </c>
      <c r="F1944" s="52">
        <v>402</v>
      </c>
      <c r="G1944" s="54">
        <v>44391</v>
      </c>
      <c r="H1944" s="54">
        <v>42263</v>
      </c>
      <c r="I1944" s="24">
        <v>-4.7937645018134308E-2</v>
      </c>
    </row>
    <row r="1945" spans="1:9" ht="14.25">
      <c r="A1945" s="56" t="s">
        <v>1</v>
      </c>
      <c r="B1945" s="56" t="s">
        <v>260</v>
      </c>
      <c r="C1945" s="56" t="s">
        <v>278</v>
      </c>
      <c r="D1945" s="56"/>
      <c r="E1945" s="56">
        <v>215</v>
      </c>
      <c r="F1945" s="52">
        <v>161</v>
      </c>
      <c r="G1945" s="54">
        <v>34678</v>
      </c>
      <c r="H1945" s="54">
        <v>31361</v>
      </c>
      <c r="I1945" s="24">
        <v>-9.5651421650614216E-2</v>
      </c>
    </row>
    <row r="1946" spans="1:9" ht="14.25">
      <c r="A1946" s="56" t="s">
        <v>1</v>
      </c>
      <c r="B1946" s="56" t="s">
        <v>260</v>
      </c>
      <c r="C1946" s="56" t="s">
        <v>279</v>
      </c>
      <c r="D1946" s="56"/>
      <c r="E1946" s="56">
        <v>402</v>
      </c>
      <c r="F1946" s="52">
        <v>256</v>
      </c>
      <c r="G1946" s="54">
        <v>45289</v>
      </c>
      <c r="H1946" s="54">
        <v>43414</v>
      </c>
      <c r="I1946" s="24">
        <v>-4.1400781646757492E-2</v>
      </c>
    </row>
    <row r="1947" spans="1:9" ht="14.25">
      <c r="A1947" s="56" t="s">
        <v>1</v>
      </c>
      <c r="B1947" s="56" t="s">
        <v>260</v>
      </c>
      <c r="C1947" s="56" t="s">
        <v>280</v>
      </c>
      <c r="D1947" s="56"/>
      <c r="E1947" s="56">
        <v>584</v>
      </c>
      <c r="F1947" s="58">
        <v>1026</v>
      </c>
      <c r="G1947" s="54">
        <v>119087</v>
      </c>
      <c r="H1947" s="54">
        <v>114758</v>
      </c>
      <c r="I1947" s="24">
        <v>-3.6351574899023402E-2</v>
      </c>
    </row>
    <row r="1948" spans="1:9" ht="14.25">
      <c r="A1948" s="56" t="s">
        <v>1</v>
      </c>
      <c r="B1948" s="56" t="s">
        <v>260</v>
      </c>
      <c r="C1948" s="56" t="s">
        <v>281</v>
      </c>
      <c r="D1948" s="56"/>
      <c r="E1948" s="56">
        <v>373</v>
      </c>
      <c r="F1948" s="52">
        <v>260</v>
      </c>
      <c r="G1948" s="54">
        <v>47049</v>
      </c>
      <c r="H1948" s="54">
        <v>55613</v>
      </c>
      <c r="I1948" s="24">
        <v>0.18202299730068652</v>
      </c>
    </row>
    <row r="1949" spans="1:9" ht="14.25">
      <c r="A1949" s="56" t="s">
        <v>1</v>
      </c>
      <c r="B1949" s="56" t="s">
        <v>260</v>
      </c>
      <c r="C1949" s="56" t="s">
        <v>282</v>
      </c>
      <c r="D1949" s="56"/>
      <c r="E1949" s="56">
        <v>205</v>
      </c>
      <c r="F1949" s="52">
        <v>189</v>
      </c>
      <c r="G1949" s="54">
        <v>34567</v>
      </c>
      <c r="H1949" s="54">
        <v>31494</v>
      </c>
      <c r="I1949" s="24">
        <v>-8.8899817745248355E-2</v>
      </c>
    </row>
    <row r="1950" spans="1:9" ht="14.25">
      <c r="A1950" s="56" t="s">
        <v>1</v>
      </c>
      <c r="B1950" s="56" t="s">
        <v>260</v>
      </c>
      <c r="C1950" s="56" t="s">
        <v>283</v>
      </c>
      <c r="D1950" s="56"/>
      <c r="E1950" s="56">
        <v>485</v>
      </c>
      <c r="F1950" s="52">
        <v>451</v>
      </c>
      <c r="G1950" s="54">
        <v>52430</v>
      </c>
      <c r="H1950" s="54">
        <v>48716</v>
      </c>
      <c r="I1950" s="24">
        <v>-7.0837306885370974E-2</v>
      </c>
    </row>
    <row r="1951" spans="1:9" ht="14.25">
      <c r="A1951" s="56" t="s">
        <v>1</v>
      </c>
      <c r="B1951" s="56" t="s">
        <v>260</v>
      </c>
      <c r="C1951" s="56" t="s">
        <v>284</v>
      </c>
      <c r="D1951" s="56"/>
      <c r="E1951" s="56">
        <v>61</v>
      </c>
      <c r="F1951" s="52">
        <v>31</v>
      </c>
      <c r="G1951" s="54">
        <v>10701</v>
      </c>
      <c r="H1951" s="54">
        <v>9077</v>
      </c>
      <c r="I1951" s="24">
        <v>-0.15176151761517614</v>
      </c>
    </row>
    <row r="1952" spans="1:9" ht="14.25">
      <c r="A1952" s="56" t="s">
        <v>1</v>
      </c>
      <c r="B1952" s="56" t="s">
        <v>285</v>
      </c>
      <c r="C1952" s="56" t="s">
        <v>286</v>
      </c>
      <c r="D1952" s="61"/>
      <c r="E1952" s="61">
        <v>8926</v>
      </c>
      <c r="F1952" s="58">
        <v>10451</v>
      </c>
      <c r="G1952" s="54">
        <v>1090181</v>
      </c>
      <c r="H1952" s="54">
        <v>1036738</v>
      </c>
      <c r="I1952" s="24">
        <v>-4.902213485650548E-2</v>
      </c>
    </row>
    <row r="1953" spans="1:9" ht="14.25">
      <c r="A1953" s="56" t="s">
        <v>1</v>
      </c>
      <c r="B1953" s="56" t="s">
        <v>285</v>
      </c>
      <c r="C1953" s="56" t="s">
        <v>288</v>
      </c>
      <c r="D1953" s="61"/>
      <c r="E1953" s="61">
        <v>5385</v>
      </c>
      <c r="F1953" s="58">
        <v>4004</v>
      </c>
      <c r="G1953" s="54">
        <v>335037</v>
      </c>
      <c r="H1953" s="54">
        <v>348096</v>
      </c>
      <c r="I1953" s="24">
        <v>3.8977784543199709E-2</v>
      </c>
    </row>
    <row r="1954" spans="1:9" ht="14.25">
      <c r="A1954" s="56" t="s">
        <v>1</v>
      </c>
      <c r="B1954" s="56" t="s">
        <v>285</v>
      </c>
      <c r="C1954" s="56" t="s">
        <v>289</v>
      </c>
      <c r="D1954" s="61"/>
      <c r="E1954" s="61">
        <v>1461</v>
      </c>
      <c r="F1954" s="58">
        <v>1259</v>
      </c>
      <c r="G1954" s="54">
        <v>140297</v>
      </c>
      <c r="H1954" s="54">
        <v>128293</v>
      </c>
      <c r="I1954" s="24">
        <v>-8.5561344861258617E-2</v>
      </c>
    </row>
    <row r="1955" spans="1:9" ht="14.25">
      <c r="A1955" s="56" t="s">
        <v>1</v>
      </c>
      <c r="B1955" s="56" t="s">
        <v>285</v>
      </c>
      <c r="C1955" s="56" t="s">
        <v>290</v>
      </c>
      <c r="D1955" s="61"/>
      <c r="E1955" s="61">
        <v>1069</v>
      </c>
      <c r="F1955" s="52">
        <v>985</v>
      </c>
      <c r="G1955" s="55">
        <v>114148</v>
      </c>
      <c r="H1955" s="55">
        <v>111105</v>
      </c>
      <c r="I1955" s="24">
        <v>-2.6658373339874548E-2</v>
      </c>
    </row>
    <row r="1956" spans="1:9" ht="14.25">
      <c r="A1956" s="56" t="s">
        <v>1</v>
      </c>
      <c r="B1956" s="56" t="s">
        <v>285</v>
      </c>
      <c r="C1956" s="56" t="s">
        <v>291</v>
      </c>
      <c r="D1956" s="61"/>
      <c r="E1956" s="61">
        <v>6138</v>
      </c>
      <c r="F1956" s="58">
        <v>5806</v>
      </c>
      <c r="G1956" s="55">
        <v>503348</v>
      </c>
      <c r="H1956" s="55">
        <v>542338</v>
      </c>
      <c r="I1956" s="24">
        <v>7.7461319007922955E-2</v>
      </c>
    </row>
    <row r="1957" spans="1:9" ht="14.25">
      <c r="A1957" s="56" t="s">
        <v>1</v>
      </c>
      <c r="B1957" s="56" t="s">
        <v>285</v>
      </c>
      <c r="C1957" s="56" t="s">
        <v>292</v>
      </c>
      <c r="D1957" s="61"/>
      <c r="E1957" s="61">
        <v>1208</v>
      </c>
      <c r="F1957" s="52">
        <v>871</v>
      </c>
      <c r="G1957" s="54">
        <v>110479</v>
      </c>
      <c r="H1957" s="54">
        <v>104831</v>
      </c>
      <c r="I1957" s="24">
        <v>-5.1122837824382913E-2</v>
      </c>
    </row>
    <row r="1958" spans="1:9" ht="14.25">
      <c r="A1958" s="56" t="s">
        <v>1</v>
      </c>
      <c r="B1958" s="56" t="s">
        <v>285</v>
      </c>
      <c r="C1958" s="56" t="s">
        <v>293</v>
      </c>
      <c r="D1958" s="61"/>
      <c r="E1958" s="61">
        <v>2369</v>
      </c>
      <c r="F1958" s="58">
        <v>2785</v>
      </c>
      <c r="G1958" s="54">
        <v>228355</v>
      </c>
      <c r="H1958" s="54">
        <v>245754</v>
      </c>
      <c r="I1958" s="24">
        <v>7.6192770029121323E-2</v>
      </c>
    </row>
    <row r="1959" spans="1:9" ht="14.25">
      <c r="A1959" s="56" t="s">
        <v>1</v>
      </c>
      <c r="B1959" s="56" t="s">
        <v>285</v>
      </c>
      <c r="C1959" s="56" t="s">
        <v>294</v>
      </c>
      <c r="D1959" s="61"/>
      <c r="E1959" s="61">
        <v>2887</v>
      </c>
      <c r="F1959" s="58">
        <v>3225</v>
      </c>
      <c r="G1959" s="54">
        <v>260239</v>
      </c>
      <c r="H1959" s="54">
        <v>352229</v>
      </c>
      <c r="I1959" s="24">
        <v>0.35348276007823576</v>
      </c>
    </row>
    <row r="1960" spans="1:9" ht="14.25">
      <c r="A1960" s="56" t="s">
        <v>1</v>
      </c>
      <c r="B1960" s="56" t="s">
        <v>285</v>
      </c>
      <c r="C1960" s="56" t="s">
        <v>295</v>
      </c>
      <c r="D1960" s="56"/>
      <c r="E1960" s="56">
        <v>200</v>
      </c>
      <c r="F1960" s="52">
        <v>160</v>
      </c>
      <c r="G1960" s="54">
        <v>30162</v>
      </c>
      <c r="H1960" s="54">
        <v>26800</v>
      </c>
      <c r="I1960" s="24">
        <v>-0.11146475697898017</v>
      </c>
    </row>
    <row r="1961" spans="1:9" ht="14.25">
      <c r="A1961" s="56" t="s">
        <v>1</v>
      </c>
      <c r="B1961" s="56" t="s">
        <v>285</v>
      </c>
      <c r="C1961" s="56" t="s">
        <v>296</v>
      </c>
      <c r="D1961" s="56"/>
      <c r="E1961" s="56">
        <v>526</v>
      </c>
      <c r="F1961" s="52">
        <v>508</v>
      </c>
      <c r="G1961" s="54">
        <v>67207</v>
      </c>
      <c r="H1961" s="54">
        <v>64182</v>
      </c>
      <c r="I1961" s="24">
        <v>-4.5010192390673588E-2</v>
      </c>
    </row>
    <row r="1962" spans="1:9" ht="14.25">
      <c r="A1962" s="56" t="s">
        <v>1</v>
      </c>
      <c r="B1962" s="56" t="s">
        <v>285</v>
      </c>
      <c r="C1962" s="56" t="s">
        <v>297</v>
      </c>
      <c r="D1962" s="56"/>
      <c r="E1962" s="56">
        <v>840</v>
      </c>
      <c r="F1962" s="52">
        <v>616</v>
      </c>
      <c r="G1962" s="54">
        <v>61714</v>
      </c>
      <c r="H1962" s="54">
        <v>61301</v>
      </c>
      <c r="I1962" s="24">
        <v>-6.6921606118546849E-3</v>
      </c>
    </row>
    <row r="1963" spans="1:9" ht="14.25">
      <c r="A1963" s="56" t="s">
        <v>1</v>
      </c>
      <c r="B1963" s="56" t="s">
        <v>285</v>
      </c>
      <c r="C1963" s="56" t="s">
        <v>188</v>
      </c>
      <c r="D1963" s="56"/>
      <c r="E1963" s="56">
        <v>561</v>
      </c>
      <c r="F1963" s="52">
        <v>533</v>
      </c>
      <c r="G1963" s="54">
        <v>57231</v>
      </c>
      <c r="H1963" s="54">
        <v>51361</v>
      </c>
      <c r="I1963" s="24">
        <v>-0.10256679072530621</v>
      </c>
    </row>
    <row r="1964" spans="1:9" ht="14.25">
      <c r="A1964" s="56" t="s">
        <v>1</v>
      </c>
      <c r="B1964" s="56" t="s">
        <v>285</v>
      </c>
      <c r="C1964" s="56" t="s">
        <v>298</v>
      </c>
      <c r="D1964" s="56"/>
      <c r="E1964" s="56">
        <v>551</v>
      </c>
      <c r="F1964" s="52">
        <v>444</v>
      </c>
      <c r="G1964" s="54">
        <v>49328</v>
      </c>
      <c r="H1964" s="54">
        <v>42958</v>
      </c>
      <c r="I1964" s="24">
        <v>-0.12913558222510541</v>
      </c>
    </row>
    <row r="1965" spans="1:9" ht="14.25">
      <c r="A1965" s="56" t="s">
        <v>1</v>
      </c>
      <c r="B1965" s="56" t="s">
        <v>285</v>
      </c>
      <c r="C1965" s="56" t="s">
        <v>299</v>
      </c>
      <c r="D1965" s="56"/>
      <c r="E1965" s="56">
        <v>328</v>
      </c>
      <c r="F1965" s="52">
        <v>278</v>
      </c>
      <c r="G1965" s="54">
        <v>51509</v>
      </c>
      <c r="H1965" s="54">
        <v>44785</v>
      </c>
      <c r="I1965" s="24">
        <v>-0.13054029392921626</v>
      </c>
    </row>
    <row r="1966" spans="1:9" ht="14.25">
      <c r="A1966" s="56" t="s">
        <v>1</v>
      </c>
      <c r="B1966" s="56" t="s">
        <v>285</v>
      </c>
      <c r="C1966" s="56" t="s">
        <v>300</v>
      </c>
      <c r="D1966" s="56"/>
      <c r="E1966" s="56">
        <v>279</v>
      </c>
      <c r="F1966" s="52">
        <v>271</v>
      </c>
      <c r="G1966" s="54">
        <v>35591</v>
      </c>
      <c r="H1966" s="54">
        <v>34857</v>
      </c>
      <c r="I1966" s="24">
        <v>-2.062319125621646E-2</v>
      </c>
    </row>
    <row r="1967" spans="1:9" ht="14.25">
      <c r="A1967" s="56" t="s">
        <v>1</v>
      </c>
      <c r="B1967" s="56" t="s">
        <v>285</v>
      </c>
      <c r="C1967" s="56" t="s">
        <v>301</v>
      </c>
      <c r="D1967" s="56"/>
      <c r="E1967" s="56">
        <v>340</v>
      </c>
      <c r="F1967" s="52">
        <v>320</v>
      </c>
      <c r="G1967" s="54">
        <v>41197</v>
      </c>
      <c r="H1967" s="54">
        <v>39080</v>
      </c>
      <c r="I1967" s="24">
        <v>-5.1387236934728256E-2</v>
      </c>
    </row>
    <row r="1968" spans="1:9" ht="14.25">
      <c r="A1968" s="56" t="s">
        <v>1</v>
      </c>
      <c r="B1968" s="56" t="s">
        <v>285</v>
      </c>
      <c r="C1968" s="56" t="s">
        <v>302</v>
      </c>
      <c r="D1968" s="56"/>
      <c r="E1968" s="56">
        <v>966</v>
      </c>
      <c r="F1968" s="52">
        <v>758</v>
      </c>
      <c r="G1968" s="54">
        <v>63421</v>
      </c>
      <c r="H1968" s="54">
        <v>61502</v>
      </c>
      <c r="I1968" s="24">
        <v>-3.0258116396777092E-2</v>
      </c>
    </row>
    <row r="1969" spans="1:9" ht="14.25">
      <c r="A1969" s="56" t="s">
        <v>1</v>
      </c>
      <c r="B1969" s="56" t="s">
        <v>285</v>
      </c>
      <c r="C1969" s="56" t="s">
        <v>303</v>
      </c>
      <c r="D1969" s="56"/>
      <c r="E1969" s="56">
        <v>371</v>
      </c>
      <c r="F1969" s="52">
        <v>268</v>
      </c>
      <c r="G1969" s="54">
        <v>51092</v>
      </c>
      <c r="H1969" s="54">
        <v>44006</v>
      </c>
      <c r="I1969" s="24">
        <v>-0.1386909888045095</v>
      </c>
    </row>
    <row r="1970" spans="1:9" ht="14.25">
      <c r="A1970" s="56" t="s">
        <v>1</v>
      </c>
      <c r="B1970" s="56" t="s">
        <v>304</v>
      </c>
      <c r="C1970" s="56" t="s">
        <v>305</v>
      </c>
      <c r="D1970" s="61"/>
      <c r="E1970" s="61">
        <v>5564</v>
      </c>
      <c r="F1970" s="58">
        <v>5304</v>
      </c>
      <c r="G1970" s="54">
        <v>417539</v>
      </c>
      <c r="H1970" s="54">
        <v>492466</v>
      </c>
      <c r="I1970" s="24">
        <v>0.17944910535303288</v>
      </c>
    </row>
    <row r="1971" spans="1:9" ht="14.25">
      <c r="A1971" s="56" t="s">
        <v>1</v>
      </c>
      <c r="B1971" s="56" t="s">
        <v>304</v>
      </c>
      <c r="C1971" s="56" t="s">
        <v>307</v>
      </c>
      <c r="D1971" s="61"/>
      <c r="E1971" s="61">
        <v>1832</v>
      </c>
      <c r="F1971" s="58">
        <v>1624</v>
      </c>
      <c r="G1971" s="54">
        <v>153716</v>
      </c>
      <c r="H1971" s="54">
        <v>182169</v>
      </c>
      <c r="I1971" s="24">
        <v>0.1851010955268157</v>
      </c>
    </row>
    <row r="1972" spans="1:9" ht="14.25">
      <c r="A1972" s="51" t="s">
        <v>4</v>
      </c>
      <c r="B1972" s="51" t="s">
        <v>2234</v>
      </c>
      <c r="C1972" s="51" t="s">
        <v>2255</v>
      </c>
      <c r="D1972" s="44" t="s">
        <v>2652</v>
      </c>
      <c r="E1972" s="56"/>
      <c r="F1972" s="61">
        <v>628981</v>
      </c>
      <c r="G1972" s="54">
        <v>6825820</v>
      </c>
      <c r="H1972" s="54">
        <v>8246540.0000000009</v>
      </c>
      <c r="I1972" s="24">
        <v>0.20813909537608682</v>
      </c>
    </row>
    <row r="1973" spans="1:9" ht="14.25">
      <c r="A1973" s="51" t="s">
        <v>4</v>
      </c>
      <c r="B1973" s="51" t="s">
        <v>2234</v>
      </c>
      <c r="C1973" s="51" t="s">
        <v>2293</v>
      </c>
      <c r="D1973" s="44" t="s">
        <v>2653</v>
      </c>
      <c r="E1973" s="56"/>
      <c r="F1973" s="61">
        <v>10650</v>
      </c>
      <c r="G1973" s="54">
        <v>1029500</v>
      </c>
      <c r="H1973" s="54">
        <v>1171200</v>
      </c>
      <c r="I1973" s="24">
        <v>0.13763963088878095</v>
      </c>
    </row>
    <row r="1974" spans="1:9" ht="14.25">
      <c r="A1974" s="51" t="s">
        <v>4</v>
      </c>
      <c r="B1974" s="51" t="s">
        <v>2234</v>
      </c>
      <c r="C1974" s="51" t="s">
        <v>2235</v>
      </c>
      <c r="D1974" s="44" t="s">
        <v>2654</v>
      </c>
      <c r="E1974" s="56"/>
      <c r="F1974" s="61">
        <v>7727</v>
      </c>
      <c r="G1974" s="54">
        <v>1072380</v>
      </c>
      <c r="H1974" s="54">
        <v>1419130</v>
      </c>
      <c r="I1974" s="24">
        <v>0.32334620190604074</v>
      </c>
    </row>
    <row r="1975" spans="1:9" ht="14.25">
      <c r="A1975" s="51" t="s">
        <v>4</v>
      </c>
      <c r="B1975" s="51" t="s">
        <v>2234</v>
      </c>
      <c r="C1975" s="51" t="s">
        <v>2280</v>
      </c>
      <c r="D1975" s="44" t="s">
        <v>2655</v>
      </c>
      <c r="E1975" s="56"/>
      <c r="F1975" s="61">
        <v>4038</v>
      </c>
      <c r="G1975" s="54">
        <v>1181530</v>
      </c>
      <c r="H1975" s="54">
        <v>1337610</v>
      </c>
      <c r="I1975" s="24">
        <v>0.13209990436129426</v>
      </c>
    </row>
    <row r="1976" spans="1:9" ht="14.25">
      <c r="A1976" s="51" t="s">
        <v>4</v>
      </c>
      <c r="B1976" s="51" t="s">
        <v>2234</v>
      </c>
      <c r="C1976" s="51" t="s">
        <v>2257</v>
      </c>
      <c r="D1976" s="44" t="s">
        <v>2656</v>
      </c>
      <c r="E1976" s="56"/>
      <c r="F1976" s="61">
        <v>11449</v>
      </c>
      <c r="G1976" s="54">
        <v>1747830</v>
      </c>
      <c r="H1976" s="54">
        <v>1916770</v>
      </c>
      <c r="I1976" s="24">
        <v>9.6656997534085118E-2</v>
      </c>
    </row>
    <row r="1977" spans="1:9" ht="14.25">
      <c r="A1977" s="51" t="s">
        <v>4</v>
      </c>
      <c r="B1977" s="51" t="s">
        <v>2234</v>
      </c>
      <c r="C1977" s="51" t="s">
        <v>2258</v>
      </c>
      <c r="D1977" s="44" t="s">
        <v>2657</v>
      </c>
      <c r="E1977" s="56"/>
      <c r="F1977" s="61">
        <v>40989</v>
      </c>
      <c r="G1977" s="54">
        <v>1886200</v>
      </c>
      <c r="H1977" s="54">
        <v>2053489.9999999998</v>
      </c>
      <c r="I1977" s="24">
        <v>8.8691549146431861E-2</v>
      </c>
    </row>
    <row r="1978" spans="1:9" ht="14.25">
      <c r="A1978" s="51" t="s">
        <v>4</v>
      </c>
      <c r="B1978" s="51" t="s">
        <v>2234</v>
      </c>
      <c r="C1978" s="51" t="s">
        <v>2262</v>
      </c>
      <c r="D1978" s="44" t="s">
        <v>2658</v>
      </c>
      <c r="E1978" s="56"/>
      <c r="F1978" s="61">
        <v>13507</v>
      </c>
      <c r="G1978" s="54">
        <v>1150740</v>
      </c>
      <c r="H1978" s="54">
        <v>1269090</v>
      </c>
      <c r="I1978" s="24">
        <v>0.10284686375723448</v>
      </c>
    </row>
    <row r="1979" spans="1:9" ht="14.25">
      <c r="A1979" s="51" t="s">
        <v>4</v>
      </c>
      <c r="B1979" s="51" t="s">
        <v>2234</v>
      </c>
      <c r="C1979" s="51" t="s">
        <v>2285</v>
      </c>
      <c r="D1979" s="44" t="s">
        <v>2659</v>
      </c>
      <c r="E1979" s="56"/>
      <c r="F1979" s="61">
        <v>8168</v>
      </c>
      <c r="G1979" s="54">
        <v>1798660</v>
      </c>
      <c r="H1979" s="54">
        <v>1870240</v>
      </c>
      <c r="I1979" s="24">
        <v>3.9796292795747944E-2</v>
      </c>
    </row>
    <row r="1980" spans="1:9" ht="14.25">
      <c r="A1980" s="51" t="s">
        <v>4</v>
      </c>
      <c r="B1980" s="51" t="s">
        <v>2234</v>
      </c>
      <c r="C1980" s="51" t="s">
        <v>2254</v>
      </c>
      <c r="D1980" s="44" t="s">
        <v>2660</v>
      </c>
      <c r="E1980" s="56"/>
      <c r="F1980" s="56"/>
      <c r="G1980" s="54">
        <v>795650</v>
      </c>
      <c r="H1980" s="54">
        <v>861830</v>
      </c>
      <c r="I1980" s="24">
        <v>8.3177276440646014E-2</v>
      </c>
    </row>
    <row r="1981" spans="1:9" ht="14.25">
      <c r="A1981" s="51" t="s">
        <v>4</v>
      </c>
      <c r="B1981" s="51" t="s">
        <v>2234</v>
      </c>
      <c r="C1981" s="51" t="s">
        <v>2271</v>
      </c>
      <c r="D1981" s="44" t="s">
        <v>2661</v>
      </c>
      <c r="E1981" s="56"/>
      <c r="F1981" s="61">
        <v>18112</v>
      </c>
      <c r="G1981" s="54">
        <v>1816810</v>
      </c>
      <c r="H1981" s="54">
        <v>1780330</v>
      </c>
      <c r="I1981" s="24">
        <v>-2.0079149718462579E-2</v>
      </c>
    </row>
    <row r="1982" spans="1:9" ht="14.25">
      <c r="A1982" s="51" t="s">
        <v>4</v>
      </c>
      <c r="B1982" s="51" t="s">
        <v>2234</v>
      </c>
      <c r="C1982" s="51" t="s">
        <v>2273</v>
      </c>
      <c r="D1982" s="44" t="s">
        <v>2662</v>
      </c>
      <c r="E1982" s="56"/>
      <c r="F1982" s="61">
        <v>1136</v>
      </c>
      <c r="G1982" s="54">
        <v>911690</v>
      </c>
      <c r="H1982" s="54">
        <v>993920</v>
      </c>
      <c r="I1982" s="24">
        <v>9.01951321172767E-2</v>
      </c>
    </row>
    <row r="1983" spans="1:9" ht="14.25">
      <c r="A1983" s="51" t="s">
        <v>4</v>
      </c>
      <c r="B1983" s="51" t="s">
        <v>2230</v>
      </c>
      <c r="C1983" s="51" t="s">
        <v>2253</v>
      </c>
      <c r="D1983" s="44" t="s">
        <v>2663</v>
      </c>
      <c r="E1983" s="56"/>
      <c r="F1983" s="56"/>
      <c r="G1983" s="54">
        <v>749540</v>
      </c>
      <c r="H1983" s="54">
        <v>870240</v>
      </c>
      <c r="I1983" s="24">
        <v>0.16103209968780852</v>
      </c>
    </row>
    <row r="1984" spans="1:9" ht="14.25">
      <c r="A1984" s="51" t="s">
        <v>4</v>
      </c>
      <c r="B1984" s="51" t="s">
        <v>2230</v>
      </c>
      <c r="C1984" s="51" t="s">
        <v>2244</v>
      </c>
      <c r="D1984" s="44" t="s">
        <v>2664</v>
      </c>
      <c r="E1984" s="56"/>
      <c r="F1984" s="56"/>
      <c r="G1984" s="54">
        <v>514020</v>
      </c>
      <c r="H1984" s="54">
        <v>533090</v>
      </c>
      <c r="I1984" s="24">
        <v>3.7099723746157734E-2</v>
      </c>
    </row>
    <row r="1985" spans="1:9" ht="14.25">
      <c r="A1985" s="51" t="s">
        <v>4</v>
      </c>
      <c r="B1985" s="51" t="s">
        <v>2230</v>
      </c>
      <c r="C1985" s="51" t="s">
        <v>2232</v>
      </c>
      <c r="D1985" s="44" t="s">
        <v>2665</v>
      </c>
      <c r="E1985" s="56"/>
      <c r="F1985" s="56"/>
      <c r="G1985" s="54">
        <v>298690</v>
      </c>
      <c r="H1985" s="54">
        <v>316460</v>
      </c>
      <c r="I1985" s="24">
        <v>5.9493119957146207E-2</v>
      </c>
    </row>
    <row r="1986" spans="1:9" ht="14.25">
      <c r="A1986" s="51" t="s">
        <v>4</v>
      </c>
      <c r="B1986" s="51" t="s">
        <v>2230</v>
      </c>
      <c r="C1986" s="51" t="s">
        <v>2291</v>
      </c>
      <c r="D1986" s="44" t="s">
        <v>2666</v>
      </c>
      <c r="E1986" s="56"/>
      <c r="F1986" s="61">
        <v>2846</v>
      </c>
      <c r="G1986" s="54">
        <v>733600</v>
      </c>
      <c r="H1986" s="54">
        <v>792900</v>
      </c>
      <c r="I1986" s="24">
        <v>8.0834242093784078E-2</v>
      </c>
    </row>
    <row r="1987" spans="1:9" ht="14.25">
      <c r="A1987" s="51" t="s">
        <v>4</v>
      </c>
      <c r="B1987" s="51" t="s">
        <v>2230</v>
      </c>
      <c r="C1987" s="51" t="s">
        <v>2269</v>
      </c>
      <c r="D1987" s="44" t="s">
        <v>2667</v>
      </c>
      <c r="E1987" s="56"/>
      <c r="F1987" s="56"/>
      <c r="G1987" s="54">
        <v>638150</v>
      </c>
      <c r="H1987" s="54">
        <v>746360</v>
      </c>
      <c r="I1987" s="24">
        <v>0.16956828331896889</v>
      </c>
    </row>
    <row r="1988" spans="1:9" ht="14.25">
      <c r="A1988" s="51" t="s">
        <v>4</v>
      </c>
      <c r="B1988" s="51" t="s">
        <v>2230</v>
      </c>
      <c r="C1988" s="51" t="s">
        <v>2294</v>
      </c>
      <c r="D1988" s="44" t="s">
        <v>2668</v>
      </c>
      <c r="E1988" s="56"/>
      <c r="F1988" s="56"/>
      <c r="G1988" s="54">
        <v>758650</v>
      </c>
      <c r="H1988" s="54">
        <v>831590</v>
      </c>
      <c r="I1988" s="24">
        <v>9.6144467145587553E-2</v>
      </c>
    </row>
    <row r="1989" spans="1:9" ht="14.25">
      <c r="A1989" s="51" t="s">
        <v>4</v>
      </c>
      <c r="B1989" s="51" t="s">
        <v>2230</v>
      </c>
      <c r="C1989" s="51" t="s">
        <v>2286</v>
      </c>
      <c r="D1989" s="44" t="s">
        <v>2669</v>
      </c>
      <c r="E1989" s="56"/>
      <c r="F1989" s="61">
        <v>47232</v>
      </c>
      <c r="G1989" s="54">
        <v>1139440</v>
      </c>
      <c r="H1989" s="54">
        <v>1307870</v>
      </c>
      <c r="I1989" s="24">
        <v>0.1478182264972267</v>
      </c>
    </row>
    <row r="1990" spans="1:9" ht="14.25">
      <c r="A1990" s="51" t="s">
        <v>4</v>
      </c>
      <c r="B1990" s="51" t="s">
        <v>2230</v>
      </c>
      <c r="C1990" s="51" t="s">
        <v>2268</v>
      </c>
      <c r="D1990" s="44" t="s">
        <v>2670</v>
      </c>
      <c r="E1990" s="56"/>
      <c r="F1990" s="56"/>
      <c r="G1990" s="54">
        <v>740910</v>
      </c>
      <c r="H1990" s="54">
        <v>788710</v>
      </c>
      <c r="I1990" s="24">
        <v>6.4515258263486794E-2</v>
      </c>
    </row>
    <row r="1991" spans="1:9" ht="14.25">
      <c r="A1991" s="51" t="s">
        <v>4</v>
      </c>
      <c r="B1991" s="51" t="s">
        <v>2230</v>
      </c>
      <c r="C1991" s="51" t="s">
        <v>2231</v>
      </c>
      <c r="D1991" s="44" t="s">
        <v>2671</v>
      </c>
      <c r="E1991" s="56"/>
      <c r="F1991" s="61">
        <v>1192</v>
      </c>
      <c r="G1991" s="54">
        <v>1586020</v>
      </c>
      <c r="H1991" s="54">
        <v>1841620</v>
      </c>
      <c r="I1991" s="24">
        <v>0.16115811906533334</v>
      </c>
    </row>
    <row r="1992" spans="1:9" ht="14.25">
      <c r="A1992" s="51" t="s">
        <v>4</v>
      </c>
      <c r="B1992" s="51" t="s">
        <v>2230</v>
      </c>
      <c r="C1992" s="51" t="s">
        <v>2275</v>
      </c>
      <c r="D1992" s="44" t="s">
        <v>2672</v>
      </c>
      <c r="E1992" s="56"/>
      <c r="F1992" s="61">
        <v>7534</v>
      </c>
      <c r="G1992" s="54">
        <v>1329340</v>
      </c>
      <c r="H1992" s="54">
        <v>1481880</v>
      </c>
      <c r="I1992" s="24">
        <v>0.11474867227345902</v>
      </c>
    </row>
    <row r="1993" spans="1:9" ht="14.25">
      <c r="A1993" s="51" t="s">
        <v>4</v>
      </c>
      <c r="B1993" s="51" t="s">
        <v>2230</v>
      </c>
      <c r="C1993" s="51" t="s">
        <v>2249</v>
      </c>
      <c r="D1993" s="44" t="s">
        <v>2673</v>
      </c>
      <c r="E1993" s="56"/>
      <c r="F1993" s="56"/>
      <c r="G1993" s="54">
        <v>512799.99999999994</v>
      </c>
      <c r="H1993" s="54">
        <v>613480</v>
      </c>
      <c r="I1993" s="24">
        <v>0.19633385335413431</v>
      </c>
    </row>
    <row r="1994" spans="1:9" ht="14.25">
      <c r="A1994" s="51" t="s">
        <v>4</v>
      </c>
      <c r="B1994" s="51" t="s">
        <v>2230</v>
      </c>
      <c r="C1994" s="51" t="s">
        <v>2266</v>
      </c>
      <c r="D1994" s="44" t="s">
        <v>2674</v>
      </c>
      <c r="E1994" s="56"/>
      <c r="F1994" s="56"/>
      <c r="G1994" s="54">
        <v>392880</v>
      </c>
      <c r="H1994" s="54">
        <v>469810</v>
      </c>
      <c r="I1994" s="24">
        <v>0.19581042557523926</v>
      </c>
    </row>
    <row r="1995" spans="1:9" ht="14.25">
      <c r="A1995" s="51" t="s">
        <v>4</v>
      </c>
      <c r="B1995" s="51" t="s">
        <v>2230</v>
      </c>
      <c r="C1995" s="51" t="s">
        <v>2283</v>
      </c>
      <c r="D1995" s="44" t="s">
        <v>2675</v>
      </c>
      <c r="E1995" s="56"/>
      <c r="F1995" s="61">
        <v>4488</v>
      </c>
      <c r="G1995" s="54">
        <v>1115210</v>
      </c>
      <c r="H1995" s="54">
        <v>1270560</v>
      </c>
      <c r="I1995" s="24">
        <v>0.13930111817505222</v>
      </c>
    </row>
    <row r="1996" spans="1:9" ht="14.25">
      <c r="A1996" s="51" t="s">
        <v>4</v>
      </c>
      <c r="B1996" s="51" t="s">
        <v>2230</v>
      </c>
      <c r="C1996" s="51" t="s">
        <v>2261</v>
      </c>
      <c r="D1996" s="44" t="s">
        <v>2676</v>
      </c>
      <c r="E1996" s="56"/>
      <c r="F1996" s="56"/>
      <c r="G1996" s="54">
        <v>802180</v>
      </c>
      <c r="H1996" s="54">
        <v>861220</v>
      </c>
      <c r="I1996" s="24">
        <v>7.3599441521852951E-2</v>
      </c>
    </row>
    <row r="1997" spans="1:9" ht="14.25">
      <c r="A1997" s="51" t="s">
        <v>4</v>
      </c>
      <c r="B1997" s="51" t="s">
        <v>2237</v>
      </c>
      <c r="C1997" s="51" t="s">
        <v>2287</v>
      </c>
      <c r="D1997" s="44" t="s">
        <v>2677</v>
      </c>
      <c r="E1997" s="56"/>
      <c r="F1997" s="61">
        <v>10472</v>
      </c>
      <c r="G1997" s="54">
        <v>3427590</v>
      </c>
      <c r="H1997" s="54">
        <v>3664940</v>
      </c>
      <c r="I1997" s="24">
        <v>6.9246905259963992E-2</v>
      </c>
    </row>
    <row r="1998" spans="1:9" ht="14.25">
      <c r="A1998" s="51" t="s">
        <v>4</v>
      </c>
      <c r="B1998" s="51" t="s">
        <v>2237</v>
      </c>
      <c r="C1998" s="51" t="s">
        <v>2272</v>
      </c>
      <c r="D1998" s="44" t="s">
        <v>2678</v>
      </c>
      <c r="E1998" s="56"/>
      <c r="F1998" s="61">
        <v>33364</v>
      </c>
      <c r="G1998" s="54">
        <v>2996140</v>
      </c>
      <c r="H1998" s="54">
        <v>3365200</v>
      </c>
      <c r="I1998" s="24">
        <v>0.12317848965669161</v>
      </c>
    </row>
    <row r="1999" spans="1:9" ht="14.25">
      <c r="A1999" s="51" t="s">
        <v>4</v>
      </c>
      <c r="B1999" s="51" t="s">
        <v>2237</v>
      </c>
      <c r="C1999" s="51" t="s">
        <v>2256</v>
      </c>
      <c r="D1999" s="44" t="s">
        <v>2679</v>
      </c>
      <c r="E1999" s="56"/>
      <c r="F1999" s="61">
        <v>1399</v>
      </c>
      <c r="G1999" s="54">
        <v>1236710</v>
      </c>
      <c r="H1999" s="54">
        <v>1296620</v>
      </c>
      <c r="I1999" s="24">
        <v>4.8443046470069785E-2</v>
      </c>
    </row>
    <row r="2000" spans="1:9" ht="14.25">
      <c r="A2000" s="51" t="s">
        <v>4</v>
      </c>
      <c r="B2000" s="51" t="s">
        <v>2237</v>
      </c>
      <c r="C2000" s="51" t="s">
        <v>2277</v>
      </c>
      <c r="D2000" s="44" t="s">
        <v>2680</v>
      </c>
      <c r="E2000" s="56"/>
      <c r="F2000" s="61">
        <v>1888</v>
      </c>
      <c r="G2000" s="54">
        <v>854570</v>
      </c>
      <c r="H2000" s="54">
        <v>901980</v>
      </c>
      <c r="I2000" s="24">
        <v>5.5478193711457222E-2</v>
      </c>
    </row>
    <row r="2001" spans="1:9" ht="14.25">
      <c r="A2001" s="51" t="s">
        <v>4</v>
      </c>
      <c r="B2001" s="51" t="s">
        <v>2237</v>
      </c>
      <c r="C2001" s="51" t="s">
        <v>2281</v>
      </c>
      <c r="D2001" s="44" t="s">
        <v>2681</v>
      </c>
      <c r="E2001" s="56"/>
      <c r="F2001" s="56">
        <v>135</v>
      </c>
      <c r="G2001" s="54">
        <v>604720</v>
      </c>
      <c r="H2001" s="54">
        <v>637390</v>
      </c>
      <c r="I2001" s="24">
        <v>5.4025003307315786E-2</v>
      </c>
    </row>
    <row r="2002" spans="1:9" ht="14.25">
      <c r="A2002" s="51" t="s">
        <v>4</v>
      </c>
      <c r="B2002" s="51" t="s">
        <v>2237</v>
      </c>
      <c r="C2002" s="51" t="s">
        <v>2288</v>
      </c>
      <c r="D2002" s="44" t="s">
        <v>2682</v>
      </c>
      <c r="E2002" s="56"/>
      <c r="F2002" s="61">
        <v>55382</v>
      </c>
      <c r="G2002" s="54">
        <v>1100770</v>
      </c>
      <c r="H2002" s="54">
        <v>1133590</v>
      </c>
      <c r="I2002" s="24">
        <v>2.9815492791409649E-2</v>
      </c>
    </row>
    <row r="2003" spans="1:9" ht="14.25">
      <c r="A2003" s="51" t="s">
        <v>4</v>
      </c>
      <c r="B2003" s="51" t="s">
        <v>2237</v>
      </c>
      <c r="C2003" s="51" t="s">
        <v>2245</v>
      </c>
      <c r="D2003" s="44" t="s">
        <v>2683</v>
      </c>
      <c r="E2003" s="56"/>
      <c r="F2003" s="61">
        <v>99573</v>
      </c>
      <c r="G2003" s="54">
        <v>968650</v>
      </c>
      <c r="H2003" s="54">
        <v>1169480</v>
      </c>
      <c r="I2003" s="24">
        <v>0.20732978888143291</v>
      </c>
    </row>
    <row r="2004" spans="1:9" ht="14.25">
      <c r="A2004" s="51" t="s">
        <v>4</v>
      </c>
      <c r="B2004" s="51" t="s">
        <v>2237</v>
      </c>
      <c r="C2004" s="51" t="s">
        <v>2278</v>
      </c>
      <c r="D2004" s="44" t="s">
        <v>2684</v>
      </c>
      <c r="E2004" s="56"/>
      <c r="F2004" s="61">
        <v>3164</v>
      </c>
      <c r="G2004" s="54">
        <v>1436830</v>
      </c>
      <c r="H2004" s="54">
        <v>1505040</v>
      </c>
      <c r="I2004" s="24">
        <v>4.7472561124141339E-2</v>
      </c>
    </row>
    <row r="2005" spans="1:9" ht="14.25">
      <c r="A2005" s="51" t="s">
        <v>4</v>
      </c>
      <c r="B2005" s="51" t="s">
        <v>2237</v>
      </c>
      <c r="C2005" s="51" t="s">
        <v>2279</v>
      </c>
      <c r="D2005" s="44" t="s">
        <v>2685</v>
      </c>
      <c r="E2005" s="56"/>
      <c r="F2005" s="61">
        <v>3064</v>
      </c>
      <c r="G2005" s="54">
        <v>1220120</v>
      </c>
      <c r="H2005" s="54">
        <v>1233400</v>
      </c>
      <c r="I2005" s="24">
        <v>1.0884175327017015E-2</v>
      </c>
    </row>
    <row r="2006" spans="1:9" ht="14.25">
      <c r="A2006" s="51" t="s">
        <v>4</v>
      </c>
      <c r="B2006" s="51" t="s">
        <v>2237</v>
      </c>
      <c r="C2006" s="51" t="s">
        <v>2238</v>
      </c>
      <c r="D2006" s="44" t="s">
        <v>2686</v>
      </c>
      <c r="E2006" s="56"/>
      <c r="F2006" s="61">
        <v>20294</v>
      </c>
      <c r="G2006" s="54">
        <v>1487460</v>
      </c>
      <c r="H2006" s="54">
        <v>1487900</v>
      </c>
      <c r="I2006" s="24">
        <v>2.9580627378215213E-4</v>
      </c>
    </row>
    <row r="2007" spans="1:9" ht="14.25">
      <c r="A2007" s="51" t="s">
        <v>4</v>
      </c>
      <c r="B2007" s="51" t="s">
        <v>2237</v>
      </c>
      <c r="C2007" s="51" t="s">
        <v>2276</v>
      </c>
      <c r="D2007" s="44" t="s">
        <v>2687</v>
      </c>
      <c r="E2007" s="56"/>
      <c r="F2007" s="61">
        <v>4275</v>
      </c>
      <c r="G2007" s="54">
        <v>863960</v>
      </c>
      <c r="H2007" s="54">
        <v>874300</v>
      </c>
      <c r="I2007" s="24">
        <v>1.1968146673457105E-2</v>
      </c>
    </row>
    <row r="2008" spans="1:9" ht="14.25">
      <c r="A2008" s="51" t="s">
        <v>4</v>
      </c>
      <c r="B2008" s="51" t="s">
        <v>2237</v>
      </c>
      <c r="C2008" s="51" t="s">
        <v>2263</v>
      </c>
      <c r="D2008" s="44" t="s">
        <v>2688</v>
      </c>
      <c r="E2008" s="56"/>
      <c r="F2008" s="61">
        <v>19688</v>
      </c>
      <c r="G2008" s="54">
        <v>1170240</v>
      </c>
      <c r="H2008" s="54">
        <v>1240440</v>
      </c>
      <c r="I2008" s="24">
        <v>5.998769483182937E-2</v>
      </c>
    </row>
    <row r="2009" spans="1:9" ht="14.25">
      <c r="A2009" s="51" t="s">
        <v>4</v>
      </c>
      <c r="B2009" s="51" t="s">
        <v>2237</v>
      </c>
      <c r="C2009" s="51" t="s">
        <v>2274</v>
      </c>
      <c r="D2009" s="44" t="s">
        <v>2689</v>
      </c>
      <c r="E2009" s="56"/>
      <c r="F2009" s="56"/>
      <c r="G2009" s="54">
        <v>567850</v>
      </c>
      <c r="H2009" s="54">
        <v>593640</v>
      </c>
      <c r="I2009" s="24">
        <v>4.5416923483314255E-2</v>
      </c>
    </row>
    <row r="2010" spans="1:9" ht="14.25">
      <c r="A2010" s="51" t="s">
        <v>4</v>
      </c>
      <c r="B2010" s="51" t="s">
        <v>2237</v>
      </c>
      <c r="C2010" s="51" t="s">
        <v>2241</v>
      </c>
      <c r="D2010" s="44" t="s">
        <v>2690</v>
      </c>
      <c r="E2010" s="56"/>
      <c r="F2010" s="61">
        <v>2267</v>
      </c>
      <c r="G2010" s="54">
        <v>1180680</v>
      </c>
      <c r="H2010" s="54">
        <v>1239260</v>
      </c>
      <c r="I2010" s="24">
        <v>4.9615475827489243E-2</v>
      </c>
    </row>
    <row r="2011" spans="1:9" ht="14.25">
      <c r="A2011" s="51" t="s">
        <v>4</v>
      </c>
      <c r="B2011" s="51" t="s">
        <v>2246</v>
      </c>
      <c r="C2011" s="51" t="s">
        <v>2265</v>
      </c>
      <c r="D2011" s="44" t="s">
        <v>2691</v>
      </c>
      <c r="E2011" s="56"/>
      <c r="F2011" s="61">
        <v>1386</v>
      </c>
      <c r="G2011" s="54">
        <v>451610</v>
      </c>
      <c r="H2011" s="54">
        <v>555640</v>
      </c>
      <c r="I2011" s="24">
        <v>0.23035362370186666</v>
      </c>
    </row>
    <row r="2012" spans="1:9" ht="14.25">
      <c r="A2012" s="51" t="s">
        <v>4</v>
      </c>
      <c r="B2012" s="51" t="s">
        <v>2246</v>
      </c>
      <c r="C2012" s="51" t="s">
        <v>2252</v>
      </c>
      <c r="D2012" s="44" t="s">
        <v>2692</v>
      </c>
      <c r="E2012" s="56"/>
      <c r="F2012" s="56"/>
      <c r="G2012" s="54">
        <v>1336100</v>
      </c>
      <c r="H2012" s="54">
        <v>1541830</v>
      </c>
      <c r="I2012" s="24">
        <v>0.15397799565900755</v>
      </c>
    </row>
    <row r="2013" spans="1:9" ht="14.25">
      <c r="A2013" s="51" t="s">
        <v>4</v>
      </c>
      <c r="B2013" s="51" t="s">
        <v>2246</v>
      </c>
      <c r="C2013" s="51" t="s">
        <v>2247</v>
      </c>
      <c r="D2013" s="44" t="s">
        <v>2693</v>
      </c>
      <c r="E2013" s="56"/>
      <c r="F2013" s="61">
        <v>11766</v>
      </c>
      <c r="G2013" s="54">
        <v>1760420</v>
      </c>
      <c r="H2013" s="54">
        <v>1886940</v>
      </c>
      <c r="I2013" s="24">
        <v>7.1869213028709064E-2</v>
      </c>
    </row>
    <row r="2014" spans="1:9" ht="14.25">
      <c r="A2014" s="51" t="s">
        <v>4</v>
      </c>
      <c r="B2014" s="51" t="s">
        <v>2246</v>
      </c>
      <c r="C2014" s="51" t="s">
        <v>2248</v>
      </c>
      <c r="D2014" s="44" t="s">
        <v>2694</v>
      </c>
      <c r="E2014" s="56"/>
      <c r="F2014" s="56"/>
      <c r="G2014" s="54">
        <v>512669.99999999994</v>
      </c>
      <c r="H2014" s="54">
        <v>637910</v>
      </c>
      <c r="I2014" s="24">
        <v>0.24428969902666448</v>
      </c>
    </row>
    <row r="2015" spans="1:9" ht="14.25">
      <c r="A2015" s="51" t="s">
        <v>4</v>
      </c>
      <c r="B2015" s="51" t="s">
        <v>2246</v>
      </c>
      <c r="C2015" s="51" t="s">
        <v>2267</v>
      </c>
      <c r="D2015" s="44" t="s">
        <v>2695</v>
      </c>
      <c r="E2015" s="56"/>
      <c r="F2015" s="61">
        <v>17069</v>
      </c>
      <c r="G2015" s="54">
        <v>1217240</v>
      </c>
      <c r="H2015" s="54">
        <v>1309790</v>
      </c>
      <c r="I2015" s="24">
        <v>7.6032664059675986E-2</v>
      </c>
    </row>
    <row r="2016" spans="1:9" ht="14.25">
      <c r="A2016" s="51" t="s">
        <v>4</v>
      </c>
      <c r="B2016" s="51" t="s">
        <v>2228</v>
      </c>
      <c r="C2016" s="51" t="s">
        <v>2240</v>
      </c>
      <c r="D2016" s="44" t="s">
        <v>2696</v>
      </c>
      <c r="E2016" s="56"/>
      <c r="F2016" s="61">
        <v>24652</v>
      </c>
      <c r="G2016" s="54">
        <v>899570</v>
      </c>
      <c r="H2016" s="54">
        <v>1011080</v>
      </c>
      <c r="I2016" s="24">
        <v>0.12395922496303789</v>
      </c>
    </row>
    <row r="2017" spans="1:9" ht="14.25">
      <c r="A2017" s="51" t="s">
        <v>4</v>
      </c>
      <c r="B2017" s="51" t="s">
        <v>2228</v>
      </c>
      <c r="C2017" s="51" t="s">
        <v>2284</v>
      </c>
      <c r="D2017" s="44" t="s">
        <v>2697</v>
      </c>
      <c r="E2017" s="56"/>
      <c r="F2017" s="56"/>
      <c r="G2017" s="54">
        <v>1090060</v>
      </c>
      <c r="H2017" s="54">
        <v>1178330</v>
      </c>
      <c r="I2017" s="24">
        <v>8.0977193915931237E-2</v>
      </c>
    </row>
    <row r="2018" spans="1:9" ht="14.25">
      <c r="A2018" s="51" t="s">
        <v>4</v>
      </c>
      <c r="B2018" s="51" t="s">
        <v>2228</v>
      </c>
      <c r="C2018" s="51" t="s">
        <v>2239</v>
      </c>
      <c r="D2018" s="44" t="s">
        <v>2698</v>
      </c>
      <c r="E2018" s="56"/>
      <c r="F2018" s="56"/>
      <c r="G2018" s="54">
        <v>1699930</v>
      </c>
      <c r="H2018" s="54">
        <v>2580550</v>
      </c>
      <c r="I2018" s="24">
        <v>0.51803309548040211</v>
      </c>
    </row>
    <row r="2019" spans="1:9" ht="14.25">
      <c r="A2019" s="51" t="s">
        <v>4</v>
      </c>
      <c r="B2019" s="51" t="s">
        <v>2228</v>
      </c>
      <c r="C2019" s="51" t="s">
        <v>2250</v>
      </c>
      <c r="D2019" s="44" t="s">
        <v>2699</v>
      </c>
      <c r="E2019" s="56"/>
      <c r="F2019" s="61">
        <v>22452</v>
      </c>
      <c r="G2019" s="54">
        <v>2661780</v>
      </c>
      <c r="H2019" s="54">
        <v>3177400</v>
      </c>
      <c r="I2019" s="24">
        <v>0.19371247811614783</v>
      </c>
    </row>
    <row r="2020" spans="1:9" ht="14.25">
      <c r="A2020" s="51" t="s">
        <v>4</v>
      </c>
      <c r="B2020" s="51" t="s">
        <v>2228</v>
      </c>
      <c r="C2020" s="51" t="s">
        <v>2229</v>
      </c>
      <c r="D2020" s="44" t="s">
        <v>2700</v>
      </c>
      <c r="E2020" s="56"/>
      <c r="F2020" s="61">
        <v>4841</v>
      </c>
      <c r="G2020" s="54">
        <v>1040800</v>
      </c>
      <c r="H2020" s="54">
        <v>1167940</v>
      </c>
      <c r="I2020" s="24">
        <v>0.12215603382013836</v>
      </c>
    </row>
    <row r="2021" spans="1:9" ht="14.25">
      <c r="A2021" s="51" t="s">
        <v>4</v>
      </c>
      <c r="B2021" s="51" t="s">
        <v>2228</v>
      </c>
      <c r="C2021" s="51" t="s">
        <v>2260</v>
      </c>
      <c r="D2021" s="44" t="s">
        <v>2701</v>
      </c>
      <c r="E2021" s="56"/>
      <c r="F2021" s="61">
        <v>599782</v>
      </c>
      <c r="G2021" s="54">
        <v>7613430</v>
      </c>
      <c r="H2021" s="54">
        <v>9227600</v>
      </c>
      <c r="I2021" s="24">
        <v>0.21201613464627639</v>
      </c>
    </row>
    <row r="2022" spans="1:9" ht="14.25">
      <c r="A2022" s="51" t="s">
        <v>4</v>
      </c>
      <c r="B2022" s="51" t="s">
        <v>2226</v>
      </c>
      <c r="C2022" s="51" t="s">
        <v>2270</v>
      </c>
      <c r="D2022" s="44" t="s">
        <v>2702</v>
      </c>
      <c r="E2022" s="56"/>
      <c r="F2022" s="61">
        <v>2406</v>
      </c>
      <c r="G2022" s="54">
        <v>1504080</v>
      </c>
      <c r="H2022" s="54">
        <v>1713660</v>
      </c>
      <c r="I2022" s="24">
        <v>0.13934099250039891</v>
      </c>
    </row>
    <row r="2023" spans="1:9" ht="14.25">
      <c r="A2023" s="51" t="s">
        <v>4</v>
      </c>
      <c r="B2023" s="51" t="s">
        <v>2226</v>
      </c>
      <c r="C2023" s="51" t="s">
        <v>2289</v>
      </c>
      <c r="D2023" s="44" t="s">
        <v>2703</v>
      </c>
      <c r="E2023" s="56"/>
      <c r="F2023" s="61">
        <v>4782</v>
      </c>
      <c r="G2023" s="54">
        <v>1682600</v>
      </c>
      <c r="H2023" s="54">
        <v>1772540</v>
      </c>
      <c r="I2023" s="24">
        <v>5.345298942113396E-2</v>
      </c>
    </row>
    <row r="2024" spans="1:9" ht="14.25">
      <c r="A2024" s="51" t="s">
        <v>4</v>
      </c>
      <c r="B2024" s="51" t="s">
        <v>2226</v>
      </c>
      <c r="C2024" s="51" t="s">
        <v>2236</v>
      </c>
      <c r="D2024" s="44" t="s">
        <v>2704</v>
      </c>
      <c r="E2024" s="56"/>
      <c r="F2024" s="56"/>
      <c r="G2024" s="54">
        <v>1262660</v>
      </c>
      <c r="H2024" s="54">
        <v>1292400</v>
      </c>
      <c r="I2024" s="24">
        <v>2.3553450651798584E-2</v>
      </c>
    </row>
    <row r="2025" spans="1:9" ht="14.25">
      <c r="A2025" s="51" t="s">
        <v>4</v>
      </c>
      <c r="B2025" s="51" t="s">
        <v>2226</v>
      </c>
      <c r="C2025" s="51" t="s">
        <v>2290</v>
      </c>
      <c r="D2025" s="44" t="s">
        <v>2705</v>
      </c>
      <c r="E2025" s="56"/>
      <c r="F2025" s="61">
        <v>20818</v>
      </c>
      <c r="G2025" s="54">
        <v>1004350</v>
      </c>
      <c r="H2025" s="54">
        <v>1009940</v>
      </c>
      <c r="I2025" s="24">
        <v>5.5657888186389209E-3</v>
      </c>
    </row>
    <row r="2026" spans="1:9" ht="14.25">
      <c r="A2026" s="51" t="s">
        <v>4</v>
      </c>
      <c r="B2026" s="51" t="s">
        <v>2226</v>
      </c>
      <c r="C2026" s="51" t="s">
        <v>2292</v>
      </c>
      <c r="D2026" s="44" t="s">
        <v>2706</v>
      </c>
      <c r="E2026" s="56"/>
      <c r="F2026" s="61">
        <v>15530</v>
      </c>
      <c r="G2026" s="54">
        <v>1024849.9999999999</v>
      </c>
      <c r="H2026" s="54">
        <v>1022970</v>
      </c>
      <c r="I2026" s="24">
        <v>-1.8344147924085317E-3</v>
      </c>
    </row>
    <row r="2027" spans="1:9" ht="14.25">
      <c r="A2027" s="51" t="s">
        <v>4</v>
      </c>
      <c r="B2027" s="51" t="s">
        <v>2226</v>
      </c>
      <c r="C2027" s="51" t="s">
        <v>2251</v>
      </c>
      <c r="D2027" s="44" t="s">
        <v>2707</v>
      </c>
      <c r="E2027" s="56"/>
      <c r="F2027" s="61">
        <v>11804</v>
      </c>
      <c r="G2027" s="54">
        <v>1653230</v>
      </c>
      <c r="H2027" s="54">
        <v>1600010</v>
      </c>
      <c r="I2027" s="24">
        <v>-3.2191528099538479E-2</v>
      </c>
    </row>
    <row r="2028" spans="1:9" ht="14.25">
      <c r="A2028" s="51" t="s">
        <v>4</v>
      </c>
      <c r="B2028" s="51" t="s">
        <v>2226</v>
      </c>
      <c r="C2028" s="51" t="s">
        <v>2227</v>
      </c>
      <c r="D2028" s="44" t="s">
        <v>2708</v>
      </c>
      <c r="E2028" s="56"/>
      <c r="F2028" s="61">
        <v>10203</v>
      </c>
      <c r="G2028" s="54">
        <v>2097540</v>
      </c>
      <c r="H2028" s="54">
        <v>1904530</v>
      </c>
      <c r="I2028" s="24">
        <v>-9.2017315521992424E-2</v>
      </c>
    </row>
    <row r="2029" spans="1:9" ht="14.25">
      <c r="A2029" s="51" t="s">
        <v>4</v>
      </c>
      <c r="B2029" s="51" t="s">
        <v>2226</v>
      </c>
      <c r="C2029" s="51" t="s">
        <v>2264</v>
      </c>
      <c r="D2029" s="44" t="s">
        <v>2709</v>
      </c>
      <c r="E2029" s="56"/>
      <c r="F2029" s="61">
        <v>4486</v>
      </c>
      <c r="G2029" s="54">
        <v>1694450</v>
      </c>
      <c r="H2029" s="54">
        <v>1728870</v>
      </c>
      <c r="I2029" s="24">
        <v>2.0313376021717962E-2</v>
      </c>
    </row>
    <row r="2030" spans="1:9" ht="14.25">
      <c r="A2030" s="51" t="s">
        <v>4</v>
      </c>
      <c r="B2030" s="51" t="s">
        <v>2226</v>
      </c>
      <c r="C2030" s="51" t="s">
        <v>2243</v>
      </c>
      <c r="D2030" s="44" t="s">
        <v>2710</v>
      </c>
      <c r="E2030" s="56"/>
      <c r="F2030" s="61">
        <v>84717</v>
      </c>
      <c r="G2030" s="54">
        <v>1195930</v>
      </c>
      <c r="H2030" s="54">
        <v>1240730</v>
      </c>
      <c r="I2030" s="24">
        <v>3.7460386477469416E-2</v>
      </c>
    </row>
    <row r="2031" spans="1:9" ht="14.25">
      <c r="A2031" s="51" t="s">
        <v>4</v>
      </c>
      <c r="B2031" s="51" t="s">
        <v>2226</v>
      </c>
      <c r="C2031" s="51" t="s">
        <v>2259</v>
      </c>
      <c r="D2031" s="44" t="s">
        <v>2711</v>
      </c>
      <c r="E2031" s="56"/>
      <c r="F2031" s="61">
        <v>4253</v>
      </c>
      <c r="G2031" s="54">
        <v>752730</v>
      </c>
      <c r="H2031" s="54">
        <v>729780</v>
      </c>
      <c r="I2031" s="24">
        <v>-3.048901996731896E-2</v>
      </c>
    </row>
    <row r="2032" spans="1:9" ht="14.25">
      <c r="A2032" s="51" t="s">
        <v>4</v>
      </c>
      <c r="B2032" s="51" t="s">
        <v>2226</v>
      </c>
      <c r="C2032" s="51" t="s">
        <v>2282</v>
      </c>
      <c r="D2032" s="44" t="s">
        <v>2712</v>
      </c>
      <c r="E2032" s="56"/>
      <c r="F2032" s="56"/>
      <c r="G2032" s="54">
        <v>1273930</v>
      </c>
      <c r="H2032" s="54">
        <v>1195740</v>
      </c>
      <c r="I2032" s="24">
        <v>-6.1376998736194295E-2</v>
      </c>
    </row>
    <row r="2033" spans="1:9" ht="14.25">
      <c r="A2033" s="51" t="s">
        <v>4</v>
      </c>
      <c r="B2033" s="51" t="s">
        <v>2226</v>
      </c>
      <c r="C2033" s="51" t="s">
        <v>2233</v>
      </c>
      <c r="D2033" s="44" t="s">
        <v>2713</v>
      </c>
      <c r="E2033" s="56"/>
      <c r="F2033" s="61">
        <v>1654</v>
      </c>
      <c r="G2033" s="54">
        <v>866870</v>
      </c>
      <c r="H2033" s="54">
        <v>913480</v>
      </c>
      <c r="I2033" s="24">
        <v>5.3768154394545895E-2</v>
      </c>
    </row>
    <row r="2034" spans="1:9" ht="14.25">
      <c r="A2034" s="51" t="s">
        <v>4</v>
      </c>
      <c r="B2034" s="51" t="s">
        <v>2226</v>
      </c>
      <c r="C2034" s="51" t="s">
        <v>2242</v>
      </c>
      <c r="D2034" s="44" t="s">
        <v>2714</v>
      </c>
      <c r="E2034" s="56"/>
      <c r="F2034" s="56"/>
      <c r="G2034" s="54">
        <v>1204500</v>
      </c>
      <c r="H2034" s="54">
        <v>1193890</v>
      </c>
      <c r="I2034" s="24">
        <v>-8.8086342880863422E-3</v>
      </c>
    </row>
    <row r="2035" spans="1:9" ht="14.25">
      <c r="A2035" s="56"/>
      <c r="B2035" s="56"/>
      <c r="C2035" s="56"/>
      <c r="D2035" s="56"/>
      <c r="E2035" s="56"/>
      <c r="F2035" s="56"/>
    </row>
    <row r="2036" spans="1:9" ht="14.25">
      <c r="A2036" s="56"/>
      <c r="B2036" s="56"/>
      <c r="C2036" s="56"/>
      <c r="D2036" s="56"/>
      <c r="E2036" s="56"/>
      <c r="F2036" s="56"/>
    </row>
    <row r="2037" spans="1:9" ht="14.25">
      <c r="A2037" s="56"/>
      <c r="B2037" s="56"/>
      <c r="C2037" s="56"/>
      <c r="D2037" s="56"/>
      <c r="E2037" s="56"/>
      <c r="F2037" s="56"/>
    </row>
    <row r="2038" spans="1:9" ht="14.25">
      <c r="A2038" s="56"/>
      <c r="B2038" s="56"/>
      <c r="C2038" s="56"/>
      <c r="D2038" s="56"/>
      <c r="E2038" s="56"/>
      <c r="F2038" s="56"/>
    </row>
    <row r="2039" spans="1:9" ht="14.25">
      <c r="A2039" s="56"/>
      <c r="B2039" s="56"/>
      <c r="C2039" s="56"/>
      <c r="D2039" s="56"/>
      <c r="E2039" s="56"/>
      <c r="F2039" s="56"/>
    </row>
    <row r="2040" spans="1:9" ht="14.25">
      <c r="A2040" s="56"/>
      <c r="B2040" s="56"/>
      <c r="C2040" s="56"/>
      <c r="D2040" s="56"/>
      <c r="E2040" s="56"/>
      <c r="F2040" s="56"/>
    </row>
    <row r="2041" spans="1:9" ht="14.25">
      <c r="A2041" s="56"/>
      <c r="B2041" s="56"/>
      <c r="C2041" s="56"/>
      <c r="D2041" s="56"/>
      <c r="E2041" s="56"/>
      <c r="F2041" s="56"/>
    </row>
    <row r="2042" spans="1:9" ht="14.25">
      <c r="A2042" s="56"/>
      <c r="B2042" s="56"/>
      <c r="C2042" s="56"/>
      <c r="D2042" s="56"/>
      <c r="E2042" s="56"/>
      <c r="F2042" s="56"/>
    </row>
    <row r="2043" spans="1:9" ht="14.25">
      <c r="A2043" s="56"/>
      <c r="B2043" s="56"/>
      <c r="C2043" s="56"/>
      <c r="D2043" s="56"/>
      <c r="E2043" s="56"/>
      <c r="F2043" s="56"/>
    </row>
    <row r="2044" spans="1:9" ht="14.25">
      <c r="A2044" s="56"/>
      <c r="B2044" s="56"/>
      <c r="C2044" s="56"/>
      <c r="D2044" s="56"/>
      <c r="E2044" s="56"/>
      <c r="F2044" s="56"/>
    </row>
    <row r="2045" spans="1:9" ht="14.25">
      <c r="A2045" s="56"/>
      <c r="B2045" s="56"/>
      <c r="C2045" s="56"/>
      <c r="D2045" s="56"/>
      <c r="E2045" s="56"/>
      <c r="F2045" s="56"/>
    </row>
    <row r="2046" spans="1:9" ht="14.25">
      <c r="A2046" s="56"/>
      <c r="B2046" s="56"/>
      <c r="C2046" s="56"/>
      <c r="D2046" s="56"/>
      <c r="E2046" s="56"/>
      <c r="F2046" s="56"/>
    </row>
    <row r="2047" spans="1:9" ht="14.25">
      <c r="A2047" s="56"/>
      <c r="B2047" s="56"/>
      <c r="C2047" s="56"/>
      <c r="D2047" s="56"/>
      <c r="E2047" s="56"/>
      <c r="F2047" s="56"/>
    </row>
    <row r="2048" spans="1:9" ht="14.25">
      <c r="A2048" s="56"/>
      <c r="B2048" s="56"/>
      <c r="C2048" s="56"/>
      <c r="D2048" s="56"/>
      <c r="E2048" s="56"/>
      <c r="F2048" s="56"/>
    </row>
    <row r="2049" spans="1:6" ht="14.25">
      <c r="A2049" s="56"/>
      <c r="B2049" s="56"/>
      <c r="C2049" s="56"/>
      <c r="D2049" s="56"/>
      <c r="E2049" s="56"/>
      <c r="F2049" s="56"/>
    </row>
    <row r="2050" spans="1:6" ht="14.25">
      <c r="A2050" s="56"/>
      <c r="B2050" s="56"/>
      <c r="C2050" s="56"/>
      <c r="D2050" s="56"/>
      <c r="E2050" s="56"/>
      <c r="F2050" s="56"/>
    </row>
    <row r="2051" spans="1:6" ht="14.25">
      <c r="A2051" s="56"/>
      <c r="B2051" s="56"/>
      <c r="C2051" s="56"/>
      <c r="D2051" s="56"/>
      <c r="E2051" s="56"/>
      <c r="F2051" s="56"/>
    </row>
    <row r="2052" spans="1:6" ht="14.25">
      <c r="A2052" s="56"/>
      <c r="B2052" s="56"/>
      <c r="C2052" s="56"/>
      <c r="D2052" s="56"/>
      <c r="E2052" s="56"/>
      <c r="F2052" s="56"/>
    </row>
    <row r="2053" spans="1:6" ht="14.25">
      <c r="A2053" s="56"/>
      <c r="B2053" s="56"/>
      <c r="C2053" s="56"/>
      <c r="D2053" s="56"/>
      <c r="E2053" s="56"/>
      <c r="F2053" s="56"/>
    </row>
    <row r="2054" spans="1:6" ht="14.25">
      <c r="A2054" s="56"/>
      <c r="B2054" s="56"/>
      <c r="C2054" s="56"/>
      <c r="D2054" s="56"/>
      <c r="E2054" s="56"/>
      <c r="F2054" s="56"/>
    </row>
    <row r="2055" spans="1:6" ht="14.25">
      <c r="A2055" s="56"/>
      <c r="B2055" s="56"/>
      <c r="C2055" s="56"/>
      <c r="D2055" s="56"/>
      <c r="E2055" s="56"/>
      <c r="F2055" s="56"/>
    </row>
    <row r="2056" spans="1:6" ht="14.25">
      <c r="A2056" s="56"/>
      <c r="B2056" s="56"/>
      <c r="C2056" s="56"/>
      <c r="D2056" s="56"/>
      <c r="E2056" s="56"/>
      <c r="F2056" s="56"/>
    </row>
    <row r="2057" spans="1:6" ht="14.25">
      <c r="A2057" s="56"/>
      <c r="B2057" s="56"/>
      <c r="C2057" s="56"/>
      <c r="D2057" s="56"/>
      <c r="E2057" s="56"/>
      <c r="F2057" s="56"/>
    </row>
    <row r="2058" spans="1:6" ht="14.25">
      <c r="A2058" s="56"/>
      <c r="B2058" s="56"/>
      <c r="C2058" s="56"/>
      <c r="D2058" s="56"/>
      <c r="E2058" s="56"/>
      <c r="F2058" s="56"/>
    </row>
    <row r="2059" spans="1:6" ht="14.25">
      <c r="A2059" s="56"/>
      <c r="B2059" s="56"/>
      <c r="C2059" s="56"/>
      <c r="D2059" s="56"/>
      <c r="E2059" s="56"/>
      <c r="F2059" s="56"/>
    </row>
    <row r="2060" spans="1:6" ht="14.25">
      <c r="A2060" s="56"/>
      <c r="B2060" s="56"/>
      <c r="C2060" s="56"/>
      <c r="D2060" s="56"/>
      <c r="E2060" s="56"/>
      <c r="F2060" s="56"/>
    </row>
    <row r="2061" spans="1:6" ht="14.25">
      <c r="A2061" s="56"/>
      <c r="B2061" s="56"/>
      <c r="C2061" s="56"/>
      <c r="D2061" s="56"/>
      <c r="E2061" s="56"/>
      <c r="F2061" s="56"/>
    </row>
    <row r="2062" spans="1:6" ht="14.25">
      <c r="A2062" s="56"/>
      <c r="B2062" s="56"/>
      <c r="C2062" s="56"/>
      <c r="D2062" s="56"/>
      <c r="E2062" s="56"/>
      <c r="F2062" s="56"/>
    </row>
    <row r="2063" spans="1:6" ht="14.25">
      <c r="A2063" s="56"/>
      <c r="B2063" s="56"/>
      <c r="C2063" s="56"/>
      <c r="D2063" s="56"/>
      <c r="E2063" s="56"/>
      <c r="F2063" s="56"/>
    </row>
    <row r="2064" spans="1:6" ht="14.25">
      <c r="A2064" s="56"/>
      <c r="B2064" s="56"/>
      <c r="C2064" s="56"/>
      <c r="D2064" s="56"/>
      <c r="E2064" s="56"/>
      <c r="F2064" s="56"/>
    </row>
    <row r="2065" spans="1:6" ht="14.25">
      <c r="A2065" s="56"/>
      <c r="B2065" s="56"/>
      <c r="C2065" s="56"/>
      <c r="D2065" s="56"/>
      <c r="E2065" s="56"/>
      <c r="F2065" s="56"/>
    </row>
    <row r="2066" spans="1:6" ht="14.25">
      <c r="A2066" s="56"/>
      <c r="B2066" s="56"/>
      <c r="C2066" s="56"/>
      <c r="D2066" s="56"/>
      <c r="E2066" s="56"/>
      <c r="F2066" s="56"/>
    </row>
    <row r="2067" spans="1:6" ht="14.25">
      <c r="A2067" s="56"/>
      <c r="B2067" s="56"/>
      <c r="C2067" s="56"/>
      <c r="D2067" s="56"/>
      <c r="E2067" s="56"/>
      <c r="F2067" s="56"/>
    </row>
    <row r="2068" spans="1:6" ht="14.25">
      <c r="A2068" s="56"/>
      <c r="B2068" s="56"/>
      <c r="C2068" s="56"/>
      <c r="D2068" s="56"/>
      <c r="E2068" s="56"/>
      <c r="F2068" s="56"/>
    </row>
    <row r="2069" spans="1:6" ht="14.25">
      <c r="A2069" s="56"/>
      <c r="B2069" s="56"/>
      <c r="C2069" s="56"/>
      <c r="D2069" s="56"/>
      <c r="E2069" s="56"/>
      <c r="F2069" s="56"/>
    </row>
    <row r="2070" spans="1:6" ht="14.25">
      <c r="A2070" s="56"/>
      <c r="B2070" s="56"/>
      <c r="C2070" s="56"/>
      <c r="D2070" s="56"/>
      <c r="E2070" s="56"/>
      <c r="F2070" s="56"/>
    </row>
    <row r="2071" spans="1:6" ht="14.25">
      <c r="A2071" s="56"/>
      <c r="B2071" s="56"/>
      <c r="C2071" s="56"/>
      <c r="D2071" s="56"/>
      <c r="E2071" s="56"/>
      <c r="F2071" s="56"/>
    </row>
    <row r="2072" spans="1:6" ht="14.25">
      <c r="A2072" s="56"/>
      <c r="B2072" s="56"/>
      <c r="C2072" s="56"/>
      <c r="D2072" s="56"/>
      <c r="E2072" s="56"/>
      <c r="F2072" s="56"/>
    </row>
    <row r="2073" spans="1:6" ht="14.25">
      <c r="A2073" s="56"/>
      <c r="B2073" s="56"/>
      <c r="C2073" s="56"/>
      <c r="D2073" s="56"/>
      <c r="E2073" s="56"/>
      <c r="F2073" s="56"/>
    </row>
    <row r="2074" spans="1:6" ht="14.25">
      <c r="A2074" s="56"/>
      <c r="B2074" s="56"/>
      <c r="C2074" s="56"/>
      <c r="D2074" s="56"/>
      <c r="E2074" s="56"/>
      <c r="F2074" s="56"/>
    </row>
    <row r="2075" spans="1:6" ht="14.25">
      <c r="A2075" s="56"/>
      <c r="B2075" s="56"/>
      <c r="C2075" s="56"/>
      <c r="D2075" s="56"/>
      <c r="E2075" s="56"/>
      <c r="F2075" s="56"/>
    </row>
    <row r="2076" spans="1:6" ht="14.25">
      <c r="A2076" s="56"/>
      <c r="B2076" s="56"/>
      <c r="C2076" s="56"/>
      <c r="D2076" s="56"/>
      <c r="E2076" s="56"/>
      <c r="F2076" s="56"/>
    </row>
    <row r="2077" spans="1:6" ht="14.25">
      <c r="A2077" s="56"/>
      <c r="B2077" s="56"/>
      <c r="C2077" s="56"/>
      <c r="D2077" s="56"/>
      <c r="E2077" s="56"/>
      <c r="F2077" s="56"/>
    </row>
    <row r="2078" spans="1:6" ht="14.25">
      <c r="A2078" s="56"/>
      <c r="B2078" s="56"/>
      <c r="C2078" s="56"/>
      <c r="D2078" s="56"/>
      <c r="E2078" s="56"/>
      <c r="F2078" s="56"/>
    </row>
    <row r="2079" spans="1:6" ht="14.25">
      <c r="A2079" s="56"/>
      <c r="B2079" s="56"/>
      <c r="C2079" s="56"/>
      <c r="D2079" s="56"/>
      <c r="E2079" s="56"/>
      <c r="F2079" s="56"/>
    </row>
    <row r="2080" spans="1:6" ht="14.25">
      <c r="A2080" s="56"/>
      <c r="B2080" s="56"/>
      <c r="C2080" s="56"/>
      <c r="D2080" s="56"/>
      <c r="E2080" s="56"/>
      <c r="F2080" s="56"/>
    </row>
    <row r="2081" spans="1:6" ht="14.25">
      <c r="A2081" s="56"/>
      <c r="B2081" s="56"/>
      <c r="C2081" s="56"/>
      <c r="D2081" s="56"/>
      <c r="E2081" s="56"/>
      <c r="F2081" s="56"/>
    </row>
    <row r="2082" spans="1:6" ht="14.25">
      <c r="A2082" s="56"/>
      <c r="B2082" s="56"/>
      <c r="C2082" s="56"/>
      <c r="D2082" s="56"/>
      <c r="E2082" s="56"/>
      <c r="F2082" s="56"/>
    </row>
    <row r="2083" spans="1:6" ht="14.25">
      <c r="A2083" s="56"/>
      <c r="B2083" s="56"/>
      <c r="C2083" s="56"/>
      <c r="D2083" s="56"/>
      <c r="E2083" s="56"/>
      <c r="F2083" s="56"/>
    </row>
    <row r="2084" spans="1:6" ht="14.25">
      <c r="A2084" s="56"/>
      <c r="B2084" s="56"/>
      <c r="C2084" s="56"/>
      <c r="D2084" s="56"/>
      <c r="E2084" s="56"/>
      <c r="F2084" s="56"/>
    </row>
    <row r="2085" spans="1:6" ht="14.25">
      <c r="A2085" s="56"/>
      <c r="B2085" s="56"/>
      <c r="C2085" s="56"/>
      <c r="D2085" s="56"/>
      <c r="E2085" s="56"/>
      <c r="F2085" s="56"/>
    </row>
    <row r="2086" spans="1:6" ht="14.25">
      <c r="A2086" s="56"/>
      <c r="B2086" s="56"/>
      <c r="C2086" s="56"/>
      <c r="D2086" s="56"/>
      <c r="E2086" s="56"/>
      <c r="F2086" s="56"/>
    </row>
    <row r="2087" spans="1:6" ht="14.25">
      <c r="A2087" s="56"/>
      <c r="B2087" s="56"/>
      <c r="C2087" s="56"/>
      <c r="D2087" s="56"/>
      <c r="E2087" s="56"/>
      <c r="F2087" s="56"/>
    </row>
    <row r="2088" spans="1:6" ht="14.25">
      <c r="A2088" s="56"/>
      <c r="B2088" s="56"/>
      <c r="C2088" s="56"/>
      <c r="D2088" s="56"/>
      <c r="E2088" s="56"/>
      <c r="F2088" s="56"/>
    </row>
    <row r="2089" spans="1:6" ht="14.25">
      <c r="A2089" s="56"/>
      <c r="B2089" s="56"/>
      <c r="C2089" s="56"/>
      <c r="D2089" s="56"/>
      <c r="E2089" s="56"/>
      <c r="F2089" s="56"/>
    </row>
    <row r="2090" spans="1:6" ht="14.25">
      <c r="A2090" s="56"/>
      <c r="B2090" s="56"/>
      <c r="C2090" s="56"/>
      <c r="D2090" s="56"/>
      <c r="E2090" s="56"/>
      <c r="F2090" s="56"/>
    </row>
    <row r="2091" spans="1:6" ht="14.25">
      <c r="A2091" s="56"/>
      <c r="B2091" s="56"/>
      <c r="C2091" s="56"/>
      <c r="D2091" s="56"/>
      <c r="E2091" s="56"/>
      <c r="F2091" s="56"/>
    </row>
    <row r="2092" spans="1:6" ht="14.25">
      <c r="A2092" s="56"/>
      <c r="B2092" s="56"/>
      <c r="C2092" s="56"/>
      <c r="D2092" s="56"/>
      <c r="E2092" s="56"/>
      <c r="F2092" s="56"/>
    </row>
    <row r="2093" spans="1:6" ht="14.25">
      <c r="A2093" s="56"/>
      <c r="B2093" s="56"/>
      <c r="C2093" s="56"/>
      <c r="D2093" s="56"/>
      <c r="E2093" s="56"/>
      <c r="F2093" s="56"/>
    </row>
    <row r="2094" spans="1:6" ht="14.25">
      <c r="A2094" s="56"/>
      <c r="B2094" s="56"/>
      <c r="C2094" s="56"/>
      <c r="D2094" s="56"/>
      <c r="E2094" s="56"/>
      <c r="F2094" s="56"/>
    </row>
    <row r="2095" spans="1:6" ht="14.25">
      <c r="A2095" s="56"/>
      <c r="B2095" s="56"/>
      <c r="C2095" s="56"/>
      <c r="D2095" s="56"/>
      <c r="E2095" s="56"/>
      <c r="F2095" s="56"/>
    </row>
    <row r="2096" spans="1:6" ht="14.25">
      <c r="A2096" s="56"/>
      <c r="B2096" s="56"/>
      <c r="C2096" s="56"/>
      <c r="D2096" s="56"/>
      <c r="E2096" s="56"/>
      <c r="F2096" s="56"/>
    </row>
    <row r="2097" spans="1:6" ht="14.25">
      <c r="A2097" s="56"/>
      <c r="B2097" s="56"/>
      <c r="C2097" s="56"/>
      <c r="D2097" s="56"/>
      <c r="E2097" s="56"/>
      <c r="F2097" s="56"/>
    </row>
    <row r="2098" spans="1:6" ht="14.25">
      <c r="A2098" s="56"/>
      <c r="B2098" s="56"/>
      <c r="C2098" s="56"/>
      <c r="D2098" s="56"/>
      <c r="E2098" s="56"/>
      <c r="F2098" s="56"/>
    </row>
    <row r="2099" spans="1:6" ht="14.25">
      <c r="A2099" s="56"/>
      <c r="B2099" s="56"/>
      <c r="C2099" s="56"/>
      <c r="D2099" s="56"/>
      <c r="E2099" s="56"/>
      <c r="F2099" s="56"/>
    </row>
    <row r="2100" spans="1:6" ht="14.25">
      <c r="A2100" s="56"/>
      <c r="B2100" s="56"/>
      <c r="C2100" s="56"/>
      <c r="D2100" s="56"/>
      <c r="E2100" s="56"/>
      <c r="F2100" s="56"/>
    </row>
    <row r="2101" spans="1:6" ht="14.25">
      <c r="A2101" s="56"/>
      <c r="B2101" s="56"/>
      <c r="C2101" s="56"/>
      <c r="D2101" s="56"/>
      <c r="E2101" s="56"/>
      <c r="F2101" s="56"/>
    </row>
    <row r="2102" spans="1:6" ht="14.25">
      <c r="A2102" s="56"/>
      <c r="B2102" s="56"/>
      <c r="C2102" s="56"/>
      <c r="D2102" s="56"/>
      <c r="E2102" s="56"/>
      <c r="F2102" s="56"/>
    </row>
    <row r="2103" spans="1:6" ht="14.25">
      <c r="A2103" s="56"/>
      <c r="B2103" s="56"/>
      <c r="C2103" s="56"/>
      <c r="D2103" s="56"/>
      <c r="E2103" s="56"/>
      <c r="F2103" s="56"/>
    </row>
    <row r="2104" spans="1:6" ht="14.25">
      <c r="A2104" s="56"/>
      <c r="B2104" s="56"/>
      <c r="C2104" s="56"/>
      <c r="D2104" s="56"/>
      <c r="E2104" s="56"/>
      <c r="F2104" s="56"/>
    </row>
    <row r="2105" spans="1:6" ht="14.25">
      <c r="A2105" s="56"/>
      <c r="B2105" s="56"/>
      <c r="C2105" s="56"/>
      <c r="D2105" s="56"/>
      <c r="E2105" s="56"/>
      <c r="F2105" s="56"/>
    </row>
    <row r="2106" spans="1:6" ht="14.25">
      <c r="A2106" s="56"/>
      <c r="B2106" s="56"/>
      <c r="C2106" s="56"/>
      <c r="D2106" s="56"/>
      <c r="E2106" s="56"/>
      <c r="F2106" s="56"/>
    </row>
    <row r="2107" spans="1:6" ht="14.25">
      <c r="A2107" s="56"/>
      <c r="B2107" s="56"/>
      <c r="C2107" s="56"/>
      <c r="D2107" s="56"/>
      <c r="E2107" s="56"/>
      <c r="F2107" s="56"/>
    </row>
    <row r="2108" spans="1:6" ht="14.25">
      <c r="A2108" s="56"/>
      <c r="B2108" s="56"/>
      <c r="C2108" s="56"/>
      <c r="D2108" s="56"/>
      <c r="E2108" s="56"/>
      <c r="F2108" s="56"/>
    </row>
    <row r="2109" spans="1:6" ht="14.25">
      <c r="A2109" s="56"/>
      <c r="B2109" s="56"/>
      <c r="C2109" s="56"/>
      <c r="D2109" s="56"/>
      <c r="E2109" s="56"/>
      <c r="F2109" s="56"/>
    </row>
    <row r="2110" spans="1:6" ht="14.25">
      <c r="A2110" s="56"/>
      <c r="B2110" s="56"/>
      <c r="C2110" s="56"/>
      <c r="D2110" s="56"/>
      <c r="E2110" s="56"/>
      <c r="F2110" s="56"/>
    </row>
    <row r="2111" spans="1:6" ht="14.25">
      <c r="A2111" s="56"/>
      <c r="B2111" s="56"/>
      <c r="C2111" s="56"/>
      <c r="D2111" s="56"/>
      <c r="E2111" s="56"/>
      <c r="F2111" s="56"/>
    </row>
    <row r="2112" spans="1:6" ht="14.25">
      <c r="A2112" s="56"/>
      <c r="B2112" s="56"/>
      <c r="C2112" s="56"/>
      <c r="D2112" s="56"/>
      <c r="E2112" s="56"/>
      <c r="F2112" s="56"/>
    </row>
    <row r="2113" spans="1:6" ht="14.25">
      <c r="A2113" s="56"/>
      <c r="B2113" s="56"/>
      <c r="C2113" s="56"/>
      <c r="D2113" s="56"/>
      <c r="E2113" s="56"/>
      <c r="F2113" s="56"/>
    </row>
    <row r="2114" spans="1:6" ht="14.25">
      <c r="A2114" s="56"/>
      <c r="B2114" s="56"/>
      <c r="C2114" s="56"/>
      <c r="D2114" s="56"/>
      <c r="E2114" s="56"/>
      <c r="F2114" s="56"/>
    </row>
    <row r="2115" spans="1:6" ht="14.25">
      <c r="A2115" s="56"/>
      <c r="B2115" s="56"/>
      <c r="C2115" s="56"/>
      <c r="D2115" s="56"/>
      <c r="E2115" s="56"/>
      <c r="F2115" s="56"/>
    </row>
    <row r="2116" spans="1:6" ht="14.25">
      <c r="A2116" s="56"/>
      <c r="B2116" s="56"/>
      <c r="C2116" s="56"/>
      <c r="D2116" s="56"/>
      <c r="E2116" s="56"/>
      <c r="F2116" s="56"/>
    </row>
    <row r="2117" spans="1:6" ht="14.25">
      <c r="A2117" s="56"/>
      <c r="B2117" s="56"/>
      <c r="C2117" s="56"/>
      <c r="D2117" s="56"/>
      <c r="E2117" s="56"/>
      <c r="F2117" s="56"/>
    </row>
    <row r="2118" spans="1:6" ht="14.25">
      <c r="A2118" s="56"/>
      <c r="B2118" s="56"/>
      <c r="C2118" s="56"/>
      <c r="D2118" s="56"/>
      <c r="E2118" s="56"/>
      <c r="F2118" s="56"/>
    </row>
    <row r="2119" spans="1:6" ht="14.25">
      <c r="A2119" s="56"/>
      <c r="B2119" s="56"/>
      <c r="C2119" s="56"/>
      <c r="D2119" s="56"/>
      <c r="E2119" s="56"/>
      <c r="F2119" s="56"/>
    </row>
    <row r="2120" spans="1:6" ht="14.25">
      <c r="A2120" s="56"/>
      <c r="B2120" s="56"/>
      <c r="C2120" s="56"/>
      <c r="D2120" s="56"/>
      <c r="E2120" s="56"/>
      <c r="F2120" s="56"/>
    </row>
    <row r="2121" spans="1:6" ht="14.25">
      <c r="A2121" s="56"/>
      <c r="B2121" s="56"/>
      <c r="C2121" s="56"/>
      <c r="D2121" s="56"/>
      <c r="E2121" s="56"/>
      <c r="F2121" s="56"/>
    </row>
    <row r="2122" spans="1:6" ht="14.25">
      <c r="A2122" s="56"/>
      <c r="B2122" s="56"/>
      <c r="C2122" s="56"/>
      <c r="D2122" s="56"/>
      <c r="E2122" s="56"/>
      <c r="F2122" s="56"/>
    </row>
    <row r="2123" spans="1:6" ht="14.25">
      <c r="A2123" s="56"/>
      <c r="B2123" s="56"/>
      <c r="C2123" s="56"/>
      <c r="D2123" s="56"/>
      <c r="E2123" s="56"/>
      <c r="F2123" s="56"/>
    </row>
    <row r="2124" spans="1:6" ht="14.25">
      <c r="A2124" s="56"/>
      <c r="B2124" s="56"/>
      <c r="C2124" s="56"/>
      <c r="D2124" s="56"/>
      <c r="E2124" s="56"/>
      <c r="F2124" s="56"/>
    </row>
    <row r="2125" spans="1:6" ht="14.25">
      <c r="A2125" s="56"/>
      <c r="B2125" s="56"/>
      <c r="C2125" s="56"/>
      <c r="D2125" s="56"/>
      <c r="E2125" s="56"/>
      <c r="F2125" s="56"/>
    </row>
    <row r="2126" spans="1:6" ht="14.25">
      <c r="A2126" s="56"/>
      <c r="B2126" s="56"/>
      <c r="C2126" s="56"/>
      <c r="D2126" s="56"/>
      <c r="E2126" s="56"/>
      <c r="F2126" s="56"/>
    </row>
    <row r="2127" spans="1:6" ht="14.25">
      <c r="A2127" s="56"/>
      <c r="B2127" s="56"/>
      <c r="C2127" s="56"/>
      <c r="D2127" s="56"/>
      <c r="E2127" s="56"/>
      <c r="F2127" s="56"/>
    </row>
    <row r="2128" spans="1:6" ht="14.25">
      <c r="A2128" s="56"/>
      <c r="B2128" s="56"/>
      <c r="C2128" s="56"/>
      <c r="D2128" s="56"/>
      <c r="E2128" s="56"/>
      <c r="F2128" s="56"/>
    </row>
    <row r="2129" spans="1:6" ht="14.25">
      <c r="A2129" s="56"/>
      <c r="B2129" s="56"/>
      <c r="C2129" s="56"/>
      <c r="D2129" s="56"/>
      <c r="E2129" s="56"/>
      <c r="F2129" s="56"/>
    </row>
    <row r="2130" spans="1:6" ht="14.25">
      <c r="A2130" s="56"/>
      <c r="B2130" s="56"/>
      <c r="C2130" s="56"/>
      <c r="D2130" s="56"/>
      <c r="E2130" s="56"/>
      <c r="F2130" s="56"/>
    </row>
    <row r="2131" spans="1:6" ht="14.25">
      <c r="A2131" s="56"/>
      <c r="B2131" s="56"/>
      <c r="C2131" s="56"/>
      <c r="D2131" s="56"/>
      <c r="E2131" s="56"/>
      <c r="F2131" s="56"/>
    </row>
    <row r="2132" spans="1:6" ht="14.25">
      <c r="A2132" s="56"/>
      <c r="B2132" s="56"/>
      <c r="C2132" s="56"/>
      <c r="D2132" s="56"/>
      <c r="E2132" s="56"/>
      <c r="F2132" s="56"/>
    </row>
    <row r="2133" spans="1:6" ht="14.25">
      <c r="A2133" s="56"/>
      <c r="B2133" s="56"/>
      <c r="C2133" s="56"/>
      <c r="D2133" s="56"/>
      <c r="E2133" s="56"/>
      <c r="F2133" s="56"/>
    </row>
    <row r="2134" spans="1:6" ht="14.25">
      <c r="A2134" s="56"/>
      <c r="B2134" s="56"/>
      <c r="C2134" s="56"/>
      <c r="D2134" s="56"/>
      <c r="E2134" s="56"/>
      <c r="F2134" s="56"/>
    </row>
    <row r="2135" spans="1:6" ht="14.25">
      <c r="A2135" s="56"/>
      <c r="B2135" s="56"/>
      <c r="C2135" s="56"/>
      <c r="D2135" s="56"/>
      <c r="E2135" s="56"/>
      <c r="F2135" s="56"/>
    </row>
    <row r="2136" spans="1:6" ht="14.25">
      <c r="A2136" s="56"/>
      <c r="B2136" s="56"/>
      <c r="C2136" s="56"/>
      <c r="D2136" s="56"/>
      <c r="E2136" s="56"/>
      <c r="F2136" s="56"/>
    </row>
    <row r="2137" spans="1:6" ht="14.25">
      <c r="A2137" s="56"/>
      <c r="B2137" s="56"/>
      <c r="C2137" s="56"/>
      <c r="D2137" s="56"/>
      <c r="E2137" s="56"/>
      <c r="F2137" s="56"/>
    </row>
    <row r="2138" spans="1:6" ht="14.25">
      <c r="A2138" s="56"/>
      <c r="B2138" s="56"/>
      <c r="C2138" s="56"/>
      <c r="D2138" s="56"/>
      <c r="E2138" s="56"/>
      <c r="F2138" s="56"/>
    </row>
    <row r="2139" spans="1:6" ht="14.25">
      <c r="A2139" s="56"/>
      <c r="B2139" s="56"/>
      <c r="C2139" s="56"/>
      <c r="D2139" s="56"/>
      <c r="E2139" s="56"/>
      <c r="F2139" s="56"/>
    </row>
    <row r="2140" spans="1:6" ht="14.25">
      <c r="A2140" s="56"/>
      <c r="B2140" s="56"/>
      <c r="C2140" s="56"/>
      <c r="D2140" s="56"/>
      <c r="E2140" s="56"/>
      <c r="F2140" s="56"/>
    </row>
    <row r="2141" spans="1:6" ht="14.25">
      <c r="A2141" s="56"/>
      <c r="B2141" s="56"/>
      <c r="C2141" s="56"/>
      <c r="D2141" s="56"/>
      <c r="E2141" s="56"/>
      <c r="F2141" s="56"/>
    </row>
    <row r="2142" spans="1:6" ht="14.25">
      <c r="A2142" s="56"/>
      <c r="B2142" s="56"/>
      <c r="C2142" s="56"/>
      <c r="D2142" s="56"/>
      <c r="E2142" s="56"/>
      <c r="F2142" s="56"/>
    </row>
    <row r="2143" spans="1:6" ht="14.25">
      <c r="A2143" s="56"/>
      <c r="B2143" s="56"/>
      <c r="C2143" s="56"/>
      <c r="D2143" s="56"/>
      <c r="E2143" s="56"/>
      <c r="F2143" s="56"/>
    </row>
    <row r="2144" spans="1:6" ht="14.25">
      <c r="A2144" s="56"/>
      <c r="B2144" s="56"/>
      <c r="C2144" s="56"/>
      <c r="D2144" s="56"/>
      <c r="E2144" s="56"/>
      <c r="F2144" s="56"/>
    </row>
    <row r="2145" spans="1:6" ht="14.25">
      <c r="A2145" s="56"/>
      <c r="B2145" s="56"/>
      <c r="C2145" s="56"/>
      <c r="D2145" s="56"/>
      <c r="E2145" s="56"/>
      <c r="F2145" s="56"/>
    </row>
    <row r="2146" spans="1:6" ht="14.25">
      <c r="A2146" s="56"/>
      <c r="B2146" s="56"/>
      <c r="C2146" s="56"/>
      <c r="D2146" s="56"/>
      <c r="E2146" s="56"/>
      <c r="F2146" s="56"/>
    </row>
    <row r="2147" spans="1:6" ht="14.25">
      <c r="A2147" s="56"/>
      <c r="B2147" s="56"/>
      <c r="C2147" s="56"/>
      <c r="D2147" s="56"/>
      <c r="E2147" s="56"/>
      <c r="F2147" s="56"/>
    </row>
    <row r="2148" spans="1:6" ht="14.25">
      <c r="A2148" s="56"/>
      <c r="B2148" s="56"/>
      <c r="C2148" s="56"/>
      <c r="D2148" s="56"/>
      <c r="E2148" s="56"/>
      <c r="F2148" s="56"/>
    </row>
    <row r="2149" spans="1:6" ht="14.25">
      <c r="A2149" s="56"/>
      <c r="B2149" s="56"/>
      <c r="C2149" s="56"/>
      <c r="D2149" s="56"/>
      <c r="E2149" s="56"/>
      <c r="F2149" s="56"/>
    </row>
    <row r="2150" spans="1:6" ht="14.25">
      <c r="A2150" s="56"/>
      <c r="B2150" s="56"/>
      <c r="C2150" s="56"/>
      <c r="D2150" s="56"/>
      <c r="E2150" s="56"/>
      <c r="F2150" s="56"/>
    </row>
    <row r="2151" spans="1:6" ht="14.25">
      <c r="A2151" s="56"/>
      <c r="B2151" s="56"/>
      <c r="C2151" s="56"/>
      <c r="D2151" s="56"/>
      <c r="E2151" s="56"/>
      <c r="F2151" s="56"/>
    </row>
    <row r="2152" spans="1:6" ht="14.25">
      <c r="A2152" s="56"/>
      <c r="B2152" s="56"/>
      <c r="C2152" s="56"/>
      <c r="D2152" s="56"/>
      <c r="E2152" s="56"/>
      <c r="F2152" s="56"/>
    </row>
    <row r="2153" spans="1:6" ht="14.25">
      <c r="A2153" s="56"/>
      <c r="B2153" s="56"/>
      <c r="C2153" s="56"/>
      <c r="D2153" s="56"/>
      <c r="E2153" s="56"/>
      <c r="F2153" s="56"/>
    </row>
    <row r="2154" spans="1:6" ht="14.25">
      <c r="A2154" s="56"/>
      <c r="B2154" s="56"/>
      <c r="C2154" s="56"/>
      <c r="D2154" s="56"/>
      <c r="E2154" s="56"/>
      <c r="F2154" s="56"/>
    </row>
    <row r="2155" spans="1:6" ht="14.25">
      <c r="A2155" s="56"/>
      <c r="B2155" s="56"/>
      <c r="C2155" s="56"/>
      <c r="D2155" s="56"/>
      <c r="E2155" s="56"/>
      <c r="F2155" s="56"/>
    </row>
    <row r="2156" spans="1:6" ht="14.25">
      <c r="A2156" s="56"/>
      <c r="B2156" s="56"/>
      <c r="C2156" s="56"/>
      <c r="D2156" s="56"/>
      <c r="E2156" s="56"/>
      <c r="F2156" s="56"/>
    </row>
    <row r="2157" spans="1:6" ht="14.25">
      <c r="A2157" s="56"/>
      <c r="B2157" s="56"/>
      <c r="C2157" s="56"/>
      <c r="D2157" s="56"/>
      <c r="E2157" s="56"/>
      <c r="F2157" s="56"/>
    </row>
    <row r="2158" spans="1:6" ht="14.25">
      <c r="A2158" s="56"/>
      <c r="B2158" s="56"/>
      <c r="C2158" s="56"/>
      <c r="D2158" s="56"/>
      <c r="E2158" s="56"/>
      <c r="F2158" s="56"/>
    </row>
    <row r="2159" spans="1:6" ht="14.25">
      <c r="A2159" s="56"/>
      <c r="B2159" s="56"/>
      <c r="C2159" s="56"/>
      <c r="D2159" s="56"/>
      <c r="E2159" s="56"/>
      <c r="F2159" s="56"/>
    </row>
    <row r="2160" spans="1:6" ht="14.25">
      <c r="A2160" s="56"/>
      <c r="B2160" s="56"/>
      <c r="C2160" s="56"/>
      <c r="D2160" s="56"/>
      <c r="E2160" s="56"/>
      <c r="F2160" s="56"/>
    </row>
    <row r="2161" spans="1:6" ht="14.25">
      <c r="A2161" s="56"/>
      <c r="B2161" s="56"/>
      <c r="C2161" s="56"/>
      <c r="D2161" s="56"/>
      <c r="E2161" s="56"/>
      <c r="F2161" s="56"/>
    </row>
    <row r="2162" spans="1:6" ht="14.25">
      <c r="A2162" s="56"/>
      <c r="B2162" s="56"/>
      <c r="C2162" s="56"/>
      <c r="D2162" s="56"/>
      <c r="E2162" s="56"/>
      <c r="F2162" s="56"/>
    </row>
    <row r="2163" spans="1:6" ht="14.25">
      <c r="A2163" s="56"/>
      <c r="B2163" s="56"/>
      <c r="C2163" s="56"/>
      <c r="D2163" s="56"/>
      <c r="E2163" s="56"/>
      <c r="F2163" s="56"/>
    </row>
    <row r="2164" spans="1:6" ht="14.25">
      <c r="A2164" s="56"/>
      <c r="B2164" s="56"/>
      <c r="C2164" s="56"/>
      <c r="D2164" s="56"/>
      <c r="E2164" s="56"/>
      <c r="F2164" s="56"/>
    </row>
    <row r="2165" spans="1:6" ht="14.25">
      <c r="A2165" s="56"/>
      <c r="B2165" s="56"/>
      <c r="C2165" s="56"/>
      <c r="D2165" s="56"/>
      <c r="E2165" s="56"/>
      <c r="F2165" s="56"/>
    </row>
    <row r="2166" spans="1:6" ht="14.25">
      <c r="A2166" s="56"/>
      <c r="B2166" s="56"/>
      <c r="C2166" s="56"/>
      <c r="D2166" s="56"/>
      <c r="E2166" s="56"/>
      <c r="F2166" s="56"/>
    </row>
    <row r="2167" spans="1:6" ht="14.25">
      <c r="A2167" s="56"/>
      <c r="B2167" s="56"/>
      <c r="C2167" s="56"/>
      <c r="D2167" s="56"/>
      <c r="E2167" s="56"/>
      <c r="F2167" s="56"/>
    </row>
    <row r="2168" spans="1:6" ht="14.25">
      <c r="A2168" s="56"/>
      <c r="B2168" s="56"/>
      <c r="C2168" s="56"/>
      <c r="D2168" s="56"/>
      <c r="E2168" s="56"/>
      <c r="F2168" s="56"/>
    </row>
    <row r="2169" spans="1:6" ht="14.25">
      <c r="A2169" s="56"/>
      <c r="B2169" s="56"/>
      <c r="C2169" s="56"/>
      <c r="D2169" s="56"/>
      <c r="E2169" s="56"/>
      <c r="F2169" s="56"/>
    </row>
    <row r="2170" spans="1:6" ht="14.25">
      <c r="A2170" s="56"/>
      <c r="B2170" s="56"/>
      <c r="C2170" s="56"/>
      <c r="D2170" s="56"/>
      <c r="E2170" s="56"/>
      <c r="F2170" s="56"/>
    </row>
    <row r="2171" spans="1:6" ht="14.25">
      <c r="A2171" s="56"/>
      <c r="B2171" s="56"/>
      <c r="C2171" s="56"/>
      <c r="D2171" s="56"/>
      <c r="E2171" s="56"/>
      <c r="F2171" s="56"/>
    </row>
    <row r="2172" spans="1:6" ht="14.25">
      <c r="A2172" s="56"/>
      <c r="B2172" s="56"/>
      <c r="C2172" s="56"/>
      <c r="D2172" s="56"/>
      <c r="E2172" s="56"/>
      <c r="F2172" s="56"/>
    </row>
    <row r="2173" spans="1:6" ht="14.25">
      <c r="A2173" s="56"/>
      <c r="B2173" s="56"/>
      <c r="C2173" s="56"/>
      <c r="D2173" s="56"/>
      <c r="E2173" s="56"/>
      <c r="F2173" s="56"/>
    </row>
    <row r="2174" spans="1:6" ht="14.25">
      <c r="A2174" s="56"/>
      <c r="B2174" s="56"/>
      <c r="C2174" s="56"/>
      <c r="D2174" s="56"/>
      <c r="E2174" s="56"/>
      <c r="F2174" s="56"/>
    </row>
    <row r="2175" spans="1:6" ht="14.25">
      <c r="A2175" s="56"/>
      <c r="B2175" s="56"/>
      <c r="C2175" s="56"/>
      <c r="D2175" s="56"/>
      <c r="E2175" s="56"/>
      <c r="F2175" s="56"/>
    </row>
    <row r="2176" spans="1:6" ht="14.25">
      <c r="A2176" s="56"/>
      <c r="B2176" s="56"/>
      <c r="C2176" s="56"/>
      <c r="D2176" s="56"/>
      <c r="E2176" s="56"/>
      <c r="F2176" s="56"/>
    </row>
    <row r="2177" spans="1:6" ht="14.25">
      <c r="A2177" s="56"/>
      <c r="B2177" s="56"/>
      <c r="C2177" s="56"/>
      <c r="D2177" s="56"/>
      <c r="E2177" s="56"/>
      <c r="F2177" s="56"/>
    </row>
    <row r="2178" spans="1:6" ht="14.25">
      <c r="A2178" s="56"/>
      <c r="B2178" s="56"/>
      <c r="C2178" s="56"/>
      <c r="D2178" s="56"/>
      <c r="E2178" s="56"/>
      <c r="F2178" s="56"/>
    </row>
    <row r="2179" spans="1:6" ht="14.25">
      <c r="A2179" s="56"/>
      <c r="B2179" s="56"/>
      <c r="C2179" s="56"/>
      <c r="D2179" s="56"/>
      <c r="E2179" s="56"/>
      <c r="F2179" s="56"/>
    </row>
    <row r="2180" spans="1:6" ht="14.25">
      <c r="A2180" s="56"/>
      <c r="B2180" s="56"/>
      <c r="C2180" s="56"/>
      <c r="D2180" s="56"/>
      <c r="E2180" s="56"/>
      <c r="F2180" s="56"/>
    </row>
    <row r="2181" spans="1:6" ht="14.25">
      <c r="A2181" s="56"/>
      <c r="B2181" s="56"/>
      <c r="C2181" s="56"/>
      <c r="D2181" s="56"/>
      <c r="E2181" s="56"/>
      <c r="F2181" s="56"/>
    </row>
    <row r="2182" spans="1:6" ht="14.25">
      <c r="A2182" s="56"/>
      <c r="B2182" s="56"/>
      <c r="C2182" s="56"/>
      <c r="D2182" s="56"/>
      <c r="E2182" s="56"/>
      <c r="F2182" s="56"/>
    </row>
    <row r="2183" spans="1:6" ht="14.25">
      <c r="A2183" s="56"/>
      <c r="B2183" s="56"/>
      <c r="C2183" s="56"/>
      <c r="D2183" s="56"/>
      <c r="E2183" s="56"/>
      <c r="F2183" s="56"/>
    </row>
    <row r="2184" spans="1:6" ht="14.25">
      <c r="A2184" s="56"/>
      <c r="B2184" s="56"/>
      <c r="C2184" s="56"/>
      <c r="D2184" s="56"/>
      <c r="E2184" s="56"/>
      <c r="F2184" s="56"/>
    </row>
    <row r="2185" spans="1:6" ht="14.25">
      <c r="A2185" s="56"/>
      <c r="B2185" s="56"/>
      <c r="C2185" s="56"/>
      <c r="D2185" s="56"/>
      <c r="E2185" s="56"/>
      <c r="F2185" s="56"/>
    </row>
    <row r="2186" spans="1:6" ht="14.25">
      <c r="A2186" s="56"/>
      <c r="B2186" s="56"/>
      <c r="C2186" s="56"/>
      <c r="D2186" s="56"/>
      <c r="E2186" s="56"/>
      <c r="F2186" s="56"/>
    </row>
    <row r="2187" spans="1:6" ht="14.25">
      <c r="A2187" s="56"/>
      <c r="B2187" s="56"/>
      <c r="C2187" s="56"/>
      <c r="D2187" s="56"/>
      <c r="E2187" s="56"/>
      <c r="F2187" s="56"/>
    </row>
    <row r="2188" spans="1:6" ht="14.25">
      <c r="A2188" s="56"/>
      <c r="B2188" s="56"/>
      <c r="C2188" s="56"/>
      <c r="D2188" s="56"/>
      <c r="E2188" s="56"/>
      <c r="F2188" s="56"/>
    </row>
    <row r="2189" spans="1:6" ht="14.25">
      <c r="A2189" s="56"/>
      <c r="B2189" s="56"/>
      <c r="C2189" s="56"/>
      <c r="D2189" s="56"/>
      <c r="E2189" s="56"/>
      <c r="F2189" s="56"/>
    </row>
    <row r="2190" spans="1:6" ht="14.25">
      <c r="A2190" s="56"/>
      <c r="B2190" s="56"/>
      <c r="C2190" s="56"/>
      <c r="D2190" s="56"/>
      <c r="E2190" s="56"/>
      <c r="F2190" s="56"/>
    </row>
    <row r="2191" spans="1:6" ht="14.25">
      <c r="A2191" s="56"/>
      <c r="B2191" s="56"/>
      <c r="C2191" s="56"/>
      <c r="D2191" s="56"/>
      <c r="E2191" s="56"/>
      <c r="F2191" s="56"/>
    </row>
    <row r="2192" spans="1:6" ht="14.25">
      <c r="A2192" s="56"/>
      <c r="B2192" s="56"/>
      <c r="C2192" s="56"/>
      <c r="D2192" s="56"/>
      <c r="E2192" s="56"/>
      <c r="F2192" s="56"/>
    </row>
    <row r="2193" spans="1:6" ht="14.25">
      <c r="A2193" s="56"/>
      <c r="B2193" s="56"/>
      <c r="C2193" s="56"/>
      <c r="D2193" s="56"/>
      <c r="E2193" s="56"/>
      <c r="F2193" s="56"/>
    </row>
    <row r="2194" spans="1:6" ht="14.25">
      <c r="A2194" s="56"/>
      <c r="B2194" s="56"/>
      <c r="C2194" s="56"/>
      <c r="D2194" s="56"/>
      <c r="E2194" s="56"/>
      <c r="F2194" s="56"/>
    </row>
    <row r="2195" spans="1:6" ht="14.25">
      <c r="A2195" s="56"/>
      <c r="B2195" s="56"/>
      <c r="C2195" s="56"/>
      <c r="D2195" s="56"/>
      <c r="E2195" s="56"/>
      <c r="F2195" s="56"/>
    </row>
    <row r="2196" spans="1:6" ht="14.25">
      <c r="A2196" s="56"/>
      <c r="B2196" s="56"/>
      <c r="C2196" s="56"/>
      <c r="D2196" s="56"/>
      <c r="E2196" s="56"/>
      <c r="F2196" s="56"/>
    </row>
    <row r="2197" spans="1:6" ht="14.25">
      <c r="A2197" s="56"/>
      <c r="B2197" s="56"/>
      <c r="C2197" s="56"/>
      <c r="D2197" s="56"/>
      <c r="E2197" s="56"/>
      <c r="F2197" s="56"/>
    </row>
    <row r="2198" spans="1:6" ht="14.25">
      <c r="A2198" s="56"/>
      <c r="B2198" s="56"/>
      <c r="C2198" s="56"/>
      <c r="D2198" s="56"/>
      <c r="E2198" s="56"/>
      <c r="F2198" s="56"/>
    </row>
    <row r="2199" spans="1:6" ht="14.25">
      <c r="A2199" s="56"/>
      <c r="B2199" s="56"/>
      <c r="C2199" s="56"/>
      <c r="D2199" s="56"/>
      <c r="E2199" s="56"/>
      <c r="F2199" s="56"/>
    </row>
    <row r="2200" spans="1:6" ht="14.25">
      <c r="A2200" s="56"/>
      <c r="B2200" s="56"/>
      <c r="C2200" s="56"/>
      <c r="D2200" s="56"/>
      <c r="E2200" s="56"/>
      <c r="F2200" s="56"/>
    </row>
    <row r="2201" spans="1:6" ht="14.25">
      <c r="A2201" s="56"/>
      <c r="B2201" s="56"/>
      <c r="C2201" s="56"/>
      <c r="D2201" s="56"/>
      <c r="E2201" s="56"/>
      <c r="F2201" s="56"/>
    </row>
    <row r="2202" spans="1:6" ht="14.25">
      <c r="A2202" s="56"/>
      <c r="B2202" s="56"/>
      <c r="C2202" s="56"/>
      <c r="D2202" s="56"/>
      <c r="E2202" s="56"/>
      <c r="F2202" s="56"/>
    </row>
    <row r="2203" spans="1:6" ht="14.25">
      <c r="A2203" s="56"/>
      <c r="B2203" s="56"/>
      <c r="C2203" s="56"/>
      <c r="D2203" s="56"/>
      <c r="E2203" s="56"/>
      <c r="F2203" s="56"/>
    </row>
    <row r="2204" spans="1:6" ht="14.25">
      <c r="A2204" s="56"/>
      <c r="B2204" s="56"/>
      <c r="C2204" s="56"/>
      <c r="D2204" s="56"/>
      <c r="E2204" s="56"/>
      <c r="F2204" s="56"/>
    </row>
    <row r="2205" spans="1:6" ht="14.25">
      <c r="A2205" s="56"/>
      <c r="B2205" s="56"/>
      <c r="C2205" s="56"/>
      <c r="D2205" s="56"/>
      <c r="E2205" s="56"/>
      <c r="F2205" s="56"/>
    </row>
    <row r="2206" spans="1:6" ht="14.25">
      <c r="A2206" s="56"/>
      <c r="B2206" s="56"/>
      <c r="C2206" s="56"/>
      <c r="D2206" s="56"/>
      <c r="E2206" s="56"/>
      <c r="F2206" s="56"/>
    </row>
    <row r="2207" spans="1:6" ht="14.25">
      <c r="A2207" s="56"/>
      <c r="B2207" s="56"/>
      <c r="C2207" s="56"/>
      <c r="D2207" s="56"/>
      <c r="E2207" s="56"/>
      <c r="F2207" s="56"/>
    </row>
    <row r="2208" spans="1:6" ht="14.25">
      <c r="A2208" s="56"/>
      <c r="B2208" s="56"/>
      <c r="C2208" s="56"/>
      <c r="D2208" s="56"/>
      <c r="E2208" s="56"/>
      <c r="F2208" s="56"/>
    </row>
    <row r="2209" spans="1:6" ht="14.25">
      <c r="A2209" s="56"/>
      <c r="B2209" s="56"/>
      <c r="C2209" s="56"/>
      <c r="D2209" s="56"/>
      <c r="E2209" s="56"/>
      <c r="F2209" s="56"/>
    </row>
    <row r="2210" spans="1:6" ht="14.25">
      <c r="A2210" s="56"/>
      <c r="B2210" s="56"/>
      <c r="C2210" s="56"/>
      <c r="D2210" s="56"/>
      <c r="E2210" s="56"/>
      <c r="F2210" s="56"/>
    </row>
    <row r="2211" spans="1:6" ht="14.25">
      <c r="A2211" s="56"/>
      <c r="B2211" s="56"/>
      <c r="C2211" s="56"/>
      <c r="D2211" s="56"/>
      <c r="E2211" s="56"/>
      <c r="F2211" s="56"/>
    </row>
    <row r="2212" spans="1:6" ht="14.25">
      <c r="A2212" s="56"/>
      <c r="B2212" s="56"/>
      <c r="C2212" s="56"/>
      <c r="D2212" s="56"/>
      <c r="E2212" s="56"/>
      <c r="F2212" s="56"/>
    </row>
    <row r="2213" spans="1:6" ht="14.25">
      <c r="A2213" s="56"/>
      <c r="B2213" s="56"/>
      <c r="C2213" s="56"/>
      <c r="D2213" s="56"/>
      <c r="E2213" s="56"/>
      <c r="F2213" s="56"/>
    </row>
    <row r="2214" spans="1:6" ht="14.25">
      <c r="A2214" s="56"/>
      <c r="B2214" s="56"/>
      <c r="C2214" s="56"/>
      <c r="D2214" s="56"/>
      <c r="E2214" s="56"/>
      <c r="F2214" s="56"/>
    </row>
    <row r="2215" spans="1:6" ht="14.25">
      <c r="A2215" s="56"/>
      <c r="B2215" s="56"/>
      <c r="C2215" s="56"/>
      <c r="D2215" s="56"/>
      <c r="E2215" s="56"/>
      <c r="F2215" s="56"/>
    </row>
    <row r="2216" spans="1:6" ht="14.25">
      <c r="A2216" s="56"/>
      <c r="B2216" s="56"/>
      <c r="C2216" s="56"/>
      <c r="D2216" s="56"/>
      <c r="E2216" s="56"/>
      <c r="F2216" s="56"/>
    </row>
    <row r="2217" spans="1:6" ht="14.25">
      <c r="A2217" s="56"/>
      <c r="B2217" s="56"/>
      <c r="C2217" s="56"/>
      <c r="D2217" s="56"/>
      <c r="E2217" s="56"/>
      <c r="F2217" s="56"/>
    </row>
    <row r="2218" spans="1:6" ht="14.25">
      <c r="A2218" s="56"/>
      <c r="B2218" s="56"/>
      <c r="C2218" s="56"/>
      <c r="D2218" s="56"/>
      <c r="E2218" s="56"/>
      <c r="F2218" s="56"/>
    </row>
    <row r="2219" spans="1:6" ht="14.25">
      <c r="A2219" s="56"/>
      <c r="B2219" s="56"/>
      <c r="C2219" s="56"/>
      <c r="D2219" s="56"/>
      <c r="E2219" s="56"/>
      <c r="F2219" s="56"/>
    </row>
    <row r="2220" spans="1:6" ht="14.25">
      <c r="A2220" s="56"/>
      <c r="B2220" s="56"/>
      <c r="C2220" s="56"/>
      <c r="D2220" s="56"/>
      <c r="E2220" s="56"/>
      <c r="F2220" s="56"/>
    </row>
    <row r="2221" spans="1:6" ht="14.25">
      <c r="A2221" s="56"/>
      <c r="B2221" s="56"/>
      <c r="C2221" s="56"/>
      <c r="D2221" s="56"/>
      <c r="E2221" s="56"/>
      <c r="F2221" s="56"/>
    </row>
    <row r="2222" spans="1:6" ht="14.25">
      <c r="A2222" s="56"/>
      <c r="B2222" s="56"/>
      <c r="C2222" s="56"/>
      <c r="D2222" s="56"/>
      <c r="E2222" s="56"/>
      <c r="F2222" s="56"/>
    </row>
    <row r="2223" spans="1:6" ht="14.25">
      <c r="A2223" s="56"/>
      <c r="B2223" s="56"/>
      <c r="C2223" s="56"/>
      <c r="D2223" s="56"/>
      <c r="E2223" s="56"/>
      <c r="F2223" s="56"/>
    </row>
    <row r="2224" spans="1:6" ht="14.25">
      <c r="A2224" s="56"/>
      <c r="B2224" s="56"/>
      <c r="C2224" s="56"/>
      <c r="D2224" s="56"/>
      <c r="E2224" s="56"/>
      <c r="F2224" s="56"/>
    </row>
    <row r="2225" spans="1:6" ht="14.25">
      <c r="A2225" s="56"/>
      <c r="B2225" s="56"/>
      <c r="C2225" s="56"/>
      <c r="D2225" s="56"/>
      <c r="E2225" s="56"/>
      <c r="F2225" s="56"/>
    </row>
    <row r="2226" spans="1:6" ht="14.25">
      <c r="A2226" s="56"/>
      <c r="B2226" s="56"/>
      <c r="C2226" s="56"/>
      <c r="D2226" s="56"/>
      <c r="E2226" s="56"/>
      <c r="F2226" s="56"/>
    </row>
    <row r="2227" spans="1:6" ht="14.25">
      <c r="A2227" s="56"/>
      <c r="B2227" s="56"/>
      <c r="C2227" s="56"/>
      <c r="D2227" s="56"/>
      <c r="E2227" s="56"/>
      <c r="F2227" s="56"/>
    </row>
    <row r="2228" spans="1:6" ht="14.25">
      <c r="A2228" s="56"/>
      <c r="B2228" s="56"/>
      <c r="C2228" s="56"/>
      <c r="D2228" s="56"/>
      <c r="E2228" s="56"/>
      <c r="F2228" s="56"/>
    </row>
    <row r="2229" spans="1:6" ht="14.25">
      <c r="A2229" s="56"/>
      <c r="B2229" s="56"/>
      <c r="C2229" s="56"/>
      <c r="D2229" s="56"/>
      <c r="E2229" s="56"/>
      <c r="F2229" s="56"/>
    </row>
    <row r="2230" spans="1:6" ht="14.25">
      <c r="A2230" s="56"/>
      <c r="B2230" s="56"/>
      <c r="C2230" s="56"/>
      <c r="D2230" s="56"/>
      <c r="E2230" s="56"/>
      <c r="F2230" s="56"/>
    </row>
    <row r="2231" spans="1:6" ht="14.25">
      <c r="A2231" s="56"/>
      <c r="B2231" s="56"/>
      <c r="C2231" s="56"/>
      <c r="D2231" s="56"/>
      <c r="E2231" s="56"/>
      <c r="F2231" s="56"/>
    </row>
    <row r="2232" spans="1:6" ht="14.25">
      <c r="A2232" s="56"/>
      <c r="B2232" s="56"/>
      <c r="C2232" s="56"/>
      <c r="D2232" s="56"/>
      <c r="E2232" s="56"/>
      <c r="F2232" s="56"/>
    </row>
    <row r="2233" spans="1:6" ht="14.25">
      <c r="A2233" s="56"/>
      <c r="B2233" s="56"/>
      <c r="C2233" s="56"/>
      <c r="D2233" s="56"/>
      <c r="E2233" s="56"/>
      <c r="F2233" s="56"/>
    </row>
    <row r="2234" spans="1:6" ht="14.25">
      <c r="A2234" s="56"/>
      <c r="B2234" s="56"/>
      <c r="C2234" s="56"/>
      <c r="D2234" s="56"/>
      <c r="E2234" s="56"/>
      <c r="F2234" s="56"/>
    </row>
    <row r="2235" spans="1:6" ht="14.25">
      <c r="A2235" s="56"/>
      <c r="B2235" s="56"/>
      <c r="C2235" s="56"/>
      <c r="D2235" s="56"/>
      <c r="E2235" s="56"/>
      <c r="F2235" s="56"/>
    </row>
    <row r="2236" spans="1:6" ht="14.25">
      <c r="A2236" s="56"/>
      <c r="B2236" s="56"/>
      <c r="C2236" s="56"/>
      <c r="D2236" s="56"/>
      <c r="E2236" s="56"/>
      <c r="F2236" s="56"/>
    </row>
    <row r="2237" spans="1:6" ht="14.25">
      <c r="A2237" s="56"/>
      <c r="B2237" s="56"/>
      <c r="C2237" s="56"/>
      <c r="D2237" s="56"/>
      <c r="E2237" s="56"/>
      <c r="F2237" s="56"/>
    </row>
    <row r="2238" spans="1:6" ht="14.25">
      <c r="A2238" s="56"/>
      <c r="B2238" s="56"/>
      <c r="C2238" s="56"/>
      <c r="D2238" s="56"/>
      <c r="E2238" s="56"/>
      <c r="F2238" s="56"/>
    </row>
    <row r="2239" spans="1:6" ht="14.25">
      <c r="A2239" s="56"/>
      <c r="B2239" s="56"/>
      <c r="C2239" s="56"/>
      <c r="D2239" s="56"/>
      <c r="E2239" s="56"/>
      <c r="F2239" s="56"/>
    </row>
    <row r="2240" spans="1:6" ht="14.25">
      <c r="A2240" s="56"/>
      <c r="B2240" s="56"/>
      <c r="C2240" s="56"/>
      <c r="D2240" s="56"/>
      <c r="E2240" s="56"/>
      <c r="F2240" s="56"/>
    </row>
    <row r="2241" spans="1:6" ht="14.25">
      <c r="A2241" s="56"/>
      <c r="B2241" s="56"/>
      <c r="C2241" s="56"/>
      <c r="D2241" s="56"/>
      <c r="E2241" s="56"/>
      <c r="F2241" s="56"/>
    </row>
    <row r="2242" spans="1:6" ht="14.25">
      <c r="A2242" s="56"/>
      <c r="B2242" s="56"/>
      <c r="C2242" s="56"/>
      <c r="D2242" s="56"/>
      <c r="E2242" s="56"/>
      <c r="F2242" s="56"/>
    </row>
    <row r="2243" spans="1:6" ht="14.25">
      <c r="A2243" s="56"/>
      <c r="B2243" s="56"/>
      <c r="C2243" s="56"/>
      <c r="D2243" s="56"/>
      <c r="E2243" s="56"/>
      <c r="F2243" s="56"/>
    </row>
    <row r="2244" spans="1:6" ht="14.25">
      <c r="A2244" s="56"/>
      <c r="B2244" s="56"/>
      <c r="C2244" s="56"/>
      <c r="D2244" s="56"/>
      <c r="E2244" s="56"/>
      <c r="F2244" s="56"/>
    </row>
    <row r="2245" spans="1:6" ht="14.25">
      <c r="A2245" s="56"/>
      <c r="B2245" s="56"/>
      <c r="C2245" s="56"/>
      <c r="D2245" s="56"/>
      <c r="E2245" s="56"/>
      <c r="F2245" s="56"/>
    </row>
    <row r="2246" spans="1:6" ht="14.25">
      <c r="A2246" s="56"/>
      <c r="B2246" s="56"/>
      <c r="C2246" s="56"/>
      <c r="D2246" s="56"/>
      <c r="E2246" s="56"/>
      <c r="F2246" s="56"/>
    </row>
    <row r="2247" spans="1:6" ht="14.25">
      <c r="A2247" s="56"/>
      <c r="B2247" s="56"/>
      <c r="C2247" s="56"/>
      <c r="D2247" s="56"/>
      <c r="E2247" s="56"/>
      <c r="F2247" s="56"/>
    </row>
    <row r="2248" spans="1:6" ht="14.25">
      <c r="A2248" s="56"/>
      <c r="B2248" s="56"/>
      <c r="C2248" s="56"/>
      <c r="D2248" s="56"/>
      <c r="E2248" s="56"/>
      <c r="F2248" s="56"/>
    </row>
    <row r="2249" spans="1:6" ht="14.25">
      <c r="A2249" s="56"/>
      <c r="B2249" s="56"/>
      <c r="C2249" s="56"/>
      <c r="D2249" s="56"/>
      <c r="E2249" s="56"/>
      <c r="F2249" s="56"/>
    </row>
    <row r="2250" spans="1:6" ht="14.25">
      <c r="A2250" s="56"/>
      <c r="B2250" s="56"/>
      <c r="C2250" s="56"/>
      <c r="D2250" s="56"/>
      <c r="E2250" s="56"/>
      <c r="F2250" s="56"/>
    </row>
    <row r="2251" spans="1:6" ht="14.25">
      <c r="A2251" s="56"/>
      <c r="B2251" s="56"/>
      <c r="C2251" s="56"/>
      <c r="D2251" s="56"/>
      <c r="E2251" s="56"/>
      <c r="F2251" s="56"/>
    </row>
    <row r="2252" spans="1:6" ht="14.25">
      <c r="A2252" s="56"/>
      <c r="B2252" s="56"/>
      <c r="C2252" s="56"/>
      <c r="D2252" s="56"/>
      <c r="E2252" s="56"/>
      <c r="F2252" s="56"/>
    </row>
    <row r="2253" spans="1:6" ht="14.25">
      <c r="A2253" s="56"/>
      <c r="B2253" s="56"/>
      <c r="C2253" s="56"/>
      <c r="D2253" s="56"/>
      <c r="E2253" s="56"/>
      <c r="F2253" s="56"/>
    </row>
    <row r="2254" spans="1:6" ht="14.25">
      <c r="A2254" s="56"/>
      <c r="B2254" s="56"/>
      <c r="C2254" s="56"/>
      <c r="D2254" s="56"/>
      <c r="E2254" s="56"/>
      <c r="F2254" s="56"/>
    </row>
    <row r="2255" spans="1:6" ht="14.25">
      <c r="A2255" s="56"/>
      <c r="B2255" s="56"/>
      <c r="C2255" s="56"/>
      <c r="D2255" s="56"/>
      <c r="E2255" s="56"/>
      <c r="F2255" s="56"/>
    </row>
    <row r="2256" spans="1:6" ht="14.25">
      <c r="A2256" s="56"/>
      <c r="B2256" s="56"/>
      <c r="C2256" s="56"/>
      <c r="D2256" s="56"/>
      <c r="E2256" s="56"/>
      <c r="F2256" s="56"/>
    </row>
    <row r="2257" spans="1:6" ht="14.25">
      <c r="A2257" s="56"/>
      <c r="B2257" s="56"/>
      <c r="C2257" s="56"/>
      <c r="D2257" s="56"/>
      <c r="E2257" s="56"/>
      <c r="F2257" s="56"/>
    </row>
    <row r="2258" spans="1:6" ht="14.25">
      <c r="A2258" s="56"/>
      <c r="B2258" s="56"/>
      <c r="C2258" s="56"/>
      <c r="D2258" s="56"/>
      <c r="E2258" s="56"/>
      <c r="F2258" s="56"/>
    </row>
    <row r="2259" spans="1:6" ht="14.25">
      <c r="A2259" s="56"/>
      <c r="B2259" s="56"/>
      <c r="C2259" s="56"/>
      <c r="D2259" s="56"/>
      <c r="E2259" s="56"/>
      <c r="F2259" s="56"/>
    </row>
    <row r="2260" spans="1:6" ht="14.25">
      <c r="A2260" s="56"/>
      <c r="B2260" s="56"/>
      <c r="C2260" s="56"/>
      <c r="D2260" s="56"/>
      <c r="E2260" s="56"/>
      <c r="F2260" s="56"/>
    </row>
    <row r="2261" spans="1:6" ht="14.25">
      <c r="A2261" s="56"/>
      <c r="B2261" s="56"/>
      <c r="C2261" s="56"/>
      <c r="D2261" s="56"/>
      <c r="E2261" s="56"/>
      <c r="F2261" s="56"/>
    </row>
    <row r="2262" spans="1:6" ht="14.25">
      <c r="A2262" s="56"/>
      <c r="B2262" s="56"/>
      <c r="C2262" s="56"/>
      <c r="D2262" s="56"/>
      <c r="E2262" s="56"/>
      <c r="F2262" s="56"/>
    </row>
    <row r="2263" spans="1:6" ht="14.25">
      <c r="A2263" s="56"/>
      <c r="B2263" s="56"/>
      <c r="C2263" s="56"/>
      <c r="D2263" s="56"/>
      <c r="E2263" s="56"/>
      <c r="F2263" s="56"/>
    </row>
    <row r="2264" spans="1:6" ht="14.25">
      <c r="A2264" s="56"/>
      <c r="B2264" s="56"/>
      <c r="C2264" s="56"/>
      <c r="D2264" s="56"/>
      <c r="E2264" s="56"/>
      <c r="F2264" s="56"/>
    </row>
    <row r="2265" spans="1:6" ht="14.25">
      <c r="A2265" s="56"/>
      <c r="B2265" s="56"/>
      <c r="C2265" s="56"/>
      <c r="D2265" s="56"/>
      <c r="E2265" s="56"/>
      <c r="F2265" s="56"/>
    </row>
    <row r="2266" spans="1:6" ht="14.25">
      <c r="A2266" s="56"/>
      <c r="B2266" s="56"/>
      <c r="C2266" s="56"/>
      <c r="D2266" s="56"/>
      <c r="E2266" s="56"/>
      <c r="F2266" s="56"/>
    </row>
    <row r="2267" spans="1:6" ht="14.25">
      <c r="A2267" s="56"/>
      <c r="B2267" s="56"/>
      <c r="C2267" s="56"/>
      <c r="D2267" s="56"/>
      <c r="E2267" s="56"/>
      <c r="F2267" s="56"/>
    </row>
    <row r="2268" spans="1:6" ht="14.25">
      <c r="A2268" s="56"/>
      <c r="B2268" s="56"/>
      <c r="C2268" s="56"/>
      <c r="D2268" s="56"/>
      <c r="E2268" s="56"/>
      <c r="F2268" s="56"/>
    </row>
    <row r="2269" spans="1:6" ht="14.25">
      <c r="A2269" s="56"/>
      <c r="B2269" s="56"/>
      <c r="C2269" s="56"/>
      <c r="D2269" s="56"/>
      <c r="E2269" s="56"/>
      <c r="F2269" s="56"/>
    </row>
    <row r="2270" spans="1:6" ht="14.25">
      <c r="A2270" s="56"/>
      <c r="B2270" s="56"/>
      <c r="C2270" s="56"/>
      <c r="D2270" s="56"/>
      <c r="E2270" s="56"/>
      <c r="F2270" s="56"/>
    </row>
    <row r="2271" spans="1:6" ht="14.25">
      <c r="A2271" s="56"/>
      <c r="B2271" s="56"/>
      <c r="C2271" s="56"/>
      <c r="D2271" s="56"/>
      <c r="E2271" s="56"/>
      <c r="F2271" s="56"/>
    </row>
    <row r="2272" spans="1:6" ht="14.25">
      <c r="A2272" s="56"/>
      <c r="B2272" s="56"/>
      <c r="C2272" s="56"/>
      <c r="D2272" s="56"/>
      <c r="E2272" s="56"/>
      <c r="F2272" s="56"/>
    </row>
    <row r="2273" spans="1:6" ht="14.25">
      <c r="A2273" s="56"/>
      <c r="B2273" s="56"/>
      <c r="C2273" s="56"/>
      <c r="D2273" s="56"/>
      <c r="E2273" s="56"/>
      <c r="F2273" s="56"/>
    </row>
    <row r="2274" spans="1:6" ht="14.25">
      <c r="A2274" s="56"/>
      <c r="B2274" s="56"/>
      <c r="C2274" s="56"/>
      <c r="D2274" s="56"/>
      <c r="E2274" s="56"/>
      <c r="F2274" s="56"/>
    </row>
    <row r="2275" spans="1:6" ht="14.25">
      <c r="A2275" s="56"/>
      <c r="B2275" s="56"/>
      <c r="C2275" s="56"/>
      <c r="D2275" s="56"/>
      <c r="E2275" s="56"/>
      <c r="F2275" s="56"/>
    </row>
    <row r="2276" spans="1:6" ht="14.25">
      <c r="A2276" s="56"/>
      <c r="B2276" s="56"/>
      <c r="C2276" s="56"/>
      <c r="D2276" s="56"/>
      <c r="E2276" s="56"/>
      <c r="F2276" s="56"/>
    </row>
    <row r="2277" spans="1:6" ht="14.25">
      <c r="A2277" s="56"/>
      <c r="B2277" s="56"/>
      <c r="C2277" s="56"/>
      <c r="D2277" s="56"/>
      <c r="E2277" s="56"/>
      <c r="F2277" s="56"/>
    </row>
    <row r="2278" spans="1:6" ht="14.25">
      <c r="A2278" s="56"/>
      <c r="B2278" s="56"/>
      <c r="C2278" s="56"/>
      <c r="D2278" s="56"/>
      <c r="E2278" s="56"/>
      <c r="F2278" s="56"/>
    </row>
    <row r="2279" spans="1:6" ht="14.25">
      <c r="A2279" s="56"/>
      <c r="B2279" s="56"/>
      <c r="C2279" s="56"/>
      <c r="D2279" s="56"/>
      <c r="E2279" s="56"/>
      <c r="F2279" s="56"/>
    </row>
    <row r="2280" spans="1:6" ht="14.25">
      <c r="A2280" s="56"/>
      <c r="B2280" s="56"/>
      <c r="C2280" s="56"/>
      <c r="D2280" s="56"/>
      <c r="E2280" s="56"/>
      <c r="F2280" s="56"/>
    </row>
    <row r="2281" spans="1:6" ht="14.25">
      <c r="A2281" s="56"/>
      <c r="B2281" s="56"/>
      <c r="C2281" s="56"/>
      <c r="D2281" s="56"/>
      <c r="E2281" s="56"/>
      <c r="F2281" s="56"/>
    </row>
    <row r="2282" spans="1:6" ht="14.25">
      <c r="A2282" s="56"/>
      <c r="B2282" s="56"/>
      <c r="C2282" s="56"/>
      <c r="D2282" s="56"/>
      <c r="E2282" s="56"/>
      <c r="F2282" s="56"/>
    </row>
    <row r="2283" spans="1:6" ht="14.25">
      <c r="A2283" s="56"/>
      <c r="B2283" s="56"/>
      <c r="C2283" s="56"/>
      <c r="D2283" s="56"/>
      <c r="E2283" s="56"/>
      <c r="F2283" s="56"/>
    </row>
    <row r="2284" spans="1:6" ht="14.25">
      <c r="A2284" s="56"/>
      <c r="B2284" s="56"/>
      <c r="C2284" s="56"/>
      <c r="D2284" s="56"/>
      <c r="E2284" s="56"/>
      <c r="F2284" s="56"/>
    </row>
    <row r="2285" spans="1:6" ht="14.25">
      <c r="A2285" s="56"/>
      <c r="B2285" s="56"/>
      <c r="C2285" s="56"/>
      <c r="D2285" s="56"/>
      <c r="E2285" s="56"/>
      <c r="F2285" s="56"/>
    </row>
    <row r="2286" spans="1:6" ht="14.25">
      <c r="A2286" s="56"/>
      <c r="B2286" s="56"/>
      <c r="C2286" s="56"/>
      <c r="D2286" s="56"/>
      <c r="E2286" s="56"/>
      <c r="F2286" s="56"/>
    </row>
    <row r="2287" spans="1:6" ht="14.25">
      <c r="A2287" s="56"/>
      <c r="B2287" s="56"/>
      <c r="C2287" s="56"/>
      <c r="D2287" s="56"/>
      <c r="E2287" s="56"/>
      <c r="F2287" s="56"/>
    </row>
    <row r="2288" spans="1:6" ht="14.25">
      <c r="A2288" s="56"/>
      <c r="B2288" s="56"/>
      <c r="C2288" s="56"/>
      <c r="D2288" s="56"/>
      <c r="E2288" s="56"/>
      <c r="F2288" s="56"/>
    </row>
    <row r="2289" spans="1:6" ht="14.25">
      <c r="A2289" s="56"/>
      <c r="B2289" s="56"/>
      <c r="C2289" s="56"/>
      <c r="D2289" s="56"/>
      <c r="E2289" s="56"/>
      <c r="F2289" s="56"/>
    </row>
    <row r="2290" spans="1:6" ht="14.25">
      <c r="A2290" s="56"/>
      <c r="B2290" s="56"/>
      <c r="C2290" s="56"/>
      <c r="D2290" s="56"/>
      <c r="E2290" s="56"/>
      <c r="F2290" s="56"/>
    </row>
    <row r="2291" spans="1:6" ht="14.25">
      <c r="A2291" s="56"/>
      <c r="B2291" s="56"/>
      <c r="C2291" s="56"/>
      <c r="D2291" s="56"/>
      <c r="E2291" s="56"/>
      <c r="F2291" s="56"/>
    </row>
    <row r="2292" spans="1:6" ht="14.25">
      <c r="A2292" s="56"/>
      <c r="B2292" s="56"/>
      <c r="C2292" s="56"/>
      <c r="D2292" s="56"/>
      <c r="E2292" s="56"/>
      <c r="F2292" s="56"/>
    </row>
    <row r="2293" spans="1:6" ht="14.25">
      <c r="A2293" s="56"/>
      <c r="B2293" s="56"/>
      <c r="C2293" s="56"/>
      <c r="D2293" s="56"/>
      <c r="E2293" s="56"/>
      <c r="F2293" s="56"/>
    </row>
    <row r="2294" spans="1:6" ht="14.25">
      <c r="A2294" s="56"/>
      <c r="B2294" s="56"/>
      <c r="C2294" s="56"/>
      <c r="D2294" s="56"/>
      <c r="E2294" s="56"/>
      <c r="F2294" s="56"/>
    </row>
    <row r="2295" spans="1:6" ht="14.25">
      <c r="A2295" s="56"/>
      <c r="B2295" s="56"/>
      <c r="C2295" s="56"/>
      <c r="D2295" s="56"/>
      <c r="E2295" s="56"/>
      <c r="F2295" s="56"/>
    </row>
    <row r="2296" spans="1:6" ht="14.25">
      <c r="A2296" s="56"/>
      <c r="B2296" s="56"/>
      <c r="C2296" s="56"/>
      <c r="D2296" s="56"/>
      <c r="E2296" s="56"/>
      <c r="F2296" s="56"/>
    </row>
    <row r="2297" spans="1:6" ht="14.25">
      <c r="A2297" s="56"/>
      <c r="B2297" s="56"/>
      <c r="C2297" s="56"/>
      <c r="D2297" s="56"/>
      <c r="E2297" s="56"/>
      <c r="F2297" s="56"/>
    </row>
    <row r="2298" spans="1:6" ht="14.25">
      <c r="A2298" s="56"/>
      <c r="B2298" s="56"/>
      <c r="C2298" s="56"/>
      <c r="D2298" s="56"/>
      <c r="E2298" s="56"/>
      <c r="F2298" s="56"/>
    </row>
    <row r="2299" spans="1:6" ht="14.25">
      <c r="A2299" s="56"/>
      <c r="B2299" s="56"/>
      <c r="C2299" s="56"/>
      <c r="D2299" s="56"/>
      <c r="E2299" s="56"/>
      <c r="F2299" s="56"/>
    </row>
    <row r="2300" spans="1:6" ht="14.25">
      <c r="A2300" s="56"/>
      <c r="B2300" s="56"/>
      <c r="C2300" s="56"/>
      <c r="D2300" s="56"/>
      <c r="E2300" s="56"/>
      <c r="F2300" s="56"/>
    </row>
    <row r="2301" spans="1:6" ht="14.25">
      <c r="A2301" s="56"/>
      <c r="B2301" s="56"/>
      <c r="C2301" s="56"/>
      <c r="D2301" s="56"/>
      <c r="E2301" s="56"/>
      <c r="F2301" s="56"/>
    </row>
    <row r="2302" spans="1:6" ht="14.25">
      <c r="A2302" s="56"/>
      <c r="B2302" s="56"/>
      <c r="C2302" s="56"/>
      <c r="D2302" s="56"/>
      <c r="E2302" s="56"/>
      <c r="F2302" s="56"/>
    </row>
    <row r="2303" spans="1:6" ht="14.25">
      <c r="A2303" s="56"/>
      <c r="B2303" s="56"/>
      <c r="C2303" s="56"/>
      <c r="D2303" s="56"/>
      <c r="E2303" s="56"/>
      <c r="F2303" s="56"/>
    </row>
    <row r="2304" spans="1:6" ht="14.25">
      <c r="A2304" s="56"/>
      <c r="B2304" s="56"/>
      <c r="C2304" s="56"/>
      <c r="D2304" s="56"/>
      <c r="E2304" s="56"/>
      <c r="F2304" s="56"/>
    </row>
    <row r="2305" spans="1:6" ht="14.25">
      <c r="A2305" s="56"/>
      <c r="B2305" s="56"/>
      <c r="C2305" s="56"/>
      <c r="D2305" s="56"/>
      <c r="E2305" s="56"/>
      <c r="F2305" s="56"/>
    </row>
    <row r="2306" spans="1:6" ht="14.25">
      <c r="A2306" s="56"/>
      <c r="B2306" s="56"/>
      <c r="C2306" s="56"/>
      <c r="D2306" s="56"/>
      <c r="E2306" s="56"/>
      <c r="F2306" s="56"/>
    </row>
    <row r="2307" spans="1:6" ht="14.25">
      <c r="A2307" s="56"/>
      <c r="B2307" s="56"/>
      <c r="C2307" s="56"/>
      <c r="D2307" s="56"/>
      <c r="E2307" s="56"/>
      <c r="F2307" s="56"/>
    </row>
    <row r="2308" spans="1:6" ht="14.25">
      <c r="A2308" s="56"/>
      <c r="B2308" s="56"/>
      <c r="C2308" s="56"/>
      <c r="D2308" s="56"/>
      <c r="E2308" s="56"/>
      <c r="F2308" s="56"/>
    </row>
    <row r="2309" spans="1:6" ht="14.25">
      <c r="A2309" s="56"/>
      <c r="B2309" s="56"/>
      <c r="C2309" s="56"/>
      <c r="D2309" s="56"/>
      <c r="E2309" s="56"/>
      <c r="F2309" s="56"/>
    </row>
    <row r="2310" spans="1:6" ht="14.25">
      <c r="A2310" s="56"/>
      <c r="B2310" s="56"/>
      <c r="C2310" s="56"/>
      <c r="D2310" s="56"/>
      <c r="E2310" s="56"/>
      <c r="F2310" s="56"/>
    </row>
    <row r="2311" spans="1:6" ht="14.25">
      <c r="A2311" s="56"/>
      <c r="B2311" s="56"/>
      <c r="C2311" s="56"/>
      <c r="D2311" s="56"/>
      <c r="E2311" s="56"/>
      <c r="F2311" s="56"/>
    </row>
    <row r="2312" spans="1:6" ht="14.25">
      <c r="A2312" s="56"/>
      <c r="B2312" s="56"/>
      <c r="C2312" s="56"/>
      <c r="D2312" s="56"/>
      <c r="E2312" s="56"/>
      <c r="F2312" s="56"/>
    </row>
    <row r="2313" spans="1:6" ht="14.25">
      <c r="A2313" s="56"/>
      <c r="B2313" s="56"/>
      <c r="C2313" s="56"/>
      <c r="D2313" s="56"/>
      <c r="E2313" s="56"/>
      <c r="F2313" s="56"/>
    </row>
    <row r="2314" spans="1:6" ht="14.25">
      <c r="A2314" s="56"/>
      <c r="B2314" s="56"/>
      <c r="C2314" s="56"/>
      <c r="D2314" s="56"/>
      <c r="E2314" s="56"/>
      <c r="F2314" s="56"/>
    </row>
    <row r="2315" spans="1:6" ht="14.25">
      <c r="A2315" s="56"/>
      <c r="B2315" s="56"/>
      <c r="C2315" s="56"/>
      <c r="D2315" s="56"/>
      <c r="E2315" s="56"/>
      <c r="F2315" s="56"/>
    </row>
    <row r="2316" spans="1:6" ht="14.25">
      <c r="A2316" s="56"/>
      <c r="B2316" s="56"/>
      <c r="C2316" s="56"/>
      <c r="D2316" s="56"/>
      <c r="E2316" s="56"/>
      <c r="F2316" s="56"/>
    </row>
    <row r="2317" spans="1:6" ht="14.25">
      <c r="A2317" s="56"/>
      <c r="B2317" s="56"/>
      <c r="C2317" s="56"/>
      <c r="D2317" s="56"/>
      <c r="E2317" s="56"/>
      <c r="F2317" s="56"/>
    </row>
    <row r="2318" spans="1:6" ht="14.25">
      <c r="A2318" s="56"/>
      <c r="B2318" s="56"/>
      <c r="C2318" s="56"/>
      <c r="D2318" s="56"/>
      <c r="E2318" s="56"/>
      <c r="F2318" s="56"/>
    </row>
    <row r="2319" spans="1:6" ht="14.25">
      <c r="A2319" s="56"/>
      <c r="B2319" s="56"/>
      <c r="C2319" s="56"/>
      <c r="D2319" s="56"/>
      <c r="E2319" s="56"/>
      <c r="F2319" s="56"/>
    </row>
    <row r="2320" spans="1:6" ht="14.25">
      <c r="A2320" s="56"/>
      <c r="B2320" s="56"/>
      <c r="C2320" s="56"/>
      <c r="D2320" s="56"/>
      <c r="E2320" s="56"/>
      <c r="F2320" s="56"/>
    </row>
    <row r="2321" spans="1:6" ht="14.25">
      <c r="A2321" s="56"/>
      <c r="B2321" s="56"/>
      <c r="C2321" s="56"/>
      <c r="D2321" s="56"/>
      <c r="E2321" s="56"/>
      <c r="F2321" s="56"/>
    </row>
    <row r="2322" spans="1:6" ht="14.25">
      <c r="A2322" s="56"/>
      <c r="B2322" s="56"/>
      <c r="C2322" s="56"/>
      <c r="D2322" s="56"/>
      <c r="E2322" s="56"/>
      <c r="F2322" s="56"/>
    </row>
    <row r="2323" spans="1:6" ht="14.25">
      <c r="A2323" s="56"/>
      <c r="B2323" s="56"/>
      <c r="C2323" s="56"/>
      <c r="D2323" s="56"/>
      <c r="E2323" s="56"/>
      <c r="F2323" s="56"/>
    </row>
    <row r="2324" spans="1:6" ht="14.25">
      <c r="A2324" s="56"/>
      <c r="B2324" s="56"/>
      <c r="C2324" s="56"/>
      <c r="D2324" s="56"/>
      <c r="E2324" s="56"/>
      <c r="F2324" s="56"/>
    </row>
    <row r="2325" spans="1:6" ht="14.25">
      <c r="A2325" s="56"/>
      <c r="B2325" s="56"/>
      <c r="C2325" s="56"/>
      <c r="D2325" s="56"/>
      <c r="E2325" s="56"/>
      <c r="F2325" s="56"/>
    </row>
    <row r="2326" spans="1:6" ht="14.25">
      <c r="A2326" s="56"/>
      <c r="B2326" s="56"/>
      <c r="C2326" s="56"/>
      <c r="D2326" s="56"/>
      <c r="E2326" s="56"/>
      <c r="F2326" s="56"/>
    </row>
    <row r="2327" spans="1:6" ht="14.25">
      <c r="A2327" s="56"/>
      <c r="B2327" s="56"/>
      <c r="C2327" s="56"/>
      <c r="D2327" s="56"/>
      <c r="E2327" s="56"/>
      <c r="F2327" s="56"/>
    </row>
    <row r="2328" spans="1:6" ht="14.25">
      <c r="A2328" s="56"/>
      <c r="B2328" s="56"/>
      <c r="C2328" s="56"/>
      <c r="D2328" s="56"/>
      <c r="E2328" s="56"/>
      <c r="F2328" s="56"/>
    </row>
    <row r="2329" spans="1:6" ht="14.25">
      <c r="A2329" s="56"/>
      <c r="B2329" s="56"/>
      <c r="C2329" s="56"/>
      <c r="D2329" s="56"/>
      <c r="E2329" s="56"/>
      <c r="F2329" s="56"/>
    </row>
    <row r="2330" spans="1:6" ht="14.25">
      <c r="A2330" s="56"/>
      <c r="B2330" s="56"/>
      <c r="C2330" s="56"/>
      <c r="D2330" s="56"/>
      <c r="E2330" s="56"/>
      <c r="F2330" s="56"/>
    </row>
    <row r="2331" spans="1:6" ht="14.25">
      <c r="A2331" s="56"/>
      <c r="B2331" s="56"/>
      <c r="C2331" s="56"/>
      <c r="D2331" s="56"/>
      <c r="E2331" s="56"/>
      <c r="F2331" s="56"/>
    </row>
    <row r="2332" spans="1:6" ht="14.25">
      <c r="A2332" s="56"/>
      <c r="B2332" s="56"/>
      <c r="C2332" s="56"/>
      <c r="D2332" s="56"/>
      <c r="E2332" s="56"/>
      <c r="F2332" s="56"/>
    </row>
    <row r="2333" spans="1:6" ht="14.25">
      <c r="A2333" s="56"/>
      <c r="B2333" s="56"/>
      <c r="C2333" s="56"/>
      <c r="D2333" s="56"/>
      <c r="E2333" s="56"/>
      <c r="F2333" s="56"/>
    </row>
    <row r="2334" spans="1:6" ht="14.25">
      <c r="A2334" s="56"/>
      <c r="B2334" s="56"/>
      <c r="C2334" s="56"/>
      <c r="D2334" s="56"/>
      <c r="E2334" s="56"/>
      <c r="F2334" s="56"/>
    </row>
    <row r="2335" spans="1:6" ht="14.25">
      <c r="A2335" s="56"/>
      <c r="B2335" s="56"/>
      <c r="C2335" s="56"/>
      <c r="D2335" s="56"/>
      <c r="E2335" s="56"/>
      <c r="F2335" s="56"/>
    </row>
    <row r="2336" spans="1:6" ht="14.25">
      <c r="A2336" s="56"/>
      <c r="B2336" s="56"/>
      <c r="C2336" s="56"/>
      <c r="D2336" s="56"/>
      <c r="E2336" s="56"/>
      <c r="F2336" s="56"/>
    </row>
    <row r="2337" spans="1:6" ht="14.25">
      <c r="A2337" s="56"/>
      <c r="B2337" s="56"/>
      <c r="C2337" s="56"/>
      <c r="D2337" s="56"/>
      <c r="E2337" s="56"/>
      <c r="F2337" s="56"/>
    </row>
    <row r="2338" spans="1:6" ht="14.25">
      <c r="A2338" s="56"/>
      <c r="B2338" s="56"/>
      <c r="C2338" s="56"/>
      <c r="D2338" s="56"/>
      <c r="E2338" s="56"/>
      <c r="F2338" s="56"/>
    </row>
    <row r="2339" spans="1:6" ht="14.25">
      <c r="A2339" s="56"/>
      <c r="B2339" s="56"/>
      <c r="C2339" s="56"/>
      <c r="D2339" s="56"/>
      <c r="E2339" s="56"/>
      <c r="F2339" s="56"/>
    </row>
    <row r="2340" spans="1:6" ht="14.25">
      <c r="A2340" s="56"/>
      <c r="B2340" s="56"/>
      <c r="C2340" s="56"/>
      <c r="D2340" s="56"/>
      <c r="E2340" s="56"/>
      <c r="F2340" s="56"/>
    </row>
    <row r="2341" spans="1:6" ht="14.25">
      <c r="A2341" s="56"/>
      <c r="B2341" s="56"/>
      <c r="C2341" s="56"/>
      <c r="D2341" s="56"/>
      <c r="E2341" s="56"/>
      <c r="F2341" s="56"/>
    </row>
    <row r="2342" spans="1:6" ht="14.25">
      <c r="A2342" s="56"/>
      <c r="B2342" s="56"/>
      <c r="C2342" s="56"/>
      <c r="D2342" s="56"/>
      <c r="E2342" s="56"/>
      <c r="F2342" s="56"/>
    </row>
    <row r="2343" spans="1:6" ht="14.25">
      <c r="A2343" s="56"/>
      <c r="B2343" s="56"/>
      <c r="C2343" s="56"/>
      <c r="D2343" s="56"/>
      <c r="E2343" s="56"/>
      <c r="F2343" s="56"/>
    </row>
    <row r="2344" spans="1:6" ht="14.25">
      <c r="A2344" s="56"/>
      <c r="B2344" s="56"/>
      <c r="C2344" s="56"/>
      <c r="D2344" s="56"/>
      <c r="E2344" s="56"/>
      <c r="F2344" s="56"/>
    </row>
    <row r="2345" spans="1:6" ht="14.25">
      <c r="A2345" s="56"/>
      <c r="B2345" s="56"/>
      <c r="C2345" s="56"/>
      <c r="D2345" s="56"/>
      <c r="E2345" s="56"/>
      <c r="F2345" s="56"/>
    </row>
    <row r="2346" spans="1:6" ht="14.25">
      <c r="A2346" s="56"/>
      <c r="B2346" s="56"/>
      <c r="C2346" s="56"/>
      <c r="D2346" s="56"/>
      <c r="E2346" s="56"/>
      <c r="F2346" s="56"/>
    </row>
    <row r="2347" spans="1:6" ht="14.25">
      <c r="A2347" s="56"/>
      <c r="B2347" s="56"/>
      <c r="C2347" s="56"/>
      <c r="D2347" s="56"/>
      <c r="E2347" s="56"/>
      <c r="F2347" s="56"/>
    </row>
    <row r="2348" spans="1:6" ht="14.25">
      <c r="A2348" s="56"/>
      <c r="B2348" s="56"/>
      <c r="C2348" s="56"/>
      <c r="D2348" s="56"/>
      <c r="E2348" s="56"/>
      <c r="F2348" s="56"/>
    </row>
    <row r="2349" spans="1:6" ht="14.25">
      <c r="A2349" s="56"/>
      <c r="B2349" s="56"/>
      <c r="C2349" s="56"/>
      <c r="D2349" s="56"/>
      <c r="E2349" s="56"/>
      <c r="F2349" s="56"/>
    </row>
    <row r="2350" spans="1:6" ht="14.25">
      <c r="A2350" s="56"/>
      <c r="B2350" s="56"/>
      <c r="C2350" s="56"/>
      <c r="D2350" s="56"/>
      <c r="E2350" s="56"/>
      <c r="F2350" s="56"/>
    </row>
    <row r="2351" spans="1:6" ht="14.25">
      <c r="A2351" s="56"/>
      <c r="B2351" s="56"/>
      <c r="C2351" s="56"/>
      <c r="D2351" s="56"/>
      <c r="E2351" s="56"/>
      <c r="F2351" s="56"/>
    </row>
    <row r="2352" spans="1:6" ht="14.25">
      <c r="A2352" s="56"/>
      <c r="B2352" s="56"/>
      <c r="C2352" s="56"/>
      <c r="D2352" s="56"/>
      <c r="E2352" s="56"/>
      <c r="F2352" s="56"/>
    </row>
    <row r="2353" spans="1:6" ht="14.25">
      <c r="A2353" s="56"/>
      <c r="B2353" s="56"/>
      <c r="C2353" s="56"/>
      <c r="D2353" s="56"/>
      <c r="E2353" s="56"/>
      <c r="F2353" s="56"/>
    </row>
    <row r="2354" spans="1:6" ht="14.25">
      <c r="A2354" s="56"/>
      <c r="B2354" s="56"/>
      <c r="C2354" s="56"/>
      <c r="D2354" s="56"/>
      <c r="E2354" s="56"/>
      <c r="F2354" s="56"/>
    </row>
    <row r="2355" spans="1:6" ht="14.25">
      <c r="A2355" s="56"/>
      <c r="B2355" s="56"/>
      <c r="C2355" s="56"/>
      <c r="D2355" s="56"/>
      <c r="E2355" s="56"/>
      <c r="F2355" s="56"/>
    </row>
    <row r="2356" spans="1:6" ht="14.25">
      <c r="A2356" s="56"/>
      <c r="B2356" s="56"/>
      <c r="C2356" s="56"/>
      <c r="D2356" s="56"/>
      <c r="E2356" s="56"/>
      <c r="F2356" s="56"/>
    </row>
    <row r="2357" spans="1:6" ht="14.25">
      <c r="A2357" s="56"/>
      <c r="B2357" s="56"/>
      <c r="C2357" s="56"/>
      <c r="D2357" s="56"/>
      <c r="E2357" s="56"/>
      <c r="F2357" s="56"/>
    </row>
    <row r="2358" spans="1:6" ht="14.25">
      <c r="A2358" s="56"/>
      <c r="B2358" s="56"/>
      <c r="C2358" s="56"/>
      <c r="D2358" s="56"/>
      <c r="E2358" s="56"/>
      <c r="F2358" s="56"/>
    </row>
    <row r="2359" spans="1:6" ht="14.25">
      <c r="A2359" s="56"/>
      <c r="B2359" s="56"/>
      <c r="C2359" s="56"/>
      <c r="D2359" s="56"/>
      <c r="E2359" s="56"/>
      <c r="F2359" s="56"/>
    </row>
    <row r="2360" spans="1:6" ht="14.25">
      <c r="A2360" s="56"/>
      <c r="B2360" s="56"/>
      <c r="C2360" s="56"/>
      <c r="D2360" s="56"/>
      <c r="E2360" s="56"/>
      <c r="F2360" s="56"/>
    </row>
    <row r="2361" spans="1:6" ht="14.25">
      <c r="A2361" s="56"/>
      <c r="B2361" s="56"/>
      <c r="C2361" s="56"/>
      <c r="D2361" s="56"/>
      <c r="E2361" s="56"/>
      <c r="F2361" s="56"/>
    </row>
    <row r="2362" spans="1:6" ht="14.25">
      <c r="A2362" s="56"/>
      <c r="B2362" s="56"/>
      <c r="C2362" s="56"/>
      <c r="D2362" s="56"/>
      <c r="E2362" s="56"/>
      <c r="F2362" s="56"/>
    </row>
    <row r="2363" spans="1:6" ht="14.25">
      <c r="A2363" s="56"/>
      <c r="B2363" s="56"/>
      <c r="C2363" s="56"/>
      <c r="D2363" s="56"/>
      <c r="E2363" s="56"/>
      <c r="F2363" s="56"/>
    </row>
    <row r="2364" spans="1:6" ht="14.25">
      <c r="A2364" s="56"/>
      <c r="B2364" s="56"/>
      <c r="C2364" s="56"/>
      <c r="D2364" s="56"/>
      <c r="E2364" s="56"/>
      <c r="F2364" s="56"/>
    </row>
    <row r="2365" spans="1:6" ht="14.25">
      <c r="A2365" s="56"/>
      <c r="B2365" s="56"/>
      <c r="C2365" s="56"/>
      <c r="D2365" s="56"/>
      <c r="E2365" s="56"/>
      <c r="F2365" s="56"/>
    </row>
    <row r="2366" spans="1:6" ht="14.25">
      <c r="A2366" s="56"/>
      <c r="B2366" s="56"/>
      <c r="C2366" s="56"/>
      <c r="D2366" s="56"/>
      <c r="E2366" s="56"/>
      <c r="F2366" s="56"/>
    </row>
    <row r="2367" spans="1:6" ht="14.25">
      <c r="A2367" s="56"/>
      <c r="B2367" s="56"/>
      <c r="C2367" s="56"/>
      <c r="D2367" s="56"/>
      <c r="E2367" s="56"/>
      <c r="F2367" s="56"/>
    </row>
    <row r="2368" spans="1:6" ht="14.25">
      <c r="A2368" s="56"/>
      <c r="B2368" s="56"/>
      <c r="C2368" s="56"/>
      <c r="D2368" s="56"/>
      <c r="E2368" s="56"/>
      <c r="F2368" s="56"/>
    </row>
    <row r="2369" spans="1:6" ht="14.25">
      <c r="A2369" s="56"/>
      <c r="B2369" s="56"/>
      <c r="C2369" s="56"/>
      <c r="D2369" s="56"/>
      <c r="E2369" s="56"/>
      <c r="F2369" s="56"/>
    </row>
    <row r="2370" spans="1:6" ht="14.25">
      <c r="A2370" s="56"/>
      <c r="B2370" s="56"/>
      <c r="C2370" s="56"/>
      <c r="D2370" s="56"/>
      <c r="E2370" s="56"/>
      <c r="F2370" s="56"/>
    </row>
    <row r="2371" spans="1:6" ht="14.25">
      <c r="A2371" s="56"/>
      <c r="B2371" s="56"/>
      <c r="C2371" s="56"/>
      <c r="D2371" s="56"/>
      <c r="E2371" s="56"/>
      <c r="F2371" s="56"/>
    </row>
    <row r="2372" spans="1:6" ht="14.25">
      <c r="A2372" s="56"/>
      <c r="B2372" s="56"/>
      <c r="C2372" s="56"/>
      <c r="D2372" s="56"/>
      <c r="E2372" s="56"/>
      <c r="F2372" s="56"/>
    </row>
    <row r="2373" spans="1:6" ht="14.25">
      <c r="A2373" s="56"/>
      <c r="B2373" s="56"/>
      <c r="C2373" s="56"/>
      <c r="D2373" s="56"/>
      <c r="E2373" s="56"/>
      <c r="F2373" s="56"/>
    </row>
    <row r="2374" spans="1:6" ht="14.25">
      <c r="A2374" s="56"/>
      <c r="B2374" s="56"/>
      <c r="C2374" s="56"/>
      <c r="D2374" s="56"/>
      <c r="E2374" s="56"/>
      <c r="F2374" s="56"/>
    </row>
    <row r="2375" spans="1:6" ht="14.25">
      <c r="A2375" s="56"/>
      <c r="B2375" s="56"/>
      <c r="C2375" s="56"/>
      <c r="D2375" s="56"/>
      <c r="E2375" s="56"/>
      <c r="F2375" s="56"/>
    </row>
    <row r="2376" spans="1:6" ht="14.25">
      <c r="A2376" s="56"/>
      <c r="B2376" s="56"/>
      <c r="C2376" s="56"/>
      <c r="D2376" s="56"/>
      <c r="E2376" s="56"/>
      <c r="F2376" s="56"/>
    </row>
    <row r="2377" spans="1:6" ht="14.25">
      <c r="A2377" s="56"/>
      <c r="B2377" s="56"/>
      <c r="C2377" s="56"/>
      <c r="D2377" s="56"/>
      <c r="E2377" s="56"/>
      <c r="F2377" s="56"/>
    </row>
    <row r="2378" spans="1:6" ht="14.25">
      <c r="A2378" s="56"/>
      <c r="B2378" s="56"/>
      <c r="C2378" s="56"/>
      <c r="D2378" s="56"/>
      <c r="E2378" s="56"/>
      <c r="F2378" s="56"/>
    </row>
    <row r="2379" spans="1:6" ht="14.25">
      <c r="A2379" s="56"/>
      <c r="B2379" s="56"/>
      <c r="C2379" s="56"/>
      <c r="D2379" s="56"/>
      <c r="E2379" s="56"/>
      <c r="F2379" s="56"/>
    </row>
    <row r="2380" spans="1:6" ht="14.25">
      <c r="A2380" s="56"/>
      <c r="B2380" s="56"/>
      <c r="C2380" s="56"/>
      <c r="D2380" s="56"/>
      <c r="E2380" s="56"/>
      <c r="F2380" s="56"/>
    </row>
    <row r="2381" spans="1:6" ht="14.25">
      <c r="A2381" s="56"/>
      <c r="B2381" s="56"/>
      <c r="C2381" s="56"/>
      <c r="D2381" s="56"/>
      <c r="E2381" s="56"/>
      <c r="F2381" s="56"/>
    </row>
    <row r="2382" spans="1:6" ht="14.25">
      <c r="A2382" s="56"/>
      <c r="B2382" s="56"/>
      <c r="C2382" s="56"/>
      <c r="D2382" s="56"/>
      <c r="E2382" s="56"/>
      <c r="F2382" s="56"/>
    </row>
    <row r="2383" spans="1:6" ht="14.25">
      <c r="A2383" s="56"/>
      <c r="B2383" s="56"/>
      <c r="C2383" s="56"/>
      <c r="D2383" s="56"/>
      <c r="E2383" s="56"/>
      <c r="F2383" s="56"/>
    </row>
    <row r="2384" spans="1:6" ht="14.25">
      <c r="A2384" s="56"/>
      <c r="B2384" s="56"/>
      <c r="C2384" s="56"/>
      <c r="D2384" s="56"/>
      <c r="E2384" s="56"/>
      <c r="F2384" s="56"/>
    </row>
    <row r="2385" spans="1:6" ht="14.25">
      <c r="A2385" s="56"/>
      <c r="B2385" s="56"/>
      <c r="C2385" s="56"/>
      <c r="D2385" s="56"/>
      <c r="E2385" s="56"/>
      <c r="F2385" s="56"/>
    </row>
    <row r="2386" spans="1:6" ht="14.25">
      <c r="A2386" s="56"/>
      <c r="B2386" s="56"/>
      <c r="C2386" s="56"/>
      <c r="D2386" s="56"/>
      <c r="E2386" s="56"/>
      <c r="F2386" s="56"/>
    </row>
    <row r="2387" spans="1:6" ht="14.25">
      <c r="A2387" s="56"/>
      <c r="B2387" s="56"/>
      <c r="C2387" s="56"/>
      <c r="D2387" s="56"/>
      <c r="E2387" s="56"/>
      <c r="F2387" s="56"/>
    </row>
    <row r="2388" spans="1:6" ht="14.25">
      <c r="A2388" s="56"/>
      <c r="B2388" s="56"/>
      <c r="C2388" s="56"/>
      <c r="D2388" s="56"/>
      <c r="E2388" s="56"/>
      <c r="F2388" s="56"/>
    </row>
    <row r="2389" spans="1:6" ht="14.25">
      <c r="A2389" s="56"/>
      <c r="B2389" s="56"/>
      <c r="C2389" s="56"/>
      <c r="D2389" s="56"/>
      <c r="E2389" s="56"/>
      <c r="F2389" s="56"/>
    </row>
    <row r="2390" spans="1:6" ht="14.25">
      <c r="A2390" s="56"/>
      <c r="B2390" s="56"/>
      <c r="C2390" s="56"/>
      <c r="D2390" s="56"/>
      <c r="E2390" s="56"/>
      <c r="F2390" s="56"/>
    </row>
    <row r="2391" spans="1:6" ht="14.25">
      <c r="A2391" s="56"/>
      <c r="B2391" s="56"/>
      <c r="C2391" s="56"/>
      <c r="D2391" s="56"/>
      <c r="E2391" s="56"/>
      <c r="F2391" s="56"/>
    </row>
    <row r="2392" spans="1:6" ht="14.25">
      <c r="A2392" s="56"/>
      <c r="B2392" s="56"/>
      <c r="C2392" s="56"/>
      <c r="D2392" s="56"/>
      <c r="E2392" s="56"/>
      <c r="F2392" s="56"/>
    </row>
    <row r="2393" spans="1:6" ht="14.25">
      <c r="A2393" s="56"/>
      <c r="B2393" s="56"/>
      <c r="C2393" s="56"/>
      <c r="D2393" s="56"/>
      <c r="E2393" s="56"/>
      <c r="F2393" s="56"/>
    </row>
    <row r="2394" spans="1:6" ht="14.25">
      <c r="A2394" s="56"/>
      <c r="B2394" s="56"/>
      <c r="C2394" s="56"/>
      <c r="D2394" s="56"/>
      <c r="E2394" s="56"/>
      <c r="F2394" s="56"/>
    </row>
    <row r="2395" spans="1:6" ht="14.25">
      <c r="A2395" s="56"/>
      <c r="B2395" s="56"/>
      <c r="C2395" s="56"/>
      <c r="D2395" s="56"/>
      <c r="E2395" s="56"/>
      <c r="F2395" s="56"/>
    </row>
    <row r="2396" spans="1:6" ht="14.25">
      <c r="A2396" s="56"/>
      <c r="B2396" s="56"/>
      <c r="C2396" s="56"/>
      <c r="D2396" s="56"/>
      <c r="E2396" s="56"/>
      <c r="F2396" s="56"/>
    </row>
    <row r="2397" spans="1:6" ht="14.25">
      <c r="A2397" s="56"/>
      <c r="B2397" s="56"/>
      <c r="C2397" s="56"/>
      <c r="D2397" s="56"/>
      <c r="E2397" s="56"/>
      <c r="F2397" s="56"/>
    </row>
    <row r="2398" spans="1:6" ht="14.25">
      <c r="A2398" s="56"/>
      <c r="B2398" s="56"/>
      <c r="C2398" s="56"/>
      <c r="D2398" s="56"/>
      <c r="E2398" s="56"/>
      <c r="F2398" s="56"/>
    </row>
    <row r="2399" spans="1:6" ht="14.25">
      <c r="A2399" s="56"/>
      <c r="B2399" s="56"/>
      <c r="C2399" s="56"/>
      <c r="D2399" s="56"/>
      <c r="E2399" s="56"/>
      <c r="F2399" s="56"/>
    </row>
    <row r="2400" spans="1:6" ht="14.25">
      <c r="A2400" s="56"/>
      <c r="B2400" s="56"/>
      <c r="C2400" s="56"/>
      <c r="D2400" s="56"/>
      <c r="E2400" s="56"/>
      <c r="F2400" s="56"/>
    </row>
    <row r="2401" spans="1:6" ht="14.25">
      <c r="A2401" s="56"/>
      <c r="B2401" s="56"/>
      <c r="C2401" s="56"/>
      <c r="D2401" s="56"/>
      <c r="E2401" s="56"/>
      <c r="F2401" s="56"/>
    </row>
    <row r="2402" spans="1:6" ht="14.25">
      <c r="A2402" s="56"/>
      <c r="B2402" s="56"/>
      <c r="C2402" s="56"/>
      <c r="D2402" s="56"/>
      <c r="E2402" s="56"/>
      <c r="F2402" s="56"/>
    </row>
    <row r="2403" spans="1:6" ht="14.25">
      <c r="A2403" s="56"/>
      <c r="B2403" s="56"/>
      <c r="C2403" s="56"/>
      <c r="D2403" s="56"/>
      <c r="E2403" s="56"/>
      <c r="F2403" s="56"/>
    </row>
    <row r="2404" spans="1:6" ht="14.25">
      <c r="A2404" s="56"/>
      <c r="B2404" s="56"/>
      <c r="C2404" s="56"/>
      <c r="D2404" s="56"/>
      <c r="E2404" s="56"/>
      <c r="F2404" s="56"/>
    </row>
    <row r="2405" spans="1:6" ht="14.25">
      <c r="A2405" s="56"/>
      <c r="B2405" s="56"/>
      <c r="C2405" s="56"/>
      <c r="D2405" s="56"/>
      <c r="E2405" s="56"/>
      <c r="F2405" s="56"/>
    </row>
    <row r="2406" spans="1:6" ht="14.25">
      <c r="A2406" s="56"/>
      <c r="B2406" s="56"/>
      <c r="C2406" s="56"/>
      <c r="D2406" s="56"/>
      <c r="E2406" s="56"/>
      <c r="F2406" s="56"/>
    </row>
    <row r="2407" spans="1:6" ht="14.25">
      <c r="A2407" s="56"/>
      <c r="B2407" s="56"/>
      <c r="C2407" s="56"/>
      <c r="D2407" s="56"/>
      <c r="E2407" s="56"/>
      <c r="F2407" s="56"/>
    </row>
    <row r="2408" spans="1:6" ht="14.25">
      <c r="A2408" s="56"/>
      <c r="B2408" s="56"/>
      <c r="C2408" s="56"/>
      <c r="D2408" s="56"/>
      <c r="E2408" s="56"/>
      <c r="F2408" s="56"/>
    </row>
    <row r="2409" spans="1:6" ht="14.25">
      <c r="A2409" s="56"/>
      <c r="B2409" s="56"/>
      <c r="C2409" s="56"/>
      <c r="D2409" s="56"/>
      <c r="E2409" s="56"/>
      <c r="F2409" s="56"/>
    </row>
    <row r="2410" spans="1:6" ht="14.25">
      <c r="A2410" s="56"/>
      <c r="B2410" s="56"/>
      <c r="C2410" s="56"/>
      <c r="D2410" s="56"/>
      <c r="E2410" s="56"/>
      <c r="F2410" s="56"/>
    </row>
    <row r="2411" spans="1:6" ht="14.25">
      <c r="A2411" s="56"/>
      <c r="B2411" s="56"/>
      <c r="C2411" s="56"/>
      <c r="D2411" s="56"/>
      <c r="E2411" s="56"/>
      <c r="F2411" s="56"/>
    </row>
    <row r="2412" spans="1:6" ht="14.25">
      <c r="A2412" s="56"/>
      <c r="B2412" s="56"/>
      <c r="C2412" s="56"/>
      <c r="D2412" s="56"/>
      <c r="E2412" s="56"/>
      <c r="F2412" s="56"/>
    </row>
    <row r="2413" spans="1:6" ht="14.25">
      <c r="A2413" s="56"/>
      <c r="B2413" s="56"/>
      <c r="C2413" s="56"/>
      <c r="D2413" s="56"/>
      <c r="E2413" s="56"/>
      <c r="F2413" s="56"/>
    </row>
    <row r="2414" spans="1:6" ht="14.25">
      <c r="A2414" s="56"/>
      <c r="B2414" s="56"/>
      <c r="C2414" s="56"/>
      <c r="D2414" s="56"/>
      <c r="E2414" s="56"/>
      <c r="F2414" s="56"/>
    </row>
    <row r="2415" spans="1:6" ht="14.25">
      <c r="A2415" s="56"/>
      <c r="B2415" s="56"/>
      <c r="C2415" s="56"/>
      <c r="D2415" s="56"/>
      <c r="E2415" s="56"/>
      <c r="F2415" s="56"/>
    </row>
    <row r="2416" spans="1:6" ht="14.25">
      <c r="A2416" s="56"/>
      <c r="B2416" s="56"/>
      <c r="C2416" s="56"/>
      <c r="D2416" s="56"/>
      <c r="E2416" s="56"/>
      <c r="F2416" s="56"/>
    </row>
    <row r="2417" spans="1:6" ht="14.25">
      <c r="A2417" s="56"/>
      <c r="B2417" s="56"/>
      <c r="C2417" s="56"/>
      <c r="D2417" s="56"/>
      <c r="E2417" s="56"/>
      <c r="F2417" s="56"/>
    </row>
    <row r="2418" spans="1:6" ht="14.25">
      <c r="A2418" s="56"/>
      <c r="B2418" s="56"/>
      <c r="C2418" s="56"/>
      <c r="D2418" s="56"/>
      <c r="E2418" s="56"/>
      <c r="F2418" s="56"/>
    </row>
    <row r="2419" spans="1:6" ht="14.25">
      <c r="A2419" s="56"/>
      <c r="B2419" s="56"/>
      <c r="C2419" s="56"/>
      <c r="D2419" s="56"/>
      <c r="E2419" s="56"/>
      <c r="F2419" s="56"/>
    </row>
    <row r="2420" spans="1:6" ht="14.25">
      <c r="A2420" s="56"/>
      <c r="B2420" s="56"/>
      <c r="C2420" s="56"/>
      <c r="D2420" s="56"/>
      <c r="E2420" s="56"/>
      <c r="F2420" s="56"/>
    </row>
    <row r="2421" spans="1:6" ht="14.25">
      <c r="A2421" s="56"/>
      <c r="B2421" s="56"/>
      <c r="C2421" s="56"/>
      <c r="D2421" s="56"/>
      <c r="E2421" s="56"/>
      <c r="F2421" s="56"/>
    </row>
    <row r="2422" spans="1:6" ht="14.25">
      <c r="A2422" s="56"/>
      <c r="B2422" s="56"/>
      <c r="C2422" s="56"/>
      <c r="D2422" s="56"/>
      <c r="E2422" s="56"/>
      <c r="F2422" s="56"/>
    </row>
    <row r="2423" spans="1:6" ht="14.25">
      <c r="A2423" s="56"/>
      <c r="B2423" s="56"/>
      <c r="C2423" s="56"/>
      <c r="D2423" s="56"/>
      <c r="E2423" s="56"/>
      <c r="F2423" s="56"/>
    </row>
    <row r="2424" spans="1:6" ht="14.25">
      <c r="A2424" s="56"/>
      <c r="B2424" s="56"/>
      <c r="C2424" s="56"/>
      <c r="D2424" s="56"/>
      <c r="E2424" s="56"/>
      <c r="F2424" s="56"/>
    </row>
    <row r="2425" spans="1:6" ht="14.25">
      <c r="A2425" s="56"/>
      <c r="B2425" s="56"/>
      <c r="C2425" s="56"/>
      <c r="D2425" s="56"/>
      <c r="E2425" s="56"/>
      <c r="F2425" s="56"/>
    </row>
    <row r="2426" spans="1:6" ht="14.25">
      <c r="A2426" s="56"/>
      <c r="B2426" s="56"/>
      <c r="C2426" s="56"/>
      <c r="D2426" s="56"/>
      <c r="E2426" s="56"/>
      <c r="F2426" s="56"/>
    </row>
    <row r="2427" spans="1:6" ht="14.25">
      <c r="A2427" s="56"/>
      <c r="B2427" s="56"/>
      <c r="C2427" s="56"/>
      <c r="D2427" s="56"/>
      <c r="E2427" s="56"/>
      <c r="F2427" s="56"/>
    </row>
    <row r="2428" spans="1:6" ht="14.25">
      <c r="A2428" s="56"/>
      <c r="B2428" s="56"/>
      <c r="C2428" s="56"/>
      <c r="D2428" s="56"/>
      <c r="E2428" s="56"/>
      <c r="F2428" s="56"/>
    </row>
    <row r="2429" spans="1:6" ht="14.25">
      <c r="A2429" s="56"/>
      <c r="B2429" s="56"/>
      <c r="C2429" s="56"/>
      <c r="D2429" s="56"/>
      <c r="E2429" s="56"/>
      <c r="F2429" s="56"/>
    </row>
    <row r="2430" spans="1:6" ht="14.25">
      <c r="A2430" s="56"/>
      <c r="B2430" s="56"/>
      <c r="C2430" s="56"/>
      <c r="D2430" s="56"/>
      <c r="E2430" s="56"/>
      <c r="F2430" s="56"/>
    </row>
    <row r="2431" spans="1:6" ht="14.25">
      <c r="A2431" s="56"/>
      <c r="B2431" s="56"/>
      <c r="C2431" s="56"/>
      <c r="D2431" s="56"/>
      <c r="E2431" s="56"/>
      <c r="F2431" s="56"/>
    </row>
    <row r="2432" spans="1:6" ht="14.25">
      <c r="A2432" s="56"/>
      <c r="B2432" s="56"/>
      <c r="C2432" s="56"/>
      <c r="D2432" s="56"/>
      <c r="E2432" s="56"/>
      <c r="F2432" s="56"/>
    </row>
    <row r="2433" spans="1:6" ht="14.25">
      <c r="A2433" s="56"/>
      <c r="B2433" s="56"/>
      <c r="C2433" s="56"/>
      <c r="D2433" s="56"/>
      <c r="E2433" s="56"/>
      <c r="F2433" s="56"/>
    </row>
    <row r="2434" spans="1:6" ht="14.25">
      <c r="A2434" s="56"/>
      <c r="B2434" s="56"/>
      <c r="C2434" s="56"/>
      <c r="D2434" s="56"/>
      <c r="E2434" s="56"/>
      <c r="F2434" s="56"/>
    </row>
    <row r="2435" spans="1:6" ht="14.25">
      <c r="A2435" s="56"/>
      <c r="B2435" s="56"/>
      <c r="C2435" s="56"/>
      <c r="D2435" s="56"/>
      <c r="E2435" s="56"/>
      <c r="F2435" s="56"/>
    </row>
    <row r="2436" spans="1:6" ht="14.25">
      <c r="A2436" s="56"/>
      <c r="B2436" s="56"/>
      <c r="C2436" s="56"/>
      <c r="D2436" s="56"/>
      <c r="E2436" s="56"/>
      <c r="F2436" s="56"/>
    </row>
    <row r="2437" spans="1:6" ht="14.25">
      <c r="A2437" s="56"/>
      <c r="B2437" s="56"/>
      <c r="C2437" s="56"/>
      <c r="D2437" s="56"/>
      <c r="E2437" s="56"/>
      <c r="F2437" s="56"/>
    </row>
    <row r="2438" spans="1:6" ht="14.25">
      <c r="A2438" s="56"/>
      <c r="B2438" s="56"/>
      <c r="C2438" s="56"/>
      <c r="D2438" s="56"/>
      <c r="E2438" s="56"/>
      <c r="F2438" s="56"/>
    </row>
    <row r="2439" spans="1:6" ht="14.25">
      <c r="A2439" s="56"/>
      <c r="B2439" s="56"/>
      <c r="C2439" s="56"/>
      <c r="D2439" s="56"/>
      <c r="E2439" s="56"/>
      <c r="F2439" s="56"/>
    </row>
    <row r="2440" spans="1:6" ht="14.25">
      <c r="A2440" s="56"/>
      <c r="B2440" s="56"/>
      <c r="C2440" s="56"/>
      <c r="D2440" s="56"/>
      <c r="E2440" s="56"/>
      <c r="F2440" s="56"/>
    </row>
    <row r="2441" spans="1:6" ht="14.25">
      <c r="A2441" s="56"/>
      <c r="B2441" s="56"/>
      <c r="C2441" s="56"/>
      <c r="D2441" s="56"/>
      <c r="E2441" s="56"/>
      <c r="F2441" s="56"/>
    </row>
    <row r="2442" spans="1:6" ht="14.25">
      <c r="A2442" s="56"/>
      <c r="B2442" s="56"/>
      <c r="C2442" s="56"/>
      <c r="D2442" s="56"/>
      <c r="E2442" s="56"/>
      <c r="F2442" s="56"/>
    </row>
    <row r="2443" spans="1:6" ht="14.25">
      <c r="A2443" s="56"/>
      <c r="B2443" s="56"/>
      <c r="C2443" s="56"/>
      <c r="D2443" s="56"/>
      <c r="E2443" s="56"/>
      <c r="F2443" s="56"/>
    </row>
    <row r="2444" spans="1:6" ht="14.25">
      <c r="A2444" s="56"/>
      <c r="B2444" s="56"/>
      <c r="C2444" s="56"/>
      <c r="D2444" s="56"/>
      <c r="E2444" s="56"/>
      <c r="F2444" s="56"/>
    </row>
    <row r="2445" spans="1:6" ht="14.25">
      <c r="A2445" s="56"/>
      <c r="B2445" s="56"/>
      <c r="C2445" s="56"/>
      <c r="D2445" s="56"/>
      <c r="E2445" s="56"/>
      <c r="F2445" s="56"/>
    </row>
    <row r="2446" spans="1:6" ht="14.25">
      <c r="A2446" s="56"/>
      <c r="B2446" s="56"/>
      <c r="C2446" s="56"/>
      <c r="D2446" s="56"/>
      <c r="E2446" s="56"/>
      <c r="F2446" s="56"/>
    </row>
    <row r="2447" spans="1:6" ht="14.25">
      <c r="A2447" s="56"/>
      <c r="B2447" s="56"/>
      <c r="C2447" s="56"/>
      <c r="D2447" s="56"/>
      <c r="E2447" s="56"/>
      <c r="F2447" s="56"/>
    </row>
    <row r="2448" spans="1:6" ht="14.25">
      <c r="A2448" s="56"/>
      <c r="B2448" s="56"/>
      <c r="C2448" s="56"/>
      <c r="D2448" s="56"/>
      <c r="E2448" s="56"/>
      <c r="F2448" s="56"/>
    </row>
    <row r="2449" spans="1:6" ht="14.25">
      <c r="A2449" s="56"/>
      <c r="B2449" s="56"/>
      <c r="C2449" s="56"/>
      <c r="D2449" s="56"/>
      <c r="E2449" s="56"/>
      <c r="F2449" s="56"/>
    </row>
    <row r="2450" spans="1:6" ht="14.25">
      <c r="A2450" s="56"/>
      <c r="B2450" s="56"/>
      <c r="C2450" s="56"/>
      <c r="D2450" s="56"/>
      <c r="E2450" s="56"/>
      <c r="F2450" s="56"/>
    </row>
    <row r="2451" spans="1:6" ht="14.25">
      <c r="A2451" s="56"/>
      <c r="B2451" s="56"/>
      <c r="C2451" s="56"/>
      <c r="D2451" s="56"/>
      <c r="E2451" s="56"/>
      <c r="F2451" s="56"/>
    </row>
    <row r="2452" spans="1:6" ht="14.25">
      <c r="A2452" s="56"/>
      <c r="B2452" s="56"/>
      <c r="C2452" s="56"/>
      <c r="D2452" s="56"/>
      <c r="E2452" s="56"/>
      <c r="F2452" s="56"/>
    </row>
    <row r="2453" spans="1:6" ht="14.25">
      <c r="A2453" s="56"/>
      <c r="B2453" s="56"/>
      <c r="C2453" s="56"/>
      <c r="D2453" s="56"/>
      <c r="E2453" s="56"/>
      <c r="F2453" s="56"/>
    </row>
    <row r="2454" spans="1:6" ht="14.25">
      <c r="A2454" s="56"/>
      <c r="B2454" s="56"/>
      <c r="C2454" s="56"/>
      <c r="D2454" s="56"/>
      <c r="E2454" s="56"/>
      <c r="F2454" s="56"/>
    </row>
    <row r="2455" spans="1:6" ht="14.25">
      <c r="A2455" s="56"/>
      <c r="B2455" s="56"/>
      <c r="C2455" s="56"/>
      <c r="D2455" s="56"/>
      <c r="E2455" s="56"/>
      <c r="F2455" s="56"/>
    </row>
    <row r="2456" spans="1:6" ht="14.25">
      <c r="A2456" s="56"/>
      <c r="B2456" s="56"/>
      <c r="C2456" s="56"/>
      <c r="D2456" s="56"/>
      <c r="E2456" s="56"/>
      <c r="F2456" s="56"/>
    </row>
    <row r="2457" spans="1:6" ht="14.25">
      <c r="A2457" s="56"/>
      <c r="B2457" s="56"/>
      <c r="C2457" s="56"/>
      <c r="D2457" s="56"/>
      <c r="E2457" s="56"/>
      <c r="F2457" s="56"/>
    </row>
    <row r="2458" spans="1:6" ht="14.25">
      <c r="A2458" s="56"/>
      <c r="B2458" s="56"/>
      <c r="C2458" s="56"/>
      <c r="D2458" s="56"/>
      <c r="E2458" s="56"/>
      <c r="F2458" s="56"/>
    </row>
    <row r="2459" spans="1:6" ht="14.25">
      <c r="A2459" s="56"/>
      <c r="B2459" s="56"/>
      <c r="C2459" s="56"/>
      <c r="D2459" s="56"/>
      <c r="E2459" s="56"/>
      <c r="F2459" s="56"/>
    </row>
    <row r="2460" spans="1:6" ht="14.25">
      <c r="A2460" s="56"/>
      <c r="B2460" s="56"/>
      <c r="C2460" s="56"/>
      <c r="D2460" s="56"/>
      <c r="E2460" s="56"/>
      <c r="F2460" s="56"/>
    </row>
    <row r="2461" spans="1:6" ht="14.25">
      <c r="A2461" s="56"/>
      <c r="B2461" s="56"/>
      <c r="C2461" s="56"/>
      <c r="D2461" s="56"/>
      <c r="E2461" s="56"/>
      <c r="F2461" s="56"/>
    </row>
    <row r="2462" spans="1:6" ht="14.25">
      <c r="A2462" s="56"/>
      <c r="B2462" s="56"/>
      <c r="C2462" s="56"/>
      <c r="D2462" s="56"/>
      <c r="E2462" s="56"/>
      <c r="F2462" s="56"/>
    </row>
    <row r="2463" spans="1:6" ht="14.25">
      <c r="A2463" s="56"/>
      <c r="B2463" s="56"/>
      <c r="C2463" s="56"/>
      <c r="D2463" s="56"/>
      <c r="E2463" s="56"/>
      <c r="F2463" s="56"/>
    </row>
    <row r="2464" spans="1:6" ht="14.25">
      <c r="A2464" s="56"/>
      <c r="B2464" s="56"/>
      <c r="C2464" s="56"/>
      <c r="D2464" s="56"/>
      <c r="E2464" s="56"/>
      <c r="F2464" s="56"/>
    </row>
    <row r="2465" spans="1:6" ht="14.25">
      <c r="A2465" s="56"/>
      <c r="B2465" s="56"/>
      <c r="C2465" s="56"/>
      <c r="D2465" s="56"/>
      <c r="E2465" s="56"/>
      <c r="F2465" s="56"/>
    </row>
    <row r="2466" spans="1:6" ht="14.25">
      <c r="A2466" s="56"/>
      <c r="B2466" s="56"/>
      <c r="C2466" s="56"/>
      <c r="D2466" s="56"/>
      <c r="E2466" s="56"/>
      <c r="F2466" s="56"/>
    </row>
    <row r="2467" spans="1:6" ht="14.25">
      <c r="A2467" s="56"/>
      <c r="B2467" s="56"/>
      <c r="C2467" s="56"/>
      <c r="D2467" s="56"/>
      <c r="E2467" s="56"/>
      <c r="F2467" s="56"/>
    </row>
    <row r="2468" spans="1:6" ht="14.25">
      <c r="A2468" s="56"/>
      <c r="B2468" s="56"/>
      <c r="C2468" s="56"/>
      <c r="D2468" s="56"/>
      <c r="E2468" s="56"/>
      <c r="F2468" s="56"/>
    </row>
    <row r="2469" spans="1:6" ht="14.25">
      <c r="A2469" s="56"/>
      <c r="B2469" s="56"/>
      <c r="C2469" s="56"/>
      <c r="D2469" s="56"/>
      <c r="E2469" s="56"/>
      <c r="F2469" s="56"/>
    </row>
    <row r="2470" spans="1:6" ht="14.25">
      <c r="A2470" s="56"/>
      <c r="B2470" s="56"/>
      <c r="C2470" s="56"/>
      <c r="D2470" s="56"/>
      <c r="E2470" s="56"/>
      <c r="F2470" s="56"/>
    </row>
    <row r="2471" spans="1:6" ht="14.25">
      <c r="A2471" s="56"/>
      <c r="B2471" s="56"/>
      <c r="C2471" s="56"/>
      <c r="D2471" s="56"/>
      <c r="E2471" s="56"/>
      <c r="F2471" s="56"/>
    </row>
    <row r="2472" spans="1:6" ht="14.25">
      <c r="A2472" s="56"/>
      <c r="B2472" s="56"/>
      <c r="C2472" s="56"/>
      <c r="D2472" s="56"/>
      <c r="E2472" s="56"/>
      <c r="F2472" s="56"/>
    </row>
    <row r="2473" spans="1:6" ht="14.25">
      <c r="A2473" s="56"/>
      <c r="B2473" s="56"/>
      <c r="C2473" s="56"/>
      <c r="D2473" s="56"/>
      <c r="E2473" s="56"/>
      <c r="F2473" s="56"/>
    </row>
    <row r="2474" spans="1:6" ht="14.25">
      <c r="A2474" s="56"/>
      <c r="B2474" s="56"/>
      <c r="C2474" s="56"/>
      <c r="D2474" s="56"/>
      <c r="E2474" s="56"/>
      <c r="F2474" s="56"/>
    </row>
    <row r="2475" spans="1:6" ht="14.25">
      <c r="A2475" s="56"/>
      <c r="B2475" s="56"/>
      <c r="C2475" s="56"/>
      <c r="D2475" s="56"/>
      <c r="E2475" s="56"/>
      <c r="F2475" s="56"/>
    </row>
    <row r="2476" spans="1:6" ht="14.25">
      <c r="A2476" s="56"/>
      <c r="B2476" s="56"/>
      <c r="C2476" s="56"/>
      <c r="D2476" s="56"/>
      <c r="E2476" s="56"/>
      <c r="F2476" s="56"/>
    </row>
    <row r="2477" spans="1:6" ht="14.25">
      <c r="A2477" s="56"/>
      <c r="B2477" s="56"/>
      <c r="C2477" s="56"/>
      <c r="D2477" s="56"/>
      <c r="E2477" s="56"/>
      <c r="F2477" s="56"/>
    </row>
    <row r="2478" spans="1:6" ht="14.25">
      <c r="A2478" s="56"/>
      <c r="B2478" s="56"/>
      <c r="C2478" s="56"/>
      <c r="D2478" s="56"/>
      <c r="E2478" s="56"/>
      <c r="F2478" s="56"/>
    </row>
    <row r="2479" spans="1:6" ht="14.25">
      <c r="A2479" s="56"/>
      <c r="B2479" s="56"/>
      <c r="C2479" s="56"/>
      <c r="D2479" s="56"/>
      <c r="E2479" s="56"/>
      <c r="F2479" s="56"/>
    </row>
    <row r="2480" spans="1:6" ht="14.25">
      <c r="A2480" s="56"/>
      <c r="B2480" s="56"/>
      <c r="C2480" s="56"/>
      <c r="D2480" s="56"/>
      <c r="E2480" s="56"/>
      <c r="F2480" s="56"/>
    </row>
    <row r="2481" spans="1:6" ht="14.25">
      <c r="A2481" s="56"/>
      <c r="B2481" s="56"/>
      <c r="C2481" s="56"/>
      <c r="D2481" s="56"/>
      <c r="E2481" s="56"/>
      <c r="F2481" s="56"/>
    </row>
    <row r="2482" spans="1:6" ht="14.25">
      <c r="A2482" s="56"/>
      <c r="B2482" s="56"/>
      <c r="C2482" s="56"/>
      <c r="D2482" s="56"/>
      <c r="E2482" s="56"/>
      <c r="F2482" s="56"/>
    </row>
    <row r="2483" spans="1:6" ht="14.25">
      <c r="A2483" s="56"/>
      <c r="B2483" s="56"/>
      <c r="C2483" s="56"/>
      <c r="D2483" s="56"/>
      <c r="E2483" s="56"/>
      <c r="F2483" s="56"/>
    </row>
    <row r="2484" spans="1:6" ht="14.25">
      <c r="A2484" s="56"/>
      <c r="B2484" s="56"/>
      <c r="C2484" s="56"/>
      <c r="D2484" s="56"/>
      <c r="E2484" s="56"/>
      <c r="F2484" s="56"/>
    </row>
    <row r="2485" spans="1:6" ht="14.25">
      <c r="A2485" s="56"/>
      <c r="B2485" s="56"/>
      <c r="C2485" s="56"/>
      <c r="D2485" s="56"/>
      <c r="E2485" s="56"/>
      <c r="F2485" s="56"/>
    </row>
    <row r="2486" spans="1:6" ht="14.25">
      <c r="A2486" s="56"/>
      <c r="B2486" s="56"/>
      <c r="C2486" s="56"/>
      <c r="D2486" s="56"/>
      <c r="E2486" s="56"/>
      <c r="F2486" s="56"/>
    </row>
    <row r="2487" spans="1:6" ht="14.25">
      <c r="A2487" s="56"/>
      <c r="B2487" s="56"/>
      <c r="C2487" s="56"/>
      <c r="D2487" s="56"/>
      <c r="E2487" s="56"/>
      <c r="F2487" s="56"/>
    </row>
    <row r="2488" spans="1:6" ht="14.25">
      <c r="A2488" s="56"/>
      <c r="B2488" s="56"/>
      <c r="C2488" s="56"/>
      <c r="D2488" s="56"/>
      <c r="E2488" s="56"/>
      <c r="F2488" s="56"/>
    </row>
    <row r="2489" spans="1:6" ht="14.25">
      <c r="A2489" s="56"/>
      <c r="B2489" s="56"/>
      <c r="C2489" s="56"/>
      <c r="D2489" s="56"/>
      <c r="E2489" s="56"/>
      <c r="F2489" s="56"/>
    </row>
    <row r="2490" spans="1:6" ht="14.25">
      <c r="A2490" s="56"/>
      <c r="B2490" s="56"/>
      <c r="C2490" s="56"/>
      <c r="D2490" s="56"/>
      <c r="E2490" s="56"/>
      <c r="F2490" s="56"/>
    </row>
    <row r="2491" spans="1:6" ht="14.25">
      <c r="A2491" s="56"/>
      <c r="B2491" s="56"/>
      <c r="C2491" s="56"/>
      <c r="D2491" s="56"/>
      <c r="E2491" s="56"/>
      <c r="F2491" s="56"/>
    </row>
    <row r="2492" spans="1:6" ht="14.25">
      <c r="A2492" s="56"/>
      <c r="B2492" s="56"/>
      <c r="C2492" s="56"/>
      <c r="D2492" s="56"/>
      <c r="E2492" s="56"/>
      <c r="F2492" s="56"/>
    </row>
    <row r="2493" spans="1:6" ht="14.25">
      <c r="A2493" s="56"/>
      <c r="B2493" s="56"/>
      <c r="C2493" s="56"/>
      <c r="D2493" s="56"/>
      <c r="E2493" s="56"/>
      <c r="F2493" s="56"/>
    </row>
    <row r="2494" spans="1:6" ht="14.25">
      <c r="A2494" s="56"/>
      <c r="B2494" s="56"/>
      <c r="C2494" s="56"/>
      <c r="D2494" s="56"/>
      <c r="E2494" s="56"/>
      <c r="F2494" s="56"/>
    </row>
    <row r="2495" spans="1:6" ht="14.25">
      <c r="A2495" s="56"/>
      <c r="B2495" s="56"/>
      <c r="C2495" s="56"/>
      <c r="D2495" s="56"/>
      <c r="E2495" s="56"/>
      <c r="F2495" s="56"/>
    </row>
    <row r="2496" spans="1:6" ht="14.25">
      <c r="A2496" s="56"/>
      <c r="B2496" s="56"/>
      <c r="C2496" s="56"/>
      <c r="D2496" s="56"/>
      <c r="E2496" s="56"/>
      <c r="F2496" s="56"/>
    </row>
    <row r="2497" spans="1:6" ht="14.25">
      <c r="A2497" s="56"/>
      <c r="B2497" s="56"/>
      <c r="C2497" s="56"/>
      <c r="D2497" s="56"/>
      <c r="E2497" s="56"/>
      <c r="F2497" s="56"/>
    </row>
    <row r="2498" spans="1:6" ht="14.25">
      <c r="A2498" s="56"/>
      <c r="B2498" s="56"/>
      <c r="C2498" s="56"/>
      <c r="D2498" s="56"/>
      <c r="E2498" s="56"/>
      <c r="F2498" s="56"/>
    </row>
    <row r="2499" spans="1:6" ht="14.25">
      <c r="A2499" s="56"/>
      <c r="B2499" s="56"/>
      <c r="C2499" s="56"/>
      <c r="D2499" s="56"/>
      <c r="E2499" s="56"/>
      <c r="F2499" s="56"/>
    </row>
    <row r="2500" spans="1:6" ht="14.25">
      <c r="A2500" s="56"/>
      <c r="B2500" s="56"/>
      <c r="C2500" s="56"/>
      <c r="D2500" s="56"/>
      <c r="E2500" s="56"/>
      <c r="F2500" s="56"/>
    </row>
    <row r="2501" spans="1:6" ht="14.25">
      <c r="A2501" s="56"/>
      <c r="B2501" s="56"/>
      <c r="C2501" s="56"/>
      <c r="D2501" s="56"/>
      <c r="E2501" s="56"/>
      <c r="F2501" s="56"/>
    </row>
    <row r="2502" spans="1:6" ht="14.25">
      <c r="A2502" s="56"/>
      <c r="B2502" s="56"/>
      <c r="C2502" s="56"/>
      <c r="D2502" s="56"/>
      <c r="E2502" s="56"/>
      <c r="F2502" s="56"/>
    </row>
    <row r="2503" spans="1:6" ht="14.25">
      <c r="A2503" s="56"/>
      <c r="B2503" s="56"/>
      <c r="C2503" s="56"/>
      <c r="D2503" s="56"/>
      <c r="E2503" s="56"/>
      <c r="F2503" s="56"/>
    </row>
    <row r="2504" spans="1:6" ht="14.25">
      <c r="A2504" s="56"/>
      <c r="B2504" s="56"/>
      <c r="C2504" s="56"/>
      <c r="D2504" s="56"/>
      <c r="E2504" s="56"/>
      <c r="F2504" s="56"/>
    </row>
    <row r="2505" spans="1:6" ht="14.25">
      <c r="A2505" s="56"/>
      <c r="B2505" s="56"/>
      <c r="C2505" s="56"/>
      <c r="D2505" s="56"/>
      <c r="E2505" s="56"/>
      <c r="F2505" s="56"/>
    </row>
    <row r="2506" spans="1:6" ht="14.25">
      <c r="A2506" s="56"/>
      <c r="B2506" s="56"/>
      <c r="C2506" s="56"/>
      <c r="D2506" s="56"/>
      <c r="E2506" s="56"/>
      <c r="F2506" s="56"/>
    </row>
    <row r="2507" spans="1:6" ht="14.25">
      <c r="A2507" s="56"/>
      <c r="B2507" s="56"/>
      <c r="C2507" s="56"/>
      <c r="D2507" s="56"/>
      <c r="E2507" s="56"/>
      <c r="F2507" s="56"/>
    </row>
    <row r="2508" spans="1:6" ht="14.25">
      <c r="A2508" s="56"/>
      <c r="B2508" s="56"/>
      <c r="C2508" s="56"/>
      <c r="D2508" s="56"/>
      <c r="E2508" s="56"/>
      <c r="F2508" s="56"/>
    </row>
    <row r="2509" spans="1:6" ht="14.25">
      <c r="A2509" s="56"/>
      <c r="B2509" s="56"/>
      <c r="C2509" s="56"/>
      <c r="D2509" s="56"/>
      <c r="E2509" s="56"/>
      <c r="F2509" s="56"/>
    </row>
    <row r="2510" spans="1:6" ht="14.25">
      <c r="A2510" s="56"/>
      <c r="B2510" s="56"/>
      <c r="C2510" s="56"/>
      <c r="D2510" s="56"/>
      <c r="E2510" s="56"/>
      <c r="F2510" s="56"/>
    </row>
    <row r="2511" spans="1:6" ht="14.25">
      <c r="A2511" s="56"/>
      <c r="B2511" s="56"/>
      <c r="C2511" s="56"/>
      <c r="D2511" s="56"/>
      <c r="E2511" s="56"/>
      <c r="F2511" s="56"/>
    </row>
    <row r="2512" spans="1:6" ht="14.25">
      <c r="A2512" s="56"/>
      <c r="B2512" s="56"/>
      <c r="C2512" s="56"/>
      <c r="D2512" s="56"/>
      <c r="E2512" s="56"/>
      <c r="F2512" s="56"/>
    </row>
    <row r="2513" spans="1:6" ht="14.25">
      <c r="A2513" s="56"/>
      <c r="B2513" s="56"/>
      <c r="C2513" s="56"/>
      <c r="D2513" s="56"/>
      <c r="E2513" s="56"/>
      <c r="F2513" s="56"/>
    </row>
    <row r="2514" spans="1:6" ht="14.25">
      <c r="A2514" s="56"/>
      <c r="B2514" s="56"/>
      <c r="C2514" s="56"/>
      <c r="D2514" s="56"/>
      <c r="E2514" s="56"/>
      <c r="F2514" s="56"/>
    </row>
    <row r="2515" spans="1:6" ht="14.25">
      <c r="A2515" s="56"/>
      <c r="B2515" s="56"/>
      <c r="C2515" s="56"/>
      <c r="D2515" s="56"/>
      <c r="E2515" s="56"/>
      <c r="F2515" s="56"/>
    </row>
    <row r="2516" spans="1:6" ht="14.25">
      <c r="A2516" s="56"/>
      <c r="B2516" s="56"/>
      <c r="C2516" s="56"/>
      <c r="D2516" s="56"/>
      <c r="E2516" s="56"/>
      <c r="F2516" s="56"/>
    </row>
    <row r="2517" spans="1:6" ht="14.25">
      <c r="A2517" s="56"/>
      <c r="B2517" s="56"/>
      <c r="C2517" s="56"/>
      <c r="D2517" s="56"/>
      <c r="E2517" s="56"/>
      <c r="F2517" s="56"/>
    </row>
    <row r="2518" spans="1:6" ht="14.25">
      <c r="A2518" s="56"/>
      <c r="B2518" s="56"/>
      <c r="C2518" s="56"/>
      <c r="D2518" s="56"/>
      <c r="E2518" s="56"/>
      <c r="F2518" s="56"/>
    </row>
    <row r="2519" spans="1:6" ht="14.25">
      <c r="A2519" s="56"/>
      <c r="B2519" s="56"/>
      <c r="C2519" s="56"/>
      <c r="D2519" s="56"/>
      <c r="E2519" s="56"/>
      <c r="F2519" s="56"/>
    </row>
    <row r="2520" spans="1:6" ht="14.25">
      <c r="A2520" s="56"/>
      <c r="B2520" s="56"/>
      <c r="C2520" s="56"/>
      <c r="D2520" s="56"/>
      <c r="E2520" s="56"/>
      <c r="F2520" s="56"/>
    </row>
    <row r="2521" spans="1:6" ht="14.25">
      <c r="A2521" s="56"/>
      <c r="B2521" s="56"/>
      <c r="C2521" s="56"/>
      <c r="D2521" s="56"/>
      <c r="E2521" s="56"/>
      <c r="F2521" s="56"/>
    </row>
    <row r="2522" spans="1:6" ht="14.25">
      <c r="A2522" s="56"/>
      <c r="B2522" s="56"/>
      <c r="C2522" s="56"/>
      <c r="D2522" s="56"/>
      <c r="E2522" s="56"/>
      <c r="F2522" s="56"/>
    </row>
    <row r="2523" spans="1:6" ht="14.25">
      <c r="A2523" s="56"/>
      <c r="B2523" s="56"/>
      <c r="C2523" s="56"/>
      <c r="D2523" s="56"/>
      <c r="E2523" s="56"/>
      <c r="F2523" s="56"/>
    </row>
    <row r="2524" spans="1:6" ht="14.25">
      <c r="A2524" s="56"/>
      <c r="B2524" s="56"/>
      <c r="C2524" s="56"/>
      <c r="D2524" s="56"/>
      <c r="E2524" s="56"/>
      <c r="F2524" s="56"/>
    </row>
    <row r="2525" spans="1:6" ht="14.25">
      <c r="A2525" s="56"/>
      <c r="B2525" s="56"/>
      <c r="C2525" s="56"/>
      <c r="D2525" s="56"/>
      <c r="E2525" s="56"/>
      <c r="F2525" s="56"/>
    </row>
    <row r="2526" spans="1:6" ht="14.25">
      <c r="A2526" s="56"/>
      <c r="B2526" s="56"/>
      <c r="C2526" s="56"/>
      <c r="D2526" s="56"/>
      <c r="E2526" s="56"/>
      <c r="F2526" s="56"/>
    </row>
    <row r="2527" spans="1:6" ht="14.25">
      <c r="A2527" s="56"/>
      <c r="B2527" s="56"/>
      <c r="C2527" s="56"/>
      <c r="D2527" s="56"/>
      <c r="E2527" s="56"/>
      <c r="F2527" s="56"/>
    </row>
    <row r="2528" spans="1:6" ht="14.25">
      <c r="A2528" s="56"/>
      <c r="B2528" s="56"/>
      <c r="C2528" s="56"/>
      <c r="D2528" s="56"/>
      <c r="E2528" s="56"/>
      <c r="F2528" s="56"/>
    </row>
    <row r="2529" spans="1:6" ht="14.25">
      <c r="A2529" s="56"/>
      <c r="B2529" s="56"/>
      <c r="C2529" s="56"/>
      <c r="D2529" s="56"/>
      <c r="E2529" s="56"/>
      <c r="F2529" s="56"/>
    </row>
    <row r="2530" spans="1:6" ht="14.25">
      <c r="A2530" s="56"/>
      <c r="B2530" s="56"/>
      <c r="C2530" s="56"/>
      <c r="D2530" s="56"/>
      <c r="E2530" s="56"/>
      <c r="F2530" s="56"/>
    </row>
    <row r="2531" spans="1:6" ht="14.25">
      <c r="A2531" s="56"/>
      <c r="B2531" s="56"/>
      <c r="C2531" s="56"/>
      <c r="D2531" s="56"/>
      <c r="E2531" s="56"/>
      <c r="F2531" s="56"/>
    </row>
    <row r="2532" spans="1:6" ht="14.25">
      <c r="A2532" s="56"/>
      <c r="B2532" s="56"/>
      <c r="C2532" s="56"/>
      <c r="D2532" s="56"/>
      <c r="E2532" s="56"/>
      <c r="F2532" s="56"/>
    </row>
    <row r="2533" spans="1:6" ht="14.25">
      <c r="A2533" s="56"/>
      <c r="B2533" s="56"/>
      <c r="C2533" s="56"/>
      <c r="D2533" s="56"/>
      <c r="E2533" s="56"/>
      <c r="F2533" s="56"/>
    </row>
    <row r="2534" spans="1:6" ht="14.25">
      <c r="A2534" s="56"/>
      <c r="B2534" s="56"/>
      <c r="C2534" s="56"/>
      <c r="D2534" s="56"/>
      <c r="E2534" s="56"/>
      <c r="F2534" s="56"/>
    </row>
    <row r="2535" spans="1:6" ht="14.25">
      <c r="A2535" s="56"/>
      <c r="B2535" s="56"/>
      <c r="C2535" s="56"/>
      <c r="D2535" s="56"/>
      <c r="E2535" s="56"/>
      <c r="F2535" s="56"/>
    </row>
    <row r="2536" spans="1:6" ht="14.25">
      <c r="A2536" s="56"/>
      <c r="B2536" s="56"/>
      <c r="C2536" s="56"/>
      <c r="D2536" s="56"/>
      <c r="E2536" s="56"/>
      <c r="F2536" s="56"/>
    </row>
    <row r="2537" spans="1:6" ht="14.25">
      <c r="A2537" s="56"/>
      <c r="B2537" s="56"/>
      <c r="C2537" s="56"/>
      <c r="D2537" s="56"/>
      <c r="E2537" s="56"/>
      <c r="F2537" s="56"/>
    </row>
    <row r="2538" spans="1:6" ht="14.25">
      <c r="A2538" s="56"/>
      <c r="B2538" s="56"/>
      <c r="C2538" s="56"/>
      <c r="D2538" s="56"/>
      <c r="E2538" s="56"/>
      <c r="F2538" s="56"/>
    </row>
    <row r="2539" spans="1:6" ht="14.25">
      <c r="A2539" s="56"/>
      <c r="B2539" s="56"/>
      <c r="C2539" s="56"/>
      <c r="D2539" s="56"/>
      <c r="E2539" s="56"/>
      <c r="F2539" s="56"/>
    </row>
    <row r="2540" spans="1:6" ht="14.25">
      <c r="A2540" s="56"/>
      <c r="B2540" s="56"/>
      <c r="C2540" s="56"/>
      <c r="D2540" s="56"/>
      <c r="E2540" s="56"/>
      <c r="F2540" s="56"/>
    </row>
    <row r="2541" spans="1:6" ht="14.25">
      <c r="A2541" s="56"/>
      <c r="B2541" s="56"/>
      <c r="C2541" s="56"/>
      <c r="D2541" s="56"/>
      <c r="E2541" s="56"/>
      <c r="F2541" s="56"/>
    </row>
    <row r="2542" spans="1:6" ht="14.25">
      <c r="A2542" s="56"/>
      <c r="B2542" s="56"/>
      <c r="C2542" s="56"/>
      <c r="D2542" s="56"/>
      <c r="E2542" s="56"/>
      <c r="F2542" s="56"/>
    </row>
    <row r="2543" spans="1:6" ht="14.25">
      <c r="A2543" s="56"/>
      <c r="B2543" s="56"/>
      <c r="C2543" s="56"/>
      <c r="D2543" s="56"/>
      <c r="E2543" s="56"/>
      <c r="F2543" s="56"/>
    </row>
    <row r="2544" spans="1:6" ht="14.25">
      <c r="A2544" s="56"/>
      <c r="B2544" s="56"/>
      <c r="C2544" s="56"/>
      <c r="D2544" s="56"/>
      <c r="E2544" s="56"/>
      <c r="F2544" s="56"/>
    </row>
    <row r="2545" spans="1:6" ht="14.25">
      <c r="A2545" s="56"/>
      <c r="B2545" s="56"/>
      <c r="C2545" s="56"/>
      <c r="D2545" s="56"/>
      <c r="E2545" s="56"/>
      <c r="F2545" s="56"/>
    </row>
    <row r="2546" spans="1:6" ht="14.25">
      <c r="A2546" s="56"/>
      <c r="B2546" s="56"/>
      <c r="C2546" s="56"/>
      <c r="D2546" s="56"/>
      <c r="E2546" s="56"/>
      <c r="F2546" s="56"/>
    </row>
    <row r="2547" spans="1:6" ht="14.25">
      <c r="A2547" s="56"/>
      <c r="B2547" s="56"/>
      <c r="C2547" s="56"/>
      <c r="D2547" s="56"/>
      <c r="E2547" s="56"/>
      <c r="F2547" s="56"/>
    </row>
    <row r="2548" spans="1:6" ht="14.25">
      <c r="A2548" s="56"/>
      <c r="B2548" s="56"/>
      <c r="C2548" s="56"/>
      <c r="D2548" s="56"/>
      <c r="E2548" s="56"/>
      <c r="F2548" s="56"/>
    </row>
    <row r="2549" spans="1:6" ht="14.25">
      <c r="A2549" s="56"/>
      <c r="B2549" s="56"/>
      <c r="C2549" s="56"/>
      <c r="D2549" s="56"/>
      <c r="E2549" s="56"/>
      <c r="F2549" s="56"/>
    </row>
    <row r="2550" spans="1:6" ht="14.25">
      <c r="A2550" s="56"/>
      <c r="B2550" s="56"/>
      <c r="C2550" s="56"/>
      <c r="D2550" s="56"/>
      <c r="E2550" s="56"/>
      <c r="F2550" s="56"/>
    </row>
    <row r="2551" spans="1:6" ht="14.25">
      <c r="A2551" s="56"/>
      <c r="B2551" s="56"/>
      <c r="C2551" s="56"/>
      <c r="D2551" s="56"/>
      <c r="E2551" s="56"/>
      <c r="F2551" s="56"/>
    </row>
    <row r="2552" spans="1:6" ht="14.25">
      <c r="A2552" s="56"/>
      <c r="B2552" s="56"/>
      <c r="C2552" s="56"/>
      <c r="D2552" s="56"/>
      <c r="E2552" s="56"/>
      <c r="F2552" s="56"/>
    </row>
    <row r="2553" spans="1:6" ht="14.25">
      <c r="A2553" s="56"/>
      <c r="B2553" s="56"/>
      <c r="C2553" s="56"/>
      <c r="D2553" s="56"/>
      <c r="E2553" s="56"/>
      <c r="F2553" s="56"/>
    </row>
    <row r="2554" spans="1:6" ht="14.25">
      <c r="A2554" s="56"/>
      <c r="B2554" s="56"/>
      <c r="C2554" s="56"/>
      <c r="D2554" s="56"/>
      <c r="E2554" s="56"/>
      <c r="F2554" s="56"/>
    </row>
    <row r="2555" spans="1:6" ht="14.25">
      <c r="A2555" s="56"/>
      <c r="B2555" s="56"/>
      <c r="C2555" s="56"/>
      <c r="D2555" s="56"/>
      <c r="E2555" s="56"/>
      <c r="F2555" s="56"/>
    </row>
    <row r="2556" spans="1:6" ht="14.25">
      <c r="A2556" s="56"/>
      <c r="B2556" s="56"/>
      <c r="C2556" s="56"/>
      <c r="D2556" s="56"/>
      <c r="E2556" s="56"/>
      <c r="F2556" s="56"/>
    </row>
    <row r="2557" spans="1:6" ht="14.25">
      <c r="A2557" s="56"/>
      <c r="B2557" s="56"/>
      <c r="C2557" s="56"/>
      <c r="D2557" s="56"/>
      <c r="E2557" s="56"/>
      <c r="F2557" s="56"/>
    </row>
    <row r="2558" spans="1:6" ht="14.25">
      <c r="A2558" s="56"/>
      <c r="B2558" s="56"/>
      <c r="C2558" s="56"/>
      <c r="D2558" s="56"/>
      <c r="E2558" s="56"/>
      <c r="F2558" s="56"/>
    </row>
    <row r="2559" spans="1:6" ht="14.25">
      <c r="A2559" s="56"/>
      <c r="B2559" s="56"/>
      <c r="C2559" s="56"/>
      <c r="D2559" s="56"/>
      <c r="E2559" s="56"/>
      <c r="F2559" s="56"/>
    </row>
    <row r="2560" spans="1:6" ht="14.25">
      <c r="A2560" s="56"/>
      <c r="B2560" s="56"/>
      <c r="C2560" s="56"/>
      <c r="D2560" s="56"/>
      <c r="E2560" s="56"/>
      <c r="F2560" s="56"/>
    </row>
    <row r="2561" spans="1:6" ht="14.25">
      <c r="A2561" s="56"/>
      <c r="B2561" s="56"/>
      <c r="C2561" s="56"/>
      <c r="D2561" s="56"/>
      <c r="E2561" s="56"/>
      <c r="F2561" s="56"/>
    </row>
    <row r="2562" spans="1:6" ht="14.25">
      <c r="A2562" s="56"/>
      <c r="B2562" s="56"/>
      <c r="C2562" s="56"/>
      <c r="D2562" s="56"/>
      <c r="E2562" s="56"/>
      <c r="F2562" s="56"/>
    </row>
    <row r="2563" spans="1:6" ht="14.25">
      <c r="A2563" s="56"/>
      <c r="B2563" s="56"/>
      <c r="C2563" s="56"/>
      <c r="D2563" s="56"/>
      <c r="E2563" s="56"/>
      <c r="F2563" s="56"/>
    </row>
    <row r="2564" spans="1:6" ht="14.25">
      <c r="A2564" s="56"/>
      <c r="B2564" s="56"/>
      <c r="C2564" s="56"/>
      <c r="D2564" s="56"/>
      <c r="E2564" s="56"/>
      <c r="F2564" s="56"/>
    </row>
    <row r="2565" spans="1:6" ht="14.25">
      <c r="A2565" s="56"/>
      <c r="B2565" s="56"/>
      <c r="C2565" s="56"/>
      <c r="D2565" s="56"/>
      <c r="E2565" s="56"/>
      <c r="F2565" s="56"/>
    </row>
    <row r="2566" spans="1:6" ht="14.25">
      <c r="A2566" s="56"/>
      <c r="B2566" s="56"/>
      <c r="C2566" s="56"/>
      <c r="D2566" s="56"/>
      <c r="E2566" s="56"/>
      <c r="F2566" s="56"/>
    </row>
    <row r="2567" spans="1:6" ht="14.25">
      <c r="A2567" s="56"/>
      <c r="B2567" s="56"/>
      <c r="C2567" s="56"/>
      <c r="D2567" s="56"/>
      <c r="E2567" s="56"/>
      <c r="F2567" s="56"/>
    </row>
    <row r="2568" spans="1:6" ht="14.25">
      <c r="A2568" s="56"/>
      <c r="B2568" s="56"/>
      <c r="C2568" s="56"/>
      <c r="D2568" s="56"/>
      <c r="E2568" s="56"/>
      <c r="F2568" s="56"/>
    </row>
    <row r="2569" spans="1:6" ht="14.25">
      <c r="A2569" s="56"/>
      <c r="B2569" s="56"/>
      <c r="C2569" s="56"/>
      <c r="D2569" s="56"/>
      <c r="E2569" s="56"/>
      <c r="F2569" s="56"/>
    </row>
    <row r="2570" spans="1:6" ht="14.25">
      <c r="A2570" s="56"/>
      <c r="B2570" s="56"/>
      <c r="C2570" s="56"/>
      <c r="D2570" s="56"/>
      <c r="E2570" s="56"/>
      <c r="F2570" s="56"/>
    </row>
    <row r="2571" spans="1:6" ht="14.25">
      <c r="A2571" s="56"/>
      <c r="B2571" s="56"/>
      <c r="C2571" s="56"/>
      <c r="D2571" s="56"/>
      <c r="E2571" s="56"/>
      <c r="F2571" s="56"/>
    </row>
    <row r="2572" spans="1:6" ht="14.25">
      <c r="A2572" s="56"/>
      <c r="B2572" s="56"/>
      <c r="C2572" s="56"/>
      <c r="D2572" s="56"/>
      <c r="E2572" s="56"/>
      <c r="F2572" s="56"/>
    </row>
    <row r="2573" spans="1:6" ht="14.25">
      <c r="A2573" s="56"/>
      <c r="B2573" s="56"/>
      <c r="C2573" s="56"/>
      <c r="D2573" s="56"/>
      <c r="E2573" s="56"/>
      <c r="F2573" s="56"/>
    </row>
    <row r="2574" spans="1:6" ht="14.25">
      <c r="A2574" s="56"/>
      <c r="B2574" s="56"/>
      <c r="C2574" s="56"/>
      <c r="D2574" s="56"/>
      <c r="E2574" s="56"/>
      <c r="F2574" s="56"/>
    </row>
    <row r="2575" spans="1:6" ht="14.25">
      <c r="A2575" s="56"/>
      <c r="B2575" s="56"/>
      <c r="C2575" s="56"/>
      <c r="D2575" s="56"/>
      <c r="E2575" s="56"/>
      <c r="F2575" s="56"/>
    </row>
    <row r="2576" spans="1:6" ht="14.25">
      <c r="A2576" s="56"/>
      <c r="B2576" s="56"/>
      <c r="C2576" s="56"/>
      <c r="D2576" s="56"/>
      <c r="E2576" s="56"/>
      <c r="F2576" s="56"/>
    </row>
    <row r="2577" spans="1:6" ht="14.25">
      <c r="A2577" s="56"/>
      <c r="B2577" s="56"/>
      <c r="C2577" s="56"/>
      <c r="D2577" s="56"/>
      <c r="E2577" s="56"/>
      <c r="F2577" s="56"/>
    </row>
    <row r="2578" spans="1:6" ht="14.25">
      <c r="A2578" s="56"/>
      <c r="B2578" s="56"/>
      <c r="C2578" s="56"/>
      <c r="D2578" s="56"/>
      <c r="E2578" s="56"/>
      <c r="F2578" s="56"/>
    </row>
    <row r="2579" spans="1:6" ht="14.25">
      <c r="A2579" s="56"/>
      <c r="B2579" s="56"/>
      <c r="C2579" s="56"/>
      <c r="D2579" s="56"/>
      <c r="E2579" s="56"/>
      <c r="F2579" s="56"/>
    </row>
    <row r="2580" spans="1:6" ht="14.25">
      <c r="A2580" s="56"/>
      <c r="B2580" s="56"/>
      <c r="C2580" s="56"/>
      <c r="D2580" s="56"/>
      <c r="E2580" s="56"/>
      <c r="F2580" s="56"/>
    </row>
    <row r="2581" spans="1:6" ht="14.25">
      <c r="A2581" s="56"/>
      <c r="B2581" s="56"/>
      <c r="C2581" s="56"/>
      <c r="D2581" s="56"/>
      <c r="E2581" s="56"/>
      <c r="F2581" s="56"/>
    </row>
    <row r="2582" spans="1:6" ht="14.25">
      <c r="A2582" s="56"/>
      <c r="B2582" s="56"/>
      <c r="C2582" s="56"/>
      <c r="D2582" s="56"/>
      <c r="E2582" s="56"/>
      <c r="F2582" s="56"/>
    </row>
    <row r="2583" spans="1:6" ht="14.25">
      <c r="A2583" s="56"/>
      <c r="B2583" s="56"/>
      <c r="C2583" s="56"/>
      <c r="D2583" s="56"/>
      <c r="E2583" s="56"/>
      <c r="F2583" s="56"/>
    </row>
    <row r="2584" spans="1:6" ht="14.25">
      <c r="A2584" s="56"/>
      <c r="B2584" s="56"/>
      <c r="C2584" s="56"/>
      <c r="D2584" s="56"/>
      <c r="E2584" s="56"/>
      <c r="F2584" s="56"/>
    </row>
    <row r="2585" spans="1:6" ht="14.25">
      <c r="A2585" s="56"/>
      <c r="B2585" s="56"/>
      <c r="C2585" s="56"/>
      <c r="D2585" s="56"/>
      <c r="E2585" s="56"/>
      <c r="F2585" s="56"/>
    </row>
    <row r="2586" spans="1:6" ht="14.25">
      <c r="A2586" s="56"/>
      <c r="B2586" s="56"/>
      <c r="C2586" s="56"/>
      <c r="D2586" s="56"/>
      <c r="E2586" s="56"/>
      <c r="F2586" s="56"/>
    </row>
    <row r="2587" spans="1:6" ht="14.25">
      <c r="A2587" s="56"/>
      <c r="B2587" s="56"/>
      <c r="C2587" s="56"/>
      <c r="D2587" s="56"/>
      <c r="E2587" s="56"/>
      <c r="F2587" s="56"/>
    </row>
    <row r="2588" spans="1:6" ht="14.25">
      <c r="A2588" s="56"/>
      <c r="B2588" s="56"/>
      <c r="C2588" s="56"/>
      <c r="D2588" s="56"/>
      <c r="E2588" s="56"/>
      <c r="F2588" s="56"/>
    </row>
    <row r="2589" spans="1:6" ht="14.25">
      <c r="A2589" s="56"/>
      <c r="B2589" s="56"/>
      <c r="C2589" s="56"/>
      <c r="D2589" s="56"/>
      <c r="E2589" s="56"/>
      <c r="F2589" s="56"/>
    </row>
    <row r="2590" spans="1:6" ht="14.25">
      <c r="A2590" s="56"/>
      <c r="B2590" s="56"/>
      <c r="C2590" s="56"/>
      <c r="D2590" s="56"/>
      <c r="E2590" s="56"/>
      <c r="F2590" s="56"/>
    </row>
    <row r="2591" spans="1:6" ht="14.25">
      <c r="A2591" s="56"/>
      <c r="B2591" s="56"/>
      <c r="C2591" s="56"/>
      <c r="D2591" s="56"/>
      <c r="E2591" s="56"/>
      <c r="F2591" s="56"/>
    </row>
    <row r="2592" spans="1:6" ht="14.25">
      <c r="A2592" s="56"/>
      <c r="B2592" s="56"/>
      <c r="C2592" s="56"/>
      <c r="D2592" s="56"/>
      <c r="E2592" s="56"/>
      <c r="F2592" s="56"/>
    </row>
    <row r="2593" spans="1:6" ht="14.25">
      <c r="A2593" s="56"/>
      <c r="B2593" s="56"/>
      <c r="C2593" s="56"/>
      <c r="D2593" s="56"/>
      <c r="E2593" s="56"/>
      <c r="F2593" s="56"/>
    </row>
    <row r="2594" spans="1:6" ht="14.25">
      <c r="A2594" s="56"/>
      <c r="B2594" s="56"/>
      <c r="C2594" s="56"/>
      <c r="D2594" s="56"/>
      <c r="E2594" s="56"/>
      <c r="F2594" s="56"/>
    </row>
    <row r="2595" spans="1:6" ht="14.25">
      <c r="A2595" s="56"/>
      <c r="B2595" s="56"/>
      <c r="C2595" s="56"/>
      <c r="D2595" s="56"/>
      <c r="E2595" s="56"/>
      <c r="F2595" s="56"/>
    </row>
    <row r="2596" spans="1:6" ht="14.25">
      <c r="A2596" s="56"/>
      <c r="B2596" s="56"/>
      <c r="C2596" s="56"/>
      <c r="D2596" s="56"/>
      <c r="E2596" s="56"/>
      <c r="F2596" s="56"/>
    </row>
    <row r="2597" spans="1:6" ht="14.25">
      <c r="A2597" s="56"/>
      <c r="B2597" s="56"/>
      <c r="C2597" s="56"/>
      <c r="D2597" s="56"/>
      <c r="E2597" s="56"/>
      <c r="F2597" s="56"/>
    </row>
    <row r="2598" spans="1:6" ht="14.25">
      <c r="A2598" s="56"/>
      <c r="B2598" s="56"/>
      <c r="C2598" s="56"/>
      <c r="D2598" s="56"/>
      <c r="E2598" s="56"/>
      <c r="F2598" s="56"/>
    </row>
    <row r="2599" spans="1:6" ht="14.25">
      <c r="A2599" s="56"/>
      <c r="B2599" s="56"/>
      <c r="C2599" s="56"/>
      <c r="D2599" s="56"/>
      <c r="E2599" s="56"/>
      <c r="F2599" s="56"/>
    </row>
    <row r="2600" spans="1:6" ht="14.25">
      <c r="A2600" s="56"/>
      <c r="B2600" s="56"/>
      <c r="C2600" s="56"/>
      <c r="D2600" s="56"/>
      <c r="E2600" s="56"/>
      <c r="F2600" s="56"/>
    </row>
    <row r="2601" spans="1:6" ht="14.25">
      <c r="A2601" s="56"/>
      <c r="B2601" s="56"/>
      <c r="C2601" s="56"/>
      <c r="D2601" s="56"/>
      <c r="E2601" s="56"/>
      <c r="F2601" s="56"/>
    </row>
    <row r="2602" spans="1:6" ht="14.25">
      <c r="A2602" s="56"/>
      <c r="B2602" s="56"/>
      <c r="C2602" s="56"/>
      <c r="D2602" s="56"/>
      <c r="E2602" s="56"/>
      <c r="F2602" s="56"/>
    </row>
    <row r="2603" spans="1:6" ht="14.25">
      <c r="A2603" s="56"/>
      <c r="B2603" s="56"/>
      <c r="C2603" s="56"/>
      <c r="D2603" s="56"/>
      <c r="E2603" s="56"/>
      <c r="F2603" s="56"/>
    </row>
    <row r="2604" spans="1:6" ht="14.25">
      <c r="A2604" s="56"/>
      <c r="B2604" s="56"/>
      <c r="C2604" s="56"/>
      <c r="D2604" s="56"/>
      <c r="E2604" s="56"/>
      <c r="F2604" s="56"/>
    </row>
    <row r="2605" spans="1:6" ht="14.25">
      <c r="A2605" s="56"/>
      <c r="B2605" s="56"/>
      <c r="C2605" s="56"/>
      <c r="D2605" s="56"/>
      <c r="E2605" s="56"/>
      <c r="F2605" s="56"/>
    </row>
    <row r="2606" spans="1:6" ht="14.25">
      <c r="A2606" s="56"/>
      <c r="B2606" s="56"/>
      <c r="C2606" s="56"/>
      <c r="D2606" s="56"/>
      <c r="E2606" s="56"/>
      <c r="F2606" s="56"/>
    </row>
    <row r="2607" spans="1:6" ht="14.25">
      <c r="A2607" s="56"/>
      <c r="B2607" s="56"/>
      <c r="C2607" s="56"/>
      <c r="D2607" s="56"/>
      <c r="E2607" s="56"/>
      <c r="F2607" s="56"/>
    </row>
    <row r="2608" spans="1:6" ht="14.25">
      <c r="A2608" s="56"/>
      <c r="B2608" s="56"/>
      <c r="C2608" s="56"/>
      <c r="D2608" s="56"/>
      <c r="E2608" s="56"/>
      <c r="F2608" s="56"/>
    </row>
    <row r="2609" spans="1:6" ht="14.25">
      <c r="A2609" s="56"/>
      <c r="B2609" s="56"/>
      <c r="C2609" s="56"/>
      <c r="D2609" s="56"/>
      <c r="E2609" s="56"/>
      <c r="F2609" s="56"/>
    </row>
    <row r="2610" spans="1:6" ht="14.25">
      <c r="A2610" s="56"/>
      <c r="B2610" s="56"/>
      <c r="C2610" s="56"/>
      <c r="D2610" s="56"/>
      <c r="E2610" s="56"/>
      <c r="F2610" s="56"/>
    </row>
    <row r="2611" spans="1:6" ht="14.25">
      <c r="A2611" s="56"/>
      <c r="B2611" s="56"/>
      <c r="C2611" s="56"/>
      <c r="D2611" s="56"/>
      <c r="E2611" s="56"/>
      <c r="F2611" s="56"/>
    </row>
    <row r="2612" spans="1:6" ht="14.25">
      <c r="A2612" s="56"/>
      <c r="B2612" s="56"/>
      <c r="C2612" s="56"/>
      <c r="D2612" s="56"/>
      <c r="E2612" s="56"/>
      <c r="F2612" s="56"/>
    </row>
    <row r="2613" spans="1:6" ht="14.25">
      <c r="A2613" s="56"/>
      <c r="B2613" s="56"/>
      <c r="C2613" s="56"/>
      <c r="D2613" s="56"/>
      <c r="E2613" s="56"/>
      <c r="F2613" s="56"/>
    </row>
    <row r="2614" spans="1:6" ht="14.25">
      <c r="A2614" s="56"/>
      <c r="B2614" s="56"/>
      <c r="C2614" s="56"/>
      <c r="D2614" s="56"/>
      <c r="E2614" s="56"/>
      <c r="F2614" s="56"/>
    </row>
    <row r="2615" spans="1:6" ht="14.25">
      <c r="A2615" s="56"/>
      <c r="B2615" s="56"/>
      <c r="C2615" s="56"/>
      <c r="D2615" s="56"/>
      <c r="E2615" s="56"/>
      <c r="F2615" s="56"/>
    </row>
    <row r="2616" spans="1:6" ht="14.25">
      <c r="A2616" s="56"/>
      <c r="B2616" s="56"/>
      <c r="C2616" s="56"/>
      <c r="D2616" s="56"/>
      <c r="E2616" s="56"/>
      <c r="F2616" s="56"/>
    </row>
    <row r="2617" spans="1:6" ht="14.25">
      <c r="A2617" s="56"/>
      <c r="B2617" s="56"/>
      <c r="C2617" s="56"/>
      <c r="D2617" s="56"/>
      <c r="E2617" s="56"/>
      <c r="F2617" s="56"/>
    </row>
    <row r="2618" spans="1:6" ht="14.25">
      <c r="A2618" s="56"/>
      <c r="B2618" s="56"/>
      <c r="C2618" s="56"/>
      <c r="D2618" s="56"/>
      <c r="E2618" s="56"/>
      <c r="F2618" s="56"/>
    </row>
    <row r="2619" spans="1:6" ht="14.25">
      <c r="A2619" s="56"/>
      <c r="B2619" s="56"/>
      <c r="C2619" s="56"/>
      <c r="D2619" s="56"/>
      <c r="E2619" s="56"/>
      <c r="F2619" s="56"/>
    </row>
    <row r="2620" spans="1:6" ht="14.25">
      <c r="A2620" s="56"/>
      <c r="B2620" s="56"/>
      <c r="C2620" s="56"/>
      <c r="D2620" s="56"/>
      <c r="E2620" s="56"/>
      <c r="F2620" s="56"/>
    </row>
    <row r="2621" spans="1:6" ht="14.25">
      <c r="A2621" s="56"/>
      <c r="B2621" s="56"/>
      <c r="C2621" s="56"/>
      <c r="D2621" s="56"/>
      <c r="E2621" s="56"/>
      <c r="F2621" s="56"/>
    </row>
    <row r="2622" spans="1:6" ht="14.25">
      <c r="A2622" s="56"/>
      <c r="B2622" s="56"/>
      <c r="C2622" s="56"/>
      <c r="D2622" s="56"/>
      <c r="E2622" s="56"/>
      <c r="F2622" s="56"/>
    </row>
    <row r="2623" spans="1:6" ht="14.25">
      <c r="A2623" s="56"/>
      <c r="B2623" s="56"/>
      <c r="C2623" s="56"/>
      <c r="D2623" s="56"/>
      <c r="E2623" s="56"/>
      <c r="F2623" s="56"/>
    </row>
    <row r="2624" spans="1:6" ht="14.25">
      <c r="A2624" s="56"/>
      <c r="B2624" s="56"/>
      <c r="C2624" s="56"/>
      <c r="D2624" s="56"/>
      <c r="E2624" s="56"/>
      <c r="F2624" s="56"/>
    </row>
    <row r="2625" spans="1:6" ht="14.25">
      <c r="A2625" s="56"/>
      <c r="B2625" s="56"/>
      <c r="C2625" s="56"/>
      <c r="D2625" s="56"/>
      <c r="E2625" s="56"/>
      <c r="F2625" s="56"/>
    </row>
    <row r="2626" spans="1:6" ht="14.25">
      <c r="A2626" s="56"/>
      <c r="B2626" s="56"/>
      <c r="C2626" s="56"/>
      <c r="D2626" s="56"/>
      <c r="E2626" s="56"/>
      <c r="F2626" s="56"/>
    </row>
    <row r="2627" spans="1:6" ht="14.25">
      <c r="A2627" s="56"/>
      <c r="B2627" s="56"/>
      <c r="C2627" s="56"/>
      <c r="D2627" s="56"/>
      <c r="E2627" s="56"/>
      <c r="F2627" s="56"/>
    </row>
    <row r="2628" spans="1:6" ht="14.25">
      <c r="A2628" s="56"/>
      <c r="B2628" s="56"/>
      <c r="C2628" s="56"/>
      <c r="D2628" s="56"/>
      <c r="E2628" s="56"/>
      <c r="F2628" s="56"/>
    </row>
    <row r="2629" spans="1:6" ht="14.25">
      <c r="A2629" s="56"/>
      <c r="B2629" s="56"/>
      <c r="C2629" s="56"/>
      <c r="D2629" s="56"/>
      <c r="E2629" s="56"/>
      <c r="F2629" s="56"/>
    </row>
    <row r="2630" spans="1:6" ht="14.25">
      <c r="A2630" s="56"/>
      <c r="B2630" s="56"/>
      <c r="C2630" s="56"/>
      <c r="D2630" s="56"/>
      <c r="E2630" s="56"/>
      <c r="F2630" s="56"/>
    </row>
    <row r="2631" spans="1:6" ht="14.25">
      <c r="A2631" s="56"/>
      <c r="B2631" s="56"/>
      <c r="C2631" s="56"/>
      <c r="D2631" s="56"/>
      <c r="E2631" s="56"/>
      <c r="F2631" s="56"/>
    </row>
    <row r="2632" spans="1:6" ht="14.25">
      <c r="A2632" s="56"/>
      <c r="B2632" s="56"/>
      <c r="C2632" s="56"/>
      <c r="D2632" s="56"/>
      <c r="E2632" s="56"/>
      <c r="F2632" s="56"/>
    </row>
    <row r="2633" spans="1:6" ht="14.25">
      <c r="A2633" s="56"/>
      <c r="B2633" s="56"/>
      <c r="C2633" s="56"/>
      <c r="D2633" s="56"/>
      <c r="E2633" s="56"/>
      <c r="F2633" s="56"/>
    </row>
    <row r="2634" spans="1:6" ht="14.25">
      <c r="A2634" s="56"/>
      <c r="B2634" s="56"/>
      <c r="C2634" s="56"/>
      <c r="D2634" s="56"/>
      <c r="E2634" s="56"/>
      <c r="F2634" s="56"/>
    </row>
    <row r="2635" spans="1:6" ht="14.25">
      <c r="A2635" s="56"/>
      <c r="B2635" s="56"/>
      <c r="C2635" s="56"/>
      <c r="D2635" s="56"/>
      <c r="E2635" s="56"/>
      <c r="F2635" s="56"/>
    </row>
    <row r="2636" spans="1:6" ht="14.25">
      <c r="A2636" s="56"/>
      <c r="B2636" s="56"/>
      <c r="C2636" s="56"/>
      <c r="D2636" s="56"/>
      <c r="E2636" s="56"/>
      <c r="F2636" s="56"/>
    </row>
    <row r="2637" spans="1:6" ht="14.25">
      <c r="A2637" s="56"/>
      <c r="B2637" s="56"/>
      <c r="C2637" s="56"/>
      <c r="D2637" s="56"/>
      <c r="E2637" s="56"/>
      <c r="F2637" s="56"/>
    </row>
    <row r="2638" spans="1:6" ht="14.25">
      <c r="A2638" s="56"/>
      <c r="B2638" s="56"/>
      <c r="C2638" s="56"/>
      <c r="D2638" s="56"/>
      <c r="E2638" s="56"/>
      <c r="F2638" s="56"/>
    </row>
    <row r="2639" spans="1:6" ht="14.25">
      <c r="A2639" s="56"/>
      <c r="B2639" s="56"/>
      <c r="C2639" s="56"/>
      <c r="D2639" s="56"/>
      <c r="E2639" s="56"/>
      <c r="F2639" s="56"/>
    </row>
    <row r="2640" spans="1:6" ht="14.25">
      <c r="A2640" s="56"/>
      <c r="B2640" s="56"/>
      <c r="C2640" s="56"/>
      <c r="D2640" s="56"/>
      <c r="E2640" s="56"/>
      <c r="F2640" s="56"/>
    </row>
    <row r="2641" spans="1:6" ht="14.25">
      <c r="A2641" s="56"/>
      <c r="B2641" s="56"/>
      <c r="C2641" s="56"/>
      <c r="D2641" s="56"/>
      <c r="E2641" s="56"/>
      <c r="F2641" s="56"/>
    </row>
    <row r="2642" spans="1:6" ht="14.25">
      <c r="A2642" s="56"/>
      <c r="B2642" s="56"/>
      <c r="C2642" s="56"/>
      <c r="D2642" s="56"/>
      <c r="E2642" s="56"/>
      <c r="F2642" s="56"/>
    </row>
    <row r="2643" spans="1:6" ht="14.25">
      <c r="A2643" s="56"/>
      <c r="B2643" s="56"/>
      <c r="C2643" s="56"/>
      <c r="D2643" s="56"/>
      <c r="E2643" s="56"/>
      <c r="F2643" s="56"/>
    </row>
    <row r="2644" spans="1:6" ht="14.25">
      <c r="A2644" s="56"/>
      <c r="B2644" s="56"/>
      <c r="C2644" s="56"/>
      <c r="D2644" s="56"/>
      <c r="E2644" s="56"/>
      <c r="F2644" s="56"/>
    </row>
    <row r="2645" spans="1:6" ht="14.25">
      <c r="A2645" s="56"/>
      <c r="B2645" s="56"/>
      <c r="C2645" s="56"/>
      <c r="D2645" s="56"/>
      <c r="E2645" s="56"/>
      <c r="F2645" s="56"/>
    </row>
    <row r="2646" spans="1:6" ht="14.25">
      <c r="A2646" s="56"/>
      <c r="B2646" s="56"/>
      <c r="C2646" s="56"/>
      <c r="D2646" s="56"/>
      <c r="E2646" s="56"/>
      <c r="F2646" s="56"/>
    </row>
    <row r="2647" spans="1:6" ht="14.25">
      <c r="A2647" s="56"/>
      <c r="B2647" s="56"/>
      <c r="C2647" s="56"/>
      <c r="D2647" s="56"/>
      <c r="E2647" s="56"/>
      <c r="F2647" s="56"/>
    </row>
    <row r="2648" spans="1:6" ht="14.25">
      <c r="A2648" s="56"/>
      <c r="B2648" s="56"/>
      <c r="C2648" s="56"/>
      <c r="D2648" s="56"/>
      <c r="E2648" s="56"/>
      <c r="F2648" s="56"/>
    </row>
    <row r="2649" spans="1:6" ht="14.25">
      <c r="A2649" s="56"/>
      <c r="B2649" s="56"/>
      <c r="C2649" s="56"/>
      <c r="D2649" s="56"/>
      <c r="E2649" s="56"/>
      <c r="F2649" s="56"/>
    </row>
    <row r="2650" spans="1:6" ht="14.25">
      <c r="A2650" s="56"/>
      <c r="B2650" s="56"/>
      <c r="C2650" s="56"/>
      <c r="D2650" s="56"/>
      <c r="E2650" s="56"/>
      <c r="F2650" s="56"/>
    </row>
    <row r="2651" spans="1:6" ht="14.25">
      <c r="A2651" s="56"/>
      <c r="B2651" s="56"/>
      <c r="C2651" s="56"/>
      <c r="D2651" s="56"/>
      <c r="E2651" s="56"/>
      <c r="F2651" s="56"/>
    </row>
    <row r="2652" spans="1:6" ht="14.25">
      <c r="A2652" s="56"/>
      <c r="B2652" s="56"/>
      <c r="C2652" s="56"/>
      <c r="D2652" s="56"/>
      <c r="E2652" s="56"/>
      <c r="F2652" s="56"/>
    </row>
    <row r="2653" spans="1:6" ht="14.25">
      <c r="A2653" s="56"/>
      <c r="B2653" s="56"/>
      <c r="C2653" s="56"/>
      <c r="D2653" s="56"/>
      <c r="E2653" s="56"/>
      <c r="F2653" s="56"/>
    </row>
    <row r="2654" spans="1:6" ht="14.25">
      <c r="A2654" s="56"/>
      <c r="B2654" s="56"/>
      <c r="C2654" s="56"/>
      <c r="D2654" s="56"/>
      <c r="E2654" s="56"/>
      <c r="F2654" s="56"/>
    </row>
    <row r="2655" spans="1:6" ht="14.25">
      <c r="A2655" s="56"/>
      <c r="B2655" s="56"/>
      <c r="C2655" s="56"/>
      <c r="D2655" s="56"/>
      <c r="E2655" s="56"/>
      <c r="F2655" s="56"/>
    </row>
    <row r="2656" spans="1:6" ht="14.25">
      <c r="A2656" s="56"/>
      <c r="B2656" s="56"/>
      <c r="C2656" s="56"/>
      <c r="D2656" s="56"/>
      <c r="E2656" s="56"/>
      <c r="F2656" s="56"/>
    </row>
    <row r="2657" spans="1:6" ht="14.25">
      <c r="A2657" s="56"/>
      <c r="B2657" s="56"/>
      <c r="C2657" s="56"/>
      <c r="D2657" s="56"/>
      <c r="E2657" s="56"/>
      <c r="F2657" s="56"/>
    </row>
    <row r="2658" spans="1:6" ht="14.25">
      <c r="A2658" s="56"/>
      <c r="B2658" s="56"/>
      <c r="C2658" s="56"/>
      <c r="D2658" s="56"/>
      <c r="E2658" s="56"/>
      <c r="F2658" s="56"/>
    </row>
    <row r="2659" spans="1:6" ht="14.25">
      <c r="A2659" s="56"/>
      <c r="B2659" s="56"/>
      <c r="C2659" s="56"/>
      <c r="D2659" s="56"/>
      <c r="E2659" s="56"/>
      <c r="F2659" s="56"/>
    </row>
    <row r="2660" spans="1:6" ht="14.25">
      <c r="A2660" s="56"/>
      <c r="B2660" s="56"/>
      <c r="C2660" s="56"/>
      <c r="D2660" s="56"/>
      <c r="E2660" s="56"/>
      <c r="F2660" s="56"/>
    </row>
    <row r="2661" spans="1:6" ht="14.25">
      <c r="A2661" s="56"/>
      <c r="B2661" s="56"/>
      <c r="C2661" s="56"/>
      <c r="D2661" s="56"/>
      <c r="E2661" s="56"/>
      <c r="F2661" s="56"/>
    </row>
    <row r="2662" spans="1:6" ht="14.25">
      <c r="A2662" s="56"/>
      <c r="B2662" s="56"/>
      <c r="C2662" s="56"/>
      <c r="D2662" s="56"/>
      <c r="E2662" s="56"/>
      <c r="F2662" s="56"/>
    </row>
    <row r="2663" spans="1:6" ht="14.25">
      <c r="A2663" s="56"/>
      <c r="B2663" s="56"/>
      <c r="C2663" s="56"/>
      <c r="D2663" s="56"/>
      <c r="E2663" s="56"/>
      <c r="F2663" s="56"/>
    </row>
    <row r="2664" spans="1:6" ht="14.25">
      <c r="A2664" s="56"/>
      <c r="B2664" s="56"/>
      <c r="C2664" s="56"/>
      <c r="D2664" s="56"/>
      <c r="E2664" s="56"/>
      <c r="F2664" s="56"/>
    </row>
    <row r="2665" spans="1:6" ht="14.25">
      <c r="A2665" s="56"/>
      <c r="B2665" s="56"/>
      <c r="C2665" s="56"/>
      <c r="D2665" s="56"/>
      <c r="E2665" s="56"/>
      <c r="F2665" s="56"/>
    </row>
    <row r="2666" spans="1:6" ht="14.25">
      <c r="A2666" s="56"/>
      <c r="B2666" s="56"/>
      <c r="C2666" s="56"/>
      <c r="D2666" s="56"/>
      <c r="E2666" s="56"/>
      <c r="F2666" s="56"/>
    </row>
    <row r="2667" spans="1:6" ht="14.25">
      <c r="A2667" s="56"/>
      <c r="B2667" s="56"/>
      <c r="C2667" s="56"/>
      <c r="D2667" s="56"/>
      <c r="E2667" s="56"/>
      <c r="F2667" s="56"/>
    </row>
    <row r="2668" spans="1:6" ht="14.25">
      <c r="A2668" s="56"/>
      <c r="B2668" s="56"/>
      <c r="C2668" s="56"/>
      <c r="D2668" s="56"/>
      <c r="E2668" s="56"/>
      <c r="F2668" s="56"/>
    </row>
    <row r="2669" spans="1:6" ht="14.25">
      <c r="A2669" s="56"/>
      <c r="B2669" s="56"/>
      <c r="C2669" s="56"/>
      <c r="D2669" s="56"/>
      <c r="E2669" s="56"/>
      <c r="F2669" s="56"/>
    </row>
    <row r="2670" spans="1:6" ht="14.25">
      <c r="A2670" s="56"/>
      <c r="B2670" s="56"/>
      <c r="C2670" s="56"/>
      <c r="D2670" s="56"/>
      <c r="E2670" s="56"/>
      <c r="F2670" s="56"/>
    </row>
    <row r="2671" spans="1:6" ht="14.25">
      <c r="A2671" s="56"/>
      <c r="B2671" s="56"/>
      <c r="C2671" s="56"/>
      <c r="D2671" s="56"/>
      <c r="E2671" s="56"/>
      <c r="F2671" s="56"/>
    </row>
    <row r="2672" spans="1:6" ht="14.25">
      <c r="A2672" s="56"/>
      <c r="B2672" s="56"/>
      <c r="C2672" s="56"/>
      <c r="D2672" s="56"/>
      <c r="E2672" s="56"/>
      <c r="F2672" s="56"/>
    </row>
    <row r="2673" spans="1:6" ht="14.25">
      <c r="A2673" s="56"/>
      <c r="B2673" s="56"/>
      <c r="C2673" s="56"/>
      <c r="D2673" s="56"/>
      <c r="E2673" s="56"/>
      <c r="F2673" s="56"/>
    </row>
    <row r="2674" spans="1:6" ht="14.25">
      <c r="A2674" s="56"/>
      <c r="B2674" s="56"/>
      <c r="C2674" s="56"/>
      <c r="D2674" s="56"/>
      <c r="E2674" s="56"/>
      <c r="F2674" s="56"/>
    </row>
    <row r="2675" spans="1:6" ht="14.25">
      <c r="A2675" s="56"/>
      <c r="B2675" s="56"/>
      <c r="C2675" s="56"/>
      <c r="D2675" s="56"/>
      <c r="E2675" s="56"/>
      <c r="F2675" s="56"/>
    </row>
    <row r="2676" spans="1:6" ht="14.25">
      <c r="A2676" s="56"/>
      <c r="B2676" s="56"/>
      <c r="C2676" s="56"/>
      <c r="D2676" s="56"/>
      <c r="E2676" s="56"/>
      <c r="F2676" s="56"/>
    </row>
    <row r="2677" spans="1:6" ht="14.25">
      <c r="A2677" s="56"/>
      <c r="B2677" s="56"/>
      <c r="C2677" s="56"/>
      <c r="D2677" s="56"/>
      <c r="E2677" s="56"/>
      <c r="F2677" s="56"/>
    </row>
    <row r="2678" spans="1:6" ht="14.25">
      <c r="A2678" s="56"/>
      <c r="B2678" s="56"/>
      <c r="C2678" s="56"/>
      <c r="D2678" s="56"/>
      <c r="E2678" s="56"/>
      <c r="F2678" s="56"/>
    </row>
    <row r="2679" spans="1:6" ht="14.25">
      <c r="A2679" s="56"/>
      <c r="B2679" s="56"/>
      <c r="C2679" s="56"/>
      <c r="D2679" s="56"/>
      <c r="E2679" s="56"/>
      <c r="F2679" s="56"/>
    </row>
    <row r="2680" spans="1:6" ht="14.25">
      <c r="A2680" s="56"/>
      <c r="B2680" s="56"/>
      <c r="C2680" s="56"/>
      <c r="D2680" s="56"/>
      <c r="E2680" s="56"/>
      <c r="F2680" s="56"/>
    </row>
    <row r="2681" spans="1:6" ht="14.25">
      <c r="A2681" s="56"/>
      <c r="B2681" s="56"/>
      <c r="C2681" s="56"/>
      <c r="D2681" s="56"/>
      <c r="E2681" s="56"/>
      <c r="F2681" s="56"/>
    </row>
    <row r="2682" spans="1:6" ht="14.25">
      <c r="A2682" s="56"/>
      <c r="B2682" s="56"/>
      <c r="C2682" s="56"/>
      <c r="D2682" s="56"/>
      <c r="E2682" s="56"/>
      <c r="F2682" s="56"/>
    </row>
    <row r="2683" spans="1:6" ht="14.25">
      <c r="A2683" s="56"/>
      <c r="B2683" s="56"/>
      <c r="C2683" s="56"/>
      <c r="D2683" s="56"/>
      <c r="E2683" s="56"/>
      <c r="F2683" s="56"/>
    </row>
    <row r="2684" spans="1:6" ht="14.25">
      <c r="A2684" s="56"/>
      <c r="B2684" s="56"/>
      <c r="C2684" s="56"/>
      <c r="D2684" s="56"/>
      <c r="E2684" s="56"/>
      <c r="F2684" s="56"/>
    </row>
    <row r="2685" spans="1:6" ht="14.25">
      <c r="A2685" s="56"/>
      <c r="B2685" s="56"/>
      <c r="C2685" s="56"/>
      <c r="D2685" s="56"/>
      <c r="E2685" s="56"/>
      <c r="F2685" s="56"/>
    </row>
    <row r="2686" spans="1:6" ht="14.25">
      <c r="A2686" s="56"/>
      <c r="B2686" s="56"/>
      <c r="C2686" s="56"/>
      <c r="D2686" s="56"/>
      <c r="E2686" s="56"/>
      <c r="F2686" s="56"/>
    </row>
    <row r="2687" spans="1:6" ht="14.25">
      <c r="A2687" s="56"/>
      <c r="B2687" s="56"/>
      <c r="C2687" s="56"/>
      <c r="D2687" s="56"/>
      <c r="E2687" s="56"/>
      <c r="F2687" s="56"/>
    </row>
    <row r="2688" spans="1:6" ht="14.25">
      <c r="A2688" s="56"/>
      <c r="B2688" s="56"/>
      <c r="C2688" s="56"/>
      <c r="D2688" s="56"/>
      <c r="E2688" s="56"/>
      <c r="F2688" s="56"/>
    </row>
    <row r="2689" spans="1:6" ht="14.25">
      <c r="A2689" s="56"/>
      <c r="B2689" s="56"/>
      <c r="C2689" s="56"/>
      <c r="D2689" s="56"/>
      <c r="E2689" s="56"/>
      <c r="F2689" s="56"/>
    </row>
    <row r="2690" spans="1:6" ht="14.25">
      <c r="A2690" s="56"/>
      <c r="B2690" s="56"/>
      <c r="C2690" s="56"/>
      <c r="D2690" s="56"/>
      <c r="E2690" s="56"/>
      <c r="F2690" s="56"/>
    </row>
    <row r="2691" spans="1:6" ht="14.25">
      <c r="A2691" s="56"/>
      <c r="B2691" s="56"/>
      <c r="C2691" s="56"/>
      <c r="D2691" s="56"/>
      <c r="E2691" s="56"/>
      <c r="F2691" s="56"/>
    </row>
    <row r="2692" spans="1:6" ht="14.25">
      <c r="A2692" s="56"/>
      <c r="B2692" s="56"/>
      <c r="C2692" s="56"/>
      <c r="D2692" s="56"/>
      <c r="E2692" s="56"/>
      <c r="F2692" s="56"/>
    </row>
    <row r="2693" spans="1:6" ht="14.25">
      <c r="A2693" s="56"/>
      <c r="B2693" s="56"/>
      <c r="C2693" s="56"/>
      <c r="D2693" s="56"/>
      <c r="E2693" s="56"/>
      <c r="F2693" s="56"/>
    </row>
    <row r="2694" spans="1:6" ht="14.25">
      <c r="A2694" s="56"/>
      <c r="B2694" s="56"/>
      <c r="C2694" s="56"/>
      <c r="D2694" s="56"/>
      <c r="E2694" s="56"/>
      <c r="F2694" s="56"/>
    </row>
    <row r="2695" spans="1:6" ht="14.25">
      <c r="A2695" s="56"/>
      <c r="B2695" s="56"/>
      <c r="C2695" s="56"/>
      <c r="D2695" s="56"/>
      <c r="E2695" s="56"/>
      <c r="F2695" s="56"/>
    </row>
    <row r="2696" spans="1:6" ht="14.25">
      <c r="A2696" s="56"/>
      <c r="B2696" s="56"/>
      <c r="C2696" s="56"/>
      <c r="D2696" s="56"/>
      <c r="E2696" s="56"/>
      <c r="F2696" s="56"/>
    </row>
    <row r="2697" spans="1:6" ht="14.25">
      <c r="A2697" s="56"/>
      <c r="B2697" s="56"/>
      <c r="C2697" s="56"/>
      <c r="D2697" s="56"/>
      <c r="E2697" s="56"/>
      <c r="F2697" s="56"/>
    </row>
    <row r="2698" spans="1:6" ht="14.25">
      <c r="A2698" s="56"/>
      <c r="B2698" s="56"/>
      <c r="C2698" s="56"/>
      <c r="D2698" s="56"/>
      <c r="E2698" s="56"/>
      <c r="F2698" s="56"/>
    </row>
    <row r="2699" spans="1:6" ht="14.25">
      <c r="A2699" s="56"/>
      <c r="B2699" s="56"/>
      <c r="C2699" s="56"/>
      <c r="D2699" s="56"/>
      <c r="E2699" s="56"/>
      <c r="F2699" s="56"/>
    </row>
    <row r="2700" spans="1:6" ht="14.25">
      <c r="A2700" s="56"/>
      <c r="B2700" s="56"/>
      <c r="C2700" s="56"/>
      <c r="D2700" s="56"/>
      <c r="E2700" s="56"/>
      <c r="F2700" s="56"/>
    </row>
    <row r="2701" spans="1:6" ht="14.25">
      <c r="A2701" s="56"/>
      <c r="B2701" s="56"/>
      <c r="C2701" s="56"/>
      <c r="D2701" s="56"/>
      <c r="E2701" s="56"/>
      <c r="F2701" s="56"/>
    </row>
    <row r="2702" spans="1:6" ht="14.25">
      <c r="A2702" s="56"/>
      <c r="B2702" s="56"/>
      <c r="C2702" s="56"/>
      <c r="D2702" s="56"/>
      <c r="E2702" s="56"/>
      <c r="F2702" s="56"/>
    </row>
    <row r="2703" spans="1:6" ht="14.25">
      <c r="A2703" s="56"/>
      <c r="B2703" s="56"/>
      <c r="C2703" s="56"/>
      <c r="D2703" s="56"/>
      <c r="E2703" s="56"/>
      <c r="F2703" s="56"/>
    </row>
    <row r="2704" spans="1:6" ht="14.25">
      <c r="A2704" s="56"/>
      <c r="B2704" s="56"/>
      <c r="C2704" s="56"/>
      <c r="D2704" s="56"/>
      <c r="E2704" s="56"/>
      <c r="F2704" s="56"/>
    </row>
    <row r="2705" spans="1:6" ht="14.25">
      <c r="A2705" s="56"/>
      <c r="B2705" s="56"/>
      <c r="C2705" s="56"/>
      <c r="D2705" s="56"/>
      <c r="E2705" s="56"/>
      <c r="F2705" s="56"/>
    </row>
    <row r="2706" spans="1:6" ht="14.25">
      <c r="A2706" s="56"/>
      <c r="B2706" s="56"/>
      <c r="C2706" s="56"/>
      <c r="D2706" s="56"/>
      <c r="E2706" s="56"/>
      <c r="F2706" s="56"/>
    </row>
    <row r="2707" spans="1:6" ht="14.25">
      <c r="A2707" s="56"/>
      <c r="B2707" s="56"/>
      <c r="C2707" s="56"/>
      <c r="D2707" s="56"/>
      <c r="E2707" s="56"/>
      <c r="F2707" s="56"/>
    </row>
    <row r="2708" spans="1:6" ht="14.25">
      <c r="A2708" s="56"/>
      <c r="B2708" s="56"/>
      <c r="C2708" s="56"/>
      <c r="D2708" s="56"/>
      <c r="E2708" s="56"/>
      <c r="F2708" s="56"/>
    </row>
    <row r="2709" spans="1:6" ht="14.25">
      <c r="A2709" s="56"/>
      <c r="B2709" s="56"/>
      <c r="C2709" s="56"/>
      <c r="D2709" s="56"/>
      <c r="E2709" s="56"/>
      <c r="F2709" s="56"/>
    </row>
    <row r="2710" spans="1:6" ht="14.25">
      <c r="A2710" s="56"/>
      <c r="B2710" s="56"/>
      <c r="C2710" s="56"/>
      <c r="D2710" s="56"/>
      <c r="E2710" s="56"/>
      <c r="F2710" s="56"/>
    </row>
    <row r="2711" spans="1:6" ht="14.25">
      <c r="A2711" s="56"/>
      <c r="B2711" s="56"/>
      <c r="C2711" s="56"/>
      <c r="D2711" s="56"/>
      <c r="E2711" s="56"/>
      <c r="F2711" s="56"/>
    </row>
    <row r="2712" spans="1:6" ht="14.25">
      <c r="A2712" s="56"/>
      <c r="B2712" s="56"/>
      <c r="C2712" s="56"/>
      <c r="D2712" s="56"/>
      <c r="E2712" s="56"/>
      <c r="F2712" s="56"/>
    </row>
    <row r="2713" spans="1:6" ht="14.25">
      <c r="A2713" s="56"/>
      <c r="B2713" s="56"/>
      <c r="C2713" s="56"/>
      <c r="D2713" s="56"/>
      <c r="E2713" s="56"/>
      <c r="F2713" s="56"/>
    </row>
    <row r="2714" spans="1:6" ht="14.25">
      <c r="A2714" s="56"/>
      <c r="B2714" s="56"/>
      <c r="C2714" s="56"/>
      <c r="D2714" s="56"/>
      <c r="E2714" s="56"/>
      <c r="F2714" s="56"/>
    </row>
    <row r="2715" spans="1:6" ht="14.25">
      <c r="A2715" s="56"/>
      <c r="B2715" s="56"/>
      <c r="C2715" s="56"/>
      <c r="D2715" s="56"/>
      <c r="E2715" s="56"/>
      <c r="F2715" s="56"/>
    </row>
    <row r="2716" spans="1:6" ht="14.25">
      <c r="A2716" s="56"/>
      <c r="B2716" s="56"/>
      <c r="C2716" s="56"/>
      <c r="D2716" s="56"/>
      <c r="E2716" s="56"/>
      <c r="F2716" s="56"/>
    </row>
    <row r="2717" spans="1:6" ht="14.25">
      <c r="A2717" s="56"/>
      <c r="B2717" s="56"/>
      <c r="C2717" s="56"/>
      <c r="D2717" s="56"/>
      <c r="E2717" s="56"/>
      <c r="F2717" s="56"/>
    </row>
    <row r="2718" spans="1:6" ht="14.25">
      <c r="A2718" s="56"/>
      <c r="B2718" s="56"/>
      <c r="C2718" s="56"/>
      <c r="D2718" s="56"/>
      <c r="E2718" s="56"/>
      <c r="F2718" s="56"/>
    </row>
    <row r="2719" spans="1:6" ht="14.25">
      <c r="A2719" s="56"/>
      <c r="B2719" s="56"/>
      <c r="C2719" s="56"/>
      <c r="D2719" s="56"/>
      <c r="E2719" s="56"/>
      <c r="F2719" s="56"/>
    </row>
    <row r="2720" spans="1:6" ht="14.25">
      <c r="A2720" s="56"/>
      <c r="B2720" s="56"/>
      <c r="C2720" s="56"/>
      <c r="D2720" s="56"/>
      <c r="E2720" s="56"/>
      <c r="F2720" s="56"/>
    </row>
    <row r="2721" spans="1:6" ht="14.25">
      <c r="A2721" s="56"/>
      <c r="B2721" s="56"/>
      <c r="C2721" s="56"/>
      <c r="D2721" s="56"/>
      <c r="E2721" s="56"/>
      <c r="F2721" s="56"/>
    </row>
    <row r="2722" spans="1:6" ht="14.25">
      <c r="A2722" s="56"/>
      <c r="B2722" s="56"/>
      <c r="C2722" s="56"/>
      <c r="D2722" s="56"/>
      <c r="E2722" s="56"/>
      <c r="F2722" s="56"/>
    </row>
    <row r="2723" spans="1:6" ht="14.25">
      <c r="A2723" s="56"/>
      <c r="B2723" s="56"/>
      <c r="C2723" s="56"/>
      <c r="D2723" s="56"/>
      <c r="E2723" s="56"/>
      <c r="F2723" s="56"/>
    </row>
    <row r="2724" spans="1:6" ht="14.25">
      <c r="A2724" s="56"/>
      <c r="B2724" s="56"/>
      <c r="C2724" s="56"/>
      <c r="D2724" s="56"/>
      <c r="E2724" s="56"/>
      <c r="F2724" s="56"/>
    </row>
    <row r="2725" spans="1:6" ht="14.25">
      <c r="A2725" s="56"/>
      <c r="B2725" s="56"/>
      <c r="C2725" s="56"/>
      <c r="D2725" s="56"/>
      <c r="E2725" s="56"/>
      <c r="F2725" s="56"/>
    </row>
    <row r="2726" spans="1:6" ht="14.25">
      <c r="A2726" s="56"/>
      <c r="B2726" s="56"/>
      <c r="C2726" s="56"/>
      <c r="D2726" s="56"/>
      <c r="E2726" s="56"/>
      <c r="F2726" s="56"/>
    </row>
    <row r="2727" spans="1:6" ht="14.25">
      <c r="A2727" s="56"/>
      <c r="B2727" s="56"/>
      <c r="C2727" s="56"/>
      <c r="D2727" s="56"/>
      <c r="E2727" s="56"/>
      <c r="F2727" s="56"/>
    </row>
    <row r="2728" spans="1:6" ht="14.25">
      <c r="A2728" s="56"/>
      <c r="B2728" s="56"/>
      <c r="C2728" s="56"/>
      <c r="D2728" s="56"/>
      <c r="E2728" s="56"/>
      <c r="F2728" s="56"/>
    </row>
    <row r="2729" spans="1:6" ht="14.25">
      <c r="A2729" s="56"/>
      <c r="B2729" s="56"/>
      <c r="C2729" s="56"/>
      <c r="D2729" s="56"/>
      <c r="E2729" s="56"/>
      <c r="F2729" s="56"/>
    </row>
    <row r="2730" spans="1:6" ht="14.25">
      <c r="A2730" s="56"/>
      <c r="B2730" s="56"/>
      <c r="C2730" s="56"/>
      <c r="D2730" s="56"/>
      <c r="E2730" s="56"/>
      <c r="F2730" s="56"/>
    </row>
    <row r="2731" spans="1:6" ht="14.25">
      <c r="A2731" s="56"/>
      <c r="B2731" s="56"/>
      <c r="C2731" s="56"/>
      <c r="D2731" s="56"/>
      <c r="E2731" s="56"/>
      <c r="F2731" s="56"/>
    </row>
    <row r="2732" spans="1:6" ht="14.25">
      <c r="A2732" s="56"/>
      <c r="B2732" s="56"/>
      <c r="C2732" s="56"/>
      <c r="D2732" s="56"/>
      <c r="E2732" s="56"/>
      <c r="F2732" s="56"/>
    </row>
    <row r="2733" spans="1:6" ht="14.25">
      <c r="A2733" s="56"/>
      <c r="B2733" s="56"/>
      <c r="C2733" s="56"/>
      <c r="D2733" s="56"/>
      <c r="E2733" s="56"/>
      <c r="F2733" s="56"/>
    </row>
    <row r="2734" spans="1:6" ht="14.25">
      <c r="A2734" s="56"/>
      <c r="B2734" s="56"/>
      <c r="C2734" s="56"/>
      <c r="D2734" s="56"/>
      <c r="E2734" s="56"/>
      <c r="F2734" s="56"/>
    </row>
    <row r="2735" spans="1:6" ht="14.25">
      <c r="A2735" s="56"/>
      <c r="B2735" s="56"/>
      <c r="C2735" s="56"/>
      <c r="D2735" s="56"/>
      <c r="E2735" s="56"/>
      <c r="F2735" s="56"/>
    </row>
    <row r="2736" spans="1:6" ht="14.25">
      <c r="A2736" s="56"/>
      <c r="B2736" s="56"/>
      <c r="C2736" s="56"/>
      <c r="D2736" s="56"/>
      <c r="E2736" s="56"/>
      <c r="F2736" s="56"/>
    </row>
    <row r="2737" spans="1:6" ht="14.25">
      <c r="A2737" s="56"/>
      <c r="B2737" s="56"/>
      <c r="C2737" s="56"/>
      <c r="D2737" s="56"/>
      <c r="E2737" s="56"/>
      <c r="F2737" s="56"/>
    </row>
    <row r="2738" spans="1:6" ht="14.25">
      <c r="A2738" s="56"/>
      <c r="B2738" s="56"/>
      <c r="C2738" s="56"/>
      <c r="D2738" s="56"/>
      <c r="E2738" s="56"/>
      <c r="F2738" s="56"/>
    </row>
    <row r="2739" spans="1:6" ht="14.25">
      <c r="A2739" s="56"/>
      <c r="B2739" s="56"/>
      <c r="C2739" s="56"/>
      <c r="D2739" s="56"/>
      <c r="E2739" s="56"/>
      <c r="F2739" s="56"/>
    </row>
    <row r="2740" spans="1:6" ht="14.25">
      <c r="A2740" s="56"/>
      <c r="B2740" s="56"/>
      <c r="C2740" s="56"/>
      <c r="D2740" s="56"/>
      <c r="E2740" s="56"/>
      <c r="F2740" s="56"/>
    </row>
    <row r="2741" spans="1:6" ht="14.25">
      <c r="A2741" s="56"/>
      <c r="B2741" s="56"/>
      <c r="C2741" s="56"/>
      <c r="D2741" s="56"/>
      <c r="E2741" s="56"/>
      <c r="F2741" s="56"/>
    </row>
    <row r="2742" spans="1:6" ht="14.25">
      <c r="A2742" s="56"/>
      <c r="B2742" s="56"/>
      <c r="C2742" s="56"/>
      <c r="D2742" s="56"/>
      <c r="E2742" s="56"/>
      <c r="F2742" s="56"/>
    </row>
  </sheetData>
  <autoFilter ref="A1:F2034" xr:uid="{00000000-0009-0000-0000-000009000000}"/>
  <phoneticPr fontId="2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D9EAD3"/>
    <outlinePr summaryBelow="0" summaryRight="0"/>
  </sheetPr>
  <dimension ref="A1:I2971"/>
  <sheetViews>
    <sheetView workbookViewId="0">
      <pane ySplit="1" topLeftCell="A2" activePane="bottomLeft" state="frozen"/>
      <selection pane="bottomLeft" activeCell="F2" sqref="F2"/>
    </sheetView>
  </sheetViews>
  <sheetFormatPr defaultColWidth="12.5703125" defaultRowHeight="15.75" customHeight="1"/>
  <sheetData>
    <row r="1" spans="1:9">
      <c r="A1" s="85" t="s">
        <v>4785</v>
      </c>
      <c r="B1" s="85" t="s">
        <v>4784</v>
      </c>
      <c r="C1" s="85" t="s">
        <v>4783</v>
      </c>
      <c r="D1" s="19" t="s">
        <v>33</v>
      </c>
      <c r="E1" s="19" t="s">
        <v>4808</v>
      </c>
      <c r="F1" s="19" t="s">
        <v>4809</v>
      </c>
      <c r="G1" s="85" t="s">
        <v>4782</v>
      </c>
      <c r="H1" s="85" t="s">
        <v>4781</v>
      </c>
      <c r="I1" s="85" t="s">
        <v>4795</v>
      </c>
    </row>
    <row r="2" spans="1:9">
      <c r="A2" s="41" t="s">
        <v>1</v>
      </c>
      <c r="B2" s="46" t="s">
        <v>37</v>
      </c>
      <c r="C2" s="46" t="s">
        <v>38</v>
      </c>
      <c r="D2" s="34" t="s">
        <v>2423</v>
      </c>
      <c r="E2" s="21">
        <v>8266</v>
      </c>
      <c r="F2" s="21">
        <v>5192</v>
      </c>
      <c r="G2" s="21">
        <v>170578</v>
      </c>
      <c r="H2" s="21">
        <v>149384</v>
      </c>
      <c r="I2" s="22">
        <f t="shared" ref="I2:I256" si="0">(H2-G2)/G2</f>
        <v>-0.12424814454384504</v>
      </c>
    </row>
    <row r="3" spans="1:9">
      <c r="A3" s="32" t="s">
        <v>1</v>
      </c>
      <c r="B3" s="33" t="s">
        <v>37</v>
      </c>
      <c r="C3" s="33" t="s">
        <v>41</v>
      </c>
      <c r="D3" s="34" t="s">
        <v>2424</v>
      </c>
      <c r="E3" s="21">
        <v>7417</v>
      </c>
      <c r="F3" s="21">
        <v>4990</v>
      </c>
      <c r="G3" s="21">
        <v>132822</v>
      </c>
      <c r="H3" s="21">
        <v>125240</v>
      </c>
      <c r="I3" s="22">
        <f t="shared" si="0"/>
        <v>-5.7083916821008565E-2</v>
      </c>
    </row>
    <row r="4" spans="1:9">
      <c r="A4" s="32" t="s">
        <v>1</v>
      </c>
      <c r="B4" s="33" t="s">
        <v>37</v>
      </c>
      <c r="C4" s="33" t="s">
        <v>43</v>
      </c>
      <c r="D4" s="34" t="s">
        <v>2425</v>
      </c>
      <c r="E4" s="21">
        <v>10501</v>
      </c>
      <c r="F4" s="21">
        <v>6870</v>
      </c>
      <c r="G4" s="21">
        <v>244853</v>
      </c>
      <c r="H4" s="21">
        <v>230040</v>
      </c>
      <c r="I4" s="22">
        <f t="shared" si="0"/>
        <v>-6.0497523003598078E-2</v>
      </c>
    </row>
    <row r="5" spans="1:9">
      <c r="A5" s="32" t="s">
        <v>1</v>
      </c>
      <c r="B5" s="33" t="s">
        <v>37</v>
      </c>
      <c r="C5" s="33" t="s">
        <v>45</v>
      </c>
      <c r="D5" s="34" t="s">
        <v>2426</v>
      </c>
      <c r="E5" s="21">
        <v>17202</v>
      </c>
      <c r="F5" s="21">
        <v>10992</v>
      </c>
      <c r="G5" s="21">
        <v>309093</v>
      </c>
      <c r="H5" s="21">
        <v>293556</v>
      </c>
      <c r="I5" s="22">
        <f t="shared" si="0"/>
        <v>-5.0266424668303715E-2</v>
      </c>
    </row>
    <row r="6" spans="1:9">
      <c r="A6" s="32" t="s">
        <v>1</v>
      </c>
      <c r="B6" s="33" t="s">
        <v>37</v>
      </c>
      <c r="C6" s="33" t="s">
        <v>47</v>
      </c>
      <c r="D6" s="34" t="s">
        <v>2427</v>
      </c>
      <c r="E6" s="21">
        <v>20720</v>
      </c>
      <c r="F6" s="21">
        <v>14257</v>
      </c>
      <c r="G6" s="21">
        <v>375463</v>
      </c>
      <c r="H6" s="21">
        <v>346682</v>
      </c>
      <c r="I6" s="22">
        <f t="shared" si="0"/>
        <v>-7.6654690342324014E-2</v>
      </c>
    </row>
    <row r="7" spans="1:9">
      <c r="A7" s="32" t="s">
        <v>1</v>
      </c>
      <c r="B7" s="33" t="s">
        <v>37</v>
      </c>
      <c r="C7" s="33" t="s">
        <v>49</v>
      </c>
      <c r="D7" s="34" t="s">
        <v>2428</v>
      </c>
      <c r="E7" s="21">
        <v>18771</v>
      </c>
      <c r="F7" s="21">
        <v>13157</v>
      </c>
      <c r="G7" s="21">
        <v>366786</v>
      </c>
      <c r="H7" s="21">
        <v>342837</v>
      </c>
      <c r="I7" s="22">
        <f t="shared" si="0"/>
        <v>-6.5294204249889576E-2</v>
      </c>
    </row>
    <row r="8" spans="1:9">
      <c r="A8" s="32" t="s">
        <v>1</v>
      </c>
      <c r="B8" s="33" t="s">
        <v>37</v>
      </c>
      <c r="C8" s="33" t="s">
        <v>51</v>
      </c>
      <c r="D8" s="34" t="s">
        <v>2429</v>
      </c>
      <c r="E8" s="21">
        <v>22540</v>
      </c>
      <c r="F8" s="21">
        <v>14554</v>
      </c>
      <c r="G8" s="21">
        <v>427455</v>
      </c>
      <c r="H8" s="21">
        <v>394702</v>
      </c>
      <c r="I8" s="22">
        <f t="shared" si="0"/>
        <v>-7.6623270285761075E-2</v>
      </c>
    </row>
    <row r="9" spans="1:9">
      <c r="A9" s="32" t="s">
        <v>1</v>
      </c>
      <c r="B9" s="33" t="s">
        <v>37</v>
      </c>
      <c r="C9" s="33" t="s">
        <v>53</v>
      </c>
      <c r="D9" s="34" t="s">
        <v>2430</v>
      </c>
      <c r="E9" s="21">
        <v>27639</v>
      </c>
      <c r="F9" s="21">
        <v>20086</v>
      </c>
      <c r="G9" s="21">
        <v>488932</v>
      </c>
      <c r="H9" s="21">
        <v>437153</v>
      </c>
      <c r="I9" s="22">
        <f t="shared" si="0"/>
        <v>-0.10590225225593743</v>
      </c>
    </row>
    <row r="10" spans="1:9">
      <c r="A10" s="32" t="s">
        <v>1</v>
      </c>
      <c r="B10" s="33" t="s">
        <v>37</v>
      </c>
      <c r="C10" s="33" t="s">
        <v>55</v>
      </c>
      <c r="D10" s="34" t="s">
        <v>2431</v>
      </c>
      <c r="E10" s="21">
        <v>16192</v>
      </c>
      <c r="F10" s="21">
        <v>9913</v>
      </c>
      <c r="G10" s="21">
        <v>346520</v>
      </c>
      <c r="H10" s="21">
        <v>308055</v>
      </c>
      <c r="I10" s="22">
        <f t="shared" si="0"/>
        <v>-0.11100369387048367</v>
      </c>
    </row>
    <row r="11" spans="1:9">
      <c r="A11" s="32" t="s">
        <v>1</v>
      </c>
      <c r="B11" s="33" t="s">
        <v>37</v>
      </c>
      <c r="C11" s="33" t="s">
        <v>57</v>
      </c>
      <c r="D11" s="34" t="s">
        <v>2432</v>
      </c>
      <c r="E11" s="21">
        <v>23697</v>
      </c>
      <c r="F11" s="21">
        <v>14540</v>
      </c>
      <c r="G11" s="21">
        <v>368298</v>
      </c>
      <c r="H11" s="21">
        <v>325257</v>
      </c>
      <c r="I11" s="22">
        <f t="shared" si="0"/>
        <v>-0.11686460420637636</v>
      </c>
    </row>
    <row r="12" spans="1:9">
      <c r="A12" s="32" t="s">
        <v>1</v>
      </c>
      <c r="B12" s="33" t="s">
        <v>37</v>
      </c>
      <c r="C12" s="33" t="s">
        <v>59</v>
      </c>
      <c r="D12" s="34" t="s">
        <v>2433</v>
      </c>
      <c r="E12" s="21">
        <v>41767</v>
      </c>
      <c r="F12" s="21">
        <v>25841</v>
      </c>
      <c r="G12" s="21">
        <v>611230</v>
      </c>
      <c r="H12" s="21">
        <v>523037</v>
      </c>
      <c r="I12" s="22">
        <f t="shared" si="0"/>
        <v>-0.14428774765636504</v>
      </c>
    </row>
    <row r="13" spans="1:9">
      <c r="A13" s="32" t="s">
        <v>1</v>
      </c>
      <c r="B13" s="33" t="s">
        <v>37</v>
      </c>
      <c r="C13" s="33" t="s">
        <v>61</v>
      </c>
      <c r="D13" s="34" t="s">
        <v>2434</v>
      </c>
      <c r="E13" s="21">
        <v>28892</v>
      </c>
      <c r="F13" s="21">
        <v>20400</v>
      </c>
      <c r="G13" s="21">
        <v>488109</v>
      </c>
      <c r="H13" s="21">
        <v>479835</v>
      </c>
      <c r="I13" s="22">
        <f t="shared" si="0"/>
        <v>-1.6951131816868772E-2</v>
      </c>
    </row>
    <row r="14" spans="1:9">
      <c r="A14" s="32" t="s">
        <v>1</v>
      </c>
      <c r="B14" s="33" t="s">
        <v>37</v>
      </c>
      <c r="C14" s="33" t="s">
        <v>63</v>
      </c>
      <c r="D14" s="34" t="s">
        <v>2435</v>
      </c>
      <c r="E14" s="21">
        <v>17833</v>
      </c>
      <c r="F14" s="21">
        <v>12988</v>
      </c>
      <c r="G14" s="21">
        <v>324541</v>
      </c>
      <c r="H14" s="21">
        <v>312173</v>
      </c>
      <c r="I14" s="22">
        <f t="shared" si="0"/>
        <v>-3.8109206540930113E-2</v>
      </c>
    </row>
    <row r="15" spans="1:9">
      <c r="A15" s="32" t="s">
        <v>1</v>
      </c>
      <c r="B15" s="33" t="s">
        <v>37</v>
      </c>
      <c r="C15" s="33" t="s">
        <v>65</v>
      </c>
      <c r="D15" s="34" t="s">
        <v>2436</v>
      </c>
      <c r="E15" s="21">
        <v>19851</v>
      </c>
      <c r="F15" s="21">
        <v>14375</v>
      </c>
      <c r="G15" s="21">
        <v>391865</v>
      </c>
      <c r="H15" s="21">
        <v>371890</v>
      </c>
      <c r="I15" s="22">
        <f t="shared" si="0"/>
        <v>-5.0974187539075955E-2</v>
      </c>
    </row>
    <row r="16" spans="1:9">
      <c r="A16" s="32" t="s">
        <v>1</v>
      </c>
      <c r="B16" s="33" t="s">
        <v>37</v>
      </c>
      <c r="C16" s="33" t="s">
        <v>67</v>
      </c>
      <c r="D16" s="34" t="s">
        <v>2437</v>
      </c>
      <c r="E16" s="21">
        <v>32170</v>
      </c>
      <c r="F16" s="21">
        <v>23985</v>
      </c>
      <c r="G16" s="21">
        <v>500001</v>
      </c>
      <c r="H16" s="21">
        <v>454251</v>
      </c>
      <c r="I16" s="22">
        <f t="shared" si="0"/>
        <v>-9.1499817000365996E-2</v>
      </c>
    </row>
    <row r="17" spans="1:9">
      <c r="A17" s="32" t="s">
        <v>1</v>
      </c>
      <c r="B17" s="33" t="s">
        <v>37</v>
      </c>
      <c r="C17" s="33" t="s">
        <v>69</v>
      </c>
      <c r="D17" s="34" t="s">
        <v>2438</v>
      </c>
      <c r="E17" s="21">
        <v>34373</v>
      </c>
      <c r="F17" s="21">
        <v>26078</v>
      </c>
      <c r="G17" s="21">
        <v>574127</v>
      </c>
      <c r="H17" s="21">
        <v>580185</v>
      </c>
      <c r="I17" s="22">
        <f t="shared" si="0"/>
        <v>1.055167236517356E-2</v>
      </c>
    </row>
    <row r="18" spans="1:9">
      <c r="A18" s="32" t="s">
        <v>1</v>
      </c>
      <c r="B18" s="33" t="s">
        <v>37</v>
      </c>
      <c r="C18" s="33" t="s">
        <v>71</v>
      </c>
      <c r="D18" s="34" t="s">
        <v>2439</v>
      </c>
      <c r="E18" s="21">
        <v>23065</v>
      </c>
      <c r="F18" s="21">
        <v>18180</v>
      </c>
      <c r="G18" s="21">
        <v>423736</v>
      </c>
      <c r="H18" s="21">
        <v>404408</v>
      </c>
      <c r="I18" s="22">
        <f t="shared" si="0"/>
        <v>-4.5613306398323485E-2</v>
      </c>
    </row>
    <row r="19" spans="1:9">
      <c r="A19" s="32" t="s">
        <v>1</v>
      </c>
      <c r="B19" s="33" t="s">
        <v>37</v>
      </c>
      <c r="C19" s="33" t="s">
        <v>73</v>
      </c>
      <c r="D19" s="34" t="s">
        <v>2440</v>
      </c>
      <c r="E19" s="21">
        <v>13561</v>
      </c>
      <c r="F19" s="21">
        <v>8339</v>
      </c>
      <c r="G19" s="21">
        <v>245195</v>
      </c>
      <c r="H19" s="21">
        <v>231733</v>
      </c>
      <c r="I19" s="22">
        <f t="shared" si="0"/>
        <v>-5.4903240278145964E-2</v>
      </c>
    </row>
    <row r="20" spans="1:9">
      <c r="A20" s="32" t="s">
        <v>1</v>
      </c>
      <c r="B20" s="33" t="s">
        <v>37</v>
      </c>
      <c r="C20" s="33" t="s">
        <v>75</v>
      </c>
      <c r="D20" s="34" t="s">
        <v>2441</v>
      </c>
      <c r="E20" s="21">
        <v>20082</v>
      </c>
      <c r="F20" s="21">
        <v>13537</v>
      </c>
      <c r="G20" s="21">
        <v>406833</v>
      </c>
      <c r="H20" s="21">
        <v>379480</v>
      </c>
      <c r="I20" s="22">
        <f t="shared" si="0"/>
        <v>-6.7233975611614594E-2</v>
      </c>
    </row>
    <row r="21" spans="1:9">
      <c r="A21" s="32" t="s">
        <v>1</v>
      </c>
      <c r="B21" s="33" t="s">
        <v>37</v>
      </c>
      <c r="C21" s="33" t="s">
        <v>77</v>
      </c>
      <c r="D21" s="34" t="s">
        <v>2442</v>
      </c>
      <c r="E21" s="21">
        <v>21065</v>
      </c>
      <c r="F21" s="21">
        <v>15553</v>
      </c>
      <c r="G21" s="21">
        <v>402709</v>
      </c>
      <c r="H21" s="21">
        <v>391220</v>
      </c>
      <c r="I21" s="22">
        <f t="shared" si="0"/>
        <v>-2.8529285414530096E-2</v>
      </c>
    </row>
    <row r="22" spans="1:9">
      <c r="A22" s="32" t="s">
        <v>1</v>
      </c>
      <c r="B22" s="33" t="s">
        <v>37</v>
      </c>
      <c r="C22" s="33" t="s">
        <v>79</v>
      </c>
      <c r="D22" s="34" t="s">
        <v>2443</v>
      </c>
      <c r="E22" s="21">
        <v>24037</v>
      </c>
      <c r="F22" s="21">
        <v>14410</v>
      </c>
      <c r="G22" s="21">
        <v>531434</v>
      </c>
      <c r="H22" s="21">
        <v>495060</v>
      </c>
      <c r="I22" s="22">
        <f t="shared" si="0"/>
        <v>-6.8444999755378849E-2</v>
      </c>
    </row>
    <row r="23" spans="1:9">
      <c r="A23" s="32" t="s">
        <v>1</v>
      </c>
      <c r="B23" s="33" t="s">
        <v>37</v>
      </c>
      <c r="C23" s="33" t="s">
        <v>81</v>
      </c>
      <c r="D23" s="34" t="s">
        <v>2444</v>
      </c>
      <c r="E23" s="21">
        <v>22564</v>
      </c>
      <c r="F23" s="21">
        <v>22668</v>
      </c>
      <c r="G23" s="21">
        <v>434720</v>
      </c>
      <c r="H23" s="21">
        <v>425126</v>
      </c>
      <c r="I23" s="22">
        <f t="shared" si="0"/>
        <v>-2.2069377990430621E-2</v>
      </c>
    </row>
    <row r="24" spans="1:9">
      <c r="A24" s="32" t="s">
        <v>1</v>
      </c>
      <c r="B24" s="33" t="s">
        <v>37</v>
      </c>
      <c r="C24" s="33" t="s">
        <v>83</v>
      </c>
      <c r="D24" s="34" t="s">
        <v>2445</v>
      </c>
      <c r="E24" s="21">
        <v>26751</v>
      </c>
      <c r="F24" s="21">
        <v>25905</v>
      </c>
      <c r="G24" s="21">
        <v>570095</v>
      </c>
      <c r="H24" s="21">
        <v>539231</v>
      </c>
      <c r="I24" s="22">
        <f t="shared" si="0"/>
        <v>-5.4138345363492046E-2</v>
      </c>
    </row>
    <row r="25" spans="1:9">
      <c r="A25" s="32" t="s">
        <v>1</v>
      </c>
      <c r="B25" s="33" t="s">
        <v>37</v>
      </c>
      <c r="C25" s="33" t="s">
        <v>85</v>
      </c>
      <c r="D25" s="34" t="s">
        <v>2446</v>
      </c>
      <c r="E25" s="21">
        <v>39897</v>
      </c>
      <c r="F25" s="21">
        <v>31373</v>
      </c>
      <c r="G25" s="21">
        <v>685279</v>
      </c>
      <c r="H25" s="21">
        <v>667960</v>
      </c>
      <c r="I25" s="22">
        <f t="shared" si="0"/>
        <v>-2.5272918037762722E-2</v>
      </c>
    </row>
    <row r="26" spans="1:9">
      <c r="A26" s="32" t="s">
        <v>1</v>
      </c>
      <c r="B26" s="33" t="s">
        <v>37</v>
      </c>
      <c r="C26" s="33" t="s">
        <v>87</v>
      </c>
      <c r="D26" s="34" t="s">
        <v>2447</v>
      </c>
      <c r="E26" s="21">
        <v>27296</v>
      </c>
      <c r="F26" s="21">
        <v>21353</v>
      </c>
      <c r="G26" s="21">
        <v>491871</v>
      </c>
      <c r="H26" s="21">
        <v>459970</v>
      </c>
      <c r="I26" s="22">
        <f t="shared" si="0"/>
        <v>-6.4856435935438356E-2</v>
      </c>
    </row>
    <row r="27" spans="1:9">
      <c r="A27" s="32" t="s">
        <v>1</v>
      </c>
      <c r="B27" s="33" t="s">
        <v>89</v>
      </c>
      <c r="C27" s="33" t="s">
        <v>41</v>
      </c>
      <c r="D27" s="34" t="s">
        <v>2448</v>
      </c>
      <c r="E27" s="21">
        <v>2466</v>
      </c>
      <c r="F27" s="21">
        <v>1254</v>
      </c>
      <c r="G27" s="21">
        <v>49442</v>
      </c>
      <c r="H27" s="21">
        <v>41523</v>
      </c>
      <c r="I27" s="22">
        <f t="shared" si="0"/>
        <v>-0.1601674689535213</v>
      </c>
    </row>
    <row r="28" spans="1:9">
      <c r="A28" s="32" t="s">
        <v>1</v>
      </c>
      <c r="B28" s="33" t="s">
        <v>89</v>
      </c>
      <c r="C28" s="33" t="s">
        <v>91</v>
      </c>
      <c r="D28" s="34" t="s">
        <v>2449</v>
      </c>
      <c r="E28" s="21">
        <v>5588</v>
      </c>
      <c r="F28" s="21">
        <v>3677</v>
      </c>
      <c r="G28" s="21">
        <v>126040</v>
      </c>
      <c r="H28" s="21">
        <v>108135</v>
      </c>
      <c r="I28" s="22">
        <f t="shared" si="0"/>
        <v>-0.14205807680101554</v>
      </c>
    </row>
    <row r="29" spans="1:9">
      <c r="A29" s="32" t="s">
        <v>1</v>
      </c>
      <c r="B29" s="33" t="s">
        <v>89</v>
      </c>
      <c r="C29" s="33" t="s">
        <v>92</v>
      </c>
      <c r="D29" s="34" t="s">
        <v>2450</v>
      </c>
      <c r="E29" s="21">
        <v>4444</v>
      </c>
      <c r="F29" s="21">
        <v>2524</v>
      </c>
      <c r="G29" s="21">
        <v>101514</v>
      </c>
      <c r="H29" s="21">
        <v>88901</v>
      </c>
      <c r="I29" s="22">
        <f t="shared" si="0"/>
        <v>-0.12424887207675789</v>
      </c>
    </row>
    <row r="30" spans="1:9">
      <c r="A30" s="32" t="s">
        <v>1</v>
      </c>
      <c r="B30" s="33" t="s">
        <v>89</v>
      </c>
      <c r="C30" s="33" t="s">
        <v>93</v>
      </c>
      <c r="D30" s="34" t="s">
        <v>2451</v>
      </c>
      <c r="E30" s="21">
        <v>7047</v>
      </c>
      <c r="F30" s="21">
        <v>3808</v>
      </c>
      <c r="G30" s="21">
        <v>146798</v>
      </c>
      <c r="H30" s="21">
        <v>113342</v>
      </c>
      <c r="I30" s="22">
        <f t="shared" si="0"/>
        <v>-0.22790501232986826</v>
      </c>
    </row>
    <row r="31" spans="1:9">
      <c r="A31" s="32" t="s">
        <v>1</v>
      </c>
      <c r="B31" s="33" t="s">
        <v>89</v>
      </c>
      <c r="C31" s="33" t="s">
        <v>94</v>
      </c>
      <c r="D31" s="34" t="s">
        <v>2452</v>
      </c>
      <c r="E31" s="21">
        <v>21348</v>
      </c>
      <c r="F31" s="21">
        <v>14931</v>
      </c>
      <c r="G31" s="21">
        <v>395826</v>
      </c>
      <c r="H31" s="21">
        <v>359886</v>
      </c>
      <c r="I31" s="22">
        <f t="shared" si="0"/>
        <v>-9.0797471616316267E-2</v>
      </c>
    </row>
    <row r="32" spans="1:9">
      <c r="A32" s="32" t="s">
        <v>1</v>
      </c>
      <c r="B32" s="33" t="s">
        <v>89</v>
      </c>
      <c r="C32" s="33" t="s">
        <v>95</v>
      </c>
      <c r="D32" s="34" t="s">
        <v>2453</v>
      </c>
      <c r="E32" s="21">
        <v>14890</v>
      </c>
      <c r="F32" s="21">
        <v>13073</v>
      </c>
      <c r="G32" s="21">
        <v>282779</v>
      </c>
      <c r="H32" s="21">
        <v>270745</v>
      </c>
      <c r="I32" s="22">
        <f t="shared" si="0"/>
        <v>-4.2556201132333021E-2</v>
      </c>
    </row>
    <row r="33" spans="1:9">
      <c r="A33" s="32" t="s">
        <v>1</v>
      </c>
      <c r="B33" s="33" t="s">
        <v>89</v>
      </c>
      <c r="C33" s="33" t="s">
        <v>96</v>
      </c>
      <c r="D33" s="34" t="s">
        <v>2454</v>
      </c>
      <c r="E33" s="21">
        <v>15897</v>
      </c>
      <c r="F33" s="21">
        <v>12484</v>
      </c>
      <c r="G33" s="21">
        <v>298458</v>
      </c>
      <c r="H33" s="21">
        <v>267731</v>
      </c>
      <c r="I33" s="22">
        <f t="shared" si="0"/>
        <v>-0.10295250923077955</v>
      </c>
    </row>
    <row r="34" spans="1:9">
      <c r="A34" s="32" t="s">
        <v>1</v>
      </c>
      <c r="B34" s="33" t="s">
        <v>89</v>
      </c>
      <c r="C34" s="33" t="s">
        <v>97</v>
      </c>
      <c r="D34" s="34" t="s">
        <v>2455</v>
      </c>
      <c r="E34" s="21">
        <v>19852</v>
      </c>
      <c r="F34" s="21">
        <v>12712</v>
      </c>
      <c r="G34" s="21">
        <v>312218</v>
      </c>
      <c r="H34" s="21">
        <v>283952</v>
      </c>
      <c r="I34" s="22">
        <f t="shared" si="0"/>
        <v>-9.0532896886150058E-2</v>
      </c>
    </row>
    <row r="35" spans="1:9">
      <c r="A35" s="32" t="s">
        <v>1</v>
      </c>
      <c r="B35" s="33" t="s">
        <v>89</v>
      </c>
      <c r="C35" s="33" t="s">
        <v>98</v>
      </c>
      <c r="D35" s="34" t="s">
        <v>2456</v>
      </c>
      <c r="E35" s="21">
        <v>28551</v>
      </c>
      <c r="F35" s="21">
        <v>19600</v>
      </c>
      <c r="G35" s="21">
        <v>426729</v>
      </c>
      <c r="H35" s="21">
        <v>402169</v>
      </c>
      <c r="I35" s="22">
        <f t="shared" si="0"/>
        <v>-5.7554091706914695E-2</v>
      </c>
    </row>
    <row r="36" spans="1:9">
      <c r="A36" s="32" t="s">
        <v>1</v>
      </c>
      <c r="B36" s="33" t="s">
        <v>89</v>
      </c>
      <c r="C36" s="33" t="s">
        <v>99</v>
      </c>
      <c r="D36" s="34" t="s">
        <v>2457</v>
      </c>
      <c r="E36" s="21">
        <v>21186</v>
      </c>
      <c r="F36" s="21">
        <v>14073</v>
      </c>
      <c r="G36" s="21">
        <v>358730</v>
      </c>
      <c r="H36" s="21">
        <v>311757</v>
      </c>
      <c r="I36" s="22">
        <f t="shared" si="0"/>
        <v>-0.13094249156747415</v>
      </c>
    </row>
    <row r="37" spans="1:9">
      <c r="A37" s="32" t="s">
        <v>1</v>
      </c>
      <c r="B37" s="33" t="s">
        <v>89</v>
      </c>
      <c r="C37" s="33" t="s">
        <v>100</v>
      </c>
      <c r="D37" s="34" t="s">
        <v>2458</v>
      </c>
      <c r="E37" s="21">
        <v>13216</v>
      </c>
      <c r="F37" s="21">
        <v>9608</v>
      </c>
      <c r="G37" s="21">
        <v>255419</v>
      </c>
      <c r="H37" s="21">
        <v>232666</v>
      </c>
      <c r="I37" s="22">
        <f t="shared" si="0"/>
        <v>-8.9081078541533715E-2</v>
      </c>
    </row>
    <row r="38" spans="1:9">
      <c r="A38" s="32" t="s">
        <v>1</v>
      </c>
      <c r="B38" s="33" t="s">
        <v>89</v>
      </c>
      <c r="C38" s="33" t="s">
        <v>69</v>
      </c>
      <c r="D38" s="34" t="s">
        <v>2459</v>
      </c>
      <c r="E38" s="21">
        <v>2722</v>
      </c>
      <c r="F38" s="21">
        <v>10234</v>
      </c>
      <c r="G38" s="21">
        <v>62594</v>
      </c>
      <c r="H38" s="21">
        <v>137957</v>
      </c>
      <c r="I38" s="22">
        <f t="shared" si="0"/>
        <v>1.2039971882289038</v>
      </c>
    </row>
    <row r="39" spans="1:9">
      <c r="A39" s="32" t="s">
        <v>1</v>
      </c>
      <c r="B39" s="33" t="s">
        <v>89</v>
      </c>
      <c r="C39" s="33" t="s">
        <v>101</v>
      </c>
      <c r="D39" s="34" t="s">
        <v>2460</v>
      </c>
      <c r="E39" s="21">
        <v>12046</v>
      </c>
      <c r="F39" s="21">
        <v>9631</v>
      </c>
      <c r="G39" s="21">
        <v>212696</v>
      </c>
      <c r="H39" s="21">
        <v>209157</v>
      </c>
      <c r="I39" s="22">
        <f t="shared" si="0"/>
        <v>-1.6638770827848197E-2</v>
      </c>
    </row>
    <row r="40" spans="1:9">
      <c r="A40" s="32" t="s">
        <v>1</v>
      </c>
      <c r="B40" s="33" t="s">
        <v>89</v>
      </c>
      <c r="C40" s="33" t="s">
        <v>102</v>
      </c>
      <c r="D40" s="34" t="s">
        <v>2461</v>
      </c>
      <c r="E40" s="21">
        <v>8769</v>
      </c>
      <c r="F40" s="21">
        <v>6100</v>
      </c>
      <c r="G40" s="21">
        <v>178267</v>
      </c>
      <c r="H40" s="21">
        <v>176894</v>
      </c>
      <c r="I40" s="22">
        <f t="shared" si="0"/>
        <v>-7.7019302506913783E-3</v>
      </c>
    </row>
    <row r="41" spans="1:9">
      <c r="A41" s="32" t="s">
        <v>1</v>
      </c>
      <c r="B41" s="33" t="s">
        <v>89</v>
      </c>
      <c r="C41" s="33" t="s">
        <v>103</v>
      </c>
      <c r="D41" s="34" t="s">
        <v>2462</v>
      </c>
      <c r="E41" s="21">
        <v>13499</v>
      </c>
      <c r="F41" s="21">
        <v>8006</v>
      </c>
      <c r="G41" s="21">
        <v>257843</v>
      </c>
      <c r="H41" s="21">
        <v>212586</v>
      </c>
      <c r="I41" s="22">
        <f t="shared" si="0"/>
        <v>-0.17552153830043865</v>
      </c>
    </row>
    <row r="42" spans="1:9">
      <c r="A42" s="32" t="s">
        <v>1</v>
      </c>
      <c r="B42" s="33" t="s">
        <v>89</v>
      </c>
      <c r="C42" s="33" t="s">
        <v>104</v>
      </c>
      <c r="D42" s="34" t="s">
        <v>2463</v>
      </c>
      <c r="E42" s="21">
        <v>5876</v>
      </c>
      <c r="F42" s="21">
        <v>11812</v>
      </c>
      <c r="G42" s="21">
        <v>102557</v>
      </c>
      <c r="H42" s="21">
        <v>174545</v>
      </c>
      <c r="I42" s="22">
        <f t="shared" si="0"/>
        <v>0.70193160876390692</v>
      </c>
    </row>
    <row r="43" spans="1:9">
      <c r="A43" s="32" t="s">
        <v>1</v>
      </c>
      <c r="B43" s="33" t="s">
        <v>105</v>
      </c>
      <c r="C43" s="33" t="s">
        <v>41</v>
      </c>
      <c r="D43" s="34" t="s">
        <v>2464</v>
      </c>
      <c r="E43" s="21">
        <v>5130</v>
      </c>
      <c r="F43" s="21">
        <v>4254</v>
      </c>
      <c r="G43" s="21">
        <v>77857</v>
      </c>
      <c r="H43" s="21">
        <v>76547</v>
      </c>
      <c r="I43" s="22">
        <f t="shared" si="0"/>
        <v>-1.6825718946273296E-2</v>
      </c>
    </row>
    <row r="44" spans="1:9">
      <c r="A44" s="32" t="s">
        <v>1</v>
      </c>
      <c r="B44" s="33" t="s">
        <v>105</v>
      </c>
      <c r="C44" s="33" t="s">
        <v>92</v>
      </c>
      <c r="D44" s="34" t="s">
        <v>2465</v>
      </c>
      <c r="E44" s="21">
        <v>19755</v>
      </c>
      <c r="F44" s="21">
        <v>16676</v>
      </c>
      <c r="G44" s="21">
        <v>337529</v>
      </c>
      <c r="H44" s="21">
        <v>341920</v>
      </c>
      <c r="I44" s="22">
        <f t="shared" si="0"/>
        <v>1.3009252538300412E-2</v>
      </c>
    </row>
    <row r="45" spans="1:9">
      <c r="A45" s="32" t="s">
        <v>1</v>
      </c>
      <c r="B45" s="33" t="s">
        <v>105</v>
      </c>
      <c r="C45" s="33" t="s">
        <v>91</v>
      </c>
      <c r="D45" s="34" t="s">
        <v>2466</v>
      </c>
      <c r="E45" s="21">
        <v>11260</v>
      </c>
      <c r="F45" s="21">
        <v>5445</v>
      </c>
      <c r="G45" s="21">
        <v>224618</v>
      </c>
      <c r="H45" s="21">
        <v>170700</v>
      </c>
      <c r="I45" s="22">
        <f t="shared" si="0"/>
        <v>-0.24004309538861535</v>
      </c>
    </row>
    <row r="46" spans="1:9">
      <c r="A46" s="32" t="s">
        <v>1</v>
      </c>
      <c r="B46" s="33" t="s">
        <v>105</v>
      </c>
      <c r="C46" s="33" t="s">
        <v>96</v>
      </c>
      <c r="D46" s="34" t="s">
        <v>2467</v>
      </c>
      <c r="E46" s="21">
        <v>7630</v>
      </c>
      <c r="F46" s="21">
        <v>4251</v>
      </c>
      <c r="G46" s="21">
        <v>171197</v>
      </c>
      <c r="H46" s="21">
        <v>146632</v>
      </c>
      <c r="I46" s="22">
        <f t="shared" si="0"/>
        <v>-0.14348966395439172</v>
      </c>
    </row>
    <row r="47" spans="1:9">
      <c r="A47" s="32" t="s">
        <v>1</v>
      </c>
      <c r="B47" s="33" t="s">
        <v>105</v>
      </c>
      <c r="C47" s="33" t="s">
        <v>97</v>
      </c>
      <c r="D47" s="34" t="s">
        <v>2468</v>
      </c>
      <c r="E47" s="21">
        <v>34254</v>
      </c>
      <c r="F47" s="21">
        <v>21942</v>
      </c>
      <c r="G47" s="21">
        <v>452505</v>
      </c>
      <c r="H47" s="21">
        <v>440263</v>
      </c>
      <c r="I47" s="22">
        <f t="shared" si="0"/>
        <v>-2.7053844708898243E-2</v>
      </c>
    </row>
    <row r="48" spans="1:9">
      <c r="A48" s="32" t="s">
        <v>1</v>
      </c>
      <c r="B48" s="33" t="s">
        <v>105</v>
      </c>
      <c r="C48" s="33" t="s">
        <v>107</v>
      </c>
      <c r="D48" s="34" t="s">
        <v>2469</v>
      </c>
      <c r="E48" s="21">
        <v>32048</v>
      </c>
      <c r="F48" s="21">
        <v>23136</v>
      </c>
      <c r="G48" s="21">
        <v>461988</v>
      </c>
      <c r="H48" s="21">
        <v>424314</v>
      </c>
      <c r="I48" s="22">
        <f t="shared" si="0"/>
        <v>-8.1547572664225049E-2</v>
      </c>
    </row>
    <row r="49" spans="1:9">
      <c r="A49" s="32" t="s">
        <v>1</v>
      </c>
      <c r="B49" s="33" t="s">
        <v>105</v>
      </c>
      <c r="C49" s="33" t="s">
        <v>108</v>
      </c>
      <c r="D49" s="34" t="s">
        <v>2470</v>
      </c>
      <c r="E49" s="21">
        <v>44579</v>
      </c>
      <c r="F49" s="21">
        <v>30392</v>
      </c>
      <c r="G49" s="21">
        <v>607083</v>
      </c>
      <c r="H49" s="21">
        <v>558631</v>
      </c>
      <c r="I49" s="22">
        <f t="shared" si="0"/>
        <v>-7.9811162559320553E-2</v>
      </c>
    </row>
    <row r="50" spans="1:9">
      <c r="A50" s="32" t="s">
        <v>1</v>
      </c>
      <c r="B50" s="33" t="s">
        <v>105</v>
      </c>
      <c r="C50" s="33" t="s">
        <v>109</v>
      </c>
      <c r="D50" s="34" t="s">
        <v>2471</v>
      </c>
      <c r="E50" s="21">
        <v>12892</v>
      </c>
      <c r="F50" s="21">
        <v>16491</v>
      </c>
      <c r="G50" s="21">
        <v>178899</v>
      </c>
      <c r="H50" s="21">
        <v>259339</v>
      </c>
      <c r="I50" s="22">
        <f t="shared" si="0"/>
        <v>0.44963918188475061</v>
      </c>
    </row>
    <row r="51" spans="1:9">
      <c r="A51" s="32" t="s">
        <v>1</v>
      </c>
      <c r="B51" s="33" t="s">
        <v>110</v>
      </c>
      <c r="C51" s="33" t="s">
        <v>41</v>
      </c>
      <c r="D51" s="34" t="s">
        <v>2472</v>
      </c>
      <c r="E51" s="21">
        <v>6127</v>
      </c>
      <c r="F51" s="21">
        <v>8455</v>
      </c>
      <c r="G51" s="21">
        <v>92890</v>
      </c>
      <c r="H51" s="21">
        <v>139729</v>
      </c>
      <c r="I51" s="22">
        <f t="shared" si="0"/>
        <v>0.5042415760577027</v>
      </c>
    </row>
    <row r="52" spans="1:9">
      <c r="A52" s="32" t="s">
        <v>1</v>
      </c>
      <c r="B52" s="33" t="s">
        <v>110</v>
      </c>
      <c r="C52" s="33" t="s">
        <v>92</v>
      </c>
      <c r="D52" s="34" t="s">
        <v>2473</v>
      </c>
      <c r="E52" s="21">
        <v>5041</v>
      </c>
      <c r="F52" s="21">
        <v>3485</v>
      </c>
      <c r="G52" s="21">
        <v>79663</v>
      </c>
      <c r="H52" s="21">
        <v>62542</v>
      </c>
      <c r="I52" s="22">
        <f t="shared" si="0"/>
        <v>-0.21491784140692669</v>
      </c>
    </row>
    <row r="53" spans="1:9">
      <c r="A53" s="32" t="s">
        <v>1</v>
      </c>
      <c r="B53" s="33" t="s">
        <v>110</v>
      </c>
      <c r="C53" s="33" t="s">
        <v>112</v>
      </c>
      <c r="D53" s="34" t="s">
        <v>2474</v>
      </c>
      <c r="E53" s="21">
        <v>22456</v>
      </c>
      <c r="F53" s="21">
        <v>17543</v>
      </c>
      <c r="G53" s="21">
        <v>423876</v>
      </c>
      <c r="H53" s="21">
        <v>404343</v>
      </c>
      <c r="I53" s="22">
        <f t="shared" si="0"/>
        <v>-4.6081873000594513E-2</v>
      </c>
    </row>
    <row r="54" spans="1:9">
      <c r="A54" s="32" t="s">
        <v>1</v>
      </c>
      <c r="B54" s="33" t="s">
        <v>110</v>
      </c>
      <c r="C54" s="33" t="s">
        <v>113</v>
      </c>
      <c r="D54" s="34" t="s">
        <v>2475</v>
      </c>
      <c r="E54" s="21">
        <v>20509</v>
      </c>
      <c r="F54" s="21">
        <v>24137</v>
      </c>
      <c r="G54" s="21">
        <v>279230</v>
      </c>
      <c r="H54" s="21">
        <v>387450</v>
      </c>
      <c r="I54" s="22">
        <f t="shared" si="0"/>
        <v>0.38756580596640761</v>
      </c>
    </row>
    <row r="55" spans="1:9">
      <c r="A55" s="32" t="s">
        <v>1</v>
      </c>
      <c r="B55" s="33" t="s">
        <v>110</v>
      </c>
      <c r="C55" s="33" t="s">
        <v>114</v>
      </c>
      <c r="D55" s="34" t="s">
        <v>2476</v>
      </c>
      <c r="E55" s="21">
        <v>31971</v>
      </c>
      <c r="F55" s="21">
        <v>29286</v>
      </c>
      <c r="G55" s="21">
        <v>473423</v>
      </c>
      <c r="H55" s="21">
        <v>525354</v>
      </c>
      <c r="I55" s="22">
        <f t="shared" si="0"/>
        <v>0.10969260048624592</v>
      </c>
    </row>
    <row r="56" spans="1:9">
      <c r="A56" s="32" t="s">
        <v>1</v>
      </c>
      <c r="B56" s="33" t="s">
        <v>110</v>
      </c>
      <c r="C56" s="33" t="s">
        <v>115</v>
      </c>
      <c r="D56" s="34" t="s">
        <v>2477</v>
      </c>
      <c r="E56" s="21">
        <v>36842</v>
      </c>
      <c r="F56" s="21">
        <v>23670</v>
      </c>
      <c r="G56" s="21">
        <v>567493</v>
      </c>
      <c r="H56" s="21">
        <v>494962</v>
      </c>
      <c r="I56" s="22">
        <f t="shared" si="0"/>
        <v>-0.12780950602033858</v>
      </c>
    </row>
    <row r="57" spans="1:9">
      <c r="A57" s="32" t="s">
        <v>1</v>
      </c>
      <c r="B57" s="33" t="s">
        <v>110</v>
      </c>
      <c r="C57" s="33" t="s">
        <v>116</v>
      </c>
      <c r="D57" s="34" t="s">
        <v>2478</v>
      </c>
      <c r="E57" s="21">
        <v>25054</v>
      </c>
      <c r="F57" s="21">
        <v>14220</v>
      </c>
      <c r="G57" s="21">
        <v>347810</v>
      </c>
      <c r="H57" s="21">
        <v>296750</v>
      </c>
      <c r="I57" s="22">
        <f t="shared" si="0"/>
        <v>-0.14680428969839854</v>
      </c>
    </row>
    <row r="58" spans="1:9">
      <c r="A58" s="32" t="s">
        <v>1</v>
      </c>
      <c r="B58" s="33" t="s">
        <v>110</v>
      </c>
      <c r="C58" s="33" t="s">
        <v>91</v>
      </c>
      <c r="D58" s="34" t="s">
        <v>2479</v>
      </c>
      <c r="E58" s="21">
        <v>31427</v>
      </c>
      <c r="F58" s="21">
        <v>33240</v>
      </c>
      <c r="G58" s="21">
        <v>408068</v>
      </c>
      <c r="H58" s="21">
        <v>542040</v>
      </c>
      <c r="I58" s="22">
        <f t="shared" si="0"/>
        <v>0.32830802709352364</v>
      </c>
    </row>
    <row r="59" spans="1:9">
      <c r="A59" s="32" t="s">
        <v>1</v>
      </c>
      <c r="B59" s="33" t="s">
        <v>110</v>
      </c>
      <c r="C59" s="33" t="s">
        <v>117</v>
      </c>
      <c r="D59" s="34" t="s">
        <v>2480</v>
      </c>
      <c r="E59" s="21">
        <v>3098</v>
      </c>
      <c r="F59" s="21">
        <v>2337</v>
      </c>
      <c r="G59" s="21">
        <v>67104</v>
      </c>
      <c r="H59" s="21">
        <v>69203</v>
      </c>
      <c r="I59" s="22">
        <f t="shared" si="0"/>
        <v>3.1279804482594181E-2</v>
      </c>
    </row>
    <row r="60" spans="1:9">
      <c r="A60" s="32" t="s">
        <v>1</v>
      </c>
      <c r="B60" s="33" t="s">
        <v>110</v>
      </c>
      <c r="C60" s="33" t="s">
        <v>118</v>
      </c>
      <c r="D60" s="34" t="s">
        <v>2481</v>
      </c>
      <c r="E60" s="21">
        <v>736</v>
      </c>
      <c r="F60" s="21">
        <v>555</v>
      </c>
      <c r="G60" s="21">
        <v>18739</v>
      </c>
      <c r="H60" s="21">
        <v>20455</v>
      </c>
      <c r="I60" s="22">
        <f t="shared" si="0"/>
        <v>9.1573723250973904E-2</v>
      </c>
    </row>
    <row r="61" spans="1:9">
      <c r="A61" s="32" t="s">
        <v>1</v>
      </c>
      <c r="B61" s="33" t="s">
        <v>119</v>
      </c>
      <c r="C61" s="33" t="s">
        <v>92</v>
      </c>
      <c r="D61" s="34" t="s">
        <v>2482</v>
      </c>
      <c r="E61" s="21">
        <v>5817</v>
      </c>
      <c r="F61" s="21">
        <v>3318</v>
      </c>
      <c r="G61" s="21">
        <v>104449</v>
      </c>
      <c r="H61" s="21">
        <v>102897</v>
      </c>
      <c r="I61" s="22">
        <f t="shared" si="0"/>
        <v>-1.4858926365977654E-2</v>
      </c>
    </row>
    <row r="62" spans="1:9">
      <c r="A62" s="32" t="s">
        <v>1</v>
      </c>
      <c r="B62" s="33" t="s">
        <v>119</v>
      </c>
      <c r="C62" s="33" t="s">
        <v>91</v>
      </c>
      <c r="D62" s="34" t="s">
        <v>2483</v>
      </c>
      <c r="E62" s="21">
        <v>24459</v>
      </c>
      <c r="F62" s="21">
        <v>16292</v>
      </c>
      <c r="G62" s="21">
        <v>303219</v>
      </c>
      <c r="H62" s="21">
        <v>296576</v>
      </c>
      <c r="I62" s="22">
        <f t="shared" si="0"/>
        <v>-2.1908257727912828E-2</v>
      </c>
    </row>
    <row r="63" spans="1:9">
      <c r="A63" s="32" t="s">
        <v>1</v>
      </c>
      <c r="B63" s="33" t="s">
        <v>119</v>
      </c>
      <c r="C63" s="33" t="s">
        <v>96</v>
      </c>
      <c r="D63" s="34" t="s">
        <v>2484</v>
      </c>
      <c r="E63" s="21">
        <v>14861</v>
      </c>
      <c r="F63" s="21">
        <v>13534</v>
      </c>
      <c r="G63" s="21">
        <v>216863</v>
      </c>
      <c r="H63" s="21">
        <v>214579</v>
      </c>
      <c r="I63" s="22">
        <f t="shared" si="0"/>
        <v>-1.0531994853893932E-2</v>
      </c>
    </row>
    <row r="64" spans="1:9">
      <c r="A64" s="32" t="s">
        <v>1</v>
      </c>
      <c r="B64" s="33" t="s">
        <v>119</v>
      </c>
      <c r="C64" s="33" t="s">
        <v>97</v>
      </c>
      <c r="D64" s="34" t="s">
        <v>2485</v>
      </c>
      <c r="E64" s="21">
        <v>35113</v>
      </c>
      <c r="F64" s="21">
        <v>23067</v>
      </c>
      <c r="G64" s="21">
        <v>466866</v>
      </c>
      <c r="H64" s="21">
        <v>430431</v>
      </c>
      <c r="I64" s="22">
        <f t="shared" si="0"/>
        <v>-7.804166506021E-2</v>
      </c>
    </row>
    <row r="65" spans="1:9">
      <c r="A65" s="32" t="s">
        <v>1</v>
      </c>
      <c r="B65" s="33" t="s">
        <v>119</v>
      </c>
      <c r="C65" s="33" t="s">
        <v>121</v>
      </c>
      <c r="D65" s="34" t="s">
        <v>2486</v>
      </c>
      <c r="E65" s="21">
        <v>35577</v>
      </c>
      <c r="F65" s="21">
        <v>30208</v>
      </c>
      <c r="G65" s="21">
        <v>363239</v>
      </c>
      <c r="H65" s="21">
        <v>405579</v>
      </c>
      <c r="I65" s="22">
        <f t="shared" si="0"/>
        <v>0.11656237353367893</v>
      </c>
    </row>
    <row r="66" spans="1:9">
      <c r="A66" s="32" t="s">
        <v>1</v>
      </c>
      <c r="B66" s="33" t="s">
        <v>122</v>
      </c>
      <c r="C66" s="33" t="s">
        <v>92</v>
      </c>
      <c r="D66" s="34" t="s">
        <v>2487</v>
      </c>
      <c r="E66" s="21">
        <v>14467</v>
      </c>
      <c r="F66" s="21">
        <v>10740</v>
      </c>
      <c r="G66" s="21">
        <v>248835</v>
      </c>
      <c r="H66" s="21">
        <v>223021</v>
      </c>
      <c r="I66" s="22">
        <f t="shared" si="0"/>
        <v>-0.10373942572387325</v>
      </c>
    </row>
    <row r="67" spans="1:9">
      <c r="A67" s="32" t="s">
        <v>1</v>
      </c>
      <c r="B67" s="33" t="s">
        <v>122</v>
      </c>
      <c r="C67" s="33" t="s">
        <v>41</v>
      </c>
      <c r="D67" s="34" t="s">
        <v>2488</v>
      </c>
      <c r="E67" s="21">
        <v>17756</v>
      </c>
      <c r="F67" s="21">
        <v>11797</v>
      </c>
      <c r="G67" s="21">
        <v>265846</v>
      </c>
      <c r="H67" s="21">
        <v>235550</v>
      </c>
      <c r="I67" s="22">
        <f t="shared" si="0"/>
        <v>-0.11396071409763547</v>
      </c>
    </row>
    <row r="68" spans="1:9">
      <c r="A68" s="32" t="s">
        <v>1</v>
      </c>
      <c r="B68" s="33" t="s">
        <v>122</v>
      </c>
      <c r="C68" s="33" t="s">
        <v>91</v>
      </c>
      <c r="D68" s="34" t="s">
        <v>2489</v>
      </c>
      <c r="E68" s="21">
        <v>37092</v>
      </c>
      <c r="F68" s="21">
        <v>26179</v>
      </c>
      <c r="G68" s="21">
        <v>499742</v>
      </c>
      <c r="H68" s="21">
        <v>477880</v>
      </c>
      <c r="I68" s="22">
        <f t="shared" si="0"/>
        <v>-4.37465732317876E-2</v>
      </c>
    </row>
    <row r="69" spans="1:9">
      <c r="A69" s="32" t="s">
        <v>1</v>
      </c>
      <c r="B69" s="33" t="s">
        <v>122</v>
      </c>
      <c r="C69" s="33" t="s">
        <v>124</v>
      </c>
      <c r="D69" s="34" t="s">
        <v>2490</v>
      </c>
      <c r="E69" s="21">
        <v>24083</v>
      </c>
      <c r="F69" s="21">
        <v>22814</v>
      </c>
      <c r="G69" s="21">
        <v>281692</v>
      </c>
      <c r="H69" s="21">
        <v>351047</v>
      </c>
      <c r="I69" s="22">
        <f t="shared" si="0"/>
        <v>0.24620862502307483</v>
      </c>
    </row>
    <row r="70" spans="1:9">
      <c r="A70" s="32" t="s">
        <v>1</v>
      </c>
      <c r="B70" s="33" t="s">
        <v>122</v>
      </c>
      <c r="C70" s="33" t="s">
        <v>125</v>
      </c>
      <c r="D70" s="34" t="s">
        <v>2491</v>
      </c>
      <c r="E70" s="21">
        <v>15615</v>
      </c>
      <c r="F70" s="21">
        <v>8277</v>
      </c>
      <c r="G70" s="21">
        <v>207549</v>
      </c>
      <c r="H70" s="21">
        <v>176384</v>
      </c>
      <c r="I70" s="22">
        <f t="shared" si="0"/>
        <v>-0.15015731224915563</v>
      </c>
    </row>
    <row r="71" spans="1:9">
      <c r="A71" s="32" t="s">
        <v>1</v>
      </c>
      <c r="B71" s="33" t="s">
        <v>126</v>
      </c>
      <c r="C71" s="33" t="s">
        <v>41</v>
      </c>
      <c r="D71" s="34" t="s">
        <v>2492</v>
      </c>
      <c r="E71" s="21">
        <v>15192</v>
      </c>
      <c r="F71" s="21">
        <v>11933</v>
      </c>
      <c r="G71" s="21">
        <v>232915</v>
      </c>
      <c r="H71" s="21">
        <v>217595</v>
      </c>
      <c r="I71" s="22">
        <f t="shared" si="0"/>
        <v>-6.577506815791169E-2</v>
      </c>
    </row>
    <row r="72" spans="1:9">
      <c r="A72" s="32" t="s">
        <v>1</v>
      </c>
      <c r="B72" s="33" t="s">
        <v>126</v>
      </c>
      <c r="C72" s="33" t="s">
        <v>96</v>
      </c>
      <c r="D72" s="34" t="s">
        <v>2493</v>
      </c>
      <c r="E72" s="21">
        <v>23708</v>
      </c>
      <c r="F72" s="21">
        <v>16085</v>
      </c>
      <c r="G72" s="21">
        <v>344131</v>
      </c>
      <c r="H72" s="21">
        <v>320064</v>
      </c>
      <c r="I72" s="22">
        <f t="shared" si="0"/>
        <v>-6.9935576858812493E-2</v>
      </c>
    </row>
    <row r="73" spans="1:9">
      <c r="A73" s="32" t="s">
        <v>1</v>
      </c>
      <c r="B73" s="33" t="s">
        <v>126</v>
      </c>
      <c r="C73" s="33" t="s">
        <v>92</v>
      </c>
      <c r="D73" s="34" t="s">
        <v>2494</v>
      </c>
      <c r="E73" s="21">
        <v>11282</v>
      </c>
      <c r="F73" s="21">
        <v>10290</v>
      </c>
      <c r="G73" s="21">
        <v>170764</v>
      </c>
      <c r="H73" s="21">
        <v>156806</v>
      </c>
      <c r="I73" s="22">
        <f t="shared" si="0"/>
        <v>-8.1738539739055066E-2</v>
      </c>
    </row>
    <row r="74" spans="1:9">
      <c r="A74" s="32" t="s">
        <v>1</v>
      </c>
      <c r="B74" s="33" t="s">
        <v>126</v>
      </c>
      <c r="C74" s="33" t="s">
        <v>97</v>
      </c>
      <c r="D74" s="34" t="s">
        <v>2495</v>
      </c>
      <c r="E74" s="21">
        <v>14919</v>
      </c>
      <c r="F74" s="21">
        <v>15893</v>
      </c>
      <c r="G74" s="21">
        <v>177488</v>
      </c>
      <c r="H74" s="21">
        <v>219014</v>
      </c>
      <c r="I74" s="22">
        <f t="shared" si="0"/>
        <v>0.2339651131344091</v>
      </c>
    </row>
    <row r="75" spans="1:9">
      <c r="A75" s="32" t="s">
        <v>1</v>
      </c>
      <c r="B75" s="33" t="s">
        <v>126</v>
      </c>
      <c r="C75" s="33" t="s">
        <v>128</v>
      </c>
      <c r="D75" s="34" t="s">
        <v>2496</v>
      </c>
      <c r="E75" s="21">
        <v>16577</v>
      </c>
      <c r="F75" s="21">
        <v>13196</v>
      </c>
      <c r="G75" s="21">
        <v>201000</v>
      </c>
      <c r="H75" s="21">
        <v>222538</v>
      </c>
      <c r="I75" s="22">
        <f t="shared" si="0"/>
        <v>0.10715422885572139</v>
      </c>
    </row>
    <row r="76" spans="1:9">
      <c r="A76" s="32" t="s">
        <v>1</v>
      </c>
      <c r="B76" s="33" t="s">
        <v>129</v>
      </c>
      <c r="C76" s="33" t="s">
        <v>129</v>
      </c>
      <c r="D76" s="34" t="s">
        <v>2497</v>
      </c>
      <c r="E76" s="21">
        <v>4989</v>
      </c>
      <c r="F76" s="21">
        <v>29487</v>
      </c>
      <c r="G76" s="21">
        <v>81871</v>
      </c>
      <c r="H76" s="21">
        <v>355831</v>
      </c>
      <c r="I76" s="22">
        <f t="shared" si="0"/>
        <v>3.3462398162963685</v>
      </c>
    </row>
    <row r="77" spans="1:9">
      <c r="A77" s="32" t="s">
        <v>1</v>
      </c>
      <c r="B77" s="33" t="s">
        <v>131</v>
      </c>
      <c r="C77" s="33" t="s">
        <v>132</v>
      </c>
      <c r="D77" s="34" t="s">
        <v>2498</v>
      </c>
      <c r="E77" s="21">
        <v>80152</v>
      </c>
      <c r="F77" s="21">
        <v>67474</v>
      </c>
      <c r="G77" s="21">
        <v>1077535</v>
      </c>
      <c r="H77" s="21">
        <v>1186078</v>
      </c>
      <c r="I77" s="22">
        <f t="shared" si="0"/>
        <v>0.10073269081746765</v>
      </c>
    </row>
    <row r="78" spans="1:9">
      <c r="A78" s="32" t="s">
        <v>1</v>
      </c>
      <c r="B78" s="33" t="s">
        <v>131</v>
      </c>
      <c r="C78" s="33" t="s">
        <v>134</v>
      </c>
      <c r="D78" s="34" t="s">
        <v>2499</v>
      </c>
      <c r="E78" s="21">
        <v>61069</v>
      </c>
      <c r="F78" s="21">
        <v>45788</v>
      </c>
      <c r="G78" s="21">
        <v>980190</v>
      </c>
      <c r="H78" s="21">
        <v>940064</v>
      </c>
      <c r="I78" s="22">
        <f t="shared" si="0"/>
        <v>-4.0936961201399731E-2</v>
      </c>
    </row>
    <row r="79" spans="1:9">
      <c r="A79" s="32" t="s">
        <v>1</v>
      </c>
      <c r="B79" s="33" t="s">
        <v>131</v>
      </c>
      <c r="C79" s="33" t="s">
        <v>135</v>
      </c>
      <c r="D79" s="34" t="s">
        <v>2500</v>
      </c>
      <c r="E79" s="21">
        <v>30522</v>
      </c>
      <c r="F79" s="21">
        <v>22170</v>
      </c>
      <c r="G79" s="21">
        <v>431801</v>
      </c>
      <c r="H79" s="21">
        <v>461710</v>
      </c>
      <c r="I79" s="22">
        <f t="shared" si="0"/>
        <v>6.9265703414304269E-2</v>
      </c>
    </row>
    <row r="80" spans="1:9">
      <c r="A80" s="32" t="s">
        <v>1</v>
      </c>
      <c r="B80" s="33" t="s">
        <v>131</v>
      </c>
      <c r="C80" s="33" t="s">
        <v>136</v>
      </c>
      <c r="D80" s="34" t="s">
        <v>2501</v>
      </c>
      <c r="E80" s="21">
        <v>42082</v>
      </c>
      <c r="F80" s="21">
        <v>27336</v>
      </c>
      <c r="G80" s="21">
        <v>621714</v>
      </c>
      <c r="H80" s="21">
        <v>550027</v>
      </c>
      <c r="I80" s="22">
        <f t="shared" si="0"/>
        <v>-0.11530542982786297</v>
      </c>
    </row>
    <row r="81" spans="1:9">
      <c r="A81" s="32" t="s">
        <v>1</v>
      </c>
      <c r="B81" s="33" t="s">
        <v>131</v>
      </c>
      <c r="C81" s="33" t="s">
        <v>137</v>
      </c>
      <c r="D81" s="34" t="s">
        <v>2502</v>
      </c>
      <c r="E81" s="21">
        <v>56519</v>
      </c>
      <c r="F81" s="21">
        <v>38989</v>
      </c>
      <c r="G81" s="21">
        <v>875204</v>
      </c>
      <c r="H81" s="21">
        <v>818383</v>
      </c>
      <c r="I81" s="22">
        <f t="shared" si="0"/>
        <v>-6.4923149345752537E-2</v>
      </c>
    </row>
    <row r="82" spans="1:9">
      <c r="A82" s="32" t="s">
        <v>1</v>
      </c>
      <c r="B82" s="33" t="s">
        <v>131</v>
      </c>
      <c r="C82" s="33" t="s">
        <v>138</v>
      </c>
      <c r="D82" s="34" t="s">
        <v>2503</v>
      </c>
      <c r="E82" s="21">
        <v>22495</v>
      </c>
      <c r="F82" s="21">
        <v>17318</v>
      </c>
      <c r="G82" s="21">
        <v>343982</v>
      </c>
      <c r="H82" s="21">
        <v>298599</v>
      </c>
      <c r="I82" s="22">
        <f t="shared" si="0"/>
        <v>-0.13193422911663982</v>
      </c>
    </row>
    <row r="83" spans="1:9">
      <c r="A83" s="32" t="s">
        <v>1</v>
      </c>
      <c r="B83" s="33" t="s">
        <v>131</v>
      </c>
      <c r="C83" s="33" t="s">
        <v>139</v>
      </c>
      <c r="D83" s="34" t="s">
        <v>2504</v>
      </c>
      <c r="E83" s="21">
        <v>32113</v>
      </c>
      <c r="F83" s="21">
        <v>31602</v>
      </c>
      <c r="G83" s="21">
        <v>419457</v>
      </c>
      <c r="H83" s="21">
        <v>537307</v>
      </c>
      <c r="I83" s="22">
        <f t="shared" si="0"/>
        <v>0.28095847726942214</v>
      </c>
    </row>
    <row r="84" spans="1:9">
      <c r="A84" s="32" t="s">
        <v>1</v>
      </c>
      <c r="B84" s="33" t="s">
        <v>131</v>
      </c>
      <c r="C84" s="33" t="s">
        <v>140</v>
      </c>
      <c r="D84" s="34" t="s">
        <v>2505</v>
      </c>
      <c r="E84" s="21">
        <v>6471</v>
      </c>
      <c r="F84" s="21">
        <v>4787</v>
      </c>
      <c r="G84" s="21">
        <v>95653</v>
      </c>
      <c r="H84" s="21">
        <v>94353</v>
      </c>
      <c r="I84" s="22">
        <f t="shared" si="0"/>
        <v>-1.3590791715889726E-2</v>
      </c>
    </row>
    <row r="85" spans="1:9">
      <c r="A85" s="32" t="s">
        <v>1</v>
      </c>
      <c r="B85" s="33" t="s">
        <v>131</v>
      </c>
      <c r="C85" s="33" t="s">
        <v>141</v>
      </c>
      <c r="D85" s="34" t="s">
        <v>2506</v>
      </c>
      <c r="E85" s="21">
        <v>55349</v>
      </c>
      <c r="F85" s="21">
        <v>33219</v>
      </c>
      <c r="G85" s="21">
        <v>714891</v>
      </c>
      <c r="H85" s="21">
        <v>654915</v>
      </c>
      <c r="I85" s="22">
        <f t="shared" si="0"/>
        <v>-8.3895307116749265E-2</v>
      </c>
    </row>
    <row r="86" spans="1:9">
      <c r="A86" s="32" t="s">
        <v>1</v>
      </c>
      <c r="B86" s="33" t="s">
        <v>131</v>
      </c>
      <c r="C86" s="33" t="s">
        <v>142</v>
      </c>
      <c r="D86" s="34" t="s">
        <v>2507</v>
      </c>
      <c r="E86" s="21">
        <v>70053</v>
      </c>
      <c r="F86" s="21">
        <v>54930</v>
      </c>
      <c r="G86" s="21">
        <v>950115</v>
      </c>
      <c r="H86" s="21">
        <v>1079216</v>
      </c>
      <c r="I86" s="22">
        <f t="shared" si="0"/>
        <v>0.13587934092188841</v>
      </c>
    </row>
    <row r="87" spans="1:9">
      <c r="A87" s="32" t="s">
        <v>1</v>
      </c>
      <c r="B87" s="33" t="s">
        <v>131</v>
      </c>
      <c r="C87" s="33" t="s">
        <v>143</v>
      </c>
      <c r="D87" s="34" t="s">
        <v>2508</v>
      </c>
      <c r="E87" s="21">
        <v>5003</v>
      </c>
      <c r="F87" s="21">
        <v>2882</v>
      </c>
      <c r="G87" s="21">
        <v>72279</v>
      </c>
      <c r="H87" s="21">
        <v>63231</v>
      </c>
      <c r="I87" s="22">
        <f t="shared" si="0"/>
        <v>-0.12518158801311585</v>
      </c>
    </row>
    <row r="88" spans="1:9">
      <c r="A88" s="32" t="s">
        <v>1</v>
      </c>
      <c r="B88" s="33" t="s">
        <v>131</v>
      </c>
      <c r="C88" s="33" t="s">
        <v>144</v>
      </c>
      <c r="D88" s="34" t="s">
        <v>2509</v>
      </c>
      <c r="E88" s="21">
        <v>13959</v>
      </c>
      <c r="F88" s="21">
        <v>9738</v>
      </c>
      <c r="G88" s="21">
        <v>196398</v>
      </c>
      <c r="H88" s="21">
        <v>197454</v>
      </c>
      <c r="I88" s="22">
        <f t="shared" si="0"/>
        <v>5.376836831332295E-3</v>
      </c>
    </row>
    <row r="89" spans="1:9">
      <c r="A89" s="32" t="s">
        <v>1</v>
      </c>
      <c r="B89" s="33" t="s">
        <v>131</v>
      </c>
      <c r="C89" s="33" t="s">
        <v>145</v>
      </c>
      <c r="D89" s="34" t="s">
        <v>2510</v>
      </c>
      <c r="E89" s="21">
        <v>41894</v>
      </c>
      <c r="F89" s="21">
        <v>44660</v>
      </c>
      <c r="G89" s="21">
        <v>564141</v>
      </c>
      <c r="H89" s="21">
        <v>713321</v>
      </c>
      <c r="I89" s="22">
        <f t="shared" si="0"/>
        <v>0.26443743674010578</v>
      </c>
    </row>
    <row r="90" spans="1:9">
      <c r="A90" s="32" t="s">
        <v>1</v>
      </c>
      <c r="B90" s="33" t="s">
        <v>131</v>
      </c>
      <c r="C90" s="33" t="s">
        <v>146</v>
      </c>
      <c r="D90" s="34" t="s">
        <v>2511</v>
      </c>
      <c r="E90" s="21">
        <v>13874</v>
      </c>
      <c r="F90" s="21">
        <v>16481</v>
      </c>
      <c r="G90" s="21">
        <v>182516</v>
      </c>
      <c r="H90" s="21">
        <v>229725</v>
      </c>
      <c r="I90" s="22">
        <f t="shared" si="0"/>
        <v>0.25865677529641234</v>
      </c>
    </row>
    <row r="91" spans="1:9">
      <c r="A91" s="32" t="s">
        <v>1</v>
      </c>
      <c r="B91" s="33" t="s">
        <v>131</v>
      </c>
      <c r="C91" s="33" t="s">
        <v>147</v>
      </c>
      <c r="D91" s="34" t="s">
        <v>2512</v>
      </c>
      <c r="E91" s="21">
        <v>33600</v>
      </c>
      <c r="F91" s="21">
        <v>30471</v>
      </c>
      <c r="G91" s="21">
        <v>403797</v>
      </c>
      <c r="H91" s="21">
        <v>500895</v>
      </c>
      <c r="I91" s="22">
        <f t="shared" si="0"/>
        <v>0.24046241056768625</v>
      </c>
    </row>
    <row r="92" spans="1:9">
      <c r="A92" s="32" t="s">
        <v>1</v>
      </c>
      <c r="B92" s="33" t="s">
        <v>131</v>
      </c>
      <c r="C92" s="33" t="s">
        <v>148</v>
      </c>
      <c r="D92" s="34" t="s">
        <v>2513</v>
      </c>
      <c r="E92" s="21">
        <v>19997</v>
      </c>
      <c r="F92" s="21">
        <v>14676</v>
      </c>
      <c r="G92" s="21">
        <v>287833</v>
      </c>
      <c r="H92" s="21">
        <v>273791</v>
      </c>
      <c r="I92" s="22">
        <f t="shared" si="0"/>
        <v>-4.8785233103917899E-2</v>
      </c>
    </row>
    <row r="93" spans="1:9">
      <c r="A93" s="32" t="s">
        <v>1</v>
      </c>
      <c r="B93" s="33" t="s">
        <v>131</v>
      </c>
      <c r="C93" s="33" t="s">
        <v>149</v>
      </c>
      <c r="D93" s="34" t="s">
        <v>2514</v>
      </c>
      <c r="E93" s="21">
        <v>9436</v>
      </c>
      <c r="F93" s="21">
        <v>7455</v>
      </c>
      <c r="G93" s="21">
        <v>147443</v>
      </c>
      <c r="H93" s="21">
        <v>163795</v>
      </c>
      <c r="I93" s="22">
        <f t="shared" si="0"/>
        <v>0.11090387471768752</v>
      </c>
    </row>
    <row r="94" spans="1:9">
      <c r="A94" s="32" t="s">
        <v>1</v>
      </c>
      <c r="B94" s="33" t="s">
        <v>131</v>
      </c>
      <c r="C94" s="33" t="s">
        <v>150</v>
      </c>
      <c r="D94" s="34" t="s">
        <v>2515</v>
      </c>
      <c r="E94" s="21">
        <v>8674</v>
      </c>
      <c r="F94" s="21">
        <v>16940</v>
      </c>
      <c r="G94" s="21">
        <v>150479</v>
      </c>
      <c r="H94" s="21">
        <v>293452</v>
      </c>
      <c r="I94" s="22">
        <f t="shared" si="0"/>
        <v>0.95011928574751292</v>
      </c>
    </row>
    <row r="95" spans="1:9">
      <c r="A95" s="32" t="s">
        <v>1</v>
      </c>
      <c r="B95" s="33" t="s">
        <v>131</v>
      </c>
      <c r="C95" s="33" t="s">
        <v>151</v>
      </c>
      <c r="D95" s="34" t="s">
        <v>2516</v>
      </c>
      <c r="E95" s="21">
        <v>71751</v>
      </c>
      <c r="F95" s="21">
        <v>68903</v>
      </c>
      <c r="G95" s="21">
        <v>876550</v>
      </c>
      <c r="H95" s="21">
        <v>1074176</v>
      </c>
      <c r="I95" s="22">
        <f t="shared" si="0"/>
        <v>0.22545890137470767</v>
      </c>
    </row>
    <row r="96" spans="1:9">
      <c r="A96" s="32" t="s">
        <v>1</v>
      </c>
      <c r="B96" s="33" t="s">
        <v>131</v>
      </c>
      <c r="C96" s="33" t="s">
        <v>152</v>
      </c>
      <c r="D96" s="34" t="s">
        <v>2517</v>
      </c>
      <c r="E96" s="21">
        <v>24759</v>
      </c>
      <c r="F96" s="21">
        <v>29154</v>
      </c>
      <c r="G96" s="21">
        <v>355632</v>
      </c>
      <c r="H96" s="21">
        <v>465617</v>
      </c>
      <c r="I96" s="22">
        <f t="shared" si="0"/>
        <v>0.30926632024114814</v>
      </c>
    </row>
    <row r="97" spans="1:9">
      <c r="A97" s="32" t="s">
        <v>1</v>
      </c>
      <c r="B97" s="33" t="s">
        <v>131</v>
      </c>
      <c r="C97" s="33" t="s">
        <v>153</v>
      </c>
      <c r="D97" s="34" t="s">
        <v>2518</v>
      </c>
      <c r="E97" s="21">
        <v>15492</v>
      </c>
      <c r="F97" s="21">
        <v>12879</v>
      </c>
      <c r="G97" s="21">
        <v>202595</v>
      </c>
      <c r="H97" s="21">
        <v>218388</v>
      </c>
      <c r="I97" s="22">
        <f t="shared" si="0"/>
        <v>7.7953552654310324E-2</v>
      </c>
    </row>
    <row r="98" spans="1:9">
      <c r="A98" s="32" t="s">
        <v>1</v>
      </c>
      <c r="B98" s="33" t="s">
        <v>131</v>
      </c>
      <c r="C98" s="33" t="s">
        <v>154</v>
      </c>
      <c r="D98" s="34" t="s">
        <v>2519</v>
      </c>
      <c r="E98" s="21">
        <v>12198</v>
      </c>
      <c r="F98" s="21">
        <v>10657</v>
      </c>
      <c r="G98" s="21">
        <v>177937</v>
      </c>
      <c r="H98" s="21">
        <v>187012</v>
      </c>
      <c r="I98" s="22">
        <f t="shared" si="0"/>
        <v>5.1001197052889503E-2</v>
      </c>
    </row>
    <row r="99" spans="1:9">
      <c r="A99" s="32" t="s">
        <v>1</v>
      </c>
      <c r="B99" s="33" t="s">
        <v>131</v>
      </c>
      <c r="C99" s="33" t="s">
        <v>155</v>
      </c>
      <c r="D99" s="34" t="s">
        <v>2520</v>
      </c>
      <c r="E99" s="21">
        <v>17528</v>
      </c>
      <c r="F99" s="21">
        <v>32551</v>
      </c>
      <c r="G99" s="21">
        <v>238339</v>
      </c>
      <c r="H99" s="21">
        <v>473970</v>
      </c>
      <c r="I99" s="22">
        <f t="shared" si="0"/>
        <v>0.98863803238244685</v>
      </c>
    </row>
    <row r="100" spans="1:9">
      <c r="A100" s="32" t="s">
        <v>1</v>
      </c>
      <c r="B100" s="33" t="s">
        <v>131</v>
      </c>
      <c r="C100" s="33" t="s">
        <v>156</v>
      </c>
      <c r="D100" s="34" t="s">
        <v>2521</v>
      </c>
      <c r="E100" s="21">
        <v>43018</v>
      </c>
      <c r="F100" s="21">
        <v>66535</v>
      </c>
      <c r="G100" s="21">
        <v>505838</v>
      </c>
      <c r="H100" s="21">
        <v>855248</v>
      </c>
      <c r="I100" s="22">
        <f t="shared" si="0"/>
        <v>0.69075474756740296</v>
      </c>
    </row>
    <row r="101" spans="1:9">
      <c r="A101" s="32" t="s">
        <v>1</v>
      </c>
      <c r="B101" s="33" t="s">
        <v>131</v>
      </c>
      <c r="C101" s="33" t="s">
        <v>157</v>
      </c>
      <c r="D101" s="34" t="s">
        <v>2522</v>
      </c>
      <c r="E101" s="21">
        <v>17213</v>
      </c>
      <c r="F101" s="21">
        <v>19933</v>
      </c>
      <c r="G101" s="21">
        <v>249789</v>
      </c>
      <c r="H101" s="21">
        <v>382054</v>
      </c>
      <c r="I101" s="22">
        <f t="shared" si="0"/>
        <v>0.52950690382682986</v>
      </c>
    </row>
    <row r="102" spans="1:9">
      <c r="A102" s="32" t="s">
        <v>1</v>
      </c>
      <c r="B102" s="33" t="s">
        <v>131</v>
      </c>
      <c r="C102" s="33" t="s">
        <v>158</v>
      </c>
      <c r="D102" s="34" t="s">
        <v>2523</v>
      </c>
      <c r="E102" s="21">
        <v>14513</v>
      </c>
      <c r="F102" s="21">
        <v>13384</v>
      </c>
      <c r="G102" s="21">
        <v>196706</v>
      </c>
      <c r="H102" s="21">
        <v>230359</v>
      </c>
      <c r="I102" s="22">
        <f t="shared" si="0"/>
        <v>0.17108273260602117</v>
      </c>
    </row>
    <row r="103" spans="1:9">
      <c r="A103" s="32" t="s">
        <v>1</v>
      </c>
      <c r="B103" s="33" t="s">
        <v>131</v>
      </c>
      <c r="C103" s="33" t="s">
        <v>160</v>
      </c>
      <c r="D103" s="34" t="s">
        <v>2524</v>
      </c>
      <c r="E103" s="21">
        <v>10650</v>
      </c>
      <c r="F103" s="21">
        <v>6334</v>
      </c>
      <c r="G103" s="21">
        <v>158658</v>
      </c>
      <c r="H103" s="21">
        <v>147274</v>
      </c>
      <c r="I103" s="22">
        <f t="shared" si="0"/>
        <v>-7.1751818376634025E-2</v>
      </c>
    </row>
    <row r="104" spans="1:9">
      <c r="A104" s="32" t="s">
        <v>1</v>
      </c>
      <c r="B104" s="33" t="s">
        <v>131</v>
      </c>
      <c r="C104" s="33" t="s">
        <v>162</v>
      </c>
      <c r="D104" s="34" t="s">
        <v>2525</v>
      </c>
      <c r="E104" s="21">
        <v>7074</v>
      </c>
      <c r="F104" s="21">
        <v>5248</v>
      </c>
      <c r="G104" s="21">
        <v>109250</v>
      </c>
      <c r="H104" s="21">
        <v>111897</v>
      </c>
      <c r="I104" s="22">
        <f t="shared" si="0"/>
        <v>2.4228832951945081E-2</v>
      </c>
    </row>
    <row r="105" spans="1:9">
      <c r="A105" s="32" t="s">
        <v>1</v>
      </c>
      <c r="B105" s="33" t="s">
        <v>131</v>
      </c>
      <c r="C105" s="33" t="s">
        <v>164</v>
      </c>
      <c r="D105" s="34" t="s">
        <v>2526</v>
      </c>
      <c r="E105" s="21">
        <v>2481</v>
      </c>
      <c r="F105" s="21">
        <v>1702</v>
      </c>
      <c r="G105" s="21">
        <v>45177</v>
      </c>
      <c r="H105" s="21">
        <v>43516</v>
      </c>
      <c r="I105" s="22">
        <f t="shared" si="0"/>
        <v>-3.6766496225955687E-2</v>
      </c>
    </row>
    <row r="106" spans="1:9">
      <c r="A106" s="32" t="s">
        <v>1</v>
      </c>
      <c r="B106" s="33" t="s">
        <v>131</v>
      </c>
      <c r="C106" s="33" t="s">
        <v>166</v>
      </c>
      <c r="D106" s="34" t="s">
        <v>2527</v>
      </c>
      <c r="E106" s="21">
        <v>3331</v>
      </c>
      <c r="F106" s="21">
        <v>2449</v>
      </c>
      <c r="G106" s="21">
        <v>58890</v>
      </c>
      <c r="H106" s="21">
        <v>62377</v>
      </c>
      <c r="I106" s="22">
        <f t="shared" si="0"/>
        <v>5.9212090337918154E-2</v>
      </c>
    </row>
    <row r="107" spans="1:9">
      <c r="A107" s="32" t="s">
        <v>1</v>
      </c>
      <c r="B107" s="33" t="s">
        <v>131</v>
      </c>
      <c r="C107" s="33" t="s">
        <v>168</v>
      </c>
      <c r="D107" s="34" t="s">
        <v>2528</v>
      </c>
      <c r="E107" s="21">
        <v>4865</v>
      </c>
      <c r="F107" s="21">
        <v>5086</v>
      </c>
      <c r="G107" s="21">
        <v>95833</v>
      </c>
      <c r="H107" s="21">
        <v>118810</v>
      </c>
      <c r="I107" s="22">
        <f t="shared" si="0"/>
        <v>0.23976083395072678</v>
      </c>
    </row>
    <row r="108" spans="1:9">
      <c r="A108" s="32" t="s">
        <v>1</v>
      </c>
      <c r="B108" s="33" t="s">
        <v>170</v>
      </c>
      <c r="C108" s="33" t="s">
        <v>171</v>
      </c>
      <c r="D108" s="34" t="s">
        <v>2529</v>
      </c>
      <c r="E108" s="21">
        <v>18649</v>
      </c>
      <c r="F108" s="21">
        <v>14913</v>
      </c>
      <c r="G108" s="21">
        <v>269950</v>
      </c>
      <c r="H108" s="21">
        <v>282765</v>
      </c>
      <c r="I108" s="22">
        <f t="shared" si="0"/>
        <v>4.7471754028523799E-2</v>
      </c>
    </row>
    <row r="109" spans="1:9">
      <c r="A109" s="32" t="s">
        <v>1</v>
      </c>
      <c r="B109" s="33" t="s">
        <v>170</v>
      </c>
      <c r="C109" s="33" t="s">
        <v>173</v>
      </c>
      <c r="D109" s="34" t="s">
        <v>2530</v>
      </c>
      <c r="E109" s="21">
        <v>22980</v>
      </c>
      <c r="F109" s="21">
        <v>19691</v>
      </c>
      <c r="G109" s="21">
        <v>314678</v>
      </c>
      <c r="H109" s="21">
        <v>354376</v>
      </c>
      <c r="I109" s="22">
        <f t="shared" si="0"/>
        <v>0.12615435461010938</v>
      </c>
    </row>
    <row r="110" spans="1:9">
      <c r="A110" s="32" t="s">
        <v>1</v>
      </c>
      <c r="B110" s="33" t="s">
        <v>170</v>
      </c>
      <c r="C110" s="33" t="s">
        <v>174</v>
      </c>
      <c r="D110" s="34" t="s">
        <v>2531</v>
      </c>
      <c r="E110" s="21">
        <v>14443</v>
      </c>
      <c r="F110" s="21">
        <v>9771</v>
      </c>
      <c r="G110" s="21">
        <v>218503</v>
      </c>
      <c r="H110" s="21">
        <v>213321</v>
      </c>
      <c r="I110" s="22">
        <f t="shared" si="0"/>
        <v>-2.3715921520528323E-2</v>
      </c>
    </row>
    <row r="111" spans="1:9">
      <c r="A111" s="32" t="s">
        <v>1</v>
      </c>
      <c r="B111" s="33" t="s">
        <v>170</v>
      </c>
      <c r="C111" s="33" t="s">
        <v>175</v>
      </c>
      <c r="D111" s="34" t="s">
        <v>2532</v>
      </c>
      <c r="E111" s="21">
        <v>6725</v>
      </c>
      <c r="F111" s="21">
        <v>4913</v>
      </c>
      <c r="G111" s="21">
        <v>95236</v>
      </c>
      <c r="H111" s="21">
        <v>90593</v>
      </c>
      <c r="I111" s="22">
        <f t="shared" si="0"/>
        <v>-4.8752572556596242E-2</v>
      </c>
    </row>
    <row r="112" spans="1:9">
      <c r="A112" s="32" t="s">
        <v>1</v>
      </c>
      <c r="B112" s="33" t="s">
        <v>170</v>
      </c>
      <c r="C112" s="33" t="s">
        <v>176</v>
      </c>
      <c r="D112" s="34" t="s">
        <v>2533</v>
      </c>
      <c r="E112" s="21">
        <v>3030</v>
      </c>
      <c r="F112" s="21">
        <v>2100</v>
      </c>
      <c r="G112" s="21">
        <v>50864</v>
      </c>
      <c r="H112" s="21">
        <v>42719</v>
      </c>
      <c r="I112" s="22">
        <f t="shared" si="0"/>
        <v>-0.16013290342875117</v>
      </c>
    </row>
    <row r="113" spans="1:9">
      <c r="A113" s="32" t="s">
        <v>1</v>
      </c>
      <c r="B113" s="33" t="s">
        <v>170</v>
      </c>
      <c r="C113" s="33" t="s">
        <v>177</v>
      </c>
      <c r="D113" s="34" t="s">
        <v>2534</v>
      </c>
      <c r="E113" s="21">
        <v>6175</v>
      </c>
      <c r="F113" s="21">
        <v>3832</v>
      </c>
      <c r="G113" s="21">
        <v>84302</v>
      </c>
      <c r="H113" s="21">
        <v>82665</v>
      </c>
      <c r="I113" s="22">
        <f t="shared" si="0"/>
        <v>-1.9418281891295582E-2</v>
      </c>
    </row>
    <row r="114" spans="1:9">
      <c r="A114" s="32" t="s">
        <v>1</v>
      </c>
      <c r="B114" s="33" t="s">
        <v>170</v>
      </c>
      <c r="C114" s="33" t="s">
        <v>178</v>
      </c>
      <c r="D114" s="34" t="s">
        <v>2535</v>
      </c>
      <c r="E114" s="21">
        <v>4033</v>
      </c>
      <c r="F114" s="21">
        <v>2667</v>
      </c>
      <c r="G114" s="21">
        <v>72046</v>
      </c>
      <c r="H114" s="21">
        <v>65243</v>
      </c>
      <c r="I114" s="22">
        <f t="shared" si="0"/>
        <v>-9.4425783527190957E-2</v>
      </c>
    </row>
    <row r="115" spans="1:9">
      <c r="A115" s="32" t="s">
        <v>1</v>
      </c>
      <c r="B115" s="33" t="s">
        <v>170</v>
      </c>
      <c r="C115" s="33" t="s">
        <v>179</v>
      </c>
      <c r="D115" s="34" t="s">
        <v>2536</v>
      </c>
      <c r="E115" s="21">
        <v>4138</v>
      </c>
      <c r="F115" s="21">
        <v>2626</v>
      </c>
      <c r="G115" s="21">
        <v>69893</v>
      </c>
      <c r="H115" s="21">
        <v>69242</v>
      </c>
      <c r="I115" s="22">
        <f t="shared" si="0"/>
        <v>-9.3142374772867097E-3</v>
      </c>
    </row>
    <row r="116" spans="1:9">
      <c r="A116" s="32" t="s">
        <v>1</v>
      </c>
      <c r="B116" s="33" t="s">
        <v>170</v>
      </c>
      <c r="C116" s="33" t="s">
        <v>180</v>
      </c>
      <c r="D116" s="34" t="s">
        <v>2537</v>
      </c>
      <c r="E116" s="21">
        <v>2120</v>
      </c>
      <c r="F116" s="21">
        <v>1578</v>
      </c>
      <c r="G116" s="21">
        <v>44254</v>
      </c>
      <c r="H116" s="21">
        <v>46472</v>
      </c>
      <c r="I116" s="22">
        <f t="shared" si="0"/>
        <v>5.0119763185248793E-2</v>
      </c>
    </row>
    <row r="117" spans="1:9">
      <c r="A117" s="32" t="s">
        <v>1</v>
      </c>
      <c r="B117" s="33" t="s">
        <v>170</v>
      </c>
      <c r="C117" s="33" t="s">
        <v>181</v>
      </c>
      <c r="D117" s="34" t="s">
        <v>2538</v>
      </c>
      <c r="E117" s="21">
        <v>1984</v>
      </c>
      <c r="F117" s="21">
        <v>1213</v>
      </c>
      <c r="G117" s="21">
        <v>40407</v>
      </c>
      <c r="H117" s="21">
        <v>38662</v>
      </c>
      <c r="I117" s="22">
        <f t="shared" si="0"/>
        <v>-4.3185586655777465E-2</v>
      </c>
    </row>
    <row r="118" spans="1:9">
      <c r="A118" s="32" t="s">
        <v>1</v>
      </c>
      <c r="B118" s="33" t="s">
        <v>170</v>
      </c>
      <c r="C118" s="33" t="s">
        <v>182</v>
      </c>
      <c r="D118" s="34" t="s">
        <v>2539</v>
      </c>
      <c r="E118" s="21">
        <v>2467</v>
      </c>
      <c r="F118" s="21">
        <v>1448</v>
      </c>
      <c r="G118" s="21">
        <v>43622</v>
      </c>
      <c r="H118" s="21">
        <v>41681</v>
      </c>
      <c r="I118" s="22">
        <f t="shared" si="0"/>
        <v>-4.4495896565952958E-2</v>
      </c>
    </row>
    <row r="119" spans="1:9">
      <c r="A119" s="32" t="s">
        <v>1</v>
      </c>
      <c r="B119" s="33" t="s">
        <v>170</v>
      </c>
      <c r="C119" s="33" t="s">
        <v>183</v>
      </c>
      <c r="D119" s="34" t="s">
        <v>2540</v>
      </c>
      <c r="E119" s="21">
        <v>2086</v>
      </c>
      <c r="F119" s="21">
        <v>1366</v>
      </c>
      <c r="G119" s="21">
        <v>41045</v>
      </c>
      <c r="H119" s="21">
        <v>36870</v>
      </c>
      <c r="I119" s="22">
        <f t="shared" si="0"/>
        <v>-0.10171762699476185</v>
      </c>
    </row>
    <row r="120" spans="1:9">
      <c r="A120" s="32" t="s">
        <v>1</v>
      </c>
      <c r="B120" s="33" t="s">
        <v>170</v>
      </c>
      <c r="C120" s="33" t="s">
        <v>184</v>
      </c>
      <c r="D120" s="34" t="s">
        <v>2541</v>
      </c>
      <c r="E120" s="21">
        <v>3210</v>
      </c>
      <c r="F120" s="21">
        <v>1996</v>
      </c>
      <c r="G120" s="21">
        <v>48928</v>
      </c>
      <c r="H120" s="21">
        <v>44699</v>
      </c>
      <c r="I120" s="22">
        <f t="shared" si="0"/>
        <v>-8.6433126226291693E-2</v>
      </c>
    </row>
    <row r="121" spans="1:9">
      <c r="A121" s="32" t="s">
        <v>1</v>
      </c>
      <c r="B121" s="33" t="s">
        <v>170</v>
      </c>
      <c r="C121" s="33" t="s">
        <v>185</v>
      </c>
      <c r="D121" s="34" t="s">
        <v>2542</v>
      </c>
      <c r="E121" s="21">
        <v>1452</v>
      </c>
      <c r="F121" s="21">
        <v>1022</v>
      </c>
      <c r="G121" s="21">
        <v>24364</v>
      </c>
      <c r="H121" s="21">
        <v>24857</v>
      </c>
      <c r="I121" s="22">
        <f t="shared" si="0"/>
        <v>2.0234772615334101E-2</v>
      </c>
    </row>
    <row r="122" spans="1:9">
      <c r="A122" s="32" t="s">
        <v>1</v>
      </c>
      <c r="B122" s="33" t="s">
        <v>170</v>
      </c>
      <c r="C122" s="33" t="s">
        <v>186</v>
      </c>
      <c r="D122" s="34" t="s">
        <v>2543</v>
      </c>
      <c r="E122" s="21">
        <v>1377</v>
      </c>
      <c r="F122" s="21">
        <v>1029</v>
      </c>
      <c r="G122" s="21">
        <v>21843</v>
      </c>
      <c r="H122" s="21">
        <v>22278</v>
      </c>
      <c r="I122" s="22">
        <f t="shared" si="0"/>
        <v>1.9914846861694823E-2</v>
      </c>
    </row>
    <row r="123" spans="1:9">
      <c r="A123" s="32" t="s">
        <v>1</v>
      </c>
      <c r="B123" s="33" t="s">
        <v>170</v>
      </c>
      <c r="C123" s="33" t="s">
        <v>187</v>
      </c>
      <c r="D123" s="34" t="s">
        <v>2544</v>
      </c>
      <c r="E123" s="21">
        <v>2043</v>
      </c>
      <c r="F123" s="21">
        <v>1461</v>
      </c>
      <c r="G123" s="21">
        <v>31842</v>
      </c>
      <c r="H123" s="21">
        <v>31694</v>
      </c>
      <c r="I123" s="22">
        <f t="shared" si="0"/>
        <v>-4.6479492494190065E-3</v>
      </c>
    </row>
    <row r="124" spans="1:9">
      <c r="A124" s="32" t="s">
        <v>1</v>
      </c>
      <c r="B124" s="33" t="s">
        <v>170</v>
      </c>
      <c r="C124" s="33" t="s">
        <v>188</v>
      </c>
      <c r="D124" s="34" t="s">
        <v>2545</v>
      </c>
      <c r="E124" s="21">
        <v>1460</v>
      </c>
      <c r="F124" s="21">
        <v>938</v>
      </c>
      <c r="G124" s="21">
        <v>30112</v>
      </c>
      <c r="H124" s="21">
        <v>26757</v>
      </c>
      <c r="I124" s="22">
        <f t="shared" si="0"/>
        <v>-0.11141737513283741</v>
      </c>
    </row>
    <row r="125" spans="1:9">
      <c r="A125" s="32" t="s">
        <v>1</v>
      </c>
      <c r="B125" s="33" t="s">
        <v>170</v>
      </c>
      <c r="C125" s="33" t="s">
        <v>189</v>
      </c>
      <c r="D125" s="34" t="s">
        <v>2546</v>
      </c>
      <c r="E125" s="21">
        <v>1425</v>
      </c>
      <c r="F125" s="21">
        <v>914</v>
      </c>
      <c r="G125" s="21">
        <v>27929</v>
      </c>
      <c r="H125" s="21">
        <v>27946</v>
      </c>
      <c r="I125" s="22">
        <f t="shared" si="0"/>
        <v>6.0868631171900173E-4</v>
      </c>
    </row>
    <row r="126" spans="1:9">
      <c r="A126" s="32" t="s">
        <v>1</v>
      </c>
      <c r="B126" s="33" t="s">
        <v>190</v>
      </c>
      <c r="C126" s="33" t="s">
        <v>191</v>
      </c>
      <c r="D126" s="34" t="s">
        <v>2547</v>
      </c>
      <c r="E126" s="21">
        <v>13742</v>
      </c>
      <c r="F126" s="21">
        <v>10311</v>
      </c>
      <c r="G126" s="21">
        <v>208481</v>
      </c>
      <c r="H126" s="21">
        <v>210186</v>
      </c>
      <c r="I126" s="22">
        <f t="shared" si="0"/>
        <v>8.1782032895083966E-3</v>
      </c>
    </row>
    <row r="127" spans="1:9">
      <c r="A127" s="32" t="s">
        <v>1</v>
      </c>
      <c r="B127" s="33" t="s">
        <v>190</v>
      </c>
      <c r="C127" s="33" t="s">
        <v>193</v>
      </c>
      <c r="D127" s="34" t="s">
        <v>2548</v>
      </c>
      <c r="E127" s="21">
        <v>8719</v>
      </c>
      <c r="F127" s="21">
        <v>6228</v>
      </c>
      <c r="G127" s="21">
        <v>137264</v>
      </c>
      <c r="H127" s="21">
        <v>133018</v>
      </c>
      <c r="I127" s="22">
        <f t="shared" si="0"/>
        <v>-3.0933092435015738E-2</v>
      </c>
    </row>
    <row r="128" spans="1:9">
      <c r="A128" s="32" t="s">
        <v>1</v>
      </c>
      <c r="B128" s="33" t="s">
        <v>190</v>
      </c>
      <c r="C128" s="33" t="s">
        <v>194</v>
      </c>
      <c r="D128" s="34" t="s">
        <v>2549</v>
      </c>
      <c r="E128" s="21">
        <v>59834</v>
      </c>
      <c r="F128" s="21">
        <v>50284</v>
      </c>
      <c r="G128" s="25">
        <v>808915</v>
      </c>
      <c r="H128" s="21">
        <v>844993</v>
      </c>
      <c r="I128" s="22">
        <f t="shared" si="0"/>
        <v>4.4600483363517796E-2</v>
      </c>
    </row>
    <row r="129" spans="1:9">
      <c r="A129" s="32" t="s">
        <v>1</v>
      </c>
      <c r="B129" s="33" t="s">
        <v>190</v>
      </c>
      <c r="C129" s="33" t="s">
        <v>195</v>
      </c>
      <c r="D129" s="34" t="s">
        <v>2550</v>
      </c>
      <c r="E129" s="21">
        <v>1678</v>
      </c>
      <c r="F129" s="21">
        <v>1067</v>
      </c>
      <c r="G129" s="21">
        <v>34956</v>
      </c>
      <c r="H129" s="21">
        <v>32412</v>
      </c>
      <c r="I129" s="22">
        <f t="shared" si="0"/>
        <v>-7.2777205629934769E-2</v>
      </c>
    </row>
    <row r="130" spans="1:9">
      <c r="A130" s="32" t="s">
        <v>1</v>
      </c>
      <c r="B130" s="33" t="s">
        <v>190</v>
      </c>
      <c r="C130" s="33" t="s">
        <v>196</v>
      </c>
      <c r="D130" s="34" t="s">
        <v>2551</v>
      </c>
      <c r="E130" s="21">
        <v>2934</v>
      </c>
      <c r="F130" s="21">
        <v>2046</v>
      </c>
      <c r="G130" s="21">
        <v>54025</v>
      </c>
      <c r="H130" s="21">
        <v>50527</v>
      </c>
      <c r="I130" s="22">
        <f t="shared" si="0"/>
        <v>-6.4747801943544653E-2</v>
      </c>
    </row>
    <row r="131" spans="1:9">
      <c r="A131" s="32" t="s">
        <v>1</v>
      </c>
      <c r="B131" s="33" t="s">
        <v>190</v>
      </c>
      <c r="C131" s="33" t="s">
        <v>197</v>
      </c>
      <c r="D131" s="34" t="s">
        <v>2552</v>
      </c>
      <c r="E131" s="21">
        <v>2540</v>
      </c>
      <c r="F131" s="21">
        <v>1623</v>
      </c>
      <c r="G131" s="21">
        <v>50523</v>
      </c>
      <c r="H131" s="21">
        <v>47475</v>
      </c>
      <c r="I131" s="22">
        <f t="shared" si="0"/>
        <v>-6.0328959087940143E-2</v>
      </c>
    </row>
    <row r="132" spans="1:9">
      <c r="A132" s="32" t="s">
        <v>1</v>
      </c>
      <c r="B132" s="33" t="s">
        <v>190</v>
      </c>
      <c r="C132" s="33" t="s">
        <v>198</v>
      </c>
      <c r="D132" s="34" t="s">
        <v>2553</v>
      </c>
      <c r="E132" s="21">
        <v>4337</v>
      </c>
      <c r="F132" s="21">
        <v>5170</v>
      </c>
      <c r="G132" s="21">
        <v>62094</v>
      </c>
      <c r="H132" s="21">
        <v>83718</v>
      </c>
      <c r="I132" s="22">
        <f t="shared" si="0"/>
        <v>0.34824620736303025</v>
      </c>
    </row>
    <row r="133" spans="1:9">
      <c r="A133" s="32" t="s">
        <v>1</v>
      </c>
      <c r="B133" s="33" t="s">
        <v>190</v>
      </c>
      <c r="C133" s="33" t="s">
        <v>199</v>
      </c>
      <c r="D133" s="34" t="s">
        <v>2554</v>
      </c>
      <c r="E133" s="21">
        <v>1519</v>
      </c>
      <c r="F133" s="21">
        <v>1007</v>
      </c>
      <c r="G133" s="21">
        <v>36827</v>
      </c>
      <c r="H133" s="21">
        <v>39393</v>
      </c>
      <c r="I133" s="22">
        <f t="shared" si="0"/>
        <v>6.9677139055584217E-2</v>
      </c>
    </row>
    <row r="134" spans="1:9">
      <c r="A134" s="32" t="s">
        <v>1</v>
      </c>
      <c r="B134" s="33" t="s">
        <v>190</v>
      </c>
      <c r="C134" s="33" t="s">
        <v>200</v>
      </c>
      <c r="D134" s="34" t="s">
        <v>2555</v>
      </c>
      <c r="E134" s="21">
        <v>5846</v>
      </c>
      <c r="F134" s="21">
        <v>4353</v>
      </c>
      <c r="G134" s="21">
        <v>91093</v>
      </c>
      <c r="H134" s="21">
        <v>93153</v>
      </c>
      <c r="I134" s="22">
        <f t="shared" si="0"/>
        <v>2.2614251369479543E-2</v>
      </c>
    </row>
    <row r="135" spans="1:9">
      <c r="A135" s="32" t="s">
        <v>1</v>
      </c>
      <c r="B135" s="33" t="s">
        <v>190</v>
      </c>
      <c r="C135" s="33" t="s">
        <v>201</v>
      </c>
      <c r="D135" s="34" t="s">
        <v>2556</v>
      </c>
      <c r="E135" s="21">
        <v>1604</v>
      </c>
      <c r="F135" s="21">
        <v>925</v>
      </c>
      <c r="G135" s="21">
        <v>31817</v>
      </c>
      <c r="H135" s="21">
        <v>29155</v>
      </c>
      <c r="I135" s="22">
        <f t="shared" si="0"/>
        <v>-8.3665964735833043E-2</v>
      </c>
    </row>
    <row r="136" spans="1:9">
      <c r="A136" s="32" t="s">
        <v>1</v>
      </c>
      <c r="B136" s="33" t="s">
        <v>190</v>
      </c>
      <c r="C136" s="33" t="s">
        <v>202</v>
      </c>
      <c r="D136" s="34" t="s">
        <v>2557</v>
      </c>
      <c r="E136" s="21">
        <v>2273</v>
      </c>
      <c r="F136" s="21">
        <v>2121</v>
      </c>
      <c r="G136" s="21">
        <v>33533</v>
      </c>
      <c r="H136" s="21">
        <v>36807</v>
      </c>
      <c r="I136" s="22">
        <f t="shared" si="0"/>
        <v>9.7635165359496609E-2</v>
      </c>
    </row>
    <row r="137" spans="1:9">
      <c r="A137" s="32" t="s">
        <v>1</v>
      </c>
      <c r="B137" s="62" t="s">
        <v>203</v>
      </c>
      <c r="C137" s="33" t="s">
        <v>204</v>
      </c>
      <c r="D137" s="34" t="s">
        <v>2558</v>
      </c>
      <c r="E137" s="21">
        <v>43293</v>
      </c>
      <c r="F137" s="21">
        <v>41731</v>
      </c>
      <c r="G137" s="21">
        <v>557673</v>
      </c>
      <c r="H137" s="21">
        <v>658808</v>
      </c>
      <c r="I137" s="22">
        <f t="shared" si="0"/>
        <v>0.18135179576561891</v>
      </c>
    </row>
    <row r="138" spans="1:9">
      <c r="A138" s="32" t="s">
        <v>1</v>
      </c>
      <c r="B138" s="62" t="s">
        <v>203</v>
      </c>
      <c r="C138" s="33" t="s">
        <v>206</v>
      </c>
      <c r="D138" s="34" t="s">
        <v>2559</v>
      </c>
      <c r="E138" s="21">
        <v>7234</v>
      </c>
      <c r="F138" s="21">
        <v>4312</v>
      </c>
      <c r="G138" s="21">
        <v>124930</v>
      </c>
      <c r="H138" s="21">
        <v>104545</v>
      </c>
      <c r="I138" s="22">
        <f t="shared" si="0"/>
        <v>-0.16317137597054351</v>
      </c>
    </row>
    <row r="139" spans="1:9">
      <c r="A139" s="32" t="s">
        <v>1</v>
      </c>
      <c r="B139" s="62" t="s">
        <v>203</v>
      </c>
      <c r="C139" s="33" t="s">
        <v>207</v>
      </c>
      <c r="D139" s="34" t="s">
        <v>2560</v>
      </c>
      <c r="E139" s="21">
        <v>6501</v>
      </c>
      <c r="F139" s="21">
        <v>4472</v>
      </c>
      <c r="G139" s="21">
        <v>107346</v>
      </c>
      <c r="H139" s="21">
        <v>100229</v>
      </c>
      <c r="I139" s="22">
        <f t="shared" si="0"/>
        <v>-6.6299629236301311E-2</v>
      </c>
    </row>
    <row r="140" spans="1:9">
      <c r="A140" s="32" t="s">
        <v>1</v>
      </c>
      <c r="B140" s="62" t="s">
        <v>203</v>
      </c>
      <c r="C140" s="33" t="s">
        <v>208</v>
      </c>
      <c r="D140" s="34" t="s">
        <v>2561</v>
      </c>
      <c r="E140" s="21">
        <v>19601</v>
      </c>
      <c r="F140" s="21">
        <v>22616</v>
      </c>
      <c r="G140" s="21">
        <v>265191</v>
      </c>
      <c r="H140" s="21">
        <v>316129</v>
      </c>
      <c r="I140" s="22">
        <f t="shared" si="0"/>
        <v>0.19208042505213224</v>
      </c>
    </row>
    <row r="141" spans="1:9">
      <c r="A141" s="32" t="s">
        <v>1</v>
      </c>
      <c r="B141" s="62" t="s">
        <v>203</v>
      </c>
      <c r="C141" s="33" t="s">
        <v>209</v>
      </c>
      <c r="D141" s="34" t="s">
        <v>2562</v>
      </c>
      <c r="E141" s="21">
        <v>12162</v>
      </c>
      <c r="F141" s="21">
        <v>10336</v>
      </c>
      <c r="G141" s="21">
        <v>160468</v>
      </c>
      <c r="H141" s="21">
        <v>175591</v>
      </c>
      <c r="I141" s="22">
        <f t="shared" si="0"/>
        <v>9.4243088964778024E-2</v>
      </c>
    </row>
    <row r="142" spans="1:9">
      <c r="A142" s="32" t="s">
        <v>1</v>
      </c>
      <c r="B142" s="62" t="s">
        <v>203</v>
      </c>
      <c r="C142" s="33" t="s">
        <v>210</v>
      </c>
      <c r="D142" s="34" t="s">
        <v>2563</v>
      </c>
      <c r="E142" s="21">
        <v>7655</v>
      </c>
      <c r="F142" s="21">
        <v>5374</v>
      </c>
      <c r="G142" s="21">
        <v>127507</v>
      </c>
      <c r="H142" s="21">
        <v>116675</v>
      </c>
      <c r="I142" s="22">
        <f t="shared" si="0"/>
        <v>-8.4952198702816312E-2</v>
      </c>
    </row>
    <row r="143" spans="1:9">
      <c r="A143" s="32" t="s">
        <v>1</v>
      </c>
      <c r="B143" s="62" t="s">
        <v>203</v>
      </c>
      <c r="C143" s="33" t="s">
        <v>211</v>
      </c>
      <c r="D143" s="34" t="s">
        <v>2564</v>
      </c>
      <c r="E143" s="21">
        <v>4204</v>
      </c>
      <c r="F143" s="21">
        <v>2949</v>
      </c>
      <c r="G143" s="21">
        <v>43088</v>
      </c>
      <c r="H143" s="21">
        <v>42822</v>
      </c>
      <c r="I143" s="22">
        <f t="shared" si="0"/>
        <v>-6.1734125510582993E-3</v>
      </c>
    </row>
    <row r="144" spans="1:9">
      <c r="A144" s="32" t="s">
        <v>1</v>
      </c>
      <c r="B144" s="62" t="s">
        <v>203</v>
      </c>
      <c r="C144" s="33" t="s">
        <v>212</v>
      </c>
      <c r="D144" s="34" t="s">
        <v>2565</v>
      </c>
      <c r="E144" s="21">
        <v>8738</v>
      </c>
      <c r="F144" s="21">
        <v>10530</v>
      </c>
      <c r="G144" s="21">
        <v>144903</v>
      </c>
      <c r="H144" s="21">
        <v>166249</v>
      </c>
      <c r="I144" s="22">
        <f t="shared" si="0"/>
        <v>0.14731233997915846</v>
      </c>
    </row>
    <row r="145" spans="1:9">
      <c r="A145" s="32" t="s">
        <v>1</v>
      </c>
      <c r="B145" s="62" t="s">
        <v>203</v>
      </c>
      <c r="C145" s="33" t="s">
        <v>213</v>
      </c>
      <c r="D145" s="34" t="s">
        <v>2566</v>
      </c>
      <c r="E145" s="21">
        <v>2894</v>
      </c>
      <c r="F145" s="21">
        <v>2110</v>
      </c>
      <c r="G145" s="21">
        <v>56555</v>
      </c>
      <c r="H145" s="21">
        <v>51413</v>
      </c>
      <c r="I145" s="22">
        <f t="shared" si="0"/>
        <v>-9.0920343028909917E-2</v>
      </c>
    </row>
    <row r="146" spans="1:9">
      <c r="A146" s="32" t="s">
        <v>1</v>
      </c>
      <c r="B146" s="62" t="s">
        <v>203</v>
      </c>
      <c r="C146" s="33" t="s">
        <v>214</v>
      </c>
      <c r="D146" s="34" t="s">
        <v>2567</v>
      </c>
      <c r="E146" s="21">
        <v>3854</v>
      </c>
      <c r="F146" s="21">
        <v>2225</v>
      </c>
      <c r="G146" s="21">
        <v>75029</v>
      </c>
      <c r="H146" s="21">
        <v>65354</v>
      </c>
      <c r="I146" s="22">
        <f t="shared" si="0"/>
        <v>-0.1289501392794786</v>
      </c>
    </row>
    <row r="147" spans="1:9">
      <c r="A147" s="32" t="s">
        <v>1</v>
      </c>
      <c r="B147" s="62" t="s">
        <v>203</v>
      </c>
      <c r="C147" s="33" t="s">
        <v>215</v>
      </c>
      <c r="D147" s="34" t="s">
        <v>2568</v>
      </c>
      <c r="E147" s="21">
        <v>2955</v>
      </c>
      <c r="F147" s="21">
        <v>1735</v>
      </c>
      <c r="G147" s="21">
        <v>60085</v>
      </c>
      <c r="H147" s="21">
        <v>51866</v>
      </c>
      <c r="I147" s="22">
        <f t="shared" si="0"/>
        <v>-0.1367895481401348</v>
      </c>
    </row>
    <row r="148" spans="1:9">
      <c r="A148" s="32" t="s">
        <v>1</v>
      </c>
      <c r="B148" s="62" t="s">
        <v>203</v>
      </c>
      <c r="C148" s="33" t="s">
        <v>216</v>
      </c>
      <c r="D148" s="34" t="s">
        <v>2569</v>
      </c>
      <c r="E148" s="21">
        <v>1444</v>
      </c>
      <c r="F148" s="21">
        <v>957</v>
      </c>
      <c r="G148" s="21">
        <v>32541</v>
      </c>
      <c r="H148" s="21">
        <v>30948</v>
      </c>
      <c r="I148" s="22">
        <f t="shared" si="0"/>
        <v>-4.8953627731169909E-2</v>
      </c>
    </row>
    <row r="149" spans="1:9">
      <c r="A149" s="32" t="s">
        <v>1</v>
      </c>
      <c r="B149" s="62" t="s">
        <v>203</v>
      </c>
      <c r="C149" s="33" t="s">
        <v>217</v>
      </c>
      <c r="D149" s="34" t="s">
        <v>2570</v>
      </c>
      <c r="E149" s="21">
        <v>5277</v>
      </c>
      <c r="F149" s="21">
        <v>5628</v>
      </c>
      <c r="G149" s="21">
        <v>88078</v>
      </c>
      <c r="H149" s="21">
        <v>100102</v>
      </c>
      <c r="I149" s="22">
        <f t="shared" si="0"/>
        <v>0.13651536138422762</v>
      </c>
    </row>
    <row r="150" spans="1:9">
      <c r="A150" s="32" t="s">
        <v>1</v>
      </c>
      <c r="B150" s="62" t="s">
        <v>203</v>
      </c>
      <c r="C150" s="33" t="s">
        <v>218</v>
      </c>
      <c r="D150" s="34" t="s">
        <v>2571</v>
      </c>
      <c r="E150" s="21">
        <v>4482</v>
      </c>
      <c r="F150" s="21">
        <v>2855</v>
      </c>
      <c r="G150" s="21">
        <v>87002</v>
      </c>
      <c r="H150" s="21">
        <v>78084</v>
      </c>
      <c r="I150" s="22">
        <f t="shared" si="0"/>
        <v>-0.10250339072664996</v>
      </c>
    </row>
    <row r="151" spans="1:9">
      <c r="A151" s="32" t="s">
        <v>1</v>
      </c>
      <c r="B151" s="62" t="s">
        <v>203</v>
      </c>
      <c r="C151" s="33" t="s">
        <v>219</v>
      </c>
      <c r="D151" s="34" t="s">
        <v>2572</v>
      </c>
      <c r="E151" s="21">
        <v>3121</v>
      </c>
      <c r="F151" s="21">
        <v>2285</v>
      </c>
      <c r="G151" s="21">
        <v>63247</v>
      </c>
      <c r="H151" s="21">
        <v>62214</v>
      </c>
      <c r="I151" s="22">
        <f t="shared" si="0"/>
        <v>-1.6332790488086391E-2</v>
      </c>
    </row>
    <row r="152" spans="1:9">
      <c r="A152" s="32" t="s">
        <v>1</v>
      </c>
      <c r="B152" s="33" t="s">
        <v>220</v>
      </c>
      <c r="C152" s="33" t="s">
        <v>221</v>
      </c>
      <c r="D152" s="34" t="s">
        <v>2573</v>
      </c>
      <c r="E152" s="21">
        <v>50572</v>
      </c>
      <c r="F152" s="21">
        <v>39321</v>
      </c>
      <c r="G152" s="21">
        <v>641525</v>
      </c>
      <c r="H152" s="21">
        <v>657432</v>
      </c>
      <c r="I152" s="22">
        <f t="shared" si="0"/>
        <v>2.4795604224309264E-2</v>
      </c>
    </row>
    <row r="153" spans="1:9">
      <c r="A153" s="32" t="s">
        <v>1</v>
      </c>
      <c r="B153" s="33" t="s">
        <v>220</v>
      </c>
      <c r="C153" s="33" t="s">
        <v>223</v>
      </c>
      <c r="D153" s="34" t="s">
        <v>2574</v>
      </c>
      <c r="E153" s="21">
        <v>19168</v>
      </c>
      <c r="F153" s="21">
        <v>15515</v>
      </c>
      <c r="G153" s="21">
        <v>272601</v>
      </c>
      <c r="H153" s="21">
        <v>267859</v>
      </c>
      <c r="I153" s="22">
        <f t="shared" si="0"/>
        <v>-1.7395387397698466E-2</v>
      </c>
    </row>
    <row r="154" spans="1:9">
      <c r="A154" s="32" t="s">
        <v>1</v>
      </c>
      <c r="B154" s="33" t="s">
        <v>220</v>
      </c>
      <c r="C154" s="33" t="s">
        <v>224</v>
      </c>
      <c r="D154" s="34" t="s">
        <v>2575</v>
      </c>
      <c r="E154" s="21">
        <v>21543</v>
      </c>
      <c r="F154" s="21">
        <v>14602</v>
      </c>
      <c r="G154" s="21">
        <v>307289</v>
      </c>
      <c r="H154" s="21">
        <v>282276</v>
      </c>
      <c r="I154" s="22">
        <f t="shared" si="0"/>
        <v>-8.1398943665409437E-2</v>
      </c>
    </row>
    <row r="155" spans="1:9">
      <c r="A155" s="32" t="s">
        <v>1</v>
      </c>
      <c r="B155" s="33" t="s">
        <v>220</v>
      </c>
      <c r="C155" s="33" t="s">
        <v>225</v>
      </c>
      <c r="D155" s="34" t="s">
        <v>2576</v>
      </c>
      <c r="E155" s="21">
        <v>7806</v>
      </c>
      <c r="F155" s="21">
        <v>4871</v>
      </c>
      <c r="G155" s="21">
        <v>122000</v>
      </c>
      <c r="H155" s="21">
        <v>108508</v>
      </c>
      <c r="I155" s="22">
        <f t="shared" si="0"/>
        <v>-0.11059016393442624</v>
      </c>
    </row>
    <row r="156" spans="1:9">
      <c r="A156" s="32" t="s">
        <v>1</v>
      </c>
      <c r="B156" s="33" t="s">
        <v>220</v>
      </c>
      <c r="C156" s="33" t="s">
        <v>226</v>
      </c>
      <c r="D156" s="34" t="s">
        <v>2577</v>
      </c>
      <c r="E156" s="21">
        <v>5740</v>
      </c>
      <c r="F156" s="21">
        <v>3696</v>
      </c>
      <c r="G156" s="21">
        <v>87775</v>
      </c>
      <c r="H156" s="21">
        <v>80662</v>
      </c>
      <c r="I156" s="22">
        <f t="shared" si="0"/>
        <v>-8.1036741669040166E-2</v>
      </c>
    </row>
    <row r="157" spans="1:9">
      <c r="A157" s="32" t="s">
        <v>1</v>
      </c>
      <c r="B157" s="33" t="s">
        <v>220</v>
      </c>
      <c r="C157" s="33" t="s">
        <v>227</v>
      </c>
      <c r="D157" s="34" t="s">
        <v>2578</v>
      </c>
      <c r="E157" s="21">
        <v>4633</v>
      </c>
      <c r="F157" s="21">
        <v>3423</v>
      </c>
      <c r="G157" s="21">
        <v>94346</v>
      </c>
      <c r="H157" s="21">
        <v>82450</v>
      </c>
      <c r="I157" s="22">
        <f t="shared" si="0"/>
        <v>-0.1260890763784368</v>
      </c>
    </row>
    <row r="158" spans="1:9">
      <c r="A158" s="32" t="s">
        <v>1</v>
      </c>
      <c r="B158" s="33" t="s">
        <v>220</v>
      </c>
      <c r="C158" s="33" t="s">
        <v>228</v>
      </c>
      <c r="D158" s="34" t="s">
        <v>2579</v>
      </c>
      <c r="E158" s="21">
        <v>5355</v>
      </c>
      <c r="F158" s="21">
        <v>4718</v>
      </c>
      <c r="G158" s="21">
        <v>85119</v>
      </c>
      <c r="H158" s="21">
        <v>91609</v>
      </c>
      <c r="I158" s="22">
        <f t="shared" si="0"/>
        <v>7.6246196501368671E-2</v>
      </c>
    </row>
    <row r="159" spans="1:9">
      <c r="A159" s="32" t="s">
        <v>1</v>
      </c>
      <c r="B159" s="33" t="s">
        <v>220</v>
      </c>
      <c r="C159" s="33" t="s">
        <v>229</v>
      </c>
      <c r="D159" s="34" t="s">
        <v>2580</v>
      </c>
      <c r="E159" s="21">
        <v>1084</v>
      </c>
      <c r="F159" s="21">
        <v>843</v>
      </c>
      <c r="G159" s="21">
        <v>27543</v>
      </c>
      <c r="H159" s="21">
        <v>25394</v>
      </c>
      <c r="I159" s="22">
        <f t="shared" si="0"/>
        <v>-7.8023454235195869E-2</v>
      </c>
    </row>
    <row r="160" spans="1:9">
      <c r="A160" s="32" t="s">
        <v>1</v>
      </c>
      <c r="B160" s="33" t="s">
        <v>220</v>
      </c>
      <c r="C160" s="33" t="s">
        <v>230</v>
      </c>
      <c r="D160" s="34" t="s">
        <v>2581</v>
      </c>
      <c r="E160" s="21">
        <v>1190</v>
      </c>
      <c r="F160" s="21">
        <v>935</v>
      </c>
      <c r="G160" s="21">
        <v>25578</v>
      </c>
      <c r="H160" s="21">
        <v>24036</v>
      </c>
      <c r="I160" s="22">
        <f t="shared" si="0"/>
        <v>-6.0286183438892797E-2</v>
      </c>
    </row>
    <row r="161" spans="1:9">
      <c r="A161" s="32" t="s">
        <v>1</v>
      </c>
      <c r="B161" s="33" t="s">
        <v>220</v>
      </c>
      <c r="C161" s="33" t="s">
        <v>231</v>
      </c>
      <c r="D161" s="34" t="s">
        <v>2582</v>
      </c>
      <c r="E161" s="21">
        <v>1030</v>
      </c>
      <c r="F161" s="21">
        <v>914</v>
      </c>
      <c r="G161" s="21">
        <v>23386</v>
      </c>
      <c r="H161" s="21">
        <v>22085</v>
      </c>
      <c r="I161" s="22">
        <f t="shared" si="0"/>
        <v>-5.5631574446249894E-2</v>
      </c>
    </row>
    <row r="162" spans="1:9">
      <c r="A162" s="32" t="s">
        <v>1</v>
      </c>
      <c r="B162" s="33" t="s">
        <v>220</v>
      </c>
      <c r="C162" s="33" t="s">
        <v>232</v>
      </c>
      <c r="D162" s="34" t="s">
        <v>2583</v>
      </c>
      <c r="E162" s="21">
        <v>1256</v>
      </c>
      <c r="F162" s="21">
        <v>952</v>
      </c>
      <c r="G162" s="21">
        <v>30593</v>
      </c>
      <c r="H162" s="21">
        <v>27314</v>
      </c>
      <c r="I162" s="22">
        <f t="shared" si="0"/>
        <v>-0.10718138136174941</v>
      </c>
    </row>
    <row r="163" spans="1:9">
      <c r="A163" s="32" t="s">
        <v>1</v>
      </c>
      <c r="B163" s="33" t="s">
        <v>220</v>
      </c>
      <c r="C163" s="33" t="s">
        <v>233</v>
      </c>
      <c r="D163" s="34" t="s">
        <v>2584</v>
      </c>
      <c r="E163" s="21">
        <v>1444</v>
      </c>
      <c r="F163" s="21">
        <v>1025</v>
      </c>
      <c r="G163" s="21">
        <v>30209</v>
      </c>
      <c r="H163" s="21">
        <v>27810</v>
      </c>
      <c r="I163" s="22">
        <f t="shared" si="0"/>
        <v>-7.9413419841769015E-2</v>
      </c>
    </row>
    <row r="164" spans="1:9">
      <c r="A164" s="32" t="s">
        <v>1</v>
      </c>
      <c r="B164" s="33" t="s">
        <v>220</v>
      </c>
      <c r="C164" s="33" t="s">
        <v>234</v>
      </c>
      <c r="D164" s="34" t="s">
        <v>2585</v>
      </c>
      <c r="E164" s="21">
        <v>2985</v>
      </c>
      <c r="F164" s="21">
        <v>2018</v>
      </c>
      <c r="G164" s="21">
        <v>60861</v>
      </c>
      <c r="H164" s="21">
        <v>54529</v>
      </c>
      <c r="I164" s="22">
        <f t="shared" si="0"/>
        <v>-0.10404035424984802</v>
      </c>
    </row>
    <row r="165" spans="1:9">
      <c r="A165" s="32" t="s">
        <v>1</v>
      </c>
      <c r="B165" s="33" t="s">
        <v>220</v>
      </c>
      <c r="C165" s="33" t="s">
        <v>235</v>
      </c>
      <c r="D165" s="34" t="s">
        <v>2586</v>
      </c>
      <c r="E165" s="21">
        <v>3063</v>
      </c>
      <c r="F165" s="21">
        <v>1828</v>
      </c>
      <c r="G165" s="21">
        <v>60138</v>
      </c>
      <c r="H165" s="21">
        <v>52140</v>
      </c>
      <c r="I165" s="22">
        <f t="shared" si="0"/>
        <v>-0.13299411353886062</v>
      </c>
    </row>
    <row r="166" spans="1:9">
      <c r="A166" s="32" t="s">
        <v>1</v>
      </c>
      <c r="B166" s="33" t="s">
        <v>236</v>
      </c>
      <c r="C166" s="33" t="s">
        <v>237</v>
      </c>
      <c r="D166" s="34" t="s">
        <v>2587</v>
      </c>
      <c r="E166" s="21">
        <v>20696</v>
      </c>
      <c r="F166" s="21">
        <v>15553</v>
      </c>
      <c r="G166" s="21">
        <v>245422</v>
      </c>
      <c r="H166" s="21">
        <v>224044</v>
      </c>
      <c r="I166" s="22">
        <f t="shared" si="0"/>
        <v>-8.7107105312482169E-2</v>
      </c>
    </row>
    <row r="167" spans="1:9">
      <c r="A167" s="32" t="s">
        <v>1</v>
      </c>
      <c r="B167" s="33" t="s">
        <v>236</v>
      </c>
      <c r="C167" s="33" t="s">
        <v>239</v>
      </c>
      <c r="D167" s="34" t="s">
        <v>2588</v>
      </c>
      <c r="E167" s="21">
        <v>20835</v>
      </c>
      <c r="F167" s="21">
        <v>14424</v>
      </c>
      <c r="G167" s="21">
        <v>293488</v>
      </c>
      <c r="H167" s="21">
        <v>280242</v>
      </c>
      <c r="I167" s="22">
        <f t="shared" si="0"/>
        <v>-4.513302077086627E-2</v>
      </c>
    </row>
    <row r="168" spans="1:9">
      <c r="A168" s="32" t="s">
        <v>1</v>
      </c>
      <c r="B168" s="33" t="s">
        <v>236</v>
      </c>
      <c r="C168" s="33" t="s">
        <v>240</v>
      </c>
      <c r="D168" s="34" t="s">
        <v>2589</v>
      </c>
      <c r="E168" s="21">
        <v>21616</v>
      </c>
      <c r="F168" s="21">
        <v>16649</v>
      </c>
      <c r="G168" s="21">
        <v>272620</v>
      </c>
      <c r="H168" s="21">
        <v>282189</v>
      </c>
      <c r="I168" s="22">
        <f t="shared" si="0"/>
        <v>3.510013938815934E-2</v>
      </c>
    </row>
    <row r="169" spans="1:9">
      <c r="A169" s="32" t="s">
        <v>1</v>
      </c>
      <c r="B169" s="33" t="s">
        <v>236</v>
      </c>
      <c r="C169" s="33" t="s">
        <v>241</v>
      </c>
      <c r="D169" s="34" t="s">
        <v>2590</v>
      </c>
      <c r="E169" s="21">
        <v>4638</v>
      </c>
      <c r="F169" s="21">
        <v>6058</v>
      </c>
      <c r="G169" s="21">
        <v>90118</v>
      </c>
      <c r="H169" s="21">
        <v>115613</v>
      </c>
      <c r="I169" s="22">
        <f t="shared" si="0"/>
        <v>0.28290685545617966</v>
      </c>
    </row>
    <row r="170" spans="1:9">
      <c r="A170" s="32" t="s">
        <v>1</v>
      </c>
      <c r="B170" s="33" t="s">
        <v>236</v>
      </c>
      <c r="C170" s="33" t="s">
        <v>242</v>
      </c>
      <c r="D170" s="34" t="s">
        <v>2591</v>
      </c>
      <c r="E170" s="21">
        <v>11876</v>
      </c>
      <c r="F170" s="21">
        <v>9221</v>
      </c>
      <c r="G170" s="21">
        <v>145512</v>
      </c>
      <c r="H170" s="21">
        <v>151769</v>
      </c>
      <c r="I170" s="22">
        <f t="shared" si="0"/>
        <v>4.2999890043432847E-2</v>
      </c>
    </row>
    <row r="171" spans="1:9">
      <c r="A171" s="32" t="s">
        <v>1</v>
      </c>
      <c r="B171" s="33" t="s">
        <v>236</v>
      </c>
      <c r="C171" s="33" t="s">
        <v>243</v>
      </c>
      <c r="D171" s="34" t="s">
        <v>2592</v>
      </c>
      <c r="E171" s="21">
        <v>1886</v>
      </c>
      <c r="F171" s="21">
        <v>1425</v>
      </c>
      <c r="G171" s="21">
        <v>47808</v>
      </c>
      <c r="H171" s="21">
        <v>46280</v>
      </c>
      <c r="I171" s="22">
        <f t="shared" si="0"/>
        <v>-3.1961178045515397E-2</v>
      </c>
    </row>
    <row r="172" spans="1:9">
      <c r="A172" s="32" t="s">
        <v>1</v>
      </c>
      <c r="B172" s="33" t="s">
        <v>236</v>
      </c>
      <c r="C172" s="33" t="s">
        <v>244</v>
      </c>
      <c r="D172" s="34" t="s">
        <v>2593</v>
      </c>
      <c r="E172" s="21">
        <v>1450</v>
      </c>
      <c r="F172" s="21">
        <v>883</v>
      </c>
      <c r="G172" s="21">
        <v>31886</v>
      </c>
      <c r="H172" s="21">
        <v>28039</v>
      </c>
      <c r="I172" s="22">
        <f t="shared" si="0"/>
        <v>-0.12064856049676974</v>
      </c>
    </row>
    <row r="173" spans="1:9">
      <c r="A173" s="32" t="s">
        <v>1</v>
      </c>
      <c r="B173" s="33" t="s">
        <v>236</v>
      </c>
      <c r="C173" s="33" t="s">
        <v>245</v>
      </c>
      <c r="D173" s="34" t="s">
        <v>2594</v>
      </c>
      <c r="E173" s="21">
        <v>1347</v>
      </c>
      <c r="F173" s="21">
        <v>908</v>
      </c>
      <c r="G173" s="21">
        <v>27375</v>
      </c>
      <c r="H173" s="21">
        <v>25719</v>
      </c>
      <c r="I173" s="22">
        <f t="shared" si="0"/>
        <v>-6.049315068493151E-2</v>
      </c>
    </row>
    <row r="174" spans="1:9">
      <c r="A174" s="32" t="s">
        <v>1</v>
      </c>
      <c r="B174" s="33" t="s">
        <v>236</v>
      </c>
      <c r="C174" s="33" t="s">
        <v>246</v>
      </c>
      <c r="D174" s="34" t="s">
        <v>2595</v>
      </c>
      <c r="E174" s="21">
        <v>3229</v>
      </c>
      <c r="F174" s="21">
        <v>1800</v>
      </c>
      <c r="G174" s="21">
        <v>73924</v>
      </c>
      <c r="H174" s="21">
        <v>63922</v>
      </c>
      <c r="I174" s="22">
        <f t="shared" si="0"/>
        <v>-0.13530112006926032</v>
      </c>
    </row>
    <row r="175" spans="1:9">
      <c r="A175" s="32" t="s">
        <v>1</v>
      </c>
      <c r="B175" s="33" t="s">
        <v>236</v>
      </c>
      <c r="C175" s="33" t="s">
        <v>247</v>
      </c>
      <c r="D175" s="34" t="s">
        <v>2596</v>
      </c>
      <c r="E175" s="21">
        <v>2157</v>
      </c>
      <c r="F175" s="21">
        <v>1245</v>
      </c>
      <c r="G175" s="21">
        <v>48792</v>
      </c>
      <c r="H175" s="21">
        <v>40482</v>
      </c>
      <c r="I175" s="22">
        <f t="shared" si="0"/>
        <v>-0.17031480570585342</v>
      </c>
    </row>
    <row r="176" spans="1:9">
      <c r="A176" s="32" t="s">
        <v>1</v>
      </c>
      <c r="B176" s="33" t="s">
        <v>236</v>
      </c>
      <c r="C176" s="33" t="s">
        <v>248</v>
      </c>
      <c r="D176" s="34" t="s">
        <v>2597</v>
      </c>
      <c r="E176" s="21">
        <v>4835</v>
      </c>
      <c r="F176" s="21">
        <v>2649</v>
      </c>
      <c r="G176" s="21">
        <v>69368</v>
      </c>
      <c r="H176" s="21">
        <v>62522</v>
      </c>
      <c r="I176" s="22">
        <f t="shared" si="0"/>
        <v>-9.8691039095836694E-2</v>
      </c>
    </row>
    <row r="177" spans="1:9">
      <c r="A177" s="32" t="s">
        <v>1</v>
      </c>
      <c r="B177" s="33" t="s">
        <v>236</v>
      </c>
      <c r="C177" s="33" t="s">
        <v>249</v>
      </c>
      <c r="D177" s="34" t="s">
        <v>2598</v>
      </c>
      <c r="E177" s="21">
        <v>2265</v>
      </c>
      <c r="F177" s="21">
        <v>1397</v>
      </c>
      <c r="G177" s="21">
        <v>42394</v>
      </c>
      <c r="H177" s="21">
        <v>37800</v>
      </c>
      <c r="I177" s="22">
        <f t="shared" si="0"/>
        <v>-0.10836439118743219</v>
      </c>
    </row>
    <row r="178" spans="1:9">
      <c r="A178" s="32" t="s">
        <v>1</v>
      </c>
      <c r="B178" s="33" t="s">
        <v>236</v>
      </c>
      <c r="C178" s="33" t="s">
        <v>250</v>
      </c>
      <c r="D178" s="34" t="s">
        <v>2599</v>
      </c>
      <c r="E178" s="21">
        <v>1958</v>
      </c>
      <c r="F178" s="21">
        <v>1259</v>
      </c>
      <c r="G178" s="21">
        <v>41624</v>
      </c>
      <c r="H178" s="21">
        <v>34597</v>
      </c>
      <c r="I178" s="22">
        <f t="shared" si="0"/>
        <v>-0.16882087257351527</v>
      </c>
    </row>
    <row r="179" spans="1:9">
      <c r="A179" s="32" t="s">
        <v>1</v>
      </c>
      <c r="B179" s="33" t="s">
        <v>236</v>
      </c>
      <c r="C179" s="33" t="s">
        <v>251</v>
      </c>
      <c r="D179" s="34" t="s">
        <v>2600</v>
      </c>
      <c r="E179" s="21">
        <v>4349</v>
      </c>
      <c r="F179" s="21">
        <v>2684</v>
      </c>
      <c r="G179" s="21">
        <v>79579</v>
      </c>
      <c r="H179" s="21">
        <v>68806</v>
      </c>
      <c r="I179" s="22">
        <f t="shared" si="0"/>
        <v>-0.13537491046632905</v>
      </c>
    </row>
    <row r="180" spans="1:9">
      <c r="A180" s="32" t="s">
        <v>1</v>
      </c>
      <c r="B180" s="33" t="s">
        <v>236</v>
      </c>
      <c r="C180" s="33" t="s">
        <v>252</v>
      </c>
      <c r="D180" s="34" t="s">
        <v>2601</v>
      </c>
      <c r="E180" s="21">
        <v>3726</v>
      </c>
      <c r="F180" s="21">
        <v>2474</v>
      </c>
      <c r="G180" s="21">
        <v>60082</v>
      </c>
      <c r="H180" s="21">
        <v>53699</v>
      </c>
      <c r="I180" s="22">
        <f t="shared" si="0"/>
        <v>-0.10623814120701708</v>
      </c>
    </row>
    <row r="181" spans="1:9">
      <c r="A181" s="32" t="s">
        <v>1</v>
      </c>
      <c r="B181" s="33" t="s">
        <v>236</v>
      </c>
      <c r="C181" s="33" t="s">
        <v>253</v>
      </c>
      <c r="D181" s="34" t="s">
        <v>2602</v>
      </c>
      <c r="E181" s="21">
        <v>4020</v>
      </c>
      <c r="F181" s="21">
        <v>4648</v>
      </c>
      <c r="G181" s="21">
        <v>74475</v>
      </c>
      <c r="H181" s="21">
        <v>86132</v>
      </c>
      <c r="I181" s="22">
        <f t="shared" si="0"/>
        <v>0.15652232292715676</v>
      </c>
    </row>
    <row r="182" spans="1:9">
      <c r="A182" s="32" t="s">
        <v>1</v>
      </c>
      <c r="B182" s="33" t="s">
        <v>236</v>
      </c>
      <c r="C182" s="33" t="s">
        <v>254</v>
      </c>
      <c r="D182" s="34" t="s">
        <v>2603</v>
      </c>
      <c r="E182" s="21">
        <v>1585</v>
      </c>
      <c r="F182" s="21">
        <v>976</v>
      </c>
      <c r="G182" s="21">
        <v>36702</v>
      </c>
      <c r="H182" s="21">
        <v>32050</v>
      </c>
      <c r="I182" s="22">
        <f t="shared" si="0"/>
        <v>-0.126750585799139</v>
      </c>
    </row>
    <row r="183" spans="1:9">
      <c r="A183" s="32" t="s">
        <v>1</v>
      </c>
      <c r="B183" s="33" t="s">
        <v>236</v>
      </c>
      <c r="C183" s="33" t="s">
        <v>255</v>
      </c>
      <c r="D183" s="34" t="s">
        <v>2604</v>
      </c>
      <c r="E183" s="21">
        <v>3168</v>
      </c>
      <c r="F183" s="21">
        <v>2175</v>
      </c>
      <c r="G183" s="21">
        <v>57362</v>
      </c>
      <c r="H183" s="21">
        <v>53099</v>
      </c>
      <c r="I183" s="22">
        <f t="shared" si="0"/>
        <v>-7.4317492416582406E-2</v>
      </c>
    </row>
    <row r="184" spans="1:9">
      <c r="A184" s="32" t="s">
        <v>1</v>
      </c>
      <c r="B184" s="33" t="s">
        <v>236</v>
      </c>
      <c r="C184" s="33" t="s">
        <v>256</v>
      </c>
      <c r="D184" s="34" t="s">
        <v>2605</v>
      </c>
      <c r="E184" s="21">
        <v>2332</v>
      </c>
      <c r="F184" s="21">
        <v>1856</v>
      </c>
      <c r="G184" s="21">
        <v>46514</v>
      </c>
      <c r="H184" s="21">
        <v>44464</v>
      </c>
      <c r="I184" s="22">
        <f t="shared" si="0"/>
        <v>-4.4072752289633227E-2</v>
      </c>
    </row>
    <row r="185" spans="1:9">
      <c r="A185" s="32" t="s">
        <v>1</v>
      </c>
      <c r="B185" s="33" t="s">
        <v>236</v>
      </c>
      <c r="C185" s="33" t="s">
        <v>257</v>
      </c>
      <c r="D185" s="34" t="s">
        <v>2606</v>
      </c>
      <c r="E185" s="21">
        <v>2818</v>
      </c>
      <c r="F185" s="21">
        <v>2034</v>
      </c>
      <c r="G185" s="21">
        <v>54269</v>
      </c>
      <c r="H185" s="21">
        <v>49916</v>
      </c>
      <c r="I185" s="22">
        <f t="shared" si="0"/>
        <v>-8.0211538815898584E-2</v>
      </c>
    </row>
    <row r="186" spans="1:9">
      <c r="A186" s="32" t="s">
        <v>1</v>
      </c>
      <c r="B186" s="33" t="s">
        <v>236</v>
      </c>
      <c r="C186" s="33" t="s">
        <v>258</v>
      </c>
      <c r="D186" s="34" t="s">
        <v>2607</v>
      </c>
      <c r="E186" s="21">
        <v>1749</v>
      </c>
      <c r="F186" s="21">
        <v>1124</v>
      </c>
      <c r="G186" s="21">
        <v>33743</v>
      </c>
      <c r="H186" s="21">
        <v>31227</v>
      </c>
      <c r="I186" s="22">
        <f t="shared" si="0"/>
        <v>-7.4563613193847619E-2</v>
      </c>
    </row>
    <row r="187" spans="1:9">
      <c r="A187" s="32" t="s">
        <v>1</v>
      </c>
      <c r="B187" s="33" t="s">
        <v>236</v>
      </c>
      <c r="C187" s="33" t="s">
        <v>259</v>
      </c>
      <c r="D187" s="34" t="s">
        <v>2608</v>
      </c>
      <c r="E187" s="21">
        <v>1377</v>
      </c>
      <c r="F187" s="21">
        <v>963</v>
      </c>
      <c r="G187" s="21">
        <v>45428</v>
      </c>
      <c r="H187" s="21">
        <v>38938</v>
      </c>
      <c r="I187" s="22">
        <f t="shared" si="0"/>
        <v>-0.14286343224443074</v>
      </c>
    </row>
    <row r="188" spans="1:9">
      <c r="A188" s="32" t="s">
        <v>1</v>
      </c>
      <c r="B188" s="33" t="s">
        <v>260</v>
      </c>
      <c r="C188" s="33" t="s">
        <v>261</v>
      </c>
      <c r="D188" s="34" t="s">
        <v>2609</v>
      </c>
      <c r="E188" s="21">
        <v>33562</v>
      </c>
      <c r="F188" s="21">
        <v>27554</v>
      </c>
      <c r="G188" s="21">
        <v>514755</v>
      </c>
      <c r="H188" s="21">
        <v>502916</v>
      </c>
      <c r="I188" s="22">
        <f t="shared" si="0"/>
        <v>-2.2999290924808891E-2</v>
      </c>
    </row>
    <row r="189" spans="1:9">
      <c r="A189" s="32" t="s">
        <v>1</v>
      </c>
      <c r="B189" s="33" t="s">
        <v>260</v>
      </c>
      <c r="C189" s="33" t="s">
        <v>263</v>
      </c>
      <c r="D189" s="34" t="s">
        <v>2610</v>
      </c>
      <c r="E189" s="21">
        <v>16646</v>
      </c>
      <c r="F189" s="21">
        <v>11482</v>
      </c>
      <c r="G189" s="21">
        <v>267098</v>
      </c>
      <c r="H189" s="21">
        <v>253502</v>
      </c>
      <c r="I189" s="22">
        <f t="shared" si="0"/>
        <v>-5.0902664939460419E-2</v>
      </c>
    </row>
    <row r="190" spans="1:9">
      <c r="A190" s="32" t="s">
        <v>1</v>
      </c>
      <c r="B190" s="33" t="s">
        <v>260</v>
      </c>
      <c r="C190" s="33" t="s">
        <v>264</v>
      </c>
      <c r="D190" s="34" t="s">
        <v>2611</v>
      </c>
      <c r="E190" s="21">
        <v>7637</v>
      </c>
      <c r="F190" s="21">
        <v>6776</v>
      </c>
      <c r="G190" s="21">
        <v>136136</v>
      </c>
      <c r="H190" s="21">
        <v>140548</v>
      </c>
      <c r="I190" s="22">
        <f t="shared" si="0"/>
        <v>3.2408767702885352E-2</v>
      </c>
    </row>
    <row r="191" spans="1:9">
      <c r="A191" s="32" t="s">
        <v>1</v>
      </c>
      <c r="B191" s="33" t="s">
        <v>260</v>
      </c>
      <c r="C191" s="33" t="s">
        <v>265</v>
      </c>
      <c r="D191" s="34" t="s">
        <v>2612</v>
      </c>
      <c r="E191" s="21">
        <v>9742</v>
      </c>
      <c r="F191" s="21">
        <v>8267</v>
      </c>
      <c r="G191" s="21">
        <v>167886</v>
      </c>
      <c r="H191" s="21">
        <v>158907</v>
      </c>
      <c r="I191" s="22">
        <f t="shared" si="0"/>
        <v>-5.3482720417426112E-2</v>
      </c>
    </row>
    <row r="192" spans="1:9">
      <c r="A192" s="32" t="s">
        <v>1</v>
      </c>
      <c r="B192" s="33" t="s">
        <v>260</v>
      </c>
      <c r="C192" s="33" t="s">
        <v>266</v>
      </c>
      <c r="D192" s="34" t="s">
        <v>2613</v>
      </c>
      <c r="E192" s="21">
        <v>33862</v>
      </c>
      <c r="F192" s="21">
        <v>27922</v>
      </c>
      <c r="G192" s="21">
        <v>404920</v>
      </c>
      <c r="H192" s="21">
        <v>416328</v>
      </c>
      <c r="I192" s="22">
        <f t="shared" si="0"/>
        <v>2.8173466363726168E-2</v>
      </c>
    </row>
    <row r="193" spans="1:9">
      <c r="A193" s="32" t="s">
        <v>1</v>
      </c>
      <c r="B193" s="33" t="s">
        <v>260</v>
      </c>
      <c r="C193" s="33" t="s">
        <v>267</v>
      </c>
      <c r="D193" s="34" t="s">
        <v>2614</v>
      </c>
      <c r="E193" s="21">
        <v>6874</v>
      </c>
      <c r="F193" s="21">
        <v>4743</v>
      </c>
      <c r="G193" s="21">
        <v>113926</v>
      </c>
      <c r="H193" s="21">
        <v>103119</v>
      </c>
      <c r="I193" s="22">
        <f t="shared" si="0"/>
        <v>-9.4859821287502408E-2</v>
      </c>
    </row>
    <row r="194" spans="1:9">
      <c r="A194" s="32" t="s">
        <v>1</v>
      </c>
      <c r="B194" s="33" t="s">
        <v>260</v>
      </c>
      <c r="C194" s="33" t="s">
        <v>268</v>
      </c>
      <c r="D194" s="34" t="s">
        <v>2615</v>
      </c>
      <c r="E194" s="21">
        <v>5026</v>
      </c>
      <c r="F194" s="21">
        <v>3458</v>
      </c>
      <c r="G194" s="21">
        <v>103190</v>
      </c>
      <c r="H194" s="21">
        <v>102015</v>
      </c>
      <c r="I194" s="22">
        <f t="shared" si="0"/>
        <v>-1.1386762283166974E-2</v>
      </c>
    </row>
    <row r="195" spans="1:9">
      <c r="A195" s="32" t="s">
        <v>1</v>
      </c>
      <c r="B195" s="33" t="s">
        <v>260</v>
      </c>
      <c r="C195" s="33" t="s">
        <v>269</v>
      </c>
      <c r="D195" s="34" t="s">
        <v>2616</v>
      </c>
      <c r="E195" s="21">
        <v>5301</v>
      </c>
      <c r="F195" s="21">
        <v>3787</v>
      </c>
      <c r="G195" s="21">
        <v>105607</v>
      </c>
      <c r="H195" s="21">
        <v>97228</v>
      </c>
      <c r="I195" s="22">
        <f t="shared" si="0"/>
        <v>-7.9341331540522878E-2</v>
      </c>
    </row>
    <row r="196" spans="1:9">
      <c r="A196" s="32" t="s">
        <v>1</v>
      </c>
      <c r="B196" s="33" t="s">
        <v>260</v>
      </c>
      <c r="C196" s="33" t="s">
        <v>270</v>
      </c>
      <c r="D196" s="34" t="s">
        <v>2617</v>
      </c>
      <c r="E196" s="21">
        <v>4059</v>
      </c>
      <c r="F196" s="21">
        <v>2791</v>
      </c>
      <c r="G196" s="21">
        <v>77391</v>
      </c>
      <c r="H196" s="21">
        <v>71406</v>
      </c>
      <c r="I196" s="22">
        <f t="shared" si="0"/>
        <v>-7.7334573787649727E-2</v>
      </c>
    </row>
    <row r="197" spans="1:9">
      <c r="A197" s="32" t="s">
        <v>1</v>
      </c>
      <c r="B197" s="33" t="s">
        <v>260</v>
      </c>
      <c r="C197" s="33" t="s">
        <v>271</v>
      </c>
      <c r="D197" s="34" t="s">
        <v>2618</v>
      </c>
      <c r="E197" s="21">
        <v>16048</v>
      </c>
      <c r="F197" s="21">
        <v>13342</v>
      </c>
      <c r="G197" s="21">
        <v>240708</v>
      </c>
      <c r="H197" s="21">
        <v>263728</v>
      </c>
      <c r="I197" s="22">
        <f t="shared" si="0"/>
        <v>9.5634544759625767E-2</v>
      </c>
    </row>
    <row r="198" spans="1:9">
      <c r="A198" s="32" t="s">
        <v>1</v>
      </c>
      <c r="B198" s="33" t="s">
        <v>260</v>
      </c>
      <c r="C198" s="33" t="s">
        <v>272</v>
      </c>
      <c r="D198" s="34" t="s">
        <v>2619</v>
      </c>
      <c r="E198" s="21">
        <v>712</v>
      </c>
      <c r="F198" s="21">
        <v>494</v>
      </c>
      <c r="G198" s="21">
        <v>24736</v>
      </c>
      <c r="H198" s="21">
        <v>23256</v>
      </c>
      <c r="I198" s="22">
        <f t="shared" si="0"/>
        <v>-5.983182406209573E-2</v>
      </c>
    </row>
    <row r="199" spans="1:9">
      <c r="A199" s="32" t="s">
        <v>1</v>
      </c>
      <c r="B199" s="33" t="s">
        <v>260</v>
      </c>
      <c r="C199" s="33" t="s">
        <v>273</v>
      </c>
      <c r="D199" s="34" t="s">
        <v>2620</v>
      </c>
      <c r="E199" s="21">
        <v>1824</v>
      </c>
      <c r="F199" s="21">
        <v>1092</v>
      </c>
      <c r="G199" s="21">
        <v>58832</v>
      </c>
      <c r="H199" s="21">
        <v>51724</v>
      </c>
      <c r="I199" s="22">
        <f t="shared" si="0"/>
        <v>-0.12081860212129453</v>
      </c>
    </row>
    <row r="200" spans="1:9">
      <c r="A200" s="32" t="s">
        <v>1</v>
      </c>
      <c r="B200" s="33" t="s">
        <v>260</v>
      </c>
      <c r="C200" s="33" t="s">
        <v>274</v>
      </c>
      <c r="D200" s="34" t="s">
        <v>2621</v>
      </c>
      <c r="E200" s="21">
        <v>1009</v>
      </c>
      <c r="F200" s="21">
        <v>611</v>
      </c>
      <c r="G200" s="21">
        <v>26715</v>
      </c>
      <c r="H200" s="21">
        <v>25044</v>
      </c>
      <c r="I200" s="22">
        <f t="shared" si="0"/>
        <v>-6.2549129702414372E-2</v>
      </c>
    </row>
    <row r="201" spans="1:9">
      <c r="A201" s="32" t="s">
        <v>1</v>
      </c>
      <c r="B201" s="33" t="s">
        <v>260</v>
      </c>
      <c r="C201" s="33" t="s">
        <v>275</v>
      </c>
      <c r="D201" s="34" t="s">
        <v>2622</v>
      </c>
      <c r="E201" s="21">
        <v>725</v>
      </c>
      <c r="F201" s="21">
        <v>490</v>
      </c>
      <c r="G201" s="21">
        <v>18451</v>
      </c>
      <c r="H201" s="21">
        <v>16692</v>
      </c>
      <c r="I201" s="22">
        <f t="shared" si="0"/>
        <v>-9.5333586255487504E-2</v>
      </c>
    </row>
    <row r="202" spans="1:9">
      <c r="A202" s="32" t="s">
        <v>1</v>
      </c>
      <c r="B202" s="33" t="s">
        <v>260</v>
      </c>
      <c r="C202" s="33" t="s">
        <v>276</v>
      </c>
      <c r="D202" s="34" t="s">
        <v>2623</v>
      </c>
      <c r="E202" s="21">
        <v>1747</v>
      </c>
      <c r="F202" s="21">
        <v>1062</v>
      </c>
      <c r="G202" s="21">
        <v>41377</v>
      </c>
      <c r="H202" s="21">
        <v>36313</v>
      </c>
      <c r="I202" s="22">
        <f t="shared" si="0"/>
        <v>-0.12238683326485729</v>
      </c>
    </row>
    <row r="203" spans="1:9">
      <c r="A203" s="32" t="s">
        <v>1</v>
      </c>
      <c r="B203" s="33" t="s">
        <v>260</v>
      </c>
      <c r="C203" s="33" t="s">
        <v>277</v>
      </c>
      <c r="D203" s="34" t="s">
        <v>2624</v>
      </c>
      <c r="E203" s="21">
        <v>1546</v>
      </c>
      <c r="F203" s="21">
        <v>1048</v>
      </c>
      <c r="G203" s="21">
        <v>44391</v>
      </c>
      <c r="H203" s="21">
        <v>42263</v>
      </c>
      <c r="I203" s="22">
        <f t="shared" si="0"/>
        <v>-4.7937645018134308E-2</v>
      </c>
    </row>
    <row r="204" spans="1:9">
      <c r="A204" s="32" t="s">
        <v>1</v>
      </c>
      <c r="B204" s="33" t="s">
        <v>260</v>
      </c>
      <c r="C204" s="33" t="s">
        <v>278</v>
      </c>
      <c r="D204" s="34" t="s">
        <v>2625</v>
      </c>
      <c r="E204" s="21">
        <v>1624</v>
      </c>
      <c r="F204" s="21">
        <v>1055</v>
      </c>
      <c r="G204" s="21">
        <v>34678</v>
      </c>
      <c r="H204" s="21">
        <v>31361</v>
      </c>
      <c r="I204" s="22">
        <f t="shared" si="0"/>
        <v>-9.5651421650614216E-2</v>
      </c>
    </row>
    <row r="205" spans="1:9">
      <c r="A205" s="32" t="s">
        <v>1</v>
      </c>
      <c r="B205" s="33" t="s">
        <v>260</v>
      </c>
      <c r="C205" s="33" t="s">
        <v>279</v>
      </c>
      <c r="D205" s="34" t="s">
        <v>2626</v>
      </c>
      <c r="E205" s="21">
        <v>1812</v>
      </c>
      <c r="F205" s="21">
        <v>1157</v>
      </c>
      <c r="G205" s="21">
        <v>45289</v>
      </c>
      <c r="H205" s="21">
        <v>43414</v>
      </c>
      <c r="I205" s="22">
        <f t="shared" si="0"/>
        <v>-4.1400781646757492E-2</v>
      </c>
    </row>
    <row r="206" spans="1:9">
      <c r="A206" s="32" t="s">
        <v>1</v>
      </c>
      <c r="B206" s="33" t="s">
        <v>260</v>
      </c>
      <c r="C206" s="33" t="s">
        <v>280</v>
      </c>
      <c r="D206" s="34" t="s">
        <v>2627</v>
      </c>
      <c r="E206" s="21">
        <v>8014</v>
      </c>
      <c r="F206" s="21">
        <v>6824</v>
      </c>
      <c r="G206" s="21">
        <v>119087</v>
      </c>
      <c r="H206" s="21">
        <v>114758</v>
      </c>
      <c r="I206" s="22">
        <f t="shared" si="0"/>
        <v>-3.6351574899023402E-2</v>
      </c>
    </row>
    <row r="207" spans="1:9">
      <c r="A207" s="32" t="s">
        <v>1</v>
      </c>
      <c r="B207" s="33" t="s">
        <v>260</v>
      </c>
      <c r="C207" s="33" t="s">
        <v>281</v>
      </c>
      <c r="D207" s="34" t="s">
        <v>2628</v>
      </c>
      <c r="E207" s="21">
        <v>1768</v>
      </c>
      <c r="F207" s="21">
        <v>2088</v>
      </c>
      <c r="G207" s="21">
        <v>47049</v>
      </c>
      <c r="H207" s="21">
        <v>55613</v>
      </c>
      <c r="I207" s="22">
        <f t="shared" si="0"/>
        <v>0.18202299730068652</v>
      </c>
    </row>
    <row r="208" spans="1:9">
      <c r="A208" s="32" t="s">
        <v>1</v>
      </c>
      <c r="B208" s="33" t="s">
        <v>260</v>
      </c>
      <c r="C208" s="33" t="s">
        <v>282</v>
      </c>
      <c r="D208" s="34" t="s">
        <v>2629</v>
      </c>
      <c r="E208" s="21">
        <v>1371</v>
      </c>
      <c r="F208" s="21">
        <v>896</v>
      </c>
      <c r="G208" s="21">
        <v>34567</v>
      </c>
      <c r="H208" s="21">
        <v>31494</v>
      </c>
      <c r="I208" s="22">
        <f t="shared" si="0"/>
        <v>-8.8899817745248355E-2</v>
      </c>
    </row>
    <row r="209" spans="1:9">
      <c r="A209" s="32" t="s">
        <v>1</v>
      </c>
      <c r="B209" s="33" t="s">
        <v>260</v>
      </c>
      <c r="C209" s="33" t="s">
        <v>283</v>
      </c>
      <c r="D209" s="34" t="s">
        <v>2630</v>
      </c>
      <c r="E209" s="21">
        <v>2932</v>
      </c>
      <c r="F209" s="21">
        <v>1859</v>
      </c>
      <c r="G209" s="21">
        <v>52430</v>
      </c>
      <c r="H209" s="21">
        <v>48716</v>
      </c>
      <c r="I209" s="22">
        <f t="shared" si="0"/>
        <v>-7.0837306885370974E-2</v>
      </c>
    </row>
    <row r="210" spans="1:9">
      <c r="A210" s="32" t="s">
        <v>1</v>
      </c>
      <c r="B210" s="33" t="s">
        <v>260</v>
      </c>
      <c r="C210" s="33" t="s">
        <v>284</v>
      </c>
      <c r="D210" s="34" t="s">
        <v>2631</v>
      </c>
      <c r="E210" s="21">
        <v>389</v>
      </c>
      <c r="F210" s="21">
        <v>281</v>
      </c>
      <c r="G210" s="21">
        <v>10701</v>
      </c>
      <c r="H210" s="21">
        <v>9077</v>
      </c>
      <c r="I210" s="22">
        <f t="shared" si="0"/>
        <v>-0.15176151761517614</v>
      </c>
    </row>
    <row r="211" spans="1:9">
      <c r="A211" s="32" t="s">
        <v>1</v>
      </c>
      <c r="B211" s="33" t="s">
        <v>285</v>
      </c>
      <c r="C211" s="33" t="s">
        <v>286</v>
      </c>
      <c r="D211" s="34" t="s">
        <v>2632</v>
      </c>
      <c r="E211" s="21">
        <v>75588</v>
      </c>
      <c r="F211" s="21">
        <v>58402</v>
      </c>
      <c r="G211" s="21">
        <v>1090181</v>
      </c>
      <c r="H211" s="21">
        <v>1036738</v>
      </c>
      <c r="I211" s="22">
        <f t="shared" si="0"/>
        <v>-4.902213485650548E-2</v>
      </c>
    </row>
    <row r="212" spans="1:9">
      <c r="A212" s="32" t="s">
        <v>1</v>
      </c>
      <c r="B212" s="33" t="s">
        <v>285</v>
      </c>
      <c r="C212" s="33" t="s">
        <v>288</v>
      </c>
      <c r="D212" s="34" t="s">
        <v>2633</v>
      </c>
      <c r="E212" s="21">
        <v>23658</v>
      </c>
      <c r="F212" s="21">
        <v>20126</v>
      </c>
      <c r="G212" s="21">
        <v>335037</v>
      </c>
      <c r="H212" s="21">
        <v>348096</v>
      </c>
      <c r="I212" s="22">
        <f t="shared" si="0"/>
        <v>3.8977784543199709E-2</v>
      </c>
    </row>
    <row r="213" spans="1:9">
      <c r="A213" s="32" t="s">
        <v>1</v>
      </c>
      <c r="B213" s="33" t="s">
        <v>285</v>
      </c>
      <c r="C213" s="33" t="s">
        <v>289</v>
      </c>
      <c r="D213" s="34" t="s">
        <v>2634</v>
      </c>
      <c r="E213" s="21">
        <v>8905</v>
      </c>
      <c r="F213" s="21">
        <v>8075</v>
      </c>
      <c r="G213" s="21">
        <v>140297</v>
      </c>
      <c r="H213" s="21">
        <v>128293</v>
      </c>
      <c r="I213" s="22">
        <f t="shared" si="0"/>
        <v>-8.5561344861258617E-2</v>
      </c>
    </row>
    <row r="214" spans="1:9">
      <c r="A214" s="32" t="s">
        <v>1</v>
      </c>
      <c r="B214" s="33" t="s">
        <v>285</v>
      </c>
      <c r="C214" s="33" t="s">
        <v>290</v>
      </c>
      <c r="D214" s="34" t="s">
        <v>2635</v>
      </c>
      <c r="E214" s="21">
        <v>7252</v>
      </c>
      <c r="F214" s="21">
        <v>6145</v>
      </c>
      <c r="G214" s="21">
        <v>114148</v>
      </c>
      <c r="H214" s="21">
        <v>111105</v>
      </c>
      <c r="I214" s="22">
        <f t="shared" si="0"/>
        <v>-2.6658373339874548E-2</v>
      </c>
    </row>
    <row r="215" spans="1:9">
      <c r="A215" s="32" t="s">
        <v>1</v>
      </c>
      <c r="B215" s="33" t="s">
        <v>285</v>
      </c>
      <c r="C215" s="33" t="s">
        <v>291</v>
      </c>
      <c r="D215" s="34" t="s">
        <v>2636</v>
      </c>
      <c r="E215" s="21">
        <v>43595</v>
      </c>
      <c r="F215" s="21">
        <v>35472</v>
      </c>
      <c r="G215" s="21">
        <v>503348</v>
      </c>
      <c r="H215" s="21">
        <v>542338</v>
      </c>
      <c r="I215" s="22">
        <f t="shared" si="0"/>
        <v>7.7461319007922955E-2</v>
      </c>
    </row>
    <row r="216" spans="1:9">
      <c r="A216" s="32" t="s">
        <v>1</v>
      </c>
      <c r="B216" s="33" t="s">
        <v>285</v>
      </c>
      <c r="C216" s="33" t="s">
        <v>292</v>
      </c>
      <c r="D216" s="34" t="s">
        <v>2637</v>
      </c>
      <c r="E216" s="21">
        <v>5806</v>
      </c>
      <c r="F216" s="21">
        <v>4053</v>
      </c>
      <c r="G216" s="21">
        <v>110479</v>
      </c>
      <c r="H216" s="21">
        <v>104831</v>
      </c>
      <c r="I216" s="22">
        <f t="shared" si="0"/>
        <v>-5.1122837824382913E-2</v>
      </c>
    </row>
    <row r="217" spans="1:9">
      <c r="A217" s="32" t="s">
        <v>1</v>
      </c>
      <c r="B217" s="33" t="s">
        <v>285</v>
      </c>
      <c r="C217" s="33" t="s">
        <v>293</v>
      </c>
      <c r="D217" s="34" t="s">
        <v>2638</v>
      </c>
      <c r="E217" s="21">
        <v>18915</v>
      </c>
      <c r="F217" s="21">
        <v>18620</v>
      </c>
      <c r="G217" s="21">
        <v>228355</v>
      </c>
      <c r="H217" s="21">
        <v>245754</v>
      </c>
      <c r="I217" s="22">
        <f t="shared" si="0"/>
        <v>7.6192770029121323E-2</v>
      </c>
    </row>
    <row r="218" spans="1:9">
      <c r="A218" s="32" t="s">
        <v>1</v>
      </c>
      <c r="B218" s="33" t="s">
        <v>285</v>
      </c>
      <c r="C218" s="33" t="s">
        <v>294</v>
      </c>
      <c r="D218" s="34" t="s">
        <v>2639</v>
      </c>
      <c r="E218" s="21">
        <v>19853</v>
      </c>
      <c r="F218" s="21">
        <v>22174</v>
      </c>
      <c r="G218" s="21">
        <v>260239</v>
      </c>
      <c r="H218" s="21">
        <v>352229</v>
      </c>
      <c r="I218" s="22">
        <f t="shared" si="0"/>
        <v>0.35348276007823576</v>
      </c>
    </row>
    <row r="219" spans="1:9">
      <c r="A219" s="32" t="s">
        <v>1</v>
      </c>
      <c r="B219" s="33" t="s">
        <v>285</v>
      </c>
      <c r="C219" s="33" t="s">
        <v>295</v>
      </c>
      <c r="D219" s="34" t="s">
        <v>2640</v>
      </c>
      <c r="E219" s="21">
        <v>1149</v>
      </c>
      <c r="F219" s="21">
        <v>723</v>
      </c>
      <c r="G219" s="21">
        <v>30162</v>
      </c>
      <c r="H219" s="21">
        <v>26800</v>
      </c>
      <c r="I219" s="22">
        <f t="shared" si="0"/>
        <v>-0.11146475697898017</v>
      </c>
    </row>
    <row r="220" spans="1:9">
      <c r="A220" s="32" t="s">
        <v>1</v>
      </c>
      <c r="B220" s="33" t="s">
        <v>285</v>
      </c>
      <c r="C220" s="33" t="s">
        <v>296</v>
      </c>
      <c r="D220" s="34" t="s">
        <v>2641</v>
      </c>
      <c r="E220" s="21">
        <v>3815</v>
      </c>
      <c r="F220" s="21">
        <v>3486</v>
      </c>
      <c r="G220" s="21">
        <v>67207</v>
      </c>
      <c r="H220" s="21">
        <v>64182</v>
      </c>
      <c r="I220" s="22">
        <f t="shared" si="0"/>
        <v>-4.5010192390673588E-2</v>
      </c>
    </row>
    <row r="221" spans="1:9">
      <c r="A221" s="32" t="s">
        <v>1</v>
      </c>
      <c r="B221" s="33" t="s">
        <v>285</v>
      </c>
      <c r="C221" s="33" t="s">
        <v>297</v>
      </c>
      <c r="D221" s="34" t="s">
        <v>2642</v>
      </c>
      <c r="E221" s="21">
        <v>2830</v>
      </c>
      <c r="F221" s="21">
        <v>2255</v>
      </c>
      <c r="G221" s="21">
        <v>61714</v>
      </c>
      <c r="H221" s="21">
        <v>61301</v>
      </c>
      <c r="I221" s="22">
        <f t="shared" si="0"/>
        <v>-6.6921606118546849E-3</v>
      </c>
    </row>
    <row r="222" spans="1:9">
      <c r="A222" s="32" t="s">
        <v>1</v>
      </c>
      <c r="B222" s="33" t="s">
        <v>285</v>
      </c>
      <c r="C222" s="33" t="s">
        <v>188</v>
      </c>
      <c r="D222" s="34" t="s">
        <v>2643</v>
      </c>
      <c r="E222" s="21">
        <v>2627</v>
      </c>
      <c r="F222" s="21">
        <v>2157</v>
      </c>
      <c r="G222" s="21">
        <v>57231</v>
      </c>
      <c r="H222" s="21">
        <v>51361</v>
      </c>
      <c r="I222" s="22">
        <f t="shared" si="0"/>
        <v>-0.10256679072530621</v>
      </c>
    </row>
    <row r="223" spans="1:9">
      <c r="A223" s="32" t="s">
        <v>1</v>
      </c>
      <c r="B223" s="33" t="s">
        <v>285</v>
      </c>
      <c r="C223" s="33" t="s">
        <v>298</v>
      </c>
      <c r="D223" s="34" t="s">
        <v>2644</v>
      </c>
      <c r="E223" s="21">
        <v>2104</v>
      </c>
      <c r="F223" s="21">
        <v>1247</v>
      </c>
      <c r="G223" s="21">
        <v>49328</v>
      </c>
      <c r="H223" s="21">
        <v>42958</v>
      </c>
      <c r="I223" s="22">
        <f t="shared" si="0"/>
        <v>-0.12913558222510541</v>
      </c>
    </row>
    <row r="224" spans="1:9">
      <c r="A224" s="32" t="s">
        <v>1</v>
      </c>
      <c r="B224" s="33" t="s">
        <v>285</v>
      </c>
      <c r="C224" s="33" t="s">
        <v>299</v>
      </c>
      <c r="D224" s="34" t="s">
        <v>2645</v>
      </c>
      <c r="E224" s="21">
        <v>2405</v>
      </c>
      <c r="F224" s="21">
        <v>1404</v>
      </c>
      <c r="G224" s="21">
        <v>51509</v>
      </c>
      <c r="H224" s="21">
        <v>44785</v>
      </c>
      <c r="I224" s="22">
        <f t="shared" si="0"/>
        <v>-0.13054029392921626</v>
      </c>
    </row>
    <row r="225" spans="1:9">
      <c r="A225" s="32" t="s">
        <v>1</v>
      </c>
      <c r="B225" s="33" t="s">
        <v>285</v>
      </c>
      <c r="C225" s="33" t="s">
        <v>300</v>
      </c>
      <c r="D225" s="34" t="s">
        <v>2646</v>
      </c>
      <c r="E225" s="21">
        <v>1405</v>
      </c>
      <c r="F225" s="21">
        <v>972</v>
      </c>
      <c r="G225" s="21">
        <v>35591</v>
      </c>
      <c r="H225" s="21">
        <v>34857</v>
      </c>
      <c r="I225" s="22">
        <f t="shared" si="0"/>
        <v>-2.062319125621646E-2</v>
      </c>
    </row>
    <row r="226" spans="1:9">
      <c r="A226" s="32" t="s">
        <v>1</v>
      </c>
      <c r="B226" s="33" t="s">
        <v>285</v>
      </c>
      <c r="C226" s="33" t="s">
        <v>301</v>
      </c>
      <c r="D226" s="34" t="s">
        <v>2647</v>
      </c>
      <c r="E226" s="21">
        <v>2089</v>
      </c>
      <c r="F226" s="21">
        <v>1426</v>
      </c>
      <c r="G226" s="21">
        <v>41197</v>
      </c>
      <c r="H226" s="21">
        <v>39080</v>
      </c>
      <c r="I226" s="22">
        <f t="shared" si="0"/>
        <v>-5.1387236934728256E-2</v>
      </c>
    </row>
    <row r="227" spans="1:9">
      <c r="A227" s="32" t="s">
        <v>1</v>
      </c>
      <c r="B227" s="33" t="s">
        <v>285</v>
      </c>
      <c r="C227" s="33" t="s">
        <v>302</v>
      </c>
      <c r="D227" s="34" t="s">
        <v>2648</v>
      </c>
      <c r="E227" s="21">
        <v>3772</v>
      </c>
      <c r="F227" s="21">
        <v>2941</v>
      </c>
      <c r="G227" s="21">
        <v>63421</v>
      </c>
      <c r="H227" s="21">
        <v>61502</v>
      </c>
      <c r="I227" s="22">
        <f t="shared" si="0"/>
        <v>-3.0258116396777092E-2</v>
      </c>
    </row>
    <row r="228" spans="1:9">
      <c r="A228" s="32" t="s">
        <v>1</v>
      </c>
      <c r="B228" s="33" t="s">
        <v>285</v>
      </c>
      <c r="C228" s="33" t="s">
        <v>303</v>
      </c>
      <c r="D228" s="34" t="s">
        <v>2649</v>
      </c>
      <c r="E228" s="21">
        <v>2045</v>
      </c>
      <c r="F228" s="21">
        <v>1171</v>
      </c>
      <c r="G228" s="21">
        <v>51092</v>
      </c>
      <c r="H228" s="21">
        <v>44006</v>
      </c>
      <c r="I228" s="22">
        <f t="shared" si="0"/>
        <v>-0.1386909888045095</v>
      </c>
    </row>
    <row r="229" spans="1:9">
      <c r="A229" s="32" t="s">
        <v>1</v>
      </c>
      <c r="B229" s="33" t="s">
        <v>304</v>
      </c>
      <c r="C229" s="33" t="s">
        <v>305</v>
      </c>
      <c r="D229" s="34" t="s">
        <v>2650</v>
      </c>
      <c r="E229" s="21">
        <v>33881</v>
      </c>
      <c r="F229" s="21">
        <v>31087</v>
      </c>
      <c r="G229" s="21">
        <v>417539</v>
      </c>
      <c r="H229" s="21">
        <v>492466</v>
      </c>
      <c r="I229" s="22">
        <f t="shared" si="0"/>
        <v>0.17944910535303288</v>
      </c>
    </row>
    <row r="230" spans="1:9">
      <c r="A230" s="32" t="s">
        <v>1</v>
      </c>
      <c r="B230" s="33" t="s">
        <v>304</v>
      </c>
      <c r="C230" s="33" t="s">
        <v>307</v>
      </c>
      <c r="D230" s="34" t="s">
        <v>2651</v>
      </c>
      <c r="E230" s="21">
        <v>10154</v>
      </c>
      <c r="F230" s="21">
        <v>9488</v>
      </c>
      <c r="G230" s="21">
        <v>153716</v>
      </c>
      <c r="H230" s="21">
        <v>182169</v>
      </c>
      <c r="I230" s="22">
        <f t="shared" si="0"/>
        <v>0.1851010955268157</v>
      </c>
    </row>
    <row r="231" spans="1:9">
      <c r="A231" s="37" t="s">
        <v>6</v>
      </c>
      <c r="B231" s="46" t="s">
        <v>790</v>
      </c>
      <c r="C231" s="46" t="s">
        <v>986</v>
      </c>
      <c r="D231" s="34" t="s">
        <v>2883</v>
      </c>
      <c r="E231" s="35">
        <v>92128</v>
      </c>
      <c r="F231" s="35">
        <v>90071</v>
      </c>
      <c r="G231" s="21">
        <v>1913545</v>
      </c>
      <c r="H231" s="21">
        <v>1973395</v>
      </c>
      <c r="I231" s="22">
        <f t="shared" si="0"/>
        <v>3.1277027715575022E-2</v>
      </c>
    </row>
    <row r="232" spans="1:9">
      <c r="A232" s="36" t="s">
        <v>6</v>
      </c>
      <c r="B232" s="33" t="s">
        <v>790</v>
      </c>
      <c r="C232" s="33" t="s">
        <v>839</v>
      </c>
      <c r="D232" s="34" t="s">
        <v>2884</v>
      </c>
      <c r="E232" s="35">
        <v>12803</v>
      </c>
      <c r="F232" s="35">
        <v>10263</v>
      </c>
      <c r="G232" s="21">
        <v>279127</v>
      </c>
      <c r="H232" s="21">
        <v>251084</v>
      </c>
      <c r="I232" s="22">
        <f t="shared" si="0"/>
        <v>-0.10046681259784973</v>
      </c>
    </row>
    <row r="233" spans="1:9">
      <c r="A233" s="36" t="s">
        <v>6</v>
      </c>
      <c r="B233" s="33" t="s">
        <v>790</v>
      </c>
      <c r="C233" s="33" t="s">
        <v>961</v>
      </c>
      <c r="D233" s="34" t="s">
        <v>2885</v>
      </c>
      <c r="E233" s="35">
        <v>5574</v>
      </c>
      <c r="F233" s="35">
        <v>4101</v>
      </c>
      <c r="G233" s="21">
        <v>131928</v>
      </c>
      <c r="H233" s="21">
        <v>111299</v>
      </c>
      <c r="I233" s="22">
        <f t="shared" si="0"/>
        <v>-0.15636559335395064</v>
      </c>
    </row>
    <row r="234" spans="1:9">
      <c r="A234" s="36" t="s">
        <v>6</v>
      </c>
      <c r="B234" s="33" t="s">
        <v>790</v>
      </c>
      <c r="C234" s="33" t="s">
        <v>801</v>
      </c>
      <c r="D234" s="34" t="s">
        <v>2886</v>
      </c>
      <c r="E234" s="35">
        <v>17352</v>
      </c>
      <c r="F234" s="35">
        <v>14817</v>
      </c>
      <c r="G234" s="21">
        <v>347095</v>
      </c>
      <c r="H234" s="21">
        <v>329306</v>
      </c>
      <c r="I234" s="22">
        <f t="shared" si="0"/>
        <v>-5.1251098402454662E-2</v>
      </c>
    </row>
    <row r="235" spans="1:9">
      <c r="A235" s="36" t="s">
        <v>6</v>
      </c>
      <c r="B235" s="33" t="s">
        <v>790</v>
      </c>
      <c r="C235" s="33" t="s">
        <v>920</v>
      </c>
      <c r="D235" s="34" t="s">
        <v>2887</v>
      </c>
      <c r="E235" s="35">
        <v>4514</v>
      </c>
      <c r="F235" s="35">
        <v>3312</v>
      </c>
      <c r="G235" s="21">
        <v>94535</v>
      </c>
      <c r="H235" s="21">
        <v>82383</v>
      </c>
      <c r="I235" s="22">
        <f t="shared" si="0"/>
        <v>-0.1285449833395039</v>
      </c>
    </row>
    <row r="236" spans="1:9">
      <c r="A236" s="36" t="s">
        <v>6</v>
      </c>
      <c r="B236" s="33" t="s">
        <v>790</v>
      </c>
      <c r="C236" s="33" t="s">
        <v>896</v>
      </c>
      <c r="D236" s="34" t="s">
        <v>2888</v>
      </c>
      <c r="E236" s="35">
        <v>9147</v>
      </c>
      <c r="F236" s="35">
        <v>7095</v>
      </c>
      <c r="G236" s="21">
        <v>181169</v>
      </c>
      <c r="H236" s="21">
        <v>165077</v>
      </c>
      <c r="I236" s="22">
        <f t="shared" si="0"/>
        <v>-8.8823143032196461E-2</v>
      </c>
    </row>
    <row r="237" spans="1:9">
      <c r="A237" s="36" t="s">
        <v>6</v>
      </c>
      <c r="B237" s="33" t="s">
        <v>790</v>
      </c>
      <c r="C237" s="33" t="s">
        <v>950</v>
      </c>
      <c r="D237" s="34" t="s">
        <v>2889</v>
      </c>
      <c r="E237" s="35">
        <v>8897</v>
      </c>
      <c r="F237" s="35">
        <v>7969</v>
      </c>
      <c r="G237" s="21">
        <v>168057</v>
      </c>
      <c r="H237" s="21">
        <v>166536</v>
      </c>
      <c r="I237" s="22">
        <f t="shared" si="0"/>
        <v>-9.0505007229689932E-3</v>
      </c>
    </row>
    <row r="238" spans="1:9">
      <c r="A238" s="36" t="s">
        <v>6</v>
      </c>
      <c r="B238" s="33" t="s">
        <v>790</v>
      </c>
      <c r="C238" s="33" t="s">
        <v>884</v>
      </c>
      <c r="D238" s="34" t="s">
        <v>2890</v>
      </c>
      <c r="E238" s="35">
        <v>6399</v>
      </c>
      <c r="F238" s="35">
        <v>5212</v>
      </c>
      <c r="G238" s="21">
        <v>125689</v>
      </c>
      <c r="H238" s="21">
        <v>115480</v>
      </c>
      <c r="I238" s="22">
        <f t="shared" si="0"/>
        <v>-8.1224291704126858E-2</v>
      </c>
    </row>
    <row r="239" spans="1:9">
      <c r="A239" s="36" t="s">
        <v>6</v>
      </c>
      <c r="B239" s="33" t="s">
        <v>790</v>
      </c>
      <c r="C239" s="33" t="s">
        <v>1081</v>
      </c>
      <c r="D239" s="34" t="s">
        <v>2891</v>
      </c>
      <c r="E239" s="35">
        <v>291</v>
      </c>
      <c r="F239" s="35">
        <v>187</v>
      </c>
      <c r="G239" s="21">
        <v>10922</v>
      </c>
      <c r="H239" s="21">
        <v>7334</v>
      </c>
      <c r="I239" s="22">
        <f t="shared" si="0"/>
        <v>-0.32851126167368616</v>
      </c>
    </row>
    <row r="240" spans="1:9">
      <c r="A240" s="36" t="s">
        <v>6</v>
      </c>
      <c r="B240" s="33" t="s">
        <v>790</v>
      </c>
      <c r="C240" s="33" t="s">
        <v>864</v>
      </c>
      <c r="D240" s="34" t="s">
        <v>2892</v>
      </c>
      <c r="E240" s="35">
        <v>4367</v>
      </c>
      <c r="F240" s="35">
        <v>3483</v>
      </c>
      <c r="G240" s="21">
        <v>90145</v>
      </c>
      <c r="H240" s="21">
        <v>79306</v>
      </c>
      <c r="I240" s="22">
        <f t="shared" si="0"/>
        <v>-0.12023961395529424</v>
      </c>
    </row>
    <row r="241" spans="1:9">
      <c r="A241" s="36" t="s">
        <v>6</v>
      </c>
      <c r="B241" s="33" t="s">
        <v>790</v>
      </c>
      <c r="C241" s="33" t="s">
        <v>791</v>
      </c>
      <c r="D241" s="34" t="s">
        <v>2893</v>
      </c>
      <c r="E241" s="35">
        <v>2112</v>
      </c>
      <c r="F241" s="35">
        <v>1631</v>
      </c>
      <c r="G241" s="21">
        <v>40998</v>
      </c>
      <c r="H241" s="21">
        <v>35759</v>
      </c>
      <c r="I241" s="22">
        <f t="shared" si="0"/>
        <v>-0.12778672130347821</v>
      </c>
    </row>
    <row r="242" spans="1:9">
      <c r="A242" s="36" t="s">
        <v>6</v>
      </c>
      <c r="B242" s="33" t="s">
        <v>790</v>
      </c>
      <c r="C242" s="33" t="s">
        <v>982</v>
      </c>
      <c r="D242" s="34" t="s">
        <v>2894</v>
      </c>
      <c r="E242" s="35">
        <v>1107</v>
      </c>
      <c r="F242" s="35">
        <v>788</v>
      </c>
      <c r="G242" s="21">
        <v>24457</v>
      </c>
      <c r="H242" s="21">
        <v>20114</v>
      </c>
      <c r="I242" s="22">
        <f t="shared" si="0"/>
        <v>-0.17757697182810647</v>
      </c>
    </row>
    <row r="243" spans="1:9">
      <c r="A243" s="36" t="s">
        <v>6</v>
      </c>
      <c r="B243" s="33" t="s">
        <v>790</v>
      </c>
      <c r="C243" s="33" t="s">
        <v>1047</v>
      </c>
      <c r="D243" s="34" t="s">
        <v>2895</v>
      </c>
      <c r="E243" s="35">
        <v>9576</v>
      </c>
      <c r="F243" s="35">
        <v>8889</v>
      </c>
      <c r="G243" s="21">
        <v>173320</v>
      </c>
      <c r="H243" s="21">
        <v>170113</v>
      </c>
      <c r="I243" s="22">
        <f t="shared" si="0"/>
        <v>-1.8503346411262406E-2</v>
      </c>
    </row>
    <row r="244" spans="1:9">
      <c r="A244" s="36" t="s">
        <v>6</v>
      </c>
      <c r="B244" s="33" t="s">
        <v>790</v>
      </c>
      <c r="C244" s="33" t="s">
        <v>1075</v>
      </c>
      <c r="D244" s="34" t="s">
        <v>2896</v>
      </c>
      <c r="E244" s="35">
        <v>2007</v>
      </c>
      <c r="F244" s="35">
        <v>1460</v>
      </c>
      <c r="G244" s="21">
        <v>39595</v>
      </c>
      <c r="H244" s="21">
        <v>33563</v>
      </c>
      <c r="I244" s="22">
        <f t="shared" si="0"/>
        <v>-0.1523424674832681</v>
      </c>
    </row>
    <row r="245" spans="1:9">
      <c r="A245" s="36" t="s">
        <v>6</v>
      </c>
      <c r="B245" s="33" t="s">
        <v>790</v>
      </c>
      <c r="C245" s="33" t="s">
        <v>810</v>
      </c>
      <c r="D245" s="34" t="s">
        <v>2897</v>
      </c>
      <c r="E245" s="35">
        <v>1111</v>
      </c>
      <c r="F245" s="35">
        <v>649</v>
      </c>
      <c r="G245" s="21">
        <v>26034</v>
      </c>
      <c r="H245" s="21">
        <v>20413</v>
      </c>
      <c r="I245" s="22">
        <f t="shared" si="0"/>
        <v>-0.21590996389337022</v>
      </c>
    </row>
    <row r="246" spans="1:9">
      <c r="A246" s="36" t="s">
        <v>6</v>
      </c>
      <c r="B246" s="33" t="s">
        <v>790</v>
      </c>
      <c r="C246" s="33" t="s">
        <v>802</v>
      </c>
      <c r="D246" s="34" t="s">
        <v>2898</v>
      </c>
      <c r="E246" s="35">
        <v>642</v>
      </c>
      <c r="F246" s="35">
        <v>368</v>
      </c>
      <c r="G246" s="21">
        <v>16628</v>
      </c>
      <c r="H246" s="21">
        <v>12555</v>
      </c>
      <c r="I246" s="22">
        <f t="shared" si="0"/>
        <v>-0.24494828000962232</v>
      </c>
    </row>
    <row r="247" spans="1:9">
      <c r="A247" s="36" t="s">
        <v>6</v>
      </c>
      <c r="B247" s="33" t="s">
        <v>790</v>
      </c>
      <c r="C247" s="33" t="s">
        <v>822</v>
      </c>
      <c r="D247" s="34" t="s">
        <v>2899</v>
      </c>
      <c r="E247" s="35">
        <v>6526</v>
      </c>
      <c r="F247" s="35">
        <v>5751</v>
      </c>
      <c r="G247" s="21">
        <v>123722</v>
      </c>
      <c r="H247" s="21">
        <v>121056</v>
      </c>
      <c r="I247" s="22">
        <f t="shared" si="0"/>
        <v>-2.1548309920628506E-2</v>
      </c>
    </row>
    <row r="248" spans="1:9">
      <c r="A248" s="36" t="s">
        <v>6</v>
      </c>
      <c r="B248" s="33" t="s">
        <v>790</v>
      </c>
      <c r="C248" s="33" t="s">
        <v>796</v>
      </c>
      <c r="D248" s="34" t="s">
        <v>2900</v>
      </c>
      <c r="E248" s="35">
        <v>496</v>
      </c>
      <c r="F248" s="35">
        <v>284</v>
      </c>
      <c r="G248" s="21">
        <v>12637</v>
      </c>
      <c r="H248" s="21">
        <v>9698</v>
      </c>
      <c r="I248" s="22">
        <f t="shared" si="0"/>
        <v>-0.23257102160322862</v>
      </c>
    </row>
    <row r="249" spans="1:9">
      <c r="A249" s="36" t="s">
        <v>6</v>
      </c>
      <c r="B249" s="33" t="s">
        <v>790</v>
      </c>
      <c r="C249" s="33" t="s">
        <v>914</v>
      </c>
      <c r="D249" s="34" t="s">
        <v>2901</v>
      </c>
      <c r="E249" s="35">
        <v>1179</v>
      </c>
      <c r="F249" s="35">
        <v>821</v>
      </c>
      <c r="G249" s="21">
        <v>24750</v>
      </c>
      <c r="H249" s="21">
        <v>21215</v>
      </c>
      <c r="I249" s="22">
        <f t="shared" si="0"/>
        <v>-0.14282828282828283</v>
      </c>
    </row>
    <row r="250" spans="1:9">
      <c r="A250" s="36" t="s">
        <v>6</v>
      </c>
      <c r="B250" s="33" t="s">
        <v>790</v>
      </c>
      <c r="C250" s="33" t="s">
        <v>1002</v>
      </c>
      <c r="D250" s="34" t="s">
        <v>2902</v>
      </c>
      <c r="E250" s="35">
        <v>1083</v>
      </c>
      <c r="F250" s="35">
        <v>704</v>
      </c>
      <c r="G250" s="21">
        <v>21787</v>
      </c>
      <c r="H250" s="21">
        <v>17858</v>
      </c>
      <c r="I250" s="22">
        <f t="shared" si="0"/>
        <v>-0.18033689815027309</v>
      </c>
    </row>
    <row r="251" spans="1:9">
      <c r="A251" s="36" t="s">
        <v>6</v>
      </c>
      <c r="B251" s="33" t="s">
        <v>790</v>
      </c>
      <c r="C251" s="33" t="s">
        <v>938</v>
      </c>
      <c r="D251" s="34" t="s">
        <v>2903</v>
      </c>
      <c r="E251" s="35">
        <v>1535</v>
      </c>
      <c r="F251" s="35">
        <v>1230</v>
      </c>
      <c r="G251" s="21">
        <v>30591</v>
      </c>
      <c r="H251" s="21">
        <v>27282</v>
      </c>
      <c r="I251" s="22">
        <f t="shared" si="0"/>
        <v>-0.10816906933411788</v>
      </c>
    </row>
    <row r="252" spans="1:9">
      <c r="A252" s="36" t="s">
        <v>6</v>
      </c>
      <c r="B252" s="33" t="s">
        <v>790</v>
      </c>
      <c r="C252" s="33" t="s">
        <v>911</v>
      </c>
      <c r="D252" s="34" t="s">
        <v>2904</v>
      </c>
      <c r="E252" s="35">
        <v>316</v>
      </c>
      <c r="F252" s="35">
        <v>260</v>
      </c>
      <c r="G252" s="21">
        <v>10221</v>
      </c>
      <c r="H252" s="21">
        <v>8040</v>
      </c>
      <c r="I252" s="22">
        <f t="shared" si="0"/>
        <v>-0.21338420898150867</v>
      </c>
    </row>
    <row r="253" spans="1:9">
      <c r="A253" s="36" t="s">
        <v>6</v>
      </c>
      <c r="B253" s="33" t="s">
        <v>790</v>
      </c>
      <c r="C253" s="33" t="s">
        <v>939</v>
      </c>
      <c r="D253" s="34" t="s">
        <v>2905</v>
      </c>
      <c r="E253" s="35">
        <v>1498</v>
      </c>
      <c r="F253" s="35">
        <v>926</v>
      </c>
      <c r="G253" s="21">
        <v>29201</v>
      </c>
      <c r="H253" s="21">
        <v>24636</v>
      </c>
      <c r="I253" s="22">
        <f t="shared" si="0"/>
        <v>-0.1563302626622376</v>
      </c>
    </row>
    <row r="254" spans="1:9">
      <c r="A254" s="36" t="s">
        <v>6</v>
      </c>
      <c r="B254" s="33" t="s">
        <v>790</v>
      </c>
      <c r="C254" s="33" t="s">
        <v>821</v>
      </c>
      <c r="D254" s="34" t="s">
        <v>2906</v>
      </c>
      <c r="E254" s="35">
        <v>5614</v>
      </c>
      <c r="F254" s="35">
        <v>5403</v>
      </c>
      <c r="G254" s="21">
        <v>93604</v>
      </c>
      <c r="H254" s="21">
        <v>97950</v>
      </c>
      <c r="I254" s="22">
        <f t="shared" si="0"/>
        <v>4.6429639758984662E-2</v>
      </c>
    </row>
    <row r="255" spans="1:9">
      <c r="A255" s="36" t="s">
        <v>6</v>
      </c>
      <c r="B255" s="33" t="s">
        <v>790</v>
      </c>
      <c r="C255" s="33" t="s">
        <v>1037</v>
      </c>
      <c r="D255" s="34" t="s">
        <v>2907</v>
      </c>
      <c r="E255" s="35">
        <v>2144</v>
      </c>
      <c r="F255" s="35">
        <v>1716</v>
      </c>
      <c r="G255" s="21">
        <v>43170</v>
      </c>
      <c r="H255" s="21">
        <v>39490</v>
      </c>
      <c r="I255" s="22">
        <f t="shared" si="0"/>
        <v>-8.5244382673152652E-2</v>
      </c>
    </row>
    <row r="256" spans="1:9">
      <c r="A256" s="36" t="s">
        <v>6</v>
      </c>
      <c r="B256" s="33" t="s">
        <v>790</v>
      </c>
      <c r="C256" s="33" t="s">
        <v>1031</v>
      </c>
      <c r="D256" s="34" t="s">
        <v>2908</v>
      </c>
      <c r="E256" s="35">
        <v>957</v>
      </c>
      <c r="F256" s="35">
        <v>605</v>
      </c>
      <c r="G256" s="21">
        <v>19056</v>
      </c>
      <c r="H256" s="21">
        <v>16486</v>
      </c>
      <c r="I256" s="22">
        <f t="shared" si="0"/>
        <v>-0.1348656591099916</v>
      </c>
    </row>
    <row r="257" spans="1:9">
      <c r="A257" s="36" t="s">
        <v>6</v>
      </c>
      <c r="B257" s="33" t="s">
        <v>790</v>
      </c>
      <c r="C257" s="33" t="s">
        <v>1074</v>
      </c>
      <c r="D257" s="34" t="s">
        <v>2909</v>
      </c>
      <c r="E257" s="35">
        <v>148</v>
      </c>
      <c r="F257" s="35">
        <v>55</v>
      </c>
      <c r="G257" s="21">
        <v>4387</v>
      </c>
      <c r="H257" s="21">
        <v>2989</v>
      </c>
      <c r="I257" s="22">
        <f t="shared" ref="I257:I511" si="1">(H257-G257)/G257</f>
        <v>-0.31866879416457716</v>
      </c>
    </row>
    <row r="258" spans="1:9">
      <c r="A258" s="36" t="s">
        <v>6</v>
      </c>
      <c r="B258" s="33" t="s">
        <v>790</v>
      </c>
      <c r="C258" s="33" t="s">
        <v>832</v>
      </c>
      <c r="D258" s="34" t="s">
        <v>2910</v>
      </c>
      <c r="E258" s="35">
        <v>987</v>
      </c>
      <c r="F258" s="35">
        <v>703</v>
      </c>
      <c r="G258" s="21">
        <v>23709</v>
      </c>
      <c r="H258" s="21">
        <v>20039</v>
      </c>
      <c r="I258" s="22">
        <f t="shared" si="1"/>
        <v>-0.1547935383187819</v>
      </c>
    </row>
    <row r="259" spans="1:9">
      <c r="A259" s="36" t="s">
        <v>6</v>
      </c>
      <c r="B259" s="33" t="s">
        <v>790</v>
      </c>
      <c r="C259" s="33" t="s">
        <v>834</v>
      </c>
      <c r="D259" s="34" t="s">
        <v>2911</v>
      </c>
      <c r="E259" s="35">
        <v>1361</v>
      </c>
      <c r="F259" s="35">
        <v>991</v>
      </c>
      <c r="G259" s="21">
        <v>24259</v>
      </c>
      <c r="H259" s="21">
        <v>21131</v>
      </c>
      <c r="I259" s="22">
        <f t="shared" si="1"/>
        <v>-0.12894183601962159</v>
      </c>
    </row>
    <row r="260" spans="1:9">
      <c r="A260" s="36" t="s">
        <v>6</v>
      </c>
      <c r="B260" s="33" t="s">
        <v>790</v>
      </c>
      <c r="C260" s="33" t="s">
        <v>947</v>
      </c>
      <c r="D260" s="34" t="s">
        <v>2912</v>
      </c>
      <c r="E260" s="35">
        <v>2555</v>
      </c>
      <c r="F260" s="35">
        <v>1985</v>
      </c>
      <c r="G260" s="21">
        <v>51526</v>
      </c>
      <c r="H260" s="21">
        <v>46391</v>
      </c>
      <c r="I260" s="22">
        <f t="shared" si="1"/>
        <v>-9.9658424872879708E-2</v>
      </c>
    </row>
    <row r="261" spans="1:9">
      <c r="A261" s="36" t="s">
        <v>6</v>
      </c>
      <c r="B261" s="33" t="s">
        <v>790</v>
      </c>
      <c r="C261" s="33" t="s">
        <v>827</v>
      </c>
      <c r="D261" s="34" t="s">
        <v>2913</v>
      </c>
      <c r="E261" s="35">
        <v>4040</v>
      </c>
      <c r="F261" s="35">
        <v>3765</v>
      </c>
      <c r="G261" s="21">
        <v>69384</v>
      </c>
      <c r="H261" s="21">
        <v>70331</v>
      </c>
      <c r="I261" s="22">
        <f t="shared" si="1"/>
        <v>1.3648679810907415E-2</v>
      </c>
    </row>
    <row r="262" spans="1:9">
      <c r="A262" s="36" t="s">
        <v>6</v>
      </c>
      <c r="B262" s="33" t="s">
        <v>790</v>
      </c>
      <c r="C262" s="33" t="s">
        <v>635</v>
      </c>
      <c r="D262" s="34" t="s">
        <v>2914</v>
      </c>
      <c r="E262" s="35">
        <v>1779</v>
      </c>
      <c r="F262" s="35">
        <v>1438</v>
      </c>
      <c r="G262" s="21">
        <v>36278</v>
      </c>
      <c r="H262" s="21">
        <v>32826</v>
      </c>
      <c r="I262" s="22">
        <f t="shared" si="1"/>
        <v>-9.5154087876950219E-2</v>
      </c>
    </row>
    <row r="263" spans="1:9">
      <c r="A263" s="36" t="s">
        <v>6</v>
      </c>
      <c r="B263" s="33" t="s">
        <v>790</v>
      </c>
      <c r="C263" s="33" t="s">
        <v>883</v>
      </c>
      <c r="D263" s="34" t="s">
        <v>2915</v>
      </c>
      <c r="E263" s="35">
        <v>3626</v>
      </c>
      <c r="F263" s="35">
        <v>2803</v>
      </c>
      <c r="G263" s="21">
        <v>60353</v>
      </c>
      <c r="H263" s="21">
        <v>58171</v>
      </c>
      <c r="I263" s="22">
        <f t="shared" si="1"/>
        <v>-3.6153960863585903E-2</v>
      </c>
    </row>
    <row r="264" spans="1:9">
      <c r="A264" s="36" t="s">
        <v>6</v>
      </c>
      <c r="B264" s="33" t="s">
        <v>790</v>
      </c>
      <c r="C264" s="33" t="s">
        <v>863</v>
      </c>
      <c r="D264" s="34" t="s">
        <v>2916</v>
      </c>
      <c r="E264" s="35">
        <v>3395</v>
      </c>
      <c r="F264" s="35">
        <v>2943</v>
      </c>
      <c r="G264" s="21">
        <v>59449</v>
      </c>
      <c r="H264" s="21">
        <v>56869</v>
      </c>
      <c r="I264" s="22">
        <f t="shared" si="1"/>
        <v>-4.3398543289205872E-2</v>
      </c>
    </row>
    <row r="265" spans="1:9">
      <c r="A265" s="36" t="s">
        <v>6</v>
      </c>
      <c r="B265" s="33" t="s">
        <v>790</v>
      </c>
      <c r="C265" s="33" t="s">
        <v>854</v>
      </c>
      <c r="D265" s="34" t="s">
        <v>2917</v>
      </c>
      <c r="E265" s="35">
        <v>3017</v>
      </c>
      <c r="F265" s="35">
        <v>2340</v>
      </c>
      <c r="G265" s="21">
        <v>48032</v>
      </c>
      <c r="H265" s="21">
        <v>44302</v>
      </c>
      <c r="I265" s="22">
        <f t="shared" si="1"/>
        <v>-7.7656562291805467E-2</v>
      </c>
    </row>
    <row r="266" spans="1:9">
      <c r="A266" s="36" t="s">
        <v>6</v>
      </c>
      <c r="B266" s="33" t="s">
        <v>790</v>
      </c>
      <c r="C266" s="33" t="s">
        <v>1044</v>
      </c>
      <c r="D266" s="34" t="s">
        <v>2918</v>
      </c>
      <c r="E266" s="35">
        <v>966</v>
      </c>
      <c r="F266" s="35">
        <v>526</v>
      </c>
      <c r="G266" s="21">
        <v>18766</v>
      </c>
      <c r="H266" s="21">
        <v>15916</v>
      </c>
      <c r="I266" s="22">
        <f t="shared" si="1"/>
        <v>-0.15187040392198659</v>
      </c>
    </row>
    <row r="267" spans="1:9">
      <c r="A267" s="36" t="s">
        <v>6</v>
      </c>
      <c r="B267" s="33" t="s">
        <v>790</v>
      </c>
      <c r="C267" s="33" t="s">
        <v>1017</v>
      </c>
      <c r="D267" s="34" t="s">
        <v>2919</v>
      </c>
      <c r="E267" s="35">
        <v>180</v>
      </c>
      <c r="F267" s="35">
        <v>125</v>
      </c>
      <c r="G267" s="21">
        <v>3515</v>
      </c>
      <c r="H267" s="21">
        <v>3044</v>
      </c>
      <c r="I267" s="22">
        <f t="shared" si="1"/>
        <v>-0.13399715504978663</v>
      </c>
    </row>
    <row r="268" spans="1:9">
      <c r="A268" s="36" t="s">
        <v>6</v>
      </c>
      <c r="B268" s="33" t="s">
        <v>790</v>
      </c>
      <c r="C268" s="33" t="s">
        <v>908</v>
      </c>
      <c r="D268" s="34" t="s">
        <v>2920</v>
      </c>
      <c r="E268" s="35">
        <v>358</v>
      </c>
      <c r="F268" s="35">
        <v>159</v>
      </c>
      <c r="G268" s="21">
        <v>8748</v>
      </c>
      <c r="H268" s="21">
        <v>6260</v>
      </c>
      <c r="I268" s="22">
        <f t="shared" si="1"/>
        <v>-0.28440786465477824</v>
      </c>
    </row>
    <row r="269" spans="1:9">
      <c r="A269" s="36" t="s">
        <v>6</v>
      </c>
      <c r="B269" s="33" t="s">
        <v>790</v>
      </c>
      <c r="C269" s="33" t="s">
        <v>833</v>
      </c>
      <c r="D269" s="34" t="s">
        <v>2921</v>
      </c>
      <c r="E269" s="35">
        <v>203</v>
      </c>
      <c r="F269" s="35">
        <v>88</v>
      </c>
      <c r="G269" s="21">
        <v>5114</v>
      </c>
      <c r="H269" s="21">
        <v>3794</v>
      </c>
      <c r="I269" s="22">
        <f t="shared" si="1"/>
        <v>-0.25811497849041848</v>
      </c>
    </row>
    <row r="270" spans="1:9">
      <c r="A270" s="36" t="s">
        <v>6</v>
      </c>
      <c r="B270" s="33" t="s">
        <v>790</v>
      </c>
      <c r="C270" s="33" t="s">
        <v>1026</v>
      </c>
      <c r="D270" s="34" t="s">
        <v>2922</v>
      </c>
      <c r="E270" s="35">
        <v>244</v>
      </c>
      <c r="F270" s="35">
        <v>155</v>
      </c>
      <c r="G270" s="21">
        <v>5074</v>
      </c>
      <c r="H270" s="21">
        <v>4167</v>
      </c>
      <c r="I270" s="22">
        <f t="shared" si="1"/>
        <v>-0.1787544343713047</v>
      </c>
    </row>
    <row r="271" spans="1:9">
      <c r="A271" s="36" t="s">
        <v>6</v>
      </c>
      <c r="B271" s="33" t="s">
        <v>790</v>
      </c>
      <c r="C271" s="33" t="s">
        <v>880</v>
      </c>
      <c r="D271" s="34" t="s">
        <v>2923</v>
      </c>
      <c r="E271" s="35">
        <v>196</v>
      </c>
      <c r="F271" s="35">
        <v>110</v>
      </c>
      <c r="G271" s="21">
        <v>5341</v>
      </c>
      <c r="H271" s="21">
        <v>3832</v>
      </c>
      <c r="I271" s="22">
        <f t="shared" si="1"/>
        <v>-0.28253136116832056</v>
      </c>
    </row>
    <row r="272" spans="1:9">
      <c r="A272" s="36" t="s">
        <v>6</v>
      </c>
      <c r="B272" s="33" t="s">
        <v>790</v>
      </c>
      <c r="C272" s="33" t="s">
        <v>935</v>
      </c>
      <c r="D272" s="34" t="s">
        <v>2924</v>
      </c>
      <c r="E272" s="35">
        <v>1522</v>
      </c>
      <c r="F272" s="35">
        <v>1295</v>
      </c>
      <c r="G272" s="21">
        <v>28463</v>
      </c>
      <c r="H272" s="21">
        <v>27686</v>
      </c>
      <c r="I272" s="22">
        <f t="shared" si="1"/>
        <v>-2.7298598180093454E-2</v>
      </c>
    </row>
    <row r="273" spans="1:9">
      <c r="A273" s="36" t="s">
        <v>6</v>
      </c>
      <c r="B273" s="33" t="s">
        <v>790</v>
      </c>
      <c r="C273" s="33" t="s">
        <v>1005</v>
      </c>
      <c r="D273" s="34" t="s">
        <v>2925</v>
      </c>
      <c r="E273" s="35">
        <v>213</v>
      </c>
      <c r="F273" s="35">
        <v>161</v>
      </c>
      <c r="G273" s="21">
        <v>4767</v>
      </c>
      <c r="H273" s="21">
        <v>3760</v>
      </c>
      <c r="I273" s="22">
        <f t="shared" si="1"/>
        <v>-0.21124396895322006</v>
      </c>
    </row>
    <row r="274" spans="1:9">
      <c r="A274" s="36" t="s">
        <v>6</v>
      </c>
      <c r="B274" s="33" t="s">
        <v>790</v>
      </c>
      <c r="C274" s="33" t="s">
        <v>915</v>
      </c>
      <c r="D274" s="34" t="s">
        <v>2926</v>
      </c>
      <c r="E274" s="35">
        <v>934</v>
      </c>
      <c r="F274" s="35">
        <v>615</v>
      </c>
      <c r="G274" s="21">
        <v>17859</v>
      </c>
      <c r="H274" s="21">
        <v>14338</v>
      </c>
      <c r="I274" s="22">
        <f t="shared" si="1"/>
        <v>-0.19715549582843384</v>
      </c>
    </row>
    <row r="275" spans="1:9">
      <c r="A275" s="36" t="s">
        <v>6</v>
      </c>
      <c r="B275" s="33" t="s">
        <v>790</v>
      </c>
      <c r="C275" s="33" t="s">
        <v>1078</v>
      </c>
      <c r="D275" s="34" t="s">
        <v>2927</v>
      </c>
      <c r="E275" s="35">
        <v>959</v>
      </c>
      <c r="F275" s="35">
        <v>704</v>
      </c>
      <c r="G275" s="21">
        <v>18896</v>
      </c>
      <c r="H275" s="21">
        <v>15826</v>
      </c>
      <c r="I275" s="22">
        <f t="shared" si="1"/>
        <v>-0.16246824724809483</v>
      </c>
    </row>
    <row r="276" spans="1:9">
      <c r="A276" s="36" t="s">
        <v>6</v>
      </c>
      <c r="B276" s="33" t="s">
        <v>790</v>
      </c>
      <c r="C276" s="33" t="s">
        <v>960</v>
      </c>
      <c r="D276" s="34" t="s">
        <v>2928</v>
      </c>
      <c r="E276" s="35">
        <v>253</v>
      </c>
      <c r="F276" s="35">
        <v>193</v>
      </c>
      <c r="G276" s="21">
        <v>6386</v>
      </c>
      <c r="H276" s="21">
        <v>5109</v>
      </c>
      <c r="I276" s="22">
        <f t="shared" si="1"/>
        <v>-0.19996868149076105</v>
      </c>
    </row>
    <row r="277" spans="1:9">
      <c r="A277" s="36" t="s">
        <v>6</v>
      </c>
      <c r="B277" s="33" t="s">
        <v>790</v>
      </c>
      <c r="C277" s="33" t="s">
        <v>830</v>
      </c>
      <c r="D277" s="34" t="s">
        <v>2929</v>
      </c>
      <c r="E277" s="35">
        <v>444</v>
      </c>
      <c r="F277" s="35">
        <v>248</v>
      </c>
      <c r="G277" s="21">
        <v>9004</v>
      </c>
      <c r="H277" s="21">
        <v>7428</v>
      </c>
      <c r="I277" s="22">
        <f t="shared" si="1"/>
        <v>-0.17503331852509996</v>
      </c>
    </row>
    <row r="278" spans="1:9">
      <c r="A278" s="36" t="s">
        <v>6</v>
      </c>
      <c r="B278" s="33" t="s">
        <v>790</v>
      </c>
      <c r="C278" s="33" t="s">
        <v>871</v>
      </c>
      <c r="D278" s="34" t="s">
        <v>2930</v>
      </c>
      <c r="E278" s="35">
        <v>292</v>
      </c>
      <c r="F278" s="35">
        <v>174</v>
      </c>
      <c r="G278" s="21">
        <v>5428</v>
      </c>
      <c r="H278" s="21">
        <v>4306</v>
      </c>
      <c r="I278" s="22">
        <f t="shared" si="1"/>
        <v>-0.20670596904937361</v>
      </c>
    </row>
    <row r="279" spans="1:9">
      <c r="A279" s="36" t="s">
        <v>6</v>
      </c>
      <c r="B279" s="33" t="s">
        <v>790</v>
      </c>
      <c r="C279" s="33" t="s">
        <v>805</v>
      </c>
      <c r="D279" s="34" t="s">
        <v>2931</v>
      </c>
      <c r="E279" s="35">
        <v>205</v>
      </c>
      <c r="F279" s="35">
        <v>158</v>
      </c>
      <c r="G279" s="21">
        <v>4409</v>
      </c>
      <c r="H279" s="21">
        <v>3592</v>
      </c>
      <c r="I279" s="22">
        <f t="shared" si="1"/>
        <v>-0.18530278974824224</v>
      </c>
    </row>
    <row r="280" spans="1:9">
      <c r="A280" s="36" t="s">
        <v>6</v>
      </c>
      <c r="B280" s="33" t="s">
        <v>790</v>
      </c>
      <c r="C280" s="33" t="s">
        <v>962</v>
      </c>
      <c r="D280" s="34" t="s">
        <v>2932</v>
      </c>
      <c r="E280" s="35">
        <v>210</v>
      </c>
      <c r="F280" s="35">
        <v>128</v>
      </c>
      <c r="G280" s="21">
        <v>4408</v>
      </c>
      <c r="H280" s="21">
        <v>3403</v>
      </c>
      <c r="I280" s="22">
        <f t="shared" si="1"/>
        <v>-0.22799455535390201</v>
      </c>
    </row>
    <row r="281" spans="1:9">
      <c r="A281" s="36" t="s">
        <v>6</v>
      </c>
      <c r="B281" s="33" t="s">
        <v>790</v>
      </c>
      <c r="C281" s="33" t="s">
        <v>957</v>
      </c>
      <c r="D281" s="34" t="s">
        <v>2933</v>
      </c>
      <c r="E281" s="35">
        <v>145</v>
      </c>
      <c r="F281" s="35">
        <v>72</v>
      </c>
      <c r="G281" s="21">
        <v>3033</v>
      </c>
      <c r="H281" s="21">
        <v>2410</v>
      </c>
      <c r="I281" s="22">
        <f t="shared" si="1"/>
        <v>-0.20540718760303331</v>
      </c>
    </row>
    <row r="282" spans="1:9">
      <c r="A282" s="36" t="s">
        <v>6</v>
      </c>
      <c r="B282" s="33" t="s">
        <v>790</v>
      </c>
      <c r="C282" s="33" t="s">
        <v>862</v>
      </c>
      <c r="D282" s="34" t="s">
        <v>2934</v>
      </c>
      <c r="E282" s="35">
        <v>299</v>
      </c>
      <c r="F282" s="35">
        <v>215</v>
      </c>
      <c r="G282" s="21">
        <v>6186</v>
      </c>
      <c r="H282" s="21">
        <v>5072</v>
      </c>
      <c r="I282" s="22">
        <f t="shared" si="1"/>
        <v>-0.1800840607824119</v>
      </c>
    </row>
    <row r="283" spans="1:9">
      <c r="A283" s="36" t="s">
        <v>6</v>
      </c>
      <c r="B283" s="33" t="s">
        <v>790</v>
      </c>
      <c r="C283" s="33" t="s">
        <v>993</v>
      </c>
      <c r="D283" s="34" t="s">
        <v>2935</v>
      </c>
      <c r="E283" s="35">
        <v>460</v>
      </c>
      <c r="F283" s="35">
        <v>268</v>
      </c>
      <c r="G283" s="21">
        <v>9590</v>
      </c>
      <c r="H283" s="21">
        <v>7398</v>
      </c>
      <c r="I283" s="22">
        <f t="shared" si="1"/>
        <v>-0.22857142857142856</v>
      </c>
    </row>
    <row r="284" spans="1:9">
      <c r="A284" s="36" t="s">
        <v>6</v>
      </c>
      <c r="B284" s="33" t="s">
        <v>790</v>
      </c>
      <c r="C284" s="33" t="s">
        <v>1008</v>
      </c>
      <c r="D284" s="34" t="s">
        <v>2936</v>
      </c>
      <c r="E284" s="35">
        <v>71</v>
      </c>
      <c r="F284" s="35">
        <v>43</v>
      </c>
      <c r="G284" s="21">
        <v>1781</v>
      </c>
      <c r="H284" s="21">
        <v>1356</v>
      </c>
      <c r="I284" s="22">
        <f t="shared" si="1"/>
        <v>-0.23862998315553061</v>
      </c>
    </row>
    <row r="285" spans="1:9">
      <c r="A285" s="36" t="s">
        <v>6</v>
      </c>
      <c r="B285" s="33" t="s">
        <v>790</v>
      </c>
      <c r="C285" s="33" t="s">
        <v>1032</v>
      </c>
      <c r="D285" s="34" t="s">
        <v>2937</v>
      </c>
      <c r="E285" s="35">
        <v>146</v>
      </c>
      <c r="F285" s="35">
        <v>121</v>
      </c>
      <c r="G285" s="21">
        <v>3443</v>
      </c>
      <c r="H285" s="21">
        <v>2838</v>
      </c>
      <c r="I285" s="22">
        <f t="shared" si="1"/>
        <v>-0.1757188498402556</v>
      </c>
    </row>
    <row r="286" spans="1:9">
      <c r="A286" s="36" t="s">
        <v>6</v>
      </c>
      <c r="B286" s="33" t="s">
        <v>790</v>
      </c>
      <c r="C286" s="33" t="s">
        <v>893</v>
      </c>
      <c r="D286" s="34" t="s">
        <v>2938</v>
      </c>
      <c r="E286" s="35">
        <v>135</v>
      </c>
      <c r="F286" s="35">
        <v>138</v>
      </c>
      <c r="G286" s="21">
        <v>3250</v>
      </c>
      <c r="H286" s="21">
        <v>2791</v>
      </c>
      <c r="I286" s="22">
        <f t="shared" si="1"/>
        <v>-0.14123076923076924</v>
      </c>
    </row>
    <row r="287" spans="1:9">
      <c r="A287" s="36" t="s">
        <v>6</v>
      </c>
      <c r="B287" s="33" t="s">
        <v>790</v>
      </c>
      <c r="C287" s="33" t="s">
        <v>971</v>
      </c>
      <c r="D287" s="34" t="s">
        <v>2939</v>
      </c>
      <c r="E287" s="35">
        <v>288</v>
      </c>
      <c r="F287" s="35">
        <v>185</v>
      </c>
      <c r="G287" s="21">
        <v>5292</v>
      </c>
      <c r="H287" s="21">
        <v>4568</v>
      </c>
      <c r="I287" s="22">
        <f t="shared" si="1"/>
        <v>-0.13681027966742251</v>
      </c>
    </row>
    <row r="288" spans="1:9">
      <c r="A288" s="36" t="s">
        <v>6</v>
      </c>
      <c r="B288" s="33" t="s">
        <v>790</v>
      </c>
      <c r="C288" s="33" t="s">
        <v>944</v>
      </c>
      <c r="D288" s="34" t="s">
        <v>2940</v>
      </c>
      <c r="E288" s="35">
        <v>232</v>
      </c>
      <c r="F288" s="35">
        <v>275</v>
      </c>
      <c r="G288" s="21">
        <v>4823</v>
      </c>
      <c r="H288" s="21">
        <v>5074</v>
      </c>
      <c r="I288" s="22">
        <f t="shared" si="1"/>
        <v>5.2042297325316192E-2</v>
      </c>
    </row>
    <row r="289" spans="1:9">
      <c r="A289" s="36" t="s">
        <v>6</v>
      </c>
      <c r="B289" s="33" t="s">
        <v>790</v>
      </c>
      <c r="C289" s="33" t="s">
        <v>903</v>
      </c>
      <c r="D289" s="34" t="s">
        <v>2941</v>
      </c>
      <c r="E289" s="35">
        <v>97</v>
      </c>
      <c r="F289" s="35">
        <v>100</v>
      </c>
      <c r="G289" s="21">
        <v>2189</v>
      </c>
      <c r="H289" s="21">
        <v>2045</v>
      </c>
      <c r="I289" s="22">
        <f t="shared" si="1"/>
        <v>-6.5783462768387396E-2</v>
      </c>
    </row>
    <row r="290" spans="1:9">
      <c r="A290" s="36" t="s">
        <v>6</v>
      </c>
      <c r="B290" s="33" t="s">
        <v>790</v>
      </c>
      <c r="C290" s="33" t="s">
        <v>983</v>
      </c>
      <c r="D290" s="34" t="s">
        <v>2942</v>
      </c>
      <c r="E290" s="35">
        <v>103</v>
      </c>
      <c r="F290" s="35">
        <v>96</v>
      </c>
      <c r="G290" s="21">
        <v>2034</v>
      </c>
      <c r="H290" s="21">
        <v>1911</v>
      </c>
      <c r="I290" s="22">
        <f t="shared" si="1"/>
        <v>-6.047197640117994E-2</v>
      </c>
    </row>
    <row r="291" spans="1:9">
      <c r="A291" s="36" t="s">
        <v>6</v>
      </c>
      <c r="B291" s="33" t="s">
        <v>790</v>
      </c>
      <c r="C291" s="33" t="s">
        <v>881</v>
      </c>
      <c r="D291" s="34" t="s">
        <v>2943</v>
      </c>
      <c r="E291" s="35">
        <v>94</v>
      </c>
      <c r="F291" s="35">
        <v>72</v>
      </c>
      <c r="G291" s="21">
        <v>2490</v>
      </c>
      <c r="H291" s="21">
        <v>2156</v>
      </c>
      <c r="I291" s="22">
        <f t="shared" si="1"/>
        <v>-0.13413654618473897</v>
      </c>
    </row>
    <row r="292" spans="1:9">
      <c r="A292" s="36" t="s">
        <v>6</v>
      </c>
      <c r="B292" s="33" t="s">
        <v>790</v>
      </c>
      <c r="C292" s="33" t="s">
        <v>899</v>
      </c>
      <c r="D292" s="34" t="s">
        <v>2944</v>
      </c>
      <c r="E292" s="35">
        <v>174</v>
      </c>
      <c r="F292" s="35">
        <v>134</v>
      </c>
      <c r="G292" s="21">
        <v>3811</v>
      </c>
      <c r="H292" s="21">
        <v>2941</v>
      </c>
      <c r="I292" s="22">
        <f t="shared" si="1"/>
        <v>-0.22828653896615062</v>
      </c>
    </row>
    <row r="293" spans="1:9">
      <c r="A293" s="36" t="s">
        <v>6</v>
      </c>
      <c r="B293" s="33" t="s">
        <v>790</v>
      </c>
      <c r="C293" s="33" t="s">
        <v>897</v>
      </c>
      <c r="D293" s="34" t="s">
        <v>2945</v>
      </c>
      <c r="E293" s="35">
        <v>870</v>
      </c>
      <c r="F293" s="35">
        <v>814</v>
      </c>
      <c r="G293" s="21">
        <v>15568</v>
      </c>
      <c r="H293" s="21">
        <v>15129</v>
      </c>
      <c r="I293" s="22">
        <f t="shared" si="1"/>
        <v>-2.8198869475847894E-2</v>
      </c>
    </row>
    <row r="294" spans="1:9">
      <c r="A294" s="36" t="s">
        <v>6</v>
      </c>
      <c r="B294" s="33" t="s">
        <v>790</v>
      </c>
      <c r="C294" s="33" t="s">
        <v>901</v>
      </c>
      <c r="D294" s="34" t="s">
        <v>2946</v>
      </c>
      <c r="E294" s="35">
        <v>339</v>
      </c>
      <c r="F294" s="35">
        <v>274</v>
      </c>
      <c r="G294" s="21">
        <v>6428</v>
      </c>
      <c r="H294" s="21">
        <v>5772</v>
      </c>
      <c r="I294" s="22">
        <f t="shared" si="1"/>
        <v>-0.10205351586807716</v>
      </c>
    </row>
    <row r="295" spans="1:9">
      <c r="A295" s="36" t="s">
        <v>6</v>
      </c>
      <c r="B295" s="33" t="s">
        <v>790</v>
      </c>
      <c r="C295" s="33" t="s">
        <v>865</v>
      </c>
      <c r="D295" s="34" t="s">
        <v>2947</v>
      </c>
      <c r="E295" s="35">
        <v>720</v>
      </c>
      <c r="F295" s="35">
        <v>509</v>
      </c>
      <c r="G295" s="21">
        <v>14451</v>
      </c>
      <c r="H295" s="21">
        <v>11648</v>
      </c>
      <c r="I295" s="22">
        <f t="shared" si="1"/>
        <v>-0.19396581551449726</v>
      </c>
    </row>
    <row r="296" spans="1:9">
      <c r="A296" s="36" t="s">
        <v>6</v>
      </c>
      <c r="B296" s="33" t="s">
        <v>790</v>
      </c>
      <c r="C296" s="33" t="s">
        <v>1050</v>
      </c>
      <c r="D296" s="34" t="s">
        <v>2948</v>
      </c>
      <c r="E296" s="35">
        <v>108</v>
      </c>
      <c r="F296" s="35">
        <v>60</v>
      </c>
      <c r="G296" s="21">
        <v>1883</v>
      </c>
      <c r="H296" s="21">
        <v>1569</v>
      </c>
      <c r="I296" s="22">
        <f t="shared" si="1"/>
        <v>-0.16675517790759425</v>
      </c>
    </row>
    <row r="297" spans="1:9">
      <c r="A297" s="36" t="s">
        <v>6</v>
      </c>
      <c r="B297" s="33" t="s">
        <v>790</v>
      </c>
      <c r="C297" s="33" t="s">
        <v>876</v>
      </c>
      <c r="D297" s="34" t="s">
        <v>2949</v>
      </c>
      <c r="E297" s="35">
        <v>43</v>
      </c>
      <c r="F297" s="35">
        <v>30</v>
      </c>
      <c r="G297" s="21">
        <v>1122</v>
      </c>
      <c r="H297" s="21">
        <v>870</v>
      </c>
      <c r="I297" s="22">
        <f t="shared" si="1"/>
        <v>-0.22459893048128343</v>
      </c>
    </row>
    <row r="298" spans="1:9">
      <c r="A298" s="36" t="s">
        <v>6</v>
      </c>
      <c r="B298" s="33" t="s">
        <v>790</v>
      </c>
      <c r="C298" s="33" t="s">
        <v>994</v>
      </c>
      <c r="D298" s="34" t="s">
        <v>2950</v>
      </c>
      <c r="E298" s="35">
        <v>99</v>
      </c>
      <c r="F298" s="35">
        <v>63</v>
      </c>
      <c r="G298" s="21">
        <v>2516</v>
      </c>
      <c r="H298" s="21">
        <v>1831</v>
      </c>
      <c r="I298" s="22">
        <f t="shared" si="1"/>
        <v>-0.27225755166931637</v>
      </c>
    </row>
    <row r="299" spans="1:9">
      <c r="A299" s="36" t="s">
        <v>6</v>
      </c>
      <c r="B299" s="33" t="s">
        <v>790</v>
      </c>
      <c r="C299" s="33" t="s">
        <v>835</v>
      </c>
      <c r="D299" s="34" t="s">
        <v>2951</v>
      </c>
      <c r="E299" s="35">
        <v>108</v>
      </c>
      <c r="F299" s="35">
        <v>100</v>
      </c>
      <c r="G299" s="21">
        <v>3611</v>
      </c>
      <c r="H299" s="21">
        <v>2745</v>
      </c>
      <c r="I299" s="22">
        <f t="shared" si="1"/>
        <v>-0.23982276377734699</v>
      </c>
    </row>
    <row r="300" spans="1:9">
      <c r="A300" s="36" t="s">
        <v>6</v>
      </c>
      <c r="B300" s="33" t="s">
        <v>790</v>
      </c>
      <c r="C300" s="33" t="s">
        <v>942</v>
      </c>
      <c r="D300" s="34" t="s">
        <v>2952</v>
      </c>
      <c r="E300" s="35">
        <v>154</v>
      </c>
      <c r="F300" s="35">
        <v>163</v>
      </c>
      <c r="G300" s="21">
        <v>3800</v>
      </c>
      <c r="H300" s="21">
        <v>3180</v>
      </c>
      <c r="I300" s="22">
        <f t="shared" si="1"/>
        <v>-0.16315789473684211</v>
      </c>
    </row>
    <row r="301" spans="1:9">
      <c r="A301" s="36" t="s">
        <v>6</v>
      </c>
      <c r="B301" s="33" t="s">
        <v>790</v>
      </c>
      <c r="C301" s="33" t="s">
        <v>1079</v>
      </c>
      <c r="D301" s="34" t="s">
        <v>2953</v>
      </c>
      <c r="E301" s="35">
        <v>1004</v>
      </c>
      <c r="F301" s="35">
        <v>736</v>
      </c>
      <c r="G301" s="21">
        <v>21258</v>
      </c>
      <c r="H301" s="21">
        <v>18000</v>
      </c>
      <c r="I301" s="22">
        <f t="shared" si="1"/>
        <v>-0.15325994919559696</v>
      </c>
    </row>
    <row r="302" spans="1:9">
      <c r="A302" s="36" t="s">
        <v>6</v>
      </c>
      <c r="B302" s="33" t="s">
        <v>790</v>
      </c>
      <c r="C302" s="33" t="s">
        <v>797</v>
      </c>
      <c r="D302" s="34" t="s">
        <v>2954</v>
      </c>
      <c r="E302" s="35">
        <v>63</v>
      </c>
      <c r="F302" s="35">
        <v>59</v>
      </c>
      <c r="G302" s="21">
        <v>1262</v>
      </c>
      <c r="H302" s="21">
        <v>1165</v>
      </c>
      <c r="I302" s="22">
        <f t="shared" si="1"/>
        <v>-7.6862123613312197E-2</v>
      </c>
    </row>
    <row r="303" spans="1:9">
      <c r="A303" s="36" t="s">
        <v>6</v>
      </c>
      <c r="B303" s="33" t="s">
        <v>790</v>
      </c>
      <c r="C303" s="33" t="s">
        <v>936</v>
      </c>
      <c r="D303" s="34" t="s">
        <v>2955</v>
      </c>
      <c r="E303" s="35">
        <v>428</v>
      </c>
      <c r="F303" s="35">
        <v>273</v>
      </c>
      <c r="G303" s="21">
        <v>8778</v>
      </c>
      <c r="H303" s="21">
        <v>7319</v>
      </c>
      <c r="I303" s="22">
        <f t="shared" si="1"/>
        <v>-0.1662109820004557</v>
      </c>
    </row>
    <row r="304" spans="1:9">
      <c r="A304" s="36" t="s">
        <v>6</v>
      </c>
      <c r="B304" s="33" t="s">
        <v>790</v>
      </c>
      <c r="C304" s="33" t="s">
        <v>923</v>
      </c>
      <c r="D304" s="34" t="s">
        <v>2956</v>
      </c>
      <c r="E304" s="35">
        <v>316</v>
      </c>
      <c r="F304" s="35">
        <v>189</v>
      </c>
      <c r="G304" s="21">
        <v>6194</v>
      </c>
      <c r="H304" s="21">
        <v>5120</v>
      </c>
      <c r="I304" s="22">
        <f t="shared" si="1"/>
        <v>-0.17339360671617696</v>
      </c>
    </row>
    <row r="305" spans="1:9">
      <c r="A305" s="36" t="s">
        <v>6</v>
      </c>
      <c r="B305" s="33" t="s">
        <v>790</v>
      </c>
      <c r="C305" s="33" t="s">
        <v>874</v>
      </c>
      <c r="D305" s="34" t="s">
        <v>2957</v>
      </c>
      <c r="E305" s="35">
        <v>145</v>
      </c>
      <c r="F305" s="35">
        <v>77</v>
      </c>
      <c r="G305" s="21">
        <v>4086</v>
      </c>
      <c r="H305" s="21">
        <v>2841</v>
      </c>
      <c r="I305" s="22">
        <f t="shared" si="1"/>
        <v>-0.30469897209985314</v>
      </c>
    </row>
    <row r="306" spans="1:9">
      <c r="A306" s="36" t="s">
        <v>6</v>
      </c>
      <c r="B306" s="33" t="s">
        <v>790</v>
      </c>
      <c r="C306" s="33" t="s">
        <v>1084</v>
      </c>
      <c r="D306" s="34" t="s">
        <v>2958</v>
      </c>
      <c r="E306" s="35">
        <v>284</v>
      </c>
      <c r="F306" s="35">
        <v>193</v>
      </c>
      <c r="G306" s="21">
        <v>5896</v>
      </c>
      <c r="H306" s="21">
        <v>4822</v>
      </c>
      <c r="I306" s="22">
        <f t="shared" si="1"/>
        <v>-0.18215739484396201</v>
      </c>
    </row>
    <row r="307" spans="1:9">
      <c r="A307" s="36" t="s">
        <v>6</v>
      </c>
      <c r="B307" s="33" t="s">
        <v>790</v>
      </c>
      <c r="C307" s="33" t="s">
        <v>921</v>
      </c>
      <c r="D307" s="34" t="s">
        <v>2959</v>
      </c>
      <c r="E307" s="35">
        <v>534</v>
      </c>
      <c r="F307" s="35">
        <v>470</v>
      </c>
      <c r="G307" s="21">
        <v>11691</v>
      </c>
      <c r="H307" s="21">
        <v>10289</v>
      </c>
      <c r="I307" s="22">
        <f t="shared" si="1"/>
        <v>-0.11992130698828159</v>
      </c>
    </row>
    <row r="308" spans="1:9">
      <c r="A308" s="36" t="s">
        <v>6</v>
      </c>
      <c r="B308" s="33" t="s">
        <v>790</v>
      </c>
      <c r="C308" s="33" t="s">
        <v>891</v>
      </c>
      <c r="D308" s="34" t="s">
        <v>2960</v>
      </c>
      <c r="E308" s="35">
        <v>646</v>
      </c>
      <c r="F308" s="35">
        <v>485</v>
      </c>
      <c r="G308" s="21">
        <v>13340</v>
      </c>
      <c r="H308" s="21">
        <v>11272</v>
      </c>
      <c r="I308" s="22">
        <f t="shared" si="1"/>
        <v>-0.15502248875562219</v>
      </c>
    </row>
    <row r="309" spans="1:9">
      <c r="A309" s="36" t="s">
        <v>6</v>
      </c>
      <c r="B309" s="33" t="s">
        <v>790</v>
      </c>
      <c r="C309" s="33" t="s">
        <v>1062</v>
      </c>
      <c r="D309" s="34" t="s">
        <v>2961</v>
      </c>
      <c r="E309" s="35">
        <v>133</v>
      </c>
      <c r="F309" s="35">
        <v>92</v>
      </c>
      <c r="G309" s="21">
        <v>4859</v>
      </c>
      <c r="H309" s="21">
        <v>3691</v>
      </c>
      <c r="I309" s="22">
        <f t="shared" si="1"/>
        <v>-0.24037867874048158</v>
      </c>
    </row>
    <row r="310" spans="1:9">
      <c r="A310" s="36" t="s">
        <v>6</v>
      </c>
      <c r="B310" s="33" t="s">
        <v>790</v>
      </c>
      <c r="C310" s="33" t="s">
        <v>1070</v>
      </c>
      <c r="D310" s="34" t="s">
        <v>2962</v>
      </c>
      <c r="E310" s="35">
        <v>98</v>
      </c>
      <c r="F310" s="35">
        <v>81</v>
      </c>
      <c r="G310" s="21">
        <v>2206</v>
      </c>
      <c r="H310" s="21">
        <v>1732</v>
      </c>
      <c r="I310" s="22">
        <f t="shared" si="1"/>
        <v>-0.21486854034451497</v>
      </c>
    </row>
    <row r="311" spans="1:9">
      <c r="A311" s="36" t="s">
        <v>6</v>
      </c>
      <c r="B311" s="33" t="s">
        <v>790</v>
      </c>
      <c r="C311" s="33" t="s">
        <v>1020</v>
      </c>
      <c r="D311" s="34" t="s">
        <v>2963</v>
      </c>
      <c r="E311" s="35">
        <v>391</v>
      </c>
      <c r="F311" s="35">
        <v>302</v>
      </c>
      <c r="G311" s="21">
        <v>7249</v>
      </c>
      <c r="H311" s="21">
        <v>6484</v>
      </c>
      <c r="I311" s="22">
        <f t="shared" si="1"/>
        <v>-0.10553179748930887</v>
      </c>
    </row>
    <row r="312" spans="1:9">
      <c r="A312" s="36" t="s">
        <v>6</v>
      </c>
      <c r="B312" s="33" t="s">
        <v>790</v>
      </c>
      <c r="C312" s="33" t="s">
        <v>916</v>
      </c>
      <c r="D312" s="34" t="s">
        <v>2964</v>
      </c>
      <c r="E312" s="35">
        <v>147</v>
      </c>
      <c r="F312" s="35">
        <v>100</v>
      </c>
      <c r="G312" s="21">
        <v>3462</v>
      </c>
      <c r="H312" s="21">
        <v>2693</v>
      </c>
      <c r="I312" s="22">
        <f t="shared" si="1"/>
        <v>-0.22212593876372039</v>
      </c>
    </row>
    <row r="313" spans="1:9">
      <c r="A313" s="36" t="s">
        <v>6</v>
      </c>
      <c r="B313" s="33" t="s">
        <v>790</v>
      </c>
      <c r="C313" s="33" t="s">
        <v>819</v>
      </c>
      <c r="D313" s="34" t="s">
        <v>2965</v>
      </c>
      <c r="E313" s="35">
        <v>112</v>
      </c>
      <c r="F313" s="35">
        <v>100</v>
      </c>
      <c r="G313" s="21">
        <v>2730</v>
      </c>
      <c r="H313" s="21">
        <v>2329</v>
      </c>
      <c r="I313" s="22">
        <f t="shared" si="1"/>
        <v>-0.14688644688644689</v>
      </c>
    </row>
    <row r="314" spans="1:9">
      <c r="A314" s="36" t="s">
        <v>6</v>
      </c>
      <c r="B314" s="33" t="s">
        <v>790</v>
      </c>
      <c r="C314" s="33" t="s">
        <v>1072</v>
      </c>
      <c r="D314" s="34" t="s">
        <v>2966</v>
      </c>
      <c r="E314" s="35">
        <v>147</v>
      </c>
      <c r="F314" s="35">
        <v>101</v>
      </c>
      <c r="G314" s="21">
        <v>3049</v>
      </c>
      <c r="H314" s="21">
        <v>2389</v>
      </c>
      <c r="I314" s="22">
        <f t="shared" si="1"/>
        <v>-0.21646441456215151</v>
      </c>
    </row>
    <row r="315" spans="1:9">
      <c r="A315" s="36" t="s">
        <v>6</v>
      </c>
      <c r="B315" s="33" t="s">
        <v>790</v>
      </c>
      <c r="C315" s="33" t="s">
        <v>852</v>
      </c>
      <c r="D315" s="34" t="s">
        <v>2967</v>
      </c>
      <c r="E315" s="35">
        <v>98</v>
      </c>
      <c r="F315" s="35">
        <v>65</v>
      </c>
      <c r="G315" s="21">
        <v>2193</v>
      </c>
      <c r="H315" s="21">
        <v>1724</v>
      </c>
      <c r="I315" s="22">
        <f t="shared" si="1"/>
        <v>-0.2138622891016872</v>
      </c>
    </row>
    <row r="316" spans="1:9">
      <c r="A316" s="36" t="s">
        <v>6</v>
      </c>
      <c r="B316" s="33" t="s">
        <v>790</v>
      </c>
      <c r="C316" s="33" t="s">
        <v>948</v>
      </c>
      <c r="D316" s="34" t="s">
        <v>2968</v>
      </c>
      <c r="E316" s="35">
        <v>147</v>
      </c>
      <c r="F316" s="35">
        <v>90</v>
      </c>
      <c r="G316" s="21">
        <v>3612</v>
      </c>
      <c r="H316" s="21">
        <v>2909</v>
      </c>
      <c r="I316" s="22">
        <f t="shared" si="1"/>
        <v>-0.19462901439645625</v>
      </c>
    </row>
    <row r="317" spans="1:9">
      <c r="A317" s="36" t="s">
        <v>6</v>
      </c>
      <c r="B317" s="33" t="s">
        <v>790</v>
      </c>
      <c r="C317" s="33" t="s">
        <v>1035</v>
      </c>
      <c r="D317" s="34" t="s">
        <v>2969</v>
      </c>
      <c r="E317" s="35">
        <v>483</v>
      </c>
      <c r="F317" s="35">
        <v>315</v>
      </c>
      <c r="G317" s="21">
        <v>7345</v>
      </c>
      <c r="H317" s="21">
        <v>6567</v>
      </c>
      <c r="I317" s="22">
        <f t="shared" si="1"/>
        <v>-0.10592239618788292</v>
      </c>
    </row>
    <row r="318" spans="1:9">
      <c r="A318" s="36" t="s">
        <v>6</v>
      </c>
      <c r="B318" s="33" t="s">
        <v>790</v>
      </c>
      <c r="C318" s="33" t="s">
        <v>846</v>
      </c>
      <c r="D318" s="34" t="s">
        <v>2970</v>
      </c>
      <c r="E318" s="35">
        <v>725</v>
      </c>
      <c r="F318" s="35">
        <v>681</v>
      </c>
      <c r="G318" s="21">
        <v>9292</v>
      </c>
      <c r="H318" s="21">
        <v>10127</v>
      </c>
      <c r="I318" s="22">
        <f t="shared" si="1"/>
        <v>8.986224709427465E-2</v>
      </c>
    </row>
    <row r="319" spans="1:9">
      <c r="A319" s="36" t="s">
        <v>6</v>
      </c>
      <c r="B319" s="33" t="s">
        <v>790</v>
      </c>
      <c r="C319" s="33" t="s">
        <v>1045</v>
      </c>
      <c r="D319" s="34" t="s">
        <v>2971</v>
      </c>
      <c r="E319" s="35">
        <v>361</v>
      </c>
      <c r="F319" s="35">
        <v>278</v>
      </c>
      <c r="G319" s="21">
        <v>7087</v>
      </c>
      <c r="H319" s="21">
        <v>6319</v>
      </c>
      <c r="I319" s="22">
        <f t="shared" si="1"/>
        <v>-0.10836743332862989</v>
      </c>
    </row>
    <row r="320" spans="1:9">
      <c r="A320" s="36" t="s">
        <v>6</v>
      </c>
      <c r="B320" s="33" t="s">
        <v>790</v>
      </c>
      <c r="C320" s="33" t="s">
        <v>969</v>
      </c>
      <c r="D320" s="34" t="s">
        <v>2972</v>
      </c>
      <c r="E320" s="35">
        <v>173</v>
      </c>
      <c r="F320" s="35">
        <v>146</v>
      </c>
      <c r="G320" s="21">
        <v>4042</v>
      </c>
      <c r="H320" s="21">
        <v>3520</v>
      </c>
      <c r="I320" s="22">
        <f t="shared" si="1"/>
        <v>-0.12914398812469075</v>
      </c>
    </row>
    <row r="321" spans="1:9">
      <c r="A321" s="36" t="s">
        <v>6</v>
      </c>
      <c r="B321" s="33" t="s">
        <v>790</v>
      </c>
      <c r="C321" s="33" t="s">
        <v>794</v>
      </c>
      <c r="D321" s="34" t="s">
        <v>2973</v>
      </c>
      <c r="E321" s="35">
        <v>145</v>
      </c>
      <c r="F321" s="35">
        <v>91</v>
      </c>
      <c r="G321" s="21">
        <v>3328</v>
      </c>
      <c r="H321" s="21">
        <v>2605</v>
      </c>
      <c r="I321" s="22">
        <f t="shared" si="1"/>
        <v>-0.21724759615384615</v>
      </c>
    </row>
    <row r="322" spans="1:9">
      <c r="A322" s="36" t="s">
        <v>6</v>
      </c>
      <c r="B322" s="33" t="s">
        <v>790</v>
      </c>
      <c r="C322" s="33" t="s">
        <v>869</v>
      </c>
      <c r="D322" s="34" t="s">
        <v>2974</v>
      </c>
      <c r="E322" s="35">
        <v>197</v>
      </c>
      <c r="F322" s="35">
        <v>107</v>
      </c>
      <c r="G322" s="21">
        <v>4532</v>
      </c>
      <c r="H322" s="21">
        <v>3500</v>
      </c>
      <c r="I322" s="22">
        <f t="shared" si="1"/>
        <v>-0.22771403353927624</v>
      </c>
    </row>
    <row r="323" spans="1:9">
      <c r="A323" s="36" t="s">
        <v>6</v>
      </c>
      <c r="B323" s="33" t="s">
        <v>790</v>
      </c>
      <c r="C323" s="33" t="s">
        <v>848</v>
      </c>
      <c r="D323" s="34" t="s">
        <v>2975</v>
      </c>
      <c r="E323" s="35">
        <v>455</v>
      </c>
      <c r="F323" s="35">
        <v>464</v>
      </c>
      <c r="G323" s="21">
        <v>7859</v>
      </c>
      <c r="H323" s="21">
        <v>8314</v>
      </c>
      <c r="I323" s="22">
        <f t="shared" si="1"/>
        <v>5.7895406540272303E-2</v>
      </c>
    </row>
    <row r="324" spans="1:9">
      <c r="A324" s="36" t="s">
        <v>6</v>
      </c>
      <c r="B324" s="33" t="s">
        <v>790</v>
      </c>
      <c r="C324" s="33" t="s">
        <v>811</v>
      </c>
      <c r="D324" s="34" t="s">
        <v>2976</v>
      </c>
      <c r="E324" s="35">
        <v>565</v>
      </c>
      <c r="F324" s="35">
        <v>445</v>
      </c>
      <c r="G324" s="21">
        <v>10956</v>
      </c>
      <c r="H324" s="21">
        <v>9668</v>
      </c>
      <c r="I324" s="22">
        <f t="shared" si="1"/>
        <v>-0.11756115370573202</v>
      </c>
    </row>
    <row r="325" spans="1:9">
      <c r="A325" s="36" t="s">
        <v>6</v>
      </c>
      <c r="B325" s="33" t="s">
        <v>790</v>
      </c>
      <c r="C325" s="33" t="s">
        <v>867</v>
      </c>
      <c r="D325" s="34" t="s">
        <v>2977</v>
      </c>
      <c r="E325" s="35">
        <v>671</v>
      </c>
      <c r="F325" s="35">
        <v>529</v>
      </c>
      <c r="G325" s="21">
        <v>11545</v>
      </c>
      <c r="H325" s="21">
        <v>10348</v>
      </c>
      <c r="I325" s="22">
        <f t="shared" si="1"/>
        <v>-0.10368124729320052</v>
      </c>
    </row>
    <row r="326" spans="1:9">
      <c r="A326" s="36" t="s">
        <v>6</v>
      </c>
      <c r="B326" s="33" t="s">
        <v>790</v>
      </c>
      <c r="C326" s="33" t="s">
        <v>925</v>
      </c>
      <c r="D326" s="34" t="s">
        <v>2978</v>
      </c>
      <c r="E326" s="35">
        <v>299</v>
      </c>
      <c r="F326" s="35">
        <v>256</v>
      </c>
      <c r="G326" s="21">
        <v>5477</v>
      </c>
      <c r="H326" s="21">
        <v>4733</v>
      </c>
      <c r="I326" s="22">
        <f t="shared" si="1"/>
        <v>-0.13584078875296696</v>
      </c>
    </row>
    <row r="327" spans="1:9">
      <c r="A327" s="36" t="s">
        <v>6</v>
      </c>
      <c r="B327" s="33" t="s">
        <v>790</v>
      </c>
      <c r="C327" s="33" t="s">
        <v>912</v>
      </c>
      <c r="D327" s="34" t="s">
        <v>2979</v>
      </c>
      <c r="E327" s="35">
        <v>130</v>
      </c>
      <c r="F327" s="35">
        <v>94</v>
      </c>
      <c r="G327" s="21">
        <v>2814</v>
      </c>
      <c r="H327" s="21">
        <v>2376</v>
      </c>
      <c r="I327" s="22">
        <f t="shared" si="1"/>
        <v>-0.15565031982942432</v>
      </c>
    </row>
    <row r="328" spans="1:9">
      <c r="A328" s="36" t="s">
        <v>6</v>
      </c>
      <c r="B328" s="33" t="s">
        <v>790</v>
      </c>
      <c r="C328" s="33" t="s">
        <v>1013</v>
      </c>
      <c r="D328" s="34" t="s">
        <v>2980</v>
      </c>
      <c r="E328" s="35">
        <v>59</v>
      </c>
      <c r="F328" s="35">
        <v>26</v>
      </c>
      <c r="G328" s="21">
        <v>1394</v>
      </c>
      <c r="H328" s="21">
        <v>1306</v>
      </c>
      <c r="I328" s="22">
        <f t="shared" si="1"/>
        <v>-6.3127690100430414E-2</v>
      </c>
    </row>
    <row r="329" spans="1:9">
      <c r="A329" s="36" t="s">
        <v>6</v>
      </c>
      <c r="B329" s="33" t="s">
        <v>790</v>
      </c>
      <c r="C329" s="33" t="s">
        <v>1076</v>
      </c>
      <c r="D329" s="34" t="s">
        <v>2981</v>
      </c>
      <c r="E329" s="35">
        <v>168</v>
      </c>
      <c r="F329" s="35">
        <v>143</v>
      </c>
      <c r="G329" s="21">
        <v>3832</v>
      </c>
      <c r="H329" s="21">
        <v>3192</v>
      </c>
      <c r="I329" s="22">
        <f t="shared" si="1"/>
        <v>-0.16701461377870563</v>
      </c>
    </row>
    <row r="330" spans="1:9">
      <c r="A330" s="36" t="s">
        <v>6</v>
      </c>
      <c r="B330" s="33" t="s">
        <v>790</v>
      </c>
      <c r="C330" s="33" t="s">
        <v>878</v>
      </c>
      <c r="D330" s="34" t="s">
        <v>2982</v>
      </c>
      <c r="E330" s="35">
        <v>168</v>
      </c>
      <c r="F330" s="35">
        <v>105</v>
      </c>
      <c r="G330" s="21">
        <v>3565</v>
      </c>
      <c r="H330" s="21">
        <v>2926</v>
      </c>
      <c r="I330" s="22">
        <f t="shared" si="1"/>
        <v>-0.17924263674614305</v>
      </c>
    </row>
    <row r="331" spans="1:9">
      <c r="A331" s="36" t="s">
        <v>6</v>
      </c>
      <c r="B331" s="33" t="s">
        <v>790</v>
      </c>
      <c r="C331" s="33" t="s">
        <v>1011</v>
      </c>
      <c r="D331" s="34" t="s">
        <v>2983</v>
      </c>
      <c r="E331" s="35">
        <v>147</v>
      </c>
      <c r="F331" s="35">
        <v>135</v>
      </c>
      <c r="G331" s="21">
        <v>3775</v>
      </c>
      <c r="H331" s="21">
        <v>3126</v>
      </c>
      <c r="I331" s="22">
        <f t="shared" si="1"/>
        <v>-0.1719205298013245</v>
      </c>
    </row>
    <row r="332" spans="1:9">
      <c r="A332" s="36" t="s">
        <v>6</v>
      </c>
      <c r="B332" s="33" t="s">
        <v>790</v>
      </c>
      <c r="C332" s="33" t="s">
        <v>813</v>
      </c>
      <c r="D332" s="34" t="s">
        <v>2984</v>
      </c>
      <c r="E332" s="35">
        <v>233</v>
      </c>
      <c r="F332" s="35">
        <v>174</v>
      </c>
      <c r="G332" s="21">
        <v>5178</v>
      </c>
      <c r="H332" s="21">
        <v>4145</v>
      </c>
      <c r="I332" s="22">
        <f t="shared" si="1"/>
        <v>-0.19949787562765547</v>
      </c>
    </row>
    <row r="333" spans="1:9">
      <c r="A333" s="36" t="s">
        <v>6</v>
      </c>
      <c r="B333" s="33" t="s">
        <v>790</v>
      </c>
      <c r="C333" s="33" t="s">
        <v>965</v>
      </c>
      <c r="D333" s="34" t="s">
        <v>2985</v>
      </c>
      <c r="E333" s="35">
        <v>23</v>
      </c>
      <c r="F333" s="35">
        <v>14</v>
      </c>
      <c r="G333" s="21">
        <v>995</v>
      </c>
      <c r="H333" s="21">
        <v>706</v>
      </c>
      <c r="I333" s="22">
        <f t="shared" si="1"/>
        <v>-0.29045226130653268</v>
      </c>
    </row>
    <row r="334" spans="1:9">
      <c r="A334" s="36" t="s">
        <v>6</v>
      </c>
      <c r="B334" s="33" t="s">
        <v>790</v>
      </c>
      <c r="C334" s="33" t="s">
        <v>927</v>
      </c>
      <c r="D334" s="34" t="s">
        <v>2986</v>
      </c>
      <c r="E334" s="35">
        <v>65</v>
      </c>
      <c r="F334" s="35">
        <v>63</v>
      </c>
      <c r="G334" s="21">
        <v>1907</v>
      </c>
      <c r="H334" s="21">
        <v>1528</v>
      </c>
      <c r="I334" s="22">
        <f t="shared" si="1"/>
        <v>-0.19874147876245413</v>
      </c>
    </row>
    <row r="335" spans="1:9">
      <c r="A335" s="36" t="s">
        <v>6</v>
      </c>
      <c r="B335" s="33" t="s">
        <v>790</v>
      </c>
      <c r="C335" s="33" t="s">
        <v>857</v>
      </c>
      <c r="D335" s="34" t="s">
        <v>2987</v>
      </c>
      <c r="E335" s="35">
        <v>87</v>
      </c>
      <c r="F335" s="35">
        <v>53</v>
      </c>
      <c r="G335" s="21">
        <v>1710</v>
      </c>
      <c r="H335" s="21">
        <v>1370</v>
      </c>
      <c r="I335" s="22">
        <f t="shared" si="1"/>
        <v>-0.19883040935672514</v>
      </c>
    </row>
    <row r="336" spans="1:9">
      <c r="A336" s="36" t="s">
        <v>6</v>
      </c>
      <c r="B336" s="33" t="s">
        <v>790</v>
      </c>
      <c r="C336" s="33" t="s">
        <v>906</v>
      </c>
      <c r="D336" s="34" t="s">
        <v>2988</v>
      </c>
      <c r="E336" s="35">
        <v>215</v>
      </c>
      <c r="F336" s="35">
        <v>158</v>
      </c>
      <c r="G336" s="21">
        <v>5078</v>
      </c>
      <c r="H336" s="21">
        <v>3908</v>
      </c>
      <c r="I336" s="22">
        <f t="shared" si="1"/>
        <v>-0.23040567152422214</v>
      </c>
    </row>
    <row r="337" spans="1:9">
      <c r="A337" s="36" t="s">
        <v>6</v>
      </c>
      <c r="B337" s="33" t="s">
        <v>790</v>
      </c>
      <c r="C337" s="33" t="s">
        <v>951</v>
      </c>
      <c r="D337" s="34" t="s">
        <v>2989</v>
      </c>
      <c r="E337" s="35">
        <v>147</v>
      </c>
      <c r="F337" s="35">
        <v>116</v>
      </c>
      <c r="G337" s="21">
        <v>3717</v>
      </c>
      <c r="H337" s="21">
        <v>2994</v>
      </c>
      <c r="I337" s="22">
        <f t="shared" si="1"/>
        <v>-0.19451170298627926</v>
      </c>
    </row>
    <row r="338" spans="1:9">
      <c r="A338" s="36" t="s">
        <v>6</v>
      </c>
      <c r="B338" s="33" t="s">
        <v>790</v>
      </c>
      <c r="C338" s="33" t="s">
        <v>1048</v>
      </c>
      <c r="D338" s="34" t="s">
        <v>2990</v>
      </c>
      <c r="E338" s="35">
        <v>175</v>
      </c>
      <c r="F338" s="35">
        <v>131</v>
      </c>
      <c r="G338" s="21">
        <v>3656</v>
      </c>
      <c r="H338" s="21">
        <v>2936</v>
      </c>
      <c r="I338" s="22">
        <f t="shared" si="1"/>
        <v>-0.19693654266958424</v>
      </c>
    </row>
    <row r="339" spans="1:9">
      <c r="A339" s="36" t="s">
        <v>6</v>
      </c>
      <c r="B339" s="33" t="s">
        <v>790</v>
      </c>
      <c r="C339" s="33" t="s">
        <v>837</v>
      </c>
      <c r="D339" s="34" t="s">
        <v>2991</v>
      </c>
      <c r="E339" s="35">
        <v>345</v>
      </c>
      <c r="F339" s="35">
        <v>298</v>
      </c>
      <c r="G339" s="21">
        <v>7964</v>
      </c>
      <c r="H339" s="21">
        <v>6548</v>
      </c>
      <c r="I339" s="22">
        <f t="shared" si="1"/>
        <v>-0.17780010045203415</v>
      </c>
    </row>
    <row r="340" spans="1:9">
      <c r="A340" s="36" t="s">
        <v>6</v>
      </c>
      <c r="B340" s="33" t="s">
        <v>790</v>
      </c>
      <c r="C340" s="33" t="s">
        <v>1027</v>
      </c>
      <c r="D340" s="34" t="s">
        <v>2992</v>
      </c>
      <c r="E340" s="35">
        <v>72</v>
      </c>
      <c r="F340" s="35">
        <v>33</v>
      </c>
      <c r="G340" s="21">
        <v>1369</v>
      </c>
      <c r="H340" s="21">
        <v>1080</v>
      </c>
      <c r="I340" s="22">
        <f t="shared" si="1"/>
        <v>-0.21110299488677867</v>
      </c>
    </row>
    <row r="341" spans="1:9">
      <c r="A341" s="36" t="s">
        <v>6</v>
      </c>
      <c r="B341" s="33" t="s">
        <v>790</v>
      </c>
      <c r="C341" s="33" t="s">
        <v>823</v>
      </c>
      <c r="D341" s="34" t="s">
        <v>2993</v>
      </c>
      <c r="E341" s="35">
        <v>139</v>
      </c>
      <c r="F341" s="35">
        <v>110</v>
      </c>
      <c r="G341" s="21">
        <v>3084</v>
      </c>
      <c r="H341" s="21">
        <v>2520</v>
      </c>
      <c r="I341" s="22">
        <f t="shared" si="1"/>
        <v>-0.1828793774319066</v>
      </c>
    </row>
    <row r="342" spans="1:9">
      <c r="A342" s="36" t="s">
        <v>6</v>
      </c>
      <c r="B342" s="33" t="s">
        <v>790</v>
      </c>
      <c r="C342" s="33" t="s">
        <v>1042</v>
      </c>
      <c r="D342" s="34" t="s">
        <v>2994</v>
      </c>
      <c r="E342" s="35">
        <v>165</v>
      </c>
      <c r="F342" s="35">
        <v>138</v>
      </c>
      <c r="G342" s="21">
        <v>3780</v>
      </c>
      <c r="H342" s="21">
        <v>2950</v>
      </c>
      <c r="I342" s="22">
        <f t="shared" si="1"/>
        <v>-0.21957671957671956</v>
      </c>
    </row>
    <row r="343" spans="1:9">
      <c r="A343" s="36" t="s">
        <v>6</v>
      </c>
      <c r="B343" s="33" t="s">
        <v>790</v>
      </c>
      <c r="C343" s="33" t="s">
        <v>991</v>
      </c>
      <c r="D343" s="34" t="s">
        <v>2995</v>
      </c>
      <c r="E343" s="35">
        <v>168</v>
      </c>
      <c r="F343" s="35">
        <v>154</v>
      </c>
      <c r="G343" s="21">
        <v>2825</v>
      </c>
      <c r="H343" s="21">
        <v>2611</v>
      </c>
      <c r="I343" s="22">
        <f t="shared" si="1"/>
        <v>-7.5752212389380527E-2</v>
      </c>
    </row>
    <row r="344" spans="1:9">
      <c r="A344" s="36" t="s">
        <v>6</v>
      </c>
      <c r="B344" s="33" t="s">
        <v>790</v>
      </c>
      <c r="C344" s="33" t="s">
        <v>842</v>
      </c>
      <c r="D344" s="34" t="s">
        <v>2996</v>
      </c>
      <c r="E344" s="35">
        <v>210</v>
      </c>
      <c r="F344" s="35">
        <v>127</v>
      </c>
      <c r="G344" s="21">
        <v>4168</v>
      </c>
      <c r="H344" s="21">
        <v>3448</v>
      </c>
      <c r="I344" s="22">
        <f t="shared" si="1"/>
        <v>-0.17274472168905949</v>
      </c>
    </row>
    <row r="345" spans="1:9">
      <c r="A345" s="36" t="s">
        <v>6</v>
      </c>
      <c r="B345" s="33" t="s">
        <v>790</v>
      </c>
      <c r="C345" s="33" t="s">
        <v>933</v>
      </c>
      <c r="D345" s="34" t="s">
        <v>2997</v>
      </c>
      <c r="E345" s="35">
        <v>96</v>
      </c>
      <c r="F345" s="35">
        <v>59</v>
      </c>
      <c r="G345" s="21">
        <v>1974</v>
      </c>
      <c r="H345" s="21">
        <v>1637</v>
      </c>
      <c r="I345" s="22">
        <f t="shared" si="1"/>
        <v>-0.1707193515704154</v>
      </c>
    </row>
    <row r="346" spans="1:9">
      <c r="A346" s="36" t="s">
        <v>6</v>
      </c>
      <c r="B346" s="33" t="s">
        <v>790</v>
      </c>
      <c r="C346" s="33" t="s">
        <v>830</v>
      </c>
      <c r="D346" s="34" t="s">
        <v>2998</v>
      </c>
      <c r="E346" s="35">
        <v>508</v>
      </c>
      <c r="F346" s="35">
        <v>330</v>
      </c>
      <c r="G346" s="21">
        <v>9125</v>
      </c>
      <c r="H346" s="21">
        <v>7565</v>
      </c>
      <c r="I346" s="22">
        <f t="shared" si="1"/>
        <v>-0.17095890410958905</v>
      </c>
    </row>
    <row r="347" spans="1:9">
      <c r="A347" s="36" t="s">
        <v>6</v>
      </c>
      <c r="B347" s="33" t="s">
        <v>790</v>
      </c>
      <c r="C347" s="33" t="s">
        <v>1056</v>
      </c>
      <c r="D347" s="34" t="s">
        <v>2999</v>
      </c>
      <c r="E347" s="35">
        <v>203</v>
      </c>
      <c r="F347" s="35">
        <v>178</v>
      </c>
      <c r="G347" s="21">
        <v>4378</v>
      </c>
      <c r="H347" s="21">
        <v>3974</v>
      </c>
      <c r="I347" s="22">
        <f t="shared" si="1"/>
        <v>-9.2279579716765647E-2</v>
      </c>
    </row>
    <row r="348" spans="1:9">
      <c r="A348" s="36" t="s">
        <v>6</v>
      </c>
      <c r="B348" s="33" t="s">
        <v>790</v>
      </c>
      <c r="C348" s="33" t="s">
        <v>974</v>
      </c>
      <c r="D348" s="34" t="s">
        <v>3000</v>
      </c>
      <c r="E348" s="35">
        <v>120</v>
      </c>
      <c r="F348" s="35">
        <v>107</v>
      </c>
      <c r="G348" s="21">
        <v>3078</v>
      </c>
      <c r="H348" s="21">
        <v>2509</v>
      </c>
      <c r="I348" s="22">
        <f t="shared" si="1"/>
        <v>-0.1848602988953866</v>
      </c>
    </row>
    <row r="349" spans="1:9">
      <c r="A349" s="36" t="s">
        <v>6</v>
      </c>
      <c r="B349" s="33" t="s">
        <v>790</v>
      </c>
      <c r="C349" s="33" t="s">
        <v>978</v>
      </c>
      <c r="D349" s="34" t="s">
        <v>3001</v>
      </c>
      <c r="E349" s="35">
        <v>97</v>
      </c>
      <c r="F349" s="35">
        <v>54</v>
      </c>
      <c r="G349" s="21">
        <v>2590</v>
      </c>
      <c r="H349" s="21">
        <v>2004</v>
      </c>
      <c r="I349" s="22">
        <f t="shared" si="1"/>
        <v>-0.22625482625482626</v>
      </c>
    </row>
    <row r="350" spans="1:9">
      <c r="A350" s="36" t="s">
        <v>6</v>
      </c>
      <c r="B350" s="33" t="s">
        <v>790</v>
      </c>
      <c r="C350" s="33" t="s">
        <v>980</v>
      </c>
      <c r="D350" s="34" t="s">
        <v>3002</v>
      </c>
      <c r="E350" s="35">
        <v>108</v>
      </c>
      <c r="F350" s="35">
        <v>114</v>
      </c>
      <c r="G350" s="21">
        <v>3037</v>
      </c>
      <c r="H350" s="21">
        <v>2458</v>
      </c>
      <c r="I350" s="22">
        <f t="shared" si="1"/>
        <v>-0.19064866644715178</v>
      </c>
    </row>
    <row r="351" spans="1:9">
      <c r="A351" s="36" t="s">
        <v>6</v>
      </c>
      <c r="B351" s="33" t="s">
        <v>790</v>
      </c>
      <c r="C351" s="33" t="s">
        <v>859</v>
      </c>
      <c r="D351" s="34" t="s">
        <v>3003</v>
      </c>
      <c r="E351" s="35">
        <v>120</v>
      </c>
      <c r="F351" s="35">
        <v>120</v>
      </c>
      <c r="G351" s="21">
        <v>2677</v>
      </c>
      <c r="H351" s="21">
        <v>2371</v>
      </c>
      <c r="I351" s="22">
        <f t="shared" si="1"/>
        <v>-0.11430706014194994</v>
      </c>
    </row>
    <row r="352" spans="1:9">
      <c r="A352" s="36" t="s">
        <v>6</v>
      </c>
      <c r="B352" s="33" t="s">
        <v>790</v>
      </c>
      <c r="C352" s="33" t="s">
        <v>815</v>
      </c>
      <c r="D352" s="34" t="s">
        <v>3004</v>
      </c>
      <c r="E352" s="35">
        <v>1129</v>
      </c>
      <c r="F352" s="35">
        <v>869</v>
      </c>
      <c r="G352" s="21">
        <v>21575</v>
      </c>
      <c r="H352" s="21">
        <v>18697</v>
      </c>
      <c r="I352" s="22">
        <f t="shared" si="1"/>
        <v>-0.13339513325608343</v>
      </c>
    </row>
    <row r="353" spans="1:9">
      <c r="A353" s="36" t="s">
        <v>6</v>
      </c>
      <c r="B353" s="33" t="s">
        <v>790</v>
      </c>
      <c r="C353" s="33" t="s">
        <v>1060</v>
      </c>
      <c r="D353" s="34" t="s">
        <v>3005</v>
      </c>
      <c r="E353" s="35">
        <v>245</v>
      </c>
      <c r="F353" s="35">
        <v>172</v>
      </c>
      <c r="G353" s="21">
        <v>5646</v>
      </c>
      <c r="H353" s="21">
        <v>4373</v>
      </c>
      <c r="I353" s="22">
        <f t="shared" si="1"/>
        <v>-0.22546935883811547</v>
      </c>
    </row>
    <row r="354" spans="1:9">
      <c r="A354" s="36" t="s">
        <v>6</v>
      </c>
      <c r="B354" s="33" t="s">
        <v>790</v>
      </c>
      <c r="C354" s="33" t="s">
        <v>996</v>
      </c>
      <c r="D354" s="34" t="s">
        <v>3006</v>
      </c>
      <c r="E354" s="35">
        <v>600</v>
      </c>
      <c r="F354" s="35">
        <v>524</v>
      </c>
      <c r="G354" s="21">
        <v>13045</v>
      </c>
      <c r="H354" s="21">
        <v>11418</v>
      </c>
      <c r="I354" s="22">
        <f t="shared" si="1"/>
        <v>-0.12472211575316212</v>
      </c>
    </row>
    <row r="355" spans="1:9">
      <c r="A355" s="36" t="s">
        <v>6</v>
      </c>
      <c r="B355" s="33" t="s">
        <v>790</v>
      </c>
      <c r="C355" s="33" t="s">
        <v>885</v>
      </c>
      <c r="D355" s="34" t="s">
        <v>3007</v>
      </c>
      <c r="E355" s="35">
        <v>233</v>
      </c>
      <c r="F355" s="35">
        <v>208</v>
      </c>
      <c r="G355" s="21">
        <v>4551</v>
      </c>
      <c r="H355" s="21">
        <v>3883</v>
      </c>
      <c r="I355" s="22">
        <f t="shared" si="1"/>
        <v>-0.14678092726873215</v>
      </c>
    </row>
    <row r="356" spans="1:9">
      <c r="A356" s="36" t="s">
        <v>6</v>
      </c>
      <c r="B356" s="33" t="s">
        <v>790</v>
      </c>
      <c r="C356" s="33" t="s">
        <v>887</v>
      </c>
      <c r="D356" s="34" t="s">
        <v>3008</v>
      </c>
      <c r="E356" s="35">
        <v>260</v>
      </c>
      <c r="F356" s="35">
        <v>230</v>
      </c>
      <c r="G356" s="21">
        <v>5358</v>
      </c>
      <c r="H356" s="21">
        <v>4623</v>
      </c>
      <c r="I356" s="22">
        <f t="shared" si="1"/>
        <v>-0.13717805151175813</v>
      </c>
    </row>
    <row r="357" spans="1:9">
      <c r="A357" s="36" t="s">
        <v>6</v>
      </c>
      <c r="B357" s="33" t="s">
        <v>790</v>
      </c>
      <c r="C357" s="33" t="s">
        <v>889</v>
      </c>
      <c r="D357" s="34" t="s">
        <v>3009</v>
      </c>
      <c r="E357" s="35">
        <v>296</v>
      </c>
      <c r="F357" s="35">
        <v>240</v>
      </c>
      <c r="G357" s="21">
        <v>5435</v>
      </c>
      <c r="H357" s="21">
        <v>4677</v>
      </c>
      <c r="I357" s="22">
        <f t="shared" si="1"/>
        <v>-0.13946642134314627</v>
      </c>
    </row>
    <row r="358" spans="1:9">
      <c r="A358" s="36" t="s">
        <v>6</v>
      </c>
      <c r="B358" s="33" t="s">
        <v>790</v>
      </c>
      <c r="C358" s="33" t="s">
        <v>953</v>
      </c>
      <c r="D358" s="34" t="s">
        <v>3010</v>
      </c>
      <c r="E358" s="35">
        <v>146</v>
      </c>
      <c r="F358" s="35">
        <v>112</v>
      </c>
      <c r="G358" s="21">
        <v>3428</v>
      </c>
      <c r="H358" s="21">
        <v>2775</v>
      </c>
      <c r="I358" s="22">
        <f t="shared" si="1"/>
        <v>-0.19049008168028006</v>
      </c>
    </row>
    <row r="359" spans="1:9">
      <c r="A359" s="36" t="s">
        <v>6</v>
      </c>
      <c r="B359" s="33" t="s">
        <v>790</v>
      </c>
      <c r="C359" s="33" t="s">
        <v>989</v>
      </c>
      <c r="D359" s="34" t="s">
        <v>3011</v>
      </c>
      <c r="E359" s="35">
        <v>272</v>
      </c>
      <c r="F359" s="35">
        <v>223</v>
      </c>
      <c r="G359" s="21">
        <v>5892</v>
      </c>
      <c r="H359" s="21">
        <v>4875</v>
      </c>
      <c r="I359" s="22">
        <f t="shared" si="1"/>
        <v>-0.17260692464358451</v>
      </c>
    </row>
    <row r="360" spans="1:9">
      <c r="A360" s="36" t="s">
        <v>6</v>
      </c>
      <c r="B360" s="33" t="s">
        <v>790</v>
      </c>
      <c r="C360" s="33" t="s">
        <v>825</v>
      </c>
      <c r="D360" s="34" t="s">
        <v>3012</v>
      </c>
      <c r="E360" s="35">
        <v>1140</v>
      </c>
      <c r="F360" s="35">
        <v>885</v>
      </c>
      <c r="G360" s="21">
        <v>22265</v>
      </c>
      <c r="H360" s="21">
        <v>19241</v>
      </c>
      <c r="I360" s="22">
        <f t="shared" si="1"/>
        <v>-0.13581854929261172</v>
      </c>
    </row>
    <row r="361" spans="1:9">
      <c r="A361" s="36" t="s">
        <v>6</v>
      </c>
      <c r="B361" s="33" t="s">
        <v>790</v>
      </c>
      <c r="C361" s="33" t="s">
        <v>1082</v>
      </c>
      <c r="D361" s="34" t="s">
        <v>3013</v>
      </c>
      <c r="E361" s="35">
        <v>511</v>
      </c>
      <c r="F361" s="35">
        <v>287</v>
      </c>
      <c r="G361" s="21">
        <v>10041</v>
      </c>
      <c r="H361" s="21">
        <v>8270</v>
      </c>
      <c r="I361" s="22">
        <f t="shared" si="1"/>
        <v>-0.1763768548949308</v>
      </c>
    </row>
    <row r="362" spans="1:9">
      <c r="A362" s="36" t="s">
        <v>6</v>
      </c>
      <c r="B362" s="33" t="s">
        <v>790</v>
      </c>
      <c r="C362" s="33" t="s">
        <v>1038</v>
      </c>
      <c r="D362" s="34" t="s">
        <v>3014</v>
      </c>
      <c r="E362" s="35">
        <v>124</v>
      </c>
      <c r="F362" s="35">
        <v>87</v>
      </c>
      <c r="G362" s="21">
        <v>3028</v>
      </c>
      <c r="H362" s="21">
        <v>2421</v>
      </c>
      <c r="I362" s="22">
        <f t="shared" si="1"/>
        <v>-0.20046235138705415</v>
      </c>
    </row>
    <row r="363" spans="1:9">
      <c r="A363" s="36" t="s">
        <v>6</v>
      </c>
      <c r="B363" s="33" t="s">
        <v>790</v>
      </c>
      <c r="C363" s="33" t="s">
        <v>955</v>
      </c>
      <c r="D363" s="34" t="s">
        <v>3015</v>
      </c>
      <c r="E363" s="35">
        <v>235</v>
      </c>
      <c r="F363" s="35">
        <v>187</v>
      </c>
      <c r="G363" s="21">
        <v>4301</v>
      </c>
      <c r="H363" s="21">
        <v>3628</v>
      </c>
      <c r="I363" s="22">
        <f t="shared" si="1"/>
        <v>-0.15647523831667054</v>
      </c>
    </row>
    <row r="364" spans="1:9">
      <c r="A364" s="36" t="s">
        <v>6</v>
      </c>
      <c r="B364" s="33" t="s">
        <v>790</v>
      </c>
      <c r="C364" s="33" t="s">
        <v>945</v>
      </c>
      <c r="D364" s="34" t="s">
        <v>3016</v>
      </c>
      <c r="E364" s="35">
        <v>46</v>
      </c>
      <c r="F364" s="35">
        <v>41</v>
      </c>
      <c r="G364" s="21">
        <v>1135</v>
      </c>
      <c r="H364" s="21">
        <v>1053</v>
      </c>
      <c r="I364" s="22">
        <f t="shared" si="1"/>
        <v>-7.2246696035242294E-2</v>
      </c>
    </row>
    <row r="365" spans="1:9">
      <c r="A365" s="36" t="s">
        <v>6</v>
      </c>
      <c r="B365" s="33" t="s">
        <v>790</v>
      </c>
      <c r="C365" s="33" t="s">
        <v>958</v>
      </c>
      <c r="D365" s="34" t="s">
        <v>3017</v>
      </c>
      <c r="E365" s="35">
        <v>220</v>
      </c>
      <c r="F365" s="35">
        <v>186</v>
      </c>
      <c r="G365" s="21">
        <v>4939</v>
      </c>
      <c r="H365" s="21">
        <v>4199</v>
      </c>
      <c r="I365" s="22">
        <f t="shared" si="1"/>
        <v>-0.14982790038469326</v>
      </c>
    </row>
    <row r="366" spans="1:9">
      <c r="A366" s="36" t="s">
        <v>6</v>
      </c>
      <c r="B366" s="33" t="s">
        <v>790</v>
      </c>
      <c r="C366" s="33" t="s">
        <v>967</v>
      </c>
      <c r="D366" s="34" t="s">
        <v>3018</v>
      </c>
      <c r="E366" s="35">
        <v>429</v>
      </c>
      <c r="F366" s="35">
        <v>352</v>
      </c>
      <c r="G366" s="21">
        <v>7933</v>
      </c>
      <c r="H366" s="21">
        <v>6775</v>
      </c>
      <c r="I366" s="22">
        <f t="shared" si="1"/>
        <v>-0.14597251985377538</v>
      </c>
    </row>
    <row r="367" spans="1:9">
      <c r="A367" s="36" t="s">
        <v>6</v>
      </c>
      <c r="B367" s="33" t="s">
        <v>790</v>
      </c>
      <c r="C367" s="33" t="s">
        <v>1058</v>
      </c>
      <c r="D367" s="34" t="s">
        <v>3019</v>
      </c>
      <c r="E367" s="35">
        <v>224</v>
      </c>
      <c r="F367" s="35">
        <v>210</v>
      </c>
      <c r="G367" s="21">
        <v>4528</v>
      </c>
      <c r="H367" s="21">
        <v>3821</v>
      </c>
      <c r="I367" s="22">
        <f t="shared" si="1"/>
        <v>-0.15613957597173145</v>
      </c>
    </row>
    <row r="368" spans="1:9">
      <c r="A368" s="36" t="s">
        <v>6</v>
      </c>
      <c r="B368" s="33" t="s">
        <v>790</v>
      </c>
      <c r="C368" s="33" t="s">
        <v>1029</v>
      </c>
      <c r="D368" s="34" t="s">
        <v>3020</v>
      </c>
      <c r="E368" s="35">
        <v>131</v>
      </c>
      <c r="F368" s="35">
        <v>95</v>
      </c>
      <c r="G368" s="21">
        <v>3232</v>
      </c>
      <c r="H368" s="21">
        <v>2743</v>
      </c>
      <c r="I368" s="22">
        <f t="shared" si="1"/>
        <v>-0.15129950495049505</v>
      </c>
    </row>
    <row r="369" spans="1:9">
      <c r="A369" s="36" t="s">
        <v>6</v>
      </c>
      <c r="B369" s="33" t="s">
        <v>790</v>
      </c>
      <c r="C369" s="33" t="s">
        <v>1024</v>
      </c>
      <c r="D369" s="34" t="s">
        <v>3021</v>
      </c>
      <c r="E369" s="35">
        <v>844</v>
      </c>
      <c r="F369" s="35">
        <v>500</v>
      </c>
      <c r="G369" s="21">
        <v>19376</v>
      </c>
      <c r="H369" s="21">
        <v>16212</v>
      </c>
      <c r="I369" s="22">
        <f t="shared" si="1"/>
        <v>-0.16329479768786126</v>
      </c>
    </row>
    <row r="370" spans="1:9">
      <c r="A370" s="36" t="s">
        <v>6</v>
      </c>
      <c r="B370" s="33" t="s">
        <v>790</v>
      </c>
      <c r="C370" s="33" t="s">
        <v>806</v>
      </c>
      <c r="D370" s="34" t="s">
        <v>3022</v>
      </c>
      <c r="E370" s="35">
        <v>200</v>
      </c>
      <c r="F370" s="35">
        <v>243</v>
      </c>
      <c r="G370" s="21">
        <v>4890</v>
      </c>
      <c r="H370" s="21">
        <v>4432</v>
      </c>
      <c r="I370" s="22">
        <f t="shared" si="1"/>
        <v>-9.3660531697341509E-2</v>
      </c>
    </row>
    <row r="371" spans="1:9">
      <c r="A371" s="36" t="s">
        <v>6</v>
      </c>
      <c r="B371" s="33" t="s">
        <v>790</v>
      </c>
      <c r="C371" s="33" t="s">
        <v>1052</v>
      </c>
      <c r="D371" s="34" t="s">
        <v>3023</v>
      </c>
      <c r="E371" s="35">
        <v>437</v>
      </c>
      <c r="F371" s="35">
        <v>265</v>
      </c>
      <c r="G371" s="21">
        <v>10132</v>
      </c>
      <c r="H371" s="21">
        <v>8442</v>
      </c>
      <c r="I371" s="22">
        <f t="shared" si="1"/>
        <v>-0.16679826292933281</v>
      </c>
    </row>
    <row r="372" spans="1:9">
      <c r="A372" s="36" t="s">
        <v>6</v>
      </c>
      <c r="B372" s="33" t="s">
        <v>790</v>
      </c>
      <c r="C372" s="33" t="s">
        <v>792</v>
      </c>
      <c r="D372" s="34" t="s">
        <v>3024</v>
      </c>
      <c r="E372" s="35">
        <v>462</v>
      </c>
      <c r="F372" s="35">
        <v>333</v>
      </c>
      <c r="G372" s="21">
        <v>8726</v>
      </c>
      <c r="H372" s="21">
        <v>7340</v>
      </c>
      <c r="I372" s="22">
        <f t="shared" si="1"/>
        <v>-0.15883566353426543</v>
      </c>
    </row>
    <row r="373" spans="1:9">
      <c r="A373" s="36" t="s">
        <v>6</v>
      </c>
      <c r="B373" s="33" t="s">
        <v>790</v>
      </c>
      <c r="C373" s="33" t="s">
        <v>918</v>
      </c>
      <c r="D373" s="34" t="s">
        <v>3025</v>
      </c>
      <c r="E373" s="35">
        <v>439</v>
      </c>
      <c r="F373" s="35">
        <v>291</v>
      </c>
      <c r="G373" s="21">
        <v>9746</v>
      </c>
      <c r="H373" s="21">
        <v>7651</v>
      </c>
      <c r="I373" s="22">
        <f t="shared" si="1"/>
        <v>-0.21495998358300841</v>
      </c>
    </row>
    <row r="374" spans="1:9">
      <c r="A374" s="36" t="s">
        <v>6</v>
      </c>
      <c r="B374" s="33" t="s">
        <v>790</v>
      </c>
      <c r="C374" s="33" t="s">
        <v>844</v>
      </c>
      <c r="D374" s="34" t="s">
        <v>3026</v>
      </c>
      <c r="E374" s="35">
        <v>677</v>
      </c>
      <c r="F374" s="35">
        <v>554</v>
      </c>
      <c r="G374" s="21">
        <v>13615</v>
      </c>
      <c r="H374" s="21">
        <v>11279</v>
      </c>
      <c r="I374" s="22">
        <f t="shared" si="1"/>
        <v>-0.17157546823356593</v>
      </c>
    </row>
    <row r="375" spans="1:9">
      <c r="A375" s="36" t="s">
        <v>6</v>
      </c>
      <c r="B375" s="33" t="s">
        <v>790</v>
      </c>
      <c r="C375" s="33" t="s">
        <v>817</v>
      </c>
      <c r="D375" s="34" t="s">
        <v>3027</v>
      </c>
      <c r="E375" s="35">
        <v>269</v>
      </c>
      <c r="F375" s="35">
        <v>237</v>
      </c>
      <c r="G375" s="21">
        <v>5596</v>
      </c>
      <c r="H375" s="21">
        <v>4776</v>
      </c>
      <c r="I375" s="22">
        <f t="shared" si="1"/>
        <v>-0.14653323802716225</v>
      </c>
    </row>
    <row r="376" spans="1:9">
      <c r="A376" s="36" t="s">
        <v>6</v>
      </c>
      <c r="B376" s="33" t="s">
        <v>790</v>
      </c>
      <c r="C376" s="33" t="s">
        <v>940</v>
      </c>
      <c r="D376" s="34" t="s">
        <v>3028</v>
      </c>
      <c r="E376" s="35">
        <v>303</v>
      </c>
      <c r="F376" s="35">
        <v>261</v>
      </c>
      <c r="G376" s="21">
        <v>5775</v>
      </c>
      <c r="H376" s="21">
        <v>5309</v>
      </c>
      <c r="I376" s="22">
        <f t="shared" si="1"/>
        <v>-8.0692640692640691E-2</v>
      </c>
    </row>
    <row r="377" spans="1:9">
      <c r="A377" s="36" t="s">
        <v>6</v>
      </c>
      <c r="B377" s="33" t="s">
        <v>790</v>
      </c>
      <c r="C377" s="33" t="s">
        <v>1068</v>
      </c>
      <c r="D377" s="34" t="s">
        <v>3029</v>
      </c>
      <c r="E377" s="35">
        <v>796</v>
      </c>
      <c r="F377" s="35">
        <v>518</v>
      </c>
      <c r="G377" s="21">
        <v>14389</v>
      </c>
      <c r="H377" s="21">
        <v>12074</v>
      </c>
      <c r="I377" s="22">
        <f t="shared" si="1"/>
        <v>-0.16088678851900756</v>
      </c>
    </row>
    <row r="378" spans="1:9">
      <c r="A378" s="36" t="s">
        <v>6</v>
      </c>
      <c r="B378" s="33" t="s">
        <v>790</v>
      </c>
      <c r="C378" s="33" t="s">
        <v>984</v>
      </c>
      <c r="D378" s="34" t="s">
        <v>3030</v>
      </c>
      <c r="E378" s="35">
        <v>245</v>
      </c>
      <c r="F378" s="35">
        <v>150</v>
      </c>
      <c r="G378" s="21">
        <v>5114</v>
      </c>
      <c r="H378" s="21">
        <v>4043</v>
      </c>
      <c r="I378" s="22">
        <f t="shared" si="1"/>
        <v>-0.20942510754790769</v>
      </c>
    </row>
    <row r="379" spans="1:9">
      <c r="A379" s="36" t="s">
        <v>6</v>
      </c>
      <c r="B379" s="33" t="s">
        <v>790</v>
      </c>
      <c r="C379" s="33" t="s">
        <v>828</v>
      </c>
      <c r="D379" s="34" t="s">
        <v>3031</v>
      </c>
      <c r="E379" s="35">
        <v>295</v>
      </c>
      <c r="F379" s="35">
        <v>244</v>
      </c>
      <c r="G379" s="21">
        <v>5413</v>
      </c>
      <c r="H379" s="21">
        <v>4374</v>
      </c>
      <c r="I379" s="22">
        <f t="shared" si="1"/>
        <v>-0.19194531682985405</v>
      </c>
    </row>
    <row r="380" spans="1:9">
      <c r="A380" s="36" t="s">
        <v>6</v>
      </c>
      <c r="B380" s="33" t="s">
        <v>790</v>
      </c>
      <c r="C380" s="33" t="s">
        <v>1015</v>
      </c>
      <c r="D380" s="34" t="s">
        <v>3032</v>
      </c>
      <c r="E380" s="35">
        <v>1290</v>
      </c>
      <c r="F380" s="35">
        <v>1015</v>
      </c>
      <c r="G380" s="21">
        <v>25419</v>
      </c>
      <c r="H380" s="21">
        <v>21517</v>
      </c>
      <c r="I380" s="22">
        <f t="shared" si="1"/>
        <v>-0.15350721900940242</v>
      </c>
    </row>
    <row r="381" spans="1:9">
      <c r="A381" s="36" t="s">
        <v>6</v>
      </c>
      <c r="B381" s="33" t="s">
        <v>790</v>
      </c>
      <c r="C381" s="33" t="s">
        <v>963</v>
      </c>
      <c r="D381" s="34" t="s">
        <v>3033</v>
      </c>
      <c r="E381" s="35">
        <v>3014</v>
      </c>
      <c r="F381" s="35">
        <v>2512</v>
      </c>
      <c r="G381" s="21">
        <v>45085</v>
      </c>
      <c r="H381" s="21">
        <v>43576</v>
      </c>
      <c r="I381" s="22">
        <f t="shared" si="1"/>
        <v>-3.3470112010646556E-2</v>
      </c>
    </row>
    <row r="382" spans="1:9">
      <c r="A382" s="36" t="s">
        <v>6</v>
      </c>
      <c r="B382" s="33" t="s">
        <v>790</v>
      </c>
      <c r="C382" s="33" t="s">
        <v>1003</v>
      </c>
      <c r="D382" s="34" t="s">
        <v>3034</v>
      </c>
      <c r="E382" s="35">
        <v>354</v>
      </c>
      <c r="F382" s="35">
        <v>303</v>
      </c>
      <c r="G382" s="21">
        <v>6416</v>
      </c>
      <c r="H382" s="21">
        <v>5848</v>
      </c>
      <c r="I382" s="22">
        <f t="shared" si="1"/>
        <v>-8.8528678304239397E-2</v>
      </c>
    </row>
    <row r="383" spans="1:9">
      <c r="A383" s="36" t="s">
        <v>6</v>
      </c>
      <c r="B383" s="33" t="s">
        <v>790</v>
      </c>
      <c r="C383" s="33" t="s">
        <v>872</v>
      </c>
      <c r="D383" s="34" t="s">
        <v>3035</v>
      </c>
      <c r="E383" s="35">
        <v>224</v>
      </c>
      <c r="F383" s="35">
        <v>220</v>
      </c>
      <c r="G383" s="21">
        <v>5080</v>
      </c>
      <c r="H383" s="21">
        <v>4778</v>
      </c>
      <c r="I383" s="22">
        <f t="shared" si="1"/>
        <v>-5.9448818897637798E-2</v>
      </c>
    </row>
    <row r="384" spans="1:9">
      <c r="A384" s="36" t="s">
        <v>6</v>
      </c>
      <c r="B384" s="33" t="s">
        <v>790</v>
      </c>
      <c r="C384" s="33" t="s">
        <v>1006</v>
      </c>
      <c r="D384" s="34" t="s">
        <v>3036</v>
      </c>
      <c r="E384" s="35">
        <v>344</v>
      </c>
      <c r="F384" s="35">
        <v>299</v>
      </c>
      <c r="G384" s="21">
        <v>5702</v>
      </c>
      <c r="H384" s="21">
        <v>5266</v>
      </c>
      <c r="I384" s="22">
        <f t="shared" si="1"/>
        <v>-7.6464398456681862E-2</v>
      </c>
    </row>
    <row r="385" spans="1:9">
      <c r="A385" s="36" t="s">
        <v>6</v>
      </c>
      <c r="B385" s="33" t="s">
        <v>790</v>
      </c>
      <c r="C385" s="33" t="s">
        <v>1018</v>
      </c>
      <c r="D385" s="34" t="s">
        <v>3037</v>
      </c>
      <c r="E385" s="35">
        <v>291</v>
      </c>
      <c r="F385" s="35">
        <v>263</v>
      </c>
      <c r="G385" s="21">
        <v>6653</v>
      </c>
      <c r="H385" s="21">
        <v>5817</v>
      </c>
      <c r="I385" s="22">
        <f t="shared" si="1"/>
        <v>-0.12565759807605592</v>
      </c>
    </row>
    <row r="386" spans="1:9">
      <c r="A386" s="36" t="s">
        <v>6</v>
      </c>
      <c r="B386" s="33" t="s">
        <v>790</v>
      </c>
      <c r="C386" s="33" t="s">
        <v>1009</v>
      </c>
      <c r="D386" s="34" t="s">
        <v>3038</v>
      </c>
      <c r="E386" s="35">
        <v>493</v>
      </c>
      <c r="F386" s="35">
        <v>435</v>
      </c>
      <c r="G386" s="21">
        <v>9961</v>
      </c>
      <c r="H386" s="21">
        <v>9094</v>
      </c>
      <c r="I386" s="22">
        <f t="shared" si="1"/>
        <v>-8.7039453870093361E-2</v>
      </c>
    </row>
    <row r="387" spans="1:9">
      <c r="A387" s="36" t="s">
        <v>6</v>
      </c>
      <c r="B387" s="33" t="s">
        <v>790</v>
      </c>
      <c r="C387" s="33" t="s">
        <v>909</v>
      </c>
      <c r="D387" s="34" t="s">
        <v>3039</v>
      </c>
      <c r="E387" s="35">
        <v>1325</v>
      </c>
      <c r="F387" s="35">
        <v>1087</v>
      </c>
      <c r="G387" s="21">
        <v>18905</v>
      </c>
      <c r="H387" s="21">
        <v>18048</v>
      </c>
      <c r="I387" s="22">
        <f t="shared" si="1"/>
        <v>-4.5331922771753505E-2</v>
      </c>
    </row>
    <row r="388" spans="1:9">
      <c r="A388" s="36" t="s">
        <v>6</v>
      </c>
      <c r="B388" s="33" t="s">
        <v>790</v>
      </c>
      <c r="C388" s="33" t="s">
        <v>929</v>
      </c>
      <c r="D388" s="34" t="s">
        <v>3040</v>
      </c>
      <c r="E388" s="35">
        <v>216</v>
      </c>
      <c r="F388" s="35">
        <v>233</v>
      </c>
      <c r="G388" s="21">
        <v>4006</v>
      </c>
      <c r="H388" s="21">
        <v>3884</v>
      </c>
      <c r="I388" s="22">
        <f t="shared" si="1"/>
        <v>-3.0454318522216674E-2</v>
      </c>
    </row>
    <row r="389" spans="1:9">
      <c r="A389" s="36" t="s">
        <v>6</v>
      </c>
      <c r="B389" s="33" t="s">
        <v>790</v>
      </c>
      <c r="C389" s="33" t="s">
        <v>987</v>
      </c>
      <c r="D389" s="34" t="s">
        <v>3041</v>
      </c>
      <c r="E389" s="35">
        <v>185</v>
      </c>
      <c r="F389" s="35">
        <v>156</v>
      </c>
      <c r="G389" s="21">
        <v>3391</v>
      </c>
      <c r="H389" s="21">
        <v>3080</v>
      </c>
      <c r="I389" s="22">
        <f t="shared" si="1"/>
        <v>-9.1713358891182539E-2</v>
      </c>
    </row>
    <row r="390" spans="1:9">
      <c r="A390" s="36" t="s">
        <v>6</v>
      </c>
      <c r="B390" s="33" t="s">
        <v>790</v>
      </c>
      <c r="C390" s="33" t="s">
        <v>1033</v>
      </c>
      <c r="D390" s="34" t="s">
        <v>3042</v>
      </c>
      <c r="E390" s="35">
        <v>285</v>
      </c>
      <c r="F390" s="35">
        <v>275</v>
      </c>
      <c r="G390" s="21">
        <v>5977</v>
      </c>
      <c r="H390" s="21">
        <v>5420</v>
      </c>
      <c r="I390" s="22">
        <f t="shared" si="1"/>
        <v>-9.3190563828007361E-2</v>
      </c>
    </row>
    <row r="391" spans="1:9">
      <c r="A391" s="36" t="s">
        <v>6</v>
      </c>
      <c r="B391" s="33" t="s">
        <v>790</v>
      </c>
      <c r="C391" s="33" t="s">
        <v>850</v>
      </c>
      <c r="D391" s="34" t="s">
        <v>3043</v>
      </c>
      <c r="E391" s="35">
        <v>434</v>
      </c>
      <c r="F391" s="35">
        <v>253</v>
      </c>
      <c r="G391" s="21">
        <v>7881</v>
      </c>
      <c r="H391" s="21">
        <v>6387</v>
      </c>
      <c r="I391" s="22">
        <f t="shared" si="1"/>
        <v>-0.18956985154168252</v>
      </c>
    </row>
    <row r="392" spans="1:9">
      <c r="A392" s="36" t="s">
        <v>6</v>
      </c>
      <c r="B392" s="33" t="s">
        <v>790</v>
      </c>
      <c r="C392" s="33" t="s">
        <v>904</v>
      </c>
      <c r="D392" s="34" t="s">
        <v>3044</v>
      </c>
      <c r="E392" s="35">
        <v>1694</v>
      </c>
      <c r="F392" s="35">
        <v>1382</v>
      </c>
      <c r="G392" s="21">
        <v>26547</v>
      </c>
      <c r="H392" s="21">
        <v>25766</v>
      </c>
      <c r="I392" s="22">
        <f t="shared" si="1"/>
        <v>-2.9419520096432741E-2</v>
      </c>
    </row>
    <row r="393" spans="1:9">
      <c r="A393" s="36" t="s">
        <v>6</v>
      </c>
      <c r="B393" s="33" t="s">
        <v>790</v>
      </c>
      <c r="C393" s="33" t="s">
        <v>550</v>
      </c>
      <c r="D393" s="34" t="s">
        <v>3045</v>
      </c>
      <c r="E393" s="35">
        <v>370</v>
      </c>
      <c r="F393" s="35">
        <v>211</v>
      </c>
      <c r="G393" s="21">
        <v>7527</v>
      </c>
      <c r="H393" s="21">
        <v>6294</v>
      </c>
      <c r="I393" s="22">
        <f t="shared" si="1"/>
        <v>-0.16381028298126743</v>
      </c>
    </row>
    <row r="394" spans="1:9">
      <c r="A394" s="36" t="s">
        <v>6</v>
      </c>
      <c r="B394" s="33" t="s">
        <v>790</v>
      </c>
      <c r="C394" s="33" t="s">
        <v>1054</v>
      </c>
      <c r="D394" s="34" t="s">
        <v>3046</v>
      </c>
      <c r="E394" s="35">
        <v>165</v>
      </c>
      <c r="F394" s="35">
        <v>111</v>
      </c>
      <c r="G394" s="21">
        <v>3394</v>
      </c>
      <c r="H394" s="21">
        <v>3022</v>
      </c>
      <c r="I394" s="22">
        <f t="shared" si="1"/>
        <v>-0.10960518562168532</v>
      </c>
    </row>
    <row r="395" spans="1:9">
      <c r="A395" s="36" t="s">
        <v>6</v>
      </c>
      <c r="B395" s="33" t="s">
        <v>790</v>
      </c>
      <c r="C395" s="33" t="s">
        <v>855</v>
      </c>
      <c r="D395" s="34" t="s">
        <v>3047</v>
      </c>
      <c r="E395" s="35">
        <v>382</v>
      </c>
      <c r="F395" s="35">
        <v>248</v>
      </c>
      <c r="G395" s="21">
        <v>8275</v>
      </c>
      <c r="H395" s="21">
        <v>6618</v>
      </c>
      <c r="I395" s="22">
        <f t="shared" si="1"/>
        <v>-0.2002416918429003</v>
      </c>
    </row>
    <row r="396" spans="1:9">
      <c r="A396" s="36" t="s">
        <v>6</v>
      </c>
      <c r="B396" s="33" t="s">
        <v>790</v>
      </c>
      <c r="C396" s="33" t="s">
        <v>803</v>
      </c>
      <c r="D396" s="34" t="s">
        <v>3048</v>
      </c>
      <c r="E396" s="35">
        <v>350</v>
      </c>
      <c r="F396" s="35">
        <v>303</v>
      </c>
      <c r="G396" s="21">
        <v>7630</v>
      </c>
      <c r="H396" s="21">
        <v>6563</v>
      </c>
      <c r="I396" s="22">
        <f t="shared" si="1"/>
        <v>-0.1398427260812582</v>
      </c>
    </row>
    <row r="397" spans="1:9">
      <c r="A397" s="36" t="s">
        <v>6</v>
      </c>
      <c r="B397" s="33" t="s">
        <v>790</v>
      </c>
      <c r="C397" s="33" t="s">
        <v>976</v>
      </c>
      <c r="D397" s="34" t="s">
        <v>3049</v>
      </c>
      <c r="E397" s="35">
        <v>104</v>
      </c>
      <c r="F397" s="35">
        <v>98</v>
      </c>
      <c r="G397" s="21">
        <v>2650</v>
      </c>
      <c r="H397" s="21">
        <v>2264</v>
      </c>
      <c r="I397" s="22">
        <f t="shared" si="1"/>
        <v>-0.14566037735849058</v>
      </c>
    </row>
    <row r="398" spans="1:9">
      <c r="A398" s="36" t="s">
        <v>6</v>
      </c>
      <c r="B398" s="33" t="s">
        <v>790</v>
      </c>
      <c r="C398" s="33" t="s">
        <v>1066</v>
      </c>
      <c r="D398" s="34" t="s">
        <v>3050</v>
      </c>
      <c r="E398" s="35">
        <v>252</v>
      </c>
      <c r="F398" s="35">
        <v>193</v>
      </c>
      <c r="G398" s="21">
        <v>5460</v>
      </c>
      <c r="H398" s="21">
        <v>4387</v>
      </c>
      <c r="I398" s="22">
        <f t="shared" si="1"/>
        <v>-0.19652014652014652</v>
      </c>
    </row>
    <row r="399" spans="1:9">
      <c r="A399" s="36" t="s">
        <v>6</v>
      </c>
      <c r="B399" s="33" t="s">
        <v>790</v>
      </c>
      <c r="C399" s="33" t="s">
        <v>894</v>
      </c>
      <c r="D399" s="34" t="s">
        <v>3051</v>
      </c>
      <c r="E399" s="35">
        <v>1165</v>
      </c>
      <c r="F399" s="35">
        <v>835</v>
      </c>
      <c r="G399" s="21">
        <v>20526</v>
      </c>
      <c r="H399" s="21">
        <v>19105</v>
      </c>
      <c r="I399" s="22">
        <f t="shared" si="1"/>
        <v>-6.9229270193900419E-2</v>
      </c>
    </row>
    <row r="400" spans="1:9">
      <c r="A400" s="36" t="s">
        <v>6</v>
      </c>
      <c r="B400" s="33" t="s">
        <v>790</v>
      </c>
      <c r="C400" s="33" t="s">
        <v>799</v>
      </c>
      <c r="D400" s="34" t="s">
        <v>3052</v>
      </c>
      <c r="E400" s="35">
        <v>535</v>
      </c>
      <c r="F400" s="35">
        <v>386</v>
      </c>
      <c r="G400" s="21">
        <v>10630</v>
      </c>
      <c r="H400" s="21">
        <v>8892</v>
      </c>
      <c r="I400" s="22">
        <f t="shared" si="1"/>
        <v>-0.16349952963311382</v>
      </c>
    </row>
    <row r="401" spans="1:9">
      <c r="A401" s="36" t="s">
        <v>6</v>
      </c>
      <c r="B401" s="33" t="s">
        <v>790</v>
      </c>
      <c r="C401" s="33" t="s">
        <v>840</v>
      </c>
      <c r="D401" s="34" t="s">
        <v>3053</v>
      </c>
      <c r="E401" s="35">
        <v>375</v>
      </c>
      <c r="F401" s="35">
        <v>254</v>
      </c>
      <c r="G401" s="21">
        <v>6511</v>
      </c>
      <c r="H401" s="21">
        <v>5507</v>
      </c>
      <c r="I401" s="22">
        <f t="shared" si="1"/>
        <v>-0.15420058362770694</v>
      </c>
    </row>
    <row r="402" spans="1:9">
      <c r="A402" s="36" t="s">
        <v>6</v>
      </c>
      <c r="B402" s="33" t="s">
        <v>790</v>
      </c>
      <c r="C402" s="33" t="s">
        <v>998</v>
      </c>
      <c r="D402" s="34" t="s">
        <v>3054</v>
      </c>
      <c r="E402" s="35">
        <v>439</v>
      </c>
      <c r="F402" s="35">
        <v>368</v>
      </c>
      <c r="G402" s="21">
        <v>8285</v>
      </c>
      <c r="H402" s="21">
        <v>7230</v>
      </c>
      <c r="I402" s="22">
        <f t="shared" si="1"/>
        <v>-0.12733856366928184</v>
      </c>
    </row>
    <row r="403" spans="1:9">
      <c r="A403" s="36" t="s">
        <v>6</v>
      </c>
      <c r="B403" s="33" t="s">
        <v>790</v>
      </c>
      <c r="C403" s="33" t="s">
        <v>1040</v>
      </c>
      <c r="D403" s="34" t="s">
        <v>3055</v>
      </c>
      <c r="E403" s="35">
        <v>407</v>
      </c>
      <c r="F403" s="35">
        <v>276</v>
      </c>
      <c r="G403" s="21">
        <v>8278</v>
      </c>
      <c r="H403" s="21">
        <v>6955</v>
      </c>
      <c r="I403" s="22">
        <f t="shared" si="1"/>
        <v>-0.15982121285334622</v>
      </c>
    </row>
    <row r="404" spans="1:9">
      <c r="A404" s="36" t="s">
        <v>6</v>
      </c>
      <c r="B404" s="33" t="s">
        <v>790</v>
      </c>
      <c r="C404" s="33" t="s">
        <v>1064</v>
      </c>
      <c r="D404" s="34" t="s">
        <v>3056</v>
      </c>
      <c r="E404" s="35">
        <v>152</v>
      </c>
      <c r="F404" s="35">
        <v>115</v>
      </c>
      <c r="G404" s="21">
        <v>2627</v>
      </c>
      <c r="H404" s="21">
        <v>2558</v>
      </c>
      <c r="I404" s="22">
        <f t="shared" si="1"/>
        <v>-2.6265702322040351E-2</v>
      </c>
    </row>
    <row r="405" spans="1:9">
      <c r="A405" s="36" t="s">
        <v>6</v>
      </c>
      <c r="B405" s="33" t="s">
        <v>790</v>
      </c>
      <c r="C405" s="33" t="s">
        <v>1022</v>
      </c>
      <c r="D405" s="34" t="s">
        <v>3057</v>
      </c>
      <c r="E405" s="35">
        <v>428</v>
      </c>
      <c r="F405" s="35">
        <v>153</v>
      </c>
      <c r="G405" s="21">
        <v>9294</v>
      </c>
      <c r="H405" s="21">
        <v>7289</v>
      </c>
      <c r="I405" s="22">
        <f t="shared" si="1"/>
        <v>-0.21573057886808694</v>
      </c>
    </row>
    <row r="406" spans="1:9">
      <c r="A406" s="36" t="s">
        <v>6</v>
      </c>
      <c r="B406" s="33" t="s">
        <v>790</v>
      </c>
      <c r="C406" s="33" t="s">
        <v>808</v>
      </c>
      <c r="D406" s="34" t="s">
        <v>3058</v>
      </c>
      <c r="E406" s="35">
        <v>1032</v>
      </c>
      <c r="F406" s="35">
        <v>875</v>
      </c>
      <c r="G406" s="21">
        <v>15855</v>
      </c>
      <c r="H406" s="21">
        <v>14380</v>
      </c>
      <c r="I406" s="22">
        <f t="shared" si="1"/>
        <v>-9.3030589719331439E-2</v>
      </c>
    </row>
    <row r="407" spans="1:9">
      <c r="A407" s="36" t="s">
        <v>6</v>
      </c>
      <c r="B407" s="33" t="s">
        <v>790</v>
      </c>
      <c r="C407" s="33" t="s">
        <v>931</v>
      </c>
      <c r="D407" s="34" t="s">
        <v>3059</v>
      </c>
      <c r="E407" s="35">
        <v>1563</v>
      </c>
      <c r="F407" s="35">
        <v>1199</v>
      </c>
      <c r="G407" s="21">
        <v>23982</v>
      </c>
      <c r="H407" s="21">
        <v>23010</v>
      </c>
      <c r="I407" s="22">
        <f t="shared" si="1"/>
        <v>-4.0530397798348765E-2</v>
      </c>
    </row>
    <row r="408" spans="1:9">
      <c r="A408" s="36" t="s">
        <v>6</v>
      </c>
      <c r="B408" s="33" t="s">
        <v>790</v>
      </c>
      <c r="C408" s="33" t="s">
        <v>1000</v>
      </c>
      <c r="D408" s="34" t="s">
        <v>3060</v>
      </c>
      <c r="E408" s="35">
        <v>333</v>
      </c>
      <c r="F408" s="35">
        <v>255</v>
      </c>
      <c r="G408" s="21">
        <v>5646</v>
      </c>
      <c r="H408" s="21">
        <v>5023</v>
      </c>
      <c r="I408" s="22">
        <f t="shared" si="1"/>
        <v>-0.11034360609280906</v>
      </c>
    </row>
    <row r="409" spans="1:9">
      <c r="A409" s="36" t="s">
        <v>6</v>
      </c>
      <c r="B409" s="33" t="s">
        <v>790</v>
      </c>
      <c r="C409" s="33" t="s">
        <v>972</v>
      </c>
      <c r="D409" s="34" t="s">
        <v>3061</v>
      </c>
      <c r="E409" s="35">
        <v>333</v>
      </c>
      <c r="F409" s="35">
        <v>231</v>
      </c>
      <c r="G409" s="21">
        <v>5885</v>
      </c>
      <c r="H409" s="21">
        <v>4722</v>
      </c>
      <c r="I409" s="22">
        <f t="shared" si="1"/>
        <v>-0.19762107051826677</v>
      </c>
    </row>
    <row r="410" spans="1:9">
      <c r="A410" s="36" t="s">
        <v>6</v>
      </c>
      <c r="B410" s="33" t="s">
        <v>426</v>
      </c>
      <c r="C410" s="33" t="s">
        <v>428</v>
      </c>
      <c r="D410" s="34" t="s">
        <v>3062</v>
      </c>
      <c r="E410" s="35">
        <v>16329</v>
      </c>
      <c r="F410" s="35">
        <v>12593</v>
      </c>
      <c r="G410" s="21">
        <v>299520</v>
      </c>
      <c r="H410" s="21">
        <v>275192</v>
      </c>
      <c r="I410" s="22">
        <f t="shared" si="1"/>
        <v>-8.1223290598290601E-2</v>
      </c>
    </row>
    <row r="411" spans="1:9">
      <c r="A411" s="36" t="s">
        <v>6</v>
      </c>
      <c r="B411" s="33" t="s">
        <v>426</v>
      </c>
      <c r="C411" s="33" t="s">
        <v>438</v>
      </c>
      <c r="D411" s="34" t="s">
        <v>3063</v>
      </c>
      <c r="E411" s="35">
        <v>9545</v>
      </c>
      <c r="F411" s="35">
        <v>7337</v>
      </c>
      <c r="G411" s="21">
        <v>183473</v>
      </c>
      <c r="H411" s="21">
        <v>168466</v>
      </c>
      <c r="I411" s="22">
        <f t="shared" si="1"/>
        <v>-8.1794051440811449E-2</v>
      </c>
    </row>
    <row r="412" spans="1:9">
      <c r="A412" s="36" t="s">
        <v>6</v>
      </c>
      <c r="B412" s="33" t="s">
        <v>426</v>
      </c>
      <c r="C412" s="33" t="s">
        <v>433</v>
      </c>
      <c r="D412" s="34" t="s">
        <v>3064</v>
      </c>
      <c r="E412" s="35">
        <v>13710</v>
      </c>
      <c r="F412" s="35">
        <v>10791</v>
      </c>
      <c r="G412" s="21">
        <v>237615</v>
      </c>
      <c r="H412" s="21">
        <v>223415</v>
      </c>
      <c r="I412" s="22">
        <f t="shared" si="1"/>
        <v>-5.9760537003135321E-2</v>
      </c>
    </row>
    <row r="413" spans="1:9">
      <c r="A413" s="36" t="s">
        <v>6</v>
      </c>
      <c r="B413" s="33" t="s">
        <v>426</v>
      </c>
      <c r="C413" s="33" t="s">
        <v>443</v>
      </c>
      <c r="D413" s="34" t="s">
        <v>3065</v>
      </c>
      <c r="E413" s="35">
        <v>2068</v>
      </c>
      <c r="F413" s="35">
        <v>1362</v>
      </c>
      <c r="G413" s="21">
        <v>36132</v>
      </c>
      <c r="H413" s="21">
        <v>31946</v>
      </c>
      <c r="I413" s="22">
        <f t="shared" si="1"/>
        <v>-0.11585298350492639</v>
      </c>
    </row>
    <row r="414" spans="1:9">
      <c r="A414" s="36" t="s">
        <v>6</v>
      </c>
      <c r="B414" s="33" t="s">
        <v>426</v>
      </c>
      <c r="C414" s="33" t="s">
        <v>432</v>
      </c>
      <c r="D414" s="34" t="s">
        <v>3066</v>
      </c>
      <c r="E414" s="35">
        <v>3268</v>
      </c>
      <c r="F414" s="35">
        <v>2146</v>
      </c>
      <c r="G414" s="21">
        <v>58421</v>
      </c>
      <c r="H414" s="21">
        <v>51415</v>
      </c>
      <c r="I414" s="22">
        <f t="shared" si="1"/>
        <v>-0.11992263056092843</v>
      </c>
    </row>
    <row r="415" spans="1:9">
      <c r="A415" s="36" t="s">
        <v>6</v>
      </c>
      <c r="B415" s="33" t="s">
        <v>426</v>
      </c>
      <c r="C415" s="33" t="s">
        <v>462</v>
      </c>
      <c r="D415" s="34" t="s">
        <v>3067</v>
      </c>
      <c r="E415" s="35">
        <v>3821</v>
      </c>
      <c r="F415" s="35">
        <v>2795</v>
      </c>
      <c r="G415" s="21">
        <v>66110</v>
      </c>
      <c r="H415" s="21">
        <v>60378</v>
      </c>
      <c r="I415" s="22">
        <f t="shared" si="1"/>
        <v>-8.6703978218121314E-2</v>
      </c>
    </row>
    <row r="416" spans="1:9">
      <c r="A416" s="36" t="s">
        <v>6</v>
      </c>
      <c r="B416" s="33" t="s">
        <v>426</v>
      </c>
      <c r="C416" s="33" t="s">
        <v>444</v>
      </c>
      <c r="D416" s="34" t="s">
        <v>3068</v>
      </c>
      <c r="E416" s="35">
        <v>2713</v>
      </c>
      <c r="F416" s="35">
        <v>2067</v>
      </c>
      <c r="G416" s="21">
        <v>41258</v>
      </c>
      <c r="H416" s="21">
        <v>39152</v>
      </c>
      <c r="I416" s="22">
        <f t="shared" si="1"/>
        <v>-5.1044645886858309E-2</v>
      </c>
    </row>
    <row r="417" spans="1:9">
      <c r="A417" s="36" t="s">
        <v>6</v>
      </c>
      <c r="B417" s="33" t="s">
        <v>426</v>
      </c>
      <c r="C417" s="33" t="s">
        <v>445</v>
      </c>
      <c r="D417" s="34" t="s">
        <v>3069</v>
      </c>
      <c r="E417" s="35">
        <v>3598</v>
      </c>
      <c r="F417" s="35">
        <v>2524</v>
      </c>
      <c r="G417" s="21">
        <v>61066</v>
      </c>
      <c r="H417" s="21">
        <v>54103</v>
      </c>
      <c r="I417" s="22">
        <f t="shared" si="1"/>
        <v>-0.11402417056954771</v>
      </c>
    </row>
    <row r="418" spans="1:9">
      <c r="A418" s="36" t="s">
        <v>6</v>
      </c>
      <c r="B418" s="33" t="s">
        <v>426</v>
      </c>
      <c r="C418" s="33" t="s">
        <v>463</v>
      </c>
      <c r="D418" s="34" t="s">
        <v>3070</v>
      </c>
      <c r="E418" s="35">
        <v>1833</v>
      </c>
      <c r="F418" s="35">
        <v>1194</v>
      </c>
      <c r="G418" s="21">
        <v>37243</v>
      </c>
      <c r="H418" s="21">
        <v>30934</v>
      </c>
      <c r="I418" s="22">
        <f t="shared" si="1"/>
        <v>-0.16940096125446394</v>
      </c>
    </row>
    <row r="419" spans="1:9">
      <c r="A419" s="36" t="s">
        <v>6</v>
      </c>
      <c r="B419" s="33" t="s">
        <v>426</v>
      </c>
      <c r="C419" s="33" t="s">
        <v>436</v>
      </c>
      <c r="D419" s="34" t="s">
        <v>3071</v>
      </c>
      <c r="E419" s="35">
        <v>1758</v>
      </c>
      <c r="F419" s="35">
        <v>1380</v>
      </c>
      <c r="G419" s="21">
        <v>33764</v>
      </c>
      <c r="H419" s="21">
        <v>30567</v>
      </c>
      <c r="I419" s="22">
        <f t="shared" si="1"/>
        <v>-9.4686648501362394E-2</v>
      </c>
    </row>
    <row r="420" spans="1:9">
      <c r="A420" s="36" t="s">
        <v>6</v>
      </c>
      <c r="B420" s="33" t="s">
        <v>426</v>
      </c>
      <c r="C420" s="33" t="s">
        <v>437</v>
      </c>
      <c r="D420" s="34" t="s">
        <v>3072</v>
      </c>
      <c r="E420" s="35">
        <v>526</v>
      </c>
      <c r="F420" s="35">
        <v>407</v>
      </c>
      <c r="G420" s="21">
        <v>12361</v>
      </c>
      <c r="H420" s="21">
        <v>10126</v>
      </c>
      <c r="I420" s="22">
        <f t="shared" si="1"/>
        <v>-0.18081061402799126</v>
      </c>
    </row>
    <row r="421" spans="1:9">
      <c r="A421" s="36" t="s">
        <v>6</v>
      </c>
      <c r="B421" s="33" t="s">
        <v>426</v>
      </c>
      <c r="C421" s="33" t="s">
        <v>439</v>
      </c>
      <c r="D421" s="34" t="s">
        <v>3073</v>
      </c>
      <c r="E421" s="35">
        <v>103</v>
      </c>
      <c r="F421" s="35">
        <v>36</v>
      </c>
      <c r="G421" s="21">
        <v>3217</v>
      </c>
      <c r="H421" s="21">
        <v>2334</v>
      </c>
      <c r="I421" s="22">
        <f t="shared" si="1"/>
        <v>-0.27447932856698787</v>
      </c>
    </row>
    <row r="422" spans="1:9">
      <c r="A422" s="36" t="s">
        <v>6</v>
      </c>
      <c r="B422" s="33" t="s">
        <v>426</v>
      </c>
      <c r="C422" s="33" t="s">
        <v>466</v>
      </c>
      <c r="D422" s="34" t="s">
        <v>3074</v>
      </c>
      <c r="E422" s="35">
        <v>140</v>
      </c>
      <c r="F422" s="35">
        <v>123</v>
      </c>
      <c r="G422" s="21">
        <v>3271</v>
      </c>
      <c r="H422" s="21">
        <v>2540</v>
      </c>
      <c r="I422" s="22">
        <f t="shared" si="1"/>
        <v>-0.22347905839192908</v>
      </c>
    </row>
    <row r="423" spans="1:9">
      <c r="A423" s="36" t="s">
        <v>6</v>
      </c>
      <c r="B423" s="33" t="s">
        <v>426</v>
      </c>
      <c r="C423" s="33" t="s">
        <v>459</v>
      </c>
      <c r="D423" s="34" t="s">
        <v>3075</v>
      </c>
      <c r="E423" s="35">
        <v>274</v>
      </c>
      <c r="F423" s="35">
        <v>131</v>
      </c>
      <c r="G423" s="21">
        <v>7089</v>
      </c>
      <c r="H423" s="21">
        <v>5401</v>
      </c>
      <c r="I423" s="22">
        <f t="shared" si="1"/>
        <v>-0.23811539004090845</v>
      </c>
    </row>
    <row r="424" spans="1:9">
      <c r="A424" s="36" t="s">
        <v>6</v>
      </c>
      <c r="B424" s="33" t="s">
        <v>426</v>
      </c>
      <c r="C424" s="33" t="s">
        <v>427</v>
      </c>
      <c r="D424" s="34" t="s">
        <v>3076</v>
      </c>
      <c r="E424" s="35">
        <v>482</v>
      </c>
      <c r="F424" s="35">
        <v>296</v>
      </c>
      <c r="G424" s="21">
        <v>11449</v>
      </c>
      <c r="H424" s="21">
        <v>9044</v>
      </c>
      <c r="I424" s="22">
        <f t="shared" si="1"/>
        <v>-0.2100620141497074</v>
      </c>
    </row>
    <row r="425" spans="1:9">
      <c r="A425" s="36" t="s">
        <v>6</v>
      </c>
      <c r="B425" s="33" t="s">
        <v>426</v>
      </c>
      <c r="C425" s="33" t="s">
        <v>430</v>
      </c>
      <c r="D425" s="34" t="s">
        <v>3077</v>
      </c>
      <c r="E425" s="35">
        <v>409</v>
      </c>
      <c r="F425" s="35">
        <v>209</v>
      </c>
      <c r="G425" s="21">
        <v>9691</v>
      </c>
      <c r="H425" s="21">
        <v>7346</v>
      </c>
      <c r="I425" s="22">
        <f t="shared" si="1"/>
        <v>-0.24197709214735322</v>
      </c>
    </row>
    <row r="426" spans="1:9">
      <c r="A426" s="36" t="s">
        <v>6</v>
      </c>
      <c r="B426" s="33" t="s">
        <v>426</v>
      </c>
      <c r="C426" s="33" t="s">
        <v>448</v>
      </c>
      <c r="D426" s="34" t="s">
        <v>3078</v>
      </c>
      <c r="E426" s="35">
        <v>52</v>
      </c>
      <c r="F426" s="35">
        <v>67</v>
      </c>
      <c r="G426" s="21">
        <v>1594</v>
      </c>
      <c r="H426" s="21">
        <v>1265</v>
      </c>
      <c r="I426" s="22">
        <f t="shared" si="1"/>
        <v>-0.20639899623588456</v>
      </c>
    </row>
    <row r="427" spans="1:9">
      <c r="A427" s="36" t="s">
        <v>6</v>
      </c>
      <c r="B427" s="33" t="s">
        <v>426</v>
      </c>
      <c r="C427" s="33" t="s">
        <v>429</v>
      </c>
      <c r="D427" s="34" t="s">
        <v>3079</v>
      </c>
      <c r="E427" s="35">
        <v>812</v>
      </c>
      <c r="F427" s="35">
        <v>692</v>
      </c>
      <c r="G427" s="21">
        <v>16021</v>
      </c>
      <c r="H427" s="21">
        <v>14573</v>
      </c>
      <c r="I427" s="22">
        <f t="shared" si="1"/>
        <v>-9.0381374446039567E-2</v>
      </c>
    </row>
    <row r="428" spans="1:9">
      <c r="A428" s="36" t="s">
        <v>6</v>
      </c>
      <c r="B428" s="33" t="s">
        <v>426</v>
      </c>
      <c r="C428" s="33" t="s">
        <v>452</v>
      </c>
      <c r="D428" s="34" t="s">
        <v>3080</v>
      </c>
      <c r="E428" s="35">
        <v>481</v>
      </c>
      <c r="F428" s="35">
        <v>257</v>
      </c>
      <c r="G428" s="21">
        <v>10978</v>
      </c>
      <c r="H428" s="21">
        <v>8665</v>
      </c>
      <c r="I428" s="22">
        <f t="shared" si="1"/>
        <v>-0.21069411550373474</v>
      </c>
    </row>
    <row r="429" spans="1:9">
      <c r="A429" s="36" t="s">
        <v>6</v>
      </c>
      <c r="B429" s="33" t="s">
        <v>426</v>
      </c>
      <c r="C429" s="33" t="s">
        <v>440</v>
      </c>
      <c r="D429" s="34" t="s">
        <v>3081</v>
      </c>
      <c r="E429" s="35">
        <v>374</v>
      </c>
      <c r="F429" s="35">
        <v>364</v>
      </c>
      <c r="G429" s="21">
        <v>8153</v>
      </c>
      <c r="H429" s="21">
        <v>7326</v>
      </c>
      <c r="I429" s="22">
        <f t="shared" si="1"/>
        <v>-0.10143505458113578</v>
      </c>
    </row>
    <row r="430" spans="1:9">
      <c r="A430" s="36" t="s">
        <v>6</v>
      </c>
      <c r="B430" s="33" t="s">
        <v>426</v>
      </c>
      <c r="C430" s="33" t="s">
        <v>441</v>
      </c>
      <c r="D430" s="34" t="s">
        <v>3082</v>
      </c>
      <c r="E430" s="35">
        <v>748</v>
      </c>
      <c r="F430" s="35">
        <v>529</v>
      </c>
      <c r="G430" s="21">
        <v>15227</v>
      </c>
      <c r="H430" s="21">
        <v>12700</v>
      </c>
      <c r="I430" s="22">
        <f t="shared" si="1"/>
        <v>-0.16595521113810993</v>
      </c>
    </row>
    <row r="431" spans="1:9">
      <c r="A431" s="36" t="s">
        <v>6</v>
      </c>
      <c r="B431" s="33" t="s">
        <v>426</v>
      </c>
      <c r="C431" s="33" t="s">
        <v>464</v>
      </c>
      <c r="D431" s="34" t="s">
        <v>3083</v>
      </c>
      <c r="E431" s="35">
        <v>811</v>
      </c>
      <c r="F431" s="35">
        <v>543</v>
      </c>
      <c r="G431" s="21">
        <v>14270</v>
      </c>
      <c r="H431" s="21">
        <v>12074</v>
      </c>
      <c r="I431" s="22">
        <f t="shared" si="1"/>
        <v>-0.15388927820602663</v>
      </c>
    </row>
    <row r="432" spans="1:9">
      <c r="A432" s="36" t="s">
        <v>6</v>
      </c>
      <c r="B432" s="33" t="s">
        <v>426</v>
      </c>
      <c r="C432" s="33" t="s">
        <v>446</v>
      </c>
      <c r="D432" s="34" t="s">
        <v>3084</v>
      </c>
      <c r="E432" s="35">
        <v>535</v>
      </c>
      <c r="F432" s="35">
        <v>341</v>
      </c>
      <c r="G432" s="21">
        <v>12743</v>
      </c>
      <c r="H432" s="21">
        <v>9657</v>
      </c>
      <c r="I432" s="22">
        <f t="shared" si="1"/>
        <v>-0.24217217295770227</v>
      </c>
    </row>
    <row r="433" spans="1:9">
      <c r="A433" s="36" t="s">
        <v>6</v>
      </c>
      <c r="B433" s="33" t="s">
        <v>426</v>
      </c>
      <c r="C433" s="33" t="s">
        <v>449</v>
      </c>
      <c r="D433" s="34" t="s">
        <v>3085</v>
      </c>
      <c r="E433" s="35">
        <v>706</v>
      </c>
      <c r="F433" s="35">
        <v>508</v>
      </c>
      <c r="G433" s="21">
        <v>14314</v>
      </c>
      <c r="H433" s="21">
        <v>12374</v>
      </c>
      <c r="I433" s="22">
        <f t="shared" si="1"/>
        <v>-0.13553164733827022</v>
      </c>
    </row>
    <row r="434" spans="1:9">
      <c r="A434" s="36" t="s">
        <v>6</v>
      </c>
      <c r="B434" s="33" t="s">
        <v>426</v>
      </c>
      <c r="C434" s="33" t="s">
        <v>457</v>
      </c>
      <c r="D434" s="34" t="s">
        <v>3086</v>
      </c>
      <c r="E434" s="35">
        <v>830</v>
      </c>
      <c r="F434" s="35">
        <v>617</v>
      </c>
      <c r="G434" s="21">
        <v>16759</v>
      </c>
      <c r="H434" s="21">
        <v>14556</v>
      </c>
      <c r="I434" s="22">
        <f t="shared" si="1"/>
        <v>-0.13145175726475328</v>
      </c>
    </row>
    <row r="435" spans="1:9">
      <c r="A435" s="36" t="s">
        <v>6</v>
      </c>
      <c r="B435" s="33" t="s">
        <v>426</v>
      </c>
      <c r="C435" s="33" t="s">
        <v>454</v>
      </c>
      <c r="D435" s="34" t="s">
        <v>3087</v>
      </c>
      <c r="E435" s="35">
        <v>579</v>
      </c>
      <c r="F435" s="35">
        <v>591</v>
      </c>
      <c r="G435" s="21">
        <v>10241</v>
      </c>
      <c r="H435" s="21">
        <v>10447</v>
      </c>
      <c r="I435" s="22">
        <f t="shared" si="1"/>
        <v>2.0115223122741919E-2</v>
      </c>
    </row>
    <row r="436" spans="1:9">
      <c r="A436" s="36" t="s">
        <v>6</v>
      </c>
      <c r="B436" s="33" t="s">
        <v>426</v>
      </c>
      <c r="C436" s="33" t="s">
        <v>465</v>
      </c>
      <c r="D436" s="34" t="s">
        <v>3088</v>
      </c>
      <c r="E436" s="35">
        <v>265</v>
      </c>
      <c r="F436" s="35">
        <v>158</v>
      </c>
      <c r="G436" s="21">
        <v>4881</v>
      </c>
      <c r="H436" s="21">
        <v>4229</v>
      </c>
      <c r="I436" s="22">
        <f t="shared" si="1"/>
        <v>-0.13357918459332105</v>
      </c>
    </row>
    <row r="437" spans="1:9">
      <c r="A437" s="36" t="s">
        <v>6</v>
      </c>
      <c r="B437" s="33" t="s">
        <v>426</v>
      </c>
      <c r="C437" s="33" t="s">
        <v>461</v>
      </c>
      <c r="D437" s="34" t="s">
        <v>3089</v>
      </c>
      <c r="E437" s="35">
        <v>1047</v>
      </c>
      <c r="F437" s="35">
        <v>733</v>
      </c>
      <c r="G437" s="21">
        <v>19106</v>
      </c>
      <c r="H437" s="21">
        <v>16428</v>
      </c>
      <c r="I437" s="22">
        <f t="shared" si="1"/>
        <v>-0.1401653930702397</v>
      </c>
    </row>
    <row r="438" spans="1:9">
      <c r="A438" s="36" t="s">
        <v>6</v>
      </c>
      <c r="B438" s="33" t="s">
        <v>426</v>
      </c>
      <c r="C438" s="33" t="s">
        <v>453</v>
      </c>
      <c r="D438" s="34" t="s">
        <v>3090</v>
      </c>
      <c r="E438" s="35">
        <v>597</v>
      </c>
      <c r="F438" s="35">
        <v>445</v>
      </c>
      <c r="G438" s="21">
        <v>11095</v>
      </c>
      <c r="H438" s="21">
        <v>10367</v>
      </c>
      <c r="I438" s="22">
        <f t="shared" si="1"/>
        <v>-6.5615141955835968E-2</v>
      </c>
    </row>
    <row r="439" spans="1:9">
      <c r="A439" s="36" t="s">
        <v>6</v>
      </c>
      <c r="B439" s="33" t="s">
        <v>426</v>
      </c>
      <c r="C439" s="33" t="s">
        <v>450</v>
      </c>
      <c r="D439" s="34" t="s">
        <v>3091</v>
      </c>
      <c r="E439" s="35">
        <v>1682</v>
      </c>
      <c r="F439" s="35">
        <v>1396</v>
      </c>
      <c r="G439" s="21">
        <v>24211</v>
      </c>
      <c r="H439" s="21">
        <v>24273</v>
      </c>
      <c r="I439" s="22">
        <f t="shared" si="1"/>
        <v>2.5608194622279128E-3</v>
      </c>
    </row>
    <row r="440" spans="1:9">
      <c r="A440" s="36" t="s">
        <v>6</v>
      </c>
      <c r="B440" s="33" t="s">
        <v>426</v>
      </c>
      <c r="C440" s="33" t="s">
        <v>451</v>
      </c>
      <c r="D440" s="34" t="s">
        <v>3092</v>
      </c>
      <c r="E440" s="35">
        <v>371</v>
      </c>
      <c r="F440" s="35">
        <v>244</v>
      </c>
      <c r="G440" s="21">
        <v>6340</v>
      </c>
      <c r="H440" s="21">
        <v>4718</v>
      </c>
      <c r="I440" s="22">
        <f t="shared" si="1"/>
        <v>-0.2558359621451104</v>
      </c>
    </row>
    <row r="441" spans="1:9">
      <c r="A441" s="36" t="s">
        <v>6</v>
      </c>
      <c r="B441" s="33" t="s">
        <v>426</v>
      </c>
      <c r="C441" s="33" t="s">
        <v>435</v>
      </c>
      <c r="D441" s="34" t="s">
        <v>3093</v>
      </c>
      <c r="E441" s="35">
        <v>347</v>
      </c>
      <c r="F441" s="35">
        <v>282</v>
      </c>
      <c r="G441" s="21">
        <v>7252</v>
      </c>
      <c r="H441" s="21">
        <v>5955</v>
      </c>
      <c r="I441" s="22">
        <f t="shared" si="1"/>
        <v>-0.17884721456150027</v>
      </c>
    </row>
    <row r="442" spans="1:9">
      <c r="A442" s="36" t="s">
        <v>6</v>
      </c>
      <c r="B442" s="33" t="s">
        <v>426</v>
      </c>
      <c r="C442" s="33" t="s">
        <v>442</v>
      </c>
      <c r="D442" s="34" t="s">
        <v>3094</v>
      </c>
      <c r="E442" s="35">
        <v>100</v>
      </c>
      <c r="F442" s="35">
        <v>52</v>
      </c>
      <c r="G442" s="21">
        <v>2463</v>
      </c>
      <c r="H442" s="21">
        <v>1636</v>
      </c>
      <c r="I442" s="22">
        <f t="shared" si="1"/>
        <v>-0.33576938692651237</v>
      </c>
    </row>
    <row r="443" spans="1:9">
      <c r="A443" s="36" t="s">
        <v>6</v>
      </c>
      <c r="B443" s="33" t="s">
        <v>426</v>
      </c>
      <c r="C443" s="33" t="s">
        <v>455</v>
      </c>
      <c r="D443" s="34" t="s">
        <v>3095</v>
      </c>
      <c r="E443" s="35">
        <v>119</v>
      </c>
      <c r="F443" s="35">
        <v>49</v>
      </c>
      <c r="G443" s="21">
        <v>2422</v>
      </c>
      <c r="H443" s="21">
        <v>1788</v>
      </c>
      <c r="I443" s="22">
        <f t="shared" si="1"/>
        <v>-0.26176713459950451</v>
      </c>
    </row>
    <row r="444" spans="1:9">
      <c r="A444" s="36" t="s">
        <v>6</v>
      </c>
      <c r="B444" s="33" t="s">
        <v>426</v>
      </c>
      <c r="C444" s="33" t="s">
        <v>456</v>
      </c>
      <c r="D444" s="34" t="s">
        <v>3096</v>
      </c>
      <c r="E444" s="35">
        <v>527</v>
      </c>
      <c r="F444" s="35">
        <v>382</v>
      </c>
      <c r="G444" s="21">
        <v>11299</v>
      </c>
      <c r="H444" s="21">
        <v>9082</v>
      </c>
      <c r="I444" s="22">
        <f t="shared" si="1"/>
        <v>-0.19621205416408533</v>
      </c>
    </row>
    <row r="445" spans="1:9">
      <c r="A445" s="36" t="s">
        <v>6</v>
      </c>
      <c r="B445" s="33" t="s">
        <v>426</v>
      </c>
      <c r="C445" s="33" t="s">
        <v>431</v>
      </c>
      <c r="D445" s="34" t="s">
        <v>3097</v>
      </c>
      <c r="E445" s="35">
        <v>884</v>
      </c>
      <c r="F445" s="35">
        <v>632</v>
      </c>
      <c r="G445" s="21">
        <v>18712</v>
      </c>
      <c r="H445" s="21">
        <v>16042</v>
      </c>
      <c r="I445" s="22">
        <f t="shared" si="1"/>
        <v>-0.14268918341171441</v>
      </c>
    </row>
    <row r="446" spans="1:9">
      <c r="A446" s="36" t="s">
        <v>6</v>
      </c>
      <c r="B446" s="33" t="s">
        <v>426</v>
      </c>
      <c r="C446" s="33" t="s">
        <v>460</v>
      </c>
      <c r="D446" s="34" t="s">
        <v>3098</v>
      </c>
      <c r="E446" s="35">
        <v>303</v>
      </c>
      <c r="F446" s="35">
        <v>177</v>
      </c>
      <c r="G446" s="21">
        <v>6175</v>
      </c>
      <c r="H446" s="21">
        <v>4968</v>
      </c>
      <c r="I446" s="22">
        <f t="shared" si="1"/>
        <v>-0.1954655870445344</v>
      </c>
    </row>
    <row r="447" spans="1:9">
      <c r="A447" s="36" t="s">
        <v>6</v>
      </c>
      <c r="B447" s="33" t="s">
        <v>426</v>
      </c>
      <c r="C447" s="33" t="s">
        <v>447</v>
      </c>
      <c r="D447" s="34" t="s">
        <v>3099</v>
      </c>
      <c r="E447" s="35">
        <v>1056</v>
      </c>
      <c r="F447" s="35">
        <v>663</v>
      </c>
      <c r="G447" s="21">
        <v>19853</v>
      </c>
      <c r="H447" s="21">
        <v>16809</v>
      </c>
      <c r="I447" s="22">
        <f t="shared" si="1"/>
        <v>-0.15332695310532413</v>
      </c>
    </row>
    <row r="448" spans="1:9">
      <c r="A448" s="36" t="s">
        <v>6</v>
      </c>
      <c r="B448" s="33" t="s">
        <v>426</v>
      </c>
      <c r="C448" s="33" t="s">
        <v>434</v>
      </c>
      <c r="D448" s="34" t="s">
        <v>3100</v>
      </c>
      <c r="E448" s="35">
        <v>827</v>
      </c>
      <c r="F448" s="35">
        <v>522</v>
      </c>
      <c r="G448" s="21">
        <v>14699</v>
      </c>
      <c r="H448" s="21">
        <v>13496</v>
      </c>
      <c r="I448" s="22">
        <f t="shared" si="1"/>
        <v>-8.1842302197428399E-2</v>
      </c>
    </row>
    <row r="449" spans="1:9">
      <c r="A449" s="36" t="s">
        <v>6</v>
      </c>
      <c r="B449" s="33" t="s">
        <v>426</v>
      </c>
      <c r="C449" s="33" t="s">
        <v>458</v>
      </c>
      <c r="D449" s="34" t="s">
        <v>3101</v>
      </c>
      <c r="E449" s="35">
        <v>124</v>
      </c>
      <c r="F449" s="35">
        <v>82</v>
      </c>
      <c r="G449" s="21">
        <v>2851</v>
      </c>
      <c r="H449" s="21">
        <v>2197</v>
      </c>
      <c r="I449" s="22">
        <f t="shared" si="1"/>
        <v>-0.2293931953700456</v>
      </c>
    </row>
    <row r="450" spans="1:9">
      <c r="A450" s="36" t="s">
        <v>6</v>
      </c>
      <c r="B450" s="33" t="s">
        <v>1190</v>
      </c>
      <c r="C450" s="33" t="s">
        <v>1208</v>
      </c>
      <c r="D450" s="34" t="s">
        <v>3102</v>
      </c>
      <c r="E450" s="35">
        <v>16293</v>
      </c>
      <c r="F450" s="35">
        <v>14634</v>
      </c>
      <c r="G450" s="21">
        <v>298348</v>
      </c>
      <c r="H450" s="21">
        <v>289731</v>
      </c>
      <c r="I450" s="22">
        <f t="shared" si="1"/>
        <v>-2.8882378966844088E-2</v>
      </c>
    </row>
    <row r="451" spans="1:9">
      <c r="A451" s="36" t="s">
        <v>6</v>
      </c>
      <c r="B451" s="33" t="s">
        <v>1190</v>
      </c>
      <c r="C451" s="33" t="s">
        <v>1207</v>
      </c>
      <c r="D451" s="34" t="s">
        <v>3103</v>
      </c>
      <c r="E451" s="35">
        <v>3071</v>
      </c>
      <c r="F451" s="35">
        <v>2062</v>
      </c>
      <c r="G451" s="21">
        <v>59430</v>
      </c>
      <c r="H451" s="21">
        <v>50369</v>
      </c>
      <c r="I451" s="22">
        <f t="shared" si="1"/>
        <v>-0.15246508497391889</v>
      </c>
    </row>
    <row r="452" spans="1:9">
      <c r="A452" s="36" t="s">
        <v>6</v>
      </c>
      <c r="B452" s="33" t="s">
        <v>1190</v>
      </c>
      <c r="C452" s="33" t="s">
        <v>1212</v>
      </c>
      <c r="D452" s="34" t="s">
        <v>3104</v>
      </c>
      <c r="E452" s="35">
        <v>2044</v>
      </c>
      <c r="F452" s="35">
        <v>1425</v>
      </c>
      <c r="G452" s="21">
        <v>40737</v>
      </c>
      <c r="H452" s="21">
        <v>34728</v>
      </c>
      <c r="I452" s="22">
        <f t="shared" si="1"/>
        <v>-0.14750718020472789</v>
      </c>
    </row>
    <row r="453" spans="1:9">
      <c r="A453" s="36" t="s">
        <v>6</v>
      </c>
      <c r="B453" s="33" t="s">
        <v>1190</v>
      </c>
      <c r="C453" s="33" t="s">
        <v>1193</v>
      </c>
      <c r="D453" s="34" t="s">
        <v>3105</v>
      </c>
      <c r="E453" s="35">
        <v>5509</v>
      </c>
      <c r="F453" s="35">
        <v>4433</v>
      </c>
      <c r="G453" s="21">
        <v>101438</v>
      </c>
      <c r="H453" s="21">
        <v>93193</v>
      </c>
      <c r="I453" s="22">
        <f t="shared" si="1"/>
        <v>-8.1281176679350933E-2</v>
      </c>
    </row>
    <row r="454" spans="1:9">
      <c r="A454" s="36" t="s">
        <v>6</v>
      </c>
      <c r="B454" s="33" t="s">
        <v>1190</v>
      </c>
      <c r="C454" s="33" t="s">
        <v>1203</v>
      </c>
      <c r="D454" s="34" t="s">
        <v>3106</v>
      </c>
      <c r="E454" s="35">
        <v>5742</v>
      </c>
      <c r="F454" s="35">
        <v>4887</v>
      </c>
      <c r="G454" s="21">
        <v>93138</v>
      </c>
      <c r="H454" s="21">
        <v>93045</v>
      </c>
      <c r="I454" s="22">
        <f t="shared" si="1"/>
        <v>-9.9851832764285262E-4</v>
      </c>
    </row>
    <row r="455" spans="1:9">
      <c r="A455" s="36" t="s">
        <v>6</v>
      </c>
      <c r="B455" s="33" t="s">
        <v>1190</v>
      </c>
      <c r="C455" s="33" t="s">
        <v>1204</v>
      </c>
      <c r="D455" s="34" t="s">
        <v>3107</v>
      </c>
      <c r="E455" s="35">
        <v>2183</v>
      </c>
      <c r="F455" s="35">
        <v>1624</v>
      </c>
      <c r="G455" s="21">
        <v>36872</v>
      </c>
      <c r="H455" s="21">
        <v>33043</v>
      </c>
      <c r="I455" s="22">
        <f t="shared" si="1"/>
        <v>-0.10384573660229984</v>
      </c>
    </row>
    <row r="456" spans="1:9">
      <c r="A456" s="36" t="s">
        <v>6</v>
      </c>
      <c r="B456" s="33" t="s">
        <v>1190</v>
      </c>
      <c r="C456" s="33" t="s">
        <v>1221</v>
      </c>
      <c r="D456" s="34" t="s">
        <v>3108</v>
      </c>
      <c r="E456" s="35">
        <v>1425</v>
      </c>
      <c r="F456" s="35">
        <v>1125</v>
      </c>
      <c r="G456" s="21">
        <v>29331</v>
      </c>
      <c r="H456" s="21">
        <v>25366</v>
      </c>
      <c r="I456" s="22">
        <f t="shared" si="1"/>
        <v>-0.13518120759605878</v>
      </c>
    </row>
    <row r="457" spans="1:9">
      <c r="A457" s="36" t="s">
        <v>6</v>
      </c>
      <c r="B457" s="33" t="s">
        <v>1190</v>
      </c>
      <c r="C457" s="33" t="s">
        <v>1197</v>
      </c>
      <c r="D457" s="34" t="s">
        <v>3109</v>
      </c>
      <c r="E457" s="35">
        <v>6710</v>
      </c>
      <c r="F457" s="35">
        <v>5085</v>
      </c>
      <c r="G457" s="21">
        <v>127642</v>
      </c>
      <c r="H457" s="21">
        <v>111932</v>
      </c>
      <c r="I457" s="22">
        <f t="shared" si="1"/>
        <v>-0.12307861048871062</v>
      </c>
    </row>
    <row r="458" spans="1:9">
      <c r="A458" s="36" t="s">
        <v>6</v>
      </c>
      <c r="B458" s="33" t="s">
        <v>1190</v>
      </c>
      <c r="C458" s="33" t="s">
        <v>1215</v>
      </c>
      <c r="D458" s="34" t="s">
        <v>3110</v>
      </c>
      <c r="E458" s="35">
        <v>1202</v>
      </c>
      <c r="F458" s="35">
        <v>683</v>
      </c>
      <c r="G458" s="21">
        <v>23300</v>
      </c>
      <c r="H458" s="21">
        <v>18262</v>
      </c>
      <c r="I458" s="22">
        <f t="shared" si="1"/>
        <v>-0.21622317596566523</v>
      </c>
    </row>
    <row r="459" spans="1:9">
      <c r="A459" s="36" t="s">
        <v>6</v>
      </c>
      <c r="B459" s="33" t="s">
        <v>1190</v>
      </c>
      <c r="C459" s="33" t="s">
        <v>1200</v>
      </c>
      <c r="D459" s="34" t="s">
        <v>3111</v>
      </c>
      <c r="E459" s="35">
        <v>1927</v>
      </c>
      <c r="F459" s="35">
        <v>1252</v>
      </c>
      <c r="G459" s="21">
        <v>39574</v>
      </c>
      <c r="H459" s="21">
        <v>32078</v>
      </c>
      <c r="I459" s="22">
        <f t="shared" si="1"/>
        <v>-0.18941729418304948</v>
      </c>
    </row>
    <row r="460" spans="1:9">
      <c r="A460" s="36" t="s">
        <v>6</v>
      </c>
      <c r="B460" s="33" t="s">
        <v>1190</v>
      </c>
      <c r="C460" s="33" t="s">
        <v>1209</v>
      </c>
      <c r="D460" s="34" t="s">
        <v>3112</v>
      </c>
      <c r="E460" s="35">
        <v>1569</v>
      </c>
      <c r="F460" s="35">
        <v>1093</v>
      </c>
      <c r="G460" s="21">
        <v>29702</v>
      </c>
      <c r="H460" s="21">
        <v>25513</v>
      </c>
      <c r="I460" s="22">
        <f t="shared" si="1"/>
        <v>-0.14103427378627703</v>
      </c>
    </row>
    <row r="461" spans="1:9">
      <c r="A461" s="36" t="s">
        <v>6</v>
      </c>
      <c r="B461" s="33" t="s">
        <v>1190</v>
      </c>
      <c r="C461" s="33" t="s">
        <v>1192</v>
      </c>
      <c r="D461" s="34" t="s">
        <v>3113</v>
      </c>
      <c r="E461" s="35">
        <v>1332</v>
      </c>
      <c r="F461" s="35">
        <v>909</v>
      </c>
      <c r="G461" s="21">
        <v>28680</v>
      </c>
      <c r="H461" s="21">
        <v>24023</v>
      </c>
      <c r="I461" s="22">
        <f t="shared" si="1"/>
        <v>-0.16237796373779637</v>
      </c>
    </row>
    <row r="462" spans="1:9">
      <c r="A462" s="36" t="s">
        <v>6</v>
      </c>
      <c r="B462" s="33" t="s">
        <v>1190</v>
      </c>
      <c r="C462" s="33" t="s">
        <v>1213</v>
      </c>
      <c r="D462" s="34" t="s">
        <v>3114</v>
      </c>
      <c r="E462" s="35">
        <v>6891</v>
      </c>
      <c r="F462" s="35">
        <v>5453</v>
      </c>
      <c r="G462" s="21">
        <v>124746</v>
      </c>
      <c r="H462" s="21">
        <v>112937</v>
      </c>
      <c r="I462" s="22">
        <f t="shared" si="1"/>
        <v>-9.4664357975406024E-2</v>
      </c>
    </row>
    <row r="463" spans="1:9">
      <c r="A463" s="36" t="s">
        <v>6</v>
      </c>
      <c r="B463" s="33" t="s">
        <v>1190</v>
      </c>
      <c r="C463" s="33" t="s">
        <v>1219</v>
      </c>
      <c r="D463" s="34" t="s">
        <v>3115</v>
      </c>
      <c r="E463" s="35">
        <v>3266</v>
      </c>
      <c r="F463" s="35">
        <v>3227</v>
      </c>
      <c r="G463" s="21">
        <v>53857</v>
      </c>
      <c r="H463" s="21">
        <v>55579</v>
      </c>
      <c r="I463" s="22">
        <f t="shared" si="1"/>
        <v>3.1973559611563958E-2</v>
      </c>
    </row>
    <row r="464" spans="1:9">
      <c r="A464" s="36" t="s">
        <v>6</v>
      </c>
      <c r="B464" s="33" t="s">
        <v>1190</v>
      </c>
      <c r="C464" s="33" t="s">
        <v>1217</v>
      </c>
      <c r="D464" s="34" t="s">
        <v>3116</v>
      </c>
      <c r="E464" s="35">
        <v>904</v>
      </c>
      <c r="F464" s="35">
        <v>686</v>
      </c>
      <c r="G464" s="21">
        <v>18033</v>
      </c>
      <c r="H464" s="21">
        <v>15731</v>
      </c>
      <c r="I464" s="22">
        <f t="shared" si="1"/>
        <v>-0.12765485498807741</v>
      </c>
    </row>
    <row r="465" spans="1:9">
      <c r="A465" s="36" t="s">
        <v>6</v>
      </c>
      <c r="B465" s="33" t="s">
        <v>1190</v>
      </c>
      <c r="C465" s="33" t="s">
        <v>1206</v>
      </c>
      <c r="D465" s="34" t="s">
        <v>3117</v>
      </c>
      <c r="E465" s="35">
        <v>269</v>
      </c>
      <c r="F465" s="35">
        <v>188</v>
      </c>
      <c r="G465" s="21">
        <v>7304</v>
      </c>
      <c r="H465" s="21">
        <v>5634</v>
      </c>
      <c r="I465" s="22">
        <f t="shared" si="1"/>
        <v>-0.22864184008762323</v>
      </c>
    </row>
    <row r="466" spans="1:9">
      <c r="A466" s="36" t="s">
        <v>6</v>
      </c>
      <c r="B466" s="33" t="s">
        <v>1190</v>
      </c>
      <c r="C466" s="33" t="s">
        <v>1199</v>
      </c>
      <c r="D466" s="34" t="s">
        <v>3118</v>
      </c>
      <c r="E466" s="35">
        <v>734</v>
      </c>
      <c r="F466" s="35">
        <v>470</v>
      </c>
      <c r="G466" s="21">
        <v>14984</v>
      </c>
      <c r="H466" s="21">
        <v>12285</v>
      </c>
      <c r="I466" s="22">
        <f t="shared" si="1"/>
        <v>-0.18012546716497596</v>
      </c>
    </row>
    <row r="467" spans="1:9">
      <c r="A467" s="36" t="s">
        <v>6</v>
      </c>
      <c r="B467" s="33" t="s">
        <v>1190</v>
      </c>
      <c r="C467" s="33" t="s">
        <v>1216</v>
      </c>
      <c r="D467" s="34" t="s">
        <v>3119</v>
      </c>
      <c r="E467" s="35">
        <v>2044</v>
      </c>
      <c r="F467" s="35">
        <v>1701</v>
      </c>
      <c r="G467" s="21">
        <v>33288</v>
      </c>
      <c r="H467" s="21">
        <v>32147</v>
      </c>
      <c r="I467" s="22">
        <f t="shared" si="1"/>
        <v>-3.4276616198029318E-2</v>
      </c>
    </row>
    <row r="468" spans="1:9">
      <c r="A468" s="36" t="s">
        <v>6</v>
      </c>
      <c r="B468" s="33" t="s">
        <v>1190</v>
      </c>
      <c r="C468" s="33" t="s">
        <v>1222</v>
      </c>
      <c r="D468" s="34" t="s">
        <v>3120</v>
      </c>
      <c r="E468" s="35">
        <v>1737</v>
      </c>
      <c r="F468" s="35">
        <v>1433</v>
      </c>
      <c r="G468" s="21">
        <v>27205</v>
      </c>
      <c r="H468" s="21">
        <v>28056</v>
      </c>
      <c r="I468" s="22">
        <f t="shared" si="1"/>
        <v>3.1281014519389819E-2</v>
      </c>
    </row>
    <row r="469" spans="1:9">
      <c r="A469" s="36" t="s">
        <v>6</v>
      </c>
      <c r="B469" s="33" t="s">
        <v>1190</v>
      </c>
      <c r="C469" s="33" t="s">
        <v>1210</v>
      </c>
      <c r="D469" s="34" t="s">
        <v>3121</v>
      </c>
      <c r="E469" s="35">
        <v>255</v>
      </c>
      <c r="F469" s="35">
        <v>155</v>
      </c>
      <c r="G469" s="21">
        <v>6602</v>
      </c>
      <c r="H469" s="21">
        <v>5134</v>
      </c>
      <c r="I469" s="22">
        <f t="shared" si="1"/>
        <v>-0.22235686155710391</v>
      </c>
    </row>
    <row r="470" spans="1:9">
      <c r="A470" s="36" t="s">
        <v>6</v>
      </c>
      <c r="B470" s="33" t="s">
        <v>1190</v>
      </c>
      <c r="C470" s="33" t="s">
        <v>1201</v>
      </c>
      <c r="D470" s="34" t="s">
        <v>3122</v>
      </c>
      <c r="E470" s="35">
        <v>929</v>
      </c>
      <c r="F470" s="35">
        <v>754</v>
      </c>
      <c r="G470" s="21">
        <v>16325</v>
      </c>
      <c r="H470" s="21">
        <v>15535</v>
      </c>
      <c r="I470" s="22">
        <f t="shared" si="1"/>
        <v>-4.8392036753445639E-2</v>
      </c>
    </row>
    <row r="471" spans="1:9">
      <c r="A471" s="36" t="s">
        <v>6</v>
      </c>
      <c r="B471" s="33" t="s">
        <v>1190</v>
      </c>
      <c r="C471" s="33" t="s">
        <v>1194</v>
      </c>
      <c r="D471" s="34" t="s">
        <v>3123</v>
      </c>
      <c r="E471" s="35">
        <v>414</v>
      </c>
      <c r="F471" s="35">
        <v>350</v>
      </c>
      <c r="G471" s="21">
        <v>8345</v>
      </c>
      <c r="H471" s="21">
        <v>7252</v>
      </c>
      <c r="I471" s="22">
        <f t="shared" si="1"/>
        <v>-0.13097663271420013</v>
      </c>
    </row>
    <row r="472" spans="1:9">
      <c r="A472" s="36" t="s">
        <v>6</v>
      </c>
      <c r="B472" s="33" t="s">
        <v>1190</v>
      </c>
      <c r="C472" s="33" t="s">
        <v>1218</v>
      </c>
      <c r="D472" s="34" t="s">
        <v>3124</v>
      </c>
      <c r="E472" s="35">
        <v>251</v>
      </c>
      <c r="F472" s="35">
        <v>168</v>
      </c>
      <c r="G472" s="21">
        <v>6190</v>
      </c>
      <c r="H472" s="21">
        <v>5045</v>
      </c>
      <c r="I472" s="22">
        <f t="shared" si="1"/>
        <v>-0.18497576736672053</v>
      </c>
    </row>
    <row r="473" spans="1:9">
      <c r="A473" s="36" t="s">
        <v>6</v>
      </c>
      <c r="B473" s="33" t="s">
        <v>1190</v>
      </c>
      <c r="C473" s="33" t="s">
        <v>1214</v>
      </c>
      <c r="D473" s="34" t="s">
        <v>3125</v>
      </c>
      <c r="E473" s="35">
        <v>770</v>
      </c>
      <c r="F473" s="35">
        <v>60</v>
      </c>
      <c r="G473" s="21">
        <v>15276</v>
      </c>
      <c r="H473" s="21">
        <v>11004</v>
      </c>
      <c r="I473" s="22">
        <f t="shared" si="1"/>
        <v>-0.27965435978004716</v>
      </c>
    </row>
    <row r="474" spans="1:9">
      <c r="A474" s="36" t="s">
        <v>6</v>
      </c>
      <c r="B474" s="33" t="s">
        <v>1190</v>
      </c>
      <c r="C474" s="33" t="s">
        <v>1223</v>
      </c>
      <c r="D474" s="34" t="s">
        <v>3126</v>
      </c>
      <c r="E474" s="35">
        <v>1028</v>
      </c>
      <c r="F474" s="35">
        <v>586</v>
      </c>
      <c r="G474" s="21">
        <v>18617</v>
      </c>
      <c r="H474" s="21">
        <v>14320</v>
      </c>
      <c r="I474" s="22">
        <f t="shared" si="1"/>
        <v>-0.23081054949777086</v>
      </c>
    </row>
    <row r="475" spans="1:9">
      <c r="A475" s="36" t="s">
        <v>6</v>
      </c>
      <c r="B475" s="33" t="s">
        <v>1190</v>
      </c>
      <c r="C475" s="33" t="s">
        <v>1198</v>
      </c>
      <c r="D475" s="34" t="s">
        <v>3127</v>
      </c>
      <c r="E475" s="35">
        <v>493</v>
      </c>
      <c r="F475" s="35">
        <v>311</v>
      </c>
      <c r="G475" s="21">
        <v>10804</v>
      </c>
      <c r="H475" s="21">
        <v>8726</v>
      </c>
      <c r="I475" s="22">
        <f t="shared" si="1"/>
        <v>-0.1923361717882266</v>
      </c>
    </row>
    <row r="476" spans="1:9">
      <c r="A476" s="36" t="s">
        <v>6</v>
      </c>
      <c r="B476" s="33" t="s">
        <v>1190</v>
      </c>
      <c r="C476" s="33" t="s">
        <v>1220</v>
      </c>
      <c r="D476" s="34" t="s">
        <v>3128</v>
      </c>
      <c r="E476" s="35">
        <v>189</v>
      </c>
      <c r="F476" s="35">
        <v>151</v>
      </c>
      <c r="G476" s="21">
        <v>3843</v>
      </c>
      <c r="H476" s="21">
        <v>3059</v>
      </c>
      <c r="I476" s="22">
        <f t="shared" si="1"/>
        <v>-0.2040072859744991</v>
      </c>
    </row>
    <row r="477" spans="1:9">
      <c r="A477" s="36" t="s">
        <v>6</v>
      </c>
      <c r="B477" s="33" t="s">
        <v>1190</v>
      </c>
      <c r="C477" s="33" t="s">
        <v>1191</v>
      </c>
      <c r="D477" s="34" t="s">
        <v>3129</v>
      </c>
      <c r="E477" s="35">
        <v>141</v>
      </c>
      <c r="F477" s="35">
        <v>95</v>
      </c>
      <c r="G477" s="21">
        <v>3088</v>
      </c>
      <c r="H477" s="21">
        <v>2487</v>
      </c>
      <c r="I477" s="22">
        <f t="shared" si="1"/>
        <v>-0.19462435233160622</v>
      </c>
    </row>
    <row r="478" spans="1:9">
      <c r="A478" s="36" t="s">
        <v>6</v>
      </c>
      <c r="B478" s="33" t="s">
        <v>1190</v>
      </c>
      <c r="C478" s="33" t="s">
        <v>1202</v>
      </c>
      <c r="D478" s="34" t="s">
        <v>3130</v>
      </c>
      <c r="E478" s="35">
        <v>472</v>
      </c>
      <c r="F478" s="35">
        <v>332</v>
      </c>
      <c r="G478" s="21">
        <v>10209</v>
      </c>
      <c r="H478" s="21">
        <v>8421</v>
      </c>
      <c r="I478" s="22">
        <f t="shared" si="1"/>
        <v>-0.17513958272112842</v>
      </c>
    </row>
    <row r="479" spans="1:9">
      <c r="A479" s="36" t="s">
        <v>6</v>
      </c>
      <c r="B479" s="33" t="s">
        <v>1190</v>
      </c>
      <c r="C479" s="33" t="s">
        <v>1211</v>
      </c>
      <c r="D479" s="34" t="s">
        <v>3131</v>
      </c>
      <c r="E479" s="35">
        <v>206</v>
      </c>
      <c r="F479" s="35">
        <v>181</v>
      </c>
      <c r="G479" s="21">
        <v>4632</v>
      </c>
      <c r="H479" s="21">
        <v>3936</v>
      </c>
      <c r="I479" s="22">
        <f t="shared" si="1"/>
        <v>-0.15025906735751296</v>
      </c>
    </row>
    <row r="480" spans="1:9">
      <c r="A480" s="36" t="s">
        <v>6</v>
      </c>
      <c r="B480" s="33" t="s">
        <v>1190</v>
      </c>
      <c r="C480" s="33" t="s">
        <v>1205</v>
      </c>
      <c r="D480" s="34" t="s">
        <v>3132</v>
      </c>
      <c r="E480" s="35">
        <v>306</v>
      </c>
      <c r="F480" s="35">
        <v>228</v>
      </c>
      <c r="G480" s="21">
        <v>6507</v>
      </c>
      <c r="H480" s="21">
        <v>5378</v>
      </c>
      <c r="I480" s="22">
        <f t="shared" si="1"/>
        <v>-0.17350545566313202</v>
      </c>
    </row>
    <row r="481" spans="1:9">
      <c r="A481" s="36" t="s">
        <v>6</v>
      </c>
      <c r="B481" s="33" t="s">
        <v>1190</v>
      </c>
      <c r="C481" s="33" t="s">
        <v>1195</v>
      </c>
      <c r="D481" s="34" t="s">
        <v>3133</v>
      </c>
      <c r="E481" s="35">
        <v>1037</v>
      </c>
      <c r="F481" s="35">
        <v>616</v>
      </c>
      <c r="G481" s="21">
        <v>17913</v>
      </c>
      <c r="H481" s="21">
        <v>15091</v>
      </c>
      <c r="I481" s="22">
        <f t="shared" si="1"/>
        <v>-0.1575392173281974</v>
      </c>
    </row>
    <row r="482" spans="1:9">
      <c r="A482" s="36" t="s">
        <v>6</v>
      </c>
      <c r="B482" s="33" t="s">
        <v>1190</v>
      </c>
      <c r="C482" s="33" t="s">
        <v>1196</v>
      </c>
      <c r="D482" s="34" t="s">
        <v>3134</v>
      </c>
      <c r="E482" s="35">
        <v>606</v>
      </c>
      <c r="F482" s="35">
        <v>465</v>
      </c>
      <c r="G482" s="21">
        <v>14187</v>
      </c>
      <c r="H482" s="21">
        <v>11494</v>
      </c>
      <c r="I482" s="22">
        <f t="shared" si="1"/>
        <v>-0.18982166772397266</v>
      </c>
    </row>
    <row r="483" spans="1:9">
      <c r="A483" s="36" t="s">
        <v>6</v>
      </c>
      <c r="B483" s="33" t="s">
        <v>1458</v>
      </c>
      <c r="C483" s="33" t="s">
        <v>1477</v>
      </c>
      <c r="D483" s="34" t="s">
        <v>3135</v>
      </c>
      <c r="E483" s="35">
        <v>56383</v>
      </c>
      <c r="F483" s="35">
        <v>53909</v>
      </c>
      <c r="G483" s="21">
        <v>1045986</v>
      </c>
      <c r="H483" s="21">
        <v>1096704</v>
      </c>
      <c r="I483" s="22">
        <f t="shared" si="1"/>
        <v>4.8488220683642037E-2</v>
      </c>
    </row>
    <row r="484" spans="1:9">
      <c r="A484" s="36" t="s">
        <v>6</v>
      </c>
      <c r="B484" s="33" t="s">
        <v>1458</v>
      </c>
      <c r="C484" s="33" t="s">
        <v>1460</v>
      </c>
      <c r="D484" s="34" t="s">
        <v>3136</v>
      </c>
      <c r="E484" s="35">
        <v>8711</v>
      </c>
      <c r="F484" s="35">
        <v>6318</v>
      </c>
      <c r="G484" s="21">
        <v>160826</v>
      </c>
      <c r="H484" s="21">
        <v>140151</v>
      </c>
      <c r="I484" s="22">
        <f t="shared" si="1"/>
        <v>-0.12855508437690424</v>
      </c>
    </row>
    <row r="485" spans="1:9">
      <c r="A485" s="36" t="s">
        <v>6</v>
      </c>
      <c r="B485" s="33" t="s">
        <v>1458</v>
      </c>
      <c r="C485" s="33" t="s">
        <v>1482</v>
      </c>
      <c r="D485" s="34" t="s">
        <v>3137</v>
      </c>
      <c r="E485" s="35">
        <v>2821</v>
      </c>
      <c r="F485" s="35">
        <v>2320</v>
      </c>
      <c r="G485" s="21">
        <v>56490</v>
      </c>
      <c r="H485" s="21">
        <v>52203</v>
      </c>
      <c r="I485" s="22">
        <f t="shared" si="1"/>
        <v>-7.5889537971322363E-2</v>
      </c>
    </row>
    <row r="486" spans="1:9">
      <c r="A486" s="36" t="s">
        <v>6</v>
      </c>
      <c r="B486" s="33" t="s">
        <v>1458</v>
      </c>
      <c r="C486" s="33" t="s">
        <v>1464</v>
      </c>
      <c r="D486" s="34" t="s">
        <v>3138</v>
      </c>
      <c r="E486" s="35">
        <v>3803</v>
      </c>
      <c r="F486" s="35">
        <v>2343</v>
      </c>
      <c r="G486" s="21">
        <v>73489</v>
      </c>
      <c r="H486" s="21">
        <v>61147</v>
      </c>
      <c r="I486" s="22">
        <f t="shared" si="1"/>
        <v>-0.16794350174856101</v>
      </c>
    </row>
    <row r="487" spans="1:9">
      <c r="A487" s="36" t="s">
        <v>6</v>
      </c>
      <c r="B487" s="33" t="s">
        <v>1458</v>
      </c>
      <c r="C487" s="33" t="s">
        <v>1483</v>
      </c>
      <c r="D487" s="34" t="s">
        <v>3139</v>
      </c>
      <c r="E487" s="35">
        <v>1832</v>
      </c>
      <c r="F487" s="35">
        <v>1434</v>
      </c>
      <c r="G487" s="21">
        <v>37422</v>
      </c>
      <c r="H487" s="21">
        <v>32758</v>
      </c>
      <c r="I487" s="22">
        <f t="shared" si="1"/>
        <v>-0.12463256907701352</v>
      </c>
    </row>
    <row r="488" spans="1:9">
      <c r="A488" s="36" t="s">
        <v>6</v>
      </c>
      <c r="B488" s="33" t="s">
        <v>1458</v>
      </c>
      <c r="C488" s="33" t="s">
        <v>1470</v>
      </c>
      <c r="D488" s="34" t="s">
        <v>3140</v>
      </c>
      <c r="E488" s="35">
        <v>4544</v>
      </c>
      <c r="F488" s="35">
        <v>4949</v>
      </c>
      <c r="G488" s="21">
        <v>73134</v>
      </c>
      <c r="H488" s="21">
        <v>78718</v>
      </c>
      <c r="I488" s="22">
        <f t="shared" si="1"/>
        <v>7.6352995870593701E-2</v>
      </c>
    </row>
    <row r="489" spans="1:9">
      <c r="A489" s="36" t="s">
        <v>6</v>
      </c>
      <c r="B489" s="33" t="s">
        <v>1458</v>
      </c>
      <c r="C489" s="33" t="s">
        <v>1462</v>
      </c>
      <c r="D489" s="34" t="s">
        <v>3141</v>
      </c>
      <c r="E489" s="35">
        <v>1617</v>
      </c>
      <c r="F489" s="35">
        <v>1288</v>
      </c>
      <c r="G489" s="21">
        <v>31336</v>
      </c>
      <c r="H489" s="21">
        <v>27976</v>
      </c>
      <c r="I489" s="22">
        <f t="shared" si="1"/>
        <v>-0.10722491702833802</v>
      </c>
    </row>
    <row r="490" spans="1:9">
      <c r="A490" s="36" t="s">
        <v>6</v>
      </c>
      <c r="B490" s="33" t="s">
        <v>1458</v>
      </c>
      <c r="C490" s="33" t="s">
        <v>1484</v>
      </c>
      <c r="D490" s="34" t="s">
        <v>3142</v>
      </c>
      <c r="E490" s="35">
        <v>3769</v>
      </c>
      <c r="F490" s="35">
        <v>3325</v>
      </c>
      <c r="G490" s="21">
        <v>63060</v>
      </c>
      <c r="H490" s="21">
        <v>62827</v>
      </c>
      <c r="I490" s="22">
        <f t="shared" si="1"/>
        <v>-3.6948937519822389E-3</v>
      </c>
    </row>
    <row r="491" spans="1:9">
      <c r="A491" s="36" t="s">
        <v>6</v>
      </c>
      <c r="B491" s="33" t="s">
        <v>1458</v>
      </c>
      <c r="C491" s="33" t="s">
        <v>1461</v>
      </c>
      <c r="D491" s="34" t="s">
        <v>3143</v>
      </c>
      <c r="E491" s="35">
        <v>2768</v>
      </c>
      <c r="F491" s="35">
        <v>2516</v>
      </c>
      <c r="G491" s="21">
        <v>44187</v>
      </c>
      <c r="H491" s="21">
        <v>44068</v>
      </c>
      <c r="I491" s="22">
        <f t="shared" si="1"/>
        <v>-2.6930997804784211E-3</v>
      </c>
    </row>
    <row r="492" spans="1:9">
      <c r="A492" s="36" t="s">
        <v>6</v>
      </c>
      <c r="B492" s="33" t="s">
        <v>1458</v>
      </c>
      <c r="C492" s="33" t="s">
        <v>1486</v>
      </c>
      <c r="D492" s="34" t="s">
        <v>3144</v>
      </c>
      <c r="E492" s="35">
        <v>4476</v>
      </c>
      <c r="F492" s="35">
        <v>3651</v>
      </c>
      <c r="G492" s="21">
        <v>83969</v>
      </c>
      <c r="H492" s="21">
        <v>76037</v>
      </c>
      <c r="I492" s="22">
        <f t="shared" si="1"/>
        <v>-9.4463432933582628E-2</v>
      </c>
    </row>
    <row r="493" spans="1:9">
      <c r="A493" s="36" t="s">
        <v>6</v>
      </c>
      <c r="B493" s="33" t="s">
        <v>1458</v>
      </c>
      <c r="C493" s="33" t="s">
        <v>1465</v>
      </c>
      <c r="D493" s="34" t="s">
        <v>3145</v>
      </c>
      <c r="E493" s="35">
        <v>3622</v>
      </c>
      <c r="F493" s="35">
        <v>2800</v>
      </c>
      <c r="G493" s="21">
        <v>74932</v>
      </c>
      <c r="H493" s="21">
        <v>64637</v>
      </c>
      <c r="I493" s="22">
        <f t="shared" si="1"/>
        <v>-0.13739123471947901</v>
      </c>
    </row>
    <row r="494" spans="1:9">
      <c r="A494" s="36" t="s">
        <v>6</v>
      </c>
      <c r="B494" s="33" t="s">
        <v>1458</v>
      </c>
      <c r="C494" s="33" t="s">
        <v>1459</v>
      </c>
      <c r="D494" s="34" t="s">
        <v>3146</v>
      </c>
      <c r="E494" s="35">
        <v>2614</v>
      </c>
      <c r="F494" s="35">
        <v>2000</v>
      </c>
      <c r="G494" s="21">
        <v>42903</v>
      </c>
      <c r="H494" s="21">
        <v>39098</v>
      </c>
      <c r="I494" s="22">
        <f t="shared" si="1"/>
        <v>-8.8688436706057847E-2</v>
      </c>
    </row>
    <row r="495" spans="1:9">
      <c r="A495" s="36" t="s">
        <v>6</v>
      </c>
      <c r="B495" s="33" t="s">
        <v>1458</v>
      </c>
      <c r="C495" s="33" t="s">
        <v>1474</v>
      </c>
      <c r="D495" s="34" t="s">
        <v>3147</v>
      </c>
      <c r="E495" s="35">
        <v>7462</v>
      </c>
      <c r="F495" s="35">
        <v>6450</v>
      </c>
      <c r="G495" s="21">
        <v>135147</v>
      </c>
      <c r="H495" s="21">
        <v>127330</v>
      </c>
      <c r="I495" s="22">
        <f t="shared" si="1"/>
        <v>-5.7840721584644865E-2</v>
      </c>
    </row>
    <row r="496" spans="1:9">
      <c r="A496" s="36" t="s">
        <v>6</v>
      </c>
      <c r="B496" s="33" t="s">
        <v>1458</v>
      </c>
      <c r="C496" s="33" t="s">
        <v>1487</v>
      </c>
      <c r="D496" s="34" t="s">
        <v>3148</v>
      </c>
      <c r="E496" s="35">
        <v>3943</v>
      </c>
      <c r="F496" s="35">
        <v>3817</v>
      </c>
      <c r="G496" s="21">
        <v>47042</v>
      </c>
      <c r="H496" s="21">
        <v>51651</v>
      </c>
      <c r="I496" s="22">
        <f t="shared" si="1"/>
        <v>9.7976276518855487E-2</v>
      </c>
    </row>
    <row r="497" spans="1:9">
      <c r="A497" s="36" t="s">
        <v>6</v>
      </c>
      <c r="B497" s="33" t="s">
        <v>1458</v>
      </c>
      <c r="C497" s="33" t="s">
        <v>1491</v>
      </c>
      <c r="D497" s="34" t="s">
        <v>3149</v>
      </c>
      <c r="E497" s="35">
        <v>680</v>
      </c>
      <c r="F497" s="35">
        <v>514</v>
      </c>
      <c r="G497" s="21">
        <v>12882</v>
      </c>
      <c r="H497" s="21">
        <v>11418</v>
      </c>
      <c r="I497" s="22">
        <f t="shared" si="1"/>
        <v>-0.1136469492314858</v>
      </c>
    </row>
    <row r="498" spans="1:9">
      <c r="A498" s="36" t="s">
        <v>6</v>
      </c>
      <c r="B498" s="33" t="s">
        <v>1458</v>
      </c>
      <c r="C498" s="33" t="s">
        <v>1480</v>
      </c>
      <c r="D498" s="34" t="s">
        <v>3150</v>
      </c>
      <c r="E498" s="35">
        <v>72</v>
      </c>
      <c r="F498" s="35">
        <v>41</v>
      </c>
      <c r="G498" s="21">
        <v>1694</v>
      </c>
      <c r="H498" s="21">
        <v>1262</v>
      </c>
      <c r="I498" s="22">
        <f t="shared" si="1"/>
        <v>-0.25501770956316411</v>
      </c>
    </row>
    <row r="499" spans="1:9">
      <c r="A499" s="36" t="s">
        <v>6</v>
      </c>
      <c r="B499" s="33" t="s">
        <v>1458</v>
      </c>
      <c r="C499" s="33" t="s">
        <v>1471</v>
      </c>
      <c r="D499" s="34" t="s">
        <v>3151</v>
      </c>
      <c r="E499" s="35">
        <v>1371</v>
      </c>
      <c r="F499" s="35">
        <v>1270</v>
      </c>
      <c r="G499" s="21">
        <v>23530</v>
      </c>
      <c r="H499" s="21">
        <v>23571</v>
      </c>
      <c r="I499" s="22">
        <f t="shared" si="1"/>
        <v>1.7424564385890352E-3</v>
      </c>
    </row>
    <row r="500" spans="1:9">
      <c r="A500" s="36" t="s">
        <v>6</v>
      </c>
      <c r="B500" s="33" t="s">
        <v>1458</v>
      </c>
      <c r="C500" s="33" t="s">
        <v>1469</v>
      </c>
      <c r="D500" s="34" t="s">
        <v>3152</v>
      </c>
      <c r="E500" s="35">
        <v>606</v>
      </c>
      <c r="F500" s="35">
        <v>466</v>
      </c>
      <c r="G500" s="21">
        <v>11995</v>
      </c>
      <c r="H500" s="21">
        <v>10666</v>
      </c>
      <c r="I500" s="22">
        <f t="shared" si="1"/>
        <v>-0.11079616506877865</v>
      </c>
    </row>
    <row r="501" spans="1:9">
      <c r="A501" s="36" t="s">
        <v>6</v>
      </c>
      <c r="B501" s="33" t="s">
        <v>1458</v>
      </c>
      <c r="C501" s="33" t="s">
        <v>1478</v>
      </c>
      <c r="D501" s="34" t="s">
        <v>3153</v>
      </c>
      <c r="E501" s="35">
        <v>2145</v>
      </c>
      <c r="F501" s="35">
        <v>1855</v>
      </c>
      <c r="G501" s="21">
        <v>39341</v>
      </c>
      <c r="H501" s="21">
        <v>38271</v>
      </c>
      <c r="I501" s="22">
        <f t="shared" si="1"/>
        <v>-2.7198088508172135E-2</v>
      </c>
    </row>
    <row r="502" spans="1:9">
      <c r="A502" s="36" t="s">
        <v>6</v>
      </c>
      <c r="B502" s="33" t="s">
        <v>1458</v>
      </c>
      <c r="C502" s="33" t="s">
        <v>588</v>
      </c>
      <c r="D502" s="34" t="s">
        <v>3154</v>
      </c>
      <c r="E502" s="35">
        <v>493</v>
      </c>
      <c r="F502" s="35">
        <v>319</v>
      </c>
      <c r="G502" s="21">
        <v>9978</v>
      </c>
      <c r="H502" s="21">
        <v>8345</v>
      </c>
      <c r="I502" s="22">
        <f t="shared" si="1"/>
        <v>-0.16366005211465223</v>
      </c>
    </row>
    <row r="503" spans="1:9">
      <c r="A503" s="36" t="s">
        <v>6</v>
      </c>
      <c r="B503" s="33" t="s">
        <v>1458</v>
      </c>
      <c r="C503" s="33" t="s">
        <v>1466</v>
      </c>
      <c r="D503" s="34" t="s">
        <v>3155</v>
      </c>
      <c r="E503" s="35">
        <v>754</v>
      </c>
      <c r="F503" s="35">
        <v>502</v>
      </c>
      <c r="G503" s="21">
        <v>15501</v>
      </c>
      <c r="H503" s="21">
        <v>12262</v>
      </c>
      <c r="I503" s="22">
        <f t="shared" si="1"/>
        <v>-0.20895426101541836</v>
      </c>
    </row>
    <row r="504" spans="1:9">
      <c r="A504" s="36" t="s">
        <v>6</v>
      </c>
      <c r="B504" s="33" t="s">
        <v>1458</v>
      </c>
      <c r="C504" s="33" t="s">
        <v>1489</v>
      </c>
      <c r="D504" s="34" t="s">
        <v>3156</v>
      </c>
      <c r="E504" s="35">
        <v>2046</v>
      </c>
      <c r="F504" s="35">
        <v>1640</v>
      </c>
      <c r="G504" s="21">
        <v>34845</v>
      </c>
      <c r="H504" s="21">
        <v>33087</v>
      </c>
      <c r="I504" s="22">
        <f t="shared" si="1"/>
        <v>-5.0452001721911319E-2</v>
      </c>
    </row>
    <row r="505" spans="1:9">
      <c r="A505" s="36" t="s">
        <v>6</v>
      </c>
      <c r="B505" s="33" t="s">
        <v>1458</v>
      </c>
      <c r="C505" s="33" t="s">
        <v>1490</v>
      </c>
      <c r="D505" s="34" t="s">
        <v>3157</v>
      </c>
      <c r="E505" s="35">
        <v>751</v>
      </c>
      <c r="F505" s="35">
        <v>429</v>
      </c>
      <c r="G505" s="21">
        <v>16704</v>
      </c>
      <c r="H505" s="21">
        <v>12046</v>
      </c>
      <c r="I505" s="22">
        <f t="shared" si="1"/>
        <v>-0.27885536398467431</v>
      </c>
    </row>
    <row r="506" spans="1:9">
      <c r="A506" s="36" t="s">
        <v>6</v>
      </c>
      <c r="B506" s="33" t="s">
        <v>1458</v>
      </c>
      <c r="C506" s="33" t="s">
        <v>1467</v>
      </c>
      <c r="D506" s="34" t="s">
        <v>3158</v>
      </c>
      <c r="E506" s="35">
        <v>674</v>
      </c>
      <c r="F506" s="35">
        <v>529</v>
      </c>
      <c r="G506" s="21">
        <v>15085</v>
      </c>
      <c r="H506" s="21">
        <v>13323</v>
      </c>
      <c r="I506" s="22">
        <f t="shared" si="1"/>
        <v>-0.11680477295326483</v>
      </c>
    </row>
    <row r="507" spans="1:9">
      <c r="A507" s="36" t="s">
        <v>6</v>
      </c>
      <c r="B507" s="33" t="s">
        <v>1458</v>
      </c>
      <c r="C507" s="33" t="s">
        <v>1479</v>
      </c>
      <c r="D507" s="34" t="s">
        <v>3159</v>
      </c>
      <c r="E507" s="35">
        <v>1235</v>
      </c>
      <c r="F507" s="35">
        <v>854</v>
      </c>
      <c r="G507" s="21">
        <v>20416</v>
      </c>
      <c r="H507" s="21">
        <v>18132</v>
      </c>
      <c r="I507" s="22">
        <f t="shared" si="1"/>
        <v>-0.11187304075235109</v>
      </c>
    </row>
    <row r="508" spans="1:9">
      <c r="A508" s="36" t="s">
        <v>6</v>
      </c>
      <c r="B508" s="33" t="s">
        <v>1458</v>
      </c>
      <c r="C508" s="33" t="s">
        <v>1476</v>
      </c>
      <c r="D508" s="34" t="s">
        <v>3160</v>
      </c>
      <c r="E508" s="35">
        <v>2277</v>
      </c>
      <c r="F508" s="35">
        <v>2200</v>
      </c>
      <c r="G508" s="21">
        <v>33994</v>
      </c>
      <c r="H508" s="21">
        <v>35182</v>
      </c>
      <c r="I508" s="22">
        <f t="shared" si="1"/>
        <v>3.4947343648879213E-2</v>
      </c>
    </row>
    <row r="509" spans="1:9">
      <c r="A509" s="36" t="s">
        <v>6</v>
      </c>
      <c r="B509" s="33" t="s">
        <v>1458</v>
      </c>
      <c r="C509" s="33" t="s">
        <v>1485</v>
      </c>
      <c r="D509" s="34" t="s">
        <v>3161</v>
      </c>
      <c r="E509" s="35">
        <v>1418</v>
      </c>
      <c r="F509" s="35">
        <v>1794</v>
      </c>
      <c r="G509" s="21">
        <v>24894</v>
      </c>
      <c r="H509" s="21">
        <v>28786</v>
      </c>
      <c r="I509" s="22">
        <f t="shared" si="1"/>
        <v>0.15634289387000883</v>
      </c>
    </row>
    <row r="510" spans="1:9">
      <c r="A510" s="36" t="s">
        <v>6</v>
      </c>
      <c r="B510" s="33" t="s">
        <v>1458</v>
      </c>
      <c r="C510" s="33" t="s">
        <v>1475</v>
      </c>
      <c r="D510" s="34" t="s">
        <v>3162</v>
      </c>
      <c r="E510" s="35">
        <v>420</v>
      </c>
      <c r="F510" s="35">
        <v>389</v>
      </c>
      <c r="G510" s="21">
        <v>8927</v>
      </c>
      <c r="H510" s="21">
        <v>7813</v>
      </c>
      <c r="I510" s="22">
        <f t="shared" si="1"/>
        <v>-0.12478996303349389</v>
      </c>
    </row>
    <row r="511" spans="1:9">
      <c r="A511" s="36" t="s">
        <v>6</v>
      </c>
      <c r="B511" s="33" t="s">
        <v>1458</v>
      </c>
      <c r="C511" s="33" t="s">
        <v>1472</v>
      </c>
      <c r="D511" s="34" t="s">
        <v>3163</v>
      </c>
      <c r="E511" s="35">
        <v>322</v>
      </c>
      <c r="F511" s="35">
        <v>358</v>
      </c>
      <c r="G511" s="21">
        <v>5334</v>
      </c>
      <c r="H511" s="21">
        <v>5849</v>
      </c>
      <c r="I511" s="22">
        <f t="shared" si="1"/>
        <v>9.6550431196100489E-2</v>
      </c>
    </row>
    <row r="512" spans="1:9">
      <c r="A512" s="36" t="s">
        <v>6</v>
      </c>
      <c r="B512" s="33" t="s">
        <v>1458</v>
      </c>
      <c r="C512" s="33" t="s">
        <v>1481</v>
      </c>
      <c r="D512" s="34" t="s">
        <v>3164</v>
      </c>
      <c r="E512" s="35">
        <v>426</v>
      </c>
      <c r="F512" s="35">
        <v>338</v>
      </c>
      <c r="G512" s="21">
        <v>7431</v>
      </c>
      <c r="H512" s="21">
        <v>6698</v>
      </c>
      <c r="I512" s="22">
        <f t="shared" ref="I512:I766" si="2">(H512-G512)/G512</f>
        <v>-9.8640828959763158E-2</v>
      </c>
    </row>
    <row r="513" spans="1:9">
      <c r="A513" s="36" t="s">
        <v>6</v>
      </c>
      <c r="B513" s="33" t="s">
        <v>1458</v>
      </c>
      <c r="C513" s="33" t="s">
        <v>1463</v>
      </c>
      <c r="D513" s="34" t="s">
        <v>3165</v>
      </c>
      <c r="E513" s="35">
        <v>1290</v>
      </c>
      <c r="F513" s="35">
        <v>1019</v>
      </c>
      <c r="G513" s="21">
        <v>25527</v>
      </c>
      <c r="H513" s="21">
        <v>21943</v>
      </c>
      <c r="I513" s="22">
        <f t="shared" si="2"/>
        <v>-0.14040036040271087</v>
      </c>
    </row>
    <row r="514" spans="1:9">
      <c r="A514" s="36" t="s">
        <v>6</v>
      </c>
      <c r="B514" s="33" t="s">
        <v>1458</v>
      </c>
      <c r="C514" s="33" t="s">
        <v>1488</v>
      </c>
      <c r="D514" s="34" t="s">
        <v>3166</v>
      </c>
      <c r="E514" s="35">
        <v>901</v>
      </c>
      <c r="F514" s="35">
        <v>651</v>
      </c>
      <c r="G514" s="21">
        <v>17494</v>
      </c>
      <c r="H514" s="21">
        <v>15388</v>
      </c>
      <c r="I514" s="22">
        <f t="shared" si="2"/>
        <v>-0.12038413170229793</v>
      </c>
    </row>
    <row r="515" spans="1:9">
      <c r="A515" s="36" t="s">
        <v>6</v>
      </c>
      <c r="B515" s="33" t="s">
        <v>1458</v>
      </c>
      <c r="C515" s="33" t="s">
        <v>1381</v>
      </c>
      <c r="D515" s="34" t="s">
        <v>3167</v>
      </c>
      <c r="E515" s="35">
        <v>1260</v>
      </c>
      <c r="F515" s="35">
        <v>1154</v>
      </c>
      <c r="G515" s="21">
        <v>25190</v>
      </c>
      <c r="H515" s="21">
        <v>23994</v>
      </c>
      <c r="I515" s="22">
        <f t="shared" si="2"/>
        <v>-4.7479158396188964E-2</v>
      </c>
    </row>
    <row r="516" spans="1:9">
      <c r="A516" s="36" t="s">
        <v>6</v>
      </c>
      <c r="B516" s="33" t="s">
        <v>1458</v>
      </c>
      <c r="C516" s="33" t="s">
        <v>1473</v>
      </c>
      <c r="D516" s="34" t="s">
        <v>3168</v>
      </c>
      <c r="E516" s="35">
        <v>473</v>
      </c>
      <c r="F516" s="35">
        <v>196</v>
      </c>
      <c r="G516" s="21">
        <v>10051</v>
      </c>
      <c r="H516" s="21">
        <v>6430</v>
      </c>
      <c r="I516" s="22">
        <f t="shared" si="2"/>
        <v>-0.36026266043179783</v>
      </c>
    </row>
    <row r="517" spans="1:9">
      <c r="A517" s="36" t="s">
        <v>6</v>
      </c>
      <c r="B517" s="33" t="s">
        <v>1458</v>
      </c>
      <c r="C517" s="33" t="s">
        <v>1468</v>
      </c>
      <c r="D517" s="34" t="s">
        <v>3169</v>
      </c>
      <c r="E517" s="35">
        <v>922</v>
      </c>
      <c r="F517" s="35">
        <v>448</v>
      </c>
      <c r="G517" s="21">
        <v>17429</v>
      </c>
      <c r="H517" s="21">
        <v>12225</v>
      </c>
      <c r="I517" s="22">
        <f t="shared" si="2"/>
        <v>-0.29858282173389178</v>
      </c>
    </row>
    <row r="518" spans="1:9">
      <c r="A518" s="36" t="s">
        <v>6</v>
      </c>
      <c r="B518" s="33" t="s">
        <v>400</v>
      </c>
      <c r="C518" s="33" t="s">
        <v>401</v>
      </c>
      <c r="D518" s="34" t="s">
        <v>3170</v>
      </c>
      <c r="E518" s="35">
        <v>16528</v>
      </c>
      <c r="F518" s="35">
        <v>14046</v>
      </c>
      <c r="G518" s="21">
        <v>323600</v>
      </c>
      <c r="H518" s="21">
        <v>307672</v>
      </c>
      <c r="I518" s="22">
        <f t="shared" si="2"/>
        <v>-4.9221260815822003E-2</v>
      </c>
    </row>
    <row r="519" spans="1:9">
      <c r="A519" s="36" t="s">
        <v>6</v>
      </c>
      <c r="B519" s="33" t="s">
        <v>400</v>
      </c>
      <c r="C519" s="33" t="s">
        <v>417</v>
      </c>
      <c r="D519" s="34" t="s">
        <v>3171</v>
      </c>
      <c r="E519" s="35">
        <v>2786</v>
      </c>
      <c r="F519" s="35">
        <v>1872</v>
      </c>
      <c r="G519" s="21">
        <v>59084</v>
      </c>
      <c r="H519" s="21">
        <v>49968</v>
      </c>
      <c r="I519" s="22">
        <f t="shared" si="2"/>
        <v>-0.15428880915307019</v>
      </c>
    </row>
    <row r="520" spans="1:9">
      <c r="A520" s="36" t="s">
        <v>6</v>
      </c>
      <c r="B520" s="33" t="s">
        <v>400</v>
      </c>
      <c r="C520" s="33" t="s">
        <v>423</v>
      </c>
      <c r="D520" s="34" t="s">
        <v>3172</v>
      </c>
      <c r="E520" s="35">
        <v>4732</v>
      </c>
      <c r="F520" s="35">
        <v>3693</v>
      </c>
      <c r="G520" s="21">
        <v>98367</v>
      </c>
      <c r="H520" s="21">
        <v>85555</v>
      </c>
      <c r="I520" s="22">
        <f t="shared" si="2"/>
        <v>-0.13024693240619314</v>
      </c>
    </row>
    <row r="521" spans="1:9">
      <c r="A521" s="36" t="s">
        <v>6</v>
      </c>
      <c r="B521" s="33" t="s">
        <v>400</v>
      </c>
      <c r="C521" s="33" t="s">
        <v>418</v>
      </c>
      <c r="D521" s="34" t="s">
        <v>3173</v>
      </c>
      <c r="E521" s="35">
        <v>3771</v>
      </c>
      <c r="F521" s="35">
        <v>2858</v>
      </c>
      <c r="G521" s="21">
        <v>78946</v>
      </c>
      <c r="H521" s="21">
        <v>69237</v>
      </c>
      <c r="I521" s="22">
        <f t="shared" si="2"/>
        <v>-0.12298279836850505</v>
      </c>
    </row>
    <row r="522" spans="1:9">
      <c r="A522" s="36" t="s">
        <v>6</v>
      </c>
      <c r="B522" s="33" t="s">
        <v>400</v>
      </c>
      <c r="C522" s="33" t="s">
        <v>419</v>
      </c>
      <c r="D522" s="34" t="s">
        <v>3174</v>
      </c>
      <c r="E522" s="35">
        <v>1196</v>
      </c>
      <c r="F522" s="35">
        <v>756</v>
      </c>
      <c r="G522" s="21">
        <v>32294</v>
      </c>
      <c r="H522" s="21">
        <v>25154</v>
      </c>
      <c r="I522" s="22">
        <f t="shared" si="2"/>
        <v>-0.22109370161639932</v>
      </c>
    </row>
    <row r="523" spans="1:9">
      <c r="A523" s="36" t="s">
        <v>6</v>
      </c>
      <c r="B523" s="33" t="s">
        <v>400</v>
      </c>
      <c r="C523" s="33" t="s">
        <v>425</v>
      </c>
      <c r="D523" s="34" t="s">
        <v>3175</v>
      </c>
      <c r="E523" s="35">
        <v>2437</v>
      </c>
      <c r="F523" s="35">
        <v>1571</v>
      </c>
      <c r="G523" s="21">
        <v>50849</v>
      </c>
      <c r="H523" s="21">
        <v>42091</v>
      </c>
      <c r="I523" s="22">
        <f t="shared" si="2"/>
        <v>-0.17223544219158685</v>
      </c>
    </row>
    <row r="524" spans="1:9">
      <c r="A524" s="36" t="s">
        <v>6</v>
      </c>
      <c r="B524" s="33" t="s">
        <v>400</v>
      </c>
      <c r="C524" s="33" t="s">
        <v>411</v>
      </c>
      <c r="D524" s="34" t="s">
        <v>3176</v>
      </c>
      <c r="E524" s="35">
        <v>1707</v>
      </c>
      <c r="F524" s="35">
        <v>1288</v>
      </c>
      <c r="G524" s="21">
        <v>34473</v>
      </c>
      <c r="H524" s="21">
        <v>29088</v>
      </c>
      <c r="I524" s="22">
        <f t="shared" si="2"/>
        <v>-0.15620920720563919</v>
      </c>
    </row>
    <row r="525" spans="1:9">
      <c r="A525" s="36" t="s">
        <v>6</v>
      </c>
      <c r="B525" s="33" t="s">
        <v>400</v>
      </c>
      <c r="C525" s="33" t="s">
        <v>424</v>
      </c>
      <c r="D525" s="34" t="s">
        <v>3177</v>
      </c>
      <c r="E525" s="35">
        <v>4184</v>
      </c>
      <c r="F525" s="35">
        <v>3341</v>
      </c>
      <c r="G525" s="21">
        <v>85229</v>
      </c>
      <c r="H525" s="21">
        <v>74707</v>
      </c>
      <c r="I525" s="22">
        <f t="shared" si="2"/>
        <v>-0.12345563129920567</v>
      </c>
    </row>
    <row r="526" spans="1:9">
      <c r="A526" s="36" t="s">
        <v>6</v>
      </c>
      <c r="B526" s="33" t="s">
        <v>400</v>
      </c>
      <c r="C526" s="33" t="s">
        <v>410</v>
      </c>
      <c r="D526" s="34" t="s">
        <v>3178</v>
      </c>
      <c r="E526" s="35">
        <v>1876</v>
      </c>
      <c r="F526" s="35">
        <v>1392</v>
      </c>
      <c r="G526" s="21">
        <v>34442</v>
      </c>
      <c r="H526" s="21">
        <v>31720</v>
      </c>
      <c r="I526" s="22">
        <f t="shared" si="2"/>
        <v>-7.9031415132686841E-2</v>
      </c>
    </row>
    <row r="527" spans="1:9">
      <c r="A527" s="36" t="s">
        <v>6</v>
      </c>
      <c r="B527" s="33" t="s">
        <v>400</v>
      </c>
      <c r="C527" s="33" t="s">
        <v>402</v>
      </c>
      <c r="D527" s="34" t="s">
        <v>3179</v>
      </c>
      <c r="E527" s="35">
        <v>4056</v>
      </c>
      <c r="F527" s="35">
        <v>3280</v>
      </c>
      <c r="G527" s="21">
        <v>88301</v>
      </c>
      <c r="H527" s="21">
        <v>77657</v>
      </c>
      <c r="I527" s="22">
        <f t="shared" si="2"/>
        <v>-0.12054223621476541</v>
      </c>
    </row>
    <row r="528" spans="1:9">
      <c r="A528" s="36" t="s">
        <v>6</v>
      </c>
      <c r="B528" s="33" t="s">
        <v>400</v>
      </c>
      <c r="C528" s="33" t="s">
        <v>412</v>
      </c>
      <c r="D528" s="34" t="s">
        <v>3180</v>
      </c>
      <c r="E528" s="35">
        <v>1540</v>
      </c>
      <c r="F528" s="35">
        <v>1076</v>
      </c>
      <c r="G528" s="21">
        <v>36387</v>
      </c>
      <c r="H528" s="21">
        <v>30198</v>
      </c>
      <c r="I528" s="22">
        <f t="shared" si="2"/>
        <v>-0.17008821831972956</v>
      </c>
    </row>
    <row r="529" spans="1:9">
      <c r="A529" s="36" t="s">
        <v>6</v>
      </c>
      <c r="B529" s="33" t="s">
        <v>400</v>
      </c>
      <c r="C529" s="33" t="s">
        <v>416</v>
      </c>
      <c r="D529" s="34" t="s">
        <v>3181</v>
      </c>
      <c r="E529" s="35">
        <v>1475</v>
      </c>
      <c r="F529" s="35">
        <v>959</v>
      </c>
      <c r="G529" s="21">
        <v>27544</v>
      </c>
      <c r="H529" s="21">
        <v>23435</v>
      </c>
      <c r="I529" s="22">
        <f t="shared" si="2"/>
        <v>-0.14917949462677899</v>
      </c>
    </row>
    <row r="530" spans="1:9">
      <c r="A530" s="36" t="s">
        <v>6</v>
      </c>
      <c r="B530" s="33" t="s">
        <v>400</v>
      </c>
      <c r="C530" s="33" t="s">
        <v>421</v>
      </c>
      <c r="D530" s="34" t="s">
        <v>3182</v>
      </c>
      <c r="E530" s="35">
        <v>1339</v>
      </c>
      <c r="F530" s="35">
        <v>965</v>
      </c>
      <c r="G530" s="21">
        <v>29568</v>
      </c>
      <c r="H530" s="21">
        <v>24610</v>
      </c>
      <c r="I530" s="22">
        <f t="shared" si="2"/>
        <v>-0.16768127705627706</v>
      </c>
    </row>
    <row r="531" spans="1:9">
      <c r="A531" s="36" t="s">
        <v>6</v>
      </c>
      <c r="B531" s="33" t="s">
        <v>400</v>
      </c>
      <c r="C531" s="33" t="s">
        <v>413</v>
      </c>
      <c r="D531" s="34" t="s">
        <v>3183</v>
      </c>
      <c r="E531" s="35">
        <v>292</v>
      </c>
      <c r="F531" s="35">
        <v>163</v>
      </c>
      <c r="G531" s="21">
        <v>6054</v>
      </c>
      <c r="H531" s="21">
        <v>4780</v>
      </c>
      <c r="I531" s="22">
        <f t="shared" si="2"/>
        <v>-0.21043937892302611</v>
      </c>
    </row>
    <row r="532" spans="1:9">
      <c r="A532" s="36" t="s">
        <v>6</v>
      </c>
      <c r="B532" s="33" t="s">
        <v>400</v>
      </c>
      <c r="C532" s="33" t="s">
        <v>409</v>
      </c>
      <c r="D532" s="34" t="s">
        <v>3184</v>
      </c>
      <c r="E532" s="35">
        <v>84</v>
      </c>
      <c r="F532" s="35">
        <v>51</v>
      </c>
      <c r="G532" s="21">
        <v>2727</v>
      </c>
      <c r="H532" s="21">
        <v>2063</v>
      </c>
      <c r="I532" s="22">
        <f t="shared" si="2"/>
        <v>-0.2434910157682435</v>
      </c>
    </row>
    <row r="533" spans="1:9">
      <c r="A533" s="36" t="s">
        <v>6</v>
      </c>
      <c r="B533" s="33" t="s">
        <v>400</v>
      </c>
      <c r="C533" s="33" t="s">
        <v>403</v>
      </c>
      <c r="D533" s="34" t="s">
        <v>3185</v>
      </c>
      <c r="E533" s="35">
        <v>148</v>
      </c>
      <c r="F533" s="35">
        <v>86</v>
      </c>
      <c r="G533" s="21">
        <v>3848</v>
      </c>
      <c r="H533" s="21">
        <v>2896</v>
      </c>
      <c r="I533" s="22">
        <f t="shared" si="2"/>
        <v>-0.24740124740124741</v>
      </c>
    </row>
    <row r="534" spans="1:9">
      <c r="A534" s="36" t="s">
        <v>6</v>
      </c>
      <c r="B534" s="33" t="s">
        <v>400</v>
      </c>
      <c r="C534" s="33" t="s">
        <v>415</v>
      </c>
      <c r="D534" s="34" t="s">
        <v>3186</v>
      </c>
      <c r="E534" s="35">
        <v>811</v>
      </c>
      <c r="F534" s="35">
        <v>527</v>
      </c>
      <c r="G534" s="21">
        <v>18876</v>
      </c>
      <c r="H534" s="21">
        <v>15254</v>
      </c>
      <c r="I534" s="22">
        <f t="shared" si="2"/>
        <v>-0.19188387370205551</v>
      </c>
    </row>
    <row r="535" spans="1:9">
      <c r="A535" s="36" t="s">
        <v>6</v>
      </c>
      <c r="B535" s="33" t="s">
        <v>400</v>
      </c>
      <c r="C535" s="33" t="s">
        <v>406</v>
      </c>
      <c r="D535" s="34" t="s">
        <v>3187</v>
      </c>
      <c r="E535" s="35">
        <v>363</v>
      </c>
      <c r="F535" s="35">
        <v>209</v>
      </c>
      <c r="G535" s="21">
        <v>8220</v>
      </c>
      <c r="H535" s="21">
        <v>6577</v>
      </c>
      <c r="I535" s="22">
        <f t="shared" si="2"/>
        <v>-0.19987834549878344</v>
      </c>
    </row>
    <row r="536" spans="1:9">
      <c r="A536" s="36" t="s">
        <v>6</v>
      </c>
      <c r="B536" s="33" t="s">
        <v>400</v>
      </c>
      <c r="C536" s="33" t="s">
        <v>404</v>
      </c>
      <c r="D536" s="34" t="s">
        <v>3188</v>
      </c>
      <c r="E536" s="35">
        <v>419</v>
      </c>
      <c r="F536" s="35">
        <v>275</v>
      </c>
      <c r="G536" s="21">
        <v>10516</v>
      </c>
      <c r="H536" s="21">
        <v>8538</v>
      </c>
      <c r="I536" s="22">
        <f t="shared" si="2"/>
        <v>-0.18809433244579687</v>
      </c>
    </row>
    <row r="537" spans="1:9">
      <c r="A537" s="36" t="s">
        <v>6</v>
      </c>
      <c r="B537" s="33" t="s">
        <v>400</v>
      </c>
      <c r="C537" s="33" t="s">
        <v>405</v>
      </c>
      <c r="D537" s="34" t="s">
        <v>3189</v>
      </c>
      <c r="E537" s="35">
        <v>307</v>
      </c>
      <c r="F537" s="35">
        <v>183</v>
      </c>
      <c r="G537" s="21">
        <v>6623</v>
      </c>
      <c r="H537" s="21">
        <v>5583</v>
      </c>
      <c r="I537" s="22">
        <f t="shared" si="2"/>
        <v>-0.15702853691680507</v>
      </c>
    </row>
    <row r="538" spans="1:9">
      <c r="A538" s="36" t="s">
        <v>6</v>
      </c>
      <c r="B538" s="33" t="s">
        <v>400</v>
      </c>
      <c r="C538" s="33" t="s">
        <v>408</v>
      </c>
      <c r="D538" s="34" t="s">
        <v>3190</v>
      </c>
      <c r="E538" s="35">
        <v>280</v>
      </c>
      <c r="F538" s="35">
        <v>0</v>
      </c>
      <c r="G538" s="21">
        <v>5493</v>
      </c>
      <c r="H538" s="21">
        <v>4566</v>
      </c>
      <c r="I538" s="22">
        <f t="shared" si="2"/>
        <v>-0.1687602403058438</v>
      </c>
    </row>
    <row r="539" spans="1:9">
      <c r="A539" s="36" t="s">
        <v>6</v>
      </c>
      <c r="B539" s="33" t="s">
        <v>400</v>
      </c>
      <c r="C539" s="33" t="s">
        <v>420</v>
      </c>
      <c r="D539" s="34" t="s">
        <v>3191</v>
      </c>
      <c r="E539" s="35">
        <v>206</v>
      </c>
      <c r="F539" s="35">
        <v>161</v>
      </c>
      <c r="G539" s="21">
        <v>3218</v>
      </c>
      <c r="H539" s="21">
        <v>3011</v>
      </c>
      <c r="I539" s="22">
        <f t="shared" si="2"/>
        <v>-6.432566811684276E-2</v>
      </c>
    </row>
    <row r="540" spans="1:9">
      <c r="A540" s="36" t="s">
        <v>6</v>
      </c>
      <c r="B540" s="33" t="s">
        <v>400</v>
      </c>
      <c r="C540" s="33" t="s">
        <v>414</v>
      </c>
      <c r="D540" s="34" t="s">
        <v>3192</v>
      </c>
      <c r="E540" s="35">
        <v>1025</v>
      </c>
      <c r="F540" s="35">
        <v>755</v>
      </c>
      <c r="G540" s="21">
        <v>21674</v>
      </c>
      <c r="H540" s="21">
        <v>18613</v>
      </c>
      <c r="I540" s="22">
        <f t="shared" si="2"/>
        <v>-0.14122912245086278</v>
      </c>
    </row>
    <row r="541" spans="1:9">
      <c r="A541" s="36" t="s">
        <v>6</v>
      </c>
      <c r="B541" s="33" t="s">
        <v>400</v>
      </c>
      <c r="C541" s="33" t="s">
        <v>422</v>
      </c>
      <c r="D541" s="34" t="s">
        <v>3193</v>
      </c>
      <c r="E541" s="35">
        <v>777</v>
      </c>
      <c r="F541" s="35">
        <v>589</v>
      </c>
      <c r="G541" s="21">
        <v>16792</v>
      </c>
      <c r="H541" s="21">
        <v>13825</v>
      </c>
      <c r="I541" s="22">
        <f t="shared" si="2"/>
        <v>-0.17669128156264888</v>
      </c>
    </row>
    <row r="542" spans="1:9">
      <c r="A542" s="36" t="s">
        <v>6</v>
      </c>
      <c r="B542" s="33" t="s">
        <v>400</v>
      </c>
      <c r="C542" s="33" t="s">
        <v>407</v>
      </c>
      <c r="D542" s="34" t="s">
        <v>3194</v>
      </c>
      <c r="E542" s="35">
        <v>164</v>
      </c>
      <c r="F542" s="35">
        <v>96</v>
      </c>
      <c r="G542" s="21">
        <v>2872</v>
      </c>
      <c r="H542" s="21">
        <v>2704</v>
      </c>
      <c r="I542" s="22">
        <f t="shared" si="2"/>
        <v>-5.8495821727019497E-2</v>
      </c>
    </row>
    <row r="543" spans="1:9">
      <c r="A543" s="36" t="s">
        <v>6</v>
      </c>
      <c r="B543" s="33" t="s">
        <v>2147</v>
      </c>
      <c r="C543" s="33" t="s">
        <v>728</v>
      </c>
      <c r="D543" s="34" t="s">
        <v>3195</v>
      </c>
      <c r="E543" s="35">
        <v>13787</v>
      </c>
      <c r="F543" s="35">
        <v>12401</v>
      </c>
      <c r="G543" s="21">
        <v>254244</v>
      </c>
      <c r="H543" s="21">
        <v>247590</v>
      </c>
      <c r="I543" s="22">
        <f t="shared" si="2"/>
        <v>-2.6171709066880634E-2</v>
      </c>
    </row>
    <row r="544" spans="1:9">
      <c r="A544" s="36" t="s">
        <v>6</v>
      </c>
      <c r="B544" s="33" t="s">
        <v>2147</v>
      </c>
      <c r="C544" s="33" t="s">
        <v>2177</v>
      </c>
      <c r="D544" s="34" t="s">
        <v>3196</v>
      </c>
      <c r="E544" s="35">
        <v>4858</v>
      </c>
      <c r="F544" s="35">
        <v>3896</v>
      </c>
      <c r="G544" s="21">
        <v>89401</v>
      </c>
      <c r="H544" s="21">
        <v>81252</v>
      </c>
      <c r="I544" s="22">
        <f t="shared" si="2"/>
        <v>-9.1151105692330064E-2</v>
      </c>
    </row>
    <row r="545" spans="1:9">
      <c r="A545" s="36" t="s">
        <v>6</v>
      </c>
      <c r="B545" s="33" t="s">
        <v>2147</v>
      </c>
      <c r="C545" s="33" t="s">
        <v>2175</v>
      </c>
      <c r="D545" s="34" t="s">
        <v>3197</v>
      </c>
      <c r="E545" s="35">
        <v>7315</v>
      </c>
      <c r="F545" s="35">
        <v>5762</v>
      </c>
      <c r="G545" s="21">
        <v>136623</v>
      </c>
      <c r="H545" s="21">
        <v>122347</v>
      </c>
      <c r="I545" s="22">
        <f t="shared" si="2"/>
        <v>-0.10449192302906539</v>
      </c>
    </row>
    <row r="546" spans="1:9">
      <c r="A546" s="36" t="s">
        <v>6</v>
      </c>
      <c r="B546" s="33" t="s">
        <v>2147</v>
      </c>
      <c r="C546" s="33" t="s">
        <v>2167</v>
      </c>
      <c r="D546" s="34" t="s">
        <v>3198</v>
      </c>
      <c r="E546" s="35">
        <v>6025</v>
      </c>
      <c r="F546" s="35">
        <v>4400</v>
      </c>
      <c r="G546" s="21">
        <v>111151</v>
      </c>
      <c r="H546" s="21">
        <v>100273</v>
      </c>
      <c r="I546" s="22">
        <f t="shared" si="2"/>
        <v>-9.7866865795179531E-2</v>
      </c>
    </row>
    <row r="547" spans="1:9">
      <c r="A547" s="36" t="s">
        <v>6</v>
      </c>
      <c r="B547" s="33" t="s">
        <v>2147</v>
      </c>
      <c r="C547" s="33" t="s">
        <v>2169</v>
      </c>
      <c r="D547" s="34" t="s">
        <v>3199</v>
      </c>
      <c r="E547" s="35">
        <v>2356</v>
      </c>
      <c r="F547" s="35">
        <v>1386</v>
      </c>
      <c r="G547" s="21">
        <v>38850</v>
      </c>
      <c r="H547" s="21">
        <v>34432</v>
      </c>
      <c r="I547" s="22">
        <f t="shared" si="2"/>
        <v>-0.11371943371943372</v>
      </c>
    </row>
    <row r="548" spans="1:9">
      <c r="A548" s="36" t="s">
        <v>6</v>
      </c>
      <c r="B548" s="33" t="s">
        <v>2147</v>
      </c>
      <c r="C548" s="33" t="s">
        <v>2166</v>
      </c>
      <c r="D548" s="34" t="s">
        <v>3200</v>
      </c>
      <c r="E548" s="35">
        <v>2495</v>
      </c>
      <c r="F548" s="35">
        <v>2115</v>
      </c>
      <c r="G548" s="21">
        <v>42373</v>
      </c>
      <c r="H548" s="21">
        <v>40189</v>
      </c>
      <c r="I548" s="22">
        <f t="shared" si="2"/>
        <v>-5.1542255681684093E-2</v>
      </c>
    </row>
    <row r="549" spans="1:9">
      <c r="A549" s="36" t="s">
        <v>6</v>
      </c>
      <c r="B549" s="33" t="s">
        <v>2147</v>
      </c>
      <c r="C549" s="33" t="s">
        <v>2152</v>
      </c>
      <c r="D549" s="34" t="s">
        <v>3201</v>
      </c>
      <c r="E549" s="35">
        <v>1599</v>
      </c>
      <c r="F549" s="35">
        <v>1164</v>
      </c>
      <c r="G549" s="21">
        <v>33836</v>
      </c>
      <c r="H549" s="21">
        <v>29110</v>
      </c>
      <c r="I549" s="22">
        <f t="shared" si="2"/>
        <v>-0.13967372029790756</v>
      </c>
    </row>
    <row r="550" spans="1:9">
      <c r="A550" s="36" t="s">
        <v>6</v>
      </c>
      <c r="B550" s="33" t="s">
        <v>2147</v>
      </c>
      <c r="C550" s="33" t="s">
        <v>2157</v>
      </c>
      <c r="D550" s="34" t="s">
        <v>3202</v>
      </c>
      <c r="E550" s="35">
        <v>1365</v>
      </c>
      <c r="F550" s="35">
        <v>924</v>
      </c>
      <c r="G550" s="21">
        <v>26811</v>
      </c>
      <c r="H550" s="21">
        <v>22516</v>
      </c>
      <c r="I550" s="22">
        <f t="shared" si="2"/>
        <v>-0.16019544216925888</v>
      </c>
    </row>
    <row r="551" spans="1:9">
      <c r="A551" s="36" t="s">
        <v>6</v>
      </c>
      <c r="B551" s="33" t="s">
        <v>2147</v>
      </c>
      <c r="C551" s="33" t="s">
        <v>2158</v>
      </c>
      <c r="D551" s="34" t="s">
        <v>3203</v>
      </c>
      <c r="E551" s="35">
        <v>1564</v>
      </c>
      <c r="F551" s="35">
        <v>1199</v>
      </c>
      <c r="G551" s="21">
        <v>29473</v>
      </c>
      <c r="H551" s="21">
        <v>26543</v>
      </c>
      <c r="I551" s="22">
        <f t="shared" si="2"/>
        <v>-9.9413022088012754E-2</v>
      </c>
    </row>
    <row r="552" spans="1:9">
      <c r="A552" s="36" t="s">
        <v>6</v>
      </c>
      <c r="B552" s="33" t="s">
        <v>2147</v>
      </c>
      <c r="C552" s="33" t="s">
        <v>2173</v>
      </c>
      <c r="D552" s="34" t="s">
        <v>3204</v>
      </c>
      <c r="E552" s="35">
        <v>3555</v>
      </c>
      <c r="F552" s="35">
        <v>3256</v>
      </c>
      <c r="G552" s="21">
        <v>62214</v>
      </c>
      <c r="H552" s="21">
        <v>62140</v>
      </c>
      <c r="I552" s="22">
        <f t="shared" si="2"/>
        <v>-1.1894428906676954E-3</v>
      </c>
    </row>
    <row r="553" spans="1:9">
      <c r="A553" s="36" t="s">
        <v>6</v>
      </c>
      <c r="B553" s="33" t="s">
        <v>2147</v>
      </c>
      <c r="C553" s="33" t="s">
        <v>2149</v>
      </c>
      <c r="D553" s="34" t="s">
        <v>3205</v>
      </c>
      <c r="E553" s="35">
        <v>2688</v>
      </c>
      <c r="F553" s="35">
        <v>2661</v>
      </c>
      <c r="G553" s="21">
        <v>46414</v>
      </c>
      <c r="H553" s="21">
        <v>47682</v>
      </c>
      <c r="I553" s="22">
        <f t="shared" si="2"/>
        <v>2.7319343301590037E-2</v>
      </c>
    </row>
    <row r="554" spans="1:9">
      <c r="A554" s="36" t="s">
        <v>6</v>
      </c>
      <c r="B554" s="33" t="s">
        <v>2147</v>
      </c>
      <c r="C554" s="33" t="s">
        <v>2162</v>
      </c>
      <c r="D554" s="34" t="s">
        <v>3206</v>
      </c>
      <c r="E554" s="35">
        <v>894</v>
      </c>
      <c r="F554" s="35">
        <v>617</v>
      </c>
      <c r="G554" s="21">
        <v>18955</v>
      </c>
      <c r="H554" s="21">
        <v>14971</v>
      </c>
      <c r="I554" s="22">
        <f t="shared" si="2"/>
        <v>-0.21018201002374043</v>
      </c>
    </row>
    <row r="555" spans="1:9">
      <c r="A555" s="36" t="s">
        <v>6</v>
      </c>
      <c r="B555" s="33" t="s">
        <v>2147</v>
      </c>
      <c r="C555" s="33" t="s">
        <v>2160</v>
      </c>
      <c r="D555" s="34" t="s">
        <v>3207</v>
      </c>
      <c r="E555" s="35">
        <v>1818</v>
      </c>
      <c r="F555" s="35">
        <v>1464</v>
      </c>
      <c r="G555" s="21">
        <v>33658</v>
      </c>
      <c r="H555" s="21">
        <v>30420</v>
      </c>
      <c r="I555" s="22">
        <f t="shared" si="2"/>
        <v>-9.6202982946104937E-2</v>
      </c>
    </row>
    <row r="556" spans="1:9">
      <c r="A556" s="36" t="s">
        <v>6</v>
      </c>
      <c r="B556" s="33" t="s">
        <v>2147</v>
      </c>
      <c r="C556" s="33" t="s">
        <v>2176</v>
      </c>
      <c r="D556" s="34" t="s">
        <v>3208</v>
      </c>
      <c r="E556" s="35">
        <v>815</v>
      </c>
      <c r="F556" s="35">
        <v>723</v>
      </c>
      <c r="G556" s="21">
        <v>15139</v>
      </c>
      <c r="H556" s="21">
        <v>13725</v>
      </c>
      <c r="I556" s="22">
        <f t="shared" si="2"/>
        <v>-9.3401149349362569E-2</v>
      </c>
    </row>
    <row r="557" spans="1:9">
      <c r="A557" s="36" t="s">
        <v>6</v>
      </c>
      <c r="B557" s="33" t="s">
        <v>2147</v>
      </c>
      <c r="C557" s="33" t="s">
        <v>2159</v>
      </c>
      <c r="D557" s="34" t="s">
        <v>3209</v>
      </c>
      <c r="E557" s="35">
        <v>633</v>
      </c>
      <c r="F557" s="35">
        <v>471</v>
      </c>
      <c r="G557" s="21">
        <v>12015</v>
      </c>
      <c r="H557" s="21">
        <v>10746</v>
      </c>
      <c r="I557" s="22">
        <f t="shared" si="2"/>
        <v>-0.10561797752808989</v>
      </c>
    </row>
    <row r="558" spans="1:9">
      <c r="A558" s="36" t="s">
        <v>6</v>
      </c>
      <c r="B558" s="33" t="s">
        <v>2147</v>
      </c>
      <c r="C558" s="33" t="s">
        <v>2151</v>
      </c>
      <c r="D558" s="34" t="s">
        <v>3210</v>
      </c>
      <c r="E558" s="35">
        <v>1041</v>
      </c>
      <c r="F558" s="35">
        <v>836</v>
      </c>
      <c r="G558" s="21">
        <v>19959</v>
      </c>
      <c r="H558" s="21">
        <v>17641</v>
      </c>
      <c r="I558" s="22">
        <f t="shared" si="2"/>
        <v>-0.11613808307029411</v>
      </c>
    </row>
    <row r="559" spans="1:9">
      <c r="A559" s="36" t="s">
        <v>6</v>
      </c>
      <c r="B559" s="33" t="s">
        <v>2147</v>
      </c>
      <c r="C559" s="33" t="s">
        <v>2161</v>
      </c>
      <c r="D559" s="34" t="s">
        <v>3211</v>
      </c>
      <c r="E559" s="35">
        <v>282</v>
      </c>
      <c r="F559" s="35">
        <v>176</v>
      </c>
      <c r="G559" s="21">
        <v>6270</v>
      </c>
      <c r="H559" s="21">
        <v>4956</v>
      </c>
      <c r="I559" s="22">
        <f t="shared" si="2"/>
        <v>-0.20956937799043063</v>
      </c>
    </row>
    <row r="560" spans="1:9">
      <c r="A560" s="36" t="s">
        <v>6</v>
      </c>
      <c r="B560" s="33" t="s">
        <v>2147</v>
      </c>
      <c r="C560" s="33" t="s">
        <v>2104</v>
      </c>
      <c r="D560" s="34" t="s">
        <v>3212</v>
      </c>
      <c r="E560" s="35">
        <v>362</v>
      </c>
      <c r="F560" s="35">
        <v>239</v>
      </c>
      <c r="G560" s="21">
        <v>7856</v>
      </c>
      <c r="H560" s="21">
        <v>6366</v>
      </c>
      <c r="I560" s="22">
        <f t="shared" si="2"/>
        <v>-0.18966395112016293</v>
      </c>
    </row>
    <row r="561" spans="1:9">
      <c r="A561" s="36" t="s">
        <v>6</v>
      </c>
      <c r="B561" s="33" t="s">
        <v>2147</v>
      </c>
      <c r="C561" s="33" t="s">
        <v>2163</v>
      </c>
      <c r="D561" s="34" t="s">
        <v>3213</v>
      </c>
      <c r="E561" s="35">
        <v>451</v>
      </c>
      <c r="F561" s="35">
        <v>348</v>
      </c>
      <c r="G561" s="21">
        <v>9227</v>
      </c>
      <c r="H561" s="21">
        <v>7646</v>
      </c>
      <c r="I561" s="22">
        <f t="shared" si="2"/>
        <v>-0.17134496586105993</v>
      </c>
    </row>
    <row r="562" spans="1:9">
      <c r="A562" s="36" t="s">
        <v>6</v>
      </c>
      <c r="B562" s="33" t="s">
        <v>2147</v>
      </c>
      <c r="C562" s="33" t="s">
        <v>2164</v>
      </c>
      <c r="D562" s="34" t="s">
        <v>3214</v>
      </c>
      <c r="E562" s="35">
        <v>454</v>
      </c>
      <c r="F562" s="35">
        <v>268</v>
      </c>
      <c r="G562" s="21">
        <v>8160</v>
      </c>
      <c r="H562" s="21">
        <v>6577</v>
      </c>
      <c r="I562" s="22">
        <f t="shared" si="2"/>
        <v>-0.19399509803921569</v>
      </c>
    </row>
    <row r="563" spans="1:9">
      <c r="A563" s="36" t="s">
        <v>6</v>
      </c>
      <c r="B563" s="33" t="s">
        <v>2147</v>
      </c>
      <c r="C563" s="33" t="s">
        <v>649</v>
      </c>
      <c r="D563" s="34" t="s">
        <v>3215</v>
      </c>
      <c r="E563" s="35">
        <v>349</v>
      </c>
      <c r="F563" s="35">
        <v>219</v>
      </c>
      <c r="G563" s="21">
        <v>6365</v>
      </c>
      <c r="H563" s="21">
        <v>5071</v>
      </c>
      <c r="I563" s="22">
        <f t="shared" si="2"/>
        <v>-0.203299293008641</v>
      </c>
    </row>
    <row r="564" spans="1:9">
      <c r="A564" s="36" t="s">
        <v>6</v>
      </c>
      <c r="B564" s="33" t="s">
        <v>2147</v>
      </c>
      <c r="C564" s="33" t="s">
        <v>2156</v>
      </c>
      <c r="D564" s="34" t="s">
        <v>3216</v>
      </c>
      <c r="E564" s="35">
        <v>476</v>
      </c>
      <c r="F564" s="35">
        <v>360</v>
      </c>
      <c r="G564" s="21">
        <v>9847</v>
      </c>
      <c r="H564" s="21">
        <v>8080</v>
      </c>
      <c r="I564" s="22">
        <f t="shared" si="2"/>
        <v>-0.17944551640093429</v>
      </c>
    </row>
    <row r="565" spans="1:9">
      <c r="A565" s="36" t="s">
        <v>6</v>
      </c>
      <c r="B565" s="33" t="s">
        <v>2147</v>
      </c>
      <c r="C565" s="33" t="s">
        <v>2148</v>
      </c>
      <c r="D565" s="34" t="s">
        <v>3217</v>
      </c>
      <c r="E565" s="35">
        <v>269</v>
      </c>
      <c r="F565" s="35">
        <v>215</v>
      </c>
      <c r="G565" s="21">
        <v>6164</v>
      </c>
      <c r="H565" s="21">
        <v>5007</v>
      </c>
      <c r="I565" s="22">
        <f t="shared" si="2"/>
        <v>-0.18770279039584686</v>
      </c>
    </row>
    <row r="566" spans="1:9">
      <c r="A566" s="36" t="s">
        <v>6</v>
      </c>
      <c r="B566" s="33" t="s">
        <v>2147</v>
      </c>
      <c r="C566" s="33" t="s">
        <v>2154</v>
      </c>
      <c r="D566" s="34" t="s">
        <v>3218</v>
      </c>
      <c r="E566" s="35">
        <v>431</v>
      </c>
      <c r="F566" s="35">
        <v>295</v>
      </c>
      <c r="G566" s="21">
        <v>9165</v>
      </c>
      <c r="H566" s="21">
        <v>7203</v>
      </c>
      <c r="I566" s="22">
        <f t="shared" si="2"/>
        <v>-0.21407528641571194</v>
      </c>
    </row>
    <row r="567" spans="1:9">
      <c r="A567" s="36" t="s">
        <v>6</v>
      </c>
      <c r="B567" s="33" t="s">
        <v>2147</v>
      </c>
      <c r="C567" s="33" t="s">
        <v>2165</v>
      </c>
      <c r="D567" s="34" t="s">
        <v>3219</v>
      </c>
      <c r="E567" s="35">
        <v>197</v>
      </c>
      <c r="F567" s="35">
        <v>156</v>
      </c>
      <c r="G567" s="21">
        <v>3762</v>
      </c>
      <c r="H567" s="21">
        <v>3028</v>
      </c>
      <c r="I567" s="22">
        <f t="shared" si="2"/>
        <v>-0.19510898458266879</v>
      </c>
    </row>
    <row r="568" spans="1:9">
      <c r="A568" s="36" t="s">
        <v>6</v>
      </c>
      <c r="B568" s="33" t="s">
        <v>2147</v>
      </c>
      <c r="C568" s="33" t="s">
        <v>2168</v>
      </c>
      <c r="D568" s="34" t="s">
        <v>3220</v>
      </c>
      <c r="E568" s="35">
        <v>278</v>
      </c>
      <c r="F568" s="35">
        <v>169</v>
      </c>
      <c r="G568" s="21">
        <v>4862</v>
      </c>
      <c r="H568" s="21">
        <v>3902</v>
      </c>
      <c r="I568" s="22">
        <f t="shared" si="2"/>
        <v>-0.19744960921431509</v>
      </c>
    </row>
    <row r="569" spans="1:9">
      <c r="A569" s="36" t="s">
        <v>6</v>
      </c>
      <c r="B569" s="33" t="s">
        <v>2147</v>
      </c>
      <c r="C569" s="33" t="s">
        <v>2174</v>
      </c>
      <c r="D569" s="34" t="s">
        <v>3221</v>
      </c>
      <c r="E569" s="35">
        <v>244</v>
      </c>
      <c r="F569" s="35">
        <v>159</v>
      </c>
      <c r="G569" s="21">
        <v>5304</v>
      </c>
      <c r="H569" s="21">
        <v>4199</v>
      </c>
      <c r="I569" s="22">
        <f t="shared" si="2"/>
        <v>-0.20833333333333334</v>
      </c>
    </row>
    <row r="570" spans="1:9">
      <c r="A570" s="36" t="s">
        <v>6</v>
      </c>
      <c r="B570" s="33" t="s">
        <v>2147</v>
      </c>
      <c r="C570" s="33" t="s">
        <v>2172</v>
      </c>
      <c r="D570" s="34" t="s">
        <v>3222</v>
      </c>
      <c r="E570" s="35">
        <v>1456</v>
      </c>
      <c r="F570" s="35">
        <v>1208</v>
      </c>
      <c r="G570" s="21">
        <v>25025</v>
      </c>
      <c r="H570" s="21">
        <v>22463</v>
      </c>
      <c r="I570" s="22">
        <f t="shared" si="2"/>
        <v>-0.10237762237762238</v>
      </c>
    </row>
    <row r="571" spans="1:9">
      <c r="A571" s="36" t="s">
        <v>6</v>
      </c>
      <c r="B571" s="33" t="s">
        <v>2147</v>
      </c>
      <c r="C571" s="33" t="s">
        <v>2153</v>
      </c>
      <c r="D571" s="34" t="s">
        <v>3223</v>
      </c>
      <c r="E571" s="35">
        <v>876</v>
      </c>
      <c r="F571" s="35">
        <v>639</v>
      </c>
      <c r="G571" s="21">
        <v>17313</v>
      </c>
      <c r="H571" s="21">
        <v>14558</v>
      </c>
      <c r="I571" s="22">
        <f t="shared" si="2"/>
        <v>-0.15912897822445563</v>
      </c>
    </row>
    <row r="572" spans="1:9">
      <c r="A572" s="36" t="s">
        <v>6</v>
      </c>
      <c r="B572" s="33" t="s">
        <v>2147</v>
      </c>
      <c r="C572" s="33" t="s">
        <v>1388</v>
      </c>
      <c r="D572" s="34" t="s">
        <v>3224</v>
      </c>
      <c r="E572" s="35">
        <v>433</v>
      </c>
      <c r="F572" s="35">
        <v>318</v>
      </c>
      <c r="G572" s="21">
        <v>8862</v>
      </c>
      <c r="H572" s="21">
        <v>7107</v>
      </c>
      <c r="I572" s="22">
        <f t="shared" si="2"/>
        <v>-0.1980365605958023</v>
      </c>
    </row>
    <row r="573" spans="1:9">
      <c r="A573" s="36" t="s">
        <v>6</v>
      </c>
      <c r="B573" s="33" t="s">
        <v>2147</v>
      </c>
      <c r="C573" s="33" t="s">
        <v>2170</v>
      </c>
      <c r="D573" s="34" t="s">
        <v>3225</v>
      </c>
      <c r="E573" s="35">
        <v>809</v>
      </c>
      <c r="F573" s="35">
        <v>648</v>
      </c>
      <c r="G573" s="21">
        <v>15314</v>
      </c>
      <c r="H573" s="21">
        <v>12890</v>
      </c>
      <c r="I573" s="22">
        <f t="shared" si="2"/>
        <v>-0.15828653519655217</v>
      </c>
    </row>
    <row r="574" spans="1:9">
      <c r="A574" s="36" t="s">
        <v>6</v>
      </c>
      <c r="B574" s="33" t="s">
        <v>2147</v>
      </c>
      <c r="C574" s="33" t="s">
        <v>2150</v>
      </c>
      <c r="D574" s="34" t="s">
        <v>3226</v>
      </c>
      <c r="E574" s="35">
        <v>387</v>
      </c>
      <c r="F574" s="35">
        <v>326</v>
      </c>
      <c r="G574" s="21">
        <v>7943</v>
      </c>
      <c r="H574" s="21">
        <v>6613</v>
      </c>
      <c r="I574" s="22">
        <f t="shared" si="2"/>
        <v>-0.16744303160015109</v>
      </c>
    </row>
    <row r="575" spans="1:9">
      <c r="A575" s="36" t="s">
        <v>6</v>
      </c>
      <c r="B575" s="33" t="s">
        <v>2147</v>
      </c>
      <c r="C575" s="33" t="s">
        <v>2155</v>
      </c>
      <c r="D575" s="34" t="s">
        <v>3227</v>
      </c>
      <c r="E575" s="35">
        <v>424</v>
      </c>
      <c r="F575" s="35">
        <v>396</v>
      </c>
      <c r="G575" s="21">
        <v>7731</v>
      </c>
      <c r="H575" s="21">
        <v>7601</v>
      </c>
      <c r="I575" s="22">
        <f t="shared" si="2"/>
        <v>-1.681541844522054E-2</v>
      </c>
    </row>
    <row r="576" spans="1:9">
      <c r="A576" s="36" t="s">
        <v>6</v>
      </c>
      <c r="B576" s="33" t="s">
        <v>2147</v>
      </c>
      <c r="C576" s="33" t="s">
        <v>2171</v>
      </c>
      <c r="D576" s="34" t="s">
        <v>3228</v>
      </c>
      <c r="E576" s="35">
        <v>1271</v>
      </c>
      <c r="F576" s="35">
        <v>947</v>
      </c>
      <c r="G576" s="21">
        <v>23158</v>
      </c>
      <c r="H576" s="21">
        <v>20151</v>
      </c>
      <c r="I576" s="22">
        <f t="shared" si="2"/>
        <v>-0.12984713705846793</v>
      </c>
    </row>
    <row r="577" spans="1:9">
      <c r="A577" s="36" t="s">
        <v>6</v>
      </c>
      <c r="B577" s="33" t="s">
        <v>2147</v>
      </c>
      <c r="C577" s="33" t="s">
        <v>2178</v>
      </c>
      <c r="D577" s="34" t="s">
        <v>3229</v>
      </c>
      <c r="E577" s="35">
        <v>715</v>
      </c>
      <c r="F577" s="35">
        <v>524</v>
      </c>
      <c r="G577" s="21">
        <v>15480</v>
      </c>
      <c r="H577" s="21">
        <v>13032</v>
      </c>
      <c r="I577" s="22">
        <f t="shared" si="2"/>
        <v>-0.15813953488372093</v>
      </c>
    </row>
    <row r="578" spans="1:9">
      <c r="A578" s="36" t="s">
        <v>6</v>
      </c>
      <c r="B578" s="33" t="s">
        <v>629</v>
      </c>
      <c r="C578" s="33" t="s">
        <v>636</v>
      </c>
      <c r="D578" s="34" t="s">
        <v>3230</v>
      </c>
      <c r="E578" s="35">
        <v>17190</v>
      </c>
      <c r="F578" s="35">
        <v>13003</v>
      </c>
      <c r="G578" s="21">
        <v>292590</v>
      </c>
      <c r="H578" s="21">
        <v>282693</v>
      </c>
      <c r="I578" s="22">
        <f t="shared" si="2"/>
        <v>-3.3825489592945762E-2</v>
      </c>
    </row>
    <row r="579" spans="1:9">
      <c r="A579" s="36" t="s">
        <v>6</v>
      </c>
      <c r="B579" s="33" t="s">
        <v>629</v>
      </c>
      <c r="C579" s="33" t="s">
        <v>632</v>
      </c>
      <c r="D579" s="34" t="s">
        <v>3231</v>
      </c>
      <c r="E579" s="35">
        <v>7442</v>
      </c>
      <c r="F579" s="35">
        <v>5865</v>
      </c>
      <c r="G579" s="21">
        <v>126220</v>
      </c>
      <c r="H579" s="21">
        <v>117376</v>
      </c>
      <c r="I579" s="22">
        <f t="shared" si="2"/>
        <v>-7.0068135002376797E-2</v>
      </c>
    </row>
    <row r="580" spans="1:9">
      <c r="A580" s="36" t="s">
        <v>6</v>
      </c>
      <c r="B580" s="33" t="s">
        <v>629</v>
      </c>
      <c r="C580" s="33" t="s">
        <v>656</v>
      </c>
      <c r="D580" s="34" t="s">
        <v>3232</v>
      </c>
      <c r="E580" s="35">
        <v>20469</v>
      </c>
      <c r="F580" s="35">
        <v>16011</v>
      </c>
      <c r="G580" s="21">
        <v>338712</v>
      </c>
      <c r="H580" s="21">
        <v>327692</v>
      </c>
      <c r="I580" s="22">
        <f t="shared" si="2"/>
        <v>-3.2535014997992398E-2</v>
      </c>
    </row>
    <row r="581" spans="1:9">
      <c r="A581" s="36" t="s">
        <v>6</v>
      </c>
      <c r="B581" s="33" t="s">
        <v>629</v>
      </c>
      <c r="C581" s="33" t="s">
        <v>646</v>
      </c>
      <c r="D581" s="34" t="s">
        <v>3233</v>
      </c>
      <c r="E581" s="35">
        <v>19875</v>
      </c>
      <c r="F581" s="35">
        <v>15869</v>
      </c>
      <c r="G581" s="21">
        <v>342249</v>
      </c>
      <c r="H581" s="21">
        <v>332931</v>
      </c>
      <c r="I581" s="22">
        <f t="shared" si="2"/>
        <v>-2.7225791748113216E-2</v>
      </c>
    </row>
    <row r="582" spans="1:9">
      <c r="A582" s="36" t="s">
        <v>6</v>
      </c>
      <c r="B582" s="33" t="s">
        <v>629</v>
      </c>
      <c r="C582" s="33" t="s">
        <v>675</v>
      </c>
      <c r="D582" s="34" t="s">
        <v>3234</v>
      </c>
      <c r="E582" s="35">
        <v>4091</v>
      </c>
      <c r="F582" s="35">
        <v>3041</v>
      </c>
      <c r="G582" s="21">
        <v>64704</v>
      </c>
      <c r="H582" s="21">
        <v>59491</v>
      </c>
      <c r="I582" s="22">
        <f t="shared" si="2"/>
        <v>-8.056688921859545E-2</v>
      </c>
    </row>
    <row r="583" spans="1:9">
      <c r="A583" s="36" t="s">
        <v>6</v>
      </c>
      <c r="B583" s="33" t="s">
        <v>629</v>
      </c>
      <c r="C583" s="33" t="s">
        <v>678</v>
      </c>
      <c r="D583" s="34" t="s">
        <v>3235</v>
      </c>
      <c r="E583" s="35">
        <v>4963</v>
      </c>
      <c r="F583" s="35">
        <v>3974</v>
      </c>
      <c r="G583" s="21">
        <v>79267</v>
      </c>
      <c r="H583" s="21">
        <v>74992</v>
      </c>
      <c r="I583" s="22">
        <f t="shared" si="2"/>
        <v>-5.3931648731502392E-2</v>
      </c>
    </row>
    <row r="584" spans="1:9">
      <c r="A584" s="36" t="s">
        <v>6</v>
      </c>
      <c r="B584" s="33" t="s">
        <v>629</v>
      </c>
      <c r="C584" s="33" t="s">
        <v>653</v>
      </c>
      <c r="D584" s="34" t="s">
        <v>3236</v>
      </c>
      <c r="E584" s="35">
        <v>2889</v>
      </c>
      <c r="F584" s="35">
        <v>2181</v>
      </c>
      <c r="G584" s="21">
        <v>52356</v>
      </c>
      <c r="H584" s="21">
        <v>44760</v>
      </c>
      <c r="I584" s="22">
        <f t="shared" si="2"/>
        <v>-0.14508365803346321</v>
      </c>
    </row>
    <row r="585" spans="1:9">
      <c r="A585" s="36" t="s">
        <v>6</v>
      </c>
      <c r="B585" s="33" t="s">
        <v>629</v>
      </c>
      <c r="C585" s="33" t="s">
        <v>677</v>
      </c>
      <c r="D585" s="34" t="s">
        <v>3237</v>
      </c>
      <c r="E585" s="35">
        <v>2221</v>
      </c>
      <c r="F585" s="35">
        <v>1868</v>
      </c>
      <c r="G585" s="21">
        <v>37817</v>
      </c>
      <c r="H585" s="21">
        <v>34865</v>
      </c>
      <c r="I585" s="22">
        <f t="shared" si="2"/>
        <v>-7.8060131686807518E-2</v>
      </c>
    </row>
    <row r="586" spans="1:9">
      <c r="A586" s="36" t="s">
        <v>6</v>
      </c>
      <c r="B586" s="33" t="s">
        <v>629</v>
      </c>
      <c r="C586" s="33" t="s">
        <v>666</v>
      </c>
      <c r="D586" s="34" t="s">
        <v>3238</v>
      </c>
      <c r="E586" s="35">
        <v>3295</v>
      </c>
      <c r="F586" s="35">
        <v>2370</v>
      </c>
      <c r="G586" s="21">
        <v>59871</v>
      </c>
      <c r="H586" s="21">
        <v>53557</v>
      </c>
      <c r="I586" s="22">
        <f t="shared" si="2"/>
        <v>-0.10546007248918508</v>
      </c>
    </row>
    <row r="587" spans="1:9">
      <c r="A587" s="36" t="s">
        <v>6</v>
      </c>
      <c r="B587" s="33" t="s">
        <v>629</v>
      </c>
      <c r="C587" s="33" t="s">
        <v>681</v>
      </c>
      <c r="D587" s="34" t="s">
        <v>3239</v>
      </c>
      <c r="E587" s="35">
        <v>2299</v>
      </c>
      <c r="F587" s="35">
        <v>1593</v>
      </c>
      <c r="G587" s="21">
        <v>40422</v>
      </c>
      <c r="H587" s="21">
        <v>35169</v>
      </c>
      <c r="I587" s="22">
        <f t="shared" si="2"/>
        <v>-0.12995398545346593</v>
      </c>
    </row>
    <row r="588" spans="1:9">
      <c r="A588" s="36" t="s">
        <v>6</v>
      </c>
      <c r="B588" s="33" t="s">
        <v>629</v>
      </c>
      <c r="C588" s="33" t="s">
        <v>660</v>
      </c>
      <c r="D588" s="34" t="s">
        <v>3240</v>
      </c>
      <c r="E588" s="35">
        <v>4028</v>
      </c>
      <c r="F588" s="35">
        <v>2011</v>
      </c>
      <c r="G588" s="21">
        <v>70878</v>
      </c>
      <c r="H588" s="21">
        <v>59005</v>
      </c>
      <c r="I588" s="22">
        <f t="shared" si="2"/>
        <v>-0.16751319168148085</v>
      </c>
    </row>
    <row r="589" spans="1:9">
      <c r="A589" s="36" t="s">
        <v>6</v>
      </c>
      <c r="B589" s="33" t="s">
        <v>629</v>
      </c>
      <c r="C589" s="33" t="s">
        <v>635</v>
      </c>
      <c r="D589" s="34" t="s">
        <v>3241</v>
      </c>
      <c r="E589" s="35">
        <v>3756</v>
      </c>
      <c r="F589" s="35">
        <v>2516</v>
      </c>
      <c r="G589" s="21">
        <v>66027</v>
      </c>
      <c r="H589" s="21">
        <v>58240</v>
      </c>
      <c r="I589" s="22">
        <f t="shared" si="2"/>
        <v>-0.1179366016932467</v>
      </c>
    </row>
    <row r="590" spans="1:9">
      <c r="A590" s="36" t="s">
        <v>6</v>
      </c>
      <c r="B590" s="33" t="s">
        <v>629</v>
      </c>
      <c r="C590" s="33" t="s">
        <v>662</v>
      </c>
      <c r="D590" s="34" t="s">
        <v>3242</v>
      </c>
      <c r="E590" s="35">
        <v>1914</v>
      </c>
      <c r="F590" s="35">
        <v>1631</v>
      </c>
      <c r="G590" s="21">
        <v>31489</v>
      </c>
      <c r="H590" s="21">
        <v>30236</v>
      </c>
      <c r="I590" s="22">
        <f t="shared" si="2"/>
        <v>-3.9791673282733656E-2</v>
      </c>
    </row>
    <row r="591" spans="1:9">
      <c r="A591" s="36" t="s">
        <v>6</v>
      </c>
      <c r="B591" s="33" t="s">
        <v>629</v>
      </c>
      <c r="C591" s="33" t="s">
        <v>655</v>
      </c>
      <c r="D591" s="34" t="s">
        <v>3243</v>
      </c>
      <c r="E591" s="35">
        <v>666</v>
      </c>
      <c r="F591" s="35">
        <v>508</v>
      </c>
      <c r="G591" s="21">
        <v>12853</v>
      </c>
      <c r="H591" s="21">
        <v>11459</v>
      </c>
      <c r="I591" s="22">
        <f t="shared" si="2"/>
        <v>-0.10845716953240489</v>
      </c>
    </row>
    <row r="592" spans="1:9">
      <c r="A592" s="36" t="s">
        <v>6</v>
      </c>
      <c r="B592" s="33" t="s">
        <v>629</v>
      </c>
      <c r="C592" s="33" t="s">
        <v>657</v>
      </c>
      <c r="D592" s="34" t="s">
        <v>3244</v>
      </c>
      <c r="E592" s="35">
        <v>504</v>
      </c>
      <c r="F592" s="35">
        <v>322</v>
      </c>
      <c r="G592" s="21">
        <v>10086</v>
      </c>
      <c r="H592" s="21">
        <v>8639</v>
      </c>
      <c r="I592" s="22">
        <f t="shared" si="2"/>
        <v>-0.14346619075946856</v>
      </c>
    </row>
    <row r="593" spans="1:9">
      <c r="A593" s="36" t="s">
        <v>6</v>
      </c>
      <c r="B593" s="33" t="s">
        <v>629</v>
      </c>
      <c r="C593" s="33" t="s">
        <v>651</v>
      </c>
      <c r="D593" s="34" t="s">
        <v>3245</v>
      </c>
      <c r="E593" s="35">
        <v>812</v>
      </c>
      <c r="F593" s="35">
        <v>422</v>
      </c>
      <c r="G593" s="21">
        <v>15569</v>
      </c>
      <c r="H593" s="21">
        <v>12170</v>
      </c>
      <c r="I593" s="22">
        <f t="shared" si="2"/>
        <v>-0.21831845333675895</v>
      </c>
    </row>
    <row r="594" spans="1:9">
      <c r="A594" s="36" t="s">
        <v>6</v>
      </c>
      <c r="B594" s="33" t="s">
        <v>629</v>
      </c>
      <c r="C594" s="33" t="s">
        <v>671</v>
      </c>
      <c r="D594" s="34" t="s">
        <v>3246</v>
      </c>
      <c r="E594" s="35">
        <v>488</v>
      </c>
      <c r="F594" s="35">
        <v>539</v>
      </c>
      <c r="G594" s="21">
        <v>8574</v>
      </c>
      <c r="H594" s="21">
        <v>8900</v>
      </c>
      <c r="I594" s="22">
        <f t="shared" si="2"/>
        <v>3.8021926755306738E-2</v>
      </c>
    </row>
    <row r="595" spans="1:9">
      <c r="A595" s="36" t="s">
        <v>6</v>
      </c>
      <c r="B595" s="33" t="s">
        <v>629</v>
      </c>
      <c r="C595" s="33" t="s">
        <v>648</v>
      </c>
      <c r="D595" s="34" t="s">
        <v>3247</v>
      </c>
      <c r="E595" s="35">
        <v>836</v>
      </c>
      <c r="F595" s="35">
        <v>703</v>
      </c>
      <c r="G595" s="21">
        <v>12815</v>
      </c>
      <c r="H595" s="21">
        <v>12318</v>
      </c>
      <c r="I595" s="22">
        <f t="shared" si="2"/>
        <v>-3.8782676550916897E-2</v>
      </c>
    </row>
    <row r="596" spans="1:9">
      <c r="A596" s="36" t="s">
        <v>6</v>
      </c>
      <c r="B596" s="33" t="s">
        <v>629</v>
      </c>
      <c r="C596" s="33" t="s">
        <v>683</v>
      </c>
      <c r="D596" s="34" t="s">
        <v>3248</v>
      </c>
      <c r="E596" s="35">
        <v>324</v>
      </c>
      <c r="F596" s="35">
        <v>232</v>
      </c>
      <c r="G596" s="21">
        <v>6291</v>
      </c>
      <c r="H596" s="21">
        <v>5194</v>
      </c>
      <c r="I596" s="22">
        <f t="shared" si="2"/>
        <v>-0.17437609283102845</v>
      </c>
    </row>
    <row r="597" spans="1:9">
      <c r="A597" s="36" t="s">
        <v>6</v>
      </c>
      <c r="B597" s="33" t="s">
        <v>629</v>
      </c>
      <c r="C597" s="33" t="s">
        <v>673</v>
      </c>
      <c r="D597" s="34" t="s">
        <v>3249</v>
      </c>
      <c r="E597" s="35">
        <v>315</v>
      </c>
      <c r="F597" s="35">
        <v>219</v>
      </c>
      <c r="G597" s="21">
        <v>6461</v>
      </c>
      <c r="H597" s="21">
        <v>5264</v>
      </c>
      <c r="I597" s="22">
        <f t="shared" si="2"/>
        <v>-0.18526543878656554</v>
      </c>
    </row>
    <row r="598" spans="1:9">
      <c r="A598" s="36" t="s">
        <v>6</v>
      </c>
      <c r="B598" s="33" t="s">
        <v>629</v>
      </c>
      <c r="C598" s="33" t="s">
        <v>640</v>
      </c>
      <c r="D598" s="34" t="s">
        <v>3250</v>
      </c>
      <c r="E598" s="35">
        <v>42</v>
      </c>
      <c r="F598" s="35">
        <v>27</v>
      </c>
      <c r="G598" s="21">
        <v>636</v>
      </c>
      <c r="H598" s="21">
        <v>504</v>
      </c>
      <c r="I598" s="22">
        <f t="shared" si="2"/>
        <v>-0.20754716981132076</v>
      </c>
    </row>
    <row r="599" spans="1:9">
      <c r="A599" s="36" t="s">
        <v>6</v>
      </c>
      <c r="B599" s="33" t="s">
        <v>629</v>
      </c>
      <c r="C599" s="33" t="s">
        <v>679</v>
      </c>
      <c r="D599" s="34" t="s">
        <v>3251</v>
      </c>
      <c r="E599" s="35">
        <v>225</v>
      </c>
      <c r="F599" s="35">
        <v>144</v>
      </c>
      <c r="G599" s="21">
        <v>4932</v>
      </c>
      <c r="H599" s="21">
        <v>4044</v>
      </c>
      <c r="I599" s="22">
        <f t="shared" si="2"/>
        <v>-0.18004866180048662</v>
      </c>
    </row>
    <row r="600" spans="1:9">
      <c r="A600" s="36" t="s">
        <v>6</v>
      </c>
      <c r="B600" s="33" t="s">
        <v>629</v>
      </c>
      <c r="C600" s="33" t="s">
        <v>659</v>
      </c>
      <c r="D600" s="34" t="s">
        <v>3252</v>
      </c>
      <c r="E600" s="35">
        <v>863</v>
      </c>
      <c r="F600" s="35">
        <v>602</v>
      </c>
      <c r="G600" s="21">
        <v>17864</v>
      </c>
      <c r="H600" s="21">
        <v>14451</v>
      </c>
      <c r="I600" s="22">
        <f t="shared" si="2"/>
        <v>-0.19105463502015227</v>
      </c>
    </row>
    <row r="601" spans="1:9">
      <c r="A601" s="36" t="s">
        <v>6</v>
      </c>
      <c r="B601" s="33" t="s">
        <v>629</v>
      </c>
      <c r="C601" s="33" t="s">
        <v>654</v>
      </c>
      <c r="D601" s="34" t="s">
        <v>3253</v>
      </c>
      <c r="E601" s="35">
        <v>167</v>
      </c>
      <c r="F601" s="35">
        <v>129</v>
      </c>
      <c r="G601" s="21">
        <v>3185</v>
      </c>
      <c r="H601" s="21">
        <v>2556</v>
      </c>
      <c r="I601" s="22">
        <f t="shared" si="2"/>
        <v>-0.19748822605965463</v>
      </c>
    </row>
    <row r="602" spans="1:9">
      <c r="A602" s="36" t="s">
        <v>6</v>
      </c>
      <c r="B602" s="33" t="s">
        <v>629</v>
      </c>
      <c r="C602" s="33" t="s">
        <v>667</v>
      </c>
      <c r="D602" s="34" t="s">
        <v>3254</v>
      </c>
      <c r="E602" s="35">
        <v>322</v>
      </c>
      <c r="F602" s="35">
        <v>199</v>
      </c>
      <c r="G602" s="21">
        <v>7366</v>
      </c>
      <c r="H602" s="21">
        <v>5770</v>
      </c>
      <c r="I602" s="22">
        <f t="shared" si="2"/>
        <v>-0.21667119196307358</v>
      </c>
    </row>
    <row r="603" spans="1:9">
      <c r="A603" s="36" t="s">
        <v>6</v>
      </c>
      <c r="B603" s="33" t="s">
        <v>629</v>
      </c>
      <c r="C603" s="33" t="s">
        <v>634</v>
      </c>
      <c r="D603" s="34" t="s">
        <v>3255</v>
      </c>
      <c r="E603" s="35">
        <v>199</v>
      </c>
      <c r="F603" s="35">
        <v>168</v>
      </c>
      <c r="G603" s="21">
        <v>3761</v>
      </c>
      <c r="H603" s="21">
        <v>3322</v>
      </c>
      <c r="I603" s="22">
        <f t="shared" si="2"/>
        <v>-0.11672427545865462</v>
      </c>
    </row>
    <row r="604" spans="1:9">
      <c r="A604" s="36" t="s">
        <v>6</v>
      </c>
      <c r="B604" s="33" t="s">
        <v>629</v>
      </c>
      <c r="C604" s="33" t="s">
        <v>644</v>
      </c>
      <c r="D604" s="34" t="s">
        <v>3256</v>
      </c>
      <c r="E604" s="35">
        <v>796</v>
      </c>
      <c r="F604" s="35">
        <v>616</v>
      </c>
      <c r="G604" s="21">
        <v>15805</v>
      </c>
      <c r="H604" s="21">
        <v>13552</v>
      </c>
      <c r="I604" s="22">
        <f t="shared" si="2"/>
        <v>-0.14254982600442898</v>
      </c>
    </row>
    <row r="605" spans="1:9">
      <c r="A605" s="36" t="s">
        <v>6</v>
      </c>
      <c r="B605" s="33" t="s">
        <v>629</v>
      </c>
      <c r="C605" s="33" t="s">
        <v>630</v>
      </c>
      <c r="D605" s="34" t="s">
        <v>3257</v>
      </c>
      <c r="E605" s="35">
        <v>992</v>
      </c>
      <c r="F605" s="35">
        <v>678</v>
      </c>
      <c r="G605" s="21">
        <v>17360</v>
      </c>
      <c r="H605" s="21">
        <v>15068</v>
      </c>
      <c r="I605" s="22">
        <f t="shared" si="2"/>
        <v>-0.13202764976958525</v>
      </c>
    </row>
    <row r="606" spans="1:9">
      <c r="A606" s="36" t="s">
        <v>6</v>
      </c>
      <c r="B606" s="33" t="s">
        <v>629</v>
      </c>
      <c r="C606" s="33" t="s">
        <v>688</v>
      </c>
      <c r="D606" s="34" t="s">
        <v>3258</v>
      </c>
      <c r="E606" s="35">
        <v>209</v>
      </c>
      <c r="F606" s="35">
        <v>171</v>
      </c>
      <c r="G606" s="21">
        <v>3364</v>
      </c>
      <c r="H606" s="21">
        <v>3081</v>
      </c>
      <c r="I606" s="22">
        <f t="shared" si="2"/>
        <v>-8.4126040428061835E-2</v>
      </c>
    </row>
    <row r="607" spans="1:9">
      <c r="A607" s="36" t="s">
        <v>6</v>
      </c>
      <c r="B607" s="33" t="s">
        <v>629</v>
      </c>
      <c r="C607" s="33" t="s">
        <v>687</v>
      </c>
      <c r="D607" s="34" t="s">
        <v>3259</v>
      </c>
      <c r="E607" s="35">
        <v>177</v>
      </c>
      <c r="F607" s="35">
        <v>121</v>
      </c>
      <c r="G607" s="21">
        <v>4009</v>
      </c>
      <c r="H607" s="21">
        <v>3081</v>
      </c>
      <c r="I607" s="22">
        <f t="shared" si="2"/>
        <v>-0.23147917186330755</v>
      </c>
    </row>
    <row r="608" spans="1:9">
      <c r="A608" s="36" t="s">
        <v>6</v>
      </c>
      <c r="B608" s="33" t="s">
        <v>629</v>
      </c>
      <c r="C608" s="33" t="s">
        <v>661</v>
      </c>
      <c r="D608" s="34" t="s">
        <v>3260</v>
      </c>
      <c r="E608" s="35">
        <v>72</v>
      </c>
      <c r="F608" s="35">
        <v>31</v>
      </c>
      <c r="G608" s="21">
        <v>1926</v>
      </c>
      <c r="H608" s="21">
        <v>1452</v>
      </c>
      <c r="I608" s="22">
        <f t="shared" si="2"/>
        <v>-0.24610591900311526</v>
      </c>
    </row>
    <row r="609" spans="1:9">
      <c r="A609" s="36" t="s">
        <v>6</v>
      </c>
      <c r="B609" s="33" t="s">
        <v>629</v>
      </c>
      <c r="C609" s="33" t="s">
        <v>649</v>
      </c>
      <c r="D609" s="34" t="s">
        <v>3261</v>
      </c>
      <c r="E609" s="35">
        <v>62</v>
      </c>
      <c r="F609" s="35">
        <v>30</v>
      </c>
      <c r="G609" s="21">
        <v>2462</v>
      </c>
      <c r="H609" s="21">
        <v>1862</v>
      </c>
      <c r="I609" s="22">
        <f t="shared" si="2"/>
        <v>-0.2437043054427295</v>
      </c>
    </row>
    <row r="610" spans="1:9">
      <c r="A610" s="36" t="s">
        <v>6</v>
      </c>
      <c r="B610" s="33" t="s">
        <v>629</v>
      </c>
      <c r="C610" s="33" t="s">
        <v>676</v>
      </c>
      <c r="D610" s="34" t="s">
        <v>3262</v>
      </c>
      <c r="E610" s="35">
        <v>45</v>
      </c>
      <c r="F610" s="35">
        <v>27</v>
      </c>
      <c r="G610" s="21">
        <v>1500</v>
      </c>
      <c r="H610" s="21">
        <v>1246</v>
      </c>
      <c r="I610" s="22">
        <f t="shared" si="2"/>
        <v>-0.16933333333333334</v>
      </c>
    </row>
    <row r="611" spans="1:9">
      <c r="A611" s="36" t="s">
        <v>6</v>
      </c>
      <c r="B611" s="33" t="s">
        <v>629</v>
      </c>
      <c r="C611" s="33" t="s">
        <v>631</v>
      </c>
      <c r="D611" s="34" t="s">
        <v>3263</v>
      </c>
      <c r="E611" s="35">
        <v>1137</v>
      </c>
      <c r="F611" s="35">
        <v>866</v>
      </c>
      <c r="G611" s="21">
        <v>22737</v>
      </c>
      <c r="H611" s="21">
        <v>19014</v>
      </c>
      <c r="I611" s="22">
        <f t="shared" si="2"/>
        <v>-0.1637419184588996</v>
      </c>
    </row>
    <row r="612" spans="1:9">
      <c r="A612" s="36" t="s">
        <v>6</v>
      </c>
      <c r="B612" s="33" t="s">
        <v>629</v>
      </c>
      <c r="C612" s="33" t="s">
        <v>668</v>
      </c>
      <c r="D612" s="34" t="s">
        <v>3264</v>
      </c>
      <c r="E612" s="35">
        <v>1238</v>
      </c>
      <c r="F612" s="35">
        <v>1132</v>
      </c>
      <c r="G612" s="21">
        <v>19767</v>
      </c>
      <c r="H612" s="21">
        <v>20808</v>
      </c>
      <c r="I612" s="22">
        <f t="shared" si="2"/>
        <v>5.2663530125967521E-2</v>
      </c>
    </row>
    <row r="613" spans="1:9">
      <c r="A613" s="36" t="s">
        <v>6</v>
      </c>
      <c r="B613" s="33" t="s">
        <v>629</v>
      </c>
      <c r="C613" s="33" t="s">
        <v>647</v>
      </c>
      <c r="D613" s="34" t="s">
        <v>3265</v>
      </c>
      <c r="E613" s="35">
        <v>427</v>
      </c>
      <c r="F613" s="35">
        <v>373</v>
      </c>
      <c r="G613" s="21">
        <v>6802</v>
      </c>
      <c r="H613" s="21">
        <v>6213</v>
      </c>
      <c r="I613" s="22">
        <f t="shared" si="2"/>
        <v>-8.6592178770949726E-2</v>
      </c>
    </row>
    <row r="614" spans="1:9">
      <c r="A614" s="36" t="s">
        <v>6</v>
      </c>
      <c r="B614" s="33" t="s">
        <v>629</v>
      </c>
      <c r="C614" s="33" t="s">
        <v>663</v>
      </c>
      <c r="D614" s="34" t="s">
        <v>3266</v>
      </c>
      <c r="E614" s="35">
        <v>358</v>
      </c>
      <c r="F614" s="35">
        <v>267</v>
      </c>
      <c r="G614" s="21">
        <v>5154</v>
      </c>
      <c r="H614" s="21">
        <v>4885</v>
      </c>
      <c r="I614" s="22">
        <f t="shared" si="2"/>
        <v>-5.219247186651145E-2</v>
      </c>
    </row>
    <row r="615" spans="1:9">
      <c r="A615" s="36" t="s">
        <v>6</v>
      </c>
      <c r="B615" s="33" t="s">
        <v>629</v>
      </c>
      <c r="C615" s="33" t="s">
        <v>685</v>
      </c>
      <c r="D615" s="34" t="s">
        <v>3267</v>
      </c>
      <c r="E615" s="35">
        <v>1039</v>
      </c>
      <c r="F615" s="35">
        <v>900</v>
      </c>
      <c r="G615" s="21">
        <v>18407</v>
      </c>
      <c r="H615" s="21">
        <v>17287</v>
      </c>
      <c r="I615" s="22">
        <f t="shared" si="2"/>
        <v>-6.0846417123920249E-2</v>
      </c>
    </row>
    <row r="616" spans="1:9">
      <c r="A616" s="36" t="s">
        <v>6</v>
      </c>
      <c r="B616" s="33" t="s">
        <v>629</v>
      </c>
      <c r="C616" s="33" t="s">
        <v>682</v>
      </c>
      <c r="D616" s="34" t="s">
        <v>3268</v>
      </c>
      <c r="E616" s="35">
        <v>932</v>
      </c>
      <c r="F616" s="35">
        <v>749</v>
      </c>
      <c r="G616" s="21">
        <v>15062</v>
      </c>
      <c r="H616" s="21">
        <v>13343</v>
      </c>
      <c r="I616" s="22">
        <f t="shared" si="2"/>
        <v>-0.11412826981808524</v>
      </c>
    </row>
    <row r="617" spans="1:9">
      <c r="A617" s="36" t="s">
        <v>6</v>
      </c>
      <c r="B617" s="33" t="s">
        <v>629</v>
      </c>
      <c r="C617" s="33" t="s">
        <v>686</v>
      </c>
      <c r="D617" s="34" t="s">
        <v>3269</v>
      </c>
      <c r="E617" s="35">
        <v>314</v>
      </c>
      <c r="F617" s="35">
        <v>263</v>
      </c>
      <c r="G617" s="21">
        <v>6348</v>
      </c>
      <c r="H617" s="21">
        <v>5392</v>
      </c>
      <c r="I617" s="22">
        <f t="shared" si="2"/>
        <v>-0.15059861373660996</v>
      </c>
    </row>
    <row r="618" spans="1:9">
      <c r="A618" s="36" t="s">
        <v>6</v>
      </c>
      <c r="B618" s="33" t="s">
        <v>629</v>
      </c>
      <c r="C618" s="33" t="s">
        <v>639</v>
      </c>
      <c r="D618" s="34" t="s">
        <v>3270</v>
      </c>
      <c r="E618" s="35">
        <v>508</v>
      </c>
      <c r="F618" s="35">
        <v>366</v>
      </c>
      <c r="G618" s="21">
        <v>9884</v>
      </c>
      <c r="H618" s="21">
        <v>8302</v>
      </c>
      <c r="I618" s="22">
        <f t="shared" si="2"/>
        <v>-0.16005665722379603</v>
      </c>
    </row>
    <row r="619" spans="1:9">
      <c r="A619" s="36" t="s">
        <v>6</v>
      </c>
      <c r="B619" s="33" t="s">
        <v>629</v>
      </c>
      <c r="C619" s="33" t="s">
        <v>672</v>
      </c>
      <c r="D619" s="34" t="s">
        <v>3271</v>
      </c>
      <c r="E619" s="35">
        <v>209</v>
      </c>
      <c r="F619" s="35">
        <v>148</v>
      </c>
      <c r="G619" s="21">
        <v>3989</v>
      </c>
      <c r="H619" s="21">
        <v>3049</v>
      </c>
      <c r="I619" s="22">
        <f t="shared" si="2"/>
        <v>-0.23564803208824267</v>
      </c>
    </row>
    <row r="620" spans="1:9">
      <c r="A620" s="36" t="s">
        <v>6</v>
      </c>
      <c r="B620" s="33" t="s">
        <v>629</v>
      </c>
      <c r="C620" s="33" t="s">
        <v>645</v>
      </c>
      <c r="D620" s="34" t="s">
        <v>3272</v>
      </c>
      <c r="E620" s="35">
        <v>904</v>
      </c>
      <c r="F620" s="35">
        <v>683</v>
      </c>
      <c r="G620" s="21">
        <v>17775</v>
      </c>
      <c r="H620" s="21">
        <v>14644</v>
      </c>
      <c r="I620" s="22">
        <f t="shared" si="2"/>
        <v>-0.17614627285513362</v>
      </c>
    </row>
    <row r="621" spans="1:9">
      <c r="A621" s="36" t="s">
        <v>6</v>
      </c>
      <c r="B621" s="33" t="s">
        <v>629</v>
      </c>
      <c r="C621" s="33" t="s">
        <v>680</v>
      </c>
      <c r="D621" s="34" t="s">
        <v>3273</v>
      </c>
      <c r="E621" s="35">
        <v>414</v>
      </c>
      <c r="F621" s="35">
        <v>331</v>
      </c>
      <c r="G621" s="21">
        <v>7231</v>
      </c>
      <c r="H621" s="21">
        <v>6392</v>
      </c>
      <c r="I621" s="22">
        <f t="shared" si="2"/>
        <v>-0.11602821186557875</v>
      </c>
    </row>
    <row r="622" spans="1:9">
      <c r="A622" s="36" t="s">
        <v>6</v>
      </c>
      <c r="B622" s="33" t="s">
        <v>629</v>
      </c>
      <c r="C622" s="33" t="s">
        <v>641</v>
      </c>
      <c r="D622" s="34" t="s">
        <v>3274</v>
      </c>
      <c r="E622" s="35">
        <v>399</v>
      </c>
      <c r="F622" s="35">
        <v>277</v>
      </c>
      <c r="G622" s="21">
        <v>6921</v>
      </c>
      <c r="H622" s="21">
        <v>5826</v>
      </c>
      <c r="I622" s="22">
        <f t="shared" si="2"/>
        <v>-0.15821413090593844</v>
      </c>
    </row>
    <row r="623" spans="1:9">
      <c r="A623" s="36" t="s">
        <v>6</v>
      </c>
      <c r="B623" s="33" t="s">
        <v>629</v>
      </c>
      <c r="C623" s="33" t="s">
        <v>633</v>
      </c>
      <c r="D623" s="34" t="s">
        <v>3275</v>
      </c>
      <c r="E623" s="35">
        <v>457</v>
      </c>
      <c r="F623" s="35">
        <v>326</v>
      </c>
      <c r="G623" s="21">
        <v>6888</v>
      </c>
      <c r="H623" s="21">
        <v>6036</v>
      </c>
      <c r="I623" s="22">
        <f t="shared" si="2"/>
        <v>-0.12369337979094076</v>
      </c>
    </row>
    <row r="624" spans="1:9">
      <c r="A624" s="36" t="s">
        <v>6</v>
      </c>
      <c r="B624" s="33" t="s">
        <v>629</v>
      </c>
      <c r="C624" s="33" t="s">
        <v>637</v>
      </c>
      <c r="D624" s="34" t="s">
        <v>3276</v>
      </c>
      <c r="E624" s="35">
        <v>308</v>
      </c>
      <c r="F624" s="35">
        <v>252</v>
      </c>
      <c r="G624" s="21">
        <v>6030</v>
      </c>
      <c r="H624" s="21">
        <v>4825</v>
      </c>
      <c r="I624" s="22">
        <f t="shared" si="2"/>
        <v>-0.19983416252072969</v>
      </c>
    </row>
    <row r="625" spans="1:9">
      <c r="A625" s="36" t="s">
        <v>6</v>
      </c>
      <c r="B625" s="33" t="s">
        <v>629</v>
      </c>
      <c r="C625" s="33" t="s">
        <v>658</v>
      </c>
      <c r="D625" s="34" t="s">
        <v>3277</v>
      </c>
      <c r="E625" s="35">
        <v>938</v>
      </c>
      <c r="F625" s="35">
        <v>789</v>
      </c>
      <c r="G625" s="21">
        <v>18191</v>
      </c>
      <c r="H625" s="21">
        <v>17018</v>
      </c>
      <c r="I625" s="22">
        <f t="shared" si="2"/>
        <v>-6.4482436369633342E-2</v>
      </c>
    </row>
    <row r="626" spans="1:9">
      <c r="A626" s="36" t="s">
        <v>6</v>
      </c>
      <c r="B626" s="33" t="s">
        <v>629</v>
      </c>
      <c r="C626" s="33" t="s">
        <v>670</v>
      </c>
      <c r="D626" s="34" t="s">
        <v>3278</v>
      </c>
      <c r="E626" s="35">
        <v>594</v>
      </c>
      <c r="F626" s="35">
        <v>459</v>
      </c>
      <c r="G626" s="21">
        <v>11202</v>
      </c>
      <c r="H626" s="21">
        <v>9471</v>
      </c>
      <c r="I626" s="22">
        <f t="shared" si="2"/>
        <v>-0.15452597750401714</v>
      </c>
    </row>
    <row r="627" spans="1:9">
      <c r="A627" s="36" t="s">
        <v>6</v>
      </c>
      <c r="B627" s="33" t="s">
        <v>629</v>
      </c>
      <c r="C627" s="33" t="s">
        <v>642</v>
      </c>
      <c r="D627" s="34" t="s">
        <v>3279</v>
      </c>
      <c r="E627" s="35">
        <v>311</v>
      </c>
      <c r="F627" s="35">
        <v>154</v>
      </c>
      <c r="G627" s="21">
        <v>5418</v>
      </c>
      <c r="H627" s="21">
        <v>5412</v>
      </c>
      <c r="I627" s="22">
        <f t="shared" si="2"/>
        <v>-1.1074197120708748E-3</v>
      </c>
    </row>
    <row r="628" spans="1:9">
      <c r="A628" s="36" t="s">
        <v>6</v>
      </c>
      <c r="B628" s="33" t="s">
        <v>629</v>
      </c>
      <c r="C628" s="33" t="s">
        <v>665</v>
      </c>
      <c r="D628" s="34" t="s">
        <v>3280</v>
      </c>
      <c r="E628" s="35">
        <v>432</v>
      </c>
      <c r="F628" s="35">
        <v>98</v>
      </c>
      <c r="G628" s="21">
        <v>7700</v>
      </c>
      <c r="H628" s="21">
        <v>3710</v>
      </c>
      <c r="I628" s="22">
        <f t="shared" si="2"/>
        <v>-0.51818181818181819</v>
      </c>
    </row>
    <row r="629" spans="1:9">
      <c r="A629" s="36" t="s">
        <v>6</v>
      </c>
      <c r="B629" s="33" t="s">
        <v>629</v>
      </c>
      <c r="C629" s="33" t="s">
        <v>684</v>
      </c>
      <c r="D629" s="34" t="s">
        <v>3281</v>
      </c>
      <c r="E629" s="35">
        <v>937</v>
      </c>
      <c r="F629" s="35">
        <v>35</v>
      </c>
      <c r="G629" s="21">
        <v>16001</v>
      </c>
      <c r="H629" s="21">
        <v>2128</v>
      </c>
      <c r="I629" s="22">
        <f t="shared" si="2"/>
        <v>-0.86700831198050121</v>
      </c>
    </row>
    <row r="630" spans="1:9">
      <c r="A630" s="36" t="s">
        <v>6</v>
      </c>
      <c r="B630" s="33" t="s">
        <v>629</v>
      </c>
      <c r="C630" s="33" t="s">
        <v>652</v>
      </c>
      <c r="D630" s="34" t="s">
        <v>3282</v>
      </c>
      <c r="E630" s="35">
        <v>112</v>
      </c>
      <c r="F630" s="35">
        <v>44</v>
      </c>
      <c r="G630" s="21">
        <v>2820</v>
      </c>
      <c r="H630" s="21">
        <v>2044</v>
      </c>
      <c r="I630" s="22">
        <f t="shared" si="2"/>
        <v>-0.27517730496453902</v>
      </c>
    </row>
    <row r="631" spans="1:9">
      <c r="A631" s="36" t="s">
        <v>6</v>
      </c>
      <c r="B631" s="33" t="s">
        <v>629</v>
      </c>
      <c r="C631" s="33" t="s">
        <v>669</v>
      </c>
      <c r="D631" s="34" t="s">
        <v>3283</v>
      </c>
      <c r="E631" s="35">
        <v>756</v>
      </c>
      <c r="F631" s="35">
        <v>9</v>
      </c>
      <c r="G631" s="21">
        <v>11515</v>
      </c>
      <c r="H631" s="21">
        <v>847</v>
      </c>
      <c r="I631" s="22">
        <f t="shared" si="2"/>
        <v>-0.92644376899696046</v>
      </c>
    </row>
    <row r="632" spans="1:9">
      <c r="A632" s="36" t="s">
        <v>6</v>
      </c>
      <c r="B632" s="33" t="s">
        <v>629</v>
      </c>
      <c r="C632" s="33" t="s">
        <v>638</v>
      </c>
      <c r="D632" s="34" t="s">
        <v>3284</v>
      </c>
      <c r="E632" s="35">
        <v>343</v>
      </c>
      <c r="F632" s="35">
        <v>30</v>
      </c>
      <c r="G632" s="21">
        <v>6932</v>
      </c>
      <c r="H632" s="21">
        <v>0</v>
      </c>
      <c r="I632" s="22">
        <f t="shared" si="2"/>
        <v>-1</v>
      </c>
    </row>
    <row r="633" spans="1:9">
      <c r="A633" s="36" t="s">
        <v>6</v>
      </c>
      <c r="B633" s="33" t="s">
        <v>629</v>
      </c>
      <c r="C633" s="33" t="s">
        <v>664</v>
      </c>
      <c r="D633" s="34" t="s">
        <v>3285</v>
      </c>
      <c r="E633" s="35">
        <v>1162</v>
      </c>
      <c r="F633" s="35">
        <v>22</v>
      </c>
      <c r="G633" s="21">
        <v>20905</v>
      </c>
      <c r="H633" s="21">
        <v>1923</v>
      </c>
      <c r="I633" s="22">
        <f t="shared" si="2"/>
        <v>-0.90801243721597702</v>
      </c>
    </row>
    <row r="634" spans="1:9">
      <c r="A634" s="36" t="s">
        <v>6</v>
      </c>
      <c r="B634" s="33" t="s">
        <v>629</v>
      </c>
      <c r="C634" s="33" t="s">
        <v>650</v>
      </c>
      <c r="D634" s="34" t="s">
        <v>3286</v>
      </c>
      <c r="E634" s="35">
        <v>68</v>
      </c>
      <c r="F634" s="35">
        <v>8</v>
      </c>
      <c r="G634" s="21">
        <v>1531</v>
      </c>
      <c r="H634" s="21">
        <v>420</v>
      </c>
      <c r="I634" s="22">
        <f t="shared" si="2"/>
        <v>-0.72566949706074457</v>
      </c>
    </row>
    <row r="635" spans="1:9">
      <c r="A635" s="36" t="s">
        <v>6</v>
      </c>
      <c r="B635" s="33" t="s">
        <v>629</v>
      </c>
      <c r="C635" s="33" t="s">
        <v>674</v>
      </c>
      <c r="D635" s="34" t="s">
        <v>3287</v>
      </c>
      <c r="E635" s="35">
        <v>475</v>
      </c>
      <c r="F635" s="35">
        <v>402</v>
      </c>
      <c r="G635" s="21">
        <v>8224</v>
      </c>
      <c r="H635" s="21">
        <v>7905</v>
      </c>
      <c r="I635" s="22">
        <f t="shared" si="2"/>
        <v>-3.8788910505836577E-2</v>
      </c>
    </row>
    <row r="636" spans="1:9">
      <c r="A636" s="36" t="s">
        <v>6</v>
      </c>
      <c r="B636" s="33" t="s">
        <v>629</v>
      </c>
      <c r="C636" s="33" t="s">
        <v>643</v>
      </c>
      <c r="D636" s="34" t="s">
        <v>3288</v>
      </c>
      <c r="E636" s="35">
        <v>348</v>
      </c>
      <c r="F636" s="35">
        <v>0</v>
      </c>
      <c r="G636" s="21">
        <v>6209</v>
      </c>
      <c r="H636" s="21">
        <v>1318</v>
      </c>
      <c r="I636" s="22">
        <f t="shared" si="2"/>
        <v>-0.78772749234981476</v>
      </c>
    </row>
    <row r="637" spans="1:9">
      <c r="A637" s="36" t="s">
        <v>6</v>
      </c>
      <c r="B637" s="33" t="s">
        <v>1126</v>
      </c>
      <c r="C637" s="33" t="s">
        <v>1149</v>
      </c>
      <c r="D637" s="34" t="s">
        <v>3289</v>
      </c>
      <c r="E637" s="35">
        <v>15485</v>
      </c>
      <c r="F637" s="35">
        <v>14137</v>
      </c>
      <c r="G637" s="21">
        <v>268750</v>
      </c>
      <c r="H637" s="21">
        <v>270685</v>
      </c>
      <c r="I637" s="22">
        <f t="shared" si="2"/>
        <v>7.1999999999999998E-3</v>
      </c>
    </row>
    <row r="638" spans="1:9">
      <c r="A638" s="36" t="s">
        <v>6</v>
      </c>
      <c r="B638" s="33" t="s">
        <v>1126</v>
      </c>
      <c r="C638" s="33" t="s">
        <v>1132</v>
      </c>
      <c r="D638" s="34" t="s">
        <v>3290</v>
      </c>
      <c r="E638" s="35">
        <v>11198</v>
      </c>
      <c r="F638" s="35">
        <v>7544</v>
      </c>
      <c r="G638" s="21">
        <v>193129</v>
      </c>
      <c r="H638" s="21">
        <v>174508</v>
      </c>
      <c r="I638" s="22">
        <f t="shared" si="2"/>
        <v>-9.6417420480611402E-2</v>
      </c>
    </row>
    <row r="639" spans="1:9">
      <c r="A639" s="36" t="s">
        <v>6</v>
      </c>
      <c r="B639" s="33" t="s">
        <v>1126</v>
      </c>
      <c r="C639" s="33" t="s">
        <v>1164</v>
      </c>
      <c r="D639" s="34" t="s">
        <v>3291</v>
      </c>
      <c r="E639" s="35">
        <v>7995</v>
      </c>
      <c r="F639" s="35">
        <v>6310</v>
      </c>
      <c r="G639" s="21">
        <v>143839</v>
      </c>
      <c r="H639" s="21">
        <v>142074</v>
      </c>
      <c r="I639" s="22">
        <f t="shared" si="2"/>
        <v>-1.2270663728196109E-2</v>
      </c>
    </row>
    <row r="640" spans="1:9">
      <c r="A640" s="36" t="s">
        <v>6</v>
      </c>
      <c r="B640" s="33" t="s">
        <v>1126</v>
      </c>
      <c r="C640" s="33" t="s">
        <v>591</v>
      </c>
      <c r="D640" s="34" t="s">
        <v>3292</v>
      </c>
      <c r="E640" s="35">
        <v>7858</v>
      </c>
      <c r="F640" s="35">
        <v>6955</v>
      </c>
      <c r="G640" s="21">
        <v>142995</v>
      </c>
      <c r="H640" s="21">
        <v>139344</v>
      </c>
      <c r="I640" s="22">
        <f t="shared" si="2"/>
        <v>-2.5532361271373125E-2</v>
      </c>
    </row>
    <row r="641" spans="1:9">
      <c r="A641" s="36" t="s">
        <v>6</v>
      </c>
      <c r="B641" s="33" t="s">
        <v>1126</v>
      </c>
      <c r="C641" s="33" t="s">
        <v>1139</v>
      </c>
      <c r="D641" s="34" t="s">
        <v>3293</v>
      </c>
      <c r="E641" s="35">
        <v>4345</v>
      </c>
      <c r="F641" s="35">
        <v>3248</v>
      </c>
      <c r="G641" s="21">
        <v>79687</v>
      </c>
      <c r="H641" s="21">
        <v>73061</v>
      </c>
      <c r="I641" s="22">
        <f t="shared" si="2"/>
        <v>-8.3150325649102116E-2</v>
      </c>
    </row>
    <row r="642" spans="1:9">
      <c r="A642" s="36" t="s">
        <v>6</v>
      </c>
      <c r="B642" s="33" t="s">
        <v>1126</v>
      </c>
      <c r="C642" s="33" t="s">
        <v>1169</v>
      </c>
      <c r="D642" s="34" t="s">
        <v>3294</v>
      </c>
      <c r="E642" s="35">
        <v>2854</v>
      </c>
      <c r="F642" s="35">
        <v>2565</v>
      </c>
      <c r="G642" s="21">
        <v>52494</v>
      </c>
      <c r="H642" s="21">
        <v>50645</v>
      </c>
      <c r="I642" s="22">
        <f t="shared" si="2"/>
        <v>-3.5223073113117689E-2</v>
      </c>
    </row>
    <row r="643" spans="1:9">
      <c r="A643" s="36" t="s">
        <v>6</v>
      </c>
      <c r="B643" s="33" t="s">
        <v>1126</v>
      </c>
      <c r="C643" s="33" t="s">
        <v>1155</v>
      </c>
      <c r="D643" s="34" t="s">
        <v>3295</v>
      </c>
      <c r="E643" s="35">
        <v>4719</v>
      </c>
      <c r="F643" s="35">
        <v>3549</v>
      </c>
      <c r="G643" s="21">
        <v>80334</v>
      </c>
      <c r="H643" s="21">
        <v>76420</v>
      </c>
      <c r="I643" s="22">
        <f t="shared" si="2"/>
        <v>-4.8721587372718901E-2</v>
      </c>
    </row>
    <row r="644" spans="1:9">
      <c r="A644" s="36" t="s">
        <v>6</v>
      </c>
      <c r="B644" s="33" t="s">
        <v>1126</v>
      </c>
      <c r="C644" s="33" t="s">
        <v>1158</v>
      </c>
      <c r="D644" s="34" t="s">
        <v>3296</v>
      </c>
      <c r="E644" s="35">
        <v>2679</v>
      </c>
      <c r="F644" s="35">
        <v>2157</v>
      </c>
      <c r="G644" s="21">
        <v>44987</v>
      </c>
      <c r="H644" s="21">
        <v>42521</v>
      </c>
      <c r="I644" s="22">
        <f t="shared" si="2"/>
        <v>-5.4815835685864803E-2</v>
      </c>
    </row>
    <row r="645" spans="1:9">
      <c r="A645" s="36" t="s">
        <v>6</v>
      </c>
      <c r="B645" s="33" t="s">
        <v>1126</v>
      </c>
      <c r="C645" s="33" t="s">
        <v>1141</v>
      </c>
      <c r="D645" s="34" t="s">
        <v>3297</v>
      </c>
      <c r="E645" s="35">
        <v>3603</v>
      </c>
      <c r="F645" s="35">
        <v>3023</v>
      </c>
      <c r="G645" s="21">
        <v>65320</v>
      </c>
      <c r="H645" s="21">
        <v>60834</v>
      </c>
      <c r="I645" s="22">
        <f t="shared" si="2"/>
        <v>-6.8677281077770977E-2</v>
      </c>
    </row>
    <row r="646" spans="1:9">
      <c r="A646" s="36" t="s">
        <v>6</v>
      </c>
      <c r="B646" s="33" t="s">
        <v>1126</v>
      </c>
      <c r="C646" s="33" t="s">
        <v>1135</v>
      </c>
      <c r="D646" s="34" t="s">
        <v>3298</v>
      </c>
      <c r="E646" s="35">
        <v>2817</v>
      </c>
      <c r="F646" s="35">
        <v>1805</v>
      </c>
      <c r="G646" s="21">
        <v>56250</v>
      </c>
      <c r="H646" s="21">
        <v>48602</v>
      </c>
      <c r="I646" s="22">
        <f t="shared" si="2"/>
        <v>-0.13596444444444444</v>
      </c>
    </row>
    <row r="647" spans="1:9">
      <c r="A647" s="36" t="s">
        <v>6</v>
      </c>
      <c r="B647" s="33" t="s">
        <v>1126</v>
      </c>
      <c r="C647" s="33" t="s">
        <v>1160</v>
      </c>
      <c r="D647" s="34" t="s">
        <v>3299</v>
      </c>
      <c r="E647" s="35">
        <v>1671</v>
      </c>
      <c r="F647" s="35">
        <v>1212</v>
      </c>
      <c r="G647" s="21">
        <v>31017</v>
      </c>
      <c r="H647" s="21">
        <v>27699</v>
      </c>
      <c r="I647" s="22">
        <f t="shared" si="2"/>
        <v>-0.1069735951252539</v>
      </c>
    </row>
    <row r="648" spans="1:9">
      <c r="A648" s="36" t="s">
        <v>6</v>
      </c>
      <c r="B648" s="33" t="s">
        <v>1126</v>
      </c>
      <c r="C648" s="33" t="s">
        <v>1147</v>
      </c>
      <c r="D648" s="34" t="s">
        <v>3300</v>
      </c>
      <c r="E648" s="35">
        <v>2536</v>
      </c>
      <c r="F648" s="35">
        <v>1879</v>
      </c>
      <c r="G648" s="21">
        <v>47026</v>
      </c>
      <c r="H648" s="21">
        <v>41801</v>
      </c>
      <c r="I648" s="22">
        <f t="shared" si="2"/>
        <v>-0.1111087483519755</v>
      </c>
    </row>
    <row r="649" spans="1:9">
      <c r="A649" s="36" t="s">
        <v>6</v>
      </c>
      <c r="B649" s="33" t="s">
        <v>1126</v>
      </c>
      <c r="C649" s="33" t="s">
        <v>1143</v>
      </c>
      <c r="D649" s="34" t="s">
        <v>3301</v>
      </c>
      <c r="E649" s="35">
        <v>4395</v>
      </c>
      <c r="F649" s="35">
        <v>3441</v>
      </c>
      <c r="G649" s="21">
        <v>79409</v>
      </c>
      <c r="H649" s="21">
        <v>73173</v>
      </c>
      <c r="I649" s="22">
        <f t="shared" si="2"/>
        <v>-7.8530141419738311E-2</v>
      </c>
    </row>
    <row r="650" spans="1:9">
      <c r="A650" s="36" t="s">
        <v>6</v>
      </c>
      <c r="B650" s="33" t="s">
        <v>1126</v>
      </c>
      <c r="C650" s="33" t="s">
        <v>1163</v>
      </c>
      <c r="D650" s="34" t="s">
        <v>3302</v>
      </c>
      <c r="E650" s="35">
        <v>5166</v>
      </c>
      <c r="F650" s="35">
        <v>5082</v>
      </c>
      <c r="G650" s="21">
        <v>109651</v>
      </c>
      <c r="H650" s="21">
        <v>104524</v>
      </c>
      <c r="I650" s="22">
        <f t="shared" si="2"/>
        <v>-4.6757439512635543E-2</v>
      </c>
    </row>
    <row r="651" spans="1:9">
      <c r="A651" s="36" t="s">
        <v>6</v>
      </c>
      <c r="B651" s="33" t="s">
        <v>1126</v>
      </c>
      <c r="C651" s="33" t="s">
        <v>1167</v>
      </c>
      <c r="D651" s="34" t="s">
        <v>3303</v>
      </c>
      <c r="E651" s="35">
        <v>4324</v>
      </c>
      <c r="F651" s="35">
        <v>4473</v>
      </c>
      <c r="G651" s="21">
        <v>81684</v>
      </c>
      <c r="H651" s="21">
        <v>84651</v>
      </c>
      <c r="I651" s="22">
        <f t="shared" si="2"/>
        <v>3.6322902894079627E-2</v>
      </c>
    </row>
    <row r="652" spans="1:9">
      <c r="A652" s="36" t="s">
        <v>6</v>
      </c>
      <c r="B652" s="33" t="s">
        <v>1126</v>
      </c>
      <c r="C652" s="33" t="s">
        <v>1165</v>
      </c>
      <c r="D652" s="34" t="s">
        <v>3304</v>
      </c>
      <c r="E652" s="35">
        <v>12932</v>
      </c>
      <c r="F652" s="35">
        <v>10882</v>
      </c>
      <c r="G652" s="21">
        <v>214590</v>
      </c>
      <c r="H652" s="21">
        <v>241656</v>
      </c>
      <c r="I652" s="22">
        <f t="shared" si="2"/>
        <v>0.12612889696630783</v>
      </c>
    </row>
    <row r="653" spans="1:9">
      <c r="A653" s="36" t="s">
        <v>6</v>
      </c>
      <c r="B653" s="33" t="s">
        <v>1126</v>
      </c>
      <c r="C653" s="33" t="s">
        <v>1133</v>
      </c>
      <c r="D653" s="34" t="s">
        <v>3305</v>
      </c>
      <c r="E653" s="35">
        <v>10141</v>
      </c>
      <c r="F653" s="35">
        <v>8326</v>
      </c>
      <c r="G653" s="21">
        <v>157060</v>
      </c>
      <c r="H653" s="21">
        <v>156581</v>
      </c>
      <c r="I653" s="22">
        <f t="shared" si="2"/>
        <v>-3.0497898892143131E-3</v>
      </c>
    </row>
    <row r="654" spans="1:9">
      <c r="A654" s="36" t="s">
        <v>6</v>
      </c>
      <c r="B654" s="33" t="s">
        <v>1126</v>
      </c>
      <c r="C654" s="33" t="s">
        <v>1144</v>
      </c>
      <c r="D654" s="34" t="s">
        <v>3306</v>
      </c>
      <c r="E654" s="35">
        <v>3857</v>
      </c>
      <c r="F654" s="35">
        <v>3447</v>
      </c>
      <c r="G654" s="21">
        <v>66093</v>
      </c>
      <c r="H654" s="21">
        <v>66950</v>
      </c>
      <c r="I654" s="22">
        <f t="shared" si="2"/>
        <v>1.2966577398514215E-2</v>
      </c>
    </row>
    <row r="655" spans="1:9">
      <c r="A655" s="36" t="s">
        <v>6</v>
      </c>
      <c r="B655" s="33" t="s">
        <v>1126</v>
      </c>
      <c r="C655" s="33" t="s">
        <v>1140</v>
      </c>
      <c r="D655" s="34" t="s">
        <v>3307</v>
      </c>
      <c r="E655" s="35">
        <v>1630</v>
      </c>
      <c r="F655" s="35">
        <v>1265</v>
      </c>
      <c r="G655" s="21">
        <v>30534</v>
      </c>
      <c r="H655" s="21">
        <v>27604</v>
      </c>
      <c r="I655" s="22">
        <f t="shared" si="2"/>
        <v>-9.5958603523940519E-2</v>
      </c>
    </row>
    <row r="656" spans="1:9">
      <c r="A656" s="36" t="s">
        <v>6</v>
      </c>
      <c r="B656" s="33" t="s">
        <v>1126</v>
      </c>
      <c r="C656" s="33" t="s">
        <v>1150</v>
      </c>
      <c r="D656" s="34" t="s">
        <v>3308</v>
      </c>
      <c r="E656" s="35">
        <v>3983</v>
      </c>
      <c r="F656" s="35">
        <v>4412</v>
      </c>
      <c r="G656" s="21">
        <v>62482</v>
      </c>
      <c r="H656" s="21">
        <v>68421</v>
      </c>
      <c r="I656" s="22">
        <f t="shared" si="2"/>
        <v>9.5051374795941238E-2</v>
      </c>
    </row>
    <row r="657" spans="1:9">
      <c r="A657" s="36" t="s">
        <v>6</v>
      </c>
      <c r="B657" s="33" t="s">
        <v>1126</v>
      </c>
      <c r="C657" s="33" t="s">
        <v>1134</v>
      </c>
      <c r="D657" s="34" t="s">
        <v>3309</v>
      </c>
      <c r="E657" s="35">
        <v>2339</v>
      </c>
      <c r="F657" s="35">
        <v>1674</v>
      </c>
      <c r="G657" s="21">
        <v>45178</v>
      </c>
      <c r="H657" s="21">
        <v>39267</v>
      </c>
      <c r="I657" s="22">
        <f t="shared" si="2"/>
        <v>-0.13083801850458188</v>
      </c>
    </row>
    <row r="658" spans="1:9">
      <c r="A658" s="36" t="s">
        <v>6</v>
      </c>
      <c r="B658" s="33" t="s">
        <v>1126</v>
      </c>
      <c r="C658" s="33" t="s">
        <v>1151</v>
      </c>
      <c r="D658" s="34" t="s">
        <v>3310</v>
      </c>
      <c r="E658" s="35">
        <v>3093</v>
      </c>
      <c r="F658" s="35">
        <v>2584</v>
      </c>
      <c r="G658" s="21">
        <v>54240</v>
      </c>
      <c r="H658" s="21">
        <v>53502</v>
      </c>
      <c r="I658" s="22">
        <f t="shared" si="2"/>
        <v>-1.3606194690265487E-2</v>
      </c>
    </row>
    <row r="659" spans="1:9">
      <c r="A659" s="36" t="s">
        <v>6</v>
      </c>
      <c r="B659" s="33" t="s">
        <v>1126</v>
      </c>
      <c r="C659" s="33" t="s">
        <v>1129</v>
      </c>
      <c r="D659" s="34" t="s">
        <v>3311</v>
      </c>
      <c r="E659" s="35">
        <v>6230</v>
      </c>
      <c r="F659" s="35">
        <v>4790</v>
      </c>
      <c r="G659" s="21">
        <v>108527</v>
      </c>
      <c r="H659" s="21">
        <v>100753</v>
      </c>
      <c r="I659" s="22">
        <f t="shared" si="2"/>
        <v>-7.1631944124503577E-2</v>
      </c>
    </row>
    <row r="660" spans="1:9">
      <c r="A660" s="36" t="s">
        <v>6</v>
      </c>
      <c r="B660" s="33" t="s">
        <v>1126</v>
      </c>
      <c r="C660" s="33" t="s">
        <v>1128</v>
      </c>
      <c r="D660" s="34" t="s">
        <v>3312</v>
      </c>
      <c r="E660" s="35">
        <v>3276</v>
      </c>
      <c r="F660" s="35">
        <v>2596</v>
      </c>
      <c r="G660" s="21">
        <v>56114</v>
      </c>
      <c r="H660" s="21">
        <v>52265</v>
      </c>
      <c r="I660" s="22">
        <f t="shared" si="2"/>
        <v>-6.8592508108493419E-2</v>
      </c>
    </row>
    <row r="661" spans="1:9">
      <c r="A661" s="36" t="s">
        <v>6</v>
      </c>
      <c r="B661" s="33" t="s">
        <v>1126</v>
      </c>
      <c r="C661" s="33" t="s">
        <v>1138</v>
      </c>
      <c r="D661" s="34" t="s">
        <v>3313</v>
      </c>
      <c r="E661" s="35">
        <v>2251</v>
      </c>
      <c r="F661" s="35">
        <v>1527</v>
      </c>
      <c r="G661" s="21">
        <v>46895</v>
      </c>
      <c r="H661" s="21">
        <v>39039</v>
      </c>
      <c r="I661" s="22">
        <f t="shared" si="2"/>
        <v>-0.16752319010555497</v>
      </c>
    </row>
    <row r="662" spans="1:9">
      <c r="A662" s="36" t="s">
        <v>6</v>
      </c>
      <c r="B662" s="33" t="s">
        <v>1126</v>
      </c>
      <c r="C662" s="33" t="s">
        <v>1145</v>
      </c>
      <c r="D662" s="34" t="s">
        <v>3314</v>
      </c>
      <c r="E662" s="35">
        <v>2551</v>
      </c>
      <c r="F662" s="35">
        <v>1976</v>
      </c>
      <c r="G662" s="21">
        <v>43553</v>
      </c>
      <c r="H662" s="21">
        <v>40087</v>
      </c>
      <c r="I662" s="22">
        <f t="shared" si="2"/>
        <v>-7.9581199917342083E-2</v>
      </c>
    </row>
    <row r="663" spans="1:9">
      <c r="A663" s="36" t="s">
        <v>6</v>
      </c>
      <c r="B663" s="33" t="s">
        <v>1126</v>
      </c>
      <c r="C663" s="33" t="s">
        <v>1157</v>
      </c>
      <c r="D663" s="34" t="s">
        <v>3315</v>
      </c>
      <c r="E663" s="35">
        <v>2579</v>
      </c>
      <c r="F663" s="35">
        <v>1366</v>
      </c>
      <c r="G663" s="21">
        <v>45673</v>
      </c>
      <c r="H663" s="21">
        <v>39122</v>
      </c>
      <c r="I663" s="22">
        <f t="shared" si="2"/>
        <v>-0.14343266262343179</v>
      </c>
    </row>
    <row r="664" spans="1:9">
      <c r="A664" s="36" t="s">
        <v>6</v>
      </c>
      <c r="B664" s="33" t="s">
        <v>1126</v>
      </c>
      <c r="C664" s="33" t="s">
        <v>1142</v>
      </c>
      <c r="D664" s="34" t="s">
        <v>3316</v>
      </c>
      <c r="E664" s="35">
        <v>5963</v>
      </c>
      <c r="F664" s="35">
        <v>5166</v>
      </c>
      <c r="G664" s="21">
        <v>94795</v>
      </c>
      <c r="H664" s="21">
        <v>95454</v>
      </c>
      <c r="I664" s="22">
        <f t="shared" si="2"/>
        <v>6.9518434516588424E-3</v>
      </c>
    </row>
    <row r="665" spans="1:9">
      <c r="A665" s="36" t="s">
        <v>6</v>
      </c>
      <c r="B665" s="33" t="s">
        <v>1126</v>
      </c>
      <c r="C665" s="33" t="s">
        <v>1152</v>
      </c>
      <c r="D665" s="34" t="s">
        <v>3317</v>
      </c>
      <c r="E665" s="35">
        <v>1851</v>
      </c>
      <c r="F665" s="35">
        <v>1448</v>
      </c>
      <c r="G665" s="21">
        <v>37611</v>
      </c>
      <c r="H665" s="21">
        <v>32185</v>
      </c>
      <c r="I665" s="22">
        <f t="shared" si="2"/>
        <v>-0.14426630507032517</v>
      </c>
    </row>
    <row r="666" spans="1:9">
      <c r="A666" s="36" t="s">
        <v>6</v>
      </c>
      <c r="B666" s="33" t="s">
        <v>1126</v>
      </c>
      <c r="C666" s="33" t="s">
        <v>1136</v>
      </c>
      <c r="D666" s="34" t="s">
        <v>3318</v>
      </c>
      <c r="E666" s="35">
        <v>2617</v>
      </c>
      <c r="F666" s="35">
        <v>2005</v>
      </c>
      <c r="G666" s="21">
        <v>50156</v>
      </c>
      <c r="H666" s="21">
        <v>45953</v>
      </c>
      <c r="I666" s="22">
        <f t="shared" si="2"/>
        <v>-8.3798548528590797E-2</v>
      </c>
    </row>
    <row r="667" spans="1:9">
      <c r="A667" s="36" t="s">
        <v>6</v>
      </c>
      <c r="B667" s="33" t="s">
        <v>1126</v>
      </c>
      <c r="C667" s="33" t="s">
        <v>1166</v>
      </c>
      <c r="D667" s="34" t="s">
        <v>3319</v>
      </c>
      <c r="E667" s="35">
        <v>2336</v>
      </c>
      <c r="F667" s="35">
        <v>3814</v>
      </c>
      <c r="G667" s="21">
        <v>44461</v>
      </c>
      <c r="H667" s="21">
        <v>49872</v>
      </c>
      <c r="I667" s="22">
        <f t="shared" si="2"/>
        <v>0.12170216594318617</v>
      </c>
    </row>
    <row r="668" spans="1:9">
      <c r="A668" s="36" t="s">
        <v>6</v>
      </c>
      <c r="B668" s="33" t="s">
        <v>1126</v>
      </c>
      <c r="C668" s="33" t="s">
        <v>1154</v>
      </c>
      <c r="D668" s="34" t="s">
        <v>3320</v>
      </c>
      <c r="E668" s="35">
        <v>3055</v>
      </c>
      <c r="F668" s="35">
        <v>2382</v>
      </c>
      <c r="G668" s="21">
        <v>52279</v>
      </c>
      <c r="H668" s="21">
        <v>48870</v>
      </c>
      <c r="I668" s="22">
        <f t="shared" si="2"/>
        <v>-6.5207827234644883E-2</v>
      </c>
    </row>
    <row r="669" spans="1:9">
      <c r="A669" s="36" t="s">
        <v>6</v>
      </c>
      <c r="B669" s="33" t="s">
        <v>1126</v>
      </c>
      <c r="C669" s="33" t="s">
        <v>1137</v>
      </c>
      <c r="D669" s="34" t="s">
        <v>3321</v>
      </c>
      <c r="E669" s="35">
        <v>1773</v>
      </c>
      <c r="F669" s="35">
        <v>1382</v>
      </c>
      <c r="G669" s="21">
        <v>34513</v>
      </c>
      <c r="H669" s="21">
        <v>31401</v>
      </c>
      <c r="I669" s="22">
        <f t="shared" si="2"/>
        <v>-9.0168921855532699E-2</v>
      </c>
    </row>
    <row r="670" spans="1:9">
      <c r="A670" s="36" t="s">
        <v>6</v>
      </c>
      <c r="B670" s="33" t="s">
        <v>1126</v>
      </c>
      <c r="C670" s="33" t="s">
        <v>1153</v>
      </c>
      <c r="D670" s="34" t="s">
        <v>3322</v>
      </c>
      <c r="E670" s="35">
        <v>950</v>
      </c>
      <c r="F670" s="35">
        <v>676</v>
      </c>
      <c r="G670" s="21">
        <v>18328</v>
      </c>
      <c r="H670" s="21">
        <v>15715</v>
      </c>
      <c r="I670" s="22">
        <f t="shared" si="2"/>
        <v>-0.14256874727193367</v>
      </c>
    </row>
    <row r="671" spans="1:9">
      <c r="A671" s="36" t="s">
        <v>6</v>
      </c>
      <c r="B671" s="33" t="s">
        <v>1126</v>
      </c>
      <c r="C671" s="33" t="s">
        <v>1159</v>
      </c>
      <c r="D671" s="34" t="s">
        <v>3323</v>
      </c>
      <c r="E671" s="35">
        <v>1136</v>
      </c>
      <c r="F671" s="35">
        <v>712</v>
      </c>
      <c r="G671" s="21">
        <v>21491</v>
      </c>
      <c r="H671" s="21">
        <v>18097</v>
      </c>
      <c r="I671" s="22">
        <f t="shared" si="2"/>
        <v>-0.15792657391466194</v>
      </c>
    </row>
    <row r="672" spans="1:9">
      <c r="A672" s="36" t="s">
        <v>6</v>
      </c>
      <c r="B672" s="33" t="s">
        <v>1126</v>
      </c>
      <c r="C672" s="33" t="s">
        <v>1161</v>
      </c>
      <c r="D672" s="34" t="s">
        <v>3324</v>
      </c>
      <c r="E672" s="35">
        <v>2603</v>
      </c>
      <c r="F672" s="35">
        <v>2351</v>
      </c>
      <c r="G672" s="21">
        <v>37438</v>
      </c>
      <c r="H672" s="21">
        <v>37891</v>
      </c>
      <c r="I672" s="22">
        <f t="shared" si="2"/>
        <v>1.2100005342165715E-2</v>
      </c>
    </row>
    <row r="673" spans="1:9">
      <c r="A673" s="36" t="s">
        <v>6</v>
      </c>
      <c r="B673" s="33" t="s">
        <v>1126</v>
      </c>
      <c r="C673" s="33" t="s">
        <v>1130</v>
      </c>
      <c r="D673" s="34" t="s">
        <v>3325</v>
      </c>
      <c r="E673" s="35">
        <v>812</v>
      </c>
      <c r="F673" s="35">
        <v>537</v>
      </c>
      <c r="G673" s="21">
        <v>20073</v>
      </c>
      <c r="H673" s="21">
        <v>15736</v>
      </c>
      <c r="I673" s="22">
        <f t="shared" si="2"/>
        <v>-0.21606137597768146</v>
      </c>
    </row>
    <row r="674" spans="1:9">
      <c r="A674" s="36" t="s">
        <v>6</v>
      </c>
      <c r="B674" s="33" t="s">
        <v>1126</v>
      </c>
      <c r="C674" s="33" t="s">
        <v>1148</v>
      </c>
      <c r="D674" s="34" t="s">
        <v>3326</v>
      </c>
      <c r="E674" s="35">
        <v>975</v>
      </c>
      <c r="F674" s="35">
        <v>609</v>
      </c>
      <c r="G674" s="21">
        <v>17299</v>
      </c>
      <c r="H674" s="21">
        <v>14602</v>
      </c>
      <c r="I674" s="22">
        <f t="shared" si="2"/>
        <v>-0.15590496560494826</v>
      </c>
    </row>
    <row r="675" spans="1:9">
      <c r="A675" s="36" t="s">
        <v>6</v>
      </c>
      <c r="B675" s="33" t="s">
        <v>1126</v>
      </c>
      <c r="C675" s="33" t="s">
        <v>1127</v>
      </c>
      <c r="D675" s="34" t="s">
        <v>3327</v>
      </c>
      <c r="E675" s="35">
        <v>2629</v>
      </c>
      <c r="F675" s="35">
        <v>2510</v>
      </c>
      <c r="G675" s="21">
        <v>47940</v>
      </c>
      <c r="H675" s="21">
        <v>48553</v>
      </c>
      <c r="I675" s="22">
        <f t="shared" si="2"/>
        <v>1.2786816854401336E-2</v>
      </c>
    </row>
    <row r="676" spans="1:9">
      <c r="A676" s="36" t="s">
        <v>6</v>
      </c>
      <c r="B676" s="33" t="s">
        <v>1126</v>
      </c>
      <c r="C676" s="33" t="s">
        <v>1146</v>
      </c>
      <c r="D676" s="34" t="s">
        <v>3328</v>
      </c>
      <c r="E676" s="35">
        <v>515</v>
      </c>
      <c r="F676" s="35">
        <v>0</v>
      </c>
      <c r="G676" s="21">
        <v>10172</v>
      </c>
      <c r="H676" s="21">
        <v>8231</v>
      </c>
      <c r="I676" s="22">
        <f t="shared" si="2"/>
        <v>-0.19081793157687771</v>
      </c>
    </row>
    <row r="677" spans="1:9">
      <c r="A677" s="36" t="s">
        <v>6</v>
      </c>
      <c r="B677" s="33" t="s">
        <v>1126</v>
      </c>
      <c r="C677" s="33" t="s">
        <v>1168</v>
      </c>
      <c r="D677" s="34" t="s">
        <v>3329</v>
      </c>
      <c r="E677" s="35">
        <v>1424</v>
      </c>
      <c r="F677" s="35">
        <v>996</v>
      </c>
      <c r="G677" s="21">
        <v>23106</v>
      </c>
      <c r="H677" s="21">
        <v>21026</v>
      </c>
      <c r="I677" s="22">
        <f t="shared" si="2"/>
        <v>-9.001990824893967E-2</v>
      </c>
    </row>
    <row r="678" spans="1:9">
      <c r="A678" s="36" t="s">
        <v>6</v>
      </c>
      <c r="B678" s="33" t="s">
        <v>1126</v>
      </c>
      <c r="C678" s="33" t="s">
        <v>1131</v>
      </c>
      <c r="D678" s="34" t="s">
        <v>3330</v>
      </c>
      <c r="E678" s="35">
        <v>481</v>
      </c>
      <c r="F678" s="35">
        <v>349</v>
      </c>
      <c r="G678" s="21">
        <v>9410</v>
      </c>
      <c r="H678" s="21">
        <v>8093</v>
      </c>
      <c r="I678" s="22">
        <f t="shared" si="2"/>
        <v>-0.13995749202975558</v>
      </c>
    </row>
    <row r="679" spans="1:9">
      <c r="A679" s="36" t="s">
        <v>6</v>
      </c>
      <c r="B679" s="33" t="s">
        <v>1126</v>
      </c>
      <c r="C679" s="33" t="s">
        <v>1156</v>
      </c>
      <c r="D679" s="34" t="s">
        <v>3331</v>
      </c>
      <c r="E679" s="35">
        <v>1560</v>
      </c>
      <c r="F679" s="35">
        <v>1264</v>
      </c>
      <c r="G679" s="21">
        <v>25714</v>
      </c>
      <c r="H679" s="21">
        <v>24201</v>
      </c>
      <c r="I679" s="22">
        <f t="shared" si="2"/>
        <v>-5.8839542661585129E-2</v>
      </c>
    </row>
    <row r="680" spans="1:9">
      <c r="A680" s="36" t="s">
        <v>6</v>
      </c>
      <c r="B680" s="33" t="s">
        <v>1126</v>
      </c>
      <c r="C680" s="33" t="s">
        <v>1162</v>
      </c>
      <c r="D680" s="34" t="s">
        <v>3332</v>
      </c>
      <c r="E680" s="35">
        <v>758</v>
      </c>
      <c r="F680" s="35">
        <v>576</v>
      </c>
      <c r="G680" s="21">
        <v>17473</v>
      </c>
      <c r="H680" s="21">
        <v>15340</v>
      </c>
      <c r="I680" s="22">
        <f t="shared" si="2"/>
        <v>-0.12207405711669433</v>
      </c>
    </row>
    <row r="681" spans="1:9">
      <c r="A681" s="36" t="s">
        <v>6</v>
      </c>
      <c r="B681" s="33" t="s">
        <v>1975</v>
      </c>
      <c r="C681" s="33" t="s">
        <v>1998</v>
      </c>
      <c r="D681" s="34" t="s">
        <v>3333</v>
      </c>
      <c r="E681" s="35">
        <v>29329</v>
      </c>
      <c r="F681" s="35">
        <v>27970</v>
      </c>
      <c r="G681" s="21">
        <v>511739</v>
      </c>
      <c r="H681" s="21">
        <v>518757</v>
      </c>
      <c r="I681" s="22">
        <f t="shared" si="2"/>
        <v>1.3714022187091467E-2</v>
      </c>
    </row>
    <row r="682" spans="1:9">
      <c r="A682" s="36" t="s">
        <v>6</v>
      </c>
      <c r="B682" s="33" t="s">
        <v>1975</v>
      </c>
      <c r="C682" s="33" t="s">
        <v>1976</v>
      </c>
      <c r="D682" s="34" t="s">
        <v>3334</v>
      </c>
      <c r="E682" s="35">
        <v>8414</v>
      </c>
      <c r="F682" s="35">
        <v>6500</v>
      </c>
      <c r="G682" s="21">
        <v>154530</v>
      </c>
      <c r="H682" s="21">
        <v>144746</v>
      </c>
      <c r="I682" s="22">
        <f t="shared" si="2"/>
        <v>-6.3314566750792722E-2</v>
      </c>
    </row>
    <row r="683" spans="1:9">
      <c r="A683" s="36" t="s">
        <v>6</v>
      </c>
      <c r="B683" s="33" t="s">
        <v>1975</v>
      </c>
      <c r="C683" s="33" t="s">
        <v>1997</v>
      </c>
      <c r="D683" s="34" t="s">
        <v>3335</v>
      </c>
      <c r="E683" s="35">
        <v>8970</v>
      </c>
      <c r="F683" s="35">
        <v>7424</v>
      </c>
      <c r="G683" s="21">
        <v>164024</v>
      </c>
      <c r="H683" s="21">
        <v>155549</v>
      </c>
      <c r="I683" s="22">
        <f t="shared" si="2"/>
        <v>-5.1669267912012873E-2</v>
      </c>
    </row>
    <row r="684" spans="1:9">
      <c r="A684" s="36" t="s">
        <v>6</v>
      </c>
      <c r="B684" s="33" t="s">
        <v>1975</v>
      </c>
      <c r="C684" s="33" t="s">
        <v>1993</v>
      </c>
      <c r="D684" s="34" t="s">
        <v>3336</v>
      </c>
      <c r="E684" s="35">
        <v>6403</v>
      </c>
      <c r="F684" s="35">
        <v>4963</v>
      </c>
      <c r="G684" s="21">
        <v>121249</v>
      </c>
      <c r="H684" s="21">
        <v>116228</v>
      </c>
      <c r="I684" s="22">
        <f t="shared" si="2"/>
        <v>-4.141065080949121E-2</v>
      </c>
    </row>
    <row r="685" spans="1:9">
      <c r="A685" s="36" t="s">
        <v>6</v>
      </c>
      <c r="B685" s="33" t="s">
        <v>1975</v>
      </c>
      <c r="C685" s="33" t="s">
        <v>1980</v>
      </c>
      <c r="D685" s="34" t="s">
        <v>3337</v>
      </c>
      <c r="E685" s="35">
        <v>5704</v>
      </c>
      <c r="F685" s="35">
        <v>4654</v>
      </c>
      <c r="G685" s="21">
        <v>102348</v>
      </c>
      <c r="H685" s="21">
        <v>94033</v>
      </c>
      <c r="I685" s="22">
        <f t="shared" si="2"/>
        <v>-8.1242427795364835E-2</v>
      </c>
    </row>
    <row r="686" spans="1:9">
      <c r="A686" s="36" t="s">
        <v>6</v>
      </c>
      <c r="B686" s="33" t="s">
        <v>1975</v>
      </c>
      <c r="C686" s="33" t="s">
        <v>1989</v>
      </c>
      <c r="D686" s="34" t="s">
        <v>3338</v>
      </c>
      <c r="E686" s="35">
        <v>4384</v>
      </c>
      <c r="F686" s="35">
        <v>3229</v>
      </c>
      <c r="G686" s="21">
        <v>90066</v>
      </c>
      <c r="H686" s="21">
        <v>77661</v>
      </c>
      <c r="I686" s="22">
        <f t="shared" si="2"/>
        <v>-0.1377323296249417</v>
      </c>
    </row>
    <row r="687" spans="1:9">
      <c r="A687" s="36" t="s">
        <v>6</v>
      </c>
      <c r="B687" s="33" t="s">
        <v>1975</v>
      </c>
      <c r="C687" s="33" t="s">
        <v>1992</v>
      </c>
      <c r="D687" s="34" t="s">
        <v>3339</v>
      </c>
      <c r="E687" s="35">
        <v>9427</v>
      </c>
      <c r="F687" s="35">
        <v>8544</v>
      </c>
      <c r="G687" s="21">
        <v>164454</v>
      </c>
      <c r="H687" s="21">
        <v>166666</v>
      </c>
      <c r="I687" s="22">
        <f t="shared" si="2"/>
        <v>1.3450569764189377E-2</v>
      </c>
    </row>
    <row r="688" spans="1:9">
      <c r="A688" s="36" t="s">
        <v>6</v>
      </c>
      <c r="B688" s="33" t="s">
        <v>1975</v>
      </c>
      <c r="C688" s="33" t="s">
        <v>1983</v>
      </c>
      <c r="D688" s="34" t="s">
        <v>3340</v>
      </c>
      <c r="E688" s="35">
        <v>4808</v>
      </c>
      <c r="F688" s="35">
        <v>4381</v>
      </c>
      <c r="G688" s="21">
        <v>82289</v>
      </c>
      <c r="H688" s="21">
        <v>78190</v>
      </c>
      <c r="I688" s="22">
        <f t="shared" si="2"/>
        <v>-4.9812247080411723E-2</v>
      </c>
    </row>
    <row r="689" spans="1:9">
      <c r="A689" s="36" t="s">
        <v>6</v>
      </c>
      <c r="B689" s="33" t="s">
        <v>1975</v>
      </c>
      <c r="C689" s="33" t="s">
        <v>1991</v>
      </c>
      <c r="D689" s="34" t="s">
        <v>3341</v>
      </c>
      <c r="E689" s="35">
        <v>4221</v>
      </c>
      <c r="F689" s="35">
        <v>3526</v>
      </c>
      <c r="G689" s="21">
        <v>77729</v>
      </c>
      <c r="H689" s="21">
        <v>72087</v>
      </c>
      <c r="I689" s="22">
        <f t="shared" si="2"/>
        <v>-7.2585521491335278E-2</v>
      </c>
    </row>
    <row r="690" spans="1:9">
      <c r="A690" s="36" t="s">
        <v>6</v>
      </c>
      <c r="B690" s="33" t="s">
        <v>1975</v>
      </c>
      <c r="C690" s="33" t="s">
        <v>1999</v>
      </c>
      <c r="D690" s="34" t="s">
        <v>3342</v>
      </c>
      <c r="E690" s="35">
        <v>1969</v>
      </c>
      <c r="F690" s="35">
        <v>1387</v>
      </c>
      <c r="G690" s="21">
        <v>35343</v>
      </c>
      <c r="H690" s="21">
        <v>31165</v>
      </c>
      <c r="I690" s="22">
        <f t="shared" si="2"/>
        <v>-0.11821294174235351</v>
      </c>
    </row>
    <row r="691" spans="1:9">
      <c r="A691" s="36" t="s">
        <v>6</v>
      </c>
      <c r="B691" s="33" t="s">
        <v>1975</v>
      </c>
      <c r="C691" s="33" t="s">
        <v>1988</v>
      </c>
      <c r="D691" s="34" t="s">
        <v>3343</v>
      </c>
      <c r="E691" s="35">
        <v>7167</v>
      </c>
      <c r="F691" s="35">
        <v>6132</v>
      </c>
      <c r="G691" s="21">
        <v>117812</v>
      </c>
      <c r="H691" s="21">
        <v>115210</v>
      </c>
      <c r="I691" s="22">
        <f t="shared" si="2"/>
        <v>-2.2086035378399482E-2</v>
      </c>
    </row>
    <row r="692" spans="1:9">
      <c r="A692" s="36" t="s">
        <v>6</v>
      </c>
      <c r="B692" s="33" t="s">
        <v>1975</v>
      </c>
      <c r="C692" s="33" t="s">
        <v>504</v>
      </c>
      <c r="D692" s="34" t="s">
        <v>3344</v>
      </c>
      <c r="E692" s="35">
        <v>2616</v>
      </c>
      <c r="F692" s="35">
        <v>2531</v>
      </c>
      <c r="G692" s="21">
        <v>44768</v>
      </c>
      <c r="H692" s="21">
        <v>44513</v>
      </c>
      <c r="I692" s="22">
        <f t="shared" si="2"/>
        <v>-5.6960328806290204E-3</v>
      </c>
    </row>
    <row r="693" spans="1:9">
      <c r="A693" s="36" t="s">
        <v>6</v>
      </c>
      <c r="B693" s="33" t="s">
        <v>1975</v>
      </c>
      <c r="C693" s="33" t="s">
        <v>1987</v>
      </c>
      <c r="D693" s="34" t="s">
        <v>3345</v>
      </c>
      <c r="E693" s="35">
        <v>1428</v>
      </c>
      <c r="F693" s="35">
        <v>1075</v>
      </c>
      <c r="G693" s="21">
        <v>29206</v>
      </c>
      <c r="H693" s="21">
        <v>24875</v>
      </c>
      <c r="I693" s="22">
        <f t="shared" si="2"/>
        <v>-0.14829144696295282</v>
      </c>
    </row>
    <row r="694" spans="1:9">
      <c r="A694" s="36" t="s">
        <v>6</v>
      </c>
      <c r="B694" s="33" t="s">
        <v>1975</v>
      </c>
      <c r="C694" s="33" t="s">
        <v>1994</v>
      </c>
      <c r="D694" s="34" t="s">
        <v>3346</v>
      </c>
      <c r="E694" s="35">
        <v>3817</v>
      </c>
      <c r="F694" s="35">
        <v>3217</v>
      </c>
      <c r="G694" s="21">
        <v>59483</v>
      </c>
      <c r="H694" s="21">
        <v>59507</v>
      </c>
      <c r="I694" s="22">
        <f t="shared" si="2"/>
        <v>4.0347662357312174E-4</v>
      </c>
    </row>
    <row r="695" spans="1:9">
      <c r="A695" s="36" t="s">
        <v>6</v>
      </c>
      <c r="B695" s="33" t="s">
        <v>1975</v>
      </c>
      <c r="C695" s="33" t="s">
        <v>1979</v>
      </c>
      <c r="D695" s="34" t="s">
        <v>3347</v>
      </c>
      <c r="E695" s="35">
        <v>2201</v>
      </c>
      <c r="F695" s="35">
        <v>1688</v>
      </c>
      <c r="G695" s="21">
        <v>31621</v>
      </c>
      <c r="H695" s="21">
        <v>30806</v>
      </c>
      <c r="I695" s="22">
        <f t="shared" si="2"/>
        <v>-2.5774010942095443E-2</v>
      </c>
    </row>
    <row r="696" spans="1:9">
      <c r="A696" s="36" t="s">
        <v>6</v>
      </c>
      <c r="B696" s="33" t="s">
        <v>1975</v>
      </c>
      <c r="C696" s="33" t="s">
        <v>1981</v>
      </c>
      <c r="D696" s="34" t="s">
        <v>3348</v>
      </c>
      <c r="E696" s="35">
        <v>1350</v>
      </c>
      <c r="F696" s="35">
        <v>1128</v>
      </c>
      <c r="G696" s="21">
        <v>24348</v>
      </c>
      <c r="H696" s="21">
        <v>21898</v>
      </c>
      <c r="I696" s="22">
        <f t="shared" si="2"/>
        <v>-0.1006242812551339</v>
      </c>
    </row>
    <row r="697" spans="1:9">
      <c r="A697" s="36" t="s">
        <v>6</v>
      </c>
      <c r="B697" s="33" t="s">
        <v>1975</v>
      </c>
      <c r="C697" s="33" t="s">
        <v>1984</v>
      </c>
      <c r="D697" s="34" t="s">
        <v>3349</v>
      </c>
      <c r="E697" s="35">
        <v>680</v>
      </c>
      <c r="F697" s="35">
        <v>454</v>
      </c>
      <c r="G697" s="21">
        <v>15018</v>
      </c>
      <c r="H697" s="21">
        <v>11891</v>
      </c>
      <c r="I697" s="22">
        <f t="shared" si="2"/>
        <v>-0.20821680649886803</v>
      </c>
    </row>
    <row r="698" spans="1:9">
      <c r="A698" s="36" t="s">
        <v>6</v>
      </c>
      <c r="B698" s="33" t="s">
        <v>1975</v>
      </c>
      <c r="C698" s="33" t="s">
        <v>1978</v>
      </c>
      <c r="D698" s="34" t="s">
        <v>3350</v>
      </c>
      <c r="E698" s="35">
        <v>671</v>
      </c>
      <c r="F698" s="35">
        <v>550</v>
      </c>
      <c r="G698" s="21">
        <v>12094</v>
      </c>
      <c r="H698" s="21">
        <v>11262</v>
      </c>
      <c r="I698" s="22">
        <f t="shared" si="2"/>
        <v>-6.8794443525715232E-2</v>
      </c>
    </row>
    <row r="699" spans="1:9">
      <c r="A699" s="36" t="s">
        <v>6</v>
      </c>
      <c r="B699" s="33" t="s">
        <v>1975</v>
      </c>
      <c r="C699" s="33" t="s">
        <v>1977</v>
      </c>
      <c r="D699" s="34" t="s">
        <v>3351</v>
      </c>
      <c r="E699" s="35">
        <v>940</v>
      </c>
      <c r="F699" s="35">
        <v>802</v>
      </c>
      <c r="G699" s="21">
        <v>16030</v>
      </c>
      <c r="H699" s="21">
        <v>14961</v>
      </c>
      <c r="I699" s="22">
        <f t="shared" si="2"/>
        <v>-6.6687461010605117E-2</v>
      </c>
    </row>
    <row r="700" spans="1:9">
      <c r="A700" s="36" t="s">
        <v>6</v>
      </c>
      <c r="B700" s="33" t="s">
        <v>1975</v>
      </c>
      <c r="C700" s="33" t="s">
        <v>1982</v>
      </c>
      <c r="D700" s="34" t="s">
        <v>3352</v>
      </c>
      <c r="E700" s="35">
        <v>2190</v>
      </c>
      <c r="F700" s="35">
        <v>2031</v>
      </c>
      <c r="G700" s="21">
        <v>39605</v>
      </c>
      <c r="H700" s="21">
        <v>39474</v>
      </c>
      <c r="I700" s="22">
        <f t="shared" si="2"/>
        <v>-3.3076631738416865E-3</v>
      </c>
    </row>
    <row r="701" spans="1:9">
      <c r="A701" s="36" t="s">
        <v>6</v>
      </c>
      <c r="B701" s="33" t="s">
        <v>1975</v>
      </c>
      <c r="C701" s="33" t="s">
        <v>1990</v>
      </c>
      <c r="D701" s="34" t="s">
        <v>3353</v>
      </c>
      <c r="E701" s="35">
        <v>1194</v>
      </c>
      <c r="F701" s="35">
        <v>1233</v>
      </c>
      <c r="G701" s="21">
        <v>25720</v>
      </c>
      <c r="H701" s="21">
        <v>24913</v>
      </c>
      <c r="I701" s="22">
        <f t="shared" si="2"/>
        <v>-3.1376360808709175E-2</v>
      </c>
    </row>
    <row r="702" spans="1:9">
      <c r="A702" s="36" t="s">
        <v>6</v>
      </c>
      <c r="B702" s="33" t="s">
        <v>1975</v>
      </c>
      <c r="C702" s="33" t="s">
        <v>1995</v>
      </c>
      <c r="D702" s="34" t="s">
        <v>3354</v>
      </c>
      <c r="E702" s="35">
        <v>637</v>
      </c>
      <c r="F702" s="35">
        <v>410</v>
      </c>
      <c r="G702" s="21">
        <v>12560</v>
      </c>
      <c r="H702" s="21">
        <v>10354</v>
      </c>
      <c r="I702" s="22">
        <f t="shared" si="2"/>
        <v>-0.17563694267515922</v>
      </c>
    </row>
    <row r="703" spans="1:9">
      <c r="A703" s="36" t="s">
        <v>6</v>
      </c>
      <c r="B703" s="33" t="s">
        <v>1975</v>
      </c>
      <c r="C703" s="33" t="s">
        <v>1996</v>
      </c>
      <c r="D703" s="34" t="s">
        <v>3355</v>
      </c>
      <c r="E703" s="35">
        <v>1680</v>
      </c>
      <c r="F703" s="35">
        <v>1406</v>
      </c>
      <c r="G703" s="21">
        <v>30436</v>
      </c>
      <c r="H703" s="21">
        <v>29229</v>
      </c>
      <c r="I703" s="22">
        <f t="shared" si="2"/>
        <v>-3.9656985149165463E-2</v>
      </c>
    </row>
    <row r="704" spans="1:9">
      <c r="A704" s="36" t="s">
        <v>6</v>
      </c>
      <c r="B704" s="33" t="s">
        <v>1975</v>
      </c>
      <c r="C704" s="33" t="s">
        <v>1986</v>
      </c>
      <c r="D704" s="34" t="s">
        <v>3356</v>
      </c>
      <c r="E704" s="35">
        <v>1354</v>
      </c>
      <c r="F704" s="35">
        <v>893</v>
      </c>
      <c r="G704" s="21">
        <v>26765</v>
      </c>
      <c r="H704" s="21">
        <v>23956</v>
      </c>
      <c r="I704" s="22">
        <f t="shared" si="2"/>
        <v>-0.10495049504950495</v>
      </c>
    </row>
    <row r="705" spans="1:9">
      <c r="A705" s="36" t="s">
        <v>6</v>
      </c>
      <c r="B705" s="33" t="s">
        <v>1975</v>
      </c>
      <c r="C705" s="33" t="s">
        <v>1985</v>
      </c>
      <c r="D705" s="34" t="s">
        <v>3357</v>
      </c>
      <c r="E705" s="35">
        <v>895</v>
      </c>
      <c r="F705" s="35">
        <v>576</v>
      </c>
      <c r="G705" s="21">
        <v>18446</v>
      </c>
      <c r="H705" s="21">
        <v>15215</v>
      </c>
      <c r="I705" s="22">
        <f t="shared" si="2"/>
        <v>-0.17515992627127833</v>
      </c>
    </row>
    <row r="706" spans="1:9">
      <c r="A706" s="36" t="s">
        <v>6</v>
      </c>
      <c r="B706" s="33" t="s">
        <v>731</v>
      </c>
      <c r="C706" s="33" t="s">
        <v>744</v>
      </c>
      <c r="D706" s="34" t="s">
        <v>3358</v>
      </c>
      <c r="E706" s="35">
        <v>19277</v>
      </c>
      <c r="F706" s="35">
        <v>16702</v>
      </c>
      <c r="G706" s="21">
        <v>340291</v>
      </c>
      <c r="H706" s="21">
        <v>332149</v>
      </c>
      <c r="I706" s="22">
        <f t="shared" si="2"/>
        <v>-2.3926580485525623E-2</v>
      </c>
    </row>
    <row r="707" spans="1:9">
      <c r="A707" s="36" t="s">
        <v>6</v>
      </c>
      <c r="B707" s="33" t="s">
        <v>731</v>
      </c>
      <c r="C707" s="33" t="s">
        <v>758</v>
      </c>
      <c r="D707" s="34" t="s">
        <v>3359</v>
      </c>
      <c r="E707" s="35">
        <v>21235</v>
      </c>
      <c r="F707" s="35">
        <v>19179</v>
      </c>
      <c r="G707" s="21">
        <v>371302</v>
      </c>
      <c r="H707" s="21">
        <v>372973</v>
      </c>
      <c r="I707" s="22">
        <f t="shared" si="2"/>
        <v>4.5003797447899551E-3</v>
      </c>
    </row>
    <row r="708" spans="1:9">
      <c r="A708" s="36" t="s">
        <v>6</v>
      </c>
      <c r="B708" s="33" t="s">
        <v>731</v>
      </c>
      <c r="C708" s="33" t="s">
        <v>742</v>
      </c>
      <c r="D708" s="34" t="s">
        <v>3360</v>
      </c>
      <c r="E708" s="35">
        <v>6336</v>
      </c>
      <c r="F708" s="35">
        <v>4376</v>
      </c>
      <c r="G708" s="21">
        <v>121704</v>
      </c>
      <c r="H708" s="21">
        <v>106445</v>
      </c>
      <c r="I708" s="22">
        <f t="shared" si="2"/>
        <v>-0.12537796621310721</v>
      </c>
    </row>
    <row r="709" spans="1:9">
      <c r="A709" s="36" t="s">
        <v>6</v>
      </c>
      <c r="B709" s="33" t="s">
        <v>731</v>
      </c>
      <c r="C709" s="33" t="s">
        <v>736</v>
      </c>
      <c r="D709" s="34" t="s">
        <v>3361</v>
      </c>
      <c r="E709" s="35">
        <v>13222</v>
      </c>
      <c r="F709" s="35">
        <v>11287</v>
      </c>
      <c r="G709" s="21">
        <v>207221</v>
      </c>
      <c r="H709" s="21">
        <v>211850</v>
      </c>
      <c r="I709" s="22">
        <f t="shared" si="2"/>
        <v>2.2338469556656901E-2</v>
      </c>
    </row>
    <row r="710" spans="1:9">
      <c r="A710" s="36" t="s">
        <v>6</v>
      </c>
      <c r="B710" s="33" t="s">
        <v>731</v>
      </c>
      <c r="C710" s="33" t="s">
        <v>754</v>
      </c>
      <c r="D710" s="34" t="s">
        <v>3362</v>
      </c>
      <c r="E710" s="35">
        <v>13834</v>
      </c>
      <c r="F710" s="35">
        <v>12905</v>
      </c>
      <c r="G710" s="21">
        <v>216465</v>
      </c>
      <c r="H710" s="21">
        <v>223014</v>
      </c>
      <c r="I710" s="22">
        <f t="shared" si="2"/>
        <v>3.0254313630379046E-2</v>
      </c>
    </row>
    <row r="711" spans="1:9">
      <c r="A711" s="36" t="s">
        <v>6</v>
      </c>
      <c r="B711" s="33" t="s">
        <v>731</v>
      </c>
      <c r="C711" s="33" t="s">
        <v>751</v>
      </c>
      <c r="D711" s="34" t="s">
        <v>3363</v>
      </c>
      <c r="E711" s="35">
        <v>2955</v>
      </c>
      <c r="F711" s="35">
        <v>2038</v>
      </c>
      <c r="G711" s="21">
        <v>51265</v>
      </c>
      <c r="H711" s="21">
        <v>45337</v>
      </c>
      <c r="I711" s="22">
        <f t="shared" si="2"/>
        <v>-0.11563444845411099</v>
      </c>
    </row>
    <row r="712" spans="1:9">
      <c r="A712" s="36" t="s">
        <v>6</v>
      </c>
      <c r="B712" s="33" t="s">
        <v>731</v>
      </c>
      <c r="C712" s="33" t="s">
        <v>761</v>
      </c>
      <c r="D712" s="34" t="s">
        <v>3364</v>
      </c>
      <c r="E712" s="35">
        <v>4633</v>
      </c>
      <c r="F712" s="35">
        <v>3674</v>
      </c>
      <c r="G712" s="21">
        <v>78608</v>
      </c>
      <c r="H712" s="21">
        <v>75309</v>
      </c>
      <c r="I712" s="22">
        <f t="shared" si="2"/>
        <v>-4.1967738652554445E-2</v>
      </c>
    </row>
    <row r="713" spans="1:9">
      <c r="A713" s="36" t="s">
        <v>6</v>
      </c>
      <c r="B713" s="33" t="s">
        <v>731</v>
      </c>
      <c r="C713" s="33" t="s">
        <v>755</v>
      </c>
      <c r="D713" s="34" t="s">
        <v>3365</v>
      </c>
      <c r="E713" s="35">
        <v>4425</v>
      </c>
      <c r="F713" s="35">
        <v>3295</v>
      </c>
      <c r="G713" s="21">
        <v>83330</v>
      </c>
      <c r="H713" s="21">
        <v>74581</v>
      </c>
      <c r="I713" s="22">
        <f t="shared" si="2"/>
        <v>-0.10499219968798752</v>
      </c>
    </row>
    <row r="714" spans="1:9">
      <c r="A714" s="36" t="s">
        <v>6</v>
      </c>
      <c r="B714" s="33" t="s">
        <v>731</v>
      </c>
      <c r="C714" s="33" t="s">
        <v>734</v>
      </c>
      <c r="D714" s="34" t="s">
        <v>3366</v>
      </c>
      <c r="E714" s="35">
        <v>3918</v>
      </c>
      <c r="F714" s="35">
        <v>3010</v>
      </c>
      <c r="G714" s="21">
        <v>67975</v>
      </c>
      <c r="H714" s="21">
        <v>63261</v>
      </c>
      <c r="I714" s="22">
        <f t="shared" si="2"/>
        <v>-6.9349025376976833E-2</v>
      </c>
    </row>
    <row r="715" spans="1:9">
      <c r="A715" s="36" t="s">
        <v>6</v>
      </c>
      <c r="B715" s="33" t="s">
        <v>731</v>
      </c>
      <c r="C715" s="33" t="s">
        <v>762</v>
      </c>
      <c r="D715" s="34" t="s">
        <v>3367</v>
      </c>
      <c r="E715" s="35">
        <v>2970</v>
      </c>
      <c r="F715" s="35">
        <v>2283</v>
      </c>
      <c r="G715" s="21">
        <v>52070</v>
      </c>
      <c r="H715" s="21">
        <v>47446</v>
      </c>
      <c r="I715" s="22">
        <f t="shared" si="2"/>
        <v>-8.8803533704628387E-2</v>
      </c>
    </row>
    <row r="716" spans="1:9">
      <c r="A716" s="36" t="s">
        <v>6</v>
      </c>
      <c r="B716" s="33" t="s">
        <v>731</v>
      </c>
      <c r="C716" s="33" t="s">
        <v>732</v>
      </c>
      <c r="D716" s="34" t="s">
        <v>3368</v>
      </c>
      <c r="E716" s="35">
        <v>3234</v>
      </c>
      <c r="F716" s="35">
        <v>2437</v>
      </c>
      <c r="G716" s="21">
        <v>61077</v>
      </c>
      <c r="H716" s="21">
        <v>54907</v>
      </c>
      <c r="I716" s="22">
        <f t="shared" si="2"/>
        <v>-0.10102002390425201</v>
      </c>
    </row>
    <row r="717" spans="1:9">
      <c r="A717" s="36" t="s">
        <v>6</v>
      </c>
      <c r="B717" s="33" t="s">
        <v>731</v>
      </c>
      <c r="C717" s="33" t="s">
        <v>746</v>
      </c>
      <c r="D717" s="34" t="s">
        <v>3369</v>
      </c>
      <c r="E717" s="35">
        <v>3222</v>
      </c>
      <c r="F717" s="35">
        <v>2567</v>
      </c>
      <c r="G717" s="21">
        <v>51899</v>
      </c>
      <c r="H717" s="21">
        <v>49648</v>
      </c>
      <c r="I717" s="22">
        <f t="shared" si="2"/>
        <v>-4.3372704676390685E-2</v>
      </c>
    </row>
    <row r="718" spans="1:9">
      <c r="A718" s="36" t="s">
        <v>6</v>
      </c>
      <c r="B718" s="33" t="s">
        <v>731</v>
      </c>
      <c r="C718" s="33" t="s">
        <v>757</v>
      </c>
      <c r="D718" s="34" t="s">
        <v>3370</v>
      </c>
      <c r="E718" s="35">
        <v>902</v>
      </c>
      <c r="F718" s="35">
        <v>732</v>
      </c>
      <c r="G718" s="21">
        <v>14370</v>
      </c>
      <c r="H718" s="21">
        <v>14216</v>
      </c>
      <c r="I718" s="22">
        <f t="shared" si="2"/>
        <v>-1.0716771050800279E-2</v>
      </c>
    </row>
    <row r="719" spans="1:9">
      <c r="A719" s="36" t="s">
        <v>6</v>
      </c>
      <c r="B719" s="33" t="s">
        <v>731</v>
      </c>
      <c r="C719" s="33" t="s">
        <v>765</v>
      </c>
      <c r="D719" s="34" t="s">
        <v>3371</v>
      </c>
      <c r="E719" s="35">
        <v>1371</v>
      </c>
      <c r="F719" s="35">
        <v>1380</v>
      </c>
      <c r="G719" s="21">
        <v>19801</v>
      </c>
      <c r="H719" s="21">
        <v>21792</v>
      </c>
      <c r="I719" s="22">
        <f t="shared" si="2"/>
        <v>0.1005504772486238</v>
      </c>
    </row>
    <row r="720" spans="1:9">
      <c r="A720" s="36" t="s">
        <v>6</v>
      </c>
      <c r="B720" s="33" t="s">
        <v>731</v>
      </c>
      <c r="C720" s="33" t="s">
        <v>764</v>
      </c>
      <c r="D720" s="34" t="s">
        <v>3372</v>
      </c>
      <c r="E720" s="35">
        <v>60</v>
      </c>
      <c r="F720" s="35">
        <v>44</v>
      </c>
      <c r="G720" s="21">
        <v>1306</v>
      </c>
      <c r="H720" s="21">
        <v>1128</v>
      </c>
      <c r="I720" s="22">
        <f t="shared" si="2"/>
        <v>-0.13629402756508421</v>
      </c>
    </row>
    <row r="721" spans="1:9">
      <c r="A721" s="36" t="s">
        <v>6</v>
      </c>
      <c r="B721" s="33" t="s">
        <v>731</v>
      </c>
      <c r="C721" s="33" t="s">
        <v>738</v>
      </c>
      <c r="D721" s="34" t="s">
        <v>3373</v>
      </c>
      <c r="E721" s="35">
        <v>41</v>
      </c>
      <c r="F721" s="35">
        <v>31</v>
      </c>
      <c r="G721" s="21">
        <v>2352</v>
      </c>
      <c r="H721" s="21">
        <v>1645</v>
      </c>
      <c r="I721" s="22">
        <f t="shared" si="2"/>
        <v>-0.30059523809523808</v>
      </c>
    </row>
    <row r="722" spans="1:9">
      <c r="A722" s="36" t="s">
        <v>6</v>
      </c>
      <c r="B722" s="33" t="s">
        <v>731</v>
      </c>
      <c r="C722" s="33" t="s">
        <v>756</v>
      </c>
      <c r="D722" s="34" t="s">
        <v>3374</v>
      </c>
      <c r="E722" s="35">
        <v>310</v>
      </c>
      <c r="F722" s="35">
        <v>151</v>
      </c>
      <c r="G722" s="21">
        <v>8911</v>
      </c>
      <c r="H722" s="21">
        <v>6576</v>
      </c>
      <c r="I722" s="22">
        <f t="shared" si="2"/>
        <v>-0.26203568623050161</v>
      </c>
    </row>
    <row r="723" spans="1:9">
      <c r="A723" s="36" t="s">
        <v>6</v>
      </c>
      <c r="B723" s="33" t="s">
        <v>731</v>
      </c>
      <c r="C723" s="33" t="s">
        <v>750</v>
      </c>
      <c r="D723" s="34" t="s">
        <v>3375</v>
      </c>
      <c r="E723" s="35">
        <v>46</v>
      </c>
      <c r="F723" s="35">
        <v>20</v>
      </c>
      <c r="G723" s="21">
        <v>2423</v>
      </c>
      <c r="H723" s="21">
        <v>1611</v>
      </c>
      <c r="I723" s="22">
        <f t="shared" si="2"/>
        <v>-0.33512174989682214</v>
      </c>
    </row>
    <row r="724" spans="1:9">
      <c r="A724" s="36" t="s">
        <v>6</v>
      </c>
      <c r="B724" s="33" t="s">
        <v>731</v>
      </c>
      <c r="C724" s="33" t="s">
        <v>739</v>
      </c>
      <c r="D724" s="34" t="s">
        <v>3376</v>
      </c>
      <c r="E724" s="35">
        <v>751</v>
      </c>
      <c r="F724" s="35">
        <v>566</v>
      </c>
      <c r="G724" s="21">
        <v>13618</v>
      </c>
      <c r="H724" s="21">
        <v>12491</v>
      </c>
      <c r="I724" s="22">
        <f t="shared" si="2"/>
        <v>-8.275811426053753E-2</v>
      </c>
    </row>
    <row r="725" spans="1:9">
      <c r="A725" s="36" t="s">
        <v>6</v>
      </c>
      <c r="B725" s="33" t="s">
        <v>731</v>
      </c>
      <c r="C725" s="33" t="s">
        <v>749</v>
      </c>
      <c r="D725" s="34" t="s">
        <v>3377</v>
      </c>
      <c r="E725" s="35">
        <v>858</v>
      </c>
      <c r="F725" s="35">
        <v>599</v>
      </c>
      <c r="G725" s="21">
        <v>18216</v>
      </c>
      <c r="H725" s="21">
        <v>15386</v>
      </c>
      <c r="I725" s="22">
        <f t="shared" si="2"/>
        <v>-0.15535792709705754</v>
      </c>
    </row>
    <row r="726" spans="1:9">
      <c r="A726" s="36" t="s">
        <v>6</v>
      </c>
      <c r="B726" s="33" t="s">
        <v>731</v>
      </c>
      <c r="C726" s="33" t="s">
        <v>748</v>
      </c>
      <c r="D726" s="34" t="s">
        <v>3378</v>
      </c>
      <c r="E726" s="35">
        <v>357</v>
      </c>
      <c r="F726" s="35">
        <v>197</v>
      </c>
      <c r="G726" s="21">
        <v>6017</v>
      </c>
      <c r="H726" s="21">
        <v>5095</v>
      </c>
      <c r="I726" s="22">
        <f t="shared" si="2"/>
        <v>-0.15323250789429949</v>
      </c>
    </row>
    <row r="727" spans="1:9">
      <c r="A727" s="36" t="s">
        <v>6</v>
      </c>
      <c r="B727" s="33" t="s">
        <v>731</v>
      </c>
      <c r="C727" s="33" t="s">
        <v>763</v>
      </c>
      <c r="D727" s="34" t="s">
        <v>3379</v>
      </c>
      <c r="E727" s="35">
        <v>497</v>
      </c>
      <c r="F727" s="35">
        <v>377</v>
      </c>
      <c r="G727" s="21">
        <v>10183</v>
      </c>
      <c r="H727" s="21">
        <v>8850</v>
      </c>
      <c r="I727" s="22">
        <f t="shared" si="2"/>
        <v>-0.13090444859078856</v>
      </c>
    </row>
    <row r="728" spans="1:9">
      <c r="A728" s="36" t="s">
        <v>6</v>
      </c>
      <c r="B728" s="33" t="s">
        <v>731</v>
      </c>
      <c r="C728" s="33" t="s">
        <v>743</v>
      </c>
      <c r="D728" s="34" t="s">
        <v>3380</v>
      </c>
      <c r="E728" s="35">
        <v>373</v>
      </c>
      <c r="F728" s="35">
        <v>204</v>
      </c>
      <c r="G728" s="21">
        <v>7160</v>
      </c>
      <c r="H728" s="21">
        <v>6049</v>
      </c>
      <c r="I728" s="22">
        <f t="shared" si="2"/>
        <v>-0.15516759776536312</v>
      </c>
    </row>
    <row r="729" spans="1:9">
      <c r="A729" s="36" t="s">
        <v>6</v>
      </c>
      <c r="B729" s="33" t="s">
        <v>731</v>
      </c>
      <c r="C729" s="33" t="s">
        <v>759</v>
      </c>
      <c r="D729" s="34" t="s">
        <v>3381</v>
      </c>
      <c r="E729" s="35">
        <v>233</v>
      </c>
      <c r="F729" s="35">
        <v>152</v>
      </c>
      <c r="G729" s="21">
        <v>3911</v>
      </c>
      <c r="H729" s="21">
        <v>3511</v>
      </c>
      <c r="I729" s="22">
        <f t="shared" si="2"/>
        <v>-0.10227563283047814</v>
      </c>
    </row>
    <row r="730" spans="1:9">
      <c r="A730" s="36" t="s">
        <v>6</v>
      </c>
      <c r="B730" s="33" t="s">
        <v>731</v>
      </c>
      <c r="C730" s="33" t="s">
        <v>735</v>
      </c>
      <c r="D730" s="34" t="s">
        <v>3382</v>
      </c>
      <c r="E730" s="35">
        <v>708</v>
      </c>
      <c r="F730" s="35">
        <v>483</v>
      </c>
      <c r="G730" s="21">
        <v>15622</v>
      </c>
      <c r="H730" s="21">
        <v>12728</v>
      </c>
      <c r="I730" s="22">
        <f t="shared" si="2"/>
        <v>-0.18525156830111381</v>
      </c>
    </row>
    <row r="731" spans="1:9">
      <c r="A731" s="36" t="s">
        <v>6</v>
      </c>
      <c r="B731" s="33" t="s">
        <v>731</v>
      </c>
      <c r="C731" s="33" t="s">
        <v>740</v>
      </c>
      <c r="D731" s="34" t="s">
        <v>3383</v>
      </c>
      <c r="E731" s="35">
        <v>282</v>
      </c>
      <c r="F731" s="35">
        <v>148</v>
      </c>
      <c r="G731" s="21">
        <v>4904</v>
      </c>
      <c r="H731" s="21">
        <v>3993</v>
      </c>
      <c r="I731" s="22">
        <f t="shared" si="2"/>
        <v>-0.18576672104404568</v>
      </c>
    </row>
    <row r="732" spans="1:9">
      <c r="A732" s="36" t="s">
        <v>6</v>
      </c>
      <c r="B732" s="33" t="s">
        <v>731</v>
      </c>
      <c r="C732" s="33" t="s">
        <v>741</v>
      </c>
      <c r="D732" s="34" t="s">
        <v>3384</v>
      </c>
      <c r="E732" s="35">
        <v>216</v>
      </c>
      <c r="F732" s="35">
        <v>161</v>
      </c>
      <c r="G732" s="21">
        <v>3898</v>
      </c>
      <c r="H732" s="21">
        <v>3480</v>
      </c>
      <c r="I732" s="22">
        <f t="shared" si="2"/>
        <v>-0.10723447922011288</v>
      </c>
    </row>
    <row r="733" spans="1:9">
      <c r="A733" s="36" t="s">
        <v>6</v>
      </c>
      <c r="B733" s="33" t="s">
        <v>731</v>
      </c>
      <c r="C733" s="33" t="s">
        <v>676</v>
      </c>
      <c r="D733" s="34" t="s">
        <v>3385</v>
      </c>
      <c r="E733" s="35">
        <v>433</v>
      </c>
      <c r="F733" s="35">
        <v>340</v>
      </c>
      <c r="G733" s="21">
        <v>7620</v>
      </c>
      <c r="H733" s="21">
        <v>6953</v>
      </c>
      <c r="I733" s="22">
        <f t="shared" si="2"/>
        <v>-8.7532808398950127E-2</v>
      </c>
    </row>
    <row r="734" spans="1:9">
      <c r="A734" s="36" t="s">
        <v>6</v>
      </c>
      <c r="B734" s="33" t="s">
        <v>731</v>
      </c>
      <c r="C734" s="33" t="s">
        <v>747</v>
      </c>
      <c r="D734" s="34" t="s">
        <v>3386</v>
      </c>
      <c r="E734" s="35">
        <v>1056</v>
      </c>
      <c r="F734" s="35">
        <v>637</v>
      </c>
      <c r="G734" s="21">
        <v>21345</v>
      </c>
      <c r="H734" s="21">
        <v>17195</v>
      </c>
      <c r="I734" s="22">
        <f t="shared" si="2"/>
        <v>-0.19442492386975874</v>
      </c>
    </row>
    <row r="735" spans="1:9">
      <c r="A735" s="36" t="s">
        <v>6</v>
      </c>
      <c r="B735" s="33" t="s">
        <v>731</v>
      </c>
      <c r="C735" s="33" t="s">
        <v>760</v>
      </c>
      <c r="D735" s="34" t="s">
        <v>3387</v>
      </c>
      <c r="E735" s="35">
        <v>2293</v>
      </c>
      <c r="F735" s="35">
        <v>1816</v>
      </c>
      <c r="G735" s="21">
        <v>37536</v>
      </c>
      <c r="H735" s="21">
        <v>36054</v>
      </c>
      <c r="I735" s="22">
        <f t="shared" si="2"/>
        <v>-3.9482097186700767E-2</v>
      </c>
    </row>
    <row r="736" spans="1:9">
      <c r="A736" s="36" t="s">
        <v>6</v>
      </c>
      <c r="B736" s="33" t="s">
        <v>731</v>
      </c>
      <c r="C736" s="33" t="s">
        <v>737</v>
      </c>
      <c r="D736" s="34" t="s">
        <v>3388</v>
      </c>
      <c r="E736" s="35">
        <v>824</v>
      </c>
      <c r="F736" s="35">
        <v>666</v>
      </c>
      <c r="G736" s="21">
        <v>15706</v>
      </c>
      <c r="H736" s="21">
        <v>14083</v>
      </c>
      <c r="I736" s="22">
        <f t="shared" si="2"/>
        <v>-0.10333630459696931</v>
      </c>
    </row>
    <row r="737" spans="1:9">
      <c r="A737" s="36" t="s">
        <v>6</v>
      </c>
      <c r="B737" s="33" t="s">
        <v>731</v>
      </c>
      <c r="C737" s="33" t="s">
        <v>745</v>
      </c>
      <c r="D737" s="34" t="s">
        <v>3389</v>
      </c>
      <c r="E737" s="35">
        <v>603</v>
      </c>
      <c r="F737" s="35">
        <v>538</v>
      </c>
      <c r="G737" s="21">
        <v>11209</v>
      </c>
      <c r="H737" s="21">
        <v>10882</v>
      </c>
      <c r="I737" s="22">
        <f t="shared" si="2"/>
        <v>-2.9172985993398161E-2</v>
      </c>
    </row>
    <row r="738" spans="1:9">
      <c r="A738" s="36" t="s">
        <v>6</v>
      </c>
      <c r="B738" s="33" t="s">
        <v>731</v>
      </c>
      <c r="C738" s="33" t="s">
        <v>733</v>
      </c>
      <c r="D738" s="34" t="s">
        <v>3390</v>
      </c>
      <c r="E738" s="35">
        <v>672</v>
      </c>
      <c r="F738" s="35">
        <v>567</v>
      </c>
      <c r="G738" s="21">
        <v>11473</v>
      </c>
      <c r="H738" s="21">
        <v>10861</v>
      </c>
      <c r="I738" s="22">
        <f t="shared" si="2"/>
        <v>-5.3342630523838579E-2</v>
      </c>
    </row>
    <row r="739" spans="1:9">
      <c r="A739" s="36" t="s">
        <v>6</v>
      </c>
      <c r="B739" s="33" t="s">
        <v>731</v>
      </c>
      <c r="C739" s="33" t="s">
        <v>752</v>
      </c>
      <c r="D739" s="34" t="s">
        <v>3391</v>
      </c>
      <c r="E739" s="35">
        <v>2173</v>
      </c>
      <c r="F739" s="35">
        <v>2006</v>
      </c>
      <c r="G739" s="21">
        <v>40257</v>
      </c>
      <c r="H739" s="21">
        <v>42089</v>
      </c>
      <c r="I739" s="22">
        <f t="shared" si="2"/>
        <v>4.5507613582730956E-2</v>
      </c>
    </row>
    <row r="740" spans="1:9">
      <c r="A740" s="36" t="s">
        <v>6</v>
      </c>
      <c r="B740" s="33" t="s">
        <v>731</v>
      </c>
      <c r="C740" s="33" t="s">
        <v>753</v>
      </c>
      <c r="D740" s="34" t="s">
        <v>3392</v>
      </c>
      <c r="E740" s="35">
        <v>1544</v>
      </c>
      <c r="F740" s="35">
        <v>1196</v>
      </c>
      <c r="G740" s="21">
        <v>27023</v>
      </c>
      <c r="H740" s="21">
        <v>25522</v>
      </c>
      <c r="I740" s="22">
        <f t="shared" si="2"/>
        <v>-5.554527624616068E-2</v>
      </c>
    </row>
    <row r="741" spans="1:9">
      <c r="A741" s="36" t="s">
        <v>6</v>
      </c>
      <c r="B741" s="33" t="s">
        <v>1839</v>
      </c>
      <c r="C741" s="33" t="s">
        <v>1883</v>
      </c>
      <c r="D741" s="34" t="s">
        <v>3393</v>
      </c>
      <c r="E741" s="35">
        <v>69905</v>
      </c>
      <c r="F741" s="35">
        <v>70574</v>
      </c>
      <c r="G741" s="21">
        <v>1222434</v>
      </c>
      <c r="H741" s="21">
        <v>1324025</v>
      </c>
      <c r="I741" s="22">
        <f t="shared" si="2"/>
        <v>8.3105509172683348E-2</v>
      </c>
    </row>
    <row r="742" spans="1:9">
      <c r="A742" s="36" t="s">
        <v>6</v>
      </c>
      <c r="B742" s="33" t="s">
        <v>1839</v>
      </c>
      <c r="C742" s="33" t="s">
        <v>1860</v>
      </c>
      <c r="D742" s="34" t="s">
        <v>3394</v>
      </c>
      <c r="E742" s="35">
        <v>18221</v>
      </c>
      <c r="F742" s="35">
        <v>18350</v>
      </c>
      <c r="G742" s="21">
        <v>342670</v>
      </c>
      <c r="H742" s="21">
        <v>354571</v>
      </c>
      <c r="I742" s="22">
        <f t="shared" si="2"/>
        <v>3.4730206904602094E-2</v>
      </c>
    </row>
    <row r="743" spans="1:9">
      <c r="A743" s="36" t="s">
        <v>6</v>
      </c>
      <c r="B743" s="33" t="s">
        <v>1839</v>
      </c>
      <c r="C743" s="33" t="s">
        <v>1868</v>
      </c>
      <c r="D743" s="34" t="s">
        <v>3395</v>
      </c>
      <c r="E743" s="35">
        <v>10868</v>
      </c>
      <c r="F743" s="35">
        <v>9105</v>
      </c>
      <c r="G743" s="21">
        <v>203180</v>
      </c>
      <c r="H743" s="21">
        <v>194415</v>
      </c>
      <c r="I743" s="22">
        <f t="shared" si="2"/>
        <v>-4.3139088492961906E-2</v>
      </c>
    </row>
    <row r="744" spans="1:9">
      <c r="A744" s="36" t="s">
        <v>6</v>
      </c>
      <c r="B744" s="33" t="s">
        <v>1839</v>
      </c>
      <c r="C744" s="33" t="s">
        <v>1861</v>
      </c>
      <c r="D744" s="34" t="s">
        <v>3396</v>
      </c>
      <c r="E744" s="35">
        <v>30439</v>
      </c>
      <c r="F744" s="35">
        <v>29857</v>
      </c>
      <c r="G744" s="21">
        <v>561506</v>
      </c>
      <c r="H744" s="21">
        <v>594274</v>
      </c>
      <c r="I744" s="22">
        <f t="shared" si="2"/>
        <v>5.8357346136995863E-2</v>
      </c>
    </row>
    <row r="745" spans="1:9">
      <c r="A745" s="36" t="s">
        <v>6</v>
      </c>
      <c r="B745" s="33" t="s">
        <v>1839</v>
      </c>
      <c r="C745" s="33" t="s">
        <v>1846</v>
      </c>
      <c r="D745" s="34" t="s">
        <v>3397</v>
      </c>
      <c r="E745" s="35">
        <v>4556</v>
      </c>
      <c r="F745" s="35">
        <v>3584</v>
      </c>
      <c r="G745" s="21">
        <v>85786</v>
      </c>
      <c r="H745" s="21">
        <v>78617</v>
      </c>
      <c r="I745" s="22">
        <f t="shared" si="2"/>
        <v>-8.3568414426596418E-2</v>
      </c>
    </row>
    <row r="746" spans="1:9">
      <c r="A746" s="36" t="s">
        <v>6</v>
      </c>
      <c r="B746" s="33" t="s">
        <v>1839</v>
      </c>
      <c r="C746" s="33" t="s">
        <v>1842</v>
      </c>
      <c r="D746" s="34" t="s">
        <v>3398</v>
      </c>
      <c r="E746" s="35">
        <v>3684</v>
      </c>
      <c r="F746" s="35">
        <v>2835</v>
      </c>
      <c r="G746" s="21">
        <v>66955</v>
      </c>
      <c r="H746" s="21">
        <v>59674</v>
      </c>
      <c r="I746" s="22">
        <f t="shared" si="2"/>
        <v>-0.10874467926219103</v>
      </c>
    </row>
    <row r="747" spans="1:9">
      <c r="A747" s="36" t="s">
        <v>6</v>
      </c>
      <c r="B747" s="33" t="s">
        <v>1839</v>
      </c>
      <c r="C747" s="33" t="s">
        <v>1893</v>
      </c>
      <c r="D747" s="34" t="s">
        <v>3399</v>
      </c>
      <c r="E747" s="35">
        <v>17620</v>
      </c>
      <c r="F747" s="35">
        <v>16362</v>
      </c>
      <c r="G747" s="21">
        <v>341924</v>
      </c>
      <c r="H747" s="21">
        <v>342464</v>
      </c>
      <c r="I747" s="22">
        <f t="shared" si="2"/>
        <v>1.5792983236040759E-3</v>
      </c>
    </row>
    <row r="748" spans="1:9">
      <c r="A748" s="36" t="s">
        <v>6</v>
      </c>
      <c r="B748" s="33" t="s">
        <v>1839</v>
      </c>
      <c r="C748" s="33" t="s">
        <v>1847</v>
      </c>
      <c r="D748" s="34" t="s">
        <v>3400</v>
      </c>
      <c r="E748" s="35">
        <v>4066</v>
      </c>
      <c r="F748" s="35">
        <v>3510</v>
      </c>
      <c r="G748" s="21">
        <v>83549</v>
      </c>
      <c r="H748" s="21">
        <v>80361</v>
      </c>
      <c r="I748" s="22">
        <f t="shared" si="2"/>
        <v>-3.8157249039485808E-2</v>
      </c>
    </row>
    <row r="749" spans="1:9">
      <c r="A749" s="36" t="s">
        <v>6</v>
      </c>
      <c r="B749" s="33" t="s">
        <v>1839</v>
      </c>
      <c r="C749" s="33" t="s">
        <v>1863</v>
      </c>
      <c r="D749" s="34" t="s">
        <v>3401</v>
      </c>
      <c r="E749" s="35">
        <v>5994</v>
      </c>
      <c r="F749" s="35">
        <v>5362</v>
      </c>
      <c r="G749" s="21">
        <v>115002</v>
      </c>
      <c r="H749" s="21">
        <v>111623</v>
      </c>
      <c r="I749" s="22">
        <f t="shared" si="2"/>
        <v>-2.938209770264865E-2</v>
      </c>
    </row>
    <row r="750" spans="1:9">
      <c r="A750" s="36" t="s">
        <v>6</v>
      </c>
      <c r="B750" s="33" t="s">
        <v>1839</v>
      </c>
      <c r="C750" s="33" t="s">
        <v>1854</v>
      </c>
      <c r="D750" s="34" t="s">
        <v>3402</v>
      </c>
      <c r="E750" s="35">
        <v>4412</v>
      </c>
      <c r="F750" s="35">
        <v>3757</v>
      </c>
      <c r="G750" s="21">
        <v>81889</v>
      </c>
      <c r="H750" s="21">
        <v>78569</v>
      </c>
      <c r="I750" s="22">
        <f t="shared" si="2"/>
        <v>-4.0542685830819769E-2</v>
      </c>
    </row>
    <row r="751" spans="1:9">
      <c r="A751" s="36" t="s">
        <v>6</v>
      </c>
      <c r="B751" s="33" t="s">
        <v>1839</v>
      </c>
      <c r="C751" s="33" t="s">
        <v>1853</v>
      </c>
      <c r="D751" s="34" t="s">
        <v>3403</v>
      </c>
      <c r="E751" s="35">
        <v>4461</v>
      </c>
      <c r="F751" s="35">
        <v>4433</v>
      </c>
      <c r="G751" s="21">
        <v>90099</v>
      </c>
      <c r="H751" s="21">
        <v>91791</v>
      </c>
      <c r="I751" s="22">
        <f t="shared" si="2"/>
        <v>1.8779342723004695E-2</v>
      </c>
    </row>
    <row r="752" spans="1:9">
      <c r="A752" s="36" t="s">
        <v>6</v>
      </c>
      <c r="B752" s="33" t="s">
        <v>1839</v>
      </c>
      <c r="C752" s="33" t="s">
        <v>1859</v>
      </c>
      <c r="D752" s="34" t="s">
        <v>3404</v>
      </c>
      <c r="E752" s="35">
        <v>12361</v>
      </c>
      <c r="F752" s="35">
        <v>10317</v>
      </c>
      <c r="G752" s="21">
        <v>237171</v>
      </c>
      <c r="H752" s="21">
        <v>229792</v>
      </c>
      <c r="I752" s="22">
        <f t="shared" si="2"/>
        <v>-3.1112572785036957E-2</v>
      </c>
    </row>
    <row r="753" spans="1:9">
      <c r="A753" s="36" t="s">
        <v>6</v>
      </c>
      <c r="B753" s="33" t="s">
        <v>1839</v>
      </c>
      <c r="C753" s="33" t="s">
        <v>1886</v>
      </c>
      <c r="D753" s="34" t="s">
        <v>3405</v>
      </c>
      <c r="E753" s="35">
        <v>8234</v>
      </c>
      <c r="F753" s="35">
        <v>6861</v>
      </c>
      <c r="G753" s="21">
        <v>155727</v>
      </c>
      <c r="H753" s="21">
        <v>148699</v>
      </c>
      <c r="I753" s="22">
        <f t="shared" si="2"/>
        <v>-4.5130260006293062E-2</v>
      </c>
    </row>
    <row r="754" spans="1:9">
      <c r="A754" s="36" t="s">
        <v>6</v>
      </c>
      <c r="B754" s="33" t="s">
        <v>1839</v>
      </c>
      <c r="C754" s="33" t="s">
        <v>1848</v>
      </c>
      <c r="D754" s="34" t="s">
        <v>3406</v>
      </c>
      <c r="E754" s="35">
        <v>3095</v>
      </c>
      <c r="F754" s="35">
        <v>2424</v>
      </c>
      <c r="G754" s="21">
        <v>56204</v>
      </c>
      <c r="H754" s="21">
        <v>52862</v>
      </c>
      <c r="I754" s="22">
        <f t="shared" si="2"/>
        <v>-5.9461960002846773E-2</v>
      </c>
    </row>
    <row r="755" spans="1:9">
      <c r="A755" s="36" t="s">
        <v>6</v>
      </c>
      <c r="B755" s="33" t="s">
        <v>1839</v>
      </c>
      <c r="C755" s="33" t="s">
        <v>1865</v>
      </c>
      <c r="D755" s="34" t="s">
        <v>3407</v>
      </c>
      <c r="E755" s="35">
        <v>6253</v>
      </c>
      <c r="F755" s="35">
        <v>5575</v>
      </c>
      <c r="G755" s="21">
        <v>119639</v>
      </c>
      <c r="H755" s="21">
        <v>116828</v>
      </c>
      <c r="I755" s="22">
        <f t="shared" si="2"/>
        <v>-2.3495682845894733E-2</v>
      </c>
    </row>
    <row r="756" spans="1:9">
      <c r="A756" s="36" t="s">
        <v>6</v>
      </c>
      <c r="B756" s="33" t="s">
        <v>1839</v>
      </c>
      <c r="C756" s="33" t="s">
        <v>1845</v>
      </c>
      <c r="D756" s="34" t="s">
        <v>3408</v>
      </c>
      <c r="E756" s="35">
        <v>8385</v>
      </c>
      <c r="F756" s="35">
        <v>7107</v>
      </c>
      <c r="G756" s="21">
        <v>144618</v>
      </c>
      <c r="H756" s="21">
        <v>141268</v>
      </c>
      <c r="I756" s="22">
        <f t="shared" si="2"/>
        <v>-2.3164474685032292E-2</v>
      </c>
    </row>
    <row r="757" spans="1:9">
      <c r="A757" s="36" t="s">
        <v>6</v>
      </c>
      <c r="B757" s="33" t="s">
        <v>1839</v>
      </c>
      <c r="C757" s="33" t="s">
        <v>1840</v>
      </c>
      <c r="D757" s="34" t="s">
        <v>3409</v>
      </c>
      <c r="E757" s="35">
        <v>13044</v>
      </c>
      <c r="F757" s="35">
        <v>11070</v>
      </c>
      <c r="G757" s="21">
        <v>223926</v>
      </c>
      <c r="H757" s="21">
        <v>226940</v>
      </c>
      <c r="I757" s="22">
        <f t="shared" si="2"/>
        <v>1.3459803685145986E-2</v>
      </c>
    </row>
    <row r="758" spans="1:9">
      <c r="A758" s="36" t="s">
        <v>6</v>
      </c>
      <c r="B758" s="33" t="s">
        <v>1839</v>
      </c>
      <c r="C758" s="33" t="s">
        <v>1889</v>
      </c>
      <c r="D758" s="34" t="s">
        <v>3410</v>
      </c>
      <c r="E758" s="35">
        <v>14137</v>
      </c>
      <c r="F758" s="35">
        <v>12123</v>
      </c>
      <c r="G758" s="21">
        <v>243855</v>
      </c>
      <c r="H758" s="21">
        <v>248304</v>
      </c>
      <c r="I758" s="22">
        <f t="shared" si="2"/>
        <v>1.8244448545242049E-2</v>
      </c>
    </row>
    <row r="759" spans="1:9">
      <c r="A759" s="36" t="s">
        <v>6</v>
      </c>
      <c r="B759" s="33" t="s">
        <v>1839</v>
      </c>
      <c r="C759" s="33" t="s">
        <v>1866</v>
      </c>
      <c r="D759" s="34" t="s">
        <v>3411</v>
      </c>
      <c r="E759" s="35">
        <v>18640</v>
      </c>
      <c r="F759" s="35">
        <v>17780</v>
      </c>
      <c r="G759" s="21">
        <v>326313</v>
      </c>
      <c r="H759" s="21">
        <v>341621</v>
      </c>
      <c r="I759" s="22">
        <f t="shared" si="2"/>
        <v>4.6912013925280327E-2</v>
      </c>
    </row>
    <row r="760" spans="1:9">
      <c r="A760" s="36" t="s">
        <v>6</v>
      </c>
      <c r="B760" s="33" t="s">
        <v>1839</v>
      </c>
      <c r="C760" s="33" t="s">
        <v>1896</v>
      </c>
      <c r="D760" s="34" t="s">
        <v>3412</v>
      </c>
      <c r="E760" s="35">
        <v>3078</v>
      </c>
      <c r="F760" s="35">
        <v>3099</v>
      </c>
      <c r="G760" s="21">
        <v>71502</v>
      </c>
      <c r="H760" s="21">
        <v>74283</v>
      </c>
      <c r="I760" s="22">
        <f t="shared" si="2"/>
        <v>3.889401695057481E-2</v>
      </c>
    </row>
    <row r="761" spans="1:9">
      <c r="A761" s="36" t="s">
        <v>6</v>
      </c>
      <c r="B761" s="33" t="s">
        <v>1839</v>
      </c>
      <c r="C761" s="33" t="s">
        <v>1891</v>
      </c>
      <c r="D761" s="34" t="s">
        <v>3413</v>
      </c>
      <c r="E761" s="35">
        <v>7478</v>
      </c>
      <c r="F761" s="35">
        <v>8228</v>
      </c>
      <c r="G761" s="21">
        <v>123079</v>
      </c>
      <c r="H761" s="21">
        <v>140899</v>
      </c>
      <c r="I761" s="22">
        <f t="shared" si="2"/>
        <v>0.1447850567521673</v>
      </c>
    </row>
    <row r="762" spans="1:9">
      <c r="A762" s="36" t="s">
        <v>6</v>
      </c>
      <c r="B762" s="33" t="s">
        <v>1839</v>
      </c>
      <c r="C762" s="33" t="s">
        <v>1856</v>
      </c>
      <c r="D762" s="34" t="s">
        <v>3414</v>
      </c>
      <c r="E762" s="35">
        <v>8364</v>
      </c>
      <c r="F762" s="35">
        <v>6990</v>
      </c>
      <c r="G762" s="21">
        <v>149872</v>
      </c>
      <c r="H762" s="21">
        <v>145651</v>
      </c>
      <c r="I762" s="22">
        <f t="shared" si="2"/>
        <v>-2.8164033308423188E-2</v>
      </c>
    </row>
    <row r="763" spans="1:9">
      <c r="A763" s="36" t="s">
        <v>6</v>
      </c>
      <c r="B763" s="33" t="s">
        <v>1839</v>
      </c>
      <c r="C763" s="33" t="s">
        <v>1841</v>
      </c>
      <c r="D763" s="34" t="s">
        <v>3415</v>
      </c>
      <c r="E763" s="35">
        <v>7285</v>
      </c>
      <c r="F763" s="35">
        <v>7492</v>
      </c>
      <c r="G763" s="21">
        <v>129691</v>
      </c>
      <c r="H763" s="21">
        <v>141083</v>
      </c>
      <c r="I763" s="22">
        <f t="shared" si="2"/>
        <v>8.7839557101109564E-2</v>
      </c>
    </row>
    <row r="764" spans="1:9">
      <c r="A764" s="36" t="s">
        <v>6</v>
      </c>
      <c r="B764" s="33" t="s">
        <v>1839</v>
      </c>
      <c r="C764" s="33" t="s">
        <v>1887</v>
      </c>
      <c r="D764" s="34" t="s">
        <v>3416</v>
      </c>
      <c r="E764" s="35">
        <v>3925</v>
      </c>
      <c r="F764" s="35">
        <v>4053</v>
      </c>
      <c r="G764" s="21">
        <v>69611</v>
      </c>
      <c r="H764" s="21">
        <v>75346</v>
      </c>
      <c r="I764" s="22">
        <f t="shared" si="2"/>
        <v>8.2386404447572947E-2</v>
      </c>
    </row>
    <row r="765" spans="1:9">
      <c r="A765" s="36" t="s">
        <v>6</v>
      </c>
      <c r="B765" s="33" t="s">
        <v>1839</v>
      </c>
      <c r="C765" s="33" t="s">
        <v>1895</v>
      </c>
      <c r="D765" s="34" t="s">
        <v>3417</v>
      </c>
      <c r="E765" s="35">
        <v>4295</v>
      </c>
      <c r="F765" s="35">
        <v>4439</v>
      </c>
      <c r="G765" s="21">
        <v>80745</v>
      </c>
      <c r="H765" s="21">
        <v>83989</v>
      </c>
      <c r="I765" s="22">
        <f t="shared" si="2"/>
        <v>4.0175862282494271E-2</v>
      </c>
    </row>
    <row r="766" spans="1:9">
      <c r="A766" s="36" t="s">
        <v>6</v>
      </c>
      <c r="B766" s="33" t="s">
        <v>1839</v>
      </c>
      <c r="C766" s="33" t="s">
        <v>1877</v>
      </c>
      <c r="D766" s="34" t="s">
        <v>3418</v>
      </c>
      <c r="E766" s="35">
        <v>8568</v>
      </c>
      <c r="F766" s="35">
        <v>8956</v>
      </c>
      <c r="G766" s="21">
        <v>158777</v>
      </c>
      <c r="H766" s="21">
        <v>166017</v>
      </c>
      <c r="I766" s="22">
        <f t="shared" si="2"/>
        <v>4.559854386970405E-2</v>
      </c>
    </row>
    <row r="767" spans="1:9">
      <c r="A767" s="36" t="s">
        <v>6</v>
      </c>
      <c r="B767" s="33" t="s">
        <v>1839</v>
      </c>
      <c r="C767" s="33" t="s">
        <v>1881</v>
      </c>
      <c r="D767" s="34" t="s">
        <v>3419</v>
      </c>
      <c r="E767" s="35">
        <v>4119</v>
      </c>
      <c r="F767" s="35">
        <v>3590</v>
      </c>
      <c r="G767" s="21">
        <v>74711</v>
      </c>
      <c r="H767" s="21">
        <v>74748</v>
      </c>
      <c r="I767" s="22">
        <f t="shared" ref="I767:I1021" si="3">(H767-G767)/G767</f>
        <v>4.9524166454738923E-4</v>
      </c>
    </row>
    <row r="768" spans="1:9">
      <c r="A768" s="36" t="s">
        <v>6</v>
      </c>
      <c r="B768" s="33" t="s">
        <v>1839</v>
      </c>
      <c r="C768" s="33" t="s">
        <v>1867</v>
      </c>
      <c r="D768" s="34" t="s">
        <v>3420</v>
      </c>
      <c r="E768" s="35">
        <v>7901</v>
      </c>
      <c r="F768" s="35">
        <v>6993</v>
      </c>
      <c r="G768" s="21">
        <v>154310</v>
      </c>
      <c r="H768" s="21">
        <v>150582</v>
      </c>
      <c r="I768" s="22">
        <f t="shared" si="3"/>
        <v>-2.4159160132201412E-2</v>
      </c>
    </row>
    <row r="769" spans="1:9">
      <c r="A769" s="36" t="s">
        <v>6</v>
      </c>
      <c r="B769" s="33" t="s">
        <v>1839</v>
      </c>
      <c r="C769" s="33" t="s">
        <v>1864</v>
      </c>
      <c r="D769" s="34" t="s">
        <v>3421</v>
      </c>
      <c r="E769" s="35">
        <v>3771</v>
      </c>
      <c r="F769" s="35">
        <v>2726</v>
      </c>
      <c r="G769" s="21">
        <v>68888</v>
      </c>
      <c r="H769" s="21">
        <v>65201</v>
      </c>
      <c r="I769" s="22">
        <f t="shared" si="3"/>
        <v>-5.352165834397863E-2</v>
      </c>
    </row>
    <row r="770" spans="1:9">
      <c r="A770" s="36" t="s">
        <v>6</v>
      </c>
      <c r="B770" s="33" t="s">
        <v>1839</v>
      </c>
      <c r="C770" s="33" t="s">
        <v>1897</v>
      </c>
      <c r="D770" s="34" t="s">
        <v>3422</v>
      </c>
      <c r="E770" s="35">
        <v>4627</v>
      </c>
      <c r="F770" s="35">
        <v>4382</v>
      </c>
      <c r="G770" s="21">
        <v>82977</v>
      </c>
      <c r="H770" s="21">
        <v>93363</v>
      </c>
      <c r="I770" s="22">
        <f t="shared" si="3"/>
        <v>0.12516721501138869</v>
      </c>
    </row>
    <row r="771" spans="1:9">
      <c r="A771" s="36" t="s">
        <v>6</v>
      </c>
      <c r="B771" s="33" t="s">
        <v>1839</v>
      </c>
      <c r="C771" s="33" t="s">
        <v>1843</v>
      </c>
      <c r="D771" s="34" t="s">
        <v>3423</v>
      </c>
      <c r="E771" s="35">
        <v>5987</v>
      </c>
      <c r="F771" s="35">
        <v>5720</v>
      </c>
      <c r="G771" s="21">
        <v>106736</v>
      </c>
      <c r="H771" s="21">
        <v>111859</v>
      </c>
      <c r="I771" s="22">
        <f t="shared" si="3"/>
        <v>4.7996926997451658E-2</v>
      </c>
    </row>
    <row r="772" spans="1:9">
      <c r="A772" s="36" t="s">
        <v>6</v>
      </c>
      <c r="B772" s="33" t="s">
        <v>1839</v>
      </c>
      <c r="C772" s="33" t="s">
        <v>1871</v>
      </c>
      <c r="D772" s="34" t="s">
        <v>3424</v>
      </c>
      <c r="E772" s="35">
        <v>6820</v>
      </c>
      <c r="F772" s="35">
        <v>7198</v>
      </c>
      <c r="G772" s="21">
        <v>131415</v>
      </c>
      <c r="H772" s="21">
        <v>142145</v>
      </c>
      <c r="I772" s="22">
        <f t="shared" si="3"/>
        <v>8.1649735570520868E-2</v>
      </c>
    </row>
    <row r="773" spans="1:9">
      <c r="A773" s="36" t="s">
        <v>6</v>
      </c>
      <c r="B773" s="33" t="s">
        <v>1839</v>
      </c>
      <c r="C773" s="33" t="s">
        <v>1849</v>
      </c>
      <c r="D773" s="34" t="s">
        <v>3425</v>
      </c>
      <c r="E773" s="35">
        <v>3163</v>
      </c>
      <c r="F773" s="35">
        <v>2811</v>
      </c>
      <c r="G773" s="21">
        <v>63309</v>
      </c>
      <c r="H773" s="21">
        <v>61499</v>
      </c>
      <c r="I773" s="22">
        <f t="shared" si="3"/>
        <v>-2.8589931921211835E-2</v>
      </c>
    </row>
    <row r="774" spans="1:9">
      <c r="A774" s="36" t="s">
        <v>6</v>
      </c>
      <c r="B774" s="33" t="s">
        <v>1839</v>
      </c>
      <c r="C774" s="33" t="s">
        <v>1884</v>
      </c>
      <c r="D774" s="34" t="s">
        <v>3426</v>
      </c>
      <c r="E774" s="35">
        <v>5490</v>
      </c>
      <c r="F774" s="35">
        <v>5122</v>
      </c>
      <c r="G774" s="21">
        <v>101700</v>
      </c>
      <c r="H774" s="21">
        <v>100275</v>
      </c>
      <c r="I774" s="22">
        <f t="shared" si="3"/>
        <v>-1.4011799410029498E-2</v>
      </c>
    </row>
    <row r="775" spans="1:9">
      <c r="A775" s="36" t="s">
        <v>6</v>
      </c>
      <c r="B775" s="33" t="s">
        <v>1839</v>
      </c>
      <c r="C775" s="33" t="s">
        <v>1885</v>
      </c>
      <c r="D775" s="34" t="s">
        <v>3427</v>
      </c>
      <c r="E775" s="35">
        <v>2491</v>
      </c>
      <c r="F775" s="35">
        <v>2234</v>
      </c>
      <c r="G775" s="21">
        <v>54012</v>
      </c>
      <c r="H775" s="21">
        <v>50066</v>
      </c>
      <c r="I775" s="22">
        <f t="shared" si="3"/>
        <v>-7.305783899874102E-2</v>
      </c>
    </row>
    <row r="776" spans="1:9">
      <c r="A776" s="36" t="s">
        <v>6</v>
      </c>
      <c r="B776" s="33" t="s">
        <v>1839</v>
      </c>
      <c r="C776" s="33" t="s">
        <v>1894</v>
      </c>
      <c r="D776" s="34" t="s">
        <v>3428</v>
      </c>
      <c r="E776" s="35">
        <v>4019</v>
      </c>
      <c r="F776" s="35">
        <v>3232</v>
      </c>
      <c r="G776" s="21">
        <v>69990</v>
      </c>
      <c r="H776" s="21">
        <v>70117</v>
      </c>
      <c r="I776" s="22">
        <f t="shared" si="3"/>
        <v>1.8145449349907129E-3</v>
      </c>
    </row>
    <row r="777" spans="1:9">
      <c r="A777" s="36" t="s">
        <v>6</v>
      </c>
      <c r="B777" s="33" t="s">
        <v>1839</v>
      </c>
      <c r="C777" s="33" t="s">
        <v>1851</v>
      </c>
      <c r="D777" s="34" t="s">
        <v>3429</v>
      </c>
      <c r="E777" s="35">
        <v>3111</v>
      </c>
      <c r="F777" s="35">
        <v>2828</v>
      </c>
      <c r="G777" s="21">
        <v>57473</v>
      </c>
      <c r="H777" s="21">
        <v>54571</v>
      </c>
      <c r="I777" s="22">
        <f t="shared" si="3"/>
        <v>-5.0493275103091886E-2</v>
      </c>
    </row>
    <row r="778" spans="1:9">
      <c r="A778" s="36" t="s">
        <v>6</v>
      </c>
      <c r="B778" s="33" t="s">
        <v>1839</v>
      </c>
      <c r="C778" s="33" t="s">
        <v>1900</v>
      </c>
      <c r="D778" s="34" t="s">
        <v>3430</v>
      </c>
      <c r="E778" s="35">
        <v>4384</v>
      </c>
      <c r="F778" s="35">
        <v>4401</v>
      </c>
      <c r="G778" s="21">
        <v>65298</v>
      </c>
      <c r="H778" s="21">
        <v>71979</v>
      </c>
      <c r="I778" s="22">
        <f t="shared" si="3"/>
        <v>0.10231553799503813</v>
      </c>
    </row>
    <row r="779" spans="1:9">
      <c r="A779" s="36" t="s">
        <v>6</v>
      </c>
      <c r="B779" s="33" t="s">
        <v>1839</v>
      </c>
      <c r="C779" s="33" t="s">
        <v>1844</v>
      </c>
      <c r="D779" s="34" t="s">
        <v>3431</v>
      </c>
      <c r="E779" s="35">
        <v>6172</v>
      </c>
      <c r="F779" s="35">
        <v>6087</v>
      </c>
      <c r="G779" s="21">
        <v>105695</v>
      </c>
      <c r="H779" s="21">
        <v>113597</v>
      </c>
      <c r="I779" s="22">
        <f t="shared" si="3"/>
        <v>7.4762287714650641E-2</v>
      </c>
    </row>
    <row r="780" spans="1:9">
      <c r="A780" s="36" t="s">
        <v>6</v>
      </c>
      <c r="B780" s="33" t="s">
        <v>1839</v>
      </c>
      <c r="C780" s="33" t="s">
        <v>1888</v>
      </c>
      <c r="D780" s="34" t="s">
        <v>3432</v>
      </c>
      <c r="E780" s="35">
        <v>2783</v>
      </c>
      <c r="F780" s="35">
        <v>2650</v>
      </c>
      <c r="G780" s="21">
        <v>50272</v>
      </c>
      <c r="H780" s="21">
        <v>52214</v>
      </c>
      <c r="I780" s="22">
        <f t="shared" si="3"/>
        <v>3.8629853596435393E-2</v>
      </c>
    </row>
    <row r="781" spans="1:9">
      <c r="A781" s="36" t="s">
        <v>6</v>
      </c>
      <c r="B781" s="33" t="s">
        <v>1839</v>
      </c>
      <c r="C781" s="33" t="s">
        <v>1855</v>
      </c>
      <c r="D781" s="34" t="s">
        <v>3433</v>
      </c>
      <c r="E781" s="35">
        <v>2986</v>
      </c>
      <c r="F781" s="35">
        <v>2736</v>
      </c>
      <c r="G781" s="21">
        <v>42494</v>
      </c>
      <c r="H781" s="21">
        <v>44841</v>
      </c>
      <c r="I781" s="22">
        <f t="shared" si="3"/>
        <v>5.5231326775544785E-2</v>
      </c>
    </row>
    <row r="782" spans="1:9">
      <c r="A782" s="36" t="s">
        <v>6</v>
      </c>
      <c r="B782" s="33" t="s">
        <v>1839</v>
      </c>
      <c r="C782" s="33" t="s">
        <v>1873</v>
      </c>
      <c r="D782" s="34" t="s">
        <v>3434</v>
      </c>
      <c r="E782" s="35">
        <v>2324</v>
      </c>
      <c r="F782" s="35">
        <v>1970</v>
      </c>
      <c r="G782" s="21">
        <v>38706</v>
      </c>
      <c r="H782" s="21">
        <v>38434</v>
      </c>
      <c r="I782" s="22">
        <f t="shared" si="3"/>
        <v>-7.0273342634216921E-3</v>
      </c>
    </row>
    <row r="783" spans="1:9">
      <c r="A783" s="36" t="s">
        <v>6</v>
      </c>
      <c r="B783" s="33" t="s">
        <v>1839</v>
      </c>
      <c r="C783" s="33" t="s">
        <v>1874</v>
      </c>
      <c r="D783" s="34" t="s">
        <v>3435</v>
      </c>
      <c r="E783" s="35">
        <v>1839</v>
      </c>
      <c r="F783" s="35">
        <v>1291</v>
      </c>
      <c r="G783" s="21">
        <v>39054</v>
      </c>
      <c r="H783" s="21">
        <v>35366</v>
      </c>
      <c r="I783" s="22">
        <f t="shared" si="3"/>
        <v>-9.4433348696676397E-2</v>
      </c>
    </row>
    <row r="784" spans="1:9">
      <c r="A784" s="36" t="s">
        <v>6</v>
      </c>
      <c r="B784" s="33" t="s">
        <v>1839</v>
      </c>
      <c r="C784" s="33" t="s">
        <v>1880</v>
      </c>
      <c r="D784" s="34" t="s">
        <v>3436</v>
      </c>
      <c r="E784" s="35">
        <v>637</v>
      </c>
      <c r="F784" s="35">
        <v>432</v>
      </c>
      <c r="G784" s="21">
        <v>12537</v>
      </c>
      <c r="H784" s="21">
        <v>11029</v>
      </c>
      <c r="I784" s="22">
        <f t="shared" si="3"/>
        <v>-0.12028395947993938</v>
      </c>
    </row>
    <row r="785" spans="1:9">
      <c r="A785" s="36" t="s">
        <v>6</v>
      </c>
      <c r="B785" s="33" t="s">
        <v>1839</v>
      </c>
      <c r="C785" s="33" t="s">
        <v>1876</v>
      </c>
      <c r="D785" s="34" t="s">
        <v>3437</v>
      </c>
      <c r="E785" s="35">
        <v>1015</v>
      </c>
      <c r="F785" s="35">
        <v>1198</v>
      </c>
      <c r="G785" s="21">
        <v>17323</v>
      </c>
      <c r="H785" s="21">
        <v>19732</v>
      </c>
      <c r="I785" s="22">
        <f t="shared" si="3"/>
        <v>0.13906367257403451</v>
      </c>
    </row>
    <row r="786" spans="1:9">
      <c r="A786" s="36" t="s">
        <v>6</v>
      </c>
      <c r="B786" s="33" t="s">
        <v>1839</v>
      </c>
      <c r="C786" s="33" t="s">
        <v>1882</v>
      </c>
      <c r="D786" s="34" t="s">
        <v>3438</v>
      </c>
      <c r="E786" s="35">
        <v>914</v>
      </c>
      <c r="F786" s="35">
        <v>695</v>
      </c>
      <c r="G786" s="21">
        <v>18887</v>
      </c>
      <c r="H786" s="21">
        <v>17889</v>
      </c>
      <c r="I786" s="22">
        <f t="shared" si="3"/>
        <v>-5.2840578175464607E-2</v>
      </c>
    </row>
    <row r="787" spans="1:9">
      <c r="A787" s="36" t="s">
        <v>6</v>
      </c>
      <c r="B787" s="33" t="s">
        <v>1839</v>
      </c>
      <c r="C787" s="33" t="s">
        <v>1879</v>
      </c>
      <c r="D787" s="34" t="s">
        <v>3439</v>
      </c>
      <c r="E787" s="35">
        <v>1414</v>
      </c>
      <c r="F787" s="35">
        <v>1034</v>
      </c>
      <c r="G787" s="21">
        <v>32913</v>
      </c>
      <c r="H787" s="21">
        <v>28524</v>
      </c>
      <c r="I787" s="22">
        <f t="shared" si="3"/>
        <v>-0.13335156321210465</v>
      </c>
    </row>
    <row r="788" spans="1:9">
      <c r="A788" s="36" t="s">
        <v>6</v>
      </c>
      <c r="B788" s="33" t="s">
        <v>1839</v>
      </c>
      <c r="C788" s="33" t="s">
        <v>1862</v>
      </c>
      <c r="D788" s="34" t="s">
        <v>3440</v>
      </c>
      <c r="E788" s="35">
        <v>1174</v>
      </c>
      <c r="F788" s="35">
        <v>780</v>
      </c>
      <c r="G788" s="21">
        <v>22147</v>
      </c>
      <c r="H788" s="21">
        <v>19378</v>
      </c>
      <c r="I788" s="22">
        <f t="shared" si="3"/>
        <v>-0.12502822052648213</v>
      </c>
    </row>
    <row r="789" spans="1:9">
      <c r="A789" s="36" t="s">
        <v>6</v>
      </c>
      <c r="B789" s="33" t="s">
        <v>1839</v>
      </c>
      <c r="C789" s="33" t="s">
        <v>1901</v>
      </c>
      <c r="D789" s="34" t="s">
        <v>3441</v>
      </c>
      <c r="E789" s="35">
        <v>1091</v>
      </c>
      <c r="F789" s="35">
        <v>663</v>
      </c>
      <c r="G789" s="21">
        <v>21079</v>
      </c>
      <c r="H789" s="21">
        <v>18192</v>
      </c>
      <c r="I789" s="22">
        <f t="shared" si="3"/>
        <v>-0.13696095640210637</v>
      </c>
    </row>
    <row r="790" spans="1:9">
      <c r="A790" s="36" t="s">
        <v>6</v>
      </c>
      <c r="B790" s="33" t="s">
        <v>1839</v>
      </c>
      <c r="C790" s="33" t="s">
        <v>1850</v>
      </c>
      <c r="D790" s="34" t="s">
        <v>3442</v>
      </c>
      <c r="E790" s="35">
        <v>630</v>
      </c>
      <c r="F790" s="35">
        <v>403</v>
      </c>
      <c r="G790" s="21">
        <v>15305</v>
      </c>
      <c r="H790" s="21">
        <v>13560</v>
      </c>
      <c r="I790" s="22">
        <f t="shared" si="3"/>
        <v>-0.11401502776870304</v>
      </c>
    </row>
    <row r="791" spans="1:9">
      <c r="A791" s="36" t="s">
        <v>6</v>
      </c>
      <c r="B791" s="33" t="s">
        <v>1839</v>
      </c>
      <c r="C791" s="33" t="s">
        <v>1892</v>
      </c>
      <c r="D791" s="34" t="s">
        <v>3443</v>
      </c>
      <c r="E791" s="35">
        <v>582</v>
      </c>
      <c r="F791" s="35">
        <v>402</v>
      </c>
      <c r="G791" s="21">
        <v>12418</v>
      </c>
      <c r="H791" s="21">
        <v>10540</v>
      </c>
      <c r="I791" s="22">
        <f t="shared" si="3"/>
        <v>-0.1512320824609438</v>
      </c>
    </row>
    <row r="792" spans="1:9">
      <c r="A792" s="36" t="s">
        <v>6</v>
      </c>
      <c r="B792" s="33" t="s">
        <v>1839</v>
      </c>
      <c r="C792" s="33" t="s">
        <v>1898</v>
      </c>
      <c r="D792" s="34" t="s">
        <v>3444</v>
      </c>
      <c r="E792" s="35">
        <v>552</v>
      </c>
      <c r="F792" s="35">
        <v>366</v>
      </c>
      <c r="G792" s="21">
        <v>9039</v>
      </c>
      <c r="H792" s="21">
        <v>7979</v>
      </c>
      <c r="I792" s="22">
        <f t="shared" si="3"/>
        <v>-0.11726960947007413</v>
      </c>
    </row>
    <row r="793" spans="1:9">
      <c r="A793" s="36" t="s">
        <v>6</v>
      </c>
      <c r="B793" s="33" t="s">
        <v>1839</v>
      </c>
      <c r="C793" s="33" t="s">
        <v>1870</v>
      </c>
      <c r="D793" s="34" t="s">
        <v>3445</v>
      </c>
      <c r="E793" s="35">
        <v>564</v>
      </c>
      <c r="F793" s="35">
        <v>434</v>
      </c>
      <c r="G793" s="21">
        <v>10888</v>
      </c>
      <c r="H793" s="21">
        <v>9302</v>
      </c>
      <c r="I793" s="22">
        <f t="shared" si="3"/>
        <v>-0.14566495224099926</v>
      </c>
    </row>
    <row r="794" spans="1:9">
      <c r="A794" s="36" t="s">
        <v>6</v>
      </c>
      <c r="B794" s="33" t="s">
        <v>1839</v>
      </c>
      <c r="C794" s="33" t="s">
        <v>1875</v>
      </c>
      <c r="D794" s="34" t="s">
        <v>3446</v>
      </c>
      <c r="E794" s="35">
        <v>426</v>
      </c>
      <c r="F794" s="35">
        <v>282</v>
      </c>
      <c r="G794" s="21">
        <v>7908</v>
      </c>
      <c r="H794" s="21">
        <v>6807</v>
      </c>
      <c r="I794" s="22">
        <f t="shared" si="3"/>
        <v>-0.13922610015174508</v>
      </c>
    </row>
    <row r="795" spans="1:9">
      <c r="A795" s="36" t="s">
        <v>6</v>
      </c>
      <c r="B795" s="33" t="s">
        <v>1839</v>
      </c>
      <c r="C795" s="33" t="s">
        <v>1878</v>
      </c>
      <c r="D795" s="34" t="s">
        <v>3447</v>
      </c>
      <c r="E795" s="35">
        <v>683</v>
      </c>
      <c r="F795" s="35">
        <v>502</v>
      </c>
      <c r="G795" s="21">
        <v>13436</v>
      </c>
      <c r="H795" s="21">
        <v>10928</v>
      </c>
      <c r="I795" s="22">
        <f t="shared" si="3"/>
        <v>-0.18666269723131884</v>
      </c>
    </row>
    <row r="796" spans="1:9">
      <c r="A796" s="36" t="s">
        <v>6</v>
      </c>
      <c r="B796" s="33" t="s">
        <v>1839</v>
      </c>
      <c r="C796" s="33" t="s">
        <v>1852</v>
      </c>
      <c r="D796" s="34" t="s">
        <v>3448</v>
      </c>
      <c r="E796" s="35">
        <v>152</v>
      </c>
      <c r="F796" s="35">
        <v>73</v>
      </c>
      <c r="G796" s="21">
        <v>3348</v>
      </c>
      <c r="H796" s="21">
        <v>2709</v>
      </c>
      <c r="I796" s="22">
        <f t="shared" si="3"/>
        <v>-0.19086021505376344</v>
      </c>
    </row>
    <row r="797" spans="1:9">
      <c r="A797" s="36" t="s">
        <v>6</v>
      </c>
      <c r="B797" s="33" t="s">
        <v>1839</v>
      </c>
      <c r="C797" s="33" t="s">
        <v>1381</v>
      </c>
      <c r="D797" s="34" t="s">
        <v>3449</v>
      </c>
      <c r="E797" s="35">
        <v>627</v>
      </c>
      <c r="F797" s="35">
        <v>518</v>
      </c>
      <c r="G797" s="21">
        <v>11605</v>
      </c>
      <c r="H797" s="21">
        <v>11039</v>
      </c>
      <c r="I797" s="22">
        <f t="shared" si="3"/>
        <v>-4.8772080999569152E-2</v>
      </c>
    </row>
    <row r="798" spans="1:9">
      <c r="A798" s="36" t="s">
        <v>6</v>
      </c>
      <c r="B798" s="33" t="s">
        <v>1839</v>
      </c>
      <c r="C798" s="33" t="s">
        <v>1857</v>
      </c>
      <c r="D798" s="34" t="s">
        <v>3450</v>
      </c>
      <c r="E798" s="35">
        <v>796</v>
      </c>
      <c r="F798" s="35">
        <v>614</v>
      </c>
      <c r="G798" s="21">
        <v>14470</v>
      </c>
      <c r="H798" s="21">
        <v>13359</v>
      </c>
      <c r="I798" s="22">
        <f t="shared" si="3"/>
        <v>-7.6779543883897725E-2</v>
      </c>
    </row>
    <row r="799" spans="1:9">
      <c r="A799" s="36" t="s">
        <v>6</v>
      </c>
      <c r="B799" s="33" t="s">
        <v>1839</v>
      </c>
      <c r="C799" s="33" t="s">
        <v>1858</v>
      </c>
      <c r="D799" s="34" t="s">
        <v>3451</v>
      </c>
      <c r="E799" s="35">
        <v>2019</v>
      </c>
      <c r="F799" s="35">
        <v>1540</v>
      </c>
      <c r="G799" s="21">
        <v>30998</v>
      </c>
      <c r="H799" s="21">
        <v>30343</v>
      </c>
      <c r="I799" s="22">
        <f t="shared" si="3"/>
        <v>-2.1130395509387702E-2</v>
      </c>
    </row>
    <row r="800" spans="1:9">
      <c r="A800" s="36" t="s">
        <v>6</v>
      </c>
      <c r="B800" s="33" t="s">
        <v>1839</v>
      </c>
      <c r="C800" s="33" t="s">
        <v>1899</v>
      </c>
      <c r="D800" s="34" t="s">
        <v>3452</v>
      </c>
      <c r="E800" s="35">
        <v>1843</v>
      </c>
      <c r="F800" s="35">
        <v>1352</v>
      </c>
      <c r="G800" s="21">
        <v>35774</v>
      </c>
      <c r="H800" s="21">
        <v>32374</v>
      </c>
      <c r="I800" s="22">
        <f t="shared" si="3"/>
        <v>-9.5041091295354166E-2</v>
      </c>
    </row>
    <row r="801" spans="1:9">
      <c r="A801" s="36" t="s">
        <v>6</v>
      </c>
      <c r="B801" s="33" t="s">
        <v>1839</v>
      </c>
      <c r="C801" s="33" t="s">
        <v>1872</v>
      </c>
      <c r="D801" s="34" t="s">
        <v>3453</v>
      </c>
      <c r="E801" s="35">
        <v>1553</v>
      </c>
      <c r="F801" s="35">
        <v>1496</v>
      </c>
      <c r="G801" s="21">
        <v>33641</v>
      </c>
      <c r="H801" s="21">
        <v>34147</v>
      </c>
      <c r="I801" s="22">
        <f t="shared" si="3"/>
        <v>1.5041170000891769E-2</v>
      </c>
    </row>
    <row r="802" spans="1:9">
      <c r="A802" s="36" t="s">
        <v>6</v>
      </c>
      <c r="B802" s="33" t="s">
        <v>1839</v>
      </c>
      <c r="C802" s="33" t="s">
        <v>1890</v>
      </c>
      <c r="D802" s="34" t="s">
        <v>3454</v>
      </c>
      <c r="E802" s="35">
        <v>2560</v>
      </c>
      <c r="F802" s="35">
        <v>2057</v>
      </c>
      <c r="G802" s="21">
        <v>46923</v>
      </c>
      <c r="H802" s="21">
        <v>43845</v>
      </c>
      <c r="I802" s="22">
        <f t="shared" si="3"/>
        <v>-6.5596828847260411E-2</v>
      </c>
    </row>
    <row r="803" spans="1:9">
      <c r="A803" s="36" t="s">
        <v>6</v>
      </c>
      <c r="B803" s="33" t="s">
        <v>1839</v>
      </c>
      <c r="C803" s="33" t="s">
        <v>1869</v>
      </c>
      <c r="D803" s="34" t="s">
        <v>3455</v>
      </c>
      <c r="E803" s="35">
        <v>2057</v>
      </c>
      <c r="F803" s="35">
        <v>1371</v>
      </c>
      <c r="G803" s="21">
        <v>31153</v>
      </c>
      <c r="H803" s="21">
        <v>28266</v>
      </c>
      <c r="I803" s="22">
        <f t="shared" si="3"/>
        <v>-9.2671652810323246E-2</v>
      </c>
    </row>
    <row r="804" spans="1:9">
      <c r="A804" s="36" t="s">
        <v>6</v>
      </c>
      <c r="B804" s="33" t="s">
        <v>467</v>
      </c>
      <c r="C804" s="33" t="s">
        <v>470</v>
      </c>
      <c r="D804" s="34" t="s">
        <v>3456</v>
      </c>
      <c r="E804" s="35">
        <v>53726</v>
      </c>
      <c r="F804" s="35">
        <v>47637</v>
      </c>
      <c r="G804" s="21">
        <v>961749</v>
      </c>
      <c r="H804" s="21">
        <v>974951</v>
      </c>
      <c r="I804" s="22">
        <f t="shared" si="3"/>
        <v>1.3727074319806935E-2</v>
      </c>
    </row>
    <row r="805" spans="1:9">
      <c r="A805" s="36" t="s">
        <v>6</v>
      </c>
      <c r="B805" s="33" t="s">
        <v>467</v>
      </c>
      <c r="C805" s="33" t="s">
        <v>473</v>
      </c>
      <c r="D805" s="34" t="s">
        <v>3457</v>
      </c>
      <c r="E805" s="35">
        <v>3159</v>
      </c>
      <c r="F805" s="35">
        <v>2051</v>
      </c>
      <c r="G805" s="21">
        <v>70210</v>
      </c>
      <c r="H805" s="21">
        <v>58431</v>
      </c>
      <c r="I805" s="22">
        <f t="shared" si="3"/>
        <v>-0.16776812419883208</v>
      </c>
    </row>
    <row r="806" spans="1:9">
      <c r="A806" s="36" t="s">
        <v>6</v>
      </c>
      <c r="B806" s="33" t="s">
        <v>467</v>
      </c>
      <c r="C806" s="33" t="s">
        <v>477</v>
      </c>
      <c r="D806" s="34" t="s">
        <v>3458</v>
      </c>
      <c r="E806" s="35">
        <v>25143</v>
      </c>
      <c r="F806" s="35">
        <v>23097</v>
      </c>
      <c r="G806" s="21">
        <v>473919</v>
      </c>
      <c r="H806" s="21">
        <v>496676</v>
      </c>
      <c r="I806" s="22">
        <f t="shared" si="3"/>
        <v>4.8018754259694166E-2</v>
      </c>
    </row>
    <row r="807" spans="1:9">
      <c r="A807" s="36" t="s">
        <v>6</v>
      </c>
      <c r="B807" s="33" t="s">
        <v>467</v>
      </c>
      <c r="C807" s="33" t="s">
        <v>474</v>
      </c>
      <c r="D807" s="34" t="s">
        <v>3459</v>
      </c>
      <c r="E807" s="35">
        <v>32941</v>
      </c>
      <c r="F807" s="35">
        <v>34196</v>
      </c>
      <c r="G807" s="21">
        <v>609040</v>
      </c>
      <c r="H807" s="21">
        <v>642907</v>
      </c>
      <c r="I807" s="22">
        <f t="shared" si="3"/>
        <v>5.5607185078155784E-2</v>
      </c>
    </row>
    <row r="808" spans="1:9">
      <c r="A808" s="36" t="s">
        <v>6</v>
      </c>
      <c r="B808" s="33" t="s">
        <v>467</v>
      </c>
      <c r="C808" s="33" t="s">
        <v>513</v>
      </c>
      <c r="D808" s="34" t="s">
        <v>3460</v>
      </c>
      <c r="E808" s="35">
        <v>2388</v>
      </c>
      <c r="F808" s="35">
        <v>1914</v>
      </c>
      <c r="G808" s="21">
        <v>49290</v>
      </c>
      <c r="H808" s="21">
        <v>45153</v>
      </c>
      <c r="I808" s="22">
        <f t="shared" si="3"/>
        <v>-8.3931832014607424E-2</v>
      </c>
    </row>
    <row r="809" spans="1:9">
      <c r="A809" s="36" t="s">
        <v>6</v>
      </c>
      <c r="B809" s="33" t="s">
        <v>467</v>
      </c>
      <c r="C809" s="33" t="s">
        <v>487</v>
      </c>
      <c r="D809" s="34" t="s">
        <v>3461</v>
      </c>
      <c r="E809" s="35">
        <v>7422</v>
      </c>
      <c r="F809" s="35">
        <v>7540</v>
      </c>
      <c r="G809" s="21">
        <v>129312</v>
      </c>
      <c r="H809" s="21">
        <v>136166</v>
      </c>
      <c r="I809" s="22">
        <f t="shared" si="3"/>
        <v>5.300358822073744E-2</v>
      </c>
    </row>
    <row r="810" spans="1:9">
      <c r="A810" s="36" t="s">
        <v>6</v>
      </c>
      <c r="B810" s="33" t="s">
        <v>467</v>
      </c>
      <c r="C810" s="33" t="s">
        <v>491</v>
      </c>
      <c r="D810" s="34" t="s">
        <v>3462</v>
      </c>
      <c r="E810" s="35">
        <v>26137</v>
      </c>
      <c r="F810" s="35">
        <v>23124</v>
      </c>
      <c r="G810" s="21">
        <v>484457</v>
      </c>
      <c r="H810" s="21">
        <v>498232</v>
      </c>
      <c r="I810" s="22">
        <f t="shared" si="3"/>
        <v>2.8433896093977382E-2</v>
      </c>
    </row>
    <row r="811" spans="1:9">
      <c r="A811" s="36" t="s">
        <v>6</v>
      </c>
      <c r="B811" s="33" t="s">
        <v>467</v>
      </c>
      <c r="C811" s="33" t="s">
        <v>499</v>
      </c>
      <c r="D811" s="34" t="s">
        <v>3463</v>
      </c>
      <c r="E811" s="35">
        <v>8355</v>
      </c>
      <c r="F811" s="35">
        <v>7604</v>
      </c>
      <c r="G811" s="21">
        <v>155491</v>
      </c>
      <c r="H811" s="21">
        <v>152638</v>
      </c>
      <c r="I811" s="22">
        <f t="shared" si="3"/>
        <v>-1.8348328842183792E-2</v>
      </c>
    </row>
    <row r="812" spans="1:9">
      <c r="A812" s="36" t="s">
        <v>6</v>
      </c>
      <c r="B812" s="33" t="s">
        <v>467</v>
      </c>
      <c r="C812" s="33" t="s">
        <v>493</v>
      </c>
      <c r="D812" s="34" t="s">
        <v>3464</v>
      </c>
      <c r="E812" s="35">
        <v>4742</v>
      </c>
      <c r="F812" s="35">
        <v>3826</v>
      </c>
      <c r="G812" s="21">
        <v>93015</v>
      </c>
      <c r="H812" s="21">
        <v>86782</v>
      </c>
      <c r="I812" s="22">
        <f t="shared" si="3"/>
        <v>-6.701069719937644E-2</v>
      </c>
    </row>
    <row r="813" spans="1:9">
      <c r="A813" s="36" t="s">
        <v>6</v>
      </c>
      <c r="B813" s="33" t="s">
        <v>467</v>
      </c>
      <c r="C813" s="33" t="s">
        <v>498</v>
      </c>
      <c r="D813" s="34" t="s">
        <v>3465</v>
      </c>
      <c r="E813" s="35">
        <v>7140</v>
      </c>
      <c r="F813" s="35">
        <v>7198</v>
      </c>
      <c r="G813" s="21">
        <v>128933</v>
      </c>
      <c r="H813" s="21">
        <v>132906</v>
      </c>
      <c r="I813" s="22">
        <f t="shared" si="3"/>
        <v>3.0814454018753927E-2</v>
      </c>
    </row>
    <row r="814" spans="1:9">
      <c r="A814" s="36" t="s">
        <v>6</v>
      </c>
      <c r="B814" s="33" t="s">
        <v>467</v>
      </c>
      <c r="C814" s="33" t="s">
        <v>504</v>
      </c>
      <c r="D814" s="34" t="s">
        <v>3466</v>
      </c>
      <c r="E814" s="35">
        <v>8981</v>
      </c>
      <c r="F814" s="35">
        <v>8182</v>
      </c>
      <c r="G814" s="21">
        <v>172183</v>
      </c>
      <c r="H814" s="21">
        <v>168743</v>
      </c>
      <c r="I814" s="22">
        <f t="shared" si="3"/>
        <v>-1.9978743546110823E-2</v>
      </c>
    </row>
    <row r="815" spans="1:9">
      <c r="A815" s="36" t="s">
        <v>6</v>
      </c>
      <c r="B815" s="33" t="s">
        <v>467</v>
      </c>
      <c r="C815" s="33" t="s">
        <v>514</v>
      </c>
      <c r="D815" s="34" t="s">
        <v>3467</v>
      </c>
      <c r="E815" s="35">
        <v>3120</v>
      </c>
      <c r="F815" s="35">
        <v>2576</v>
      </c>
      <c r="G815" s="21">
        <v>61751</v>
      </c>
      <c r="H815" s="21">
        <v>58219</v>
      </c>
      <c r="I815" s="22">
        <f t="shared" si="3"/>
        <v>-5.719745429223818E-2</v>
      </c>
    </row>
    <row r="816" spans="1:9">
      <c r="A816" s="36" t="s">
        <v>6</v>
      </c>
      <c r="B816" s="33" t="s">
        <v>467</v>
      </c>
      <c r="C816" s="33" t="s">
        <v>469</v>
      </c>
      <c r="D816" s="34" t="s">
        <v>3468</v>
      </c>
      <c r="E816" s="35">
        <v>3721</v>
      </c>
      <c r="F816" s="35">
        <v>3039</v>
      </c>
      <c r="G816" s="21">
        <v>69058</v>
      </c>
      <c r="H816" s="21">
        <v>63745</v>
      </c>
      <c r="I816" s="22">
        <f t="shared" si="3"/>
        <v>-7.6935329722841672E-2</v>
      </c>
    </row>
    <row r="817" spans="1:9">
      <c r="A817" s="36" t="s">
        <v>6</v>
      </c>
      <c r="B817" s="33" t="s">
        <v>467</v>
      </c>
      <c r="C817" s="33" t="s">
        <v>497</v>
      </c>
      <c r="D817" s="34" t="s">
        <v>3469</v>
      </c>
      <c r="E817" s="35">
        <v>9343</v>
      </c>
      <c r="F817" s="35">
        <v>9025</v>
      </c>
      <c r="G817" s="21">
        <v>164530</v>
      </c>
      <c r="H817" s="21">
        <v>176197</v>
      </c>
      <c r="I817" s="22">
        <f t="shared" si="3"/>
        <v>7.091108004619219E-2</v>
      </c>
    </row>
    <row r="818" spans="1:9">
      <c r="A818" s="36" t="s">
        <v>6</v>
      </c>
      <c r="B818" s="33" t="s">
        <v>467</v>
      </c>
      <c r="C818" s="33" t="s">
        <v>483</v>
      </c>
      <c r="D818" s="34" t="s">
        <v>3470</v>
      </c>
      <c r="E818" s="35">
        <v>21906</v>
      </c>
      <c r="F818" s="35">
        <v>21969</v>
      </c>
      <c r="G818" s="21">
        <v>404012</v>
      </c>
      <c r="H818" s="21">
        <v>426468</v>
      </c>
      <c r="I818" s="22">
        <f t="shared" si="3"/>
        <v>5.5582507450273752E-2</v>
      </c>
    </row>
    <row r="819" spans="1:9">
      <c r="A819" s="36" t="s">
        <v>6</v>
      </c>
      <c r="B819" s="33" t="s">
        <v>467</v>
      </c>
      <c r="C819" s="33" t="s">
        <v>485</v>
      </c>
      <c r="D819" s="34" t="s">
        <v>3471</v>
      </c>
      <c r="E819" s="35">
        <v>764</v>
      </c>
      <c r="F819" s="35">
        <v>475</v>
      </c>
      <c r="G819" s="21">
        <v>20788</v>
      </c>
      <c r="H819" s="21">
        <v>16927</v>
      </c>
      <c r="I819" s="22">
        <f t="shared" si="3"/>
        <v>-0.18573215316528766</v>
      </c>
    </row>
    <row r="820" spans="1:9">
      <c r="A820" s="36" t="s">
        <v>6</v>
      </c>
      <c r="B820" s="33" t="s">
        <v>467</v>
      </c>
      <c r="C820" s="33" t="s">
        <v>476</v>
      </c>
      <c r="D820" s="34" t="s">
        <v>3472</v>
      </c>
      <c r="E820" s="35">
        <v>15180</v>
      </c>
      <c r="F820" s="35">
        <v>13024</v>
      </c>
      <c r="G820" s="21">
        <v>280416</v>
      </c>
      <c r="H820" s="21">
        <v>269524</v>
      </c>
      <c r="I820" s="22">
        <f t="shared" si="3"/>
        <v>-3.8842291452698845E-2</v>
      </c>
    </row>
    <row r="821" spans="1:9">
      <c r="A821" s="36" t="s">
        <v>6</v>
      </c>
      <c r="B821" s="33" t="s">
        <v>467</v>
      </c>
      <c r="C821" s="33" t="s">
        <v>496</v>
      </c>
      <c r="D821" s="34" t="s">
        <v>3473</v>
      </c>
      <c r="E821" s="35">
        <v>8541</v>
      </c>
      <c r="F821" s="35">
        <v>12068</v>
      </c>
      <c r="G821" s="21">
        <v>163984</v>
      </c>
      <c r="H821" s="21">
        <v>199849</v>
      </c>
      <c r="I821" s="22">
        <f t="shared" si="3"/>
        <v>0.21871036198653526</v>
      </c>
    </row>
    <row r="822" spans="1:9">
      <c r="A822" s="36" t="s">
        <v>6</v>
      </c>
      <c r="B822" s="33" t="s">
        <v>467</v>
      </c>
      <c r="C822" s="33" t="s">
        <v>519</v>
      </c>
      <c r="D822" s="34" t="s">
        <v>3474</v>
      </c>
      <c r="E822" s="35">
        <v>12003</v>
      </c>
      <c r="F822" s="35">
        <v>10497</v>
      </c>
      <c r="G822" s="21">
        <v>189781</v>
      </c>
      <c r="H822" s="21">
        <v>199498</v>
      </c>
      <c r="I822" s="22">
        <f t="shared" si="3"/>
        <v>5.120112129243707E-2</v>
      </c>
    </row>
    <row r="823" spans="1:9">
      <c r="A823" s="36" t="s">
        <v>6</v>
      </c>
      <c r="B823" s="33" t="s">
        <v>467</v>
      </c>
      <c r="C823" s="33" t="s">
        <v>468</v>
      </c>
      <c r="D823" s="34" t="s">
        <v>3475</v>
      </c>
      <c r="E823" s="35">
        <v>7425</v>
      </c>
      <c r="F823" s="35">
        <v>5995</v>
      </c>
      <c r="G823" s="21">
        <v>134017</v>
      </c>
      <c r="H823" s="21">
        <v>130510</v>
      </c>
      <c r="I823" s="22">
        <f t="shared" si="3"/>
        <v>-2.6168321929307476E-2</v>
      </c>
    </row>
    <row r="824" spans="1:9">
      <c r="A824" s="36" t="s">
        <v>6</v>
      </c>
      <c r="B824" s="33" t="s">
        <v>467</v>
      </c>
      <c r="C824" s="33" t="s">
        <v>482</v>
      </c>
      <c r="D824" s="34" t="s">
        <v>3476</v>
      </c>
      <c r="E824" s="35">
        <v>1661</v>
      </c>
      <c r="F824" s="35">
        <v>1280</v>
      </c>
      <c r="G824" s="21">
        <v>35766</v>
      </c>
      <c r="H824" s="21">
        <v>32116</v>
      </c>
      <c r="I824" s="22">
        <f t="shared" si="3"/>
        <v>-0.10205222837331544</v>
      </c>
    </row>
    <row r="825" spans="1:9">
      <c r="A825" s="36" t="s">
        <v>6</v>
      </c>
      <c r="B825" s="33" t="s">
        <v>467</v>
      </c>
      <c r="C825" s="33" t="s">
        <v>481</v>
      </c>
      <c r="D825" s="34" t="s">
        <v>3477</v>
      </c>
      <c r="E825" s="35">
        <v>5892</v>
      </c>
      <c r="F825" s="35">
        <v>5468</v>
      </c>
      <c r="G825" s="21">
        <v>107853</v>
      </c>
      <c r="H825" s="21">
        <v>109932</v>
      </c>
      <c r="I825" s="22">
        <f t="shared" si="3"/>
        <v>1.92762371004979E-2</v>
      </c>
    </row>
    <row r="826" spans="1:9">
      <c r="A826" s="36" t="s">
        <v>6</v>
      </c>
      <c r="B826" s="33" t="s">
        <v>467</v>
      </c>
      <c r="C826" s="33" t="s">
        <v>486</v>
      </c>
      <c r="D826" s="34" t="s">
        <v>3478</v>
      </c>
      <c r="E826" s="35">
        <v>4554</v>
      </c>
      <c r="F826" s="35">
        <v>3513</v>
      </c>
      <c r="G826" s="21">
        <v>89168</v>
      </c>
      <c r="H826" s="21">
        <v>82206</v>
      </c>
      <c r="I826" s="22">
        <f t="shared" si="3"/>
        <v>-7.8077337161313473E-2</v>
      </c>
    </row>
    <row r="827" spans="1:9">
      <c r="A827" s="36" t="s">
        <v>6</v>
      </c>
      <c r="B827" s="33" t="s">
        <v>467</v>
      </c>
      <c r="C827" s="33" t="s">
        <v>475</v>
      </c>
      <c r="D827" s="34" t="s">
        <v>3479</v>
      </c>
      <c r="E827" s="35">
        <v>2198</v>
      </c>
      <c r="F827" s="35">
        <v>1655</v>
      </c>
      <c r="G827" s="21">
        <v>48073</v>
      </c>
      <c r="H827" s="21">
        <v>42465</v>
      </c>
      <c r="I827" s="22">
        <f t="shared" si="3"/>
        <v>-0.11665591912300044</v>
      </c>
    </row>
    <row r="828" spans="1:9">
      <c r="A828" s="36" t="s">
        <v>6</v>
      </c>
      <c r="B828" s="33" t="s">
        <v>467</v>
      </c>
      <c r="C828" s="33" t="s">
        <v>517</v>
      </c>
      <c r="D828" s="34" t="s">
        <v>3480</v>
      </c>
      <c r="E828" s="35">
        <v>11178</v>
      </c>
      <c r="F828" s="35">
        <v>8822</v>
      </c>
      <c r="G828" s="21">
        <v>164877</v>
      </c>
      <c r="H828" s="21">
        <v>171362</v>
      </c>
      <c r="I828" s="22">
        <f t="shared" si="3"/>
        <v>3.9332350782704681E-2</v>
      </c>
    </row>
    <row r="829" spans="1:9">
      <c r="A829" s="36" t="s">
        <v>6</v>
      </c>
      <c r="B829" s="33" t="s">
        <v>467</v>
      </c>
      <c r="C829" s="33" t="s">
        <v>521</v>
      </c>
      <c r="D829" s="34" t="s">
        <v>3481</v>
      </c>
      <c r="E829" s="35">
        <v>4925</v>
      </c>
      <c r="F829" s="35">
        <v>5193</v>
      </c>
      <c r="G829" s="21">
        <v>86726</v>
      </c>
      <c r="H829" s="21">
        <v>93576</v>
      </c>
      <c r="I829" s="22">
        <f t="shared" si="3"/>
        <v>7.8984387611558238E-2</v>
      </c>
    </row>
    <row r="830" spans="1:9">
      <c r="A830" s="36" t="s">
        <v>6</v>
      </c>
      <c r="B830" s="33" t="s">
        <v>467</v>
      </c>
      <c r="C830" s="33" t="s">
        <v>510</v>
      </c>
      <c r="D830" s="34" t="s">
        <v>3482</v>
      </c>
      <c r="E830" s="35">
        <v>3510</v>
      </c>
      <c r="F830" s="35">
        <v>3481</v>
      </c>
      <c r="G830" s="21">
        <v>60355</v>
      </c>
      <c r="H830" s="21">
        <v>63883</v>
      </c>
      <c r="I830" s="22">
        <f t="shared" si="3"/>
        <v>5.8454146301052105E-2</v>
      </c>
    </row>
    <row r="831" spans="1:9">
      <c r="A831" s="36" t="s">
        <v>6</v>
      </c>
      <c r="B831" s="33" t="s">
        <v>467</v>
      </c>
      <c r="C831" s="33" t="s">
        <v>518</v>
      </c>
      <c r="D831" s="34" t="s">
        <v>3483</v>
      </c>
      <c r="E831" s="35">
        <v>4138</v>
      </c>
      <c r="F831" s="35">
        <v>2737</v>
      </c>
      <c r="G831" s="21">
        <v>73212</v>
      </c>
      <c r="H831" s="21">
        <v>67455</v>
      </c>
      <c r="I831" s="22">
        <f t="shared" si="3"/>
        <v>-7.8634650057367639E-2</v>
      </c>
    </row>
    <row r="832" spans="1:9">
      <c r="A832" s="36" t="s">
        <v>6</v>
      </c>
      <c r="B832" s="33" t="s">
        <v>467</v>
      </c>
      <c r="C832" s="33" t="s">
        <v>479</v>
      </c>
      <c r="D832" s="34" t="s">
        <v>3484</v>
      </c>
      <c r="E832" s="35">
        <v>5103</v>
      </c>
      <c r="F832" s="35">
        <v>6841</v>
      </c>
      <c r="G832" s="21">
        <v>88176</v>
      </c>
      <c r="H832" s="21">
        <v>102609</v>
      </c>
      <c r="I832" s="22">
        <f t="shared" si="3"/>
        <v>0.16368399564507349</v>
      </c>
    </row>
    <row r="833" spans="1:9">
      <c r="A833" s="36" t="s">
        <v>6</v>
      </c>
      <c r="B833" s="33" t="s">
        <v>467</v>
      </c>
      <c r="C833" s="33" t="s">
        <v>508</v>
      </c>
      <c r="D833" s="34" t="s">
        <v>3485</v>
      </c>
      <c r="E833" s="35">
        <v>3753</v>
      </c>
      <c r="F833" s="35">
        <v>3934</v>
      </c>
      <c r="G833" s="21">
        <v>60345</v>
      </c>
      <c r="H833" s="21">
        <v>62441</v>
      </c>
      <c r="I833" s="22">
        <f t="shared" si="3"/>
        <v>3.4733615046814152E-2</v>
      </c>
    </row>
    <row r="834" spans="1:9">
      <c r="A834" s="36" t="s">
        <v>6</v>
      </c>
      <c r="B834" s="33" t="s">
        <v>467</v>
      </c>
      <c r="C834" s="33" t="s">
        <v>515</v>
      </c>
      <c r="D834" s="34" t="s">
        <v>3486</v>
      </c>
      <c r="E834" s="35">
        <v>2630</v>
      </c>
      <c r="F834" s="35">
        <v>2251</v>
      </c>
      <c r="G834" s="21">
        <v>51087</v>
      </c>
      <c r="H834" s="21">
        <v>49735</v>
      </c>
      <c r="I834" s="22">
        <f t="shared" si="3"/>
        <v>-2.646465832795036E-2</v>
      </c>
    </row>
    <row r="835" spans="1:9">
      <c r="A835" s="36" t="s">
        <v>6</v>
      </c>
      <c r="B835" s="33" t="s">
        <v>467</v>
      </c>
      <c r="C835" s="33" t="s">
        <v>492</v>
      </c>
      <c r="D835" s="34" t="s">
        <v>3487</v>
      </c>
      <c r="E835" s="35">
        <v>1791</v>
      </c>
      <c r="F835" s="35">
        <v>1377</v>
      </c>
      <c r="G835" s="21">
        <v>42104</v>
      </c>
      <c r="H835" s="21">
        <v>35831</v>
      </c>
      <c r="I835" s="22">
        <f t="shared" si="3"/>
        <v>-0.1489882196465894</v>
      </c>
    </row>
    <row r="836" spans="1:9">
      <c r="A836" s="36" t="s">
        <v>6</v>
      </c>
      <c r="B836" s="33" t="s">
        <v>467</v>
      </c>
      <c r="C836" s="33" t="s">
        <v>511</v>
      </c>
      <c r="D836" s="34" t="s">
        <v>3488</v>
      </c>
      <c r="E836" s="35">
        <v>1972</v>
      </c>
      <c r="F836" s="35">
        <v>1559</v>
      </c>
      <c r="G836" s="21">
        <v>39814</v>
      </c>
      <c r="H836" s="21">
        <v>35040</v>
      </c>
      <c r="I836" s="22">
        <f t="shared" si="3"/>
        <v>-0.11990757020143668</v>
      </c>
    </row>
    <row r="837" spans="1:9">
      <c r="A837" s="36" t="s">
        <v>6</v>
      </c>
      <c r="B837" s="33" t="s">
        <v>467</v>
      </c>
      <c r="C837" s="33" t="s">
        <v>484</v>
      </c>
      <c r="D837" s="34" t="s">
        <v>3489</v>
      </c>
      <c r="E837" s="35">
        <v>4120</v>
      </c>
      <c r="F837" s="35">
        <v>2949</v>
      </c>
      <c r="G837" s="21">
        <v>82866</v>
      </c>
      <c r="H837" s="21">
        <v>72356</v>
      </c>
      <c r="I837" s="22">
        <f t="shared" si="3"/>
        <v>-0.12683126976081868</v>
      </c>
    </row>
    <row r="838" spans="1:9">
      <c r="A838" s="36" t="s">
        <v>6</v>
      </c>
      <c r="B838" s="33" t="s">
        <v>467</v>
      </c>
      <c r="C838" s="33" t="s">
        <v>505</v>
      </c>
      <c r="D838" s="34" t="s">
        <v>3490</v>
      </c>
      <c r="E838" s="35">
        <v>2781</v>
      </c>
      <c r="F838" s="35">
        <v>1869</v>
      </c>
      <c r="G838" s="21">
        <v>56089</v>
      </c>
      <c r="H838" s="21">
        <v>48444</v>
      </c>
      <c r="I838" s="22">
        <f t="shared" si="3"/>
        <v>-0.13630123553637968</v>
      </c>
    </row>
    <row r="839" spans="1:9">
      <c r="A839" s="36" t="s">
        <v>6</v>
      </c>
      <c r="B839" s="33" t="s">
        <v>467</v>
      </c>
      <c r="C839" s="33" t="s">
        <v>480</v>
      </c>
      <c r="D839" s="34" t="s">
        <v>3491</v>
      </c>
      <c r="E839" s="35">
        <v>1794</v>
      </c>
      <c r="F839" s="35">
        <v>1435</v>
      </c>
      <c r="G839" s="21">
        <v>40962</v>
      </c>
      <c r="H839" s="21">
        <v>35544</v>
      </c>
      <c r="I839" s="22">
        <f t="shared" si="3"/>
        <v>-0.13226893218104585</v>
      </c>
    </row>
    <row r="840" spans="1:9">
      <c r="A840" s="36" t="s">
        <v>6</v>
      </c>
      <c r="B840" s="33" t="s">
        <v>467</v>
      </c>
      <c r="C840" s="33" t="s">
        <v>500</v>
      </c>
      <c r="D840" s="34" t="s">
        <v>3492</v>
      </c>
      <c r="E840" s="35">
        <v>2749</v>
      </c>
      <c r="F840" s="35">
        <v>2219</v>
      </c>
      <c r="G840" s="21">
        <v>50113</v>
      </c>
      <c r="H840" s="21">
        <v>48129</v>
      </c>
      <c r="I840" s="22">
        <f t="shared" si="3"/>
        <v>-3.95905254125676E-2</v>
      </c>
    </row>
    <row r="841" spans="1:9">
      <c r="A841" s="36" t="s">
        <v>6</v>
      </c>
      <c r="B841" s="33" t="s">
        <v>467</v>
      </c>
      <c r="C841" s="33" t="s">
        <v>509</v>
      </c>
      <c r="D841" s="34" t="s">
        <v>3493</v>
      </c>
      <c r="E841" s="35">
        <v>1152</v>
      </c>
      <c r="F841" s="35">
        <v>861</v>
      </c>
      <c r="G841" s="21">
        <v>21234</v>
      </c>
      <c r="H841" s="21">
        <v>20745</v>
      </c>
      <c r="I841" s="22">
        <f t="shared" si="3"/>
        <v>-2.3029104266742019E-2</v>
      </c>
    </row>
    <row r="842" spans="1:9">
      <c r="A842" s="36" t="s">
        <v>6</v>
      </c>
      <c r="B842" s="33" t="s">
        <v>467</v>
      </c>
      <c r="C842" s="33" t="s">
        <v>503</v>
      </c>
      <c r="D842" s="34" t="s">
        <v>3494</v>
      </c>
      <c r="E842" s="35">
        <v>960</v>
      </c>
      <c r="F842" s="35">
        <v>721</v>
      </c>
      <c r="G842" s="21">
        <v>22580</v>
      </c>
      <c r="H842" s="21">
        <v>20127</v>
      </c>
      <c r="I842" s="22">
        <f t="shared" si="3"/>
        <v>-0.10863596102745793</v>
      </c>
    </row>
    <row r="843" spans="1:9">
      <c r="A843" s="36" t="s">
        <v>6</v>
      </c>
      <c r="B843" s="33" t="s">
        <v>467</v>
      </c>
      <c r="C843" s="33" t="s">
        <v>488</v>
      </c>
      <c r="D843" s="34" t="s">
        <v>3495</v>
      </c>
      <c r="E843" s="35">
        <v>346</v>
      </c>
      <c r="F843" s="35">
        <v>209</v>
      </c>
      <c r="G843" s="21">
        <v>6454</v>
      </c>
      <c r="H843" s="21">
        <v>5816</v>
      </c>
      <c r="I843" s="22">
        <f t="shared" si="3"/>
        <v>-9.8853424233033782E-2</v>
      </c>
    </row>
    <row r="844" spans="1:9">
      <c r="A844" s="36" t="s">
        <v>6</v>
      </c>
      <c r="B844" s="33" t="s">
        <v>467</v>
      </c>
      <c r="C844" s="33" t="s">
        <v>512</v>
      </c>
      <c r="D844" s="34" t="s">
        <v>3496</v>
      </c>
      <c r="E844" s="35">
        <v>717</v>
      </c>
      <c r="F844" s="35">
        <v>570</v>
      </c>
      <c r="G844" s="21">
        <v>16002</v>
      </c>
      <c r="H844" s="21">
        <v>13735</v>
      </c>
      <c r="I844" s="22">
        <f t="shared" si="3"/>
        <v>-0.1416697912760905</v>
      </c>
    </row>
    <row r="845" spans="1:9">
      <c r="A845" s="36" t="s">
        <v>6</v>
      </c>
      <c r="B845" s="33" t="s">
        <v>467</v>
      </c>
      <c r="C845" s="33" t="s">
        <v>516</v>
      </c>
      <c r="D845" s="34" t="s">
        <v>3497</v>
      </c>
      <c r="E845" s="35">
        <v>746</v>
      </c>
      <c r="F845" s="35">
        <v>562</v>
      </c>
      <c r="G845" s="21">
        <v>15154</v>
      </c>
      <c r="H845" s="21">
        <v>13228</v>
      </c>
      <c r="I845" s="22">
        <f t="shared" si="3"/>
        <v>-0.12709515639435132</v>
      </c>
    </row>
    <row r="846" spans="1:9">
      <c r="A846" s="36" t="s">
        <v>6</v>
      </c>
      <c r="B846" s="33" t="s">
        <v>467</v>
      </c>
      <c r="C846" s="33" t="s">
        <v>489</v>
      </c>
      <c r="D846" s="34" t="s">
        <v>3498</v>
      </c>
      <c r="E846" s="35">
        <v>825</v>
      </c>
      <c r="F846" s="35">
        <v>532</v>
      </c>
      <c r="G846" s="21">
        <v>18004</v>
      </c>
      <c r="H846" s="21">
        <v>14639</v>
      </c>
      <c r="I846" s="22">
        <f t="shared" si="3"/>
        <v>-0.18690291046434127</v>
      </c>
    </row>
    <row r="847" spans="1:9">
      <c r="A847" s="36" t="s">
        <v>6</v>
      </c>
      <c r="B847" s="33" t="s">
        <v>467</v>
      </c>
      <c r="C847" s="33" t="s">
        <v>506</v>
      </c>
      <c r="D847" s="34" t="s">
        <v>3499</v>
      </c>
      <c r="E847" s="35">
        <v>381</v>
      </c>
      <c r="F847" s="35">
        <v>284</v>
      </c>
      <c r="G847" s="21">
        <v>7920</v>
      </c>
      <c r="H847" s="21">
        <v>7033</v>
      </c>
      <c r="I847" s="22">
        <f t="shared" si="3"/>
        <v>-0.11199494949494949</v>
      </c>
    </row>
    <row r="848" spans="1:9">
      <c r="A848" s="36" t="s">
        <v>6</v>
      </c>
      <c r="B848" s="33" t="s">
        <v>467</v>
      </c>
      <c r="C848" s="33" t="s">
        <v>520</v>
      </c>
      <c r="D848" s="34" t="s">
        <v>3500</v>
      </c>
      <c r="E848" s="35">
        <v>1281</v>
      </c>
      <c r="F848" s="35">
        <v>1018</v>
      </c>
      <c r="G848" s="21">
        <v>24675</v>
      </c>
      <c r="H848" s="21">
        <v>22075</v>
      </c>
      <c r="I848" s="22">
        <f t="shared" si="3"/>
        <v>-0.10536980749746708</v>
      </c>
    </row>
    <row r="849" spans="1:9">
      <c r="A849" s="36" t="s">
        <v>6</v>
      </c>
      <c r="B849" s="33" t="s">
        <v>467</v>
      </c>
      <c r="C849" s="33" t="s">
        <v>478</v>
      </c>
      <c r="D849" s="34" t="s">
        <v>3501</v>
      </c>
      <c r="E849" s="35">
        <v>632</v>
      </c>
      <c r="F849" s="35">
        <v>655</v>
      </c>
      <c r="G849" s="21">
        <v>12034</v>
      </c>
      <c r="H849" s="21">
        <v>11897</v>
      </c>
      <c r="I849" s="22">
        <f t="shared" si="3"/>
        <v>-1.1384410835964767E-2</v>
      </c>
    </row>
    <row r="850" spans="1:9">
      <c r="A850" s="36" t="s">
        <v>6</v>
      </c>
      <c r="B850" s="33" t="s">
        <v>467</v>
      </c>
      <c r="C850" s="33" t="s">
        <v>494</v>
      </c>
      <c r="D850" s="34" t="s">
        <v>3502</v>
      </c>
      <c r="E850" s="35">
        <v>305</v>
      </c>
      <c r="F850" s="35">
        <v>303</v>
      </c>
      <c r="G850" s="21">
        <v>7340</v>
      </c>
      <c r="H850" s="21">
        <v>6760</v>
      </c>
      <c r="I850" s="22">
        <f t="shared" si="3"/>
        <v>-7.901907356948229E-2</v>
      </c>
    </row>
    <row r="851" spans="1:9">
      <c r="A851" s="36" t="s">
        <v>6</v>
      </c>
      <c r="B851" s="33" t="s">
        <v>467</v>
      </c>
      <c r="C851" s="33" t="s">
        <v>472</v>
      </c>
      <c r="D851" s="34" t="s">
        <v>3503</v>
      </c>
      <c r="E851" s="35">
        <v>793</v>
      </c>
      <c r="F851" s="35">
        <v>570</v>
      </c>
      <c r="G851" s="21">
        <v>14752</v>
      </c>
      <c r="H851" s="21">
        <v>13803</v>
      </c>
      <c r="I851" s="22">
        <f t="shared" si="3"/>
        <v>-6.4330260303687631E-2</v>
      </c>
    </row>
    <row r="852" spans="1:9">
      <c r="A852" s="36" t="s">
        <v>6</v>
      </c>
      <c r="B852" s="33" t="s">
        <v>467</v>
      </c>
      <c r="C852" s="33" t="s">
        <v>507</v>
      </c>
      <c r="D852" s="34" t="s">
        <v>3504</v>
      </c>
      <c r="E852" s="35">
        <v>489</v>
      </c>
      <c r="F852" s="35">
        <v>426</v>
      </c>
      <c r="G852" s="21">
        <v>12151</v>
      </c>
      <c r="H852" s="21">
        <v>10305</v>
      </c>
      <c r="I852" s="22">
        <f t="shared" si="3"/>
        <v>-0.15192165253888568</v>
      </c>
    </row>
    <row r="853" spans="1:9">
      <c r="A853" s="36" t="s">
        <v>6</v>
      </c>
      <c r="B853" s="33" t="s">
        <v>467</v>
      </c>
      <c r="C853" s="33" t="s">
        <v>495</v>
      </c>
      <c r="D853" s="34" t="s">
        <v>3505</v>
      </c>
      <c r="E853" s="35">
        <v>356</v>
      </c>
      <c r="F853" s="35">
        <v>209</v>
      </c>
      <c r="G853" s="21">
        <v>8035</v>
      </c>
      <c r="H853" s="21">
        <v>6721</v>
      </c>
      <c r="I853" s="22">
        <f t="shared" si="3"/>
        <v>-0.16353453640323584</v>
      </c>
    </row>
    <row r="854" spans="1:9">
      <c r="A854" s="36" t="s">
        <v>6</v>
      </c>
      <c r="B854" s="33" t="s">
        <v>467</v>
      </c>
      <c r="C854" s="33" t="s">
        <v>471</v>
      </c>
      <c r="D854" s="34" t="s">
        <v>3506</v>
      </c>
      <c r="E854" s="35">
        <v>349</v>
      </c>
      <c r="F854" s="35">
        <v>236</v>
      </c>
      <c r="G854" s="21">
        <v>9073</v>
      </c>
      <c r="H854" s="21">
        <v>7198</v>
      </c>
      <c r="I854" s="22">
        <f t="shared" si="3"/>
        <v>-0.20665711451559574</v>
      </c>
    </row>
    <row r="855" spans="1:9">
      <c r="A855" s="36" t="s">
        <v>6</v>
      </c>
      <c r="B855" s="33" t="s">
        <v>467</v>
      </c>
      <c r="C855" s="33" t="s">
        <v>502</v>
      </c>
      <c r="D855" s="34" t="s">
        <v>3507</v>
      </c>
      <c r="E855" s="35">
        <v>484</v>
      </c>
      <c r="F855" s="35">
        <v>319</v>
      </c>
      <c r="G855" s="21">
        <v>10671</v>
      </c>
      <c r="H855" s="21">
        <v>8885</v>
      </c>
      <c r="I855" s="22">
        <f t="shared" si="3"/>
        <v>-0.1673695061381314</v>
      </c>
    </row>
    <row r="856" spans="1:9">
      <c r="A856" s="36" t="s">
        <v>6</v>
      </c>
      <c r="B856" s="33" t="s">
        <v>467</v>
      </c>
      <c r="C856" s="33" t="s">
        <v>501</v>
      </c>
      <c r="D856" s="34" t="s">
        <v>3508</v>
      </c>
      <c r="E856" s="35">
        <v>294</v>
      </c>
      <c r="F856" s="35">
        <v>223</v>
      </c>
      <c r="G856" s="21">
        <v>7738</v>
      </c>
      <c r="H856" s="21">
        <v>6874</v>
      </c>
      <c r="I856" s="22">
        <f t="shared" si="3"/>
        <v>-0.11165675885241665</v>
      </c>
    </row>
    <row r="857" spans="1:9">
      <c r="A857" s="36" t="s">
        <v>6</v>
      </c>
      <c r="B857" s="33" t="s">
        <v>467</v>
      </c>
      <c r="C857" s="33" t="s">
        <v>490</v>
      </c>
      <c r="D857" s="34" t="s">
        <v>3509</v>
      </c>
      <c r="E857" s="35">
        <v>355</v>
      </c>
      <c r="F857" s="35">
        <v>235</v>
      </c>
      <c r="G857" s="21">
        <v>8950</v>
      </c>
      <c r="H857" s="21">
        <v>6993</v>
      </c>
      <c r="I857" s="22">
        <f t="shared" si="3"/>
        <v>-0.21865921787709497</v>
      </c>
    </row>
    <row r="858" spans="1:9">
      <c r="A858" s="36" t="s">
        <v>6</v>
      </c>
      <c r="B858" s="33" t="s">
        <v>2025</v>
      </c>
      <c r="C858" s="33" t="s">
        <v>2032</v>
      </c>
      <c r="D858" s="34" t="s">
        <v>3510</v>
      </c>
      <c r="E858" s="35">
        <v>4578</v>
      </c>
      <c r="F858" s="35">
        <v>5006</v>
      </c>
      <c r="G858" s="21">
        <v>47115</v>
      </c>
      <c r="H858" s="21">
        <v>66680</v>
      </c>
      <c r="I858" s="22">
        <f t="shared" si="3"/>
        <v>0.41526053273904279</v>
      </c>
    </row>
    <row r="859" spans="1:9">
      <c r="A859" s="36" t="s">
        <v>6</v>
      </c>
      <c r="B859" s="33" t="s">
        <v>2025</v>
      </c>
      <c r="C859" s="33" t="s">
        <v>2034</v>
      </c>
      <c r="D859" s="34" t="s">
        <v>3511</v>
      </c>
      <c r="E859" s="35">
        <v>4631</v>
      </c>
      <c r="F859" s="35">
        <v>7612</v>
      </c>
      <c r="G859" s="21">
        <v>122762</v>
      </c>
      <c r="H859" s="21">
        <v>169179</v>
      </c>
      <c r="I859" s="22">
        <f t="shared" si="3"/>
        <v>0.37810560271093663</v>
      </c>
    </row>
    <row r="860" spans="1:9">
      <c r="A860" s="36" t="s">
        <v>6</v>
      </c>
      <c r="B860" s="33" t="s">
        <v>2025</v>
      </c>
      <c r="C860" s="33" t="s">
        <v>2061</v>
      </c>
      <c r="D860" s="34" t="s">
        <v>3512</v>
      </c>
      <c r="E860" s="35">
        <v>7422</v>
      </c>
      <c r="F860" s="35">
        <v>11016</v>
      </c>
      <c r="G860" s="21">
        <v>205131</v>
      </c>
      <c r="H860" s="21">
        <v>260486</v>
      </c>
      <c r="I860" s="22">
        <f t="shared" si="3"/>
        <v>0.26985194826720488</v>
      </c>
    </row>
    <row r="861" spans="1:9">
      <c r="A861" s="36" t="s">
        <v>6</v>
      </c>
      <c r="B861" s="33" t="s">
        <v>2025</v>
      </c>
      <c r="C861" s="33" t="s">
        <v>2079</v>
      </c>
      <c r="D861" s="34" t="s">
        <v>3513</v>
      </c>
      <c r="E861" s="35">
        <v>8825</v>
      </c>
      <c r="F861" s="35">
        <v>10490</v>
      </c>
      <c r="G861" s="21">
        <v>326309</v>
      </c>
      <c r="H861" s="21">
        <v>349385</v>
      </c>
      <c r="I861" s="22">
        <f t="shared" si="3"/>
        <v>7.0718245589303397E-2</v>
      </c>
    </row>
    <row r="862" spans="1:9">
      <c r="A862" s="36" t="s">
        <v>6</v>
      </c>
      <c r="B862" s="33" t="s">
        <v>2025</v>
      </c>
      <c r="C862" s="33" t="s">
        <v>2031</v>
      </c>
      <c r="D862" s="34" t="s">
        <v>3514</v>
      </c>
      <c r="E862" s="35">
        <v>9636</v>
      </c>
      <c r="F862" s="35">
        <v>12299</v>
      </c>
      <c r="G862" s="21">
        <v>206626</v>
      </c>
      <c r="H862" s="21">
        <v>240069</v>
      </c>
      <c r="I862" s="22">
        <f t="shared" si="3"/>
        <v>0.16185281619931663</v>
      </c>
    </row>
    <row r="863" spans="1:9">
      <c r="A863" s="36" t="s">
        <v>6</v>
      </c>
      <c r="B863" s="33" t="s">
        <v>2025</v>
      </c>
      <c r="C863" s="33" t="s">
        <v>2083</v>
      </c>
      <c r="D863" s="34" t="s">
        <v>3515</v>
      </c>
      <c r="E863" s="35">
        <v>6437</v>
      </c>
      <c r="F863" s="35">
        <v>6968</v>
      </c>
      <c r="G863" s="21">
        <v>175928</v>
      </c>
      <c r="H863" s="21">
        <v>211444</v>
      </c>
      <c r="I863" s="22">
        <f t="shared" si="3"/>
        <v>0.20187804101677959</v>
      </c>
    </row>
    <row r="864" spans="1:9">
      <c r="A864" s="36" t="s">
        <v>6</v>
      </c>
      <c r="B864" s="33" t="s">
        <v>2025</v>
      </c>
      <c r="C864" s="33" t="s">
        <v>2081</v>
      </c>
      <c r="D864" s="34" t="s">
        <v>3516</v>
      </c>
      <c r="E864" s="35">
        <v>9606</v>
      </c>
      <c r="F864" s="35">
        <v>10192</v>
      </c>
      <c r="G864" s="21">
        <v>247606</v>
      </c>
      <c r="H864" s="21">
        <v>272085</v>
      </c>
      <c r="I864" s="22">
        <f t="shared" si="3"/>
        <v>9.8862709304297955E-2</v>
      </c>
    </row>
    <row r="865" spans="1:9">
      <c r="A865" s="36" t="s">
        <v>6</v>
      </c>
      <c r="B865" s="33" t="s">
        <v>2025</v>
      </c>
      <c r="C865" s="33" t="s">
        <v>2055</v>
      </c>
      <c r="D865" s="34" t="s">
        <v>3517</v>
      </c>
      <c r="E865" s="35">
        <v>19821</v>
      </c>
      <c r="F865" s="35">
        <v>24276</v>
      </c>
      <c r="G865" s="21">
        <v>460819</v>
      </c>
      <c r="H865" s="21">
        <v>524310</v>
      </c>
      <c r="I865" s="22">
        <f t="shared" si="3"/>
        <v>0.13777860721888638</v>
      </c>
    </row>
    <row r="866" spans="1:9">
      <c r="A866" s="36" t="s">
        <v>6</v>
      </c>
      <c r="B866" s="33" t="s">
        <v>2025</v>
      </c>
      <c r="C866" s="33" t="s">
        <v>2078</v>
      </c>
      <c r="D866" s="34" t="s">
        <v>3518</v>
      </c>
      <c r="E866" s="35">
        <v>13237</v>
      </c>
      <c r="F866" s="35">
        <v>13331</v>
      </c>
      <c r="G866" s="21">
        <v>365302</v>
      </c>
      <c r="H866" s="21">
        <v>422488</v>
      </c>
      <c r="I866" s="22">
        <f t="shared" si="3"/>
        <v>0.156544448155225</v>
      </c>
    </row>
    <row r="867" spans="1:9">
      <c r="A867" s="36" t="s">
        <v>6</v>
      </c>
      <c r="B867" s="33" t="s">
        <v>2025</v>
      </c>
      <c r="C867" s="33" t="s">
        <v>2059</v>
      </c>
      <c r="D867" s="34" t="s">
        <v>3519</v>
      </c>
      <c r="E867" s="35">
        <v>9461</v>
      </c>
      <c r="F867" s="35">
        <v>10922</v>
      </c>
      <c r="G867" s="21">
        <v>268330</v>
      </c>
      <c r="H867" s="21">
        <v>288088</v>
      </c>
      <c r="I867" s="22">
        <f t="shared" si="3"/>
        <v>7.3633212834942049E-2</v>
      </c>
    </row>
    <row r="868" spans="1:9">
      <c r="A868" s="36" t="s">
        <v>6</v>
      </c>
      <c r="B868" s="33" t="s">
        <v>2025</v>
      </c>
      <c r="C868" s="33" t="s">
        <v>2075</v>
      </c>
      <c r="D868" s="34" t="s">
        <v>3520</v>
      </c>
      <c r="E868" s="35">
        <v>29123</v>
      </c>
      <c r="F868" s="35">
        <v>30284</v>
      </c>
      <c r="G868" s="21">
        <v>693373</v>
      </c>
      <c r="H868" s="21">
        <v>748081</v>
      </c>
      <c r="I868" s="22">
        <f t="shared" si="3"/>
        <v>7.8901255168574491E-2</v>
      </c>
    </row>
    <row r="869" spans="1:9">
      <c r="A869" s="36" t="s">
        <v>6</v>
      </c>
      <c r="B869" s="33" t="s">
        <v>2025</v>
      </c>
      <c r="C869" s="33" t="s">
        <v>2076</v>
      </c>
      <c r="D869" s="34" t="s">
        <v>3521</v>
      </c>
      <c r="E869" s="35">
        <v>36043</v>
      </c>
      <c r="F869" s="35">
        <v>42517</v>
      </c>
      <c r="G869" s="21">
        <v>877138</v>
      </c>
      <c r="H869" s="21">
        <v>943664</v>
      </c>
      <c r="I869" s="22">
        <f t="shared" si="3"/>
        <v>7.5844393926611325E-2</v>
      </c>
    </row>
    <row r="870" spans="1:9">
      <c r="A870" s="36" t="s">
        <v>6</v>
      </c>
      <c r="B870" s="33" t="s">
        <v>2025</v>
      </c>
      <c r="C870" s="33" t="s">
        <v>2077</v>
      </c>
      <c r="D870" s="34" t="s">
        <v>3522</v>
      </c>
      <c r="E870" s="35">
        <v>7325</v>
      </c>
      <c r="F870" s="35">
        <v>8995</v>
      </c>
      <c r="G870" s="21">
        <v>204492</v>
      </c>
      <c r="H870" s="21">
        <v>243883</v>
      </c>
      <c r="I870" s="22">
        <f t="shared" si="3"/>
        <v>0.19262856248655205</v>
      </c>
    </row>
    <row r="871" spans="1:9">
      <c r="A871" s="36" t="s">
        <v>6</v>
      </c>
      <c r="B871" s="33" t="s">
        <v>2025</v>
      </c>
      <c r="C871" s="33" t="s">
        <v>2067</v>
      </c>
      <c r="D871" s="34" t="s">
        <v>3523</v>
      </c>
      <c r="E871" s="35">
        <v>9629</v>
      </c>
      <c r="F871" s="35">
        <v>10888</v>
      </c>
      <c r="G871" s="21">
        <v>314750</v>
      </c>
      <c r="H871" s="21">
        <v>344880</v>
      </c>
      <c r="I871" s="22">
        <f t="shared" si="3"/>
        <v>9.5726767275615562E-2</v>
      </c>
    </row>
    <row r="872" spans="1:9">
      <c r="A872" s="36" t="s">
        <v>6</v>
      </c>
      <c r="B872" s="33" t="s">
        <v>2025</v>
      </c>
      <c r="C872" s="33" t="s">
        <v>2080</v>
      </c>
      <c r="D872" s="34" t="s">
        <v>3524</v>
      </c>
      <c r="E872" s="35">
        <v>19020</v>
      </c>
      <c r="F872" s="35">
        <v>22134</v>
      </c>
      <c r="G872" s="21">
        <v>549569</v>
      </c>
      <c r="H872" s="21">
        <v>591108</v>
      </c>
      <c r="I872" s="22">
        <f t="shared" si="3"/>
        <v>7.5584685453509937E-2</v>
      </c>
    </row>
    <row r="873" spans="1:9">
      <c r="A873" s="36" t="s">
        <v>6</v>
      </c>
      <c r="B873" s="33" t="s">
        <v>2025</v>
      </c>
      <c r="C873" s="33" t="s">
        <v>2085</v>
      </c>
      <c r="D873" s="34" t="s">
        <v>3525</v>
      </c>
      <c r="E873" s="35">
        <v>8633</v>
      </c>
      <c r="F873" s="35">
        <v>10040</v>
      </c>
      <c r="G873" s="21">
        <v>284678</v>
      </c>
      <c r="H873" s="21">
        <v>301599</v>
      </c>
      <c r="I873" s="22">
        <f t="shared" si="3"/>
        <v>5.9439085563338226E-2</v>
      </c>
    </row>
    <row r="874" spans="1:9">
      <c r="A874" s="36" t="s">
        <v>6</v>
      </c>
      <c r="B874" s="33" t="s">
        <v>2025</v>
      </c>
      <c r="C874" s="33" t="s">
        <v>2049</v>
      </c>
      <c r="D874" s="34" t="s">
        <v>3526</v>
      </c>
      <c r="E874" s="35">
        <v>12965</v>
      </c>
      <c r="F874" s="35">
        <v>14048</v>
      </c>
      <c r="G874" s="21">
        <v>335544</v>
      </c>
      <c r="H874" s="21">
        <v>355213</v>
      </c>
      <c r="I874" s="22">
        <f t="shared" si="3"/>
        <v>5.86182438070715E-2</v>
      </c>
    </row>
    <row r="875" spans="1:9">
      <c r="A875" s="36" t="s">
        <v>6</v>
      </c>
      <c r="B875" s="33" t="s">
        <v>2025</v>
      </c>
      <c r="C875" s="33" t="s">
        <v>2030</v>
      </c>
      <c r="D875" s="34" t="s">
        <v>3527</v>
      </c>
      <c r="E875" s="35">
        <v>8018</v>
      </c>
      <c r="F875" s="35">
        <v>9006</v>
      </c>
      <c r="G875" s="21">
        <v>203296</v>
      </c>
      <c r="H875" s="21">
        <v>217475</v>
      </c>
      <c r="I875" s="22">
        <f t="shared" si="3"/>
        <v>6.9745592633401549E-2</v>
      </c>
    </row>
    <row r="876" spans="1:9">
      <c r="A876" s="36" t="s">
        <v>6</v>
      </c>
      <c r="B876" s="33" t="s">
        <v>2025</v>
      </c>
      <c r="C876" s="33" t="s">
        <v>2047</v>
      </c>
      <c r="D876" s="34" t="s">
        <v>3528</v>
      </c>
      <c r="E876" s="35">
        <v>22918</v>
      </c>
      <c r="F876" s="35">
        <v>24086</v>
      </c>
      <c r="G876" s="21">
        <v>535824</v>
      </c>
      <c r="H876" s="21">
        <v>584483</v>
      </c>
      <c r="I876" s="22">
        <f t="shared" si="3"/>
        <v>9.0811535130938523E-2</v>
      </c>
    </row>
    <row r="877" spans="1:9">
      <c r="A877" s="36" t="s">
        <v>6</v>
      </c>
      <c r="B877" s="33" t="s">
        <v>2025</v>
      </c>
      <c r="C877" s="33" t="s">
        <v>2068</v>
      </c>
      <c r="D877" s="34" t="s">
        <v>3529</v>
      </c>
      <c r="E877" s="35">
        <v>35124</v>
      </c>
      <c r="F877" s="35">
        <v>34200</v>
      </c>
      <c r="G877" s="21">
        <v>716124</v>
      </c>
      <c r="H877" s="21">
        <v>752608</v>
      </c>
      <c r="I877" s="22">
        <f t="shared" si="3"/>
        <v>5.0946484128447031E-2</v>
      </c>
    </row>
    <row r="878" spans="1:9">
      <c r="A878" s="36" t="s">
        <v>6</v>
      </c>
      <c r="B878" s="33" t="s">
        <v>2025</v>
      </c>
      <c r="C878" s="33" t="s">
        <v>2026</v>
      </c>
      <c r="D878" s="34" t="s">
        <v>3530</v>
      </c>
      <c r="E878" s="35">
        <v>32343</v>
      </c>
      <c r="F878" s="35">
        <v>31215</v>
      </c>
      <c r="G878" s="21">
        <v>683426</v>
      </c>
      <c r="H878" s="21">
        <v>695043</v>
      </c>
      <c r="I878" s="22">
        <f t="shared" si="3"/>
        <v>1.699818268546997E-2</v>
      </c>
    </row>
    <row r="879" spans="1:9">
      <c r="A879" s="36" t="s">
        <v>6</v>
      </c>
      <c r="B879" s="33" t="s">
        <v>2025</v>
      </c>
      <c r="C879" s="33" t="s">
        <v>2048</v>
      </c>
      <c r="D879" s="34" t="s">
        <v>3531</v>
      </c>
      <c r="E879" s="35">
        <v>20796</v>
      </c>
      <c r="F879" s="35">
        <v>20630</v>
      </c>
      <c r="G879" s="21">
        <v>442586</v>
      </c>
      <c r="H879" s="21">
        <v>453093</v>
      </c>
      <c r="I879" s="22">
        <f t="shared" si="3"/>
        <v>2.3740018888984287E-2</v>
      </c>
    </row>
    <row r="880" spans="1:9">
      <c r="A880" s="36" t="s">
        <v>6</v>
      </c>
      <c r="B880" s="33" t="s">
        <v>2025</v>
      </c>
      <c r="C880" s="33" t="s">
        <v>2035</v>
      </c>
      <c r="D880" s="34" t="s">
        <v>3532</v>
      </c>
      <c r="E880" s="35">
        <v>38087</v>
      </c>
      <c r="F880" s="35">
        <v>34206</v>
      </c>
      <c r="G880" s="21">
        <v>678967</v>
      </c>
      <c r="H880" s="21">
        <v>697932</v>
      </c>
      <c r="I880" s="22">
        <f t="shared" si="3"/>
        <v>2.7932138086239833E-2</v>
      </c>
    </row>
    <row r="881" spans="1:9">
      <c r="A881" s="36" t="s">
        <v>6</v>
      </c>
      <c r="B881" s="33" t="s">
        <v>2025</v>
      </c>
      <c r="C881" s="33" t="s">
        <v>2038</v>
      </c>
      <c r="D881" s="34" t="s">
        <v>3533</v>
      </c>
      <c r="E881" s="35">
        <v>29567</v>
      </c>
      <c r="F881" s="35">
        <v>26109</v>
      </c>
      <c r="G881" s="21">
        <v>580053</v>
      </c>
      <c r="H881" s="21">
        <v>579355</v>
      </c>
      <c r="I881" s="22">
        <f t="shared" si="3"/>
        <v>-1.2033383156366745E-3</v>
      </c>
    </row>
    <row r="882" spans="1:9">
      <c r="A882" s="36" t="s">
        <v>6</v>
      </c>
      <c r="B882" s="33" t="s">
        <v>2025</v>
      </c>
      <c r="C882" s="33" t="s">
        <v>2082</v>
      </c>
      <c r="D882" s="34" t="s">
        <v>3534</v>
      </c>
      <c r="E882" s="35">
        <v>8834</v>
      </c>
      <c r="F882" s="35">
        <v>8599</v>
      </c>
      <c r="G882" s="21">
        <v>179668</v>
      </c>
      <c r="H882" s="21">
        <v>183581</v>
      </c>
      <c r="I882" s="22">
        <f t="shared" si="3"/>
        <v>2.1779059153549881E-2</v>
      </c>
    </row>
    <row r="883" spans="1:9">
      <c r="A883" s="36" t="s">
        <v>6</v>
      </c>
      <c r="B883" s="33" t="s">
        <v>2025</v>
      </c>
      <c r="C883" s="33" t="s">
        <v>2066</v>
      </c>
      <c r="D883" s="34" t="s">
        <v>3535</v>
      </c>
      <c r="E883" s="35">
        <v>6627</v>
      </c>
      <c r="F883" s="35">
        <v>7731</v>
      </c>
      <c r="G883" s="21">
        <v>138734</v>
      </c>
      <c r="H883" s="21">
        <v>150149</v>
      </c>
      <c r="I883" s="22">
        <f t="shared" si="3"/>
        <v>8.2279758386552687E-2</v>
      </c>
    </row>
    <row r="884" spans="1:9">
      <c r="A884" s="36" t="s">
        <v>6</v>
      </c>
      <c r="B884" s="33" t="s">
        <v>2025</v>
      </c>
      <c r="C884" s="33" t="s">
        <v>2062</v>
      </c>
      <c r="D884" s="34" t="s">
        <v>3536</v>
      </c>
      <c r="E884" s="35">
        <v>8360</v>
      </c>
      <c r="F884" s="35">
        <v>9586</v>
      </c>
      <c r="G884" s="21">
        <v>186083</v>
      </c>
      <c r="H884" s="21">
        <v>195391</v>
      </c>
      <c r="I884" s="22">
        <f t="shared" si="3"/>
        <v>5.002068969223411E-2</v>
      </c>
    </row>
    <row r="885" spans="1:9">
      <c r="A885" s="36" t="s">
        <v>6</v>
      </c>
      <c r="B885" s="33" t="s">
        <v>2025</v>
      </c>
      <c r="C885" s="33" t="s">
        <v>2073</v>
      </c>
      <c r="D885" s="34" t="s">
        <v>3537</v>
      </c>
      <c r="E885" s="35">
        <v>7602</v>
      </c>
      <c r="F885" s="35">
        <v>5853</v>
      </c>
      <c r="G885" s="21">
        <v>139339</v>
      </c>
      <c r="H885" s="21">
        <v>133535</v>
      </c>
      <c r="I885" s="22">
        <f t="shared" si="3"/>
        <v>-4.1653808337938407E-2</v>
      </c>
    </row>
    <row r="886" spans="1:9">
      <c r="A886" s="36" t="s">
        <v>6</v>
      </c>
      <c r="B886" s="33" t="s">
        <v>2025</v>
      </c>
      <c r="C886" s="33" t="s">
        <v>772</v>
      </c>
      <c r="D886" s="34" t="s">
        <v>3538</v>
      </c>
      <c r="E886" s="35">
        <v>14189</v>
      </c>
      <c r="F886" s="35">
        <v>14275</v>
      </c>
      <c r="G886" s="21">
        <v>255506</v>
      </c>
      <c r="H886" s="21">
        <v>262790</v>
      </c>
      <c r="I886" s="22">
        <f t="shared" si="3"/>
        <v>2.850813679522203E-2</v>
      </c>
    </row>
    <row r="887" spans="1:9">
      <c r="A887" s="36" t="s">
        <v>6</v>
      </c>
      <c r="B887" s="33" t="s">
        <v>2025</v>
      </c>
      <c r="C887" s="33" t="s">
        <v>2028</v>
      </c>
      <c r="D887" s="34" t="s">
        <v>3539</v>
      </c>
      <c r="E887" s="35">
        <v>6130</v>
      </c>
      <c r="F887" s="35">
        <v>5835</v>
      </c>
      <c r="G887" s="21">
        <v>112297</v>
      </c>
      <c r="H887" s="21">
        <v>113949</v>
      </c>
      <c r="I887" s="22">
        <f t="shared" si="3"/>
        <v>1.4710989607914726E-2</v>
      </c>
    </row>
    <row r="888" spans="1:9">
      <c r="A888" s="36" t="s">
        <v>6</v>
      </c>
      <c r="B888" s="33" t="s">
        <v>2025</v>
      </c>
      <c r="C888" s="33" t="s">
        <v>2033</v>
      </c>
      <c r="D888" s="34" t="s">
        <v>3540</v>
      </c>
      <c r="E888" s="35">
        <v>10953</v>
      </c>
      <c r="F888" s="35">
        <v>12121</v>
      </c>
      <c r="G888" s="21">
        <v>223593</v>
      </c>
      <c r="H888" s="21">
        <v>242614</v>
      </c>
      <c r="I888" s="22">
        <f t="shared" si="3"/>
        <v>8.5069747264002002E-2</v>
      </c>
    </row>
    <row r="889" spans="1:9">
      <c r="A889" s="36" t="s">
        <v>6</v>
      </c>
      <c r="B889" s="33" t="s">
        <v>2025</v>
      </c>
      <c r="C889" s="33" t="s">
        <v>2058</v>
      </c>
      <c r="D889" s="34" t="s">
        <v>3541</v>
      </c>
      <c r="E889" s="35">
        <v>25392</v>
      </c>
      <c r="F889" s="35">
        <v>22689</v>
      </c>
      <c r="G889" s="21">
        <v>426987</v>
      </c>
      <c r="H889" s="21">
        <v>431079</v>
      </c>
      <c r="I889" s="22">
        <f t="shared" si="3"/>
        <v>9.5834299404899907E-3</v>
      </c>
    </row>
    <row r="890" spans="1:9">
      <c r="A890" s="36" t="s">
        <v>6</v>
      </c>
      <c r="B890" s="33" t="s">
        <v>2025</v>
      </c>
      <c r="C890" s="33" t="s">
        <v>2052</v>
      </c>
      <c r="D890" s="34" t="s">
        <v>3542</v>
      </c>
      <c r="E890" s="35">
        <v>6129</v>
      </c>
      <c r="F890" s="35">
        <v>6267</v>
      </c>
      <c r="G890" s="21">
        <v>118852</v>
      </c>
      <c r="H890" s="21">
        <v>126074</v>
      </c>
      <c r="I890" s="22">
        <f t="shared" si="3"/>
        <v>6.0764648470366507E-2</v>
      </c>
    </row>
    <row r="891" spans="1:9">
      <c r="A891" s="36" t="s">
        <v>6</v>
      </c>
      <c r="B891" s="33" t="s">
        <v>2025</v>
      </c>
      <c r="C891" s="33" t="s">
        <v>2051</v>
      </c>
      <c r="D891" s="34" t="s">
        <v>3543</v>
      </c>
      <c r="E891" s="35">
        <v>10048</v>
      </c>
      <c r="F891" s="35">
        <v>10756</v>
      </c>
      <c r="G891" s="21">
        <v>187035</v>
      </c>
      <c r="H891" s="21">
        <v>198739</v>
      </c>
      <c r="I891" s="22">
        <f t="shared" si="3"/>
        <v>6.2576523110647736E-2</v>
      </c>
    </row>
    <row r="892" spans="1:9">
      <c r="A892" s="36" t="s">
        <v>6</v>
      </c>
      <c r="B892" s="33" t="s">
        <v>2025</v>
      </c>
      <c r="C892" s="33" t="s">
        <v>2043</v>
      </c>
      <c r="D892" s="34" t="s">
        <v>3544</v>
      </c>
      <c r="E892" s="35">
        <v>9426</v>
      </c>
      <c r="F892" s="35">
        <v>9366</v>
      </c>
      <c r="G892" s="21">
        <v>180052</v>
      </c>
      <c r="H892" s="21">
        <v>190435</v>
      </c>
      <c r="I892" s="22">
        <f t="shared" si="3"/>
        <v>5.7666674071934772E-2</v>
      </c>
    </row>
    <row r="893" spans="1:9">
      <c r="A893" s="36" t="s">
        <v>6</v>
      </c>
      <c r="B893" s="33" t="s">
        <v>2025</v>
      </c>
      <c r="C893" s="33" t="s">
        <v>2041</v>
      </c>
      <c r="D893" s="34" t="s">
        <v>3545</v>
      </c>
      <c r="E893" s="35">
        <v>7770</v>
      </c>
      <c r="F893" s="35">
        <v>7332</v>
      </c>
      <c r="G893" s="21">
        <v>153557</v>
      </c>
      <c r="H893" s="21">
        <v>151815</v>
      </c>
      <c r="I893" s="22">
        <f t="shared" si="3"/>
        <v>-1.1344321652545961E-2</v>
      </c>
    </row>
    <row r="894" spans="1:9">
      <c r="A894" s="36" t="s">
        <v>6</v>
      </c>
      <c r="B894" s="33" t="s">
        <v>2025</v>
      </c>
      <c r="C894" s="33" t="s">
        <v>2053</v>
      </c>
      <c r="D894" s="34" t="s">
        <v>3546</v>
      </c>
      <c r="E894" s="35">
        <v>6015</v>
      </c>
      <c r="F894" s="35">
        <v>6366</v>
      </c>
      <c r="G894" s="21">
        <v>120650</v>
      </c>
      <c r="H894" s="21">
        <v>129242</v>
      </c>
      <c r="I894" s="22">
        <f t="shared" si="3"/>
        <v>7.1214256112722751E-2</v>
      </c>
    </row>
    <row r="895" spans="1:9">
      <c r="A895" s="36" t="s">
        <v>6</v>
      </c>
      <c r="B895" s="33" t="s">
        <v>2025</v>
      </c>
      <c r="C895" s="33" t="s">
        <v>2057</v>
      </c>
      <c r="D895" s="34" t="s">
        <v>3547</v>
      </c>
      <c r="E895" s="35">
        <v>4935</v>
      </c>
      <c r="F895" s="35">
        <v>4465</v>
      </c>
      <c r="G895" s="21">
        <v>75510</v>
      </c>
      <c r="H895" s="21">
        <v>77130</v>
      </c>
      <c r="I895" s="22">
        <f t="shared" si="3"/>
        <v>2.1454112038140644E-2</v>
      </c>
    </row>
    <row r="896" spans="1:9">
      <c r="A896" s="36" t="s">
        <v>6</v>
      </c>
      <c r="B896" s="33" t="s">
        <v>2025</v>
      </c>
      <c r="C896" s="33" t="s">
        <v>2036</v>
      </c>
      <c r="D896" s="34" t="s">
        <v>3548</v>
      </c>
      <c r="E896" s="35">
        <v>2786</v>
      </c>
      <c r="F896" s="35">
        <v>2346</v>
      </c>
      <c r="G896" s="21">
        <v>59796</v>
      </c>
      <c r="H896" s="21">
        <v>56414</v>
      </c>
      <c r="I896" s="22">
        <f t="shared" si="3"/>
        <v>-5.6558967154993645E-2</v>
      </c>
    </row>
    <row r="897" spans="1:9">
      <c r="A897" s="36" t="s">
        <v>6</v>
      </c>
      <c r="B897" s="33" t="s">
        <v>2025</v>
      </c>
      <c r="C897" s="33" t="s">
        <v>2054</v>
      </c>
      <c r="D897" s="34" t="s">
        <v>3549</v>
      </c>
      <c r="E897" s="35">
        <v>3257</v>
      </c>
      <c r="F897" s="35">
        <v>3622</v>
      </c>
      <c r="G897" s="21">
        <v>78751</v>
      </c>
      <c r="H897" s="21">
        <v>84772</v>
      </c>
      <c r="I897" s="22">
        <f t="shared" si="3"/>
        <v>7.6456171985117644E-2</v>
      </c>
    </row>
    <row r="898" spans="1:9">
      <c r="A898" s="36" t="s">
        <v>6</v>
      </c>
      <c r="B898" s="33" t="s">
        <v>2025</v>
      </c>
      <c r="C898" s="33" t="s">
        <v>2042</v>
      </c>
      <c r="D898" s="34" t="s">
        <v>3550</v>
      </c>
      <c r="E898" s="35">
        <v>4638</v>
      </c>
      <c r="F898" s="35">
        <v>4431</v>
      </c>
      <c r="G898" s="21">
        <v>83068</v>
      </c>
      <c r="H898" s="21">
        <v>83901</v>
      </c>
      <c r="I898" s="22">
        <f t="shared" si="3"/>
        <v>1.0027928925699427E-2</v>
      </c>
    </row>
    <row r="899" spans="1:9">
      <c r="A899" s="36" t="s">
        <v>6</v>
      </c>
      <c r="B899" s="33" t="s">
        <v>2025</v>
      </c>
      <c r="C899" s="33" t="s">
        <v>2050</v>
      </c>
      <c r="D899" s="34" t="s">
        <v>3551</v>
      </c>
      <c r="E899" s="35">
        <v>4291</v>
      </c>
      <c r="F899" s="35">
        <v>3835</v>
      </c>
      <c r="G899" s="21">
        <v>74104</v>
      </c>
      <c r="H899" s="21">
        <v>76208</v>
      </c>
      <c r="I899" s="22">
        <f t="shared" si="3"/>
        <v>2.839252941811508E-2</v>
      </c>
    </row>
    <row r="900" spans="1:9">
      <c r="A900" s="36" t="s">
        <v>6</v>
      </c>
      <c r="B900" s="33" t="s">
        <v>2025</v>
      </c>
      <c r="C900" s="33" t="s">
        <v>2040</v>
      </c>
      <c r="D900" s="34" t="s">
        <v>3552</v>
      </c>
      <c r="E900" s="35">
        <v>6204</v>
      </c>
      <c r="F900" s="35">
        <v>5723</v>
      </c>
      <c r="G900" s="21">
        <v>116546</v>
      </c>
      <c r="H900" s="21">
        <v>115271</v>
      </c>
      <c r="I900" s="22">
        <f t="shared" si="3"/>
        <v>-1.0939886396787534E-2</v>
      </c>
    </row>
    <row r="901" spans="1:9">
      <c r="A901" s="36" t="s">
        <v>6</v>
      </c>
      <c r="B901" s="33" t="s">
        <v>2025</v>
      </c>
      <c r="C901" s="33" t="s">
        <v>2065</v>
      </c>
      <c r="D901" s="34" t="s">
        <v>3553</v>
      </c>
      <c r="E901" s="35">
        <v>4421</v>
      </c>
      <c r="F901" s="35">
        <v>4058</v>
      </c>
      <c r="G901" s="21">
        <v>70053</v>
      </c>
      <c r="H901" s="21">
        <v>70829</v>
      </c>
      <c r="I901" s="22">
        <f t="shared" si="3"/>
        <v>1.1077327166573879E-2</v>
      </c>
    </row>
    <row r="902" spans="1:9">
      <c r="A902" s="36" t="s">
        <v>6</v>
      </c>
      <c r="B902" s="33" t="s">
        <v>2025</v>
      </c>
      <c r="C902" s="33" t="s">
        <v>2084</v>
      </c>
      <c r="D902" s="34" t="s">
        <v>3554</v>
      </c>
      <c r="E902" s="35">
        <v>7133</v>
      </c>
      <c r="F902" s="35">
        <v>7284</v>
      </c>
      <c r="G902" s="21">
        <v>147648</v>
      </c>
      <c r="H902" s="21">
        <v>146951</v>
      </c>
      <c r="I902" s="22">
        <f t="shared" si="3"/>
        <v>-4.7206870394451671E-3</v>
      </c>
    </row>
    <row r="903" spans="1:9">
      <c r="A903" s="36" t="s">
        <v>6</v>
      </c>
      <c r="B903" s="33" t="s">
        <v>2025</v>
      </c>
      <c r="C903" s="33" t="s">
        <v>2046</v>
      </c>
      <c r="D903" s="34" t="s">
        <v>3555</v>
      </c>
      <c r="E903" s="35">
        <v>5267</v>
      </c>
      <c r="F903" s="35">
        <v>5303</v>
      </c>
      <c r="G903" s="21">
        <v>84835</v>
      </c>
      <c r="H903" s="21">
        <v>93151</v>
      </c>
      <c r="I903" s="22">
        <f t="shared" si="3"/>
        <v>9.8025579065244298E-2</v>
      </c>
    </row>
    <row r="904" spans="1:9">
      <c r="A904" s="36" t="s">
        <v>6</v>
      </c>
      <c r="B904" s="33" t="s">
        <v>2025</v>
      </c>
      <c r="C904" s="33" t="s">
        <v>2039</v>
      </c>
      <c r="D904" s="34" t="s">
        <v>3556</v>
      </c>
      <c r="E904" s="35">
        <v>3357</v>
      </c>
      <c r="F904" s="35">
        <v>2843</v>
      </c>
      <c r="G904" s="21">
        <v>57032</v>
      </c>
      <c r="H904" s="21">
        <v>54326</v>
      </c>
      <c r="I904" s="22">
        <f t="shared" si="3"/>
        <v>-4.7447047271707114E-2</v>
      </c>
    </row>
    <row r="905" spans="1:9">
      <c r="A905" s="36" t="s">
        <v>6</v>
      </c>
      <c r="B905" s="33" t="s">
        <v>2025</v>
      </c>
      <c r="C905" s="33" t="s">
        <v>2027</v>
      </c>
      <c r="D905" s="34" t="s">
        <v>3557</v>
      </c>
      <c r="E905" s="35">
        <v>4877</v>
      </c>
      <c r="F905" s="35">
        <v>4280</v>
      </c>
      <c r="G905" s="21">
        <v>80868</v>
      </c>
      <c r="H905" s="21">
        <v>79292</v>
      </c>
      <c r="I905" s="22">
        <f t="shared" si="3"/>
        <v>-1.9488549240737993E-2</v>
      </c>
    </row>
    <row r="906" spans="1:9">
      <c r="A906" s="36" t="s">
        <v>6</v>
      </c>
      <c r="B906" s="33" t="s">
        <v>2025</v>
      </c>
      <c r="C906" s="33" t="s">
        <v>2070</v>
      </c>
      <c r="D906" s="34" t="s">
        <v>3558</v>
      </c>
      <c r="E906" s="35">
        <v>9391</v>
      </c>
      <c r="F906" s="35">
        <v>9909</v>
      </c>
      <c r="G906" s="21">
        <v>196511</v>
      </c>
      <c r="H906" s="21">
        <v>207388</v>
      </c>
      <c r="I906" s="22">
        <f t="shared" si="3"/>
        <v>5.5350591061060196E-2</v>
      </c>
    </row>
    <row r="907" spans="1:9">
      <c r="A907" s="36" t="s">
        <v>6</v>
      </c>
      <c r="B907" s="33" t="s">
        <v>2025</v>
      </c>
      <c r="C907" s="33" t="s">
        <v>2064</v>
      </c>
      <c r="D907" s="34" t="s">
        <v>3559</v>
      </c>
      <c r="E907" s="35">
        <v>2045</v>
      </c>
      <c r="F907" s="35">
        <v>1521</v>
      </c>
      <c r="G907" s="21">
        <v>33497</v>
      </c>
      <c r="H907" s="21">
        <v>31765</v>
      </c>
      <c r="I907" s="22">
        <f t="shared" si="3"/>
        <v>-5.1706122936382361E-2</v>
      </c>
    </row>
    <row r="908" spans="1:9">
      <c r="A908" s="36" t="s">
        <v>6</v>
      </c>
      <c r="B908" s="33" t="s">
        <v>2025</v>
      </c>
      <c r="C908" s="33" t="s">
        <v>2044</v>
      </c>
      <c r="D908" s="34" t="s">
        <v>3560</v>
      </c>
      <c r="E908" s="35">
        <v>740</v>
      </c>
      <c r="F908" s="35">
        <v>1063</v>
      </c>
      <c r="G908" s="21">
        <v>16650</v>
      </c>
      <c r="H908" s="21">
        <v>16958</v>
      </c>
      <c r="I908" s="22">
        <f t="shared" si="3"/>
        <v>1.8498498498498498E-2</v>
      </c>
    </row>
    <row r="909" spans="1:9">
      <c r="A909" s="36" t="s">
        <v>6</v>
      </c>
      <c r="B909" s="33" t="s">
        <v>2025</v>
      </c>
      <c r="C909" s="33" t="s">
        <v>2045</v>
      </c>
      <c r="D909" s="34" t="s">
        <v>3561</v>
      </c>
      <c r="E909" s="35">
        <v>78</v>
      </c>
      <c r="F909" s="35">
        <v>54</v>
      </c>
      <c r="G909" s="21">
        <v>2558</v>
      </c>
      <c r="H909" s="21">
        <v>2003</v>
      </c>
      <c r="I909" s="22">
        <f t="shared" si="3"/>
        <v>-0.21696637998436277</v>
      </c>
    </row>
    <row r="910" spans="1:9">
      <c r="A910" s="36" t="s">
        <v>6</v>
      </c>
      <c r="B910" s="33" t="s">
        <v>2025</v>
      </c>
      <c r="C910" s="33" t="s">
        <v>2072</v>
      </c>
      <c r="D910" s="34" t="s">
        <v>3562</v>
      </c>
      <c r="E910" s="35">
        <v>184</v>
      </c>
      <c r="F910" s="35">
        <v>147</v>
      </c>
      <c r="G910" s="21">
        <v>6045</v>
      </c>
      <c r="H910" s="21">
        <v>4750</v>
      </c>
      <c r="I910" s="22">
        <f t="shared" si="3"/>
        <v>-0.21422663358147229</v>
      </c>
    </row>
    <row r="911" spans="1:9">
      <c r="A911" s="36" t="s">
        <v>6</v>
      </c>
      <c r="B911" s="33" t="s">
        <v>2025</v>
      </c>
      <c r="C911" s="33" t="s">
        <v>2074</v>
      </c>
      <c r="D911" s="34" t="s">
        <v>3563</v>
      </c>
      <c r="E911" s="35">
        <v>446</v>
      </c>
      <c r="F911" s="35">
        <v>313</v>
      </c>
      <c r="G911" s="21">
        <v>8461</v>
      </c>
      <c r="H911" s="21">
        <v>7102</v>
      </c>
      <c r="I911" s="22">
        <f t="shared" si="3"/>
        <v>-0.16061931213804514</v>
      </c>
    </row>
    <row r="912" spans="1:9">
      <c r="A912" s="36" t="s">
        <v>6</v>
      </c>
      <c r="B912" s="33" t="s">
        <v>2025</v>
      </c>
      <c r="C912" s="33" t="s">
        <v>1281</v>
      </c>
      <c r="D912" s="34" t="s">
        <v>3564</v>
      </c>
      <c r="E912" s="35">
        <v>14</v>
      </c>
      <c r="F912" s="35">
        <v>21</v>
      </c>
      <c r="G912" s="21">
        <v>341</v>
      </c>
      <c r="H912" s="21">
        <v>327</v>
      </c>
      <c r="I912" s="22">
        <f t="shared" si="3"/>
        <v>-4.1055718475073312E-2</v>
      </c>
    </row>
    <row r="913" spans="1:9">
      <c r="A913" s="36" t="s">
        <v>6</v>
      </c>
      <c r="B913" s="33" t="s">
        <v>2025</v>
      </c>
      <c r="C913" s="33" t="s">
        <v>2069</v>
      </c>
      <c r="D913" s="34" t="s">
        <v>3565</v>
      </c>
      <c r="E913" s="35">
        <v>149</v>
      </c>
      <c r="F913" s="35">
        <v>115</v>
      </c>
      <c r="G913" s="21">
        <v>2883</v>
      </c>
      <c r="H913" s="21">
        <v>2441</v>
      </c>
      <c r="I913" s="22">
        <f t="shared" si="3"/>
        <v>-0.1533125216788068</v>
      </c>
    </row>
    <row r="914" spans="1:9">
      <c r="A914" s="36" t="s">
        <v>6</v>
      </c>
      <c r="B914" s="33" t="s">
        <v>2025</v>
      </c>
      <c r="C914" s="33" t="s">
        <v>2056</v>
      </c>
      <c r="D914" s="34" t="s">
        <v>3566</v>
      </c>
      <c r="E914" s="35">
        <v>118</v>
      </c>
      <c r="F914" s="35">
        <v>119</v>
      </c>
      <c r="G914" s="21">
        <v>1889</v>
      </c>
      <c r="H914" s="21">
        <v>1855</v>
      </c>
      <c r="I914" s="22">
        <f t="shared" si="3"/>
        <v>-1.7998941238750663E-2</v>
      </c>
    </row>
    <row r="915" spans="1:9">
      <c r="A915" s="36" t="s">
        <v>6</v>
      </c>
      <c r="B915" s="33" t="s">
        <v>2025</v>
      </c>
      <c r="C915" s="33" t="s">
        <v>2063</v>
      </c>
      <c r="D915" s="34" t="s">
        <v>3567</v>
      </c>
      <c r="E915" s="35">
        <v>68</v>
      </c>
      <c r="F915" s="35">
        <v>79</v>
      </c>
      <c r="G915" s="21">
        <v>2676</v>
      </c>
      <c r="H915" s="21">
        <v>2273</v>
      </c>
      <c r="I915" s="22">
        <f t="shared" si="3"/>
        <v>-0.15059790732436473</v>
      </c>
    </row>
    <row r="916" spans="1:9">
      <c r="A916" s="36" t="s">
        <v>6</v>
      </c>
      <c r="B916" s="33" t="s">
        <v>2025</v>
      </c>
      <c r="C916" s="33" t="s">
        <v>2060</v>
      </c>
      <c r="D916" s="34" t="s">
        <v>3568</v>
      </c>
      <c r="E916" s="35">
        <v>18</v>
      </c>
      <c r="F916" s="35">
        <v>23</v>
      </c>
      <c r="G916" s="21">
        <v>348</v>
      </c>
      <c r="H916" s="21">
        <v>323</v>
      </c>
      <c r="I916" s="22">
        <f t="shared" si="3"/>
        <v>-7.183908045977011E-2</v>
      </c>
    </row>
    <row r="917" spans="1:9">
      <c r="A917" s="36" t="s">
        <v>6</v>
      </c>
      <c r="B917" s="33" t="s">
        <v>2025</v>
      </c>
      <c r="C917" s="33" t="s">
        <v>2037</v>
      </c>
      <c r="D917" s="34" t="s">
        <v>3569</v>
      </c>
      <c r="E917" s="35">
        <v>362</v>
      </c>
      <c r="F917" s="35">
        <v>303</v>
      </c>
      <c r="G917" s="21">
        <v>8231</v>
      </c>
      <c r="H917" s="21">
        <v>7042</v>
      </c>
      <c r="I917" s="22">
        <f t="shared" si="3"/>
        <v>-0.14445389381606122</v>
      </c>
    </row>
    <row r="918" spans="1:9">
      <c r="A918" s="36" t="s">
        <v>6</v>
      </c>
      <c r="B918" s="33" t="s">
        <v>2025</v>
      </c>
      <c r="C918" s="33" t="s">
        <v>2029</v>
      </c>
      <c r="D918" s="34" t="s">
        <v>3570</v>
      </c>
      <c r="E918" s="35">
        <v>15</v>
      </c>
      <c r="F918" s="35">
        <v>7</v>
      </c>
      <c r="G918" s="21">
        <v>201</v>
      </c>
      <c r="H918" s="21">
        <v>169</v>
      </c>
      <c r="I918" s="22">
        <f t="shared" si="3"/>
        <v>-0.15920398009950248</v>
      </c>
    </row>
    <row r="919" spans="1:9">
      <c r="A919" s="36" t="s">
        <v>6</v>
      </c>
      <c r="B919" s="33" t="s">
        <v>2025</v>
      </c>
      <c r="C919" s="33" t="s">
        <v>2071</v>
      </c>
      <c r="D919" s="34" t="s">
        <v>3571</v>
      </c>
      <c r="E919" s="35">
        <v>155</v>
      </c>
      <c r="F919" s="35">
        <v>181</v>
      </c>
      <c r="G919" s="21">
        <v>2785</v>
      </c>
      <c r="H919" s="21">
        <v>2929</v>
      </c>
      <c r="I919" s="22">
        <f t="shared" si="3"/>
        <v>5.1705565529622979E-2</v>
      </c>
    </row>
    <row r="920" spans="1:9">
      <c r="A920" s="36" t="s">
        <v>6</v>
      </c>
      <c r="B920" s="33" t="s">
        <v>1288</v>
      </c>
      <c r="C920" s="33" t="s">
        <v>1317</v>
      </c>
      <c r="D920" s="34" t="s">
        <v>3572</v>
      </c>
      <c r="E920" s="35">
        <v>198176</v>
      </c>
      <c r="F920" s="35">
        <v>183379</v>
      </c>
      <c r="G920" s="21">
        <v>3688773</v>
      </c>
      <c r="H920" s="21">
        <v>3777491</v>
      </c>
      <c r="I920" s="22">
        <f t="shared" si="3"/>
        <v>2.4050815813279919E-2</v>
      </c>
    </row>
    <row r="921" spans="1:9">
      <c r="A921" s="36" t="s">
        <v>6</v>
      </c>
      <c r="B921" s="33" t="s">
        <v>1288</v>
      </c>
      <c r="C921" s="33" t="s">
        <v>1302</v>
      </c>
      <c r="D921" s="34" t="s">
        <v>3573</v>
      </c>
      <c r="E921" s="35">
        <v>71982</v>
      </c>
      <c r="F921" s="35">
        <v>75716</v>
      </c>
      <c r="G921" s="21">
        <v>1425512</v>
      </c>
      <c r="H921" s="21">
        <v>1538262</v>
      </c>
      <c r="I921" s="22">
        <f t="shared" si="3"/>
        <v>7.9094388542502628E-2</v>
      </c>
    </row>
    <row r="922" spans="1:9">
      <c r="A922" s="36" t="s">
        <v>6</v>
      </c>
      <c r="B922" s="33" t="s">
        <v>1288</v>
      </c>
      <c r="C922" s="33" t="s">
        <v>1313</v>
      </c>
      <c r="D922" s="34" t="s">
        <v>3574</v>
      </c>
      <c r="E922" s="35">
        <v>38839</v>
      </c>
      <c r="F922" s="35">
        <v>35469</v>
      </c>
      <c r="G922" s="21">
        <v>717544</v>
      </c>
      <c r="H922" s="21">
        <v>725493</v>
      </c>
      <c r="I922" s="22">
        <f t="shared" si="3"/>
        <v>1.1078066292798769E-2</v>
      </c>
    </row>
    <row r="923" spans="1:9">
      <c r="A923" s="36" t="s">
        <v>6</v>
      </c>
      <c r="B923" s="33" t="s">
        <v>1288</v>
      </c>
      <c r="C923" s="33" t="s">
        <v>1318</v>
      </c>
      <c r="D923" s="34" t="s">
        <v>3575</v>
      </c>
      <c r="E923" s="35">
        <v>22180</v>
      </c>
      <c r="F923" s="35">
        <v>17606</v>
      </c>
      <c r="G923" s="21">
        <v>418325</v>
      </c>
      <c r="H923" s="21">
        <v>388078</v>
      </c>
      <c r="I923" s="22">
        <f t="shared" si="3"/>
        <v>-7.2305025996533795E-2</v>
      </c>
    </row>
    <row r="924" spans="1:9">
      <c r="A924" s="36" t="s">
        <v>6</v>
      </c>
      <c r="B924" s="33" t="s">
        <v>1288</v>
      </c>
      <c r="C924" s="33" t="s">
        <v>1298</v>
      </c>
      <c r="D924" s="34" t="s">
        <v>3576</v>
      </c>
      <c r="E924" s="35">
        <v>14259</v>
      </c>
      <c r="F924" s="35">
        <v>12324</v>
      </c>
      <c r="G924" s="21">
        <v>260780</v>
      </c>
      <c r="H924" s="21">
        <v>258422</v>
      </c>
      <c r="I924" s="22">
        <f t="shared" si="3"/>
        <v>-9.0421044558631793E-3</v>
      </c>
    </row>
    <row r="925" spans="1:9">
      <c r="A925" s="36" t="s">
        <v>6</v>
      </c>
      <c r="B925" s="33" t="s">
        <v>1288</v>
      </c>
      <c r="C925" s="33" t="s">
        <v>1301</v>
      </c>
      <c r="D925" s="34" t="s">
        <v>3577</v>
      </c>
      <c r="E925" s="35">
        <v>9990</v>
      </c>
      <c r="F925" s="35">
        <v>9409</v>
      </c>
      <c r="G925" s="21">
        <v>174314</v>
      </c>
      <c r="H925" s="21">
        <v>172710</v>
      </c>
      <c r="I925" s="22">
        <f t="shared" si="3"/>
        <v>-9.2017852840276734E-3</v>
      </c>
    </row>
    <row r="926" spans="1:9">
      <c r="A926" s="36" t="s">
        <v>6</v>
      </c>
      <c r="B926" s="33" t="s">
        <v>1288</v>
      </c>
      <c r="C926" s="33" t="s">
        <v>1294</v>
      </c>
      <c r="D926" s="34" t="s">
        <v>3578</v>
      </c>
      <c r="E926" s="35">
        <v>24015</v>
      </c>
      <c r="F926" s="35">
        <v>24815</v>
      </c>
      <c r="G926" s="21">
        <v>409657</v>
      </c>
      <c r="H926" s="21">
        <v>436905</v>
      </c>
      <c r="I926" s="22">
        <f t="shared" si="3"/>
        <v>6.6514181376126857E-2</v>
      </c>
    </row>
    <row r="927" spans="1:9">
      <c r="A927" s="36" t="s">
        <v>6</v>
      </c>
      <c r="B927" s="33" t="s">
        <v>1288</v>
      </c>
      <c r="C927" s="33" t="s">
        <v>1310</v>
      </c>
      <c r="D927" s="34" t="s">
        <v>3579</v>
      </c>
      <c r="E927" s="35">
        <v>10637</v>
      </c>
      <c r="F927" s="35">
        <v>8817</v>
      </c>
      <c r="G927" s="21">
        <v>198327</v>
      </c>
      <c r="H927" s="21">
        <v>188856</v>
      </c>
      <c r="I927" s="22">
        <f t="shared" si="3"/>
        <v>-4.7754466109001803E-2</v>
      </c>
    </row>
    <row r="928" spans="1:9">
      <c r="A928" s="36" t="s">
        <v>6</v>
      </c>
      <c r="B928" s="33" t="s">
        <v>1288</v>
      </c>
      <c r="C928" s="33" t="s">
        <v>1292</v>
      </c>
      <c r="D928" s="34" t="s">
        <v>3580</v>
      </c>
      <c r="E928" s="35">
        <v>13414</v>
      </c>
      <c r="F928" s="35">
        <v>13018</v>
      </c>
      <c r="G928" s="21">
        <v>235081</v>
      </c>
      <c r="H928" s="21">
        <v>242389</v>
      </c>
      <c r="I928" s="22">
        <f t="shared" si="3"/>
        <v>3.108715719262722E-2</v>
      </c>
    </row>
    <row r="929" spans="1:9">
      <c r="A929" s="36" t="s">
        <v>6</v>
      </c>
      <c r="B929" s="33" t="s">
        <v>1288</v>
      </c>
      <c r="C929" s="33" t="s">
        <v>1321</v>
      </c>
      <c r="D929" s="34" t="s">
        <v>3581</v>
      </c>
      <c r="E929" s="35">
        <v>3046</v>
      </c>
      <c r="F929" s="35">
        <v>2787</v>
      </c>
      <c r="G929" s="21">
        <v>58302</v>
      </c>
      <c r="H929" s="21">
        <v>57060</v>
      </c>
      <c r="I929" s="22">
        <f t="shared" si="3"/>
        <v>-2.1302871256560666E-2</v>
      </c>
    </row>
    <row r="930" spans="1:9">
      <c r="A930" s="36" t="s">
        <v>6</v>
      </c>
      <c r="B930" s="33" t="s">
        <v>1288</v>
      </c>
      <c r="C930" s="33" t="s">
        <v>1307</v>
      </c>
      <c r="D930" s="34" t="s">
        <v>3582</v>
      </c>
      <c r="E930" s="35">
        <v>2200</v>
      </c>
      <c r="F930" s="35">
        <v>1483</v>
      </c>
      <c r="G930" s="21">
        <v>48352</v>
      </c>
      <c r="H930" s="21">
        <v>42069</v>
      </c>
      <c r="I930" s="22">
        <f t="shared" si="3"/>
        <v>-0.12994291859695567</v>
      </c>
    </row>
    <row r="931" spans="1:9">
      <c r="A931" s="36" t="s">
        <v>6</v>
      </c>
      <c r="B931" s="33" t="s">
        <v>1288</v>
      </c>
      <c r="C931" s="33" t="s">
        <v>1295</v>
      </c>
      <c r="D931" s="34" t="s">
        <v>3583</v>
      </c>
      <c r="E931" s="35">
        <v>8810</v>
      </c>
      <c r="F931" s="35">
        <v>7854</v>
      </c>
      <c r="G931" s="21">
        <v>170145</v>
      </c>
      <c r="H931" s="21">
        <v>162439</v>
      </c>
      <c r="I931" s="22">
        <f t="shared" si="3"/>
        <v>-4.5290781392341828E-2</v>
      </c>
    </row>
    <row r="932" spans="1:9">
      <c r="A932" s="36" t="s">
        <v>6</v>
      </c>
      <c r="B932" s="33" t="s">
        <v>1288</v>
      </c>
      <c r="C932" s="33" t="s">
        <v>1290</v>
      </c>
      <c r="D932" s="34" t="s">
        <v>3584</v>
      </c>
      <c r="E932" s="35">
        <v>12899</v>
      </c>
      <c r="F932" s="35">
        <v>11241</v>
      </c>
      <c r="G932" s="21">
        <v>224420</v>
      </c>
      <c r="H932" s="21">
        <v>223705</v>
      </c>
      <c r="I932" s="22">
        <f t="shared" si="3"/>
        <v>-3.1859905534266106E-3</v>
      </c>
    </row>
    <row r="933" spans="1:9">
      <c r="A933" s="36" t="s">
        <v>6</v>
      </c>
      <c r="B933" s="33" t="s">
        <v>1288</v>
      </c>
      <c r="C933" s="33" t="s">
        <v>1316</v>
      </c>
      <c r="D933" s="34" t="s">
        <v>3585</v>
      </c>
      <c r="E933" s="35">
        <v>12378</v>
      </c>
      <c r="F933" s="35">
        <v>12083</v>
      </c>
      <c r="G933" s="21">
        <v>228186</v>
      </c>
      <c r="H933" s="21">
        <v>239169</v>
      </c>
      <c r="I933" s="22">
        <f t="shared" si="3"/>
        <v>4.8131787226210199E-2</v>
      </c>
    </row>
    <row r="934" spans="1:9">
      <c r="A934" s="36" t="s">
        <v>6</v>
      </c>
      <c r="B934" s="33" t="s">
        <v>1288</v>
      </c>
      <c r="C934" s="33" t="s">
        <v>1299</v>
      </c>
      <c r="D934" s="34" t="s">
        <v>3586</v>
      </c>
      <c r="E934" s="35">
        <v>5611</v>
      </c>
      <c r="F934" s="35">
        <v>4807</v>
      </c>
      <c r="G934" s="21">
        <v>101039</v>
      </c>
      <c r="H934" s="21">
        <v>101780</v>
      </c>
      <c r="I934" s="22">
        <f t="shared" si="3"/>
        <v>7.3338017993052184E-3</v>
      </c>
    </row>
    <row r="935" spans="1:9">
      <c r="A935" s="36" t="s">
        <v>6</v>
      </c>
      <c r="B935" s="33" t="s">
        <v>1288</v>
      </c>
      <c r="C935" s="33" t="s">
        <v>1293</v>
      </c>
      <c r="D935" s="34" t="s">
        <v>3587</v>
      </c>
      <c r="E935" s="35">
        <v>7481</v>
      </c>
      <c r="F935" s="35">
        <v>7150</v>
      </c>
      <c r="G935" s="21">
        <v>127707</v>
      </c>
      <c r="H935" s="21">
        <v>136516</v>
      </c>
      <c r="I935" s="22">
        <f t="shared" si="3"/>
        <v>6.8978207929087682E-2</v>
      </c>
    </row>
    <row r="936" spans="1:9">
      <c r="A936" s="36" t="s">
        <v>6</v>
      </c>
      <c r="B936" s="33" t="s">
        <v>1288</v>
      </c>
      <c r="C936" s="33" t="s">
        <v>1320</v>
      </c>
      <c r="D936" s="34" t="s">
        <v>3588</v>
      </c>
      <c r="E936" s="35">
        <v>6716</v>
      </c>
      <c r="F936" s="35">
        <v>6229</v>
      </c>
      <c r="G936" s="21">
        <v>129436</v>
      </c>
      <c r="H936" s="21">
        <v>132325</v>
      </c>
      <c r="I936" s="22">
        <f t="shared" si="3"/>
        <v>2.2319910998485737E-2</v>
      </c>
    </row>
    <row r="937" spans="1:9">
      <c r="A937" s="36" t="s">
        <v>6</v>
      </c>
      <c r="B937" s="33" t="s">
        <v>1288</v>
      </c>
      <c r="C937" s="33" t="s">
        <v>1306</v>
      </c>
      <c r="D937" s="34" t="s">
        <v>3589</v>
      </c>
      <c r="E937" s="35">
        <v>2493</v>
      </c>
      <c r="F937" s="35">
        <v>2030</v>
      </c>
      <c r="G937" s="21">
        <v>44020</v>
      </c>
      <c r="H937" s="21">
        <v>40841</v>
      </c>
      <c r="I937" s="22">
        <f t="shared" si="3"/>
        <v>-7.221717401181281E-2</v>
      </c>
    </row>
    <row r="938" spans="1:9">
      <c r="A938" s="36" t="s">
        <v>6</v>
      </c>
      <c r="B938" s="33" t="s">
        <v>1288</v>
      </c>
      <c r="C938" s="33" t="s">
        <v>1291</v>
      </c>
      <c r="D938" s="34" t="s">
        <v>3590</v>
      </c>
      <c r="E938" s="35">
        <v>4784</v>
      </c>
      <c r="F938" s="35">
        <v>4714</v>
      </c>
      <c r="G938" s="21">
        <v>83167</v>
      </c>
      <c r="H938" s="21">
        <v>83913</v>
      </c>
      <c r="I938" s="22">
        <f t="shared" si="3"/>
        <v>8.9699039282407685E-3</v>
      </c>
    </row>
    <row r="939" spans="1:9">
      <c r="A939" s="36" t="s">
        <v>6</v>
      </c>
      <c r="B939" s="33" t="s">
        <v>1288</v>
      </c>
      <c r="C939" s="33" t="s">
        <v>1297</v>
      </c>
      <c r="D939" s="34" t="s">
        <v>3591</v>
      </c>
      <c r="E939" s="35">
        <v>1852</v>
      </c>
      <c r="F939" s="35">
        <v>1815</v>
      </c>
      <c r="G939" s="21">
        <v>32766</v>
      </c>
      <c r="H939" s="21">
        <v>31665</v>
      </c>
      <c r="I939" s="22">
        <f t="shared" si="3"/>
        <v>-3.3601904413111151E-2</v>
      </c>
    </row>
    <row r="940" spans="1:9">
      <c r="A940" s="36" t="s">
        <v>6</v>
      </c>
      <c r="B940" s="33" t="s">
        <v>1288</v>
      </c>
      <c r="C940" s="33" t="s">
        <v>1314</v>
      </c>
      <c r="D940" s="34" t="s">
        <v>3592</v>
      </c>
      <c r="E940" s="35">
        <v>2756</v>
      </c>
      <c r="F940" s="35">
        <v>2608</v>
      </c>
      <c r="G940" s="21">
        <v>47672</v>
      </c>
      <c r="H940" s="21">
        <v>48348</v>
      </c>
      <c r="I940" s="22">
        <f t="shared" si="3"/>
        <v>1.4180231582480282E-2</v>
      </c>
    </row>
    <row r="941" spans="1:9">
      <c r="A941" s="36" t="s">
        <v>6</v>
      </c>
      <c r="B941" s="33" t="s">
        <v>1288</v>
      </c>
      <c r="C941" s="33" t="s">
        <v>1312</v>
      </c>
      <c r="D941" s="34" t="s">
        <v>3593</v>
      </c>
      <c r="E941" s="35">
        <v>1728</v>
      </c>
      <c r="F941" s="35">
        <v>1606</v>
      </c>
      <c r="G941" s="21">
        <v>33032</v>
      </c>
      <c r="H941" s="21">
        <v>31634</v>
      </c>
      <c r="I941" s="22">
        <f t="shared" si="3"/>
        <v>-4.2322596270283362E-2</v>
      </c>
    </row>
    <row r="942" spans="1:9">
      <c r="A942" s="36" t="s">
        <v>6</v>
      </c>
      <c r="B942" s="33" t="s">
        <v>1288</v>
      </c>
      <c r="C942" s="33" t="s">
        <v>1309</v>
      </c>
      <c r="D942" s="34" t="s">
        <v>3594</v>
      </c>
      <c r="E942" s="35">
        <v>1494</v>
      </c>
      <c r="F942" s="35">
        <v>1196</v>
      </c>
      <c r="G942" s="21">
        <v>29522</v>
      </c>
      <c r="H942" s="21">
        <v>27564</v>
      </c>
      <c r="I942" s="22">
        <f t="shared" si="3"/>
        <v>-6.6323419822505253E-2</v>
      </c>
    </row>
    <row r="943" spans="1:9">
      <c r="A943" s="36" t="s">
        <v>6</v>
      </c>
      <c r="B943" s="33" t="s">
        <v>1288</v>
      </c>
      <c r="C943" s="33" t="s">
        <v>1308</v>
      </c>
      <c r="D943" s="34" t="s">
        <v>3595</v>
      </c>
      <c r="E943" s="35">
        <v>544</v>
      </c>
      <c r="F943" s="35">
        <v>393</v>
      </c>
      <c r="G943" s="21">
        <v>10010</v>
      </c>
      <c r="H943" s="21">
        <v>9300</v>
      </c>
      <c r="I943" s="22">
        <f t="shared" si="3"/>
        <v>-7.0929070929070928E-2</v>
      </c>
    </row>
    <row r="944" spans="1:9">
      <c r="A944" s="36" t="s">
        <v>6</v>
      </c>
      <c r="B944" s="33" t="s">
        <v>1288</v>
      </c>
      <c r="C944" s="33" t="s">
        <v>1311</v>
      </c>
      <c r="D944" s="34" t="s">
        <v>3596</v>
      </c>
      <c r="E944" s="35">
        <v>1274</v>
      </c>
      <c r="F944" s="35">
        <v>857</v>
      </c>
      <c r="G944" s="21">
        <v>17972</v>
      </c>
      <c r="H944" s="21">
        <v>17129</v>
      </c>
      <c r="I944" s="22">
        <f t="shared" si="3"/>
        <v>-4.6906298686846204E-2</v>
      </c>
    </row>
    <row r="945" spans="1:9">
      <c r="A945" s="36" t="s">
        <v>6</v>
      </c>
      <c r="B945" s="33" t="s">
        <v>1288</v>
      </c>
      <c r="C945" s="33" t="s">
        <v>1305</v>
      </c>
      <c r="D945" s="34" t="s">
        <v>3597</v>
      </c>
      <c r="E945" s="35">
        <v>579</v>
      </c>
      <c r="F945" s="35">
        <v>427</v>
      </c>
      <c r="G945" s="21">
        <v>11676</v>
      </c>
      <c r="H945" s="21">
        <v>10836</v>
      </c>
      <c r="I945" s="22">
        <f t="shared" si="3"/>
        <v>-7.1942446043165464E-2</v>
      </c>
    </row>
    <row r="946" spans="1:9">
      <c r="A946" s="36" t="s">
        <v>6</v>
      </c>
      <c r="B946" s="33" t="s">
        <v>1288</v>
      </c>
      <c r="C946" s="33" t="s">
        <v>1315</v>
      </c>
      <c r="D946" s="34" t="s">
        <v>3598</v>
      </c>
      <c r="E946" s="35">
        <v>518</v>
      </c>
      <c r="F946" s="35">
        <v>388</v>
      </c>
      <c r="G946" s="21">
        <v>11764</v>
      </c>
      <c r="H946" s="21">
        <v>9761</v>
      </c>
      <c r="I946" s="22">
        <f t="shared" si="3"/>
        <v>-0.17026521591295476</v>
      </c>
    </row>
    <row r="947" spans="1:9">
      <c r="A947" s="36" t="s">
        <v>6</v>
      </c>
      <c r="B947" s="33" t="s">
        <v>1288</v>
      </c>
      <c r="C947" s="33" t="s">
        <v>1300</v>
      </c>
      <c r="D947" s="34" t="s">
        <v>3599</v>
      </c>
      <c r="E947" s="35">
        <v>1094</v>
      </c>
      <c r="F947" s="35">
        <v>1138</v>
      </c>
      <c r="G947" s="21">
        <v>16369</v>
      </c>
      <c r="H947" s="21">
        <v>18329</v>
      </c>
      <c r="I947" s="22">
        <f t="shared" si="3"/>
        <v>0.11973853014845134</v>
      </c>
    </row>
    <row r="948" spans="1:9">
      <c r="A948" s="36" t="s">
        <v>6</v>
      </c>
      <c r="B948" s="33" t="s">
        <v>1288</v>
      </c>
      <c r="C948" s="33" t="s">
        <v>1296</v>
      </c>
      <c r="D948" s="34" t="s">
        <v>3600</v>
      </c>
      <c r="E948" s="35">
        <v>692</v>
      </c>
      <c r="F948" s="35">
        <v>402</v>
      </c>
      <c r="G948" s="21">
        <v>13853</v>
      </c>
      <c r="H948" s="21">
        <v>11293</v>
      </c>
      <c r="I948" s="22">
        <f t="shared" si="3"/>
        <v>-0.18479751678336823</v>
      </c>
    </row>
    <row r="949" spans="1:9">
      <c r="A949" s="36" t="s">
        <v>6</v>
      </c>
      <c r="B949" s="33" t="s">
        <v>1288</v>
      </c>
      <c r="C949" s="33" t="s">
        <v>1304</v>
      </c>
      <c r="D949" s="34" t="s">
        <v>3601</v>
      </c>
      <c r="E949" s="35">
        <v>324</v>
      </c>
      <c r="F949" s="35">
        <v>192</v>
      </c>
      <c r="G949" s="21">
        <v>8212</v>
      </c>
      <c r="H949" s="21">
        <v>6722</v>
      </c>
      <c r="I949" s="22">
        <f t="shared" si="3"/>
        <v>-0.18144179249878226</v>
      </c>
    </row>
    <row r="950" spans="1:9">
      <c r="A950" s="36" t="s">
        <v>6</v>
      </c>
      <c r="B950" s="33" t="s">
        <v>1288</v>
      </c>
      <c r="C950" s="33" t="s">
        <v>1319</v>
      </c>
      <c r="D950" s="34" t="s">
        <v>3602</v>
      </c>
      <c r="E950" s="35">
        <v>1272</v>
      </c>
      <c r="F950" s="35">
        <v>850</v>
      </c>
      <c r="G950" s="21">
        <v>26848</v>
      </c>
      <c r="H950" s="21">
        <v>23426</v>
      </c>
      <c r="I950" s="22">
        <f t="shared" si="3"/>
        <v>-0.12745828367103695</v>
      </c>
    </row>
    <row r="951" spans="1:9">
      <c r="A951" s="36" t="s">
        <v>6</v>
      </c>
      <c r="B951" s="33" t="s">
        <v>1288</v>
      </c>
      <c r="C951" s="33" t="s">
        <v>1289</v>
      </c>
      <c r="D951" s="34" t="s">
        <v>3603</v>
      </c>
      <c r="E951" s="35">
        <v>2470</v>
      </c>
      <c r="F951" s="35">
        <v>1828</v>
      </c>
      <c r="G951" s="21">
        <v>42089</v>
      </c>
      <c r="H951" s="21">
        <v>39869</v>
      </c>
      <c r="I951" s="22">
        <f t="shared" si="3"/>
        <v>-5.2745372900282736E-2</v>
      </c>
    </row>
    <row r="952" spans="1:9">
      <c r="A952" s="36" t="s">
        <v>6</v>
      </c>
      <c r="B952" s="33" t="s">
        <v>1288</v>
      </c>
      <c r="C952" s="33" t="s">
        <v>1303</v>
      </c>
      <c r="D952" s="34" t="s">
        <v>3604</v>
      </c>
      <c r="E952" s="35">
        <v>152</v>
      </c>
      <c r="F952" s="35">
        <v>120</v>
      </c>
      <c r="G952" s="21">
        <v>3459</v>
      </c>
      <c r="H952" s="21">
        <v>3038</v>
      </c>
      <c r="I952" s="22">
        <f t="shared" si="3"/>
        <v>-0.12171147730557964</v>
      </c>
    </row>
    <row r="953" spans="1:9">
      <c r="A953" s="36" t="s">
        <v>6</v>
      </c>
      <c r="B953" s="33" t="s">
        <v>1655</v>
      </c>
      <c r="C953" s="33" t="s">
        <v>1671</v>
      </c>
      <c r="D953" s="34" t="s">
        <v>3605</v>
      </c>
      <c r="E953" s="35">
        <v>42767</v>
      </c>
      <c r="F953" s="35">
        <v>38948</v>
      </c>
      <c r="G953" s="21">
        <v>811901</v>
      </c>
      <c r="H953" s="21">
        <v>789275</v>
      </c>
      <c r="I953" s="22">
        <f t="shared" si="3"/>
        <v>-2.7867929710642062E-2</v>
      </c>
    </row>
    <row r="954" spans="1:9">
      <c r="A954" s="36" t="s">
        <v>6</v>
      </c>
      <c r="B954" s="33" t="s">
        <v>1655</v>
      </c>
      <c r="C954" s="33" t="s">
        <v>1670</v>
      </c>
      <c r="D954" s="34" t="s">
        <v>3606</v>
      </c>
      <c r="E954" s="35">
        <v>15566</v>
      </c>
      <c r="F954" s="35">
        <v>13426</v>
      </c>
      <c r="G954" s="21">
        <v>282674</v>
      </c>
      <c r="H954" s="21">
        <v>266936</v>
      </c>
      <c r="I954" s="22">
        <f t="shared" si="3"/>
        <v>-5.567544238239102E-2</v>
      </c>
    </row>
    <row r="955" spans="1:9">
      <c r="A955" s="36" t="s">
        <v>6</v>
      </c>
      <c r="B955" s="33" t="s">
        <v>1655</v>
      </c>
      <c r="C955" s="33" t="s">
        <v>1674</v>
      </c>
      <c r="D955" s="34" t="s">
        <v>3607</v>
      </c>
      <c r="E955" s="35">
        <v>5637</v>
      </c>
      <c r="F955" s="35">
        <v>4064</v>
      </c>
      <c r="G955" s="21">
        <v>102292</v>
      </c>
      <c r="H955" s="21">
        <v>94642</v>
      </c>
      <c r="I955" s="22">
        <f t="shared" si="3"/>
        <v>-7.4785907011300987E-2</v>
      </c>
    </row>
    <row r="956" spans="1:9">
      <c r="A956" s="36" t="s">
        <v>6</v>
      </c>
      <c r="B956" s="33" t="s">
        <v>1655</v>
      </c>
      <c r="C956" s="33" t="s">
        <v>1665</v>
      </c>
      <c r="D956" s="34" t="s">
        <v>3608</v>
      </c>
      <c r="E956" s="35">
        <v>4566</v>
      </c>
      <c r="F956" s="35">
        <v>3659</v>
      </c>
      <c r="G956" s="21">
        <v>91451</v>
      </c>
      <c r="H956" s="21">
        <v>81526</v>
      </c>
      <c r="I956" s="22">
        <f t="shared" si="3"/>
        <v>-0.10852806420924867</v>
      </c>
    </row>
    <row r="957" spans="1:9">
      <c r="A957" s="36" t="s">
        <v>6</v>
      </c>
      <c r="B957" s="33" t="s">
        <v>1655</v>
      </c>
      <c r="C957" s="33" t="s">
        <v>1677</v>
      </c>
      <c r="D957" s="34" t="s">
        <v>3609</v>
      </c>
      <c r="E957" s="35">
        <v>5327</v>
      </c>
      <c r="F957" s="35">
        <v>4817</v>
      </c>
      <c r="G957" s="21">
        <v>101202</v>
      </c>
      <c r="H957" s="21">
        <v>94927</v>
      </c>
      <c r="I957" s="22">
        <f t="shared" si="3"/>
        <v>-6.2004703464358414E-2</v>
      </c>
    </row>
    <row r="958" spans="1:9">
      <c r="A958" s="36" t="s">
        <v>6</v>
      </c>
      <c r="B958" s="33" t="s">
        <v>1655</v>
      </c>
      <c r="C958" s="33" t="s">
        <v>1672</v>
      </c>
      <c r="D958" s="34" t="s">
        <v>3610</v>
      </c>
      <c r="E958" s="35">
        <v>2052</v>
      </c>
      <c r="F958" s="35">
        <v>1657</v>
      </c>
      <c r="G958" s="21">
        <v>38600</v>
      </c>
      <c r="H958" s="21">
        <v>34096</v>
      </c>
      <c r="I958" s="22">
        <f t="shared" si="3"/>
        <v>-0.1166839378238342</v>
      </c>
    </row>
    <row r="959" spans="1:9">
      <c r="A959" s="36" t="s">
        <v>6</v>
      </c>
      <c r="B959" s="33" t="s">
        <v>1655</v>
      </c>
      <c r="C959" s="33" t="s">
        <v>1663</v>
      </c>
      <c r="D959" s="34" t="s">
        <v>3611</v>
      </c>
      <c r="E959" s="35">
        <v>1538</v>
      </c>
      <c r="F959" s="35">
        <v>1079</v>
      </c>
      <c r="G959" s="21">
        <v>29762</v>
      </c>
      <c r="H959" s="21">
        <v>25441</v>
      </c>
      <c r="I959" s="22">
        <f t="shared" si="3"/>
        <v>-0.1451851354075667</v>
      </c>
    </row>
    <row r="960" spans="1:9">
      <c r="A960" s="36" t="s">
        <v>6</v>
      </c>
      <c r="B960" s="33" t="s">
        <v>1655</v>
      </c>
      <c r="C960" s="33" t="s">
        <v>1680</v>
      </c>
      <c r="D960" s="34" t="s">
        <v>3612</v>
      </c>
      <c r="E960" s="35">
        <v>3001</v>
      </c>
      <c r="F960" s="35">
        <v>2309</v>
      </c>
      <c r="G960" s="21">
        <v>58911</v>
      </c>
      <c r="H960" s="21">
        <v>49820</v>
      </c>
      <c r="I960" s="22">
        <f t="shared" si="3"/>
        <v>-0.15431752983313812</v>
      </c>
    </row>
    <row r="961" spans="1:9">
      <c r="A961" s="36" t="s">
        <v>6</v>
      </c>
      <c r="B961" s="33" t="s">
        <v>1655</v>
      </c>
      <c r="C961" s="33" t="s">
        <v>1667</v>
      </c>
      <c r="D961" s="34" t="s">
        <v>3613</v>
      </c>
      <c r="E961" s="35">
        <v>2254</v>
      </c>
      <c r="F961" s="35">
        <v>1857</v>
      </c>
      <c r="G961" s="21">
        <v>41862</v>
      </c>
      <c r="H961" s="21">
        <v>39237</v>
      </c>
      <c r="I961" s="22">
        <f t="shared" si="3"/>
        <v>-6.2706034112082559E-2</v>
      </c>
    </row>
    <row r="962" spans="1:9">
      <c r="A962" s="36" t="s">
        <v>6</v>
      </c>
      <c r="B962" s="33" t="s">
        <v>1655</v>
      </c>
      <c r="C962" s="33" t="s">
        <v>1668</v>
      </c>
      <c r="D962" s="34" t="s">
        <v>3614</v>
      </c>
      <c r="E962" s="35">
        <v>3480</v>
      </c>
      <c r="F962" s="35">
        <v>2308</v>
      </c>
      <c r="G962" s="21">
        <v>66427</v>
      </c>
      <c r="H962" s="21">
        <v>57418</v>
      </c>
      <c r="I962" s="22">
        <f t="shared" si="3"/>
        <v>-0.13562256311439624</v>
      </c>
    </row>
    <row r="963" spans="1:9">
      <c r="A963" s="36" t="s">
        <v>6</v>
      </c>
      <c r="B963" s="33" t="s">
        <v>1655</v>
      </c>
      <c r="C963" s="33" t="s">
        <v>1681</v>
      </c>
      <c r="D963" s="34" t="s">
        <v>3615</v>
      </c>
      <c r="E963" s="35">
        <v>4541</v>
      </c>
      <c r="F963" s="35">
        <v>3786</v>
      </c>
      <c r="G963" s="21">
        <v>81876</v>
      </c>
      <c r="H963" s="21">
        <v>77201</v>
      </c>
      <c r="I963" s="22">
        <f t="shared" si="3"/>
        <v>-5.709853925448239E-2</v>
      </c>
    </row>
    <row r="964" spans="1:9">
      <c r="A964" s="36" t="s">
        <v>6</v>
      </c>
      <c r="B964" s="33" t="s">
        <v>1655</v>
      </c>
      <c r="C964" s="33" t="s">
        <v>1660</v>
      </c>
      <c r="D964" s="34" t="s">
        <v>3616</v>
      </c>
      <c r="E964" s="35">
        <v>2300</v>
      </c>
      <c r="F964" s="35">
        <v>1766</v>
      </c>
      <c r="G964" s="21">
        <v>47702</v>
      </c>
      <c r="H964" s="21">
        <v>40765</v>
      </c>
      <c r="I964" s="22">
        <f t="shared" si="3"/>
        <v>-0.14542367196343969</v>
      </c>
    </row>
    <row r="965" spans="1:9">
      <c r="A965" s="36" t="s">
        <v>6</v>
      </c>
      <c r="B965" s="33" t="s">
        <v>1655</v>
      </c>
      <c r="C965" s="33" t="s">
        <v>1669</v>
      </c>
      <c r="D965" s="34" t="s">
        <v>3617</v>
      </c>
      <c r="E965" s="35">
        <v>1891</v>
      </c>
      <c r="F965" s="35">
        <v>1357</v>
      </c>
      <c r="G965" s="21">
        <v>35457</v>
      </c>
      <c r="H965" s="21">
        <v>30383</v>
      </c>
      <c r="I965" s="22">
        <f t="shared" si="3"/>
        <v>-0.14310291338804748</v>
      </c>
    </row>
    <row r="966" spans="1:9">
      <c r="A966" s="36" t="s">
        <v>6</v>
      </c>
      <c r="B966" s="33" t="s">
        <v>1655</v>
      </c>
      <c r="C966" s="33" t="s">
        <v>1659</v>
      </c>
      <c r="D966" s="34" t="s">
        <v>3618</v>
      </c>
      <c r="E966" s="35">
        <v>2900</v>
      </c>
      <c r="F966" s="35">
        <v>2135</v>
      </c>
      <c r="G966" s="21">
        <v>54550</v>
      </c>
      <c r="H966" s="21">
        <v>47625</v>
      </c>
      <c r="I966" s="22">
        <f t="shared" si="3"/>
        <v>-0.12694775435380384</v>
      </c>
    </row>
    <row r="967" spans="1:9">
      <c r="A967" s="36" t="s">
        <v>6</v>
      </c>
      <c r="B967" s="33" t="s">
        <v>1655</v>
      </c>
      <c r="C967" s="33" t="s">
        <v>1662</v>
      </c>
      <c r="D967" s="34" t="s">
        <v>3619</v>
      </c>
      <c r="E967" s="35">
        <v>11725</v>
      </c>
      <c r="F967" s="35">
        <v>9455</v>
      </c>
      <c r="G967" s="21">
        <v>203899</v>
      </c>
      <c r="H967" s="21">
        <v>188047</v>
      </c>
      <c r="I967" s="22">
        <f t="shared" si="3"/>
        <v>-7.7744373439791264E-2</v>
      </c>
    </row>
    <row r="968" spans="1:9">
      <c r="A968" s="36" t="s">
        <v>6</v>
      </c>
      <c r="B968" s="33" t="s">
        <v>1655</v>
      </c>
      <c r="C968" s="33" t="s">
        <v>1657</v>
      </c>
      <c r="D968" s="34" t="s">
        <v>3620</v>
      </c>
      <c r="E968" s="35">
        <v>2516</v>
      </c>
      <c r="F968" s="35">
        <v>1954</v>
      </c>
      <c r="G968" s="21">
        <v>45560</v>
      </c>
      <c r="H968" s="21">
        <v>40696</v>
      </c>
      <c r="I968" s="22">
        <f t="shared" si="3"/>
        <v>-0.1067603160667252</v>
      </c>
    </row>
    <row r="969" spans="1:9">
      <c r="A969" s="36" t="s">
        <v>6</v>
      </c>
      <c r="B969" s="33" t="s">
        <v>1655</v>
      </c>
      <c r="C969" s="33" t="s">
        <v>1673</v>
      </c>
      <c r="D969" s="34" t="s">
        <v>3621</v>
      </c>
      <c r="E969" s="35">
        <v>2949</v>
      </c>
      <c r="F969" s="35">
        <v>2259</v>
      </c>
      <c r="G969" s="21">
        <v>62727</v>
      </c>
      <c r="H969" s="21">
        <v>51492</v>
      </c>
      <c r="I969" s="22">
        <f t="shared" si="3"/>
        <v>-0.17910947438901909</v>
      </c>
    </row>
    <row r="970" spans="1:9">
      <c r="A970" s="36" t="s">
        <v>6</v>
      </c>
      <c r="B970" s="33" t="s">
        <v>1655</v>
      </c>
      <c r="C970" s="33" t="s">
        <v>1683</v>
      </c>
      <c r="D970" s="34" t="s">
        <v>3622</v>
      </c>
      <c r="E970" s="35">
        <v>2201</v>
      </c>
      <c r="F970" s="35">
        <v>1487</v>
      </c>
      <c r="G970" s="21">
        <v>40361</v>
      </c>
      <c r="H970" s="21">
        <v>34483</v>
      </c>
      <c r="I970" s="22">
        <f t="shared" si="3"/>
        <v>-0.145635638363767</v>
      </c>
    </row>
    <row r="971" spans="1:9">
      <c r="A971" s="36" t="s">
        <v>6</v>
      </c>
      <c r="B971" s="33" t="s">
        <v>1655</v>
      </c>
      <c r="C971" s="33" t="s">
        <v>1666</v>
      </c>
      <c r="D971" s="34" t="s">
        <v>3623</v>
      </c>
      <c r="E971" s="35">
        <v>3371</v>
      </c>
      <c r="F971" s="35">
        <v>2851</v>
      </c>
      <c r="G971" s="21">
        <v>61624</v>
      </c>
      <c r="H971" s="21">
        <v>54851</v>
      </c>
      <c r="I971" s="22">
        <f t="shared" si="3"/>
        <v>-0.10990847721666883</v>
      </c>
    </row>
    <row r="972" spans="1:9">
      <c r="A972" s="36" t="s">
        <v>6</v>
      </c>
      <c r="B972" s="33" t="s">
        <v>1655</v>
      </c>
      <c r="C972" s="33" t="s">
        <v>1679</v>
      </c>
      <c r="D972" s="34" t="s">
        <v>3624</v>
      </c>
      <c r="E972" s="35">
        <v>1630</v>
      </c>
      <c r="F972" s="35">
        <v>1329</v>
      </c>
      <c r="G972" s="21">
        <v>31424</v>
      </c>
      <c r="H972" s="21">
        <v>28509</v>
      </c>
      <c r="I972" s="22">
        <f t="shared" si="3"/>
        <v>-9.2763492871690431E-2</v>
      </c>
    </row>
    <row r="973" spans="1:9">
      <c r="A973" s="36" t="s">
        <v>6</v>
      </c>
      <c r="B973" s="33" t="s">
        <v>1655</v>
      </c>
      <c r="C973" s="33" t="s">
        <v>1675</v>
      </c>
      <c r="D973" s="34" t="s">
        <v>3625</v>
      </c>
      <c r="E973" s="35">
        <v>847</v>
      </c>
      <c r="F973" s="35">
        <v>876</v>
      </c>
      <c r="G973" s="21">
        <v>13724</v>
      </c>
      <c r="H973" s="21">
        <v>14259</v>
      </c>
      <c r="I973" s="22">
        <f t="shared" si="3"/>
        <v>3.8982803847274844E-2</v>
      </c>
    </row>
    <row r="974" spans="1:9">
      <c r="A974" s="36" t="s">
        <v>6</v>
      </c>
      <c r="B974" s="33" t="s">
        <v>1655</v>
      </c>
      <c r="C974" s="33" t="s">
        <v>1684</v>
      </c>
      <c r="D974" s="34" t="s">
        <v>3626</v>
      </c>
      <c r="E974" s="35">
        <v>496</v>
      </c>
      <c r="F974" s="35">
        <v>414</v>
      </c>
      <c r="G974" s="21">
        <v>8582</v>
      </c>
      <c r="H974" s="21">
        <v>7705</v>
      </c>
      <c r="I974" s="22">
        <f t="shared" si="3"/>
        <v>-0.10219063155441623</v>
      </c>
    </row>
    <row r="975" spans="1:9">
      <c r="A975" s="36" t="s">
        <v>6</v>
      </c>
      <c r="B975" s="33" t="s">
        <v>1655</v>
      </c>
      <c r="C975" s="33" t="s">
        <v>1678</v>
      </c>
      <c r="D975" s="34" t="s">
        <v>3627</v>
      </c>
      <c r="E975" s="35">
        <v>672</v>
      </c>
      <c r="F975" s="35">
        <v>466</v>
      </c>
      <c r="G975" s="21">
        <v>12791</v>
      </c>
      <c r="H975" s="21">
        <v>11227</v>
      </c>
      <c r="I975" s="22">
        <f t="shared" si="3"/>
        <v>-0.12227347353608006</v>
      </c>
    </row>
    <row r="976" spans="1:9">
      <c r="A976" s="36" t="s">
        <v>6</v>
      </c>
      <c r="B976" s="33" t="s">
        <v>1655</v>
      </c>
      <c r="C976" s="33" t="s">
        <v>1656</v>
      </c>
      <c r="D976" s="34" t="s">
        <v>3628</v>
      </c>
      <c r="E976" s="35">
        <v>621</v>
      </c>
      <c r="F976" s="35">
        <v>295</v>
      </c>
      <c r="G976" s="21">
        <v>13303</v>
      </c>
      <c r="H976" s="21">
        <v>9965</v>
      </c>
      <c r="I976" s="22">
        <f t="shared" si="3"/>
        <v>-0.25092084492219802</v>
      </c>
    </row>
    <row r="977" spans="1:9">
      <c r="A977" s="36" t="s">
        <v>6</v>
      </c>
      <c r="B977" s="33" t="s">
        <v>1655</v>
      </c>
      <c r="C977" s="33" t="s">
        <v>1661</v>
      </c>
      <c r="D977" s="34" t="s">
        <v>3629</v>
      </c>
      <c r="E977" s="35">
        <v>192</v>
      </c>
      <c r="F977" s="35">
        <v>155</v>
      </c>
      <c r="G977" s="21">
        <v>4907</v>
      </c>
      <c r="H977" s="21">
        <v>4113</v>
      </c>
      <c r="I977" s="22">
        <f t="shared" si="3"/>
        <v>-0.16180965966985938</v>
      </c>
    </row>
    <row r="978" spans="1:9">
      <c r="A978" s="36" t="s">
        <v>6</v>
      </c>
      <c r="B978" s="33" t="s">
        <v>1655</v>
      </c>
      <c r="C978" s="33" t="s">
        <v>1685</v>
      </c>
      <c r="D978" s="34" t="s">
        <v>3630</v>
      </c>
      <c r="E978" s="35">
        <v>391</v>
      </c>
      <c r="F978" s="35">
        <v>276</v>
      </c>
      <c r="G978" s="21">
        <v>8396</v>
      </c>
      <c r="H978" s="21">
        <v>7767</v>
      </c>
      <c r="I978" s="22">
        <f t="shared" si="3"/>
        <v>-7.4916626965221528E-2</v>
      </c>
    </row>
    <row r="979" spans="1:9">
      <c r="A979" s="36" t="s">
        <v>6</v>
      </c>
      <c r="B979" s="33" t="s">
        <v>1655</v>
      </c>
      <c r="C979" s="33" t="s">
        <v>1682</v>
      </c>
      <c r="D979" s="34" t="s">
        <v>3631</v>
      </c>
      <c r="E979" s="35">
        <v>493</v>
      </c>
      <c r="F979" s="35">
        <v>360</v>
      </c>
      <c r="G979" s="21">
        <v>10881</v>
      </c>
      <c r="H979" s="21">
        <v>8989</v>
      </c>
      <c r="I979" s="22">
        <f t="shared" si="3"/>
        <v>-0.17388107710688355</v>
      </c>
    </row>
    <row r="980" spans="1:9">
      <c r="A980" s="36" t="s">
        <v>6</v>
      </c>
      <c r="B980" s="33" t="s">
        <v>1655</v>
      </c>
      <c r="C980" s="33" t="s">
        <v>1664</v>
      </c>
      <c r="D980" s="34" t="s">
        <v>3632</v>
      </c>
      <c r="E980" s="35">
        <v>246</v>
      </c>
      <c r="F980" s="35">
        <v>245</v>
      </c>
      <c r="G980" s="21">
        <v>4800</v>
      </c>
      <c r="H980" s="21">
        <v>4380</v>
      </c>
      <c r="I980" s="22">
        <f t="shared" si="3"/>
        <v>-8.7499999999999994E-2</v>
      </c>
    </row>
    <row r="981" spans="1:9">
      <c r="A981" s="36" t="s">
        <v>6</v>
      </c>
      <c r="B981" s="33" t="s">
        <v>1655</v>
      </c>
      <c r="C981" s="33" t="s">
        <v>1676</v>
      </c>
      <c r="D981" s="34" t="s">
        <v>3633</v>
      </c>
      <c r="E981" s="35">
        <v>288</v>
      </c>
      <c r="F981" s="35">
        <v>216</v>
      </c>
      <c r="G981" s="21">
        <v>6438</v>
      </c>
      <c r="H981" s="21">
        <v>5144</v>
      </c>
      <c r="I981" s="22">
        <f t="shared" si="3"/>
        <v>-0.20099409754582168</v>
      </c>
    </row>
    <row r="982" spans="1:9">
      <c r="A982" s="36" t="s">
        <v>6</v>
      </c>
      <c r="B982" s="33" t="s">
        <v>1655</v>
      </c>
      <c r="C982" s="33" t="s">
        <v>1658</v>
      </c>
      <c r="D982" s="34" t="s">
        <v>3634</v>
      </c>
      <c r="E982" s="35">
        <v>7</v>
      </c>
      <c r="F982" s="35">
        <v>12</v>
      </c>
      <c r="G982" s="21">
        <v>366</v>
      </c>
      <c r="H982" s="21">
        <v>353</v>
      </c>
      <c r="I982" s="22">
        <f t="shared" si="3"/>
        <v>-3.5519125683060107E-2</v>
      </c>
    </row>
    <row r="983" spans="1:9">
      <c r="A983" s="36" t="s">
        <v>6</v>
      </c>
      <c r="B983" s="33" t="s">
        <v>2103</v>
      </c>
      <c r="C983" s="33" t="s">
        <v>2117</v>
      </c>
      <c r="D983" s="34" t="s">
        <v>3635</v>
      </c>
      <c r="E983" s="35">
        <v>23402</v>
      </c>
      <c r="F983" s="35">
        <v>20092</v>
      </c>
      <c r="G983" s="21">
        <v>421953</v>
      </c>
      <c r="H983" s="21">
        <v>413938</v>
      </c>
      <c r="I983" s="22">
        <f t="shared" si="3"/>
        <v>-1.8995006552862521E-2</v>
      </c>
    </row>
    <row r="984" spans="1:9">
      <c r="A984" s="36" t="s">
        <v>6</v>
      </c>
      <c r="B984" s="33" t="s">
        <v>2103</v>
      </c>
      <c r="C984" s="33" t="s">
        <v>2114</v>
      </c>
      <c r="D984" s="34" t="s">
        <v>3636</v>
      </c>
      <c r="E984" s="35">
        <v>9172</v>
      </c>
      <c r="F984" s="35">
        <v>7288</v>
      </c>
      <c r="G984" s="21">
        <v>176061</v>
      </c>
      <c r="H984" s="21">
        <v>166393</v>
      </c>
      <c r="I984" s="22">
        <f t="shared" si="3"/>
        <v>-5.4912785909429121E-2</v>
      </c>
    </row>
    <row r="985" spans="1:9">
      <c r="A985" s="36" t="s">
        <v>6</v>
      </c>
      <c r="B985" s="33" t="s">
        <v>2103</v>
      </c>
      <c r="C985" s="33" t="s">
        <v>2118</v>
      </c>
      <c r="D985" s="34" t="s">
        <v>3637</v>
      </c>
      <c r="E985" s="35">
        <v>2359</v>
      </c>
      <c r="F985" s="35">
        <v>1779</v>
      </c>
      <c r="G985" s="21">
        <v>44959</v>
      </c>
      <c r="H985" s="21">
        <v>40535</v>
      </c>
      <c r="I985" s="22">
        <f t="shared" si="3"/>
        <v>-9.8400765141573435E-2</v>
      </c>
    </row>
    <row r="986" spans="1:9">
      <c r="A986" s="36" t="s">
        <v>6</v>
      </c>
      <c r="B986" s="33" t="s">
        <v>2103</v>
      </c>
      <c r="C986" s="33" t="s">
        <v>2106</v>
      </c>
      <c r="D986" s="34" t="s">
        <v>3638</v>
      </c>
      <c r="E986" s="35">
        <v>2617</v>
      </c>
      <c r="F986" s="35">
        <v>1713</v>
      </c>
      <c r="G986" s="21">
        <v>51726</v>
      </c>
      <c r="H986" s="21">
        <v>43950</v>
      </c>
      <c r="I986" s="22">
        <f t="shared" si="3"/>
        <v>-0.15033058809882843</v>
      </c>
    </row>
    <row r="987" spans="1:9">
      <c r="A987" s="36" t="s">
        <v>6</v>
      </c>
      <c r="B987" s="33" t="s">
        <v>2103</v>
      </c>
      <c r="C987" s="33" t="s">
        <v>2110</v>
      </c>
      <c r="D987" s="34" t="s">
        <v>3639</v>
      </c>
      <c r="E987" s="35">
        <v>2014</v>
      </c>
      <c r="F987" s="35">
        <v>1609</v>
      </c>
      <c r="G987" s="21">
        <v>33676</v>
      </c>
      <c r="H987" s="21">
        <v>32349</v>
      </c>
      <c r="I987" s="22">
        <f t="shared" si="3"/>
        <v>-3.9404917448628105E-2</v>
      </c>
    </row>
    <row r="988" spans="1:9">
      <c r="A988" s="36" t="s">
        <v>6</v>
      </c>
      <c r="B988" s="33" t="s">
        <v>2103</v>
      </c>
      <c r="C988" s="33" t="s">
        <v>2109</v>
      </c>
      <c r="D988" s="34" t="s">
        <v>3640</v>
      </c>
      <c r="E988" s="35">
        <v>2332</v>
      </c>
      <c r="F988" s="35">
        <v>2048</v>
      </c>
      <c r="G988" s="21">
        <v>41852</v>
      </c>
      <c r="H988" s="21">
        <v>39638</v>
      </c>
      <c r="I988" s="22">
        <f t="shared" si="3"/>
        <v>-5.2900697696645321E-2</v>
      </c>
    </row>
    <row r="989" spans="1:9">
      <c r="A989" s="36" t="s">
        <v>6</v>
      </c>
      <c r="B989" s="33" t="s">
        <v>2103</v>
      </c>
      <c r="C989" s="33" t="s">
        <v>2116</v>
      </c>
      <c r="D989" s="34" t="s">
        <v>3641</v>
      </c>
      <c r="E989" s="35">
        <v>2974</v>
      </c>
      <c r="F989" s="35">
        <v>2489</v>
      </c>
      <c r="G989" s="21">
        <v>49410</v>
      </c>
      <c r="H989" s="21">
        <v>48154</v>
      </c>
      <c r="I989" s="22">
        <f t="shared" si="3"/>
        <v>-2.5419955474600284E-2</v>
      </c>
    </row>
    <row r="990" spans="1:9">
      <c r="A990" s="36" t="s">
        <v>6</v>
      </c>
      <c r="B990" s="33" t="s">
        <v>2103</v>
      </c>
      <c r="C990" s="33" t="s">
        <v>2113</v>
      </c>
      <c r="D990" s="34" t="s">
        <v>3642</v>
      </c>
      <c r="E990" s="35">
        <v>1596</v>
      </c>
      <c r="F990" s="35">
        <v>1244</v>
      </c>
      <c r="G990" s="21">
        <v>32067</v>
      </c>
      <c r="H990" s="21">
        <v>28983</v>
      </c>
      <c r="I990" s="22">
        <f t="shared" si="3"/>
        <v>-9.6173636448685568E-2</v>
      </c>
    </row>
    <row r="991" spans="1:9">
      <c r="A991" s="36" t="s">
        <v>6</v>
      </c>
      <c r="B991" s="33" t="s">
        <v>2103</v>
      </c>
      <c r="C991" s="33" t="s">
        <v>2111</v>
      </c>
      <c r="D991" s="34" t="s">
        <v>3643</v>
      </c>
      <c r="E991" s="35">
        <v>2676</v>
      </c>
      <c r="F991" s="35">
        <v>2107</v>
      </c>
      <c r="G991" s="21">
        <v>54724</v>
      </c>
      <c r="H991" s="21">
        <v>47937</v>
      </c>
      <c r="I991" s="22">
        <f t="shared" si="3"/>
        <v>-0.12402236678605365</v>
      </c>
    </row>
    <row r="992" spans="1:9">
      <c r="A992" s="36" t="s">
        <v>6</v>
      </c>
      <c r="B992" s="33" t="s">
        <v>2103</v>
      </c>
      <c r="C992" s="33" t="s">
        <v>2107</v>
      </c>
      <c r="D992" s="34" t="s">
        <v>3644</v>
      </c>
      <c r="E992" s="35">
        <v>5683</v>
      </c>
      <c r="F992" s="35">
        <v>4763</v>
      </c>
      <c r="G992" s="21">
        <v>93588</v>
      </c>
      <c r="H992" s="21">
        <v>90742</v>
      </c>
      <c r="I992" s="22">
        <f t="shared" si="3"/>
        <v>-3.0409881608753259E-2</v>
      </c>
    </row>
    <row r="993" spans="1:9">
      <c r="A993" s="36" t="s">
        <v>6</v>
      </c>
      <c r="B993" s="33" t="s">
        <v>2103</v>
      </c>
      <c r="C993" s="33" t="s">
        <v>2105</v>
      </c>
      <c r="D993" s="34" t="s">
        <v>3645</v>
      </c>
      <c r="E993" s="35">
        <v>283</v>
      </c>
      <c r="F993" s="35">
        <v>215</v>
      </c>
      <c r="G993" s="21">
        <v>2967</v>
      </c>
      <c r="H993" s="21">
        <v>3132</v>
      </c>
      <c r="I993" s="22">
        <f t="shared" si="3"/>
        <v>5.5611729019211326E-2</v>
      </c>
    </row>
    <row r="994" spans="1:9">
      <c r="A994" s="36" t="s">
        <v>6</v>
      </c>
      <c r="B994" s="33" t="s">
        <v>2103</v>
      </c>
      <c r="C994" s="33" t="s">
        <v>2108</v>
      </c>
      <c r="D994" s="34" t="s">
        <v>3646</v>
      </c>
      <c r="E994" s="35">
        <v>1187</v>
      </c>
      <c r="F994" s="35">
        <v>814</v>
      </c>
      <c r="G994" s="21">
        <v>21965</v>
      </c>
      <c r="H994" s="21">
        <v>19351</v>
      </c>
      <c r="I994" s="22">
        <f t="shared" si="3"/>
        <v>-0.11900751195083087</v>
      </c>
    </row>
    <row r="995" spans="1:9">
      <c r="A995" s="36" t="s">
        <v>6</v>
      </c>
      <c r="B995" s="33" t="s">
        <v>2103</v>
      </c>
      <c r="C995" s="33" t="s">
        <v>2115</v>
      </c>
      <c r="D995" s="34" t="s">
        <v>3647</v>
      </c>
      <c r="E995" s="35">
        <v>1599</v>
      </c>
      <c r="F995" s="35">
        <v>1207</v>
      </c>
      <c r="G995" s="21">
        <v>27466</v>
      </c>
      <c r="H995" s="21">
        <v>24792</v>
      </c>
      <c r="I995" s="22">
        <f t="shared" si="3"/>
        <v>-9.7356731959513582E-2</v>
      </c>
    </row>
    <row r="996" spans="1:9">
      <c r="A996" s="36" t="s">
        <v>6</v>
      </c>
      <c r="B996" s="33" t="s">
        <v>2103</v>
      </c>
      <c r="C996" s="33" t="s">
        <v>2112</v>
      </c>
      <c r="D996" s="34" t="s">
        <v>3648</v>
      </c>
      <c r="E996" s="35">
        <v>1385</v>
      </c>
      <c r="F996" s="35">
        <v>990</v>
      </c>
      <c r="G996" s="21">
        <v>27182</v>
      </c>
      <c r="H996" s="21">
        <v>23839</v>
      </c>
      <c r="I996" s="22">
        <f t="shared" si="3"/>
        <v>-0.12298579942609079</v>
      </c>
    </row>
    <row r="997" spans="1:9">
      <c r="A997" s="36" t="s">
        <v>6</v>
      </c>
      <c r="B997" s="33" t="s">
        <v>2103</v>
      </c>
      <c r="C997" s="33" t="s">
        <v>2104</v>
      </c>
      <c r="D997" s="34" t="s">
        <v>3649</v>
      </c>
      <c r="E997" s="35">
        <v>591</v>
      </c>
      <c r="F997" s="35">
        <v>399</v>
      </c>
      <c r="G997" s="21">
        <v>13651</v>
      </c>
      <c r="H997" s="21">
        <v>11081</v>
      </c>
      <c r="I997" s="22">
        <f t="shared" si="3"/>
        <v>-0.18826459600029302</v>
      </c>
    </row>
    <row r="998" spans="1:9">
      <c r="A998" s="36" t="s">
        <v>6</v>
      </c>
      <c r="B998" s="33" t="s">
        <v>1170</v>
      </c>
      <c r="C998" s="33" t="s">
        <v>1177</v>
      </c>
      <c r="D998" s="34" t="s">
        <v>3650</v>
      </c>
      <c r="E998" s="35">
        <v>25643</v>
      </c>
      <c r="F998" s="35">
        <v>23760</v>
      </c>
      <c r="G998" s="21">
        <v>462361</v>
      </c>
      <c r="H998" s="21">
        <v>463254</v>
      </c>
      <c r="I998" s="22">
        <f t="shared" si="3"/>
        <v>1.9313912721877493E-3</v>
      </c>
    </row>
    <row r="999" spans="1:9">
      <c r="A999" s="36" t="s">
        <v>6</v>
      </c>
      <c r="B999" s="33" t="s">
        <v>1170</v>
      </c>
      <c r="C999" s="33" t="s">
        <v>1181</v>
      </c>
      <c r="D999" s="34" t="s">
        <v>3651</v>
      </c>
      <c r="E999" s="35">
        <v>2921</v>
      </c>
      <c r="F999" s="35">
        <v>2171</v>
      </c>
      <c r="G999" s="21">
        <v>57900</v>
      </c>
      <c r="H999" s="21">
        <v>50300</v>
      </c>
      <c r="I999" s="22">
        <f t="shared" si="3"/>
        <v>-0.13126079447322972</v>
      </c>
    </row>
    <row r="1000" spans="1:9">
      <c r="A1000" s="36" t="s">
        <v>6</v>
      </c>
      <c r="B1000" s="33" t="s">
        <v>1170</v>
      </c>
      <c r="C1000" s="33" t="s">
        <v>1179</v>
      </c>
      <c r="D1000" s="34" t="s">
        <v>3652</v>
      </c>
      <c r="E1000" s="35">
        <v>6800</v>
      </c>
      <c r="F1000" s="35">
        <v>5678</v>
      </c>
      <c r="G1000" s="21">
        <v>108433</v>
      </c>
      <c r="H1000" s="21">
        <v>106216</v>
      </c>
      <c r="I1000" s="22">
        <f t="shared" si="3"/>
        <v>-2.0445805243791096E-2</v>
      </c>
    </row>
    <row r="1001" spans="1:9">
      <c r="A1001" s="36" t="s">
        <v>6</v>
      </c>
      <c r="B1001" s="33" t="s">
        <v>1170</v>
      </c>
      <c r="C1001" s="33" t="s">
        <v>1189</v>
      </c>
      <c r="D1001" s="34" t="s">
        <v>3653</v>
      </c>
      <c r="E1001" s="35">
        <v>1247</v>
      </c>
      <c r="F1001" s="35">
        <v>794</v>
      </c>
      <c r="G1001" s="21">
        <v>29858</v>
      </c>
      <c r="H1001" s="21">
        <v>24608</v>
      </c>
      <c r="I1001" s="22">
        <f t="shared" si="3"/>
        <v>-0.17583227275771987</v>
      </c>
    </row>
    <row r="1002" spans="1:9">
      <c r="A1002" s="36" t="s">
        <v>6</v>
      </c>
      <c r="B1002" s="33" t="s">
        <v>1170</v>
      </c>
      <c r="C1002" s="33" t="s">
        <v>1186</v>
      </c>
      <c r="D1002" s="34" t="s">
        <v>3654</v>
      </c>
      <c r="E1002" s="35">
        <v>681</v>
      </c>
      <c r="F1002" s="35">
        <v>321</v>
      </c>
      <c r="G1002" s="21">
        <v>16300</v>
      </c>
      <c r="H1002" s="21">
        <v>12929</v>
      </c>
      <c r="I1002" s="22">
        <f t="shared" si="3"/>
        <v>-0.20680981595092024</v>
      </c>
    </row>
    <row r="1003" spans="1:9">
      <c r="A1003" s="36" t="s">
        <v>6</v>
      </c>
      <c r="B1003" s="33" t="s">
        <v>1170</v>
      </c>
      <c r="C1003" s="33" t="s">
        <v>1175</v>
      </c>
      <c r="D1003" s="34" t="s">
        <v>3655</v>
      </c>
      <c r="E1003" s="35">
        <v>3840</v>
      </c>
      <c r="F1003" s="35">
        <v>2955</v>
      </c>
      <c r="G1003" s="21">
        <v>71887</v>
      </c>
      <c r="H1003" s="21">
        <v>63220</v>
      </c>
      <c r="I1003" s="22">
        <f t="shared" si="3"/>
        <v>-0.12056421884346266</v>
      </c>
    </row>
    <row r="1004" spans="1:9">
      <c r="A1004" s="36" t="s">
        <v>6</v>
      </c>
      <c r="B1004" s="33" t="s">
        <v>1170</v>
      </c>
      <c r="C1004" s="33" t="s">
        <v>1172</v>
      </c>
      <c r="D1004" s="34" t="s">
        <v>3656</v>
      </c>
      <c r="E1004" s="35">
        <v>1176</v>
      </c>
      <c r="F1004" s="35">
        <v>846</v>
      </c>
      <c r="G1004" s="21">
        <v>23032</v>
      </c>
      <c r="H1004" s="21">
        <v>20407</v>
      </c>
      <c r="I1004" s="22">
        <f t="shared" si="3"/>
        <v>-0.11397186523098297</v>
      </c>
    </row>
    <row r="1005" spans="1:9">
      <c r="A1005" s="36" t="s">
        <v>6</v>
      </c>
      <c r="B1005" s="33" t="s">
        <v>1170</v>
      </c>
      <c r="C1005" s="33" t="s">
        <v>1176</v>
      </c>
      <c r="D1005" s="34" t="s">
        <v>3657</v>
      </c>
      <c r="E1005" s="35">
        <v>2242</v>
      </c>
      <c r="F1005" s="35">
        <v>1830</v>
      </c>
      <c r="G1005" s="21">
        <v>34651</v>
      </c>
      <c r="H1005" s="21">
        <v>34889</v>
      </c>
      <c r="I1005" s="22">
        <f t="shared" si="3"/>
        <v>6.8684886439063812E-3</v>
      </c>
    </row>
    <row r="1006" spans="1:9">
      <c r="A1006" s="36" t="s">
        <v>6</v>
      </c>
      <c r="B1006" s="33" t="s">
        <v>1170</v>
      </c>
      <c r="C1006" s="33" t="s">
        <v>1173</v>
      </c>
      <c r="D1006" s="34" t="s">
        <v>3658</v>
      </c>
      <c r="E1006" s="35">
        <v>7143</v>
      </c>
      <c r="F1006" s="35">
        <v>6195</v>
      </c>
      <c r="G1006" s="21">
        <v>110459</v>
      </c>
      <c r="H1006" s="21">
        <v>110408</v>
      </c>
      <c r="I1006" s="22">
        <f t="shared" si="3"/>
        <v>-4.6170977466752369E-4</v>
      </c>
    </row>
    <row r="1007" spans="1:9">
      <c r="A1007" s="36" t="s">
        <v>6</v>
      </c>
      <c r="B1007" s="33" t="s">
        <v>1170</v>
      </c>
      <c r="C1007" s="33" t="s">
        <v>1182</v>
      </c>
      <c r="D1007" s="34" t="s">
        <v>3659</v>
      </c>
      <c r="E1007" s="35">
        <v>3343</v>
      </c>
      <c r="F1007" s="35">
        <v>2925</v>
      </c>
      <c r="G1007" s="21">
        <v>48680</v>
      </c>
      <c r="H1007" s="21">
        <v>48523</v>
      </c>
      <c r="I1007" s="22">
        <f t="shared" si="3"/>
        <v>-3.2251437962202137E-3</v>
      </c>
    </row>
    <row r="1008" spans="1:9">
      <c r="A1008" s="36" t="s">
        <v>6</v>
      </c>
      <c r="B1008" s="33" t="s">
        <v>1170</v>
      </c>
      <c r="C1008" s="33" t="s">
        <v>1183</v>
      </c>
      <c r="D1008" s="34" t="s">
        <v>3660</v>
      </c>
      <c r="E1008" s="35">
        <v>2829</v>
      </c>
      <c r="F1008" s="35">
        <v>3390</v>
      </c>
      <c r="G1008" s="21">
        <v>51885</v>
      </c>
      <c r="H1008" s="21">
        <v>57238</v>
      </c>
      <c r="I1008" s="22">
        <f t="shared" si="3"/>
        <v>0.10317047316180014</v>
      </c>
    </row>
    <row r="1009" spans="1:9">
      <c r="A1009" s="36" t="s">
        <v>6</v>
      </c>
      <c r="B1009" s="33" t="s">
        <v>1170</v>
      </c>
      <c r="C1009" s="33" t="s">
        <v>1178</v>
      </c>
      <c r="D1009" s="34" t="s">
        <v>3661</v>
      </c>
      <c r="E1009" s="35">
        <v>534</v>
      </c>
      <c r="F1009" s="35">
        <v>446</v>
      </c>
      <c r="G1009" s="21">
        <v>6147</v>
      </c>
      <c r="H1009" s="21">
        <v>6135</v>
      </c>
      <c r="I1009" s="22">
        <f t="shared" si="3"/>
        <v>-1.9521717911176184E-3</v>
      </c>
    </row>
    <row r="1010" spans="1:9">
      <c r="A1010" s="36" t="s">
        <v>6</v>
      </c>
      <c r="B1010" s="33" t="s">
        <v>1170</v>
      </c>
      <c r="C1010" s="33" t="s">
        <v>1187</v>
      </c>
      <c r="D1010" s="34" t="s">
        <v>3662</v>
      </c>
      <c r="E1010" s="35">
        <v>2560</v>
      </c>
      <c r="F1010" s="35">
        <v>2130</v>
      </c>
      <c r="G1010" s="21">
        <v>36940</v>
      </c>
      <c r="H1010" s="21">
        <v>36957</v>
      </c>
      <c r="I1010" s="22">
        <f t="shared" si="3"/>
        <v>4.6020573903627504E-4</v>
      </c>
    </row>
    <row r="1011" spans="1:9">
      <c r="A1011" s="36" t="s">
        <v>6</v>
      </c>
      <c r="B1011" s="33" t="s">
        <v>1170</v>
      </c>
      <c r="C1011" s="33" t="s">
        <v>1188</v>
      </c>
      <c r="D1011" s="34" t="s">
        <v>3663</v>
      </c>
      <c r="E1011" s="35">
        <v>1757</v>
      </c>
      <c r="F1011" s="35">
        <v>1485</v>
      </c>
      <c r="G1011" s="21">
        <v>26927</v>
      </c>
      <c r="H1011" s="21">
        <v>26574</v>
      </c>
      <c r="I1011" s="22">
        <f t="shared" si="3"/>
        <v>-1.3109518327329447E-2</v>
      </c>
    </row>
    <row r="1012" spans="1:9">
      <c r="A1012" s="36" t="s">
        <v>6</v>
      </c>
      <c r="B1012" s="33" t="s">
        <v>1170</v>
      </c>
      <c r="C1012" s="33" t="s">
        <v>1185</v>
      </c>
      <c r="D1012" s="34" t="s">
        <v>3664</v>
      </c>
      <c r="E1012" s="35">
        <v>1033</v>
      </c>
      <c r="F1012" s="35">
        <v>726</v>
      </c>
      <c r="G1012" s="21">
        <v>22216</v>
      </c>
      <c r="H1012" s="21">
        <v>18630</v>
      </c>
      <c r="I1012" s="22">
        <f t="shared" si="3"/>
        <v>-0.16141519625495138</v>
      </c>
    </row>
    <row r="1013" spans="1:9">
      <c r="A1013" s="36" t="s">
        <v>6</v>
      </c>
      <c r="B1013" s="33" t="s">
        <v>1170</v>
      </c>
      <c r="C1013" s="33" t="s">
        <v>1174</v>
      </c>
      <c r="D1013" s="34" t="s">
        <v>3665</v>
      </c>
      <c r="E1013" s="35">
        <v>843</v>
      </c>
      <c r="F1013" s="35">
        <v>483</v>
      </c>
      <c r="G1013" s="21">
        <v>14277</v>
      </c>
      <c r="H1013" s="21">
        <v>12121</v>
      </c>
      <c r="I1013" s="22">
        <f t="shared" si="3"/>
        <v>-0.15101211739160889</v>
      </c>
    </row>
    <row r="1014" spans="1:9">
      <c r="A1014" s="36" t="s">
        <v>6</v>
      </c>
      <c r="B1014" s="33" t="s">
        <v>1170</v>
      </c>
      <c r="C1014" s="33" t="s">
        <v>1180</v>
      </c>
      <c r="D1014" s="34" t="s">
        <v>3666</v>
      </c>
      <c r="E1014" s="35">
        <v>1039</v>
      </c>
      <c r="F1014" s="35">
        <v>847</v>
      </c>
      <c r="G1014" s="21">
        <v>18535</v>
      </c>
      <c r="H1014" s="21">
        <v>16540</v>
      </c>
      <c r="I1014" s="22">
        <f t="shared" si="3"/>
        <v>-0.10763420555705422</v>
      </c>
    </row>
    <row r="1015" spans="1:9">
      <c r="A1015" s="36" t="s">
        <v>6</v>
      </c>
      <c r="B1015" s="33" t="s">
        <v>1170</v>
      </c>
      <c r="C1015" s="33" t="s">
        <v>1171</v>
      </c>
      <c r="D1015" s="34" t="s">
        <v>3667</v>
      </c>
      <c r="E1015" s="35">
        <v>371</v>
      </c>
      <c r="F1015" s="35">
        <v>223</v>
      </c>
      <c r="G1015" s="21">
        <v>9735</v>
      </c>
      <c r="H1015" s="21">
        <v>7890</v>
      </c>
      <c r="I1015" s="22">
        <f t="shared" si="3"/>
        <v>-0.18952234206471494</v>
      </c>
    </row>
    <row r="1016" spans="1:9">
      <c r="A1016" s="36" t="s">
        <v>6</v>
      </c>
      <c r="B1016" s="33" t="s">
        <v>1170</v>
      </c>
      <c r="C1016" s="33" t="s">
        <v>1184</v>
      </c>
      <c r="D1016" s="34" t="s">
        <v>3668</v>
      </c>
      <c r="E1016" s="35">
        <v>759</v>
      </c>
      <c r="F1016" s="35">
        <v>501</v>
      </c>
      <c r="G1016" s="21">
        <v>19565</v>
      </c>
      <c r="H1016" s="21">
        <v>15687</v>
      </c>
      <c r="I1016" s="22">
        <f t="shared" si="3"/>
        <v>-0.19821109123434705</v>
      </c>
    </row>
    <row r="1017" spans="1:9">
      <c r="A1017" s="36" t="s">
        <v>6</v>
      </c>
      <c r="B1017" s="33" t="s">
        <v>544</v>
      </c>
      <c r="C1017" s="33" t="s">
        <v>549</v>
      </c>
      <c r="D1017" s="34" t="s">
        <v>3669</v>
      </c>
      <c r="E1017" s="35">
        <v>15137</v>
      </c>
      <c r="F1017" s="35">
        <v>13484</v>
      </c>
      <c r="G1017" s="21">
        <v>266796</v>
      </c>
      <c r="H1017" s="21">
        <v>262328</v>
      </c>
      <c r="I1017" s="22">
        <f t="shared" si="3"/>
        <v>-1.6746877764284324E-2</v>
      </c>
    </row>
    <row r="1018" spans="1:9">
      <c r="A1018" s="36" t="s">
        <v>6</v>
      </c>
      <c r="B1018" s="33" t="s">
        <v>544</v>
      </c>
      <c r="C1018" s="33" t="s">
        <v>559</v>
      </c>
      <c r="D1018" s="34" t="s">
        <v>3670</v>
      </c>
      <c r="E1018" s="35">
        <v>4069</v>
      </c>
      <c r="F1018" s="35">
        <v>3496</v>
      </c>
      <c r="G1018" s="21">
        <v>67760</v>
      </c>
      <c r="H1018" s="21">
        <v>64264</v>
      </c>
      <c r="I1018" s="22">
        <f t="shared" si="3"/>
        <v>-5.1593860684769774E-2</v>
      </c>
    </row>
    <row r="1019" spans="1:9">
      <c r="A1019" s="36" t="s">
        <v>6</v>
      </c>
      <c r="B1019" s="33" t="s">
        <v>544</v>
      </c>
      <c r="C1019" s="33" t="s">
        <v>553</v>
      </c>
      <c r="D1019" s="34" t="s">
        <v>3671</v>
      </c>
      <c r="E1019" s="35">
        <v>1756</v>
      </c>
      <c r="F1019" s="35">
        <v>1477</v>
      </c>
      <c r="G1019" s="21">
        <v>31340</v>
      </c>
      <c r="H1019" s="21">
        <v>28991</v>
      </c>
      <c r="I1019" s="22">
        <f t="shared" si="3"/>
        <v>-7.495213784301212E-2</v>
      </c>
    </row>
    <row r="1020" spans="1:9">
      <c r="A1020" s="36" t="s">
        <v>6</v>
      </c>
      <c r="B1020" s="33" t="s">
        <v>544</v>
      </c>
      <c r="C1020" s="33" t="s">
        <v>555</v>
      </c>
      <c r="D1020" s="34" t="s">
        <v>3672</v>
      </c>
      <c r="E1020" s="35">
        <v>1841</v>
      </c>
      <c r="F1020" s="35">
        <v>1391</v>
      </c>
      <c r="G1020" s="21">
        <v>35291</v>
      </c>
      <c r="H1020" s="21">
        <v>31286</v>
      </c>
      <c r="I1020" s="22">
        <f t="shared" si="3"/>
        <v>-0.11348502451049843</v>
      </c>
    </row>
    <row r="1021" spans="1:9">
      <c r="A1021" s="36" t="s">
        <v>6</v>
      </c>
      <c r="B1021" s="33" t="s">
        <v>544</v>
      </c>
      <c r="C1021" s="33" t="s">
        <v>551</v>
      </c>
      <c r="D1021" s="34" t="s">
        <v>3673</v>
      </c>
      <c r="E1021" s="35">
        <v>1259</v>
      </c>
      <c r="F1021" s="35">
        <v>1063</v>
      </c>
      <c r="G1021" s="21">
        <v>25466</v>
      </c>
      <c r="H1021" s="21">
        <v>22150</v>
      </c>
      <c r="I1021" s="22">
        <f t="shared" si="3"/>
        <v>-0.13021283279667006</v>
      </c>
    </row>
    <row r="1022" spans="1:9">
      <c r="A1022" s="36" t="s">
        <v>6</v>
      </c>
      <c r="B1022" s="33" t="s">
        <v>544</v>
      </c>
      <c r="C1022" s="33" t="s">
        <v>556</v>
      </c>
      <c r="D1022" s="34" t="s">
        <v>3674</v>
      </c>
      <c r="E1022" s="35">
        <v>4401</v>
      </c>
      <c r="F1022" s="35">
        <v>4098</v>
      </c>
      <c r="G1022" s="21">
        <v>67450</v>
      </c>
      <c r="H1022" s="21">
        <v>68302</v>
      </c>
      <c r="I1022" s="22">
        <f t="shared" ref="I1022:I1276" si="4">(H1022-G1022)/G1022</f>
        <v>1.2631578947368421E-2</v>
      </c>
    </row>
    <row r="1023" spans="1:9">
      <c r="A1023" s="36" t="s">
        <v>6</v>
      </c>
      <c r="B1023" s="33" t="s">
        <v>544</v>
      </c>
      <c r="C1023" s="33" t="s">
        <v>545</v>
      </c>
      <c r="D1023" s="34" t="s">
        <v>3675</v>
      </c>
      <c r="E1023" s="35">
        <v>1561</v>
      </c>
      <c r="F1023" s="35">
        <v>1239</v>
      </c>
      <c r="G1023" s="21">
        <v>29989</v>
      </c>
      <c r="H1023" s="21">
        <v>27524</v>
      </c>
      <c r="I1023" s="22">
        <f t="shared" si="4"/>
        <v>-8.2196805495348288E-2</v>
      </c>
    </row>
    <row r="1024" spans="1:9">
      <c r="A1024" s="36" t="s">
        <v>6</v>
      </c>
      <c r="B1024" s="33" t="s">
        <v>544</v>
      </c>
      <c r="C1024" s="33" t="s">
        <v>547</v>
      </c>
      <c r="D1024" s="34" t="s">
        <v>3676</v>
      </c>
      <c r="E1024" s="35">
        <v>4966</v>
      </c>
      <c r="F1024" s="35">
        <v>4190</v>
      </c>
      <c r="G1024" s="21">
        <v>85614</v>
      </c>
      <c r="H1024" s="21">
        <v>80611</v>
      </c>
      <c r="I1024" s="22">
        <f t="shared" si="4"/>
        <v>-5.8436704277337818E-2</v>
      </c>
    </row>
    <row r="1025" spans="1:9">
      <c r="A1025" s="36" t="s">
        <v>6</v>
      </c>
      <c r="B1025" s="33" t="s">
        <v>544</v>
      </c>
      <c r="C1025" s="33" t="s">
        <v>557</v>
      </c>
      <c r="D1025" s="34" t="s">
        <v>3677</v>
      </c>
      <c r="E1025" s="35">
        <v>5924</v>
      </c>
      <c r="F1025" s="35">
        <v>5033</v>
      </c>
      <c r="G1025" s="21">
        <v>91900</v>
      </c>
      <c r="H1025" s="21">
        <v>88481</v>
      </c>
      <c r="I1025" s="22">
        <f t="shared" si="4"/>
        <v>-3.7203482045701848E-2</v>
      </c>
    </row>
    <row r="1026" spans="1:9">
      <c r="A1026" s="36" t="s">
        <v>6</v>
      </c>
      <c r="B1026" s="33" t="s">
        <v>544</v>
      </c>
      <c r="C1026" s="33" t="s">
        <v>548</v>
      </c>
      <c r="D1026" s="34" t="s">
        <v>3678</v>
      </c>
      <c r="E1026" s="35">
        <v>1150</v>
      </c>
      <c r="F1026" s="35">
        <v>941</v>
      </c>
      <c r="G1026" s="21">
        <v>20647</v>
      </c>
      <c r="H1026" s="21">
        <v>18965</v>
      </c>
      <c r="I1026" s="22">
        <f t="shared" si="4"/>
        <v>-8.1464619557320678E-2</v>
      </c>
    </row>
    <row r="1027" spans="1:9">
      <c r="A1027" s="36" t="s">
        <v>6</v>
      </c>
      <c r="B1027" s="33" t="s">
        <v>544</v>
      </c>
      <c r="C1027" s="33" t="s">
        <v>550</v>
      </c>
      <c r="D1027" s="34" t="s">
        <v>3679</v>
      </c>
      <c r="E1027" s="35">
        <v>126</v>
      </c>
      <c r="F1027" s="35">
        <v>69</v>
      </c>
      <c r="G1027" s="21">
        <v>3046</v>
      </c>
      <c r="H1027" s="21">
        <v>2423</v>
      </c>
      <c r="I1027" s="22">
        <f t="shared" si="4"/>
        <v>-0.20453053184504269</v>
      </c>
    </row>
    <row r="1028" spans="1:9">
      <c r="A1028" s="36" t="s">
        <v>6</v>
      </c>
      <c r="B1028" s="33" t="s">
        <v>544</v>
      </c>
      <c r="C1028" s="33" t="s">
        <v>552</v>
      </c>
      <c r="D1028" s="34" t="s">
        <v>3680</v>
      </c>
      <c r="E1028" s="35">
        <v>651</v>
      </c>
      <c r="F1028" s="35">
        <v>490</v>
      </c>
      <c r="G1028" s="21">
        <v>11551</v>
      </c>
      <c r="H1028" s="21">
        <v>10002</v>
      </c>
      <c r="I1028" s="22">
        <f t="shared" si="4"/>
        <v>-0.13410094364124317</v>
      </c>
    </row>
    <row r="1029" spans="1:9">
      <c r="A1029" s="36" t="s">
        <v>6</v>
      </c>
      <c r="B1029" s="33" t="s">
        <v>544</v>
      </c>
      <c r="C1029" s="33" t="s">
        <v>546</v>
      </c>
      <c r="D1029" s="34" t="s">
        <v>3681</v>
      </c>
      <c r="E1029" s="35">
        <v>1313</v>
      </c>
      <c r="F1029" s="35">
        <v>1056</v>
      </c>
      <c r="G1029" s="21">
        <v>23160</v>
      </c>
      <c r="H1029" s="21">
        <v>20118</v>
      </c>
      <c r="I1029" s="22">
        <f t="shared" si="4"/>
        <v>-0.13134715025906735</v>
      </c>
    </row>
    <row r="1030" spans="1:9">
      <c r="A1030" s="36" t="s">
        <v>6</v>
      </c>
      <c r="B1030" s="33" t="s">
        <v>544</v>
      </c>
      <c r="C1030" s="33" t="s">
        <v>355</v>
      </c>
      <c r="D1030" s="34" t="s">
        <v>3682</v>
      </c>
      <c r="E1030" s="35">
        <v>482</v>
      </c>
      <c r="F1030" s="35">
        <v>391</v>
      </c>
      <c r="G1030" s="21">
        <v>10563</v>
      </c>
      <c r="H1030" s="21">
        <v>9179</v>
      </c>
      <c r="I1030" s="22">
        <f t="shared" si="4"/>
        <v>-0.13102338350847298</v>
      </c>
    </row>
    <row r="1031" spans="1:9">
      <c r="A1031" s="36" t="s">
        <v>6</v>
      </c>
      <c r="B1031" s="33" t="s">
        <v>544</v>
      </c>
      <c r="C1031" s="33" t="s">
        <v>558</v>
      </c>
      <c r="D1031" s="34" t="s">
        <v>3683</v>
      </c>
      <c r="E1031" s="35">
        <v>690</v>
      </c>
      <c r="F1031" s="35">
        <v>499</v>
      </c>
      <c r="G1031" s="21">
        <v>11062</v>
      </c>
      <c r="H1031" s="21">
        <v>10326</v>
      </c>
      <c r="I1031" s="22">
        <f t="shared" si="4"/>
        <v>-6.6534080636412946E-2</v>
      </c>
    </row>
    <row r="1032" spans="1:9">
      <c r="A1032" s="36" t="s">
        <v>6</v>
      </c>
      <c r="B1032" s="33" t="s">
        <v>544</v>
      </c>
      <c r="C1032" s="33" t="s">
        <v>554</v>
      </c>
      <c r="D1032" s="34" t="s">
        <v>3684</v>
      </c>
      <c r="E1032" s="35">
        <v>516</v>
      </c>
      <c r="F1032" s="35">
        <v>490</v>
      </c>
      <c r="G1032" s="21">
        <v>8580</v>
      </c>
      <c r="H1032" s="21">
        <v>7910</v>
      </c>
      <c r="I1032" s="22">
        <f t="shared" si="4"/>
        <v>-7.8088578088578095E-2</v>
      </c>
    </row>
    <row r="1033" spans="1:9">
      <c r="A1033" s="36" t="s">
        <v>6</v>
      </c>
      <c r="B1033" s="33" t="s">
        <v>544</v>
      </c>
      <c r="C1033" s="33" t="s">
        <v>560</v>
      </c>
      <c r="D1033" s="34" t="s">
        <v>3685</v>
      </c>
      <c r="E1033" s="35">
        <v>922</v>
      </c>
      <c r="F1033" s="35">
        <v>770</v>
      </c>
      <c r="G1033" s="21">
        <v>16099</v>
      </c>
      <c r="H1033" s="21">
        <v>14003</v>
      </c>
      <c r="I1033" s="22">
        <f t="shared" si="4"/>
        <v>-0.13019442201378967</v>
      </c>
    </row>
    <row r="1034" spans="1:9">
      <c r="A1034" s="36" t="s">
        <v>6</v>
      </c>
      <c r="B1034" s="33" t="s">
        <v>2200</v>
      </c>
      <c r="C1034" s="33" t="s">
        <v>2210</v>
      </c>
      <c r="D1034" s="34" t="s">
        <v>3686</v>
      </c>
      <c r="E1034" s="35">
        <v>10717</v>
      </c>
      <c r="F1034" s="35">
        <v>9360</v>
      </c>
      <c r="G1034" s="21">
        <v>198992</v>
      </c>
      <c r="H1034" s="21">
        <v>189591</v>
      </c>
      <c r="I1034" s="22">
        <f t="shared" si="4"/>
        <v>-4.7243105250462332E-2</v>
      </c>
    </row>
    <row r="1035" spans="1:9">
      <c r="A1035" s="36" t="s">
        <v>6</v>
      </c>
      <c r="B1035" s="33" t="s">
        <v>2200</v>
      </c>
      <c r="C1035" s="33" t="s">
        <v>2206</v>
      </c>
      <c r="D1035" s="34" t="s">
        <v>3687</v>
      </c>
      <c r="E1035" s="35">
        <v>3012</v>
      </c>
      <c r="F1035" s="35">
        <v>2266</v>
      </c>
      <c r="G1035" s="21">
        <v>50619</v>
      </c>
      <c r="H1035" s="21">
        <v>46530</v>
      </c>
      <c r="I1035" s="22">
        <f t="shared" si="4"/>
        <v>-8.0779944289693595E-2</v>
      </c>
    </row>
    <row r="1036" spans="1:9">
      <c r="A1036" s="36" t="s">
        <v>6</v>
      </c>
      <c r="B1036" s="33" t="s">
        <v>2200</v>
      </c>
      <c r="C1036" s="33" t="s">
        <v>2222</v>
      </c>
      <c r="D1036" s="34" t="s">
        <v>3688</v>
      </c>
      <c r="E1036" s="35">
        <v>1809</v>
      </c>
      <c r="F1036" s="35">
        <v>1327</v>
      </c>
      <c r="G1036" s="21">
        <v>33588</v>
      </c>
      <c r="H1036" s="21">
        <v>31016</v>
      </c>
      <c r="I1036" s="22">
        <f t="shared" si="4"/>
        <v>-7.6574967250208403E-2</v>
      </c>
    </row>
    <row r="1037" spans="1:9">
      <c r="A1037" s="36" t="s">
        <v>6</v>
      </c>
      <c r="B1037" s="33" t="s">
        <v>2200</v>
      </c>
      <c r="C1037" s="33" t="s">
        <v>2225</v>
      </c>
      <c r="D1037" s="34" t="s">
        <v>3689</v>
      </c>
      <c r="E1037" s="35">
        <v>2126</v>
      </c>
      <c r="F1037" s="35">
        <v>1592</v>
      </c>
      <c r="G1037" s="21">
        <v>36832</v>
      </c>
      <c r="H1037" s="21">
        <v>33435</v>
      </c>
      <c r="I1037" s="22">
        <f t="shared" si="4"/>
        <v>-9.2229582971329285E-2</v>
      </c>
    </row>
    <row r="1038" spans="1:9">
      <c r="A1038" s="36" t="s">
        <v>6</v>
      </c>
      <c r="B1038" s="33" t="s">
        <v>2200</v>
      </c>
      <c r="C1038" s="33" t="s">
        <v>2219</v>
      </c>
      <c r="D1038" s="34" t="s">
        <v>3690</v>
      </c>
      <c r="E1038" s="35">
        <v>1297</v>
      </c>
      <c r="F1038" s="35">
        <v>754</v>
      </c>
      <c r="G1038" s="21">
        <v>28120</v>
      </c>
      <c r="H1038" s="21">
        <v>22512</v>
      </c>
      <c r="I1038" s="22">
        <f t="shared" si="4"/>
        <v>-0.19943100995732574</v>
      </c>
    </row>
    <row r="1039" spans="1:9">
      <c r="A1039" s="36" t="s">
        <v>6</v>
      </c>
      <c r="B1039" s="33" t="s">
        <v>2200</v>
      </c>
      <c r="C1039" s="33" t="s">
        <v>2216</v>
      </c>
      <c r="D1039" s="34" t="s">
        <v>3691</v>
      </c>
      <c r="E1039" s="35">
        <v>1852</v>
      </c>
      <c r="F1039" s="35">
        <v>1296</v>
      </c>
      <c r="G1039" s="21">
        <v>32477</v>
      </c>
      <c r="H1039" s="21">
        <v>29067</v>
      </c>
      <c r="I1039" s="22">
        <f t="shared" si="4"/>
        <v>-0.10499738276318625</v>
      </c>
    </row>
    <row r="1040" spans="1:9">
      <c r="A1040" s="36" t="s">
        <v>6</v>
      </c>
      <c r="B1040" s="33" t="s">
        <v>2200</v>
      </c>
      <c r="C1040" s="33" t="s">
        <v>2213</v>
      </c>
      <c r="D1040" s="34" t="s">
        <v>3692</v>
      </c>
      <c r="E1040" s="35">
        <v>4796</v>
      </c>
      <c r="F1040" s="35">
        <v>3854</v>
      </c>
      <c r="G1040" s="21">
        <v>72635</v>
      </c>
      <c r="H1040" s="21">
        <v>69459</v>
      </c>
      <c r="I1040" s="22">
        <f t="shared" si="4"/>
        <v>-4.3725476698561298E-2</v>
      </c>
    </row>
    <row r="1041" spans="1:9">
      <c r="A1041" s="36" t="s">
        <v>6</v>
      </c>
      <c r="B1041" s="33" t="s">
        <v>2200</v>
      </c>
      <c r="C1041" s="33" t="s">
        <v>854</v>
      </c>
      <c r="D1041" s="34" t="s">
        <v>3693</v>
      </c>
      <c r="E1041" s="35">
        <v>2320</v>
      </c>
      <c r="F1041" s="35">
        <v>1888</v>
      </c>
      <c r="G1041" s="21">
        <v>46968</v>
      </c>
      <c r="H1041" s="21">
        <v>44053</v>
      </c>
      <c r="I1041" s="22">
        <f t="shared" si="4"/>
        <v>-6.2063532617952652E-2</v>
      </c>
    </row>
    <row r="1042" spans="1:9">
      <c r="A1042" s="36" t="s">
        <v>6</v>
      </c>
      <c r="B1042" s="33" t="s">
        <v>2200</v>
      </c>
      <c r="C1042" s="33" t="s">
        <v>2209</v>
      </c>
      <c r="D1042" s="34" t="s">
        <v>3694</v>
      </c>
      <c r="E1042" s="35">
        <v>4394</v>
      </c>
      <c r="F1042" s="35">
        <v>4016</v>
      </c>
      <c r="G1042" s="21">
        <v>73807</v>
      </c>
      <c r="H1042" s="21">
        <v>75313</v>
      </c>
      <c r="I1042" s="22">
        <f t="shared" si="4"/>
        <v>2.0404568672348151E-2</v>
      </c>
    </row>
    <row r="1043" spans="1:9">
      <c r="A1043" s="36" t="s">
        <v>6</v>
      </c>
      <c r="B1043" s="33" t="s">
        <v>2200</v>
      </c>
      <c r="C1043" s="33" t="s">
        <v>2203</v>
      </c>
      <c r="D1043" s="34" t="s">
        <v>3695</v>
      </c>
      <c r="E1043" s="35">
        <v>4155</v>
      </c>
      <c r="F1043" s="35">
        <v>3219</v>
      </c>
      <c r="G1043" s="21">
        <v>70529</v>
      </c>
      <c r="H1043" s="21">
        <v>66947</v>
      </c>
      <c r="I1043" s="22">
        <f t="shared" si="4"/>
        <v>-5.0787619277176767E-2</v>
      </c>
    </row>
    <row r="1044" spans="1:9">
      <c r="A1044" s="36" t="s">
        <v>6</v>
      </c>
      <c r="B1044" s="33" t="s">
        <v>2200</v>
      </c>
      <c r="C1044" s="33" t="s">
        <v>2223</v>
      </c>
      <c r="D1044" s="34" t="s">
        <v>3696</v>
      </c>
      <c r="E1044" s="35">
        <v>1290</v>
      </c>
      <c r="F1044" s="35">
        <v>796</v>
      </c>
      <c r="G1044" s="21">
        <v>27114</v>
      </c>
      <c r="H1044" s="21">
        <v>22669</v>
      </c>
      <c r="I1044" s="22">
        <f t="shared" si="4"/>
        <v>-0.1639374492881906</v>
      </c>
    </row>
    <row r="1045" spans="1:9">
      <c r="A1045" s="36" t="s">
        <v>6</v>
      </c>
      <c r="B1045" s="33" t="s">
        <v>2200</v>
      </c>
      <c r="C1045" s="33" t="s">
        <v>2211</v>
      </c>
      <c r="D1045" s="34" t="s">
        <v>3697</v>
      </c>
      <c r="E1045" s="35">
        <v>2015</v>
      </c>
      <c r="F1045" s="35">
        <v>1338</v>
      </c>
      <c r="G1045" s="21">
        <v>33927</v>
      </c>
      <c r="H1045" s="21">
        <v>29237</v>
      </c>
      <c r="I1045" s="22">
        <f t="shared" si="4"/>
        <v>-0.1382379815486191</v>
      </c>
    </row>
    <row r="1046" spans="1:9">
      <c r="A1046" s="36" t="s">
        <v>6</v>
      </c>
      <c r="B1046" s="33" t="s">
        <v>2200</v>
      </c>
      <c r="C1046" s="33" t="s">
        <v>2201</v>
      </c>
      <c r="D1046" s="34" t="s">
        <v>3698</v>
      </c>
      <c r="E1046" s="35">
        <v>1871</v>
      </c>
      <c r="F1046" s="35">
        <v>1592</v>
      </c>
      <c r="G1046" s="21">
        <v>31322</v>
      </c>
      <c r="H1046" s="21">
        <v>31216</v>
      </c>
      <c r="I1046" s="22">
        <f t="shared" si="4"/>
        <v>-3.3842027967562736E-3</v>
      </c>
    </row>
    <row r="1047" spans="1:9">
      <c r="A1047" s="36" t="s">
        <v>6</v>
      </c>
      <c r="B1047" s="33" t="s">
        <v>2200</v>
      </c>
      <c r="C1047" s="33" t="s">
        <v>2208</v>
      </c>
      <c r="D1047" s="34" t="s">
        <v>3699</v>
      </c>
      <c r="E1047" s="35">
        <v>862</v>
      </c>
      <c r="F1047" s="35">
        <v>618</v>
      </c>
      <c r="G1047" s="21">
        <v>17111</v>
      </c>
      <c r="H1047" s="21">
        <v>14700</v>
      </c>
      <c r="I1047" s="22">
        <f t="shared" si="4"/>
        <v>-0.14090351236046988</v>
      </c>
    </row>
    <row r="1048" spans="1:9">
      <c r="A1048" s="36" t="s">
        <v>6</v>
      </c>
      <c r="B1048" s="33" t="s">
        <v>2200</v>
      </c>
      <c r="C1048" s="33" t="s">
        <v>2207</v>
      </c>
      <c r="D1048" s="34" t="s">
        <v>3700</v>
      </c>
      <c r="E1048" s="35">
        <v>50</v>
      </c>
      <c r="F1048" s="35">
        <v>38</v>
      </c>
      <c r="G1048" s="21">
        <v>1246</v>
      </c>
      <c r="H1048" s="21">
        <v>1098</v>
      </c>
      <c r="I1048" s="22">
        <f t="shared" si="4"/>
        <v>-0.1187800963081862</v>
      </c>
    </row>
    <row r="1049" spans="1:9">
      <c r="A1049" s="36" t="s">
        <v>6</v>
      </c>
      <c r="B1049" s="33" t="s">
        <v>2200</v>
      </c>
      <c r="C1049" s="33" t="s">
        <v>2214</v>
      </c>
      <c r="D1049" s="34" t="s">
        <v>3701</v>
      </c>
      <c r="E1049" s="35">
        <v>530</v>
      </c>
      <c r="F1049" s="35">
        <v>296</v>
      </c>
      <c r="G1049" s="21">
        <v>14462</v>
      </c>
      <c r="H1049" s="21">
        <v>10663</v>
      </c>
      <c r="I1049" s="22">
        <f t="shared" si="4"/>
        <v>-0.26268842483750521</v>
      </c>
    </row>
    <row r="1050" spans="1:9">
      <c r="A1050" s="36" t="s">
        <v>6</v>
      </c>
      <c r="B1050" s="33" t="s">
        <v>2200</v>
      </c>
      <c r="C1050" s="33" t="s">
        <v>447</v>
      </c>
      <c r="D1050" s="34" t="s">
        <v>3702</v>
      </c>
      <c r="E1050" s="35">
        <v>381</v>
      </c>
      <c r="F1050" s="35">
        <v>244</v>
      </c>
      <c r="G1050" s="21">
        <v>9011</v>
      </c>
      <c r="H1050" s="21">
        <v>7156</v>
      </c>
      <c r="I1050" s="22">
        <f t="shared" si="4"/>
        <v>-0.20585950504938408</v>
      </c>
    </row>
    <row r="1051" spans="1:9">
      <c r="A1051" s="36" t="s">
        <v>6</v>
      </c>
      <c r="B1051" s="33" t="s">
        <v>2200</v>
      </c>
      <c r="C1051" s="33" t="s">
        <v>2204</v>
      </c>
      <c r="D1051" s="34" t="s">
        <v>3703</v>
      </c>
      <c r="E1051" s="35">
        <v>890</v>
      </c>
      <c r="F1051" s="35">
        <v>659</v>
      </c>
      <c r="G1051" s="21">
        <v>16307</v>
      </c>
      <c r="H1051" s="21">
        <v>14219</v>
      </c>
      <c r="I1051" s="22">
        <f t="shared" si="4"/>
        <v>-0.12804317164407922</v>
      </c>
    </row>
    <row r="1052" spans="1:9">
      <c r="A1052" s="36" t="s">
        <v>6</v>
      </c>
      <c r="B1052" s="33" t="s">
        <v>2200</v>
      </c>
      <c r="C1052" s="33" t="s">
        <v>2220</v>
      </c>
      <c r="D1052" s="34" t="s">
        <v>3704</v>
      </c>
      <c r="E1052" s="35">
        <v>1125</v>
      </c>
      <c r="F1052" s="35">
        <v>1302</v>
      </c>
      <c r="G1052" s="21">
        <v>17653</v>
      </c>
      <c r="H1052" s="21">
        <v>20909</v>
      </c>
      <c r="I1052" s="22">
        <f t="shared" si="4"/>
        <v>0.18444457032798958</v>
      </c>
    </row>
    <row r="1053" spans="1:9">
      <c r="A1053" s="36" t="s">
        <v>6</v>
      </c>
      <c r="B1053" s="33" t="s">
        <v>2200</v>
      </c>
      <c r="C1053" s="33" t="s">
        <v>2202</v>
      </c>
      <c r="D1053" s="34" t="s">
        <v>3705</v>
      </c>
      <c r="E1053" s="35">
        <v>93</v>
      </c>
      <c r="F1053" s="35">
        <v>59</v>
      </c>
      <c r="G1053" s="21">
        <v>1919</v>
      </c>
      <c r="H1053" s="21">
        <v>1607</v>
      </c>
      <c r="I1053" s="22">
        <f t="shared" si="4"/>
        <v>-0.16258467952058364</v>
      </c>
    </row>
    <row r="1054" spans="1:9">
      <c r="A1054" s="36" t="s">
        <v>6</v>
      </c>
      <c r="B1054" s="33" t="s">
        <v>2200</v>
      </c>
      <c r="C1054" s="33" t="s">
        <v>2217</v>
      </c>
      <c r="D1054" s="34" t="s">
        <v>3706</v>
      </c>
      <c r="E1054" s="35">
        <v>329</v>
      </c>
      <c r="F1054" s="35">
        <v>209</v>
      </c>
      <c r="G1054" s="21">
        <v>4541</v>
      </c>
      <c r="H1054" s="21">
        <v>4041</v>
      </c>
      <c r="I1054" s="22">
        <f t="shared" si="4"/>
        <v>-0.11010790574763268</v>
      </c>
    </row>
    <row r="1055" spans="1:9">
      <c r="A1055" s="36" t="s">
        <v>6</v>
      </c>
      <c r="B1055" s="33" t="s">
        <v>2200</v>
      </c>
      <c r="C1055" s="33" t="s">
        <v>2218</v>
      </c>
      <c r="D1055" s="34" t="s">
        <v>3707</v>
      </c>
      <c r="E1055" s="35">
        <v>604</v>
      </c>
      <c r="F1055" s="35">
        <v>594</v>
      </c>
      <c r="G1055" s="21">
        <v>8635</v>
      </c>
      <c r="H1055" s="21">
        <v>9237</v>
      </c>
      <c r="I1055" s="22">
        <f t="shared" si="4"/>
        <v>6.9716270990156343E-2</v>
      </c>
    </row>
    <row r="1056" spans="1:9">
      <c r="A1056" s="36" t="s">
        <v>6</v>
      </c>
      <c r="B1056" s="33" t="s">
        <v>2200</v>
      </c>
      <c r="C1056" s="33" t="s">
        <v>2224</v>
      </c>
      <c r="D1056" s="34" t="s">
        <v>3708</v>
      </c>
      <c r="E1056" s="35">
        <v>296</v>
      </c>
      <c r="F1056" s="35">
        <v>221</v>
      </c>
      <c r="G1056" s="21">
        <v>5324</v>
      </c>
      <c r="H1056" s="21">
        <v>5179</v>
      </c>
      <c r="I1056" s="22">
        <f t="shared" si="4"/>
        <v>-2.7235161532682194E-2</v>
      </c>
    </row>
    <row r="1057" spans="1:9">
      <c r="A1057" s="36" t="s">
        <v>6</v>
      </c>
      <c r="B1057" s="33" t="s">
        <v>2200</v>
      </c>
      <c r="C1057" s="33" t="s">
        <v>2215</v>
      </c>
      <c r="D1057" s="34" t="s">
        <v>3709</v>
      </c>
      <c r="E1057" s="35">
        <v>197</v>
      </c>
      <c r="F1057" s="35">
        <v>145</v>
      </c>
      <c r="G1057" s="21">
        <v>2964</v>
      </c>
      <c r="H1057" s="21">
        <v>2824</v>
      </c>
      <c r="I1057" s="22">
        <f t="shared" si="4"/>
        <v>-4.7233468286099867E-2</v>
      </c>
    </row>
    <row r="1058" spans="1:9">
      <c r="A1058" s="36" t="s">
        <v>6</v>
      </c>
      <c r="B1058" s="33" t="s">
        <v>2200</v>
      </c>
      <c r="C1058" s="33" t="s">
        <v>2205</v>
      </c>
      <c r="D1058" s="34" t="s">
        <v>3710</v>
      </c>
      <c r="E1058" s="35">
        <v>1573</v>
      </c>
      <c r="F1058" s="35">
        <v>1429</v>
      </c>
      <c r="G1058" s="21">
        <v>25471</v>
      </c>
      <c r="H1058" s="21">
        <v>26082</v>
      </c>
      <c r="I1058" s="22">
        <f t="shared" si="4"/>
        <v>2.398806485807389E-2</v>
      </c>
    </row>
    <row r="1059" spans="1:9">
      <c r="A1059" s="36" t="s">
        <v>6</v>
      </c>
      <c r="B1059" s="33" t="s">
        <v>2200</v>
      </c>
      <c r="C1059" s="33" t="s">
        <v>2212</v>
      </c>
      <c r="D1059" s="34" t="s">
        <v>3711</v>
      </c>
      <c r="E1059" s="35">
        <v>30</v>
      </c>
      <c r="F1059" s="35">
        <v>31</v>
      </c>
      <c r="G1059" s="21">
        <v>816</v>
      </c>
      <c r="H1059" s="21">
        <v>684</v>
      </c>
      <c r="I1059" s="22">
        <f t="shared" si="4"/>
        <v>-0.16176470588235295</v>
      </c>
    </row>
    <row r="1060" spans="1:9">
      <c r="A1060" s="36" t="s">
        <v>6</v>
      </c>
      <c r="B1060" s="33" t="s">
        <v>2200</v>
      </c>
      <c r="C1060" s="33" t="s">
        <v>2221</v>
      </c>
      <c r="D1060" s="34" t="s">
        <v>3712</v>
      </c>
      <c r="E1060" s="35">
        <v>14</v>
      </c>
      <c r="F1060" s="35">
        <v>10</v>
      </c>
      <c r="G1060" s="21">
        <v>685</v>
      </c>
      <c r="H1060" s="21">
        <v>530</v>
      </c>
      <c r="I1060" s="22">
        <f t="shared" si="4"/>
        <v>-0.22627737226277372</v>
      </c>
    </row>
    <row r="1061" spans="1:9">
      <c r="A1061" s="36" t="s">
        <v>6</v>
      </c>
      <c r="B1061" s="33" t="s">
        <v>1518</v>
      </c>
      <c r="C1061" s="33" t="s">
        <v>1557</v>
      </c>
      <c r="D1061" s="34" t="s">
        <v>3713</v>
      </c>
      <c r="E1061" s="35">
        <v>22522</v>
      </c>
      <c r="F1061" s="35">
        <v>19162</v>
      </c>
      <c r="G1061" s="21">
        <v>381511</v>
      </c>
      <c r="H1061" s="21">
        <v>372760</v>
      </c>
      <c r="I1061" s="22">
        <f t="shared" si="4"/>
        <v>-2.2937739671988488E-2</v>
      </c>
    </row>
    <row r="1062" spans="1:9">
      <c r="A1062" s="36" t="s">
        <v>6</v>
      </c>
      <c r="B1062" s="33" t="s">
        <v>1518</v>
      </c>
      <c r="C1062" s="33" t="s">
        <v>1550</v>
      </c>
      <c r="D1062" s="34" t="s">
        <v>3714</v>
      </c>
      <c r="E1062" s="35">
        <v>14108</v>
      </c>
      <c r="F1062" s="35">
        <v>12806</v>
      </c>
      <c r="G1062" s="21">
        <v>243037</v>
      </c>
      <c r="H1062" s="21">
        <v>241145</v>
      </c>
      <c r="I1062" s="22">
        <f t="shared" si="4"/>
        <v>-7.7848228870501203E-3</v>
      </c>
    </row>
    <row r="1063" spans="1:9">
      <c r="A1063" s="36" t="s">
        <v>6</v>
      </c>
      <c r="B1063" s="33" t="s">
        <v>1518</v>
      </c>
      <c r="C1063" s="33" t="s">
        <v>1589</v>
      </c>
      <c r="D1063" s="34" t="s">
        <v>3715</v>
      </c>
      <c r="E1063" s="35">
        <v>9244</v>
      </c>
      <c r="F1063" s="35">
        <v>7849</v>
      </c>
      <c r="G1063" s="21">
        <v>159597</v>
      </c>
      <c r="H1063" s="21">
        <v>154055</v>
      </c>
      <c r="I1063" s="22">
        <f t="shared" si="4"/>
        <v>-3.4724963501820208E-2</v>
      </c>
    </row>
    <row r="1064" spans="1:9">
      <c r="A1064" s="36" t="s">
        <v>6</v>
      </c>
      <c r="B1064" s="33" t="s">
        <v>1518</v>
      </c>
      <c r="C1064" s="33" t="s">
        <v>1566</v>
      </c>
      <c r="D1064" s="34" t="s">
        <v>3716</v>
      </c>
      <c r="E1064" s="35">
        <v>2992</v>
      </c>
      <c r="F1064" s="35">
        <v>2278</v>
      </c>
      <c r="G1064" s="21">
        <v>52841</v>
      </c>
      <c r="H1064" s="21">
        <v>47790</v>
      </c>
      <c r="I1064" s="22">
        <f t="shared" si="4"/>
        <v>-9.5588652750704939E-2</v>
      </c>
    </row>
    <row r="1065" spans="1:9">
      <c r="A1065" s="36" t="s">
        <v>6</v>
      </c>
      <c r="B1065" s="33" t="s">
        <v>1518</v>
      </c>
      <c r="C1065" s="33" t="s">
        <v>1532</v>
      </c>
      <c r="D1065" s="34" t="s">
        <v>3717</v>
      </c>
      <c r="E1065" s="35">
        <v>6237</v>
      </c>
      <c r="F1065" s="35">
        <v>5243</v>
      </c>
      <c r="G1065" s="21">
        <v>105335</v>
      </c>
      <c r="H1065" s="21">
        <v>98164</v>
      </c>
      <c r="I1065" s="22">
        <f t="shared" si="4"/>
        <v>-6.8078036739925005E-2</v>
      </c>
    </row>
    <row r="1066" spans="1:9">
      <c r="A1066" s="36" t="s">
        <v>6</v>
      </c>
      <c r="B1066" s="33" t="s">
        <v>1518</v>
      </c>
      <c r="C1066" s="33" t="s">
        <v>1581</v>
      </c>
      <c r="D1066" s="34" t="s">
        <v>3718</v>
      </c>
      <c r="E1066" s="35">
        <v>2939</v>
      </c>
      <c r="F1066" s="35">
        <v>2432</v>
      </c>
      <c r="G1066" s="21">
        <v>51200</v>
      </c>
      <c r="H1066" s="21">
        <v>48729</v>
      </c>
      <c r="I1066" s="22">
        <f t="shared" si="4"/>
        <v>-4.8261718750000002E-2</v>
      </c>
    </row>
    <row r="1067" spans="1:9">
      <c r="A1067" s="36" t="s">
        <v>6</v>
      </c>
      <c r="B1067" s="33" t="s">
        <v>1518</v>
      </c>
      <c r="C1067" s="33" t="s">
        <v>1582</v>
      </c>
      <c r="D1067" s="34" t="s">
        <v>3719</v>
      </c>
      <c r="E1067" s="35">
        <v>3116</v>
      </c>
      <c r="F1067" s="35">
        <v>2563</v>
      </c>
      <c r="G1067" s="21">
        <v>52168</v>
      </c>
      <c r="H1067" s="21">
        <v>49559</v>
      </c>
      <c r="I1067" s="22">
        <f t="shared" si="4"/>
        <v>-5.001150130348106E-2</v>
      </c>
    </row>
    <row r="1068" spans="1:9">
      <c r="A1068" s="36" t="s">
        <v>6</v>
      </c>
      <c r="B1068" s="33" t="s">
        <v>1518</v>
      </c>
      <c r="C1068" s="33" t="s">
        <v>1546</v>
      </c>
      <c r="D1068" s="34" t="s">
        <v>3720</v>
      </c>
      <c r="E1068" s="35">
        <v>2399</v>
      </c>
      <c r="F1068" s="35">
        <v>2066</v>
      </c>
      <c r="G1068" s="21">
        <v>43997</v>
      </c>
      <c r="H1068" s="21">
        <v>40991</v>
      </c>
      <c r="I1068" s="22">
        <f t="shared" si="4"/>
        <v>-6.8322840193649564E-2</v>
      </c>
    </row>
    <row r="1069" spans="1:9">
      <c r="A1069" s="36" t="s">
        <v>6</v>
      </c>
      <c r="B1069" s="33" t="s">
        <v>1518</v>
      </c>
      <c r="C1069" s="33" t="s">
        <v>1538</v>
      </c>
      <c r="D1069" s="34" t="s">
        <v>3721</v>
      </c>
      <c r="E1069" s="35">
        <v>4134</v>
      </c>
      <c r="F1069" s="35">
        <v>3478</v>
      </c>
      <c r="G1069" s="21">
        <v>71093</v>
      </c>
      <c r="H1069" s="21">
        <v>66125</v>
      </c>
      <c r="I1069" s="22">
        <f t="shared" si="4"/>
        <v>-6.988029763830475E-2</v>
      </c>
    </row>
    <row r="1070" spans="1:9">
      <c r="A1070" s="36" t="s">
        <v>6</v>
      </c>
      <c r="B1070" s="33" t="s">
        <v>1518</v>
      </c>
      <c r="C1070" s="33" t="s">
        <v>1545</v>
      </c>
      <c r="D1070" s="34" t="s">
        <v>3722</v>
      </c>
      <c r="E1070" s="35">
        <v>2055</v>
      </c>
      <c r="F1070" s="35">
        <v>1710</v>
      </c>
      <c r="G1070" s="21">
        <v>33693</v>
      </c>
      <c r="H1070" s="21">
        <v>32202</v>
      </c>
      <c r="I1070" s="22">
        <f t="shared" si="4"/>
        <v>-4.4252515359273437E-2</v>
      </c>
    </row>
    <row r="1071" spans="1:9">
      <c r="A1071" s="36" t="s">
        <v>6</v>
      </c>
      <c r="B1071" s="33" t="s">
        <v>1518</v>
      </c>
      <c r="C1071" s="33" t="s">
        <v>1561</v>
      </c>
      <c r="D1071" s="34" t="s">
        <v>3723</v>
      </c>
      <c r="E1071" s="35">
        <v>2816</v>
      </c>
      <c r="F1071" s="35">
        <v>2210</v>
      </c>
      <c r="G1071" s="21">
        <v>45638</v>
      </c>
      <c r="H1071" s="21">
        <v>42338</v>
      </c>
      <c r="I1071" s="22">
        <f t="shared" si="4"/>
        <v>-7.2308164249090673E-2</v>
      </c>
    </row>
    <row r="1072" spans="1:9">
      <c r="A1072" s="36" t="s">
        <v>6</v>
      </c>
      <c r="B1072" s="33" t="s">
        <v>1518</v>
      </c>
      <c r="C1072" s="33" t="s">
        <v>1568</v>
      </c>
      <c r="D1072" s="34" t="s">
        <v>3724</v>
      </c>
      <c r="E1072" s="35">
        <v>1612</v>
      </c>
      <c r="F1072" s="35">
        <v>981</v>
      </c>
      <c r="G1072" s="21">
        <v>29801</v>
      </c>
      <c r="H1072" s="21">
        <v>26029</v>
      </c>
      <c r="I1072" s="22">
        <f t="shared" si="4"/>
        <v>-0.12657293379416798</v>
      </c>
    </row>
    <row r="1073" spans="1:9">
      <c r="A1073" s="36" t="s">
        <v>6</v>
      </c>
      <c r="B1073" s="33" t="s">
        <v>1518</v>
      </c>
      <c r="C1073" s="33" t="s">
        <v>1534</v>
      </c>
      <c r="D1073" s="34" t="s">
        <v>3725</v>
      </c>
      <c r="E1073" s="35">
        <v>1242</v>
      </c>
      <c r="F1073" s="35">
        <v>833</v>
      </c>
      <c r="G1073" s="21">
        <v>23545</v>
      </c>
      <c r="H1073" s="21">
        <v>19539</v>
      </c>
      <c r="I1073" s="22">
        <f t="shared" si="4"/>
        <v>-0.17014228073901042</v>
      </c>
    </row>
    <row r="1074" spans="1:9">
      <c r="A1074" s="36" t="s">
        <v>6</v>
      </c>
      <c r="B1074" s="33" t="s">
        <v>1518</v>
      </c>
      <c r="C1074" s="33" t="s">
        <v>1527</v>
      </c>
      <c r="D1074" s="34" t="s">
        <v>3726</v>
      </c>
      <c r="E1074" s="35">
        <v>3465</v>
      </c>
      <c r="F1074" s="35">
        <v>2931</v>
      </c>
      <c r="G1074" s="21">
        <v>56391</v>
      </c>
      <c r="H1074" s="21">
        <v>56400</v>
      </c>
      <c r="I1074" s="22">
        <f t="shared" si="4"/>
        <v>1.5959993616002555E-4</v>
      </c>
    </row>
    <row r="1075" spans="1:9">
      <c r="A1075" s="36" t="s">
        <v>6</v>
      </c>
      <c r="B1075" s="33" t="s">
        <v>1518</v>
      </c>
      <c r="C1075" s="33" t="s">
        <v>1580</v>
      </c>
      <c r="D1075" s="34" t="s">
        <v>3727</v>
      </c>
      <c r="E1075" s="35">
        <v>3811</v>
      </c>
      <c r="F1075" s="35">
        <v>3193</v>
      </c>
      <c r="G1075" s="21">
        <v>67670</v>
      </c>
      <c r="H1075" s="21">
        <v>67241</v>
      </c>
      <c r="I1075" s="22">
        <f t="shared" si="4"/>
        <v>-6.3395891827988772E-3</v>
      </c>
    </row>
    <row r="1076" spans="1:9">
      <c r="A1076" s="36" t="s">
        <v>6</v>
      </c>
      <c r="B1076" s="33" t="s">
        <v>1518</v>
      </c>
      <c r="C1076" s="33" t="s">
        <v>1575</v>
      </c>
      <c r="D1076" s="34" t="s">
        <v>3728</v>
      </c>
      <c r="E1076" s="35">
        <v>5884</v>
      </c>
      <c r="F1076" s="35">
        <v>5147</v>
      </c>
      <c r="G1076" s="21">
        <v>100552</v>
      </c>
      <c r="H1076" s="21">
        <v>98199</v>
      </c>
      <c r="I1076" s="22">
        <f t="shared" si="4"/>
        <v>-2.3400827432572203E-2</v>
      </c>
    </row>
    <row r="1077" spans="1:9">
      <c r="A1077" s="36" t="s">
        <v>6</v>
      </c>
      <c r="B1077" s="33" t="s">
        <v>1518</v>
      </c>
      <c r="C1077" s="33" t="s">
        <v>1526</v>
      </c>
      <c r="D1077" s="34" t="s">
        <v>3729</v>
      </c>
      <c r="E1077" s="35">
        <v>3543</v>
      </c>
      <c r="F1077" s="35">
        <v>2822</v>
      </c>
      <c r="G1077" s="21">
        <v>62068</v>
      </c>
      <c r="H1077" s="21">
        <v>58852</v>
      </c>
      <c r="I1077" s="22">
        <f t="shared" si="4"/>
        <v>-5.1814139331056261E-2</v>
      </c>
    </row>
    <row r="1078" spans="1:9">
      <c r="A1078" s="36" t="s">
        <v>6</v>
      </c>
      <c r="B1078" s="33" t="s">
        <v>1518</v>
      </c>
      <c r="C1078" s="33" t="s">
        <v>1587</v>
      </c>
      <c r="D1078" s="34" t="s">
        <v>3730</v>
      </c>
      <c r="E1078" s="35">
        <v>1842</v>
      </c>
      <c r="F1078" s="35">
        <v>1557</v>
      </c>
      <c r="G1078" s="21">
        <v>30696</v>
      </c>
      <c r="H1078" s="21">
        <v>30122</v>
      </c>
      <c r="I1078" s="22">
        <f t="shared" si="4"/>
        <v>-1.8699504821475112E-2</v>
      </c>
    </row>
    <row r="1079" spans="1:9">
      <c r="A1079" s="36" t="s">
        <v>6</v>
      </c>
      <c r="B1079" s="33" t="s">
        <v>1518</v>
      </c>
      <c r="C1079" s="33" t="s">
        <v>1524</v>
      </c>
      <c r="D1079" s="34" t="s">
        <v>3731</v>
      </c>
      <c r="E1079" s="35">
        <v>5779</v>
      </c>
      <c r="F1079" s="35">
        <v>4777</v>
      </c>
      <c r="G1079" s="21">
        <v>96479</v>
      </c>
      <c r="H1079" s="21">
        <v>94222</v>
      </c>
      <c r="I1079" s="22">
        <f t="shared" si="4"/>
        <v>-2.3393691891499705E-2</v>
      </c>
    </row>
    <row r="1080" spans="1:9">
      <c r="A1080" s="36" t="s">
        <v>6</v>
      </c>
      <c r="B1080" s="33" t="s">
        <v>1518</v>
      </c>
      <c r="C1080" s="33" t="s">
        <v>1547</v>
      </c>
      <c r="D1080" s="34" t="s">
        <v>3732</v>
      </c>
      <c r="E1080" s="35">
        <v>249</v>
      </c>
      <c r="F1080" s="35">
        <v>159</v>
      </c>
      <c r="G1080" s="21">
        <v>5180</v>
      </c>
      <c r="H1080" s="21">
        <v>4353</v>
      </c>
      <c r="I1080" s="22">
        <f t="shared" si="4"/>
        <v>-0.15965250965250966</v>
      </c>
    </row>
    <row r="1081" spans="1:9">
      <c r="A1081" s="36" t="s">
        <v>6</v>
      </c>
      <c r="B1081" s="33" t="s">
        <v>1518</v>
      </c>
      <c r="C1081" s="33" t="s">
        <v>1540</v>
      </c>
      <c r="D1081" s="34" t="s">
        <v>3733</v>
      </c>
      <c r="E1081" s="35">
        <v>289</v>
      </c>
      <c r="F1081" s="35">
        <v>176</v>
      </c>
      <c r="G1081" s="21">
        <v>4972</v>
      </c>
      <c r="H1081" s="21">
        <v>4344</v>
      </c>
      <c r="I1081" s="22">
        <f t="shared" si="4"/>
        <v>-0.12630732099758649</v>
      </c>
    </row>
    <row r="1082" spans="1:9">
      <c r="A1082" s="36" t="s">
        <v>6</v>
      </c>
      <c r="B1082" s="33" t="s">
        <v>1518</v>
      </c>
      <c r="C1082" s="33" t="s">
        <v>1552</v>
      </c>
      <c r="D1082" s="34" t="s">
        <v>3734</v>
      </c>
      <c r="E1082" s="35">
        <v>193</v>
      </c>
      <c r="F1082" s="35">
        <v>141</v>
      </c>
      <c r="G1082" s="21">
        <v>3528</v>
      </c>
      <c r="H1082" s="21">
        <v>3242</v>
      </c>
      <c r="I1082" s="22">
        <f t="shared" si="4"/>
        <v>-8.1065759637188206E-2</v>
      </c>
    </row>
    <row r="1083" spans="1:9">
      <c r="A1083" s="36" t="s">
        <v>6</v>
      </c>
      <c r="B1083" s="33" t="s">
        <v>1518</v>
      </c>
      <c r="C1083" s="33" t="s">
        <v>1551</v>
      </c>
      <c r="D1083" s="34" t="s">
        <v>3735</v>
      </c>
      <c r="E1083" s="35">
        <v>62</v>
      </c>
      <c r="F1083" s="35">
        <v>42</v>
      </c>
      <c r="G1083" s="21">
        <v>1121</v>
      </c>
      <c r="H1083" s="21">
        <v>962</v>
      </c>
      <c r="I1083" s="22">
        <f t="shared" si="4"/>
        <v>-0.14183764495985726</v>
      </c>
    </row>
    <row r="1084" spans="1:9">
      <c r="A1084" s="36" t="s">
        <v>6</v>
      </c>
      <c r="B1084" s="33" t="s">
        <v>1518</v>
      </c>
      <c r="C1084" s="33" t="s">
        <v>1544</v>
      </c>
      <c r="D1084" s="34" t="s">
        <v>3736</v>
      </c>
      <c r="E1084" s="35">
        <v>28</v>
      </c>
      <c r="F1084" s="35">
        <v>53</v>
      </c>
      <c r="G1084" s="21">
        <v>842</v>
      </c>
      <c r="H1084" s="21">
        <v>752</v>
      </c>
      <c r="I1084" s="22">
        <f t="shared" si="4"/>
        <v>-0.10688836104513064</v>
      </c>
    </row>
    <row r="1085" spans="1:9">
      <c r="A1085" s="36" t="s">
        <v>6</v>
      </c>
      <c r="B1085" s="33" t="s">
        <v>1518</v>
      </c>
      <c r="C1085" s="33" t="s">
        <v>1576</v>
      </c>
      <c r="D1085" s="34" t="s">
        <v>3737</v>
      </c>
      <c r="E1085" s="35">
        <v>626</v>
      </c>
      <c r="F1085" s="35">
        <v>608</v>
      </c>
      <c r="G1085" s="21">
        <v>12069</v>
      </c>
      <c r="H1085" s="21">
        <v>10218</v>
      </c>
      <c r="I1085" s="22">
        <f t="shared" si="4"/>
        <v>-0.15336813323390505</v>
      </c>
    </row>
    <row r="1086" spans="1:9">
      <c r="A1086" s="36" t="s">
        <v>6</v>
      </c>
      <c r="B1086" s="33" t="s">
        <v>1518</v>
      </c>
      <c r="C1086" s="33" t="s">
        <v>1539</v>
      </c>
      <c r="D1086" s="34" t="s">
        <v>3738</v>
      </c>
      <c r="E1086" s="35">
        <v>1086</v>
      </c>
      <c r="F1086" s="35">
        <v>918</v>
      </c>
      <c r="G1086" s="21">
        <v>19018</v>
      </c>
      <c r="H1086" s="21">
        <v>19188</v>
      </c>
      <c r="I1086" s="22">
        <f t="shared" si="4"/>
        <v>8.9388999894836462E-3</v>
      </c>
    </row>
    <row r="1087" spans="1:9">
      <c r="A1087" s="36" t="s">
        <v>6</v>
      </c>
      <c r="B1087" s="33" t="s">
        <v>1518</v>
      </c>
      <c r="C1087" s="33" t="s">
        <v>1556</v>
      </c>
      <c r="D1087" s="34" t="s">
        <v>3739</v>
      </c>
      <c r="E1087" s="35">
        <v>964</v>
      </c>
      <c r="F1087" s="35">
        <v>812</v>
      </c>
      <c r="G1087" s="21">
        <v>14738</v>
      </c>
      <c r="H1087" s="21">
        <v>15555</v>
      </c>
      <c r="I1087" s="22">
        <f t="shared" si="4"/>
        <v>5.5434930112634007E-2</v>
      </c>
    </row>
    <row r="1088" spans="1:9">
      <c r="A1088" s="36" t="s">
        <v>6</v>
      </c>
      <c r="B1088" s="33" t="s">
        <v>1518</v>
      </c>
      <c r="C1088" s="33" t="s">
        <v>1584</v>
      </c>
      <c r="D1088" s="34" t="s">
        <v>3740</v>
      </c>
      <c r="E1088" s="35">
        <v>417</v>
      </c>
      <c r="F1088" s="35">
        <v>281</v>
      </c>
      <c r="G1088" s="21">
        <v>7707</v>
      </c>
      <c r="H1088" s="21">
        <v>6612</v>
      </c>
      <c r="I1088" s="22">
        <f t="shared" si="4"/>
        <v>-0.14207862981704944</v>
      </c>
    </row>
    <row r="1089" spans="1:9">
      <c r="A1089" s="36" t="s">
        <v>6</v>
      </c>
      <c r="B1089" s="33" t="s">
        <v>1518</v>
      </c>
      <c r="C1089" s="33" t="s">
        <v>1522</v>
      </c>
      <c r="D1089" s="34" t="s">
        <v>3741</v>
      </c>
      <c r="E1089" s="35">
        <v>229</v>
      </c>
      <c r="F1089" s="35">
        <v>193</v>
      </c>
      <c r="G1089" s="21">
        <v>4609</v>
      </c>
      <c r="H1089" s="21">
        <v>4121</v>
      </c>
      <c r="I1089" s="22">
        <f t="shared" si="4"/>
        <v>-0.10587980039054025</v>
      </c>
    </row>
    <row r="1090" spans="1:9">
      <c r="A1090" s="36" t="s">
        <v>6</v>
      </c>
      <c r="B1090" s="33" t="s">
        <v>1518</v>
      </c>
      <c r="C1090" s="33" t="s">
        <v>1558</v>
      </c>
      <c r="D1090" s="34" t="s">
        <v>3742</v>
      </c>
      <c r="E1090" s="35">
        <v>291</v>
      </c>
      <c r="F1090" s="35">
        <v>219</v>
      </c>
      <c r="G1090" s="21">
        <v>6780</v>
      </c>
      <c r="H1090" s="21">
        <v>5600</v>
      </c>
      <c r="I1090" s="22">
        <f t="shared" si="4"/>
        <v>-0.17404129793510326</v>
      </c>
    </row>
    <row r="1091" spans="1:9">
      <c r="A1091" s="36" t="s">
        <v>6</v>
      </c>
      <c r="B1091" s="33" t="s">
        <v>1518</v>
      </c>
      <c r="C1091" s="33" t="s">
        <v>1578</v>
      </c>
      <c r="D1091" s="34" t="s">
        <v>3743</v>
      </c>
      <c r="E1091" s="35">
        <v>1090</v>
      </c>
      <c r="F1091" s="35">
        <v>888</v>
      </c>
      <c r="G1091" s="21">
        <v>21532</v>
      </c>
      <c r="H1091" s="21">
        <v>19155</v>
      </c>
      <c r="I1091" s="22">
        <f t="shared" si="4"/>
        <v>-0.11039383243544491</v>
      </c>
    </row>
    <row r="1092" spans="1:9">
      <c r="A1092" s="36" t="s">
        <v>6</v>
      </c>
      <c r="B1092" s="33" t="s">
        <v>1518</v>
      </c>
      <c r="C1092" s="33" t="s">
        <v>1528</v>
      </c>
      <c r="D1092" s="34" t="s">
        <v>3744</v>
      </c>
      <c r="E1092" s="35">
        <v>762</v>
      </c>
      <c r="F1092" s="35">
        <v>734</v>
      </c>
      <c r="G1092" s="21">
        <v>15338</v>
      </c>
      <c r="H1092" s="21">
        <v>14084</v>
      </c>
      <c r="I1092" s="22">
        <f t="shared" si="4"/>
        <v>-8.1757725909505807E-2</v>
      </c>
    </row>
    <row r="1093" spans="1:9">
      <c r="A1093" s="36" t="s">
        <v>6</v>
      </c>
      <c r="B1093" s="33" t="s">
        <v>1518</v>
      </c>
      <c r="C1093" s="33" t="s">
        <v>1530</v>
      </c>
      <c r="D1093" s="34" t="s">
        <v>3745</v>
      </c>
      <c r="E1093" s="35">
        <v>415</v>
      </c>
      <c r="F1093" s="35">
        <v>411</v>
      </c>
      <c r="G1093" s="21">
        <v>7573</v>
      </c>
      <c r="H1093" s="21">
        <v>7680</v>
      </c>
      <c r="I1093" s="22">
        <f t="shared" si="4"/>
        <v>1.4129143008054932E-2</v>
      </c>
    </row>
    <row r="1094" spans="1:9">
      <c r="A1094" s="36" t="s">
        <v>6</v>
      </c>
      <c r="B1094" s="33" t="s">
        <v>1518</v>
      </c>
      <c r="C1094" s="33" t="s">
        <v>1585</v>
      </c>
      <c r="D1094" s="34" t="s">
        <v>3746</v>
      </c>
      <c r="E1094" s="35">
        <v>1236</v>
      </c>
      <c r="F1094" s="35">
        <v>955</v>
      </c>
      <c r="G1094" s="21">
        <v>20909</v>
      </c>
      <c r="H1094" s="21">
        <v>18555</v>
      </c>
      <c r="I1094" s="22">
        <f t="shared" si="4"/>
        <v>-0.11258309818738342</v>
      </c>
    </row>
    <row r="1095" spans="1:9">
      <c r="A1095" s="36" t="s">
        <v>6</v>
      </c>
      <c r="B1095" s="33" t="s">
        <v>1518</v>
      </c>
      <c r="C1095" s="33" t="s">
        <v>1554</v>
      </c>
      <c r="D1095" s="34" t="s">
        <v>3747</v>
      </c>
      <c r="E1095" s="35">
        <v>1536</v>
      </c>
      <c r="F1095" s="35">
        <v>1317</v>
      </c>
      <c r="G1095" s="21">
        <v>26214</v>
      </c>
      <c r="H1095" s="21">
        <v>24989</v>
      </c>
      <c r="I1095" s="22">
        <f t="shared" si="4"/>
        <v>-4.6730754558632792E-2</v>
      </c>
    </row>
    <row r="1096" spans="1:9">
      <c r="A1096" s="36" t="s">
        <v>6</v>
      </c>
      <c r="B1096" s="33" t="s">
        <v>1518</v>
      </c>
      <c r="C1096" s="33" t="s">
        <v>1533</v>
      </c>
      <c r="D1096" s="34" t="s">
        <v>3748</v>
      </c>
      <c r="E1096" s="35">
        <v>509</v>
      </c>
      <c r="F1096" s="35">
        <v>407</v>
      </c>
      <c r="G1096" s="21">
        <v>9902</v>
      </c>
      <c r="H1096" s="21">
        <v>9004</v>
      </c>
      <c r="I1096" s="22">
        <f t="shared" si="4"/>
        <v>-9.0688749747525749E-2</v>
      </c>
    </row>
    <row r="1097" spans="1:9">
      <c r="A1097" s="36" t="s">
        <v>6</v>
      </c>
      <c r="B1097" s="33" t="s">
        <v>1518</v>
      </c>
      <c r="C1097" s="33" t="s">
        <v>1553</v>
      </c>
      <c r="D1097" s="34" t="s">
        <v>3749</v>
      </c>
      <c r="E1097" s="35">
        <v>923</v>
      </c>
      <c r="F1097" s="35">
        <v>1002</v>
      </c>
      <c r="G1097" s="21">
        <v>14543</v>
      </c>
      <c r="H1097" s="21">
        <v>15797</v>
      </c>
      <c r="I1097" s="22">
        <f t="shared" si="4"/>
        <v>8.6227050814824999E-2</v>
      </c>
    </row>
    <row r="1098" spans="1:9">
      <c r="A1098" s="36" t="s">
        <v>6</v>
      </c>
      <c r="B1098" s="33" t="s">
        <v>1518</v>
      </c>
      <c r="C1098" s="33" t="s">
        <v>1560</v>
      </c>
      <c r="D1098" s="34" t="s">
        <v>3750</v>
      </c>
      <c r="E1098" s="35">
        <v>260</v>
      </c>
      <c r="F1098" s="35">
        <v>274</v>
      </c>
      <c r="G1098" s="21">
        <v>5074</v>
      </c>
      <c r="H1098" s="21">
        <v>4651</v>
      </c>
      <c r="I1098" s="22">
        <f t="shared" si="4"/>
        <v>-8.3366180528182898E-2</v>
      </c>
    </row>
    <row r="1099" spans="1:9">
      <c r="A1099" s="36" t="s">
        <v>6</v>
      </c>
      <c r="B1099" s="33" t="s">
        <v>1518</v>
      </c>
      <c r="C1099" s="33" t="s">
        <v>1555</v>
      </c>
      <c r="D1099" s="34" t="s">
        <v>3751</v>
      </c>
      <c r="E1099" s="35">
        <v>629</v>
      </c>
      <c r="F1099" s="35">
        <v>526</v>
      </c>
      <c r="G1099" s="21">
        <v>8974</v>
      </c>
      <c r="H1099" s="21">
        <v>8569</v>
      </c>
      <c r="I1099" s="22">
        <f t="shared" si="4"/>
        <v>-4.5130376643637171E-2</v>
      </c>
    </row>
    <row r="1100" spans="1:9">
      <c r="A1100" s="36" t="s">
        <v>6</v>
      </c>
      <c r="B1100" s="33" t="s">
        <v>1518</v>
      </c>
      <c r="C1100" s="33" t="s">
        <v>1548</v>
      </c>
      <c r="D1100" s="34" t="s">
        <v>3752</v>
      </c>
      <c r="E1100" s="35">
        <v>829</v>
      </c>
      <c r="F1100" s="35">
        <v>655</v>
      </c>
      <c r="G1100" s="21">
        <v>13676</v>
      </c>
      <c r="H1100" s="21">
        <v>12530</v>
      </c>
      <c r="I1100" s="22">
        <f t="shared" si="4"/>
        <v>-8.3796431705176949E-2</v>
      </c>
    </row>
    <row r="1101" spans="1:9">
      <c r="A1101" s="36" t="s">
        <v>6</v>
      </c>
      <c r="B1101" s="33" t="s">
        <v>1518</v>
      </c>
      <c r="C1101" s="33" t="s">
        <v>1392</v>
      </c>
      <c r="D1101" s="34" t="s">
        <v>3753</v>
      </c>
      <c r="E1101" s="35">
        <v>882</v>
      </c>
      <c r="F1101" s="35">
        <v>790</v>
      </c>
      <c r="G1101" s="21">
        <v>13216</v>
      </c>
      <c r="H1101" s="21">
        <v>12811</v>
      </c>
      <c r="I1101" s="22">
        <f t="shared" si="4"/>
        <v>-3.0644673123486683E-2</v>
      </c>
    </row>
    <row r="1102" spans="1:9">
      <c r="A1102" s="36" t="s">
        <v>6</v>
      </c>
      <c r="B1102" s="33" t="s">
        <v>1518</v>
      </c>
      <c r="C1102" s="33" t="s">
        <v>1521</v>
      </c>
      <c r="D1102" s="34" t="s">
        <v>3754</v>
      </c>
      <c r="E1102" s="35">
        <v>250</v>
      </c>
      <c r="F1102" s="35">
        <v>190</v>
      </c>
      <c r="G1102" s="21">
        <v>5455</v>
      </c>
      <c r="H1102" s="21">
        <v>4299</v>
      </c>
      <c r="I1102" s="22">
        <f t="shared" si="4"/>
        <v>-0.21191567369385886</v>
      </c>
    </row>
    <row r="1103" spans="1:9">
      <c r="A1103" s="36" t="s">
        <v>6</v>
      </c>
      <c r="B1103" s="33" t="s">
        <v>1518</v>
      </c>
      <c r="C1103" s="33" t="s">
        <v>1519</v>
      </c>
      <c r="D1103" s="34" t="s">
        <v>3755</v>
      </c>
      <c r="E1103" s="35">
        <v>418</v>
      </c>
      <c r="F1103" s="35">
        <v>357</v>
      </c>
      <c r="G1103" s="21">
        <v>7036</v>
      </c>
      <c r="H1103" s="21">
        <v>6068</v>
      </c>
      <c r="I1103" s="22">
        <f t="shared" si="4"/>
        <v>-0.13757816941444001</v>
      </c>
    </row>
    <row r="1104" spans="1:9">
      <c r="A1104" s="36" t="s">
        <v>6</v>
      </c>
      <c r="B1104" s="33" t="s">
        <v>1518</v>
      </c>
      <c r="C1104" s="33" t="s">
        <v>1531</v>
      </c>
      <c r="D1104" s="34" t="s">
        <v>3756</v>
      </c>
      <c r="E1104" s="35">
        <v>18</v>
      </c>
      <c r="F1104" s="35">
        <v>24</v>
      </c>
      <c r="G1104" s="21">
        <v>563</v>
      </c>
      <c r="H1104" s="21">
        <v>387</v>
      </c>
      <c r="I1104" s="22">
        <f t="shared" si="4"/>
        <v>-0.31261101243339257</v>
      </c>
    </row>
    <row r="1105" spans="1:9">
      <c r="A1105" s="36" t="s">
        <v>6</v>
      </c>
      <c r="B1105" s="33" t="s">
        <v>1518</v>
      </c>
      <c r="C1105" s="33" t="s">
        <v>1562</v>
      </c>
      <c r="D1105" s="34" t="s">
        <v>3757</v>
      </c>
      <c r="E1105" s="35">
        <v>48</v>
      </c>
      <c r="F1105" s="35">
        <v>0</v>
      </c>
      <c r="G1105" s="21">
        <v>1129</v>
      </c>
      <c r="H1105" s="21">
        <v>852</v>
      </c>
      <c r="I1105" s="22">
        <f t="shared" si="4"/>
        <v>-0.24534986713906112</v>
      </c>
    </row>
    <row r="1106" spans="1:9">
      <c r="A1106" s="36" t="s">
        <v>6</v>
      </c>
      <c r="B1106" s="33" t="s">
        <v>1518</v>
      </c>
      <c r="C1106" s="33" t="s">
        <v>1577</v>
      </c>
      <c r="D1106" s="34" t="s">
        <v>3758</v>
      </c>
      <c r="E1106" s="35">
        <v>290</v>
      </c>
      <c r="F1106" s="35">
        <v>195</v>
      </c>
      <c r="G1106" s="21">
        <v>4200</v>
      </c>
      <c r="H1106" s="21">
        <v>3545</v>
      </c>
      <c r="I1106" s="22">
        <f t="shared" si="4"/>
        <v>-0.15595238095238095</v>
      </c>
    </row>
    <row r="1107" spans="1:9">
      <c r="A1107" s="36" t="s">
        <v>6</v>
      </c>
      <c r="B1107" s="33" t="s">
        <v>1518</v>
      </c>
      <c r="C1107" s="33" t="s">
        <v>1590</v>
      </c>
      <c r="D1107" s="34" t="s">
        <v>3759</v>
      </c>
      <c r="E1107" s="35">
        <v>26</v>
      </c>
      <c r="F1107" s="35">
        <v>25</v>
      </c>
      <c r="G1107" s="21">
        <v>656</v>
      </c>
      <c r="H1107" s="21">
        <v>548</v>
      </c>
      <c r="I1107" s="22">
        <f t="shared" si="4"/>
        <v>-0.16463414634146342</v>
      </c>
    </row>
    <row r="1108" spans="1:9">
      <c r="A1108" s="36" t="s">
        <v>6</v>
      </c>
      <c r="B1108" s="33" t="s">
        <v>1518</v>
      </c>
      <c r="C1108" s="33" t="s">
        <v>1586</v>
      </c>
      <c r="D1108" s="34" t="s">
        <v>3760</v>
      </c>
      <c r="E1108" s="35">
        <v>34</v>
      </c>
      <c r="F1108" s="35">
        <v>21</v>
      </c>
      <c r="G1108" s="21">
        <v>1657</v>
      </c>
      <c r="H1108" s="21">
        <v>1178</v>
      </c>
      <c r="I1108" s="22">
        <f t="shared" si="4"/>
        <v>-0.28907664453832227</v>
      </c>
    </row>
    <row r="1109" spans="1:9">
      <c r="A1109" s="36" t="s">
        <v>6</v>
      </c>
      <c r="B1109" s="33" t="s">
        <v>1518</v>
      </c>
      <c r="C1109" s="33" t="s">
        <v>1593</v>
      </c>
      <c r="D1109" s="34" t="s">
        <v>3761</v>
      </c>
      <c r="E1109" s="35">
        <v>85</v>
      </c>
      <c r="F1109" s="35">
        <v>67</v>
      </c>
      <c r="G1109" s="21">
        <v>1910</v>
      </c>
      <c r="H1109" s="21">
        <v>1542</v>
      </c>
      <c r="I1109" s="22">
        <f t="shared" si="4"/>
        <v>-0.19267015706806281</v>
      </c>
    </row>
    <row r="1110" spans="1:9">
      <c r="A1110" s="36" t="s">
        <v>6</v>
      </c>
      <c r="B1110" s="33" t="s">
        <v>1518</v>
      </c>
      <c r="C1110" s="33" t="s">
        <v>1583</v>
      </c>
      <c r="D1110" s="34" t="s">
        <v>3762</v>
      </c>
      <c r="E1110" s="35">
        <v>420</v>
      </c>
      <c r="F1110" s="35">
        <v>349</v>
      </c>
      <c r="G1110" s="21">
        <v>6692</v>
      </c>
      <c r="H1110" s="21">
        <v>5973</v>
      </c>
      <c r="I1110" s="22">
        <f t="shared" si="4"/>
        <v>-0.10744172145845786</v>
      </c>
    </row>
    <row r="1111" spans="1:9">
      <c r="A1111" s="36" t="s">
        <v>6</v>
      </c>
      <c r="B1111" s="33" t="s">
        <v>1518</v>
      </c>
      <c r="C1111" s="33" t="s">
        <v>1588</v>
      </c>
      <c r="D1111" s="34" t="s">
        <v>3763</v>
      </c>
      <c r="E1111" s="35">
        <v>421</v>
      </c>
      <c r="F1111" s="35">
        <v>403</v>
      </c>
      <c r="G1111" s="21">
        <v>6819</v>
      </c>
      <c r="H1111" s="21">
        <v>6426</v>
      </c>
      <c r="I1111" s="22">
        <f t="shared" si="4"/>
        <v>-5.7633084029916411E-2</v>
      </c>
    </row>
    <row r="1112" spans="1:9">
      <c r="A1112" s="36" t="s">
        <v>6</v>
      </c>
      <c r="B1112" s="33" t="s">
        <v>1518</v>
      </c>
      <c r="C1112" s="33" t="s">
        <v>1570</v>
      </c>
      <c r="D1112" s="34" t="s">
        <v>3764</v>
      </c>
      <c r="E1112" s="35">
        <v>44</v>
      </c>
      <c r="F1112" s="35">
        <v>43</v>
      </c>
      <c r="G1112" s="21">
        <v>1160</v>
      </c>
      <c r="H1112" s="21">
        <v>1023</v>
      </c>
      <c r="I1112" s="22">
        <f t="shared" si="4"/>
        <v>-0.11810344827586207</v>
      </c>
    </row>
    <row r="1113" spans="1:9">
      <c r="A1113" s="36" t="s">
        <v>6</v>
      </c>
      <c r="B1113" s="33" t="s">
        <v>1518</v>
      </c>
      <c r="C1113" s="33" t="s">
        <v>1520</v>
      </c>
      <c r="D1113" s="34" t="s">
        <v>3765</v>
      </c>
      <c r="E1113" s="35">
        <v>214</v>
      </c>
      <c r="F1113" s="35">
        <v>168</v>
      </c>
      <c r="G1113" s="21">
        <v>5245</v>
      </c>
      <c r="H1113" s="21">
        <v>4131</v>
      </c>
      <c r="I1113" s="22">
        <f t="shared" si="4"/>
        <v>-0.21239275500476645</v>
      </c>
    </row>
    <row r="1114" spans="1:9">
      <c r="A1114" s="36" t="s">
        <v>6</v>
      </c>
      <c r="B1114" s="33" t="s">
        <v>1518</v>
      </c>
      <c r="C1114" s="33" t="s">
        <v>1559</v>
      </c>
      <c r="D1114" s="34" t="s">
        <v>3766</v>
      </c>
      <c r="E1114" s="35">
        <v>186</v>
      </c>
      <c r="F1114" s="35">
        <v>200</v>
      </c>
      <c r="G1114" s="21">
        <v>4810</v>
      </c>
      <c r="H1114" s="21">
        <v>3915</v>
      </c>
      <c r="I1114" s="22">
        <f t="shared" si="4"/>
        <v>-0.18607068607068608</v>
      </c>
    </row>
    <row r="1115" spans="1:9">
      <c r="A1115" s="36" t="s">
        <v>6</v>
      </c>
      <c r="B1115" s="33" t="s">
        <v>1518</v>
      </c>
      <c r="C1115" s="33" t="s">
        <v>1543</v>
      </c>
      <c r="D1115" s="34" t="s">
        <v>3767</v>
      </c>
      <c r="E1115" s="35">
        <v>127</v>
      </c>
      <c r="F1115" s="35">
        <v>123</v>
      </c>
      <c r="G1115" s="21">
        <v>3134</v>
      </c>
      <c r="H1115" s="21">
        <v>2692</v>
      </c>
      <c r="I1115" s="22">
        <f t="shared" si="4"/>
        <v>-0.14103382259093811</v>
      </c>
    </row>
    <row r="1116" spans="1:9">
      <c r="A1116" s="36" t="s">
        <v>6</v>
      </c>
      <c r="B1116" s="33" t="s">
        <v>1518</v>
      </c>
      <c r="C1116" s="33" t="s">
        <v>1571</v>
      </c>
      <c r="D1116" s="34" t="s">
        <v>3768</v>
      </c>
      <c r="E1116" s="35">
        <v>43</v>
      </c>
      <c r="F1116" s="35">
        <v>14</v>
      </c>
      <c r="G1116" s="21">
        <v>965</v>
      </c>
      <c r="H1116" s="21">
        <v>715</v>
      </c>
      <c r="I1116" s="22">
        <f t="shared" si="4"/>
        <v>-0.25906735751295334</v>
      </c>
    </row>
    <row r="1117" spans="1:9">
      <c r="A1117" s="36" t="s">
        <v>6</v>
      </c>
      <c r="B1117" s="33" t="s">
        <v>1518</v>
      </c>
      <c r="C1117" s="33" t="s">
        <v>1567</v>
      </c>
      <c r="D1117" s="34" t="s">
        <v>3769</v>
      </c>
      <c r="E1117" s="35">
        <v>233</v>
      </c>
      <c r="F1117" s="35">
        <v>109</v>
      </c>
      <c r="G1117" s="21">
        <v>4145</v>
      </c>
      <c r="H1117" s="21">
        <v>3439</v>
      </c>
      <c r="I1117" s="22">
        <f t="shared" si="4"/>
        <v>-0.17032569360675512</v>
      </c>
    </row>
    <row r="1118" spans="1:9">
      <c r="A1118" s="36" t="s">
        <v>6</v>
      </c>
      <c r="B1118" s="33" t="s">
        <v>1518</v>
      </c>
      <c r="C1118" s="33" t="s">
        <v>1542</v>
      </c>
      <c r="D1118" s="34" t="s">
        <v>3770</v>
      </c>
      <c r="E1118" s="35">
        <v>594</v>
      </c>
      <c r="F1118" s="35">
        <v>419</v>
      </c>
      <c r="G1118" s="21">
        <v>12743</v>
      </c>
      <c r="H1118" s="21">
        <v>10584</v>
      </c>
      <c r="I1118" s="22">
        <f t="shared" si="4"/>
        <v>-0.16942635172251433</v>
      </c>
    </row>
    <row r="1119" spans="1:9">
      <c r="A1119" s="36" t="s">
        <v>6</v>
      </c>
      <c r="B1119" s="33" t="s">
        <v>1518</v>
      </c>
      <c r="C1119" s="33" t="s">
        <v>1569</v>
      </c>
      <c r="D1119" s="34" t="s">
        <v>3771</v>
      </c>
      <c r="E1119" s="35">
        <v>136</v>
      </c>
      <c r="F1119" s="35">
        <v>92</v>
      </c>
      <c r="G1119" s="21">
        <v>2970</v>
      </c>
      <c r="H1119" s="21">
        <v>2593</v>
      </c>
      <c r="I1119" s="22">
        <f t="shared" si="4"/>
        <v>-0.12693602693602693</v>
      </c>
    </row>
    <row r="1120" spans="1:9">
      <c r="A1120" s="36" t="s">
        <v>6</v>
      </c>
      <c r="B1120" s="33" t="s">
        <v>1518</v>
      </c>
      <c r="C1120" s="33" t="s">
        <v>1537</v>
      </c>
      <c r="D1120" s="34" t="s">
        <v>3772</v>
      </c>
      <c r="E1120" s="35">
        <v>96</v>
      </c>
      <c r="F1120" s="35">
        <v>72</v>
      </c>
      <c r="G1120" s="21">
        <v>1953</v>
      </c>
      <c r="H1120" s="21">
        <v>1639</v>
      </c>
      <c r="I1120" s="22">
        <f t="shared" si="4"/>
        <v>-0.16077828981054787</v>
      </c>
    </row>
    <row r="1121" spans="1:9">
      <c r="A1121" s="36" t="s">
        <v>6</v>
      </c>
      <c r="B1121" s="33" t="s">
        <v>1518</v>
      </c>
      <c r="C1121" s="33" t="s">
        <v>1591</v>
      </c>
      <c r="D1121" s="34" t="s">
        <v>3773</v>
      </c>
      <c r="E1121" s="35">
        <v>582</v>
      </c>
      <c r="F1121" s="35">
        <v>469</v>
      </c>
      <c r="G1121" s="21">
        <v>8425</v>
      </c>
      <c r="H1121" s="21">
        <v>8400</v>
      </c>
      <c r="I1121" s="22">
        <f t="shared" si="4"/>
        <v>-2.967359050445104E-3</v>
      </c>
    </row>
    <row r="1122" spans="1:9">
      <c r="A1122" s="36" t="s">
        <v>6</v>
      </c>
      <c r="B1122" s="33" t="s">
        <v>1518</v>
      </c>
      <c r="C1122" s="33" t="s">
        <v>1523</v>
      </c>
      <c r="D1122" s="34" t="s">
        <v>3774</v>
      </c>
      <c r="E1122" s="35">
        <v>258</v>
      </c>
      <c r="F1122" s="35">
        <v>207</v>
      </c>
      <c r="G1122" s="21">
        <v>4741</v>
      </c>
      <c r="H1122" s="21">
        <v>4279</v>
      </c>
      <c r="I1122" s="22">
        <f t="shared" si="4"/>
        <v>-9.7447795823665889E-2</v>
      </c>
    </row>
    <row r="1123" spans="1:9">
      <c r="A1123" s="36" t="s">
        <v>6</v>
      </c>
      <c r="B1123" s="33" t="s">
        <v>1518</v>
      </c>
      <c r="C1123" s="33" t="s">
        <v>1525</v>
      </c>
      <c r="D1123" s="34" t="s">
        <v>3775</v>
      </c>
      <c r="E1123" s="35">
        <v>236</v>
      </c>
      <c r="F1123" s="35">
        <v>152</v>
      </c>
      <c r="G1123" s="21">
        <v>5172</v>
      </c>
      <c r="H1123" s="21">
        <v>4149</v>
      </c>
      <c r="I1123" s="22">
        <f t="shared" si="4"/>
        <v>-0.19779582366589327</v>
      </c>
    </row>
    <row r="1124" spans="1:9">
      <c r="A1124" s="36" t="s">
        <v>6</v>
      </c>
      <c r="B1124" s="33" t="s">
        <v>1518</v>
      </c>
      <c r="C1124" s="33" t="s">
        <v>1536</v>
      </c>
      <c r="D1124" s="34" t="s">
        <v>3776</v>
      </c>
      <c r="E1124" s="35">
        <v>528</v>
      </c>
      <c r="F1124" s="35">
        <v>407</v>
      </c>
      <c r="G1124" s="21">
        <v>10329</v>
      </c>
      <c r="H1124" s="21">
        <v>9382</v>
      </c>
      <c r="I1124" s="22">
        <f t="shared" si="4"/>
        <v>-9.1683609255494236E-2</v>
      </c>
    </row>
    <row r="1125" spans="1:9">
      <c r="A1125" s="36" t="s">
        <v>6</v>
      </c>
      <c r="B1125" s="33" t="s">
        <v>1518</v>
      </c>
      <c r="C1125" s="33" t="s">
        <v>1549</v>
      </c>
      <c r="D1125" s="34" t="s">
        <v>3777</v>
      </c>
      <c r="E1125" s="35">
        <v>616</v>
      </c>
      <c r="F1125" s="35">
        <v>469</v>
      </c>
      <c r="G1125" s="21">
        <v>10093</v>
      </c>
      <c r="H1125" s="21">
        <v>9599</v>
      </c>
      <c r="I1125" s="22">
        <f t="shared" si="4"/>
        <v>-4.894481323689686E-2</v>
      </c>
    </row>
    <row r="1126" spans="1:9">
      <c r="A1126" s="36" t="s">
        <v>6</v>
      </c>
      <c r="B1126" s="33" t="s">
        <v>1518</v>
      </c>
      <c r="C1126" s="33" t="s">
        <v>1529</v>
      </c>
      <c r="D1126" s="34" t="s">
        <v>3778</v>
      </c>
      <c r="E1126" s="35">
        <v>483</v>
      </c>
      <c r="F1126" s="35">
        <v>416</v>
      </c>
      <c r="G1126" s="21">
        <v>9205</v>
      </c>
      <c r="H1126" s="21">
        <v>8575</v>
      </c>
      <c r="I1126" s="22">
        <f t="shared" si="4"/>
        <v>-6.8441064638783272E-2</v>
      </c>
    </row>
    <row r="1127" spans="1:9">
      <c r="A1127" s="36" t="s">
        <v>6</v>
      </c>
      <c r="B1127" s="33" t="s">
        <v>1518</v>
      </c>
      <c r="C1127" s="33" t="s">
        <v>1572</v>
      </c>
      <c r="D1127" s="34" t="s">
        <v>3779</v>
      </c>
      <c r="E1127" s="35">
        <v>172</v>
      </c>
      <c r="F1127" s="35">
        <v>113</v>
      </c>
      <c r="G1127" s="21">
        <v>3221</v>
      </c>
      <c r="H1127" s="21">
        <v>2647</v>
      </c>
      <c r="I1127" s="22">
        <f t="shared" si="4"/>
        <v>-0.17820552623408878</v>
      </c>
    </row>
    <row r="1128" spans="1:9">
      <c r="A1128" s="36" t="s">
        <v>6</v>
      </c>
      <c r="B1128" s="33" t="s">
        <v>1518</v>
      </c>
      <c r="C1128" s="33" t="s">
        <v>1574</v>
      </c>
      <c r="D1128" s="34" t="s">
        <v>3780</v>
      </c>
      <c r="E1128" s="35">
        <v>830</v>
      </c>
      <c r="F1128" s="35">
        <v>662</v>
      </c>
      <c r="G1128" s="21">
        <v>15730</v>
      </c>
      <c r="H1128" s="21">
        <v>14004</v>
      </c>
      <c r="I1128" s="22">
        <f t="shared" si="4"/>
        <v>-0.10972663699936427</v>
      </c>
    </row>
    <row r="1129" spans="1:9">
      <c r="A1129" s="36" t="s">
        <v>6</v>
      </c>
      <c r="B1129" s="33" t="s">
        <v>1518</v>
      </c>
      <c r="C1129" s="33" t="s">
        <v>1564</v>
      </c>
      <c r="D1129" s="34" t="s">
        <v>3781</v>
      </c>
      <c r="E1129" s="35">
        <v>649</v>
      </c>
      <c r="F1129" s="35">
        <v>594</v>
      </c>
      <c r="G1129" s="21">
        <v>11072</v>
      </c>
      <c r="H1129" s="21">
        <v>10660</v>
      </c>
      <c r="I1129" s="22">
        <f t="shared" si="4"/>
        <v>-3.7210982658959536E-2</v>
      </c>
    </row>
    <row r="1130" spans="1:9">
      <c r="A1130" s="36" t="s">
        <v>6</v>
      </c>
      <c r="B1130" s="33" t="s">
        <v>1518</v>
      </c>
      <c r="C1130" s="33" t="s">
        <v>759</v>
      </c>
      <c r="D1130" s="34" t="s">
        <v>3782</v>
      </c>
      <c r="E1130" s="35">
        <v>425</v>
      </c>
      <c r="F1130" s="35">
        <v>328</v>
      </c>
      <c r="G1130" s="21">
        <v>7563</v>
      </c>
      <c r="H1130" s="21">
        <v>6617</v>
      </c>
      <c r="I1130" s="22">
        <f t="shared" si="4"/>
        <v>-0.12508263916435278</v>
      </c>
    </row>
    <row r="1131" spans="1:9">
      <c r="A1131" s="36" t="s">
        <v>6</v>
      </c>
      <c r="B1131" s="33" t="s">
        <v>1518</v>
      </c>
      <c r="C1131" s="33" t="s">
        <v>1592</v>
      </c>
      <c r="D1131" s="34" t="s">
        <v>3783</v>
      </c>
      <c r="E1131" s="35">
        <v>633</v>
      </c>
      <c r="F1131" s="35">
        <v>421</v>
      </c>
      <c r="G1131" s="21">
        <v>13678</v>
      </c>
      <c r="H1131" s="21">
        <v>11352</v>
      </c>
      <c r="I1131" s="22">
        <f t="shared" si="4"/>
        <v>-0.17005410147682409</v>
      </c>
    </row>
    <row r="1132" spans="1:9">
      <c r="A1132" s="36" t="s">
        <v>6</v>
      </c>
      <c r="B1132" s="33" t="s">
        <v>1518</v>
      </c>
      <c r="C1132" s="33" t="s">
        <v>1541</v>
      </c>
      <c r="D1132" s="34" t="s">
        <v>3784</v>
      </c>
      <c r="E1132" s="35">
        <v>266</v>
      </c>
      <c r="F1132" s="35">
        <v>211</v>
      </c>
      <c r="G1132" s="21">
        <v>4939</v>
      </c>
      <c r="H1132" s="21">
        <v>4375</v>
      </c>
      <c r="I1132" s="22">
        <f t="shared" si="4"/>
        <v>-0.11419315650941486</v>
      </c>
    </row>
    <row r="1133" spans="1:9">
      <c r="A1133" s="36" t="s">
        <v>6</v>
      </c>
      <c r="B1133" s="33" t="s">
        <v>1518</v>
      </c>
      <c r="C1133" s="33" t="s">
        <v>1563</v>
      </c>
      <c r="D1133" s="34" t="s">
        <v>3785</v>
      </c>
      <c r="E1133" s="35">
        <v>184</v>
      </c>
      <c r="F1133" s="35">
        <v>140</v>
      </c>
      <c r="G1133" s="21">
        <v>3853</v>
      </c>
      <c r="H1133" s="21">
        <v>3279</v>
      </c>
      <c r="I1133" s="22">
        <f t="shared" si="4"/>
        <v>-0.14897482481183494</v>
      </c>
    </row>
    <row r="1134" spans="1:9">
      <c r="A1134" s="36" t="s">
        <v>6</v>
      </c>
      <c r="B1134" s="33" t="s">
        <v>1518</v>
      </c>
      <c r="C1134" s="33" t="s">
        <v>1579</v>
      </c>
      <c r="D1134" s="34" t="s">
        <v>3786</v>
      </c>
      <c r="E1134" s="35">
        <v>448</v>
      </c>
      <c r="F1134" s="35">
        <v>0</v>
      </c>
      <c r="G1134" s="21">
        <v>9238</v>
      </c>
      <c r="H1134" s="21">
        <v>7739</v>
      </c>
      <c r="I1134" s="22">
        <f t="shared" si="4"/>
        <v>-0.16226455942844772</v>
      </c>
    </row>
    <row r="1135" spans="1:9">
      <c r="A1135" s="36" t="s">
        <v>6</v>
      </c>
      <c r="B1135" s="33" t="s">
        <v>1518</v>
      </c>
      <c r="C1135" s="33" t="s">
        <v>1565</v>
      </c>
      <c r="D1135" s="34" t="s">
        <v>3787</v>
      </c>
      <c r="E1135" s="35">
        <v>125</v>
      </c>
      <c r="F1135" s="35">
        <v>81</v>
      </c>
      <c r="G1135" s="21">
        <v>3041</v>
      </c>
      <c r="H1135" s="21">
        <v>2215</v>
      </c>
      <c r="I1135" s="22">
        <f t="shared" si="4"/>
        <v>-0.27162117724432755</v>
      </c>
    </row>
    <row r="1136" spans="1:9">
      <c r="A1136" s="36" t="s">
        <v>6</v>
      </c>
      <c r="B1136" s="33" t="s">
        <v>1518</v>
      </c>
      <c r="C1136" s="33" t="s">
        <v>1535</v>
      </c>
      <c r="D1136" s="34" t="s">
        <v>3788</v>
      </c>
      <c r="E1136" s="35">
        <v>600</v>
      </c>
      <c r="F1136" s="35">
        <v>480</v>
      </c>
      <c r="G1136" s="21">
        <v>11865</v>
      </c>
      <c r="H1136" s="21">
        <v>10296</v>
      </c>
      <c r="I1136" s="22">
        <f t="shared" si="4"/>
        <v>-0.13223767383059418</v>
      </c>
    </row>
    <row r="1137" spans="1:9">
      <c r="A1137" s="36" t="s">
        <v>6</v>
      </c>
      <c r="B1137" s="33" t="s">
        <v>1518</v>
      </c>
      <c r="C1137" s="33" t="s">
        <v>1573</v>
      </c>
      <c r="D1137" s="34" t="s">
        <v>3789</v>
      </c>
      <c r="E1137" s="35">
        <v>98</v>
      </c>
      <c r="F1137" s="35">
        <v>46</v>
      </c>
      <c r="G1137" s="21">
        <v>2215</v>
      </c>
      <c r="H1137" s="21">
        <v>1660</v>
      </c>
      <c r="I1137" s="22">
        <f t="shared" si="4"/>
        <v>-0.25056433408577877</v>
      </c>
    </row>
    <row r="1138" spans="1:9">
      <c r="A1138" s="36" t="s">
        <v>6</v>
      </c>
      <c r="B1138" s="33" t="s">
        <v>689</v>
      </c>
      <c r="C1138" s="33" t="s">
        <v>693</v>
      </c>
      <c r="D1138" s="34" t="s">
        <v>3790</v>
      </c>
      <c r="E1138" s="35">
        <v>24130</v>
      </c>
      <c r="F1138" s="35">
        <v>20245</v>
      </c>
      <c r="G1138" s="21">
        <v>413136</v>
      </c>
      <c r="H1138" s="21">
        <v>402557</v>
      </c>
      <c r="I1138" s="22">
        <f t="shared" si="4"/>
        <v>-2.5606579915572594E-2</v>
      </c>
    </row>
    <row r="1139" spans="1:9">
      <c r="A1139" s="36" t="s">
        <v>6</v>
      </c>
      <c r="B1139" s="33" t="s">
        <v>689</v>
      </c>
      <c r="C1139" s="33" t="s">
        <v>715</v>
      </c>
      <c r="D1139" s="34" t="s">
        <v>3791</v>
      </c>
      <c r="E1139" s="35">
        <v>9453</v>
      </c>
      <c r="F1139" s="35">
        <v>8527</v>
      </c>
      <c r="G1139" s="21">
        <v>161160</v>
      </c>
      <c r="H1139" s="21">
        <v>158286</v>
      </c>
      <c r="I1139" s="22">
        <f t="shared" si="4"/>
        <v>-1.7833209233060313E-2</v>
      </c>
    </row>
    <row r="1140" spans="1:9">
      <c r="A1140" s="36" t="s">
        <v>6</v>
      </c>
      <c r="B1140" s="33" t="s">
        <v>689</v>
      </c>
      <c r="C1140" s="33" t="s">
        <v>723</v>
      </c>
      <c r="D1140" s="34" t="s">
        <v>3792</v>
      </c>
      <c r="E1140" s="35">
        <v>5684</v>
      </c>
      <c r="F1140" s="35">
        <v>4513</v>
      </c>
      <c r="G1140" s="21">
        <v>92747</v>
      </c>
      <c r="H1140" s="21">
        <v>84419</v>
      </c>
      <c r="I1140" s="22">
        <f t="shared" si="4"/>
        <v>-8.9792661757253603E-2</v>
      </c>
    </row>
    <row r="1141" spans="1:9">
      <c r="A1141" s="36" t="s">
        <v>6</v>
      </c>
      <c r="B1141" s="33" t="s">
        <v>689</v>
      </c>
      <c r="C1141" s="33" t="s">
        <v>722</v>
      </c>
      <c r="D1141" s="34" t="s">
        <v>3793</v>
      </c>
      <c r="E1141" s="35">
        <v>6467</v>
      </c>
      <c r="F1141" s="35">
        <v>5323</v>
      </c>
      <c r="G1141" s="21">
        <v>112595</v>
      </c>
      <c r="H1141" s="21">
        <v>106732</v>
      </c>
      <c r="I1141" s="22">
        <f t="shared" si="4"/>
        <v>-5.2071583995736935E-2</v>
      </c>
    </row>
    <row r="1142" spans="1:9">
      <c r="A1142" s="36" t="s">
        <v>6</v>
      </c>
      <c r="B1142" s="33" t="s">
        <v>689</v>
      </c>
      <c r="C1142" s="33" t="s">
        <v>718</v>
      </c>
      <c r="D1142" s="34" t="s">
        <v>3794</v>
      </c>
      <c r="E1142" s="35">
        <v>5462</v>
      </c>
      <c r="F1142" s="35">
        <v>4758</v>
      </c>
      <c r="G1142" s="21">
        <v>91418</v>
      </c>
      <c r="H1142" s="21">
        <v>85283</v>
      </c>
      <c r="I1142" s="22">
        <f t="shared" si="4"/>
        <v>-6.7109322015358019E-2</v>
      </c>
    </row>
    <row r="1143" spans="1:9">
      <c r="A1143" s="36" t="s">
        <v>6</v>
      </c>
      <c r="B1143" s="33" t="s">
        <v>689</v>
      </c>
      <c r="C1143" s="33" t="s">
        <v>714</v>
      </c>
      <c r="D1143" s="34" t="s">
        <v>3795</v>
      </c>
      <c r="E1143" s="35">
        <v>4762</v>
      </c>
      <c r="F1143" s="35">
        <v>3938</v>
      </c>
      <c r="G1143" s="21">
        <v>80910</v>
      </c>
      <c r="H1143" s="21">
        <v>76570</v>
      </c>
      <c r="I1143" s="22">
        <f t="shared" si="4"/>
        <v>-5.3639846743295021E-2</v>
      </c>
    </row>
    <row r="1144" spans="1:9">
      <c r="A1144" s="36" t="s">
        <v>6</v>
      </c>
      <c r="B1144" s="33" t="s">
        <v>689</v>
      </c>
      <c r="C1144" s="33" t="s">
        <v>708</v>
      </c>
      <c r="D1144" s="34" t="s">
        <v>3796</v>
      </c>
      <c r="E1144" s="35">
        <v>1090</v>
      </c>
      <c r="F1144" s="35">
        <v>932</v>
      </c>
      <c r="G1144" s="21">
        <v>22629</v>
      </c>
      <c r="H1144" s="21">
        <v>19247</v>
      </c>
      <c r="I1144" s="22">
        <f t="shared" si="4"/>
        <v>-0.14945424013434089</v>
      </c>
    </row>
    <row r="1145" spans="1:9">
      <c r="A1145" s="36" t="s">
        <v>6</v>
      </c>
      <c r="B1145" s="33" t="s">
        <v>689</v>
      </c>
      <c r="C1145" s="33" t="s">
        <v>712</v>
      </c>
      <c r="D1145" s="34" t="s">
        <v>3797</v>
      </c>
      <c r="E1145" s="35">
        <v>2203</v>
      </c>
      <c r="F1145" s="35">
        <v>1719</v>
      </c>
      <c r="G1145" s="21">
        <v>40387</v>
      </c>
      <c r="H1145" s="21">
        <v>37150</v>
      </c>
      <c r="I1145" s="22">
        <f t="shared" si="4"/>
        <v>-8.0149553074008964E-2</v>
      </c>
    </row>
    <row r="1146" spans="1:9">
      <c r="A1146" s="36" t="s">
        <v>6</v>
      </c>
      <c r="B1146" s="33" t="s">
        <v>689</v>
      </c>
      <c r="C1146" s="33" t="s">
        <v>697</v>
      </c>
      <c r="D1146" s="34" t="s">
        <v>3798</v>
      </c>
      <c r="E1146" s="35">
        <v>4317</v>
      </c>
      <c r="F1146" s="35">
        <v>3547</v>
      </c>
      <c r="G1146" s="21">
        <v>67197</v>
      </c>
      <c r="H1146" s="21">
        <v>65649</v>
      </c>
      <c r="I1146" s="22">
        <f t="shared" si="4"/>
        <v>-2.3036742711728203E-2</v>
      </c>
    </row>
    <row r="1147" spans="1:9">
      <c r="A1147" s="36" t="s">
        <v>6</v>
      </c>
      <c r="B1147" s="33" t="s">
        <v>689</v>
      </c>
      <c r="C1147" s="33" t="s">
        <v>691</v>
      </c>
      <c r="D1147" s="34" t="s">
        <v>3799</v>
      </c>
      <c r="E1147" s="35">
        <v>2965</v>
      </c>
      <c r="F1147" s="35">
        <v>2461</v>
      </c>
      <c r="G1147" s="21">
        <v>53718</v>
      </c>
      <c r="H1147" s="21">
        <v>47774</v>
      </c>
      <c r="I1147" s="22">
        <f t="shared" si="4"/>
        <v>-0.1106519230053241</v>
      </c>
    </row>
    <row r="1148" spans="1:9">
      <c r="A1148" s="36" t="s">
        <v>6</v>
      </c>
      <c r="B1148" s="33" t="s">
        <v>689</v>
      </c>
      <c r="C1148" s="33" t="s">
        <v>709</v>
      </c>
      <c r="D1148" s="34" t="s">
        <v>3800</v>
      </c>
      <c r="E1148" s="35">
        <v>3323</v>
      </c>
      <c r="F1148" s="35">
        <v>3647</v>
      </c>
      <c r="G1148" s="21">
        <v>54729</v>
      </c>
      <c r="H1148" s="21">
        <v>56689</v>
      </c>
      <c r="I1148" s="22">
        <f t="shared" si="4"/>
        <v>3.5812823183321456E-2</v>
      </c>
    </row>
    <row r="1149" spans="1:9">
      <c r="A1149" s="36" t="s">
        <v>6</v>
      </c>
      <c r="B1149" s="33" t="s">
        <v>689</v>
      </c>
      <c r="C1149" s="33" t="s">
        <v>725</v>
      </c>
      <c r="D1149" s="34" t="s">
        <v>3801</v>
      </c>
      <c r="E1149" s="35">
        <v>3174</v>
      </c>
      <c r="F1149" s="35">
        <v>2790</v>
      </c>
      <c r="G1149" s="21">
        <v>60475</v>
      </c>
      <c r="H1149" s="21">
        <v>55348</v>
      </c>
      <c r="I1149" s="22">
        <f t="shared" si="4"/>
        <v>-8.4778834229020258E-2</v>
      </c>
    </row>
    <row r="1150" spans="1:9">
      <c r="A1150" s="36" t="s">
        <v>6</v>
      </c>
      <c r="B1150" s="33" t="s">
        <v>689</v>
      </c>
      <c r="C1150" s="33" t="s">
        <v>703</v>
      </c>
      <c r="D1150" s="34" t="s">
        <v>3802</v>
      </c>
      <c r="E1150" s="35">
        <v>9113</v>
      </c>
      <c r="F1150" s="35">
        <v>7909</v>
      </c>
      <c r="G1150" s="21">
        <v>145604</v>
      </c>
      <c r="H1150" s="21">
        <v>144521</v>
      </c>
      <c r="I1150" s="22">
        <f t="shared" si="4"/>
        <v>-7.4379824730089836E-3</v>
      </c>
    </row>
    <row r="1151" spans="1:9">
      <c r="A1151" s="36" t="s">
        <v>6</v>
      </c>
      <c r="B1151" s="33" t="s">
        <v>689</v>
      </c>
      <c r="C1151" s="33" t="s">
        <v>704</v>
      </c>
      <c r="D1151" s="34" t="s">
        <v>3803</v>
      </c>
      <c r="E1151" s="35">
        <v>5926</v>
      </c>
      <c r="F1151" s="35">
        <v>5685</v>
      </c>
      <c r="G1151" s="21">
        <v>97436</v>
      </c>
      <c r="H1151" s="21">
        <v>99968</v>
      </c>
      <c r="I1151" s="22">
        <f t="shared" si="4"/>
        <v>2.5986288435485859E-2</v>
      </c>
    </row>
    <row r="1152" spans="1:9">
      <c r="A1152" s="36" t="s">
        <v>6</v>
      </c>
      <c r="B1152" s="33" t="s">
        <v>689</v>
      </c>
      <c r="C1152" s="33" t="s">
        <v>728</v>
      </c>
      <c r="D1152" s="34" t="s">
        <v>3804</v>
      </c>
      <c r="E1152" s="35">
        <v>1679</v>
      </c>
      <c r="F1152" s="35">
        <v>1189</v>
      </c>
      <c r="G1152" s="21">
        <v>29629</v>
      </c>
      <c r="H1152" s="21">
        <v>25280</v>
      </c>
      <c r="I1152" s="22">
        <f t="shared" si="4"/>
        <v>-0.14678186911471869</v>
      </c>
    </row>
    <row r="1153" spans="1:9">
      <c r="A1153" s="36" t="s">
        <v>6</v>
      </c>
      <c r="B1153" s="33" t="s">
        <v>689</v>
      </c>
      <c r="C1153" s="33" t="s">
        <v>711</v>
      </c>
      <c r="D1153" s="34" t="s">
        <v>3805</v>
      </c>
      <c r="E1153" s="35">
        <v>3281</v>
      </c>
      <c r="F1153" s="35">
        <v>3492</v>
      </c>
      <c r="G1153" s="21">
        <v>51950</v>
      </c>
      <c r="H1153" s="21">
        <v>56388</v>
      </c>
      <c r="I1153" s="22">
        <f t="shared" si="4"/>
        <v>8.5428296438883541E-2</v>
      </c>
    </row>
    <row r="1154" spans="1:9">
      <c r="A1154" s="36" t="s">
        <v>6</v>
      </c>
      <c r="B1154" s="33" t="s">
        <v>689</v>
      </c>
      <c r="C1154" s="33" t="s">
        <v>699</v>
      </c>
      <c r="D1154" s="34" t="s">
        <v>3806</v>
      </c>
      <c r="E1154" s="35">
        <v>1511</v>
      </c>
      <c r="F1154" s="35">
        <v>1052</v>
      </c>
      <c r="G1154" s="21">
        <v>26732</v>
      </c>
      <c r="H1154" s="21">
        <v>22538</v>
      </c>
      <c r="I1154" s="22">
        <f t="shared" si="4"/>
        <v>-0.15689061798593446</v>
      </c>
    </row>
    <row r="1155" spans="1:9">
      <c r="A1155" s="36" t="s">
        <v>6</v>
      </c>
      <c r="B1155" s="33" t="s">
        <v>689</v>
      </c>
      <c r="C1155" s="33" t="s">
        <v>713</v>
      </c>
      <c r="D1155" s="34" t="s">
        <v>3807</v>
      </c>
      <c r="E1155" s="35">
        <v>2209</v>
      </c>
      <c r="F1155" s="35">
        <v>1807</v>
      </c>
      <c r="G1155" s="21">
        <v>35047</v>
      </c>
      <c r="H1155" s="21">
        <v>32928</v>
      </c>
      <c r="I1155" s="22">
        <f t="shared" si="4"/>
        <v>-6.0461665763118101E-2</v>
      </c>
    </row>
    <row r="1156" spans="1:9">
      <c r="A1156" s="36" t="s">
        <v>6</v>
      </c>
      <c r="B1156" s="33" t="s">
        <v>689</v>
      </c>
      <c r="C1156" s="33" t="s">
        <v>696</v>
      </c>
      <c r="D1156" s="34" t="s">
        <v>3808</v>
      </c>
      <c r="E1156" s="35">
        <v>2485</v>
      </c>
      <c r="F1156" s="35">
        <v>1988</v>
      </c>
      <c r="G1156" s="21">
        <v>44491</v>
      </c>
      <c r="H1156" s="21">
        <v>38997</v>
      </c>
      <c r="I1156" s="22">
        <f t="shared" si="4"/>
        <v>-0.12348564878289991</v>
      </c>
    </row>
    <row r="1157" spans="1:9">
      <c r="A1157" s="36" t="s">
        <v>6</v>
      </c>
      <c r="B1157" s="33" t="s">
        <v>689</v>
      </c>
      <c r="C1157" s="33" t="s">
        <v>692</v>
      </c>
      <c r="D1157" s="34" t="s">
        <v>3809</v>
      </c>
      <c r="E1157" s="35">
        <v>1892</v>
      </c>
      <c r="F1157" s="35">
        <v>1482</v>
      </c>
      <c r="G1157" s="21">
        <v>36314</v>
      </c>
      <c r="H1157" s="21">
        <v>30428</v>
      </c>
      <c r="I1157" s="22">
        <f t="shared" si="4"/>
        <v>-0.16208624772814892</v>
      </c>
    </row>
    <row r="1158" spans="1:9">
      <c r="A1158" s="36" t="s">
        <v>6</v>
      </c>
      <c r="B1158" s="33" t="s">
        <v>689</v>
      </c>
      <c r="C1158" s="33" t="s">
        <v>702</v>
      </c>
      <c r="D1158" s="34" t="s">
        <v>3810</v>
      </c>
      <c r="E1158" s="35">
        <v>2059</v>
      </c>
      <c r="F1158" s="35">
        <v>1523</v>
      </c>
      <c r="G1158" s="21">
        <v>37941</v>
      </c>
      <c r="H1158" s="21">
        <v>32735</v>
      </c>
      <c r="I1158" s="22">
        <f t="shared" si="4"/>
        <v>-0.13721304130096729</v>
      </c>
    </row>
    <row r="1159" spans="1:9">
      <c r="A1159" s="36" t="s">
        <v>6</v>
      </c>
      <c r="B1159" s="33" t="s">
        <v>689</v>
      </c>
      <c r="C1159" s="33" t="s">
        <v>694</v>
      </c>
      <c r="D1159" s="34" t="s">
        <v>3811</v>
      </c>
      <c r="E1159" s="35">
        <v>1422</v>
      </c>
      <c r="F1159" s="35">
        <v>1416</v>
      </c>
      <c r="G1159" s="21">
        <v>23804</v>
      </c>
      <c r="H1159" s="21">
        <v>25881</v>
      </c>
      <c r="I1159" s="22">
        <f t="shared" si="4"/>
        <v>8.7254242984372371E-2</v>
      </c>
    </row>
    <row r="1160" spans="1:9">
      <c r="A1160" s="36" t="s">
        <v>6</v>
      </c>
      <c r="B1160" s="33" t="s">
        <v>689</v>
      </c>
      <c r="C1160" s="33" t="s">
        <v>705</v>
      </c>
      <c r="D1160" s="34" t="s">
        <v>3812</v>
      </c>
      <c r="E1160" s="35">
        <v>1417</v>
      </c>
      <c r="F1160" s="35">
        <v>1121</v>
      </c>
      <c r="G1160" s="21">
        <v>22809</v>
      </c>
      <c r="H1160" s="21">
        <v>22208</v>
      </c>
      <c r="I1160" s="22">
        <f t="shared" si="4"/>
        <v>-2.6349248103818668E-2</v>
      </c>
    </row>
    <row r="1161" spans="1:9">
      <c r="A1161" s="36" t="s">
        <v>6</v>
      </c>
      <c r="B1161" s="33" t="s">
        <v>689</v>
      </c>
      <c r="C1161" s="33" t="s">
        <v>730</v>
      </c>
      <c r="D1161" s="34" t="s">
        <v>3813</v>
      </c>
      <c r="E1161" s="35">
        <v>1714</v>
      </c>
      <c r="F1161" s="35">
        <v>1352</v>
      </c>
      <c r="G1161" s="21">
        <v>31332</v>
      </c>
      <c r="H1161" s="21">
        <v>26882</v>
      </c>
      <c r="I1161" s="22">
        <f t="shared" si="4"/>
        <v>-0.14202732031150261</v>
      </c>
    </row>
    <row r="1162" spans="1:9">
      <c r="A1162" s="36" t="s">
        <v>6</v>
      </c>
      <c r="B1162" s="33" t="s">
        <v>689</v>
      </c>
      <c r="C1162" s="33" t="s">
        <v>724</v>
      </c>
      <c r="D1162" s="34" t="s">
        <v>3814</v>
      </c>
      <c r="E1162" s="35">
        <v>1729</v>
      </c>
      <c r="F1162" s="35">
        <v>1444</v>
      </c>
      <c r="G1162" s="21">
        <v>28505</v>
      </c>
      <c r="H1162" s="21">
        <v>26402</v>
      </c>
      <c r="I1162" s="22">
        <f t="shared" si="4"/>
        <v>-7.3776530433257326E-2</v>
      </c>
    </row>
    <row r="1163" spans="1:9">
      <c r="A1163" s="36" t="s">
        <v>6</v>
      </c>
      <c r="B1163" s="33" t="s">
        <v>689</v>
      </c>
      <c r="C1163" s="33" t="s">
        <v>719</v>
      </c>
      <c r="D1163" s="34" t="s">
        <v>3815</v>
      </c>
      <c r="E1163" s="35">
        <v>373</v>
      </c>
      <c r="F1163" s="35">
        <v>268</v>
      </c>
      <c r="G1163" s="21">
        <v>8096</v>
      </c>
      <c r="H1163" s="21">
        <v>6610</v>
      </c>
      <c r="I1163" s="22">
        <f t="shared" si="4"/>
        <v>-0.18354743083003952</v>
      </c>
    </row>
    <row r="1164" spans="1:9">
      <c r="A1164" s="36" t="s">
        <v>6</v>
      </c>
      <c r="B1164" s="33" t="s">
        <v>689</v>
      </c>
      <c r="C1164" s="33" t="s">
        <v>695</v>
      </c>
      <c r="D1164" s="34" t="s">
        <v>3816</v>
      </c>
      <c r="E1164" s="35">
        <v>1246</v>
      </c>
      <c r="F1164" s="35">
        <v>922</v>
      </c>
      <c r="G1164" s="21">
        <v>20065</v>
      </c>
      <c r="H1164" s="21">
        <v>18585</v>
      </c>
      <c r="I1164" s="22">
        <f t="shared" si="4"/>
        <v>-7.3760279092947925E-2</v>
      </c>
    </row>
    <row r="1165" spans="1:9">
      <c r="A1165" s="36" t="s">
        <v>6</v>
      </c>
      <c r="B1165" s="33" t="s">
        <v>689</v>
      </c>
      <c r="C1165" s="33" t="s">
        <v>727</v>
      </c>
      <c r="D1165" s="34" t="s">
        <v>3817</v>
      </c>
      <c r="E1165" s="35">
        <v>625</v>
      </c>
      <c r="F1165" s="35">
        <v>554</v>
      </c>
      <c r="G1165" s="21">
        <v>10028</v>
      </c>
      <c r="H1165" s="21">
        <v>9654</v>
      </c>
      <c r="I1165" s="22">
        <f t="shared" si="4"/>
        <v>-3.7295572397287598E-2</v>
      </c>
    </row>
    <row r="1166" spans="1:9">
      <c r="A1166" s="36" t="s">
        <v>6</v>
      </c>
      <c r="B1166" s="33" t="s">
        <v>689</v>
      </c>
      <c r="C1166" s="33" t="s">
        <v>690</v>
      </c>
      <c r="D1166" s="34" t="s">
        <v>3818</v>
      </c>
      <c r="E1166" s="35">
        <v>1011</v>
      </c>
      <c r="F1166" s="35">
        <v>860</v>
      </c>
      <c r="G1166" s="21">
        <v>15271</v>
      </c>
      <c r="H1166" s="21">
        <v>14355</v>
      </c>
      <c r="I1166" s="22">
        <f t="shared" si="4"/>
        <v>-5.9982974264946629E-2</v>
      </c>
    </row>
    <row r="1167" spans="1:9">
      <c r="A1167" s="36" t="s">
        <v>6</v>
      </c>
      <c r="B1167" s="33" t="s">
        <v>689</v>
      </c>
      <c r="C1167" s="33" t="s">
        <v>701</v>
      </c>
      <c r="D1167" s="34" t="s">
        <v>3819</v>
      </c>
      <c r="E1167" s="35">
        <v>1136</v>
      </c>
      <c r="F1167" s="35">
        <v>800</v>
      </c>
      <c r="G1167" s="21">
        <v>23784</v>
      </c>
      <c r="H1167" s="21">
        <v>19529</v>
      </c>
      <c r="I1167" s="22">
        <f t="shared" si="4"/>
        <v>-0.17890178271106627</v>
      </c>
    </row>
    <row r="1168" spans="1:9">
      <c r="A1168" s="36" t="s">
        <v>6</v>
      </c>
      <c r="B1168" s="33" t="s">
        <v>689</v>
      </c>
      <c r="C1168" s="33" t="s">
        <v>716</v>
      </c>
      <c r="D1168" s="34" t="s">
        <v>3820</v>
      </c>
      <c r="E1168" s="35">
        <v>1714</v>
      </c>
      <c r="F1168" s="35">
        <v>1266</v>
      </c>
      <c r="G1168" s="21">
        <v>23859</v>
      </c>
      <c r="H1168" s="21">
        <v>22041</v>
      </c>
      <c r="I1168" s="22">
        <f t="shared" si="4"/>
        <v>-7.6197661259901919E-2</v>
      </c>
    </row>
    <row r="1169" spans="1:9">
      <c r="A1169" s="36" t="s">
        <v>6</v>
      </c>
      <c r="B1169" s="33" t="s">
        <v>689</v>
      </c>
      <c r="C1169" s="33" t="s">
        <v>550</v>
      </c>
      <c r="D1169" s="34" t="s">
        <v>3821</v>
      </c>
      <c r="E1169" s="35">
        <v>1787</v>
      </c>
      <c r="F1169" s="35">
        <v>1440</v>
      </c>
      <c r="G1169" s="21">
        <v>24980</v>
      </c>
      <c r="H1169" s="21">
        <v>23360</v>
      </c>
      <c r="I1169" s="22">
        <f t="shared" si="4"/>
        <v>-6.4851881505204156E-2</v>
      </c>
    </row>
    <row r="1170" spans="1:9">
      <c r="A1170" s="36" t="s">
        <v>6</v>
      </c>
      <c r="B1170" s="33" t="s">
        <v>689</v>
      </c>
      <c r="C1170" s="33" t="s">
        <v>707</v>
      </c>
      <c r="D1170" s="34" t="s">
        <v>3822</v>
      </c>
      <c r="E1170" s="35">
        <v>1215</v>
      </c>
      <c r="F1170" s="35">
        <v>1036</v>
      </c>
      <c r="G1170" s="21">
        <v>18395</v>
      </c>
      <c r="H1170" s="21">
        <v>18139</v>
      </c>
      <c r="I1170" s="22">
        <f t="shared" si="4"/>
        <v>-1.3916825224245718E-2</v>
      </c>
    </row>
    <row r="1171" spans="1:9">
      <c r="A1171" s="36" t="s">
        <v>6</v>
      </c>
      <c r="B1171" s="33" t="s">
        <v>689</v>
      </c>
      <c r="C1171" s="33" t="s">
        <v>717</v>
      </c>
      <c r="D1171" s="34" t="s">
        <v>3823</v>
      </c>
      <c r="E1171" s="35">
        <v>427</v>
      </c>
      <c r="F1171" s="35">
        <v>447</v>
      </c>
      <c r="G1171" s="21">
        <v>8361</v>
      </c>
      <c r="H1171" s="21">
        <v>8071</v>
      </c>
      <c r="I1171" s="22">
        <f t="shared" si="4"/>
        <v>-3.468484631024997E-2</v>
      </c>
    </row>
    <row r="1172" spans="1:9">
      <c r="A1172" s="36" t="s">
        <v>6</v>
      </c>
      <c r="B1172" s="33" t="s">
        <v>689</v>
      </c>
      <c r="C1172" s="33" t="s">
        <v>726</v>
      </c>
      <c r="D1172" s="34" t="s">
        <v>3824</v>
      </c>
      <c r="E1172" s="35">
        <v>286</v>
      </c>
      <c r="F1172" s="35">
        <v>356</v>
      </c>
      <c r="G1172" s="21">
        <v>5516</v>
      </c>
      <c r="H1172" s="21">
        <v>5626</v>
      </c>
      <c r="I1172" s="22">
        <f t="shared" si="4"/>
        <v>1.9941986947063089E-2</v>
      </c>
    </row>
    <row r="1173" spans="1:9">
      <c r="A1173" s="36" t="s">
        <v>6</v>
      </c>
      <c r="B1173" s="33" t="s">
        <v>689</v>
      </c>
      <c r="C1173" s="33" t="s">
        <v>706</v>
      </c>
      <c r="D1173" s="34" t="s">
        <v>3825</v>
      </c>
      <c r="E1173" s="35">
        <v>600</v>
      </c>
      <c r="F1173" s="35">
        <v>520</v>
      </c>
      <c r="G1173" s="21">
        <v>10593</v>
      </c>
      <c r="H1173" s="21">
        <v>9860</v>
      </c>
      <c r="I1173" s="22">
        <f t="shared" si="4"/>
        <v>-6.9196639290097228E-2</v>
      </c>
    </row>
    <row r="1174" spans="1:9">
      <c r="A1174" s="36" t="s">
        <v>6</v>
      </c>
      <c r="B1174" s="33" t="s">
        <v>689</v>
      </c>
      <c r="C1174" s="33" t="s">
        <v>698</v>
      </c>
      <c r="D1174" s="34" t="s">
        <v>3826</v>
      </c>
      <c r="E1174" s="35">
        <v>196</v>
      </c>
      <c r="F1174" s="35">
        <v>115</v>
      </c>
      <c r="G1174" s="21">
        <v>4484</v>
      </c>
      <c r="H1174" s="21">
        <v>3402</v>
      </c>
      <c r="I1174" s="22">
        <f t="shared" si="4"/>
        <v>-0.24130240856378235</v>
      </c>
    </row>
    <row r="1175" spans="1:9">
      <c r="A1175" s="36" t="s">
        <v>6</v>
      </c>
      <c r="B1175" s="33" t="s">
        <v>689</v>
      </c>
      <c r="C1175" s="33" t="s">
        <v>729</v>
      </c>
      <c r="D1175" s="34" t="s">
        <v>3827</v>
      </c>
      <c r="E1175" s="35">
        <v>647</v>
      </c>
      <c r="F1175" s="35">
        <v>431</v>
      </c>
      <c r="G1175" s="21">
        <v>12045</v>
      </c>
      <c r="H1175" s="21">
        <v>10195</v>
      </c>
      <c r="I1175" s="22">
        <f t="shared" si="4"/>
        <v>-0.15359070153590701</v>
      </c>
    </row>
    <row r="1176" spans="1:9">
      <c r="A1176" s="36" t="s">
        <v>6</v>
      </c>
      <c r="B1176" s="33" t="s">
        <v>689</v>
      </c>
      <c r="C1176" s="33" t="s">
        <v>720</v>
      </c>
      <c r="D1176" s="34" t="s">
        <v>3828</v>
      </c>
      <c r="E1176" s="35">
        <v>488</v>
      </c>
      <c r="F1176" s="35">
        <v>271</v>
      </c>
      <c r="G1176" s="21">
        <v>9530</v>
      </c>
      <c r="H1176" s="21">
        <v>7412</v>
      </c>
      <c r="I1176" s="22">
        <f t="shared" si="4"/>
        <v>-0.22224554039874081</v>
      </c>
    </row>
    <row r="1177" spans="1:9">
      <c r="A1177" s="36" t="s">
        <v>6</v>
      </c>
      <c r="B1177" s="33" t="s">
        <v>689</v>
      </c>
      <c r="C1177" s="33" t="s">
        <v>700</v>
      </c>
      <c r="D1177" s="34" t="s">
        <v>3829</v>
      </c>
      <c r="E1177" s="35">
        <v>151</v>
      </c>
      <c r="F1177" s="35">
        <v>77</v>
      </c>
      <c r="G1177" s="21">
        <v>2514</v>
      </c>
      <c r="H1177" s="21">
        <v>2016</v>
      </c>
      <c r="I1177" s="22">
        <f t="shared" si="4"/>
        <v>-0.19809069212410502</v>
      </c>
    </row>
    <row r="1178" spans="1:9">
      <c r="A1178" s="36" t="s">
        <v>6</v>
      </c>
      <c r="B1178" s="33" t="s">
        <v>689</v>
      </c>
      <c r="C1178" s="33" t="s">
        <v>710</v>
      </c>
      <c r="D1178" s="34" t="s">
        <v>3830</v>
      </c>
      <c r="E1178" s="35">
        <v>1019</v>
      </c>
      <c r="F1178" s="35">
        <v>895</v>
      </c>
      <c r="G1178" s="21">
        <v>18824</v>
      </c>
      <c r="H1178" s="21">
        <v>17516</v>
      </c>
      <c r="I1178" s="22">
        <f t="shared" si="4"/>
        <v>-6.9485762855928598E-2</v>
      </c>
    </row>
    <row r="1179" spans="1:9">
      <c r="A1179" s="36" t="s">
        <v>6</v>
      </c>
      <c r="B1179" s="33" t="s">
        <v>689</v>
      </c>
      <c r="C1179" s="33" t="s">
        <v>721</v>
      </c>
      <c r="D1179" s="34" t="s">
        <v>3831</v>
      </c>
      <c r="E1179" s="35">
        <v>119</v>
      </c>
      <c r="F1179" s="35">
        <v>0</v>
      </c>
      <c r="G1179" s="21">
        <v>1733</v>
      </c>
      <c r="H1179" s="21">
        <v>1511</v>
      </c>
      <c r="I1179" s="22">
        <f t="shared" si="4"/>
        <v>-0.12810155799192152</v>
      </c>
    </row>
    <row r="1180" spans="1:9">
      <c r="A1180" s="36" t="s">
        <v>6</v>
      </c>
      <c r="B1180" s="33" t="s">
        <v>1941</v>
      </c>
      <c r="C1180" s="33" t="s">
        <v>1971</v>
      </c>
      <c r="D1180" s="34" t="s">
        <v>3832</v>
      </c>
      <c r="E1180" s="35">
        <v>38246</v>
      </c>
      <c r="F1180" s="35">
        <v>33254</v>
      </c>
      <c r="G1180" s="21">
        <v>716197</v>
      </c>
      <c r="H1180" s="21">
        <v>693389</v>
      </c>
      <c r="I1180" s="22">
        <f t="shared" si="4"/>
        <v>-3.1845986509298423E-2</v>
      </c>
    </row>
    <row r="1181" spans="1:9">
      <c r="A1181" s="36" t="s">
        <v>6</v>
      </c>
      <c r="B1181" s="33" t="s">
        <v>1941</v>
      </c>
      <c r="C1181" s="33" t="s">
        <v>1948</v>
      </c>
      <c r="D1181" s="34" t="s">
        <v>3833</v>
      </c>
      <c r="E1181" s="35">
        <v>46169</v>
      </c>
      <c r="F1181" s="35">
        <v>42764</v>
      </c>
      <c r="G1181" s="21">
        <v>800866</v>
      </c>
      <c r="H1181" s="21">
        <v>790718</v>
      </c>
      <c r="I1181" s="22">
        <f t="shared" si="4"/>
        <v>-1.2671283335789008E-2</v>
      </c>
    </row>
    <row r="1182" spans="1:9">
      <c r="A1182" s="36" t="s">
        <v>6</v>
      </c>
      <c r="B1182" s="33" t="s">
        <v>1941</v>
      </c>
      <c r="C1182" s="33" t="s">
        <v>1966</v>
      </c>
      <c r="D1182" s="34" t="s">
        <v>3834</v>
      </c>
      <c r="E1182" s="35">
        <v>11154</v>
      </c>
      <c r="F1182" s="35">
        <v>8650</v>
      </c>
      <c r="G1182" s="21">
        <v>202304</v>
      </c>
      <c r="H1182" s="21">
        <v>189386</v>
      </c>
      <c r="I1182" s="22">
        <f t="shared" si="4"/>
        <v>-6.3854397342613098E-2</v>
      </c>
    </row>
    <row r="1183" spans="1:9">
      <c r="A1183" s="36" t="s">
        <v>6</v>
      </c>
      <c r="B1183" s="33" t="s">
        <v>1941</v>
      </c>
      <c r="C1183" s="33" t="s">
        <v>1942</v>
      </c>
      <c r="D1183" s="34" t="s">
        <v>3835</v>
      </c>
      <c r="E1183" s="35">
        <v>1337</v>
      </c>
      <c r="F1183" s="35">
        <v>922</v>
      </c>
      <c r="G1183" s="21">
        <v>39611</v>
      </c>
      <c r="H1183" s="21">
        <v>34208</v>
      </c>
      <c r="I1183" s="22">
        <f t="shared" si="4"/>
        <v>-0.13640150463255157</v>
      </c>
    </row>
    <row r="1184" spans="1:9">
      <c r="A1184" s="36" t="s">
        <v>6</v>
      </c>
      <c r="B1184" s="33" t="s">
        <v>1941</v>
      </c>
      <c r="C1184" s="33" t="s">
        <v>1963</v>
      </c>
      <c r="D1184" s="34" t="s">
        <v>3836</v>
      </c>
      <c r="E1184" s="35">
        <v>6271</v>
      </c>
      <c r="F1184" s="35">
        <v>5636</v>
      </c>
      <c r="G1184" s="21">
        <v>111838</v>
      </c>
      <c r="H1184" s="21">
        <v>107783</v>
      </c>
      <c r="I1184" s="22">
        <f t="shared" si="4"/>
        <v>-3.6257801462830162E-2</v>
      </c>
    </row>
    <row r="1185" spans="1:9">
      <c r="A1185" s="36" t="s">
        <v>6</v>
      </c>
      <c r="B1185" s="33" t="s">
        <v>1941</v>
      </c>
      <c r="C1185" s="33" t="s">
        <v>1945</v>
      </c>
      <c r="D1185" s="34" t="s">
        <v>3837</v>
      </c>
      <c r="E1185" s="35">
        <v>7858</v>
      </c>
      <c r="F1185" s="35">
        <v>6920</v>
      </c>
      <c r="G1185" s="21">
        <v>132001</v>
      </c>
      <c r="H1185" s="21">
        <v>128105</v>
      </c>
      <c r="I1185" s="22">
        <f t="shared" si="4"/>
        <v>-2.951492791721275E-2</v>
      </c>
    </row>
    <row r="1186" spans="1:9">
      <c r="A1186" s="36" t="s">
        <v>6</v>
      </c>
      <c r="B1186" s="33" t="s">
        <v>1941</v>
      </c>
      <c r="C1186" s="33" t="s">
        <v>1950</v>
      </c>
      <c r="D1186" s="34" t="s">
        <v>3838</v>
      </c>
      <c r="E1186" s="35">
        <v>3540</v>
      </c>
      <c r="F1186" s="35">
        <v>2464</v>
      </c>
      <c r="G1186" s="21">
        <v>71437</v>
      </c>
      <c r="H1186" s="21">
        <v>65491</v>
      </c>
      <c r="I1186" s="22">
        <f t="shared" si="4"/>
        <v>-8.3234178366952696E-2</v>
      </c>
    </row>
    <row r="1187" spans="1:9">
      <c r="A1187" s="36" t="s">
        <v>6</v>
      </c>
      <c r="B1187" s="33" t="s">
        <v>1941</v>
      </c>
      <c r="C1187" s="33" t="s">
        <v>1969</v>
      </c>
      <c r="D1187" s="34" t="s">
        <v>3839</v>
      </c>
      <c r="E1187" s="35">
        <v>5588</v>
      </c>
      <c r="F1187" s="35">
        <v>5143</v>
      </c>
      <c r="G1187" s="21">
        <v>100276</v>
      </c>
      <c r="H1187" s="21">
        <v>95719</v>
      </c>
      <c r="I1187" s="22">
        <f t="shared" si="4"/>
        <v>-4.5444572978579123E-2</v>
      </c>
    </row>
    <row r="1188" spans="1:9">
      <c r="A1188" s="36" t="s">
        <v>6</v>
      </c>
      <c r="B1188" s="33" t="s">
        <v>1941</v>
      </c>
      <c r="C1188" s="33" t="s">
        <v>1943</v>
      </c>
      <c r="D1188" s="34" t="s">
        <v>3840</v>
      </c>
      <c r="E1188" s="35">
        <v>15432</v>
      </c>
      <c r="F1188" s="35">
        <v>13020</v>
      </c>
      <c r="G1188" s="21">
        <v>254027</v>
      </c>
      <c r="H1188" s="21">
        <v>245392</v>
      </c>
      <c r="I1188" s="22">
        <f t="shared" si="4"/>
        <v>-3.3992449621496924E-2</v>
      </c>
    </row>
    <row r="1189" spans="1:9">
      <c r="A1189" s="36" t="s">
        <v>6</v>
      </c>
      <c r="B1189" s="33" t="s">
        <v>1941</v>
      </c>
      <c r="C1189" s="33" t="s">
        <v>1951</v>
      </c>
      <c r="D1189" s="34" t="s">
        <v>3841</v>
      </c>
      <c r="E1189" s="35">
        <v>9527</v>
      </c>
      <c r="F1189" s="35">
        <v>9114</v>
      </c>
      <c r="G1189" s="21">
        <v>168625</v>
      </c>
      <c r="H1189" s="21">
        <v>166672</v>
      </c>
      <c r="I1189" s="22">
        <f t="shared" si="4"/>
        <v>-1.1581912527798369E-2</v>
      </c>
    </row>
    <row r="1190" spans="1:9">
      <c r="A1190" s="36" t="s">
        <v>6</v>
      </c>
      <c r="B1190" s="33" t="s">
        <v>1941</v>
      </c>
      <c r="C1190" s="33" t="s">
        <v>1973</v>
      </c>
      <c r="D1190" s="34" t="s">
        <v>3842</v>
      </c>
      <c r="E1190" s="35">
        <v>8276</v>
      </c>
      <c r="F1190" s="35">
        <v>7016</v>
      </c>
      <c r="G1190" s="21">
        <v>143249</v>
      </c>
      <c r="H1190" s="21">
        <v>136845</v>
      </c>
      <c r="I1190" s="22">
        <f t="shared" si="4"/>
        <v>-4.4705373161418233E-2</v>
      </c>
    </row>
    <row r="1191" spans="1:9">
      <c r="A1191" s="36" t="s">
        <v>6</v>
      </c>
      <c r="B1191" s="33" t="s">
        <v>1941</v>
      </c>
      <c r="C1191" s="33" t="s">
        <v>1954</v>
      </c>
      <c r="D1191" s="34" t="s">
        <v>3843</v>
      </c>
      <c r="E1191" s="35">
        <v>6622</v>
      </c>
      <c r="F1191" s="35">
        <v>6658</v>
      </c>
      <c r="G1191" s="21">
        <v>116363</v>
      </c>
      <c r="H1191" s="21">
        <v>114954</v>
      </c>
      <c r="I1191" s="22">
        <f t="shared" si="4"/>
        <v>-1.2108659969234208E-2</v>
      </c>
    </row>
    <row r="1192" spans="1:9">
      <c r="A1192" s="36" t="s">
        <v>6</v>
      </c>
      <c r="B1192" s="33" t="s">
        <v>1941</v>
      </c>
      <c r="C1192" s="33" t="s">
        <v>1944</v>
      </c>
      <c r="D1192" s="34" t="s">
        <v>3844</v>
      </c>
      <c r="E1192" s="35">
        <v>8110</v>
      </c>
      <c r="F1192" s="35">
        <v>7994</v>
      </c>
      <c r="G1192" s="21">
        <v>142151</v>
      </c>
      <c r="H1192" s="21">
        <v>141342</v>
      </c>
      <c r="I1192" s="22">
        <f t="shared" si="4"/>
        <v>-5.6911312618272121E-3</v>
      </c>
    </row>
    <row r="1193" spans="1:9">
      <c r="A1193" s="36" t="s">
        <v>6</v>
      </c>
      <c r="B1193" s="33" t="s">
        <v>1941</v>
      </c>
      <c r="C1193" s="33" t="s">
        <v>1947</v>
      </c>
      <c r="D1193" s="34" t="s">
        <v>3845</v>
      </c>
      <c r="E1193" s="35">
        <v>5566</v>
      </c>
      <c r="F1193" s="35">
        <v>4846</v>
      </c>
      <c r="G1193" s="21">
        <v>89030</v>
      </c>
      <c r="H1193" s="21">
        <v>86614</v>
      </c>
      <c r="I1193" s="22">
        <f t="shared" si="4"/>
        <v>-2.7136920139278896E-2</v>
      </c>
    </row>
    <row r="1194" spans="1:9">
      <c r="A1194" s="36" t="s">
        <v>6</v>
      </c>
      <c r="B1194" s="33" t="s">
        <v>1941</v>
      </c>
      <c r="C1194" s="33" t="s">
        <v>1946</v>
      </c>
      <c r="D1194" s="34" t="s">
        <v>3846</v>
      </c>
      <c r="E1194" s="35">
        <v>5131</v>
      </c>
      <c r="F1194" s="35">
        <v>5259</v>
      </c>
      <c r="G1194" s="21">
        <v>84846</v>
      </c>
      <c r="H1194" s="21">
        <v>87864</v>
      </c>
      <c r="I1194" s="22">
        <f t="shared" si="4"/>
        <v>3.5570327416731488E-2</v>
      </c>
    </row>
    <row r="1195" spans="1:9">
      <c r="A1195" s="36" t="s">
        <v>6</v>
      </c>
      <c r="B1195" s="33" t="s">
        <v>1941</v>
      </c>
      <c r="C1195" s="33" t="s">
        <v>1970</v>
      </c>
      <c r="D1195" s="34" t="s">
        <v>3847</v>
      </c>
      <c r="E1195" s="35">
        <v>1131</v>
      </c>
      <c r="F1195" s="35">
        <v>792</v>
      </c>
      <c r="G1195" s="21">
        <v>25013</v>
      </c>
      <c r="H1195" s="21">
        <v>20183</v>
      </c>
      <c r="I1195" s="22">
        <f t="shared" si="4"/>
        <v>-0.19309958821412865</v>
      </c>
    </row>
    <row r="1196" spans="1:9">
      <c r="A1196" s="36" t="s">
        <v>6</v>
      </c>
      <c r="B1196" s="33" t="s">
        <v>1941</v>
      </c>
      <c r="C1196" s="33" t="s">
        <v>1972</v>
      </c>
      <c r="D1196" s="34" t="s">
        <v>3848</v>
      </c>
      <c r="E1196" s="35">
        <v>3155</v>
      </c>
      <c r="F1196" s="35">
        <v>2794</v>
      </c>
      <c r="G1196" s="21">
        <v>54546</v>
      </c>
      <c r="H1196" s="21">
        <v>50911</v>
      </c>
      <c r="I1196" s="22">
        <f t="shared" si="4"/>
        <v>-6.6641000256664099E-2</v>
      </c>
    </row>
    <row r="1197" spans="1:9">
      <c r="A1197" s="36" t="s">
        <v>6</v>
      </c>
      <c r="B1197" s="33" t="s">
        <v>1941</v>
      </c>
      <c r="C1197" s="33" t="s">
        <v>1959</v>
      </c>
      <c r="D1197" s="34" t="s">
        <v>3849</v>
      </c>
      <c r="E1197" s="35">
        <v>3688</v>
      </c>
      <c r="F1197" s="35">
        <v>3037</v>
      </c>
      <c r="G1197" s="21">
        <v>60107</v>
      </c>
      <c r="H1197" s="21">
        <v>57885</v>
      </c>
      <c r="I1197" s="22">
        <f t="shared" si="4"/>
        <v>-3.6967408122182112E-2</v>
      </c>
    </row>
    <row r="1198" spans="1:9">
      <c r="A1198" s="36" t="s">
        <v>6</v>
      </c>
      <c r="B1198" s="33" t="s">
        <v>1941</v>
      </c>
      <c r="C1198" s="33" t="s">
        <v>1952</v>
      </c>
      <c r="D1198" s="34" t="s">
        <v>3850</v>
      </c>
      <c r="E1198" s="35">
        <v>1555</v>
      </c>
      <c r="F1198" s="35">
        <v>983</v>
      </c>
      <c r="G1198" s="21">
        <v>34202</v>
      </c>
      <c r="H1198" s="21">
        <v>28190</v>
      </c>
      <c r="I1198" s="22">
        <f t="shared" si="4"/>
        <v>-0.17577919419916965</v>
      </c>
    </row>
    <row r="1199" spans="1:9">
      <c r="A1199" s="36" t="s">
        <v>6</v>
      </c>
      <c r="B1199" s="33" t="s">
        <v>1941</v>
      </c>
      <c r="C1199" s="33" t="s">
        <v>1967</v>
      </c>
      <c r="D1199" s="34" t="s">
        <v>3851</v>
      </c>
      <c r="E1199" s="35">
        <v>2076</v>
      </c>
      <c r="F1199" s="35">
        <v>1590</v>
      </c>
      <c r="G1199" s="21">
        <v>34700</v>
      </c>
      <c r="H1199" s="21">
        <v>31103</v>
      </c>
      <c r="I1199" s="22">
        <f t="shared" si="4"/>
        <v>-0.10365994236311239</v>
      </c>
    </row>
    <row r="1200" spans="1:9">
      <c r="A1200" s="36" t="s">
        <v>6</v>
      </c>
      <c r="B1200" s="33" t="s">
        <v>1941</v>
      </c>
      <c r="C1200" s="33" t="s">
        <v>1958</v>
      </c>
      <c r="D1200" s="34" t="s">
        <v>3852</v>
      </c>
      <c r="E1200" s="35">
        <v>2594</v>
      </c>
      <c r="F1200" s="35">
        <v>2646</v>
      </c>
      <c r="G1200" s="21">
        <v>47041</v>
      </c>
      <c r="H1200" s="21">
        <v>47789</v>
      </c>
      <c r="I1200" s="22">
        <f t="shared" si="4"/>
        <v>1.5901022512276524E-2</v>
      </c>
    </row>
    <row r="1201" spans="1:9">
      <c r="A1201" s="36" t="s">
        <v>6</v>
      </c>
      <c r="B1201" s="33" t="s">
        <v>1941</v>
      </c>
      <c r="C1201" s="33" t="s">
        <v>1953</v>
      </c>
      <c r="D1201" s="34" t="s">
        <v>3853</v>
      </c>
      <c r="E1201" s="35">
        <v>2678</v>
      </c>
      <c r="F1201" s="35">
        <v>2331</v>
      </c>
      <c r="G1201" s="21">
        <v>49269</v>
      </c>
      <c r="H1201" s="21">
        <v>46804</v>
      </c>
      <c r="I1201" s="22">
        <f t="shared" si="4"/>
        <v>-5.0031459944386937E-2</v>
      </c>
    </row>
    <row r="1202" spans="1:9">
      <c r="A1202" s="36" t="s">
        <v>6</v>
      </c>
      <c r="B1202" s="33" t="s">
        <v>1941</v>
      </c>
      <c r="C1202" s="33" t="s">
        <v>1960</v>
      </c>
      <c r="D1202" s="34" t="s">
        <v>3854</v>
      </c>
      <c r="E1202" s="35">
        <v>2637</v>
      </c>
      <c r="F1202" s="35">
        <v>2253</v>
      </c>
      <c r="G1202" s="21">
        <v>49019</v>
      </c>
      <c r="H1202" s="21">
        <v>43502</v>
      </c>
      <c r="I1202" s="22">
        <f t="shared" si="4"/>
        <v>-0.11254819559762541</v>
      </c>
    </row>
    <row r="1203" spans="1:9">
      <c r="A1203" s="36" t="s">
        <v>6</v>
      </c>
      <c r="B1203" s="33" t="s">
        <v>1941</v>
      </c>
      <c r="C1203" s="33" t="s">
        <v>1949</v>
      </c>
      <c r="D1203" s="34" t="s">
        <v>3855</v>
      </c>
      <c r="E1203" s="35">
        <v>637</v>
      </c>
      <c r="F1203" s="35">
        <v>368</v>
      </c>
      <c r="G1203" s="21">
        <v>14064</v>
      </c>
      <c r="H1203" s="21">
        <v>11488</v>
      </c>
      <c r="I1203" s="22">
        <f t="shared" si="4"/>
        <v>-0.18316268486916951</v>
      </c>
    </row>
    <row r="1204" spans="1:9">
      <c r="A1204" s="36" t="s">
        <v>6</v>
      </c>
      <c r="B1204" s="33" t="s">
        <v>1941</v>
      </c>
      <c r="C1204" s="33" t="s">
        <v>1957</v>
      </c>
      <c r="D1204" s="34" t="s">
        <v>3856</v>
      </c>
      <c r="E1204" s="35">
        <v>394</v>
      </c>
      <c r="F1204" s="35">
        <v>303</v>
      </c>
      <c r="G1204" s="21">
        <v>7998</v>
      </c>
      <c r="H1204" s="21">
        <v>6870</v>
      </c>
      <c r="I1204" s="22">
        <f t="shared" si="4"/>
        <v>-0.14103525881470366</v>
      </c>
    </row>
    <row r="1205" spans="1:9">
      <c r="A1205" s="36" t="s">
        <v>6</v>
      </c>
      <c r="B1205" s="33" t="s">
        <v>1941</v>
      </c>
      <c r="C1205" s="33" t="s">
        <v>1962</v>
      </c>
      <c r="D1205" s="34" t="s">
        <v>3857</v>
      </c>
      <c r="E1205" s="35">
        <v>433</v>
      </c>
      <c r="F1205" s="35">
        <v>299</v>
      </c>
      <c r="G1205" s="21">
        <v>9516</v>
      </c>
      <c r="H1205" s="21">
        <v>7877</v>
      </c>
      <c r="I1205" s="22">
        <f t="shared" si="4"/>
        <v>-0.17223623371164354</v>
      </c>
    </row>
    <row r="1206" spans="1:9">
      <c r="A1206" s="36" t="s">
        <v>6</v>
      </c>
      <c r="B1206" s="33" t="s">
        <v>1941</v>
      </c>
      <c r="C1206" s="33" t="s">
        <v>1961</v>
      </c>
      <c r="D1206" s="34" t="s">
        <v>3858</v>
      </c>
      <c r="E1206" s="35">
        <v>376</v>
      </c>
      <c r="F1206" s="35">
        <v>191</v>
      </c>
      <c r="G1206" s="21">
        <v>7653</v>
      </c>
      <c r="H1206" s="21">
        <v>6038</v>
      </c>
      <c r="I1206" s="22">
        <f t="shared" si="4"/>
        <v>-0.21102835489350583</v>
      </c>
    </row>
    <row r="1207" spans="1:9">
      <c r="A1207" s="36" t="s">
        <v>6</v>
      </c>
      <c r="B1207" s="33" t="s">
        <v>1941</v>
      </c>
      <c r="C1207" s="33" t="s">
        <v>1965</v>
      </c>
      <c r="D1207" s="34" t="s">
        <v>3859</v>
      </c>
      <c r="E1207" s="35">
        <v>391</v>
      </c>
      <c r="F1207" s="35">
        <v>207</v>
      </c>
      <c r="G1207" s="21">
        <v>9469</v>
      </c>
      <c r="H1207" s="21">
        <v>7090</v>
      </c>
      <c r="I1207" s="22">
        <f t="shared" si="4"/>
        <v>-0.25124089132960187</v>
      </c>
    </row>
    <row r="1208" spans="1:9">
      <c r="A1208" s="36" t="s">
        <v>6</v>
      </c>
      <c r="B1208" s="33" t="s">
        <v>1941</v>
      </c>
      <c r="C1208" s="33" t="s">
        <v>1955</v>
      </c>
      <c r="D1208" s="34" t="s">
        <v>3860</v>
      </c>
      <c r="E1208" s="35">
        <v>2141</v>
      </c>
      <c r="F1208" s="35">
        <v>1824</v>
      </c>
      <c r="G1208" s="21">
        <v>38571</v>
      </c>
      <c r="H1208" s="21">
        <v>36794</v>
      </c>
      <c r="I1208" s="22">
        <f t="shared" si="4"/>
        <v>-4.6070882269062252E-2</v>
      </c>
    </row>
    <row r="1209" spans="1:9">
      <c r="A1209" s="36" t="s">
        <v>6</v>
      </c>
      <c r="B1209" s="33" t="s">
        <v>1941</v>
      </c>
      <c r="C1209" s="33" t="s">
        <v>1009</v>
      </c>
      <c r="D1209" s="34" t="s">
        <v>3861</v>
      </c>
      <c r="E1209" s="35">
        <v>2041</v>
      </c>
      <c r="F1209" s="35">
        <v>1711</v>
      </c>
      <c r="G1209" s="21">
        <v>32302</v>
      </c>
      <c r="H1209" s="21">
        <v>31710</v>
      </c>
      <c r="I1209" s="22">
        <f t="shared" si="4"/>
        <v>-1.8327038573462944E-2</v>
      </c>
    </row>
    <row r="1210" spans="1:9">
      <c r="A1210" s="36" t="s">
        <v>6</v>
      </c>
      <c r="B1210" s="33" t="s">
        <v>1941</v>
      </c>
      <c r="C1210" s="33" t="s">
        <v>1964</v>
      </c>
      <c r="D1210" s="34" t="s">
        <v>3862</v>
      </c>
      <c r="E1210" s="35">
        <v>2633</v>
      </c>
      <c r="F1210" s="35">
        <v>2729</v>
      </c>
      <c r="G1210" s="21">
        <v>40763</v>
      </c>
      <c r="H1210" s="21">
        <v>43336</v>
      </c>
      <c r="I1210" s="22">
        <f t="shared" si="4"/>
        <v>6.3120967544096365E-2</v>
      </c>
    </row>
    <row r="1211" spans="1:9">
      <c r="A1211" s="36" t="s">
        <v>6</v>
      </c>
      <c r="B1211" s="33" t="s">
        <v>1941</v>
      </c>
      <c r="C1211" s="33" t="s">
        <v>1968</v>
      </c>
      <c r="D1211" s="34" t="s">
        <v>3863</v>
      </c>
      <c r="E1211" s="35">
        <v>1163</v>
      </c>
      <c r="F1211" s="35">
        <v>913</v>
      </c>
      <c r="G1211" s="21">
        <v>20629</v>
      </c>
      <c r="H1211" s="21">
        <v>18568</v>
      </c>
      <c r="I1211" s="22">
        <f t="shared" si="4"/>
        <v>-9.9907896650346606E-2</v>
      </c>
    </row>
    <row r="1212" spans="1:9">
      <c r="A1212" s="36" t="s">
        <v>6</v>
      </c>
      <c r="B1212" s="33" t="s">
        <v>1941</v>
      </c>
      <c r="C1212" s="33" t="s">
        <v>1974</v>
      </c>
      <c r="D1212" s="34" t="s">
        <v>3864</v>
      </c>
      <c r="E1212" s="35">
        <v>1856</v>
      </c>
      <c r="F1212" s="35">
        <v>1560</v>
      </c>
      <c r="G1212" s="21">
        <v>29815</v>
      </c>
      <c r="H1212" s="21">
        <v>28919</v>
      </c>
      <c r="I1212" s="22">
        <f t="shared" si="4"/>
        <v>-3.0051987254737549E-2</v>
      </c>
    </row>
    <row r="1213" spans="1:9">
      <c r="A1213" s="36" t="s">
        <v>6</v>
      </c>
      <c r="B1213" s="33" t="s">
        <v>1941</v>
      </c>
      <c r="C1213" s="33" t="s">
        <v>1956</v>
      </c>
      <c r="D1213" s="34" t="s">
        <v>3865</v>
      </c>
      <c r="E1213" s="35">
        <v>301</v>
      </c>
      <c r="F1213" s="35">
        <v>188</v>
      </c>
      <c r="G1213" s="21">
        <v>8074</v>
      </c>
      <c r="H1213" s="21">
        <v>6206</v>
      </c>
      <c r="I1213" s="22">
        <f t="shared" si="4"/>
        <v>-0.23135992073321773</v>
      </c>
    </row>
    <row r="1214" spans="1:9">
      <c r="A1214" s="36" t="s">
        <v>6</v>
      </c>
      <c r="B1214" s="33" t="s">
        <v>1941</v>
      </c>
      <c r="C1214" s="33" t="s">
        <v>915</v>
      </c>
      <c r="D1214" s="34" t="s">
        <v>3866</v>
      </c>
      <c r="E1214" s="35">
        <v>1043</v>
      </c>
      <c r="F1214" s="35">
        <v>875</v>
      </c>
      <c r="G1214" s="21">
        <v>19435</v>
      </c>
      <c r="H1214" s="21">
        <v>17457</v>
      </c>
      <c r="I1214" s="22">
        <f t="shared" si="4"/>
        <v>-0.10177514792899409</v>
      </c>
    </row>
    <row r="1215" spans="1:9">
      <c r="A1215" s="36" t="s">
        <v>6</v>
      </c>
      <c r="B1215" s="33" t="s">
        <v>322</v>
      </c>
      <c r="C1215" s="33" t="s">
        <v>363</v>
      </c>
      <c r="D1215" s="34" t="s">
        <v>3867</v>
      </c>
      <c r="E1215" s="35">
        <v>116890</v>
      </c>
      <c r="F1215" s="35">
        <v>113967</v>
      </c>
      <c r="G1215" s="21">
        <v>2263894</v>
      </c>
      <c r="H1215" s="21">
        <v>2332176</v>
      </c>
      <c r="I1215" s="22">
        <f t="shared" si="4"/>
        <v>3.0161306138891661E-2</v>
      </c>
    </row>
    <row r="1216" spans="1:9">
      <c r="A1216" s="36" t="s">
        <v>6</v>
      </c>
      <c r="B1216" s="33" t="s">
        <v>322</v>
      </c>
      <c r="C1216" s="33" t="s">
        <v>390</v>
      </c>
      <c r="D1216" s="34" t="s">
        <v>3868</v>
      </c>
      <c r="E1216" s="35">
        <v>23023</v>
      </c>
      <c r="F1216" s="35">
        <v>20743</v>
      </c>
      <c r="G1216" s="21">
        <v>376665</v>
      </c>
      <c r="H1216" s="21">
        <v>371920</v>
      </c>
      <c r="I1216" s="22">
        <f t="shared" si="4"/>
        <v>-1.2597400873455192E-2</v>
      </c>
    </row>
    <row r="1217" spans="1:9">
      <c r="A1217" s="36" t="s">
        <v>6</v>
      </c>
      <c r="B1217" s="33" t="s">
        <v>322</v>
      </c>
      <c r="C1217" s="33" t="s">
        <v>371</v>
      </c>
      <c r="D1217" s="34" t="s">
        <v>3869</v>
      </c>
      <c r="E1217" s="35">
        <v>23111</v>
      </c>
      <c r="F1217" s="35">
        <v>23001</v>
      </c>
      <c r="G1217" s="21">
        <v>372357</v>
      </c>
      <c r="H1217" s="21">
        <v>384654</v>
      </c>
      <c r="I1217" s="22">
        <f t="shared" si="4"/>
        <v>3.3024758497893152E-2</v>
      </c>
    </row>
    <row r="1218" spans="1:9">
      <c r="A1218" s="36" t="s">
        <v>6</v>
      </c>
      <c r="B1218" s="33" t="s">
        <v>322</v>
      </c>
      <c r="C1218" s="33" t="s">
        <v>339</v>
      </c>
      <c r="D1218" s="34" t="s">
        <v>3870</v>
      </c>
      <c r="E1218" s="35">
        <v>23750</v>
      </c>
      <c r="F1218" s="35">
        <v>20979</v>
      </c>
      <c r="G1218" s="21">
        <v>378566</v>
      </c>
      <c r="H1218" s="21">
        <v>380073</v>
      </c>
      <c r="I1218" s="22">
        <f t="shared" si="4"/>
        <v>3.9808118003201555E-3</v>
      </c>
    </row>
    <row r="1219" spans="1:9">
      <c r="A1219" s="36" t="s">
        <v>6</v>
      </c>
      <c r="B1219" s="33" t="s">
        <v>322</v>
      </c>
      <c r="C1219" s="33" t="s">
        <v>373</v>
      </c>
      <c r="D1219" s="34" t="s">
        <v>3871</v>
      </c>
      <c r="E1219" s="35">
        <v>7452</v>
      </c>
      <c r="F1219" s="35">
        <v>6718</v>
      </c>
      <c r="G1219" s="21">
        <v>132224</v>
      </c>
      <c r="H1219" s="21">
        <v>127792</v>
      </c>
      <c r="I1219" s="22">
        <f t="shared" si="4"/>
        <v>-3.3518877057115197E-2</v>
      </c>
    </row>
    <row r="1220" spans="1:9">
      <c r="A1220" s="36" t="s">
        <v>6</v>
      </c>
      <c r="B1220" s="33" t="s">
        <v>322</v>
      </c>
      <c r="C1220" s="33" t="s">
        <v>335</v>
      </c>
      <c r="D1220" s="34" t="s">
        <v>3872</v>
      </c>
      <c r="E1220" s="35">
        <v>7729</v>
      </c>
      <c r="F1220" s="35">
        <v>6373</v>
      </c>
      <c r="G1220" s="21">
        <v>118828</v>
      </c>
      <c r="H1220" s="21">
        <v>117884</v>
      </c>
      <c r="I1220" s="22">
        <f t="shared" si="4"/>
        <v>-7.9442555626619994E-3</v>
      </c>
    </row>
    <row r="1221" spans="1:9">
      <c r="A1221" s="36" t="s">
        <v>6</v>
      </c>
      <c r="B1221" s="33" t="s">
        <v>322</v>
      </c>
      <c r="C1221" s="33" t="s">
        <v>346</v>
      </c>
      <c r="D1221" s="34" t="s">
        <v>3873</v>
      </c>
      <c r="E1221" s="35">
        <v>18776</v>
      </c>
      <c r="F1221" s="35">
        <v>17226</v>
      </c>
      <c r="G1221" s="21">
        <v>305569</v>
      </c>
      <c r="H1221" s="21">
        <v>308681</v>
      </c>
      <c r="I1221" s="22">
        <f t="shared" si="4"/>
        <v>1.0184279164444037E-2</v>
      </c>
    </row>
    <row r="1222" spans="1:9">
      <c r="A1222" s="36" t="s">
        <v>6</v>
      </c>
      <c r="B1222" s="33" t="s">
        <v>322</v>
      </c>
      <c r="C1222" s="33" t="s">
        <v>391</v>
      </c>
      <c r="D1222" s="34" t="s">
        <v>3874</v>
      </c>
      <c r="E1222" s="35">
        <v>11180</v>
      </c>
      <c r="F1222" s="35">
        <v>10552</v>
      </c>
      <c r="G1222" s="21">
        <v>181928</v>
      </c>
      <c r="H1222" s="21">
        <v>184661</v>
      </c>
      <c r="I1222" s="22">
        <f t="shared" si="4"/>
        <v>1.502242645442153E-2</v>
      </c>
    </row>
    <row r="1223" spans="1:9">
      <c r="A1223" s="36" t="s">
        <v>6</v>
      </c>
      <c r="B1223" s="33" t="s">
        <v>322</v>
      </c>
      <c r="C1223" s="33" t="s">
        <v>397</v>
      </c>
      <c r="D1223" s="34" t="s">
        <v>3875</v>
      </c>
      <c r="E1223" s="35">
        <v>4134</v>
      </c>
      <c r="F1223" s="35">
        <v>2885</v>
      </c>
      <c r="G1223" s="21">
        <v>65258</v>
      </c>
      <c r="H1223" s="21">
        <v>60942</v>
      </c>
      <c r="I1223" s="22">
        <f t="shared" si="4"/>
        <v>-6.6137485059303072E-2</v>
      </c>
    </row>
    <row r="1224" spans="1:9">
      <c r="A1224" s="36" t="s">
        <v>6</v>
      </c>
      <c r="B1224" s="33" t="s">
        <v>322</v>
      </c>
      <c r="C1224" s="33" t="s">
        <v>336</v>
      </c>
      <c r="D1224" s="34" t="s">
        <v>3876</v>
      </c>
      <c r="E1224" s="35">
        <v>4452</v>
      </c>
      <c r="F1224" s="35">
        <v>4033</v>
      </c>
      <c r="G1224" s="21">
        <v>72018</v>
      </c>
      <c r="H1224" s="21">
        <v>72458</v>
      </c>
      <c r="I1224" s="22">
        <f t="shared" si="4"/>
        <v>6.1095837151823153E-3</v>
      </c>
    </row>
    <row r="1225" spans="1:9">
      <c r="A1225" s="36" t="s">
        <v>6</v>
      </c>
      <c r="B1225" s="33" t="s">
        <v>322</v>
      </c>
      <c r="C1225" s="33" t="s">
        <v>345</v>
      </c>
      <c r="D1225" s="34" t="s">
        <v>3877</v>
      </c>
      <c r="E1225" s="35">
        <v>9012</v>
      </c>
      <c r="F1225" s="35">
        <v>8583</v>
      </c>
      <c r="G1225" s="21">
        <v>145781</v>
      </c>
      <c r="H1225" s="21">
        <v>153834</v>
      </c>
      <c r="I1225" s="22">
        <f t="shared" si="4"/>
        <v>5.5240394838833591E-2</v>
      </c>
    </row>
    <row r="1226" spans="1:9">
      <c r="A1226" s="36" t="s">
        <v>6</v>
      </c>
      <c r="B1226" s="33" t="s">
        <v>322</v>
      </c>
      <c r="C1226" s="33" t="s">
        <v>394</v>
      </c>
      <c r="D1226" s="34" t="s">
        <v>3878</v>
      </c>
      <c r="E1226" s="35">
        <v>25592</v>
      </c>
      <c r="F1226" s="35">
        <v>23705</v>
      </c>
      <c r="G1226" s="21">
        <v>421487</v>
      </c>
      <c r="H1226" s="21">
        <v>422330</v>
      </c>
      <c r="I1226" s="22">
        <f t="shared" si="4"/>
        <v>2.000061686362806E-3</v>
      </c>
    </row>
    <row r="1227" spans="1:9">
      <c r="A1227" s="36" t="s">
        <v>6</v>
      </c>
      <c r="B1227" s="33" t="s">
        <v>322</v>
      </c>
      <c r="C1227" s="33" t="s">
        <v>329</v>
      </c>
      <c r="D1227" s="34" t="s">
        <v>3879</v>
      </c>
      <c r="E1227" s="35">
        <v>12043</v>
      </c>
      <c r="F1227" s="35">
        <v>11465</v>
      </c>
      <c r="G1227" s="21">
        <v>178691</v>
      </c>
      <c r="H1227" s="21">
        <v>187990</v>
      </c>
      <c r="I1227" s="22">
        <f t="shared" si="4"/>
        <v>5.2039554314431059E-2</v>
      </c>
    </row>
    <row r="1228" spans="1:9">
      <c r="A1228" s="36" t="s">
        <v>6</v>
      </c>
      <c r="B1228" s="33" t="s">
        <v>322</v>
      </c>
      <c r="C1228" s="33" t="s">
        <v>364</v>
      </c>
      <c r="D1228" s="34" t="s">
        <v>3880</v>
      </c>
      <c r="E1228" s="35">
        <v>10028</v>
      </c>
      <c r="F1228" s="35">
        <v>9995</v>
      </c>
      <c r="G1228" s="21">
        <v>165298</v>
      </c>
      <c r="H1228" s="21">
        <v>169046</v>
      </c>
      <c r="I1228" s="22">
        <f t="shared" si="4"/>
        <v>2.2674200534791709E-2</v>
      </c>
    </row>
    <row r="1229" spans="1:9">
      <c r="A1229" s="36" t="s">
        <v>6</v>
      </c>
      <c r="B1229" s="33" t="s">
        <v>322</v>
      </c>
      <c r="C1229" s="33" t="s">
        <v>334</v>
      </c>
      <c r="D1229" s="34" t="s">
        <v>3881</v>
      </c>
      <c r="E1229" s="35">
        <v>4512</v>
      </c>
      <c r="F1229" s="35">
        <v>3987</v>
      </c>
      <c r="G1229" s="21">
        <v>82249</v>
      </c>
      <c r="H1229" s="21">
        <v>79538</v>
      </c>
      <c r="I1229" s="22">
        <f t="shared" si="4"/>
        <v>-3.2960887062456687E-2</v>
      </c>
    </row>
    <row r="1230" spans="1:9">
      <c r="A1230" s="36" t="s">
        <v>6</v>
      </c>
      <c r="B1230" s="33" t="s">
        <v>322</v>
      </c>
      <c r="C1230" s="33" t="s">
        <v>341</v>
      </c>
      <c r="D1230" s="34" t="s">
        <v>3882</v>
      </c>
      <c r="E1230" s="35">
        <v>4550</v>
      </c>
      <c r="F1230" s="35">
        <v>3841</v>
      </c>
      <c r="G1230" s="21">
        <v>75198</v>
      </c>
      <c r="H1230" s="21">
        <v>73090</v>
      </c>
      <c r="I1230" s="22">
        <f t="shared" si="4"/>
        <v>-2.803266044309689E-2</v>
      </c>
    </row>
    <row r="1231" spans="1:9">
      <c r="A1231" s="36" t="s">
        <v>6</v>
      </c>
      <c r="B1231" s="33" t="s">
        <v>322</v>
      </c>
      <c r="C1231" s="33" t="s">
        <v>388</v>
      </c>
      <c r="D1231" s="34" t="s">
        <v>3883</v>
      </c>
      <c r="E1231" s="35">
        <v>3097</v>
      </c>
      <c r="F1231" s="35">
        <v>3762</v>
      </c>
      <c r="G1231" s="21">
        <v>54858</v>
      </c>
      <c r="H1231" s="21">
        <v>58710</v>
      </c>
      <c r="I1231" s="22">
        <f t="shared" si="4"/>
        <v>7.0217652849174236E-2</v>
      </c>
    </row>
    <row r="1232" spans="1:9">
      <c r="A1232" s="36" t="s">
        <v>6</v>
      </c>
      <c r="B1232" s="33" t="s">
        <v>322</v>
      </c>
      <c r="C1232" s="33" t="s">
        <v>352</v>
      </c>
      <c r="D1232" s="34" t="s">
        <v>3884</v>
      </c>
      <c r="E1232" s="35">
        <v>6287</v>
      </c>
      <c r="F1232" s="35">
        <v>5359</v>
      </c>
      <c r="G1232" s="21">
        <v>99730</v>
      </c>
      <c r="H1232" s="21">
        <v>98255</v>
      </c>
      <c r="I1232" s="22">
        <f t="shared" si="4"/>
        <v>-1.4789932818610248E-2</v>
      </c>
    </row>
    <row r="1233" spans="1:9">
      <c r="A1233" s="36" t="s">
        <v>6</v>
      </c>
      <c r="B1233" s="33" t="s">
        <v>322</v>
      </c>
      <c r="C1233" s="33" t="s">
        <v>351</v>
      </c>
      <c r="D1233" s="34" t="s">
        <v>3885</v>
      </c>
      <c r="E1233" s="35">
        <v>9299</v>
      </c>
      <c r="F1233" s="35">
        <v>8407</v>
      </c>
      <c r="G1233" s="21">
        <v>147132</v>
      </c>
      <c r="H1233" s="21">
        <v>148831</v>
      </c>
      <c r="I1233" s="22">
        <f t="shared" si="4"/>
        <v>1.1547453986896121E-2</v>
      </c>
    </row>
    <row r="1234" spans="1:9">
      <c r="A1234" s="36" t="s">
        <v>6</v>
      </c>
      <c r="B1234" s="33" t="s">
        <v>322</v>
      </c>
      <c r="C1234" s="33" t="s">
        <v>340</v>
      </c>
      <c r="D1234" s="34" t="s">
        <v>3886</v>
      </c>
      <c r="E1234" s="35">
        <v>8178</v>
      </c>
      <c r="F1234" s="35">
        <v>7253</v>
      </c>
      <c r="G1234" s="21">
        <v>136442</v>
      </c>
      <c r="H1234" s="21">
        <v>134751</v>
      </c>
      <c r="I1234" s="22">
        <f t="shared" si="4"/>
        <v>-1.239354450975506E-2</v>
      </c>
    </row>
    <row r="1235" spans="1:9">
      <c r="A1235" s="36" t="s">
        <v>6</v>
      </c>
      <c r="B1235" s="33" t="s">
        <v>322</v>
      </c>
      <c r="C1235" s="33" t="s">
        <v>374</v>
      </c>
      <c r="D1235" s="34" t="s">
        <v>3887</v>
      </c>
      <c r="E1235" s="35">
        <v>2724</v>
      </c>
      <c r="F1235" s="35">
        <v>2125</v>
      </c>
      <c r="G1235" s="21">
        <v>49864</v>
      </c>
      <c r="H1235" s="21">
        <v>44355</v>
      </c>
      <c r="I1235" s="22">
        <f t="shared" si="4"/>
        <v>-0.11048050697898283</v>
      </c>
    </row>
    <row r="1236" spans="1:9">
      <c r="A1236" s="36" t="s">
        <v>6</v>
      </c>
      <c r="B1236" s="33" t="s">
        <v>322</v>
      </c>
      <c r="C1236" s="33" t="s">
        <v>387</v>
      </c>
      <c r="D1236" s="34" t="s">
        <v>3888</v>
      </c>
      <c r="E1236" s="35">
        <v>6954</v>
      </c>
      <c r="F1236" s="35">
        <v>7071</v>
      </c>
      <c r="G1236" s="21">
        <v>107690</v>
      </c>
      <c r="H1236" s="21">
        <v>113787</v>
      </c>
      <c r="I1236" s="22">
        <f t="shared" si="4"/>
        <v>5.6616213204568666E-2</v>
      </c>
    </row>
    <row r="1237" spans="1:9">
      <c r="A1237" s="36" t="s">
        <v>6</v>
      </c>
      <c r="B1237" s="33" t="s">
        <v>322</v>
      </c>
      <c r="C1237" s="33" t="s">
        <v>366</v>
      </c>
      <c r="D1237" s="34" t="s">
        <v>3889</v>
      </c>
      <c r="E1237" s="35">
        <v>5455</v>
      </c>
      <c r="F1237" s="35">
        <v>5754</v>
      </c>
      <c r="G1237" s="21">
        <v>85249</v>
      </c>
      <c r="H1237" s="21">
        <v>93123</v>
      </c>
      <c r="I1237" s="22">
        <f t="shared" si="4"/>
        <v>9.236471982076036E-2</v>
      </c>
    </row>
    <row r="1238" spans="1:9">
      <c r="A1238" s="36" t="s">
        <v>6</v>
      </c>
      <c r="B1238" s="33" t="s">
        <v>322</v>
      </c>
      <c r="C1238" s="33" t="s">
        <v>331</v>
      </c>
      <c r="D1238" s="34" t="s">
        <v>3890</v>
      </c>
      <c r="E1238" s="35">
        <v>5239</v>
      </c>
      <c r="F1238" s="35">
        <v>4646</v>
      </c>
      <c r="G1238" s="21">
        <v>84768</v>
      </c>
      <c r="H1238" s="21">
        <v>84364</v>
      </c>
      <c r="I1238" s="22">
        <f t="shared" si="4"/>
        <v>-4.7659494148735368E-3</v>
      </c>
    </row>
    <row r="1239" spans="1:9">
      <c r="A1239" s="36" t="s">
        <v>6</v>
      </c>
      <c r="B1239" s="33" t="s">
        <v>322</v>
      </c>
      <c r="C1239" s="33" t="s">
        <v>330</v>
      </c>
      <c r="D1239" s="34" t="s">
        <v>3891</v>
      </c>
      <c r="E1239" s="35">
        <v>4187</v>
      </c>
      <c r="F1239" s="35">
        <v>3988</v>
      </c>
      <c r="G1239" s="21">
        <v>68398</v>
      </c>
      <c r="H1239" s="21">
        <v>72193</v>
      </c>
      <c r="I1239" s="22">
        <f t="shared" si="4"/>
        <v>5.5484078481826953E-2</v>
      </c>
    </row>
    <row r="1240" spans="1:9">
      <c r="A1240" s="36" t="s">
        <v>6</v>
      </c>
      <c r="B1240" s="33" t="s">
        <v>322</v>
      </c>
      <c r="C1240" s="33" t="s">
        <v>372</v>
      </c>
      <c r="D1240" s="34" t="s">
        <v>3892</v>
      </c>
      <c r="E1240" s="35">
        <v>5174</v>
      </c>
      <c r="F1240" s="35">
        <v>4803</v>
      </c>
      <c r="G1240" s="21">
        <v>81140</v>
      </c>
      <c r="H1240" s="21">
        <v>83144</v>
      </c>
      <c r="I1240" s="22">
        <f t="shared" si="4"/>
        <v>2.4698052748336211E-2</v>
      </c>
    </row>
    <row r="1241" spans="1:9">
      <c r="A1241" s="36" t="s">
        <v>6</v>
      </c>
      <c r="B1241" s="33" t="s">
        <v>322</v>
      </c>
      <c r="C1241" s="33" t="s">
        <v>378</v>
      </c>
      <c r="D1241" s="34" t="s">
        <v>3893</v>
      </c>
      <c r="E1241" s="35">
        <v>3041</v>
      </c>
      <c r="F1241" s="35">
        <v>3070</v>
      </c>
      <c r="G1241" s="21">
        <v>44027</v>
      </c>
      <c r="H1241" s="21">
        <v>46106</v>
      </c>
      <c r="I1241" s="22">
        <f t="shared" si="4"/>
        <v>4.7221023462875052E-2</v>
      </c>
    </row>
    <row r="1242" spans="1:9">
      <c r="A1242" s="36" t="s">
        <v>6</v>
      </c>
      <c r="B1242" s="33" t="s">
        <v>322</v>
      </c>
      <c r="C1242" s="33" t="s">
        <v>342</v>
      </c>
      <c r="D1242" s="34" t="s">
        <v>3894</v>
      </c>
      <c r="E1242" s="35">
        <v>2647</v>
      </c>
      <c r="F1242" s="35">
        <v>2327</v>
      </c>
      <c r="G1242" s="21">
        <v>47340</v>
      </c>
      <c r="H1242" s="21">
        <v>47983</v>
      </c>
      <c r="I1242" s="22">
        <f t="shared" si="4"/>
        <v>1.3582594000844951E-2</v>
      </c>
    </row>
    <row r="1243" spans="1:9">
      <c r="A1243" s="36" t="s">
        <v>6</v>
      </c>
      <c r="B1243" s="33" t="s">
        <v>322</v>
      </c>
      <c r="C1243" s="33" t="s">
        <v>389</v>
      </c>
      <c r="D1243" s="34" t="s">
        <v>3895</v>
      </c>
      <c r="E1243" s="35">
        <v>4180</v>
      </c>
      <c r="F1243" s="35">
        <v>3467</v>
      </c>
      <c r="G1243" s="21">
        <v>69745</v>
      </c>
      <c r="H1243" s="21">
        <v>69295</v>
      </c>
      <c r="I1243" s="22">
        <f t="shared" si="4"/>
        <v>-6.4520754175926591E-3</v>
      </c>
    </row>
    <row r="1244" spans="1:9">
      <c r="A1244" s="36" t="s">
        <v>6</v>
      </c>
      <c r="B1244" s="33" t="s">
        <v>322</v>
      </c>
      <c r="C1244" s="33" t="s">
        <v>365</v>
      </c>
      <c r="D1244" s="34" t="s">
        <v>3896</v>
      </c>
      <c r="E1244" s="35">
        <v>5542</v>
      </c>
      <c r="F1244" s="35">
        <v>6156</v>
      </c>
      <c r="G1244" s="21">
        <v>84237</v>
      </c>
      <c r="H1244" s="21">
        <v>91520</v>
      </c>
      <c r="I1244" s="22">
        <f t="shared" si="4"/>
        <v>8.6458444626470551E-2</v>
      </c>
    </row>
    <row r="1245" spans="1:9">
      <c r="A1245" s="36" t="s">
        <v>6</v>
      </c>
      <c r="B1245" s="33" t="s">
        <v>322</v>
      </c>
      <c r="C1245" s="33" t="s">
        <v>377</v>
      </c>
      <c r="D1245" s="34" t="s">
        <v>3897</v>
      </c>
      <c r="E1245" s="35">
        <v>3680</v>
      </c>
      <c r="F1245" s="35">
        <v>3296</v>
      </c>
      <c r="G1245" s="21">
        <v>64119</v>
      </c>
      <c r="H1245" s="21">
        <v>59360</v>
      </c>
      <c r="I1245" s="22">
        <f t="shared" si="4"/>
        <v>-7.4221369640824097E-2</v>
      </c>
    </row>
    <row r="1246" spans="1:9">
      <c r="A1246" s="36" t="s">
        <v>6</v>
      </c>
      <c r="B1246" s="33" t="s">
        <v>322</v>
      </c>
      <c r="C1246" s="33" t="s">
        <v>325</v>
      </c>
      <c r="D1246" s="34" t="s">
        <v>3898</v>
      </c>
      <c r="E1246" s="35">
        <v>4246</v>
      </c>
      <c r="F1246" s="35">
        <v>2991</v>
      </c>
      <c r="G1246" s="21">
        <v>64978</v>
      </c>
      <c r="H1246" s="21">
        <v>60829</v>
      </c>
      <c r="I1246" s="22">
        <f t="shared" si="4"/>
        <v>-6.3852380805811196E-2</v>
      </c>
    </row>
    <row r="1247" spans="1:9">
      <c r="A1247" s="36" t="s">
        <v>6</v>
      </c>
      <c r="B1247" s="33" t="s">
        <v>322</v>
      </c>
      <c r="C1247" s="33" t="s">
        <v>349</v>
      </c>
      <c r="D1247" s="34" t="s">
        <v>3899</v>
      </c>
      <c r="E1247" s="35">
        <v>3578</v>
      </c>
      <c r="F1247" s="35">
        <v>3948</v>
      </c>
      <c r="G1247" s="21">
        <v>65757</v>
      </c>
      <c r="H1247" s="21">
        <v>67352</v>
      </c>
      <c r="I1247" s="22">
        <f t="shared" si="4"/>
        <v>2.4255972748148485E-2</v>
      </c>
    </row>
    <row r="1248" spans="1:9">
      <c r="A1248" s="36" t="s">
        <v>6</v>
      </c>
      <c r="B1248" s="33" t="s">
        <v>322</v>
      </c>
      <c r="C1248" s="33" t="s">
        <v>347</v>
      </c>
      <c r="D1248" s="34" t="s">
        <v>3900</v>
      </c>
      <c r="E1248" s="35">
        <v>5073</v>
      </c>
      <c r="F1248" s="35">
        <v>4907</v>
      </c>
      <c r="G1248" s="21">
        <v>81571</v>
      </c>
      <c r="H1248" s="21">
        <v>86385</v>
      </c>
      <c r="I1248" s="22">
        <f t="shared" si="4"/>
        <v>5.9016071888293636E-2</v>
      </c>
    </row>
    <row r="1249" spans="1:9">
      <c r="A1249" s="36" t="s">
        <v>6</v>
      </c>
      <c r="B1249" s="33" t="s">
        <v>322</v>
      </c>
      <c r="C1249" s="33" t="s">
        <v>398</v>
      </c>
      <c r="D1249" s="34" t="s">
        <v>3901</v>
      </c>
      <c r="E1249" s="35">
        <v>2665</v>
      </c>
      <c r="F1249" s="35">
        <v>2283</v>
      </c>
      <c r="G1249" s="21">
        <v>43272</v>
      </c>
      <c r="H1249" s="21">
        <v>43025</v>
      </c>
      <c r="I1249" s="22">
        <f t="shared" si="4"/>
        <v>-5.7080791273802925E-3</v>
      </c>
    </row>
    <row r="1250" spans="1:9">
      <c r="A1250" s="36" t="s">
        <v>6</v>
      </c>
      <c r="B1250" s="33" t="s">
        <v>322</v>
      </c>
      <c r="C1250" s="33" t="s">
        <v>359</v>
      </c>
      <c r="D1250" s="34" t="s">
        <v>3902</v>
      </c>
      <c r="E1250" s="35">
        <v>4838</v>
      </c>
      <c r="F1250" s="35">
        <v>3738</v>
      </c>
      <c r="G1250" s="21">
        <v>60098</v>
      </c>
      <c r="H1250" s="21">
        <v>61952</v>
      </c>
      <c r="I1250" s="22">
        <f t="shared" si="4"/>
        <v>3.0849612299910147E-2</v>
      </c>
    </row>
    <row r="1251" spans="1:9">
      <c r="A1251" s="36" t="s">
        <v>6</v>
      </c>
      <c r="B1251" s="33" t="s">
        <v>322</v>
      </c>
      <c r="C1251" s="33" t="s">
        <v>327</v>
      </c>
      <c r="D1251" s="34" t="s">
        <v>3903</v>
      </c>
      <c r="E1251" s="35">
        <v>5641</v>
      </c>
      <c r="F1251" s="35">
        <v>4925</v>
      </c>
      <c r="G1251" s="21">
        <v>86714</v>
      </c>
      <c r="H1251" s="21">
        <v>86126</v>
      </c>
      <c r="I1251" s="22">
        <f t="shared" si="4"/>
        <v>-6.780911963466107E-3</v>
      </c>
    </row>
    <row r="1252" spans="1:9">
      <c r="A1252" s="36" t="s">
        <v>6</v>
      </c>
      <c r="B1252" s="33" t="s">
        <v>322</v>
      </c>
      <c r="C1252" s="33" t="s">
        <v>361</v>
      </c>
      <c r="D1252" s="34" t="s">
        <v>3904</v>
      </c>
      <c r="E1252" s="35">
        <v>3472</v>
      </c>
      <c r="F1252" s="35">
        <v>4493</v>
      </c>
      <c r="G1252" s="21">
        <v>52022</v>
      </c>
      <c r="H1252" s="21">
        <v>60162</v>
      </c>
      <c r="I1252" s="22">
        <f t="shared" si="4"/>
        <v>0.15647226173541964</v>
      </c>
    </row>
    <row r="1253" spans="1:9">
      <c r="A1253" s="36" t="s">
        <v>6</v>
      </c>
      <c r="B1253" s="33" t="s">
        <v>322</v>
      </c>
      <c r="C1253" s="33" t="s">
        <v>385</v>
      </c>
      <c r="D1253" s="34" t="s">
        <v>3905</v>
      </c>
      <c r="E1253" s="35">
        <v>3061</v>
      </c>
      <c r="F1253" s="35">
        <v>2848</v>
      </c>
      <c r="G1253" s="21">
        <v>41851</v>
      </c>
      <c r="H1253" s="21">
        <v>43903</v>
      </c>
      <c r="I1253" s="22">
        <f t="shared" si="4"/>
        <v>4.9031086473441496E-2</v>
      </c>
    </row>
    <row r="1254" spans="1:9">
      <c r="A1254" s="36" t="s">
        <v>6</v>
      </c>
      <c r="B1254" s="33" t="s">
        <v>322</v>
      </c>
      <c r="C1254" s="33" t="s">
        <v>395</v>
      </c>
      <c r="D1254" s="34" t="s">
        <v>3906</v>
      </c>
      <c r="E1254" s="35">
        <v>847</v>
      </c>
      <c r="F1254" s="35">
        <v>1068</v>
      </c>
      <c r="G1254" s="21">
        <v>14405</v>
      </c>
      <c r="H1254" s="21">
        <v>15613</v>
      </c>
      <c r="I1254" s="22">
        <f t="shared" si="4"/>
        <v>8.3859770912877468E-2</v>
      </c>
    </row>
    <row r="1255" spans="1:9">
      <c r="A1255" s="36" t="s">
        <v>6</v>
      </c>
      <c r="B1255" s="33" t="s">
        <v>322</v>
      </c>
      <c r="C1255" s="33" t="s">
        <v>367</v>
      </c>
      <c r="D1255" s="34" t="s">
        <v>3907</v>
      </c>
      <c r="E1255" s="35">
        <v>1481</v>
      </c>
      <c r="F1255" s="35">
        <v>1469</v>
      </c>
      <c r="G1255" s="21">
        <v>22446</v>
      </c>
      <c r="H1255" s="21">
        <v>24305</v>
      </c>
      <c r="I1255" s="22">
        <f t="shared" si="4"/>
        <v>8.2820992604472954E-2</v>
      </c>
    </row>
    <row r="1256" spans="1:9">
      <c r="A1256" s="36" t="s">
        <v>6</v>
      </c>
      <c r="B1256" s="33" t="s">
        <v>322</v>
      </c>
      <c r="C1256" s="33" t="s">
        <v>332</v>
      </c>
      <c r="D1256" s="34" t="s">
        <v>3908</v>
      </c>
      <c r="E1256" s="35">
        <v>2087</v>
      </c>
      <c r="F1256" s="35">
        <v>1971</v>
      </c>
      <c r="G1256" s="21">
        <v>33558</v>
      </c>
      <c r="H1256" s="21">
        <v>34133</v>
      </c>
      <c r="I1256" s="22">
        <f t="shared" si="4"/>
        <v>1.7134513379820013E-2</v>
      </c>
    </row>
    <row r="1257" spans="1:9">
      <c r="A1257" s="36" t="s">
        <v>6</v>
      </c>
      <c r="B1257" s="33" t="s">
        <v>322</v>
      </c>
      <c r="C1257" s="33" t="s">
        <v>369</v>
      </c>
      <c r="D1257" s="34" t="s">
        <v>3909</v>
      </c>
      <c r="E1257" s="35">
        <v>2049</v>
      </c>
      <c r="F1257" s="35">
        <v>2106</v>
      </c>
      <c r="G1257" s="21">
        <v>29891</v>
      </c>
      <c r="H1257" s="21">
        <v>32399</v>
      </c>
      <c r="I1257" s="22">
        <f t="shared" si="4"/>
        <v>8.3904854303971099E-2</v>
      </c>
    </row>
    <row r="1258" spans="1:9">
      <c r="A1258" s="36" t="s">
        <v>6</v>
      </c>
      <c r="B1258" s="33" t="s">
        <v>322</v>
      </c>
      <c r="C1258" s="33" t="s">
        <v>343</v>
      </c>
      <c r="D1258" s="34" t="s">
        <v>3910</v>
      </c>
      <c r="E1258" s="35">
        <v>2026</v>
      </c>
      <c r="F1258" s="35">
        <v>1895</v>
      </c>
      <c r="G1258" s="21">
        <v>36688</v>
      </c>
      <c r="H1258" s="21">
        <v>37338</v>
      </c>
      <c r="I1258" s="22">
        <f t="shared" si="4"/>
        <v>1.7716964675098125E-2</v>
      </c>
    </row>
    <row r="1259" spans="1:9">
      <c r="A1259" s="36" t="s">
        <v>6</v>
      </c>
      <c r="B1259" s="33" t="s">
        <v>322</v>
      </c>
      <c r="C1259" s="33" t="s">
        <v>381</v>
      </c>
      <c r="D1259" s="34" t="s">
        <v>3911</v>
      </c>
      <c r="E1259" s="35">
        <v>218</v>
      </c>
      <c r="F1259" s="35">
        <v>0</v>
      </c>
      <c r="G1259" s="21">
        <v>4525</v>
      </c>
      <c r="H1259" s="21">
        <v>4575</v>
      </c>
      <c r="I1259" s="22">
        <f t="shared" si="4"/>
        <v>1.1049723756906077E-2</v>
      </c>
    </row>
    <row r="1260" spans="1:9">
      <c r="A1260" s="36" t="s">
        <v>6</v>
      </c>
      <c r="B1260" s="33" t="s">
        <v>322</v>
      </c>
      <c r="C1260" s="33" t="s">
        <v>323</v>
      </c>
      <c r="D1260" s="34" t="s">
        <v>3912</v>
      </c>
      <c r="E1260" s="35">
        <v>1472</v>
      </c>
      <c r="F1260" s="35">
        <v>2165</v>
      </c>
      <c r="G1260" s="21">
        <v>25466</v>
      </c>
      <c r="H1260" s="21">
        <v>28383</v>
      </c>
      <c r="I1260" s="22">
        <f t="shared" si="4"/>
        <v>0.11454488337391031</v>
      </c>
    </row>
    <row r="1261" spans="1:9">
      <c r="A1261" s="36" t="s">
        <v>6</v>
      </c>
      <c r="B1261" s="33" t="s">
        <v>322</v>
      </c>
      <c r="C1261" s="33" t="s">
        <v>337</v>
      </c>
      <c r="D1261" s="34" t="s">
        <v>3913</v>
      </c>
      <c r="E1261" s="35">
        <v>3177</v>
      </c>
      <c r="F1261" s="35">
        <v>2795</v>
      </c>
      <c r="G1261" s="21">
        <v>49800</v>
      </c>
      <c r="H1261" s="21">
        <v>49596</v>
      </c>
      <c r="I1261" s="22">
        <f t="shared" si="4"/>
        <v>-4.0963855421686747E-3</v>
      </c>
    </row>
    <row r="1262" spans="1:9">
      <c r="A1262" s="36" t="s">
        <v>6</v>
      </c>
      <c r="B1262" s="33" t="s">
        <v>322</v>
      </c>
      <c r="C1262" s="33" t="s">
        <v>357</v>
      </c>
      <c r="D1262" s="34" t="s">
        <v>3914</v>
      </c>
      <c r="E1262" s="35">
        <v>981</v>
      </c>
      <c r="F1262" s="35">
        <v>678</v>
      </c>
      <c r="G1262" s="21">
        <v>20549</v>
      </c>
      <c r="H1262" s="21">
        <v>16617</v>
      </c>
      <c r="I1262" s="22">
        <f t="shared" si="4"/>
        <v>-0.19134751082777751</v>
      </c>
    </row>
    <row r="1263" spans="1:9">
      <c r="A1263" s="36" t="s">
        <v>6</v>
      </c>
      <c r="B1263" s="33" t="s">
        <v>322</v>
      </c>
      <c r="C1263" s="33" t="s">
        <v>355</v>
      </c>
      <c r="D1263" s="34" t="s">
        <v>3915</v>
      </c>
      <c r="E1263" s="35">
        <v>1402</v>
      </c>
      <c r="F1263" s="35">
        <v>984</v>
      </c>
      <c r="G1263" s="21">
        <v>25178</v>
      </c>
      <c r="H1263" s="21">
        <v>22496</v>
      </c>
      <c r="I1263" s="22">
        <f t="shared" si="4"/>
        <v>-0.10652156644689809</v>
      </c>
    </row>
    <row r="1264" spans="1:9">
      <c r="A1264" s="36" t="s">
        <v>6</v>
      </c>
      <c r="B1264" s="33" t="s">
        <v>322</v>
      </c>
      <c r="C1264" s="33" t="s">
        <v>379</v>
      </c>
      <c r="D1264" s="34" t="s">
        <v>3916</v>
      </c>
      <c r="E1264" s="35">
        <v>2712</v>
      </c>
      <c r="F1264" s="35">
        <v>2448</v>
      </c>
      <c r="G1264" s="21">
        <v>42408</v>
      </c>
      <c r="H1264" s="21">
        <v>43535</v>
      </c>
      <c r="I1264" s="22">
        <f t="shared" si="4"/>
        <v>2.6575174495378232E-2</v>
      </c>
    </row>
    <row r="1265" spans="1:9">
      <c r="A1265" s="36" t="s">
        <v>6</v>
      </c>
      <c r="B1265" s="33" t="s">
        <v>322</v>
      </c>
      <c r="C1265" s="33" t="s">
        <v>353</v>
      </c>
      <c r="D1265" s="34" t="s">
        <v>3917</v>
      </c>
      <c r="E1265" s="35">
        <v>2449</v>
      </c>
      <c r="F1265" s="35">
        <v>2927</v>
      </c>
      <c r="G1265" s="21">
        <v>37930</v>
      </c>
      <c r="H1265" s="21">
        <v>42449</v>
      </c>
      <c r="I1265" s="22">
        <f t="shared" si="4"/>
        <v>0.11914052201423675</v>
      </c>
    </row>
    <row r="1266" spans="1:9">
      <c r="A1266" s="36" t="s">
        <v>6</v>
      </c>
      <c r="B1266" s="33" t="s">
        <v>322</v>
      </c>
      <c r="C1266" s="33" t="s">
        <v>375</v>
      </c>
      <c r="D1266" s="34" t="s">
        <v>3918</v>
      </c>
      <c r="E1266" s="35">
        <v>247</v>
      </c>
      <c r="F1266" s="35">
        <v>165</v>
      </c>
      <c r="G1266" s="21">
        <v>5769</v>
      </c>
      <c r="H1266" s="21">
        <v>4437</v>
      </c>
      <c r="I1266" s="22">
        <f t="shared" si="4"/>
        <v>-0.23088923556942278</v>
      </c>
    </row>
    <row r="1267" spans="1:9">
      <c r="A1267" s="36" t="s">
        <v>6</v>
      </c>
      <c r="B1267" s="33" t="s">
        <v>322</v>
      </c>
      <c r="C1267" s="33" t="s">
        <v>383</v>
      </c>
      <c r="D1267" s="34" t="s">
        <v>3919</v>
      </c>
      <c r="E1267" s="35">
        <v>122</v>
      </c>
      <c r="F1267" s="35">
        <v>113</v>
      </c>
      <c r="G1267" s="21">
        <v>3757</v>
      </c>
      <c r="H1267" s="21">
        <v>2942</v>
      </c>
      <c r="I1267" s="22">
        <f t="shared" si="4"/>
        <v>-0.21692840031940377</v>
      </c>
    </row>
    <row r="1268" spans="1:9">
      <c r="A1268" s="36" t="s">
        <v>6</v>
      </c>
      <c r="B1268" s="33" t="s">
        <v>322</v>
      </c>
      <c r="C1268" s="33" t="s">
        <v>392</v>
      </c>
      <c r="D1268" s="34" t="s">
        <v>3920</v>
      </c>
      <c r="E1268" s="35">
        <v>59</v>
      </c>
      <c r="F1268" s="35">
        <v>28</v>
      </c>
      <c r="G1268" s="21">
        <v>1336</v>
      </c>
      <c r="H1268" s="21">
        <v>1017</v>
      </c>
      <c r="I1268" s="22">
        <f t="shared" si="4"/>
        <v>-0.23877245508982037</v>
      </c>
    </row>
    <row r="1269" spans="1:9">
      <c r="A1269" s="36" t="s">
        <v>6</v>
      </c>
      <c r="B1269" s="33" t="s">
        <v>1431</v>
      </c>
      <c r="C1269" s="33" t="s">
        <v>1455</v>
      </c>
      <c r="D1269" s="34" t="s">
        <v>3921</v>
      </c>
      <c r="E1269" s="35">
        <v>15649</v>
      </c>
      <c r="F1269" s="35">
        <v>14026</v>
      </c>
      <c r="G1269" s="21">
        <v>285746</v>
      </c>
      <c r="H1269" s="21">
        <v>274537</v>
      </c>
      <c r="I1269" s="22">
        <f t="shared" si="4"/>
        <v>-3.9227145786817665E-2</v>
      </c>
    </row>
    <row r="1270" spans="1:9">
      <c r="A1270" s="36" t="s">
        <v>6</v>
      </c>
      <c r="B1270" s="33" t="s">
        <v>1431</v>
      </c>
      <c r="C1270" s="33" t="s">
        <v>1457</v>
      </c>
      <c r="D1270" s="34" t="s">
        <v>3922</v>
      </c>
      <c r="E1270" s="35">
        <v>18574</v>
      </c>
      <c r="F1270" s="35">
        <v>16127</v>
      </c>
      <c r="G1270" s="21">
        <v>307766</v>
      </c>
      <c r="H1270" s="21">
        <v>305424</v>
      </c>
      <c r="I1270" s="22">
        <f t="shared" si="4"/>
        <v>-7.6096774822430029E-3</v>
      </c>
    </row>
    <row r="1271" spans="1:9">
      <c r="A1271" s="36" t="s">
        <v>6</v>
      </c>
      <c r="B1271" s="33" t="s">
        <v>1431</v>
      </c>
      <c r="C1271" s="33" t="s">
        <v>1435</v>
      </c>
      <c r="D1271" s="34" t="s">
        <v>3923</v>
      </c>
      <c r="E1271" s="35">
        <v>7265</v>
      </c>
      <c r="F1271" s="35">
        <v>6020</v>
      </c>
      <c r="G1271" s="21">
        <v>130271</v>
      </c>
      <c r="H1271" s="21">
        <v>122765</v>
      </c>
      <c r="I1271" s="22">
        <f t="shared" si="4"/>
        <v>-5.761834944078114E-2</v>
      </c>
    </row>
    <row r="1272" spans="1:9">
      <c r="A1272" s="36" t="s">
        <v>6</v>
      </c>
      <c r="B1272" s="33" t="s">
        <v>1431</v>
      </c>
      <c r="C1272" s="33" t="s">
        <v>1443</v>
      </c>
      <c r="D1272" s="34" t="s">
        <v>3924</v>
      </c>
      <c r="E1272" s="35">
        <v>9256</v>
      </c>
      <c r="F1272" s="35">
        <v>8429</v>
      </c>
      <c r="G1272" s="21">
        <v>168017</v>
      </c>
      <c r="H1272" s="21">
        <v>159145</v>
      </c>
      <c r="I1272" s="22">
        <f t="shared" si="4"/>
        <v>-5.2804180529351194E-2</v>
      </c>
    </row>
    <row r="1273" spans="1:9">
      <c r="A1273" s="36" t="s">
        <v>6</v>
      </c>
      <c r="B1273" s="33" t="s">
        <v>1431</v>
      </c>
      <c r="C1273" s="33" t="s">
        <v>1442</v>
      </c>
      <c r="D1273" s="34" t="s">
        <v>3925</v>
      </c>
      <c r="E1273" s="35">
        <v>8700</v>
      </c>
      <c r="F1273" s="35">
        <v>7923</v>
      </c>
      <c r="G1273" s="21">
        <v>140290</v>
      </c>
      <c r="H1273" s="21">
        <v>138613</v>
      </c>
      <c r="I1273" s="22">
        <f t="shared" si="4"/>
        <v>-1.1953809965072349E-2</v>
      </c>
    </row>
    <row r="1274" spans="1:9">
      <c r="A1274" s="36" t="s">
        <v>6</v>
      </c>
      <c r="B1274" s="33" t="s">
        <v>1431</v>
      </c>
      <c r="C1274" s="33" t="s">
        <v>1450</v>
      </c>
      <c r="D1274" s="34" t="s">
        <v>3926</v>
      </c>
      <c r="E1274" s="35">
        <v>12847</v>
      </c>
      <c r="F1274" s="35">
        <v>10749</v>
      </c>
      <c r="G1274" s="21">
        <v>199293</v>
      </c>
      <c r="H1274" s="21">
        <v>195670</v>
      </c>
      <c r="I1274" s="22">
        <f t="shared" si="4"/>
        <v>-1.8179263697169493E-2</v>
      </c>
    </row>
    <row r="1275" spans="1:9">
      <c r="A1275" s="36" t="s">
        <v>6</v>
      </c>
      <c r="B1275" s="33" t="s">
        <v>1431</v>
      </c>
      <c r="C1275" s="33" t="s">
        <v>1446</v>
      </c>
      <c r="D1275" s="34" t="s">
        <v>3927</v>
      </c>
      <c r="E1275" s="35">
        <v>4422</v>
      </c>
      <c r="F1275" s="35">
        <v>4029</v>
      </c>
      <c r="G1275" s="21">
        <v>80284</v>
      </c>
      <c r="H1275" s="21">
        <v>76387</v>
      </c>
      <c r="I1275" s="22">
        <f t="shared" si="4"/>
        <v>-4.8540182352648099E-2</v>
      </c>
    </row>
    <row r="1276" spans="1:9">
      <c r="A1276" s="36" t="s">
        <v>6</v>
      </c>
      <c r="B1276" s="33" t="s">
        <v>1431</v>
      </c>
      <c r="C1276" s="33" t="s">
        <v>1448</v>
      </c>
      <c r="D1276" s="34" t="s">
        <v>3928</v>
      </c>
      <c r="E1276" s="35">
        <v>905</v>
      </c>
      <c r="F1276" s="35">
        <v>650</v>
      </c>
      <c r="G1276" s="21">
        <v>20033</v>
      </c>
      <c r="H1276" s="21">
        <v>16252</v>
      </c>
      <c r="I1276" s="22">
        <f t="shared" si="4"/>
        <v>-0.18873858134078769</v>
      </c>
    </row>
    <row r="1277" spans="1:9">
      <c r="A1277" s="36" t="s">
        <v>6</v>
      </c>
      <c r="B1277" s="33" t="s">
        <v>1431</v>
      </c>
      <c r="C1277" s="33" t="s">
        <v>1436</v>
      </c>
      <c r="D1277" s="34" t="s">
        <v>3929</v>
      </c>
      <c r="E1277" s="35">
        <v>2803</v>
      </c>
      <c r="F1277" s="35">
        <v>2929</v>
      </c>
      <c r="G1277" s="21">
        <v>51023</v>
      </c>
      <c r="H1277" s="21">
        <v>49835</v>
      </c>
      <c r="I1277" s="22">
        <f t="shared" ref="I1277:I1531" si="5">(H1277-G1277)/G1277</f>
        <v>-2.3283617192246635E-2</v>
      </c>
    </row>
    <row r="1278" spans="1:9">
      <c r="A1278" s="36" t="s">
        <v>6</v>
      </c>
      <c r="B1278" s="33" t="s">
        <v>1431</v>
      </c>
      <c r="C1278" s="33" t="s">
        <v>1453</v>
      </c>
      <c r="D1278" s="34" t="s">
        <v>3930</v>
      </c>
      <c r="E1278" s="35">
        <v>1123</v>
      </c>
      <c r="F1278" s="35">
        <v>689</v>
      </c>
      <c r="G1278" s="21">
        <v>21435</v>
      </c>
      <c r="H1278" s="21">
        <v>17525</v>
      </c>
      <c r="I1278" s="22">
        <f t="shared" si="5"/>
        <v>-0.18241194308374153</v>
      </c>
    </row>
    <row r="1279" spans="1:9">
      <c r="A1279" s="36" t="s">
        <v>6</v>
      </c>
      <c r="B1279" s="33" t="s">
        <v>1431</v>
      </c>
      <c r="C1279" s="33" t="s">
        <v>1441</v>
      </c>
      <c r="D1279" s="34" t="s">
        <v>3931</v>
      </c>
      <c r="E1279" s="35">
        <v>908</v>
      </c>
      <c r="F1279" s="35">
        <v>659</v>
      </c>
      <c r="G1279" s="21">
        <v>19662</v>
      </c>
      <c r="H1279" s="21">
        <v>15965</v>
      </c>
      <c r="I1279" s="22">
        <f t="shared" si="5"/>
        <v>-0.18802766758213812</v>
      </c>
    </row>
    <row r="1280" spans="1:9">
      <c r="A1280" s="36" t="s">
        <v>6</v>
      </c>
      <c r="B1280" s="33" t="s">
        <v>1431</v>
      </c>
      <c r="C1280" s="33" t="s">
        <v>1434</v>
      </c>
      <c r="D1280" s="34" t="s">
        <v>3932</v>
      </c>
      <c r="E1280" s="35">
        <v>2690</v>
      </c>
      <c r="F1280" s="35">
        <v>2305</v>
      </c>
      <c r="G1280" s="21">
        <v>45684</v>
      </c>
      <c r="H1280" s="21">
        <v>44973</v>
      </c>
      <c r="I1280" s="22">
        <f t="shared" si="5"/>
        <v>-1.5563435776201734E-2</v>
      </c>
    </row>
    <row r="1281" spans="1:9">
      <c r="A1281" s="36" t="s">
        <v>6</v>
      </c>
      <c r="B1281" s="33" t="s">
        <v>1431</v>
      </c>
      <c r="C1281" s="33" t="s">
        <v>1449</v>
      </c>
      <c r="D1281" s="34" t="s">
        <v>3933</v>
      </c>
      <c r="E1281" s="35">
        <v>2780</v>
      </c>
      <c r="F1281" s="35">
        <v>1799</v>
      </c>
      <c r="G1281" s="21">
        <v>54694</v>
      </c>
      <c r="H1281" s="21">
        <v>46057</v>
      </c>
      <c r="I1281" s="22">
        <f t="shared" si="5"/>
        <v>-0.15791494496654113</v>
      </c>
    </row>
    <row r="1282" spans="1:9">
      <c r="A1282" s="36" t="s">
        <v>6</v>
      </c>
      <c r="B1282" s="33" t="s">
        <v>1431</v>
      </c>
      <c r="C1282" s="33" t="s">
        <v>1433</v>
      </c>
      <c r="D1282" s="34" t="s">
        <v>3934</v>
      </c>
      <c r="E1282" s="35">
        <v>4941</v>
      </c>
      <c r="F1282" s="35">
        <v>4186</v>
      </c>
      <c r="G1282" s="21">
        <v>97207</v>
      </c>
      <c r="H1282" s="21">
        <v>88766</v>
      </c>
      <c r="I1282" s="22">
        <f t="shared" si="5"/>
        <v>-8.6835310214284978E-2</v>
      </c>
    </row>
    <row r="1283" spans="1:9">
      <c r="A1283" s="36" t="s">
        <v>6</v>
      </c>
      <c r="B1283" s="33" t="s">
        <v>1431</v>
      </c>
      <c r="C1283" s="33" t="s">
        <v>1439</v>
      </c>
      <c r="D1283" s="34" t="s">
        <v>3935</v>
      </c>
      <c r="E1283" s="35">
        <v>330</v>
      </c>
      <c r="F1283" s="35">
        <v>249</v>
      </c>
      <c r="G1283" s="21">
        <v>6855</v>
      </c>
      <c r="H1283" s="21">
        <v>6023</v>
      </c>
      <c r="I1283" s="22">
        <f t="shared" si="5"/>
        <v>-0.1213712618526623</v>
      </c>
    </row>
    <row r="1284" spans="1:9">
      <c r="A1284" s="36" t="s">
        <v>6</v>
      </c>
      <c r="B1284" s="33" t="s">
        <v>1431</v>
      </c>
      <c r="C1284" s="33" t="s">
        <v>1454</v>
      </c>
      <c r="D1284" s="34" t="s">
        <v>3936</v>
      </c>
      <c r="E1284" s="35">
        <v>1449</v>
      </c>
      <c r="F1284" s="35">
        <v>1466</v>
      </c>
      <c r="G1284" s="21">
        <v>25661</v>
      </c>
      <c r="H1284" s="21">
        <v>25784</v>
      </c>
      <c r="I1284" s="22">
        <f t="shared" si="5"/>
        <v>4.7932660457503601E-3</v>
      </c>
    </row>
    <row r="1285" spans="1:9">
      <c r="A1285" s="36" t="s">
        <v>6</v>
      </c>
      <c r="B1285" s="33" t="s">
        <v>1431</v>
      </c>
      <c r="C1285" s="33" t="s">
        <v>1440</v>
      </c>
      <c r="D1285" s="34" t="s">
        <v>3937</v>
      </c>
      <c r="E1285" s="35">
        <v>2617</v>
      </c>
      <c r="F1285" s="35">
        <v>2396</v>
      </c>
      <c r="G1285" s="21">
        <v>39978</v>
      </c>
      <c r="H1285" s="21">
        <v>40559</v>
      </c>
      <c r="I1285" s="22">
        <f t="shared" si="5"/>
        <v>1.4532993146230426E-2</v>
      </c>
    </row>
    <row r="1286" spans="1:9">
      <c r="A1286" s="36" t="s">
        <v>6</v>
      </c>
      <c r="B1286" s="33" t="s">
        <v>1431</v>
      </c>
      <c r="C1286" s="33" t="s">
        <v>1432</v>
      </c>
      <c r="D1286" s="34" t="s">
        <v>3938</v>
      </c>
      <c r="E1286" s="35">
        <v>737</v>
      </c>
      <c r="F1286" s="35">
        <v>899</v>
      </c>
      <c r="G1286" s="21">
        <v>9626</v>
      </c>
      <c r="H1286" s="21">
        <v>11021</v>
      </c>
      <c r="I1286" s="22">
        <f t="shared" si="5"/>
        <v>0.14492000831082485</v>
      </c>
    </row>
    <row r="1287" spans="1:9">
      <c r="A1287" s="36" t="s">
        <v>6</v>
      </c>
      <c r="B1287" s="33" t="s">
        <v>1431</v>
      </c>
      <c r="C1287" s="33" t="s">
        <v>1437</v>
      </c>
      <c r="D1287" s="34" t="s">
        <v>3939</v>
      </c>
      <c r="E1287" s="35">
        <v>895</v>
      </c>
      <c r="F1287" s="35">
        <v>871</v>
      </c>
      <c r="G1287" s="21">
        <v>14003</v>
      </c>
      <c r="H1287" s="21">
        <v>15123</v>
      </c>
      <c r="I1287" s="22">
        <f t="shared" si="5"/>
        <v>7.9982860815539528E-2</v>
      </c>
    </row>
    <row r="1288" spans="1:9">
      <c r="A1288" s="36" t="s">
        <v>6</v>
      </c>
      <c r="B1288" s="33" t="s">
        <v>1431</v>
      </c>
      <c r="C1288" s="33" t="s">
        <v>1451</v>
      </c>
      <c r="D1288" s="34" t="s">
        <v>3940</v>
      </c>
      <c r="E1288" s="35">
        <v>810</v>
      </c>
      <c r="F1288" s="35">
        <v>756</v>
      </c>
      <c r="G1288" s="21">
        <v>15438</v>
      </c>
      <c r="H1288" s="21">
        <v>14021</v>
      </c>
      <c r="I1288" s="22">
        <f t="shared" si="5"/>
        <v>-9.1786500842077984E-2</v>
      </c>
    </row>
    <row r="1289" spans="1:9">
      <c r="A1289" s="36" t="s">
        <v>6</v>
      </c>
      <c r="B1289" s="33" t="s">
        <v>1431</v>
      </c>
      <c r="C1289" s="33" t="s">
        <v>1444</v>
      </c>
      <c r="D1289" s="34" t="s">
        <v>3941</v>
      </c>
      <c r="E1289" s="35">
        <v>1418</v>
      </c>
      <c r="F1289" s="35">
        <v>1186</v>
      </c>
      <c r="G1289" s="21">
        <v>22833</v>
      </c>
      <c r="H1289" s="21">
        <v>22445</v>
      </c>
      <c r="I1289" s="22">
        <f t="shared" si="5"/>
        <v>-1.6992948802172295E-2</v>
      </c>
    </row>
    <row r="1290" spans="1:9">
      <c r="A1290" s="36" t="s">
        <v>6</v>
      </c>
      <c r="B1290" s="33" t="s">
        <v>1431</v>
      </c>
      <c r="C1290" s="33" t="s">
        <v>1447</v>
      </c>
      <c r="D1290" s="34" t="s">
        <v>3942</v>
      </c>
      <c r="E1290" s="35">
        <v>496</v>
      </c>
      <c r="F1290" s="35">
        <v>345</v>
      </c>
      <c r="G1290" s="21">
        <v>10416</v>
      </c>
      <c r="H1290" s="21">
        <v>8668</v>
      </c>
      <c r="I1290" s="22">
        <f t="shared" si="5"/>
        <v>-0.16781874039938557</v>
      </c>
    </row>
    <row r="1291" spans="1:9">
      <c r="A1291" s="36" t="s">
        <v>6</v>
      </c>
      <c r="B1291" s="33" t="s">
        <v>1431</v>
      </c>
      <c r="C1291" s="33" t="s">
        <v>1452</v>
      </c>
      <c r="D1291" s="34" t="s">
        <v>3943</v>
      </c>
      <c r="E1291" s="35">
        <v>1019</v>
      </c>
      <c r="F1291" s="35">
        <v>900</v>
      </c>
      <c r="G1291" s="21">
        <v>15297</v>
      </c>
      <c r="H1291" s="21">
        <v>15041</v>
      </c>
      <c r="I1291" s="22">
        <f t="shared" si="5"/>
        <v>-1.6735307576649015E-2</v>
      </c>
    </row>
    <row r="1292" spans="1:9">
      <c r="A1292" s="36" t="s">
        <v>6</v>
      </c>
      <c r="B1292" s="33" t="s">
        <v>1431</v>
      </c>
      <c r="C1292" s="33" t="s">
        <v>1456</v>
      </c>
      <c r="D1292" s="34" t="s">
        <v>3944</v>
      </c>
      <c r="E1292" s="35">
        <v>524</v>
      </c>
      <c r="F1292" s="35">
        <v>380</v>
      </c>
      <c r="G1292" s="21">
        <v>8692</v>
      </c>
      <c r="H1292" s="21">
        <v>7847</v>
      </c>
      <c r="I1292" s="22">
        <f t="shared" si="5"/>
        <v>-9.7215830648872528E-2</v>
      </c>
    </row>
    <row r="1293" spans="1:9">
      <c r="A1293" s="36" t="s">
        <v>6</v>
      </c>
      <c r="B1293" s="33" t="s">
        <v>1431</v>
      </c>
      <c r="C1293" s="33" t="s">
        <v>1033</v>
      </c>
      <c r="D1293" s="34" t="s">
        <v>3945</v>
      </c>
      <c r="E1293" s="35">
        <v>425</v>
      </c>
      <c r="F1293" s="35">
        <v>262</v>
      </c>
      <c r="G1293" s="21">
        <v>9846</v>
      </c>
      <c r="H1293" s="21">
        <v>7815</v>
      </c>
      <c r="I1293" s="22">
        <f t="shared" si="5"/>
        <v>-0.20627666057282146</v>
      </c>
    </row>
    <row r="1294" spans="1:9">
      <c r="A1294" s="36" t="s">
        <v>6</v>
      </c>
      <c r="B1294" s="33" t="s">
        <v>1431</v>
      </c>
      <c r="C1294" s="33" t="s">
        <v>1445</v>
      </c>
      <c r="D1294" s="34" t="s">
        <v>3946</v>
      </c>
      <c r="E1294" s="35">
        <v>595</v>
      </c>
      <c r="F1294" s="35">
        <v>270</v>
      </c>
      <c r="G1294" s="21">
        <v>14791</v>
      </c>
      <c r="H1294" s="21">
        <v>10989</v>
      </c>
      <c r="I1294" s="22">
        <f t="shared" si="5"/>
        <v>-0.25704820498952063</v>
      </c>
    </row>
    <row r="1295" spans="1:9">
      <c r="A1295" s="36" t="s">
        <v>6</v>
      </c>
      <c r="B1295" s="33" t="s">
        <v>1431</v>
      </c>
      <c r="C1295" s="33" t="s">
        <v>529</v>
      </c>
      <c r="D1295" s="34" t="s">
        <v>3947</v>
      </c>
      <c r="E1295" s="35">
        <v>900</v>
      </c>
      <c r="F1295" s="35">
        <v>510</v>
      </c>
      <c r="G1295" s="21">
        <v>18611</v>
      </c>
      <c r="H1295" s="21">
        <v>14604</v>
      </c>
      <c r="I1295" s="22">
        <f t="shared" si="5"/>
        <v>-0.2153027779270324</v>
      </c>
    </row>
    <row r="1296" spans="1:9">
      <c r="A1296" s="36" t="s">
        <v>6</v>
      </c>
      <c r="B1296" s="33" t="s">
        <v>1431</v>
      </c>
      <c r="C1296" s="33" t="s">
        <v>355</v>
      </c>
      <c r="D1296" s="34" t="s">
        <v>3948</v>
      </c>
      <c r="E1296" s="35">
        <v>550</v>
      </c>
      <c r="F1296" s="35">
        <v>376</v>
      </c>
      <c r="G1296" s="21">
        <v>9376</v>
      </c>
      <c r="H1296" s="21">
        <v>8079</v>
      </c>
      <c r="I1296" s="22">
        <f t="shared" si="5"/>
        <v>-0.13833191126279865</v>
      </c>
    </row>
    <row r="1297" spans="1:9">
      <c r="A1297" s="36" t="s">
        <v>6</v>
      </c>
      <c r="B1297" s="33" t="s">
        <v>1431</v>
      </c>
      <c r="C1297" s="33" t="s">
        <v>1438</v>
      </c>
      <c r="D1297" s="34" t="s">
        <v>3949</v>
      </c>
      <c r="E1297" s="35">
        <v>709</v>
      </c>
      <c r="F1297" s="35">
        <v>524</v>
      </c>
      <c r="G1297" s="21">
        <v>11896</v>
      </c>
      <c r="H1297" s="21">
        <v>10321</v>
      </c>
      <c r="I1297" s="22">
        <f t="shared" si="5"/>
        <v>-0.1323974445191661</v>
      </c>
    </row>
    <row r="1298" spans="1:9">
      <c r="A1298" s="36" t="s">
        <v>6</v>
      </c>
      <c r="B1298" s="33" t="s">
        <v>1902</v>
      </c>
      <c r="C1298" s="33" t="s">
        <v>1914</v>
      </c>
      <c r="D1298" s="34" t="s">
        <v>3950</v>
      </c>
      <c r="E1298" s="35">
        <v>20754</v>
      </c>
      <c r="F1298" s="35">
        <v>19020</v>
      </c>
      <c r="G1298" s="21">
        <v>337634</v>
      </c>
      <c r="H1298" s="21">
        <v>345070</v>
      </c>
      <c r="I1298" s="22">
        <f t="shared" si="5"/>
        <v>2.2023848309115787E-2</v>
      </c>
    </row>
    <row r="1299" spans="1:9">
      <c r="A1299" s="36" t="s">
        <v>6</v>
      </c>
      <c r="B1299" s="33" t="s">
        <v>1902</v>
      </c>
      <c r="C1299" s="33" t="s">
        <v>1905</v>
      </c>
      <c r="D1299" s="34" t="s">
        <v>3951</v>
      </c>
      <c r="E1299" s="35">
        <v>6823</v>
      </c>
      <c r="F1299" s="35">
        <v>6325</v>
      </c>
      <c r="G1299" s="21">
        <v>112156</v>
      </c>
      <c r="H1299" s="21">
        <v>113647</v>
      </c>
      <c r="I1299" s="22">
        <f t="shared" si="5"/>
        <v>1.3293983380291736E-2</v>
      </c>
    </row>
    <row r="1300" spans="1:9">
      <c r="A1300" s="36" t="s">
        <v>6</v>
      </c>
      <c r="B1300" s="33" t="s">
        <v>1902</v>
      </c>
      <c r="C1300" s="33" t="s">
        <v>1912</v>
      </c>
      <c r="D1300" s="34" t="s">
        <v>3952</v>
      </c>
      <c r="E1300" s="35">
        <v>7696</v>
      </c>
      <c r="F1300" s="35">
        <v>6054</v>
      </c>
      <c r="G1300" s="21">
        <v>124131</v>
      </c>
      <c r="H1300" s="21">
        <v>113636</v>
      </c>
      <c r="I1300" s="22">
        <f t="shared" si="5"/>
        <v>-8.4547776139723363E-2</v>
      </c>
    </row>
    <row r="1301" spans="1:9">
      <c r="A1301" s="36" t="s">
        <v>6</v>
      </c>
      <c r="B1301" s="33" t="s">
        <v>1902</v>
      </c>
      <c r="C1301" s="33" t="s">
        <v>1913</v>
      </c>
      <c r="D1301" s="34" t="s">
        <v>3953</v>
      </c>
      <c r="E1301" s="35">
        <v>4667</v>
      </c>
      <c r="F1301" s="35">
        <v>4831</v>
      </c>
      <c r="G1301" s="21">
        <v>81738</v>
      </c>
      <c r="H1301" s="21">
        <v>81122</v>
      </c>
      <c r="I1301" s="22">
        <f t="shared" si="5"/>
        <v>-7.5362744378379698E-3</v>
      </c>
    </row>
    <row r="1302" spans="1:9">
      <c r="A1302" s="36" t="s">
        <v>6</v>
      </c>
      <c r="B1302" s="33" t="s">
        <v>1902</v>
      </c>
      <c r="C1302" s="33" t="s">
        <v>1909</v>
      </c>
      <c r="D1302" s="34" t="s">
        <v>3954</v>
      </c>
      <c r="E1302" s="35">
        <v>7317</v>
      </c>
      <c r="F1302" s="35">
        <v>8367</v>
      </c>
      <c r="G1302" s="21">
        <v>130874</v>
      </c>
      <c r="H1302" s="21">
        <v>143913</v>
      </c>
      <c r="I1302" s="22">
        <f t="shared" si="5"/>
        <v>9.9630178645109035E-2</v>
      </c>
    </row>
    <row r="1303" spans="1:9">
      <c r="A1303" s="36" t="s">
        <v>6</v>
      </c>
      <c r="B1303" s="33" t="s">
        <v>1902</v>
      </c>
      <c r="C1303" s="33" t="s">
        <v>1911</v>
      </c>
      <c r="D1303" s="34" t="s">
        <v>3955</v>
      </c>
      <c r="E1303" s="35">
        <v>5380</v>
      </c>
      <c r="F1303" s="35">
        <v>5846</v>
      </c>
      <c r="G1303" s="21">
        <v>76560</v>
      </c>
      <c r="H1303" s="21">
        <v>83236</v>
      </c>
      <c r="I1303" s="22">
        <f t="shared" si="5"/>
        <v>8.7199582027168238E-2</v>
      </c>
    </row>
    <row r="1304" spans="1:9">
      <c r="A1304" s="36" t="s">
        <v>6</v>
      </c>
      <c r="B1304" s="33" t="s">
        <v>1902</v>
      </c>
      <c r="C1304" s="33" t="s">
        <v>1915</v>
      </c>
      <c r="D1304" s="34" t="s">
        <v>3956</v>
      </c>
      <c r="E1304" s="35">
        <v>4893</v>
      </c>
      <c r="F1304" s="35">
        <v>4460</v>
      </c>
      <c r="G1304" s="21">
        <v>63655</v>
      </c>
      <c r="H1304" s="21">
        <v>68820</v>
      </c>
      <c r="I1304" s="22">
        <f t="shared" si="5"/>
        <v>8.1140523132511189E-2</v>
      </c>
    </row>
    <row r="1305" spans="1:9">
      <c r="A1305" s="36" t="s">
        <v>6</v>
      </c>
      <c r="B1305" s="33" t="s">
        <v>1902</v>
      </c>
      <c r="C1305" s="33" t="s">
        <v>1907</v>
      </c>
      <c r="D1305" s="34" t="s">
        <v>3957</v>
      </c>
      <c r="E1305" s="35">
        <v>5769</v>
      </c>
      <c r="F1305" s="35">
        <v>4797</v>
      </c>
      <c r="G1305" s="21">
        <v>92704</v>
      </c>
      <c r="H1305" s="21">
        <v>88358</v>
      </c>
      <c r="I1305" s="22">
        <f t="shared" si="5"/>
        <v>-4.6880393510528133E-2</v>
      </c>
    </row>
    <row r="1306" spans="1:9">
      <c r="A1306" s="36" t="s">
        <v>6</v>
      </c>
      <c r="B1306" s="33" t="s">
        <v>1902</v>
      </c>
      <c r="C1306" s="33" t="s">
        <v>1920</v>
      </c>
      <c r="D1306" s="34" t="s">
        <v>3958</v>
      </c>
      <c r="E1306" s="35">
        <v>3037</v>
      </c>
      <c r="F1306" s="35">
        <v>2991</v>
      </c>
      <c r="G1306" s="21">
        <v>49955</v>
      </c>
      <c r="H1306" s="21">
        <v>50513</v>
      </c>
      <c r="I1306" s="22">
        <f t="shared" si="5"/>
        <v>1.1170053047742969E-2</v>
      </c>
    </row>
    <row r="1307" spans="1:9">
      <c r="A1307" s="36" t="s">
        <v>6</v>
      </c>
      <c r="B1307" s="33" t="s">
        <v>1902</v>
      </c>
      <c r="C1307" s="33" t="s">
        <v>352</v>
      </c>
      <c r="D1307" s="34" t="s">
        <v>3959</v>
      </c>
      <c r="E1307" s="35">
        <v>3318</v>
      </c>
      <c r="F1307" s="35">
        <v>3050</v>
      </c>
      <c r="G1307" s="21">
        <v>54614</v>
      </c>
      <c r="H1307" s="21">
        <v>54460</v>
      </c>
      <c r="I1307" s="22">
        <f t="shared" si="5"/>
        <v>-2.8197897974878237E-3</v>
      </c>
    </row>
    <row r="1308" spans="1:9">
      <c r="A1308" s="36" t="s">
        <v>6</v>
      </c>
      <c r="B1308" s="33" t="s">
        <v>1902</v>
      </c>
      <c r="C1308" s="33" t="s">
        <v>1918</v>
      </c>
      <c r="D1308" s="34" t="s">
        <v>3960</v>
      </c>
      <c r="E1308" s="35">
        <v>2853</v>
      </c>
      <c r="F1308" s="35">
        <v>2171</v>
      </c>
      <c r="G1308" s="21">
        <v>52486</v>
      </c>
      <c r="H1308" s="21">
        <v>46377</v>
      </c>
      <c r="I1308" s="22">
        <f t="shared" si="5"/>
        <v>-0.1163929428800061</v>
      </c>
    </row>
    <row r="1309" spans="1:9">
      <c r="A1309" s="36" t="s">
        <v>6</v>
      </c>
      <c r="B1309" s="33" t="s">
        <v>1902</v>
      </c>
      <c r="C1309" s="33" t="s">
        <v>1904</v>
      </c>
      <c r="D1309" s="34" t="s">
        <v>3961</v>
      </c>
      <c r="E1309" s="35">
        <v>7267</v>
      </c>
      <c r="F1309" s="35">
        <v>6464</v>
      </c>
      <c r="G1309" s="21">
        <v>115479</v>
      </c>
      <c r="H1309" s="21">
        <v>112819</v>
      </c>
      <c r="I1309" s="22">
        <f t="shared" si="5"/>
        <v>-2.3034491119597503E-2</v>
      </c>
    </row>
    <row r="1310" spans="1:9">
      <c r="A1310" s="36" t="s">
        <v>6</v>
      </c>
      <c r="B1310" s="33" t="s">
        <v>1902</v>
      </c>
      <c r="C1310" s="33" t="s">
        <v>1910</v>
      </c>
      <c r="D1310" s="34" t="s">
        <v>3962</v>
      </c>
      <c r="E1310" s="35">
        <v>2494</v>
      </c>
      <c r="F1310" s="35">
        <v>2088</v>
      </c>
      <c r="G1310" s="21">
        <v>40060</v>
      </c>
      <c r="H1310" s="21">
        <v>37225</v>
      </c>
      <c r="I1310" s="22">
        <f t="shared" si="5"/>
        <v>-7.0768846729905147E-2</v>
      </c>
    </row>
    <row r="1311" spans="1:9">
      <c r="A1311" s="36" t="s">
        <v>6</v>
      </c>
      <c r="B1311" s="33" t="s">
        <v>1902</v>
      </c>
      <c r="C1311" s="33" t="s">
        <v>1906</v>
      </c>
      <c r="D1311" s="34" t="s">
        <v>3963</v>
      </c>
      <c r="E1311" s="35">
        <v>1249</v>
      </c>
      <c r="F1311" s="35">
        <v>1103</v>
      </c>
      <c r="G1311" s="21">
        <v>22870</v>
      </c>
      <c r="H1311" s="21">
        <v>20964</v>
      </c>
      <c r="I1311" s="22">
        <f t="shared" si="5"/>
        <v>-8.3340620900743331E-2</v>
      </c>
    </row>
    <row r="1312" spans="1:9">
      <c r="A1312" s="36" t="s">
        <v>6</v>
      </c>
      <c r="B1312" s="33" t="s">
        <v>1902</v>
      </c>
      <c r="C1312" s="33" t="s">
        <v>1916</v>
      </c>
      <c r="D1312" s="34" t="s">
        <v>3964</v>
      </c>
      <c r="E1312" s="35">
        <v>693</v>
      </c>
      <c r="F1312" s="35">
        <v>700</v>
      </c>
      <c r="G1312" s="21">
        <v>12916</v>
      </c>
      <c r="H1312" s="21">
        <v>11789</v>
      </c>
      <c r="I1312" s="22">
        <f t="shared" si="5"/>
        <v>-8.7256116444719728E-2</v>
      </c>
    </row>
    <row r="1313" spans="1:9">
      <c r="A1313" s="36" t="s">
        <v>6</v>
      </c>
      <c r="B1313" s="33" t="s">
        <v>1902</v>
      </c>
      <c r="C1313" s="33" t="s">
        <v>1903</v>
      </c>
      <c r="D1313" s="34" t="s">
        <v>3965</v>
      </c>
      <c r="E1313" s="35">
        <v>1375</v>
      </c>
      <c r="F1313" s="35">
        <v>1530</v>
      </c>
      <c r="G1313" s="21">
        <v>20118</v>
      </c>
      <c r="H1313" s="21">
        <v>20893</v>
      </c>
      <c r="I1313" s="22">
        <f t="shared" si="5"/>
        <v>3.8522715975743117E-2</v>
      </c>
    </row>
    <row r="1314" spans="1:9">
      <c r="A1314" s="36" t="s">
        <v>6</v>
      </c>
      <c r="B1314" s="33" t="s">
        <v>1902</v>
      </c>
      <c r="C1314" s="33" t="s">
        <v>1919</v>
      </c>
      <c r="D1314" s="34" t="s">
        <v>3966</v>
      </c>
      <c r="E1314" s="35">
        <v>426</v>
      </c>
      <c r="F1314" s="35">
        <v>497</v>
      </c>
      <c r="G1314" s="21">
        <v>7566</v>
      </c>
      <c r="H1314" s="21">
        <v>7132</v>
      </c>
      <c r="I1314" s="22">
        <f t="shared" si="5"/>
        <v>-5.7361882104150143E-2</v>
      </c>
    </row>
    <row r="1315" spans="1:9">
      <c r="A1315" s="36" t="s">
        <v>6</v>
      </c>
      <c r="B1315" s="33" t="s">
        <v>1902</v>
      </c>
      <c r="C1315" s="33" t="s">
        <v>1908</v>
      </c>
      <c r="D1315" s="34" t="s">
        <v>3967</v>
      </c>
      <c r="E1315" s="35">
        <v>455</v>
      </c>
      <c r="F1315" s="35">
        <v>352</v>
      </c>
      <c r="G1315" s="21">
        <v>7500</v>
      </c>
      <c r="H1315" s="21">
        <v>6362</v>
      </c>
      <c r="I1315" s="22">
        <f t="shared" si="5"/>
        <v>-0.15173333333333333</v>
      </c>
    </row>
    <row r="1316" spans="1:9">
      <c r="A1316" s="36" t="s">
        <v>6</v>
      </c>
      <c r="B1316" s="33" t="s">
        <v>1902</v>
      </c>
      <c r="C1316" s="33" t="s">
        <v>1917</v>
      </c>
      <c r="D1316" s="34" t="s">
        <v>3968</v>
      </c>
      <c r="E1316" s="35">
        <v>441</v>
      </c>
      <c r="F1316" s="35">
        <v>408</v>
      </c>
      <c r="G1316" s="21">
        <v>7761</v>
      </c>
      <c r="H1316" s="21">
        <v>7274</v>
      </c>
      <c r="I1316" s="22">
        <f t="shared" si="5"/>
        <v>-6.2749645664218534E-2</v>
      </c>
    </row>
    <row r="1317" spans="1:9">
      <c r="A1317" s="36" t="s">
        <v>6</v>
      </c>
      <c r="B1317" s="33" t="s">
        <v>1404</v>
      </c>
      <c r="C1317" s="33" t="s">
        <v>1417</v>
      </c>
      <c r="D1317" s="34" t="s">
        <v>3969</v>
      </c>
      <c r="E1317" s="35">
        <v>71930</v>
      </c>
      <c r="F1317" s="35">
        <v>62100</v>
      </c>
      <c r="G1317" s="21">
        <v>1474015</v>
      </c>
      <c r="H1317" s="21">
        <v>1463723</v>
      </c>
      <c r="I1317" s="22">
        <f t="shared" si="5"/>
        <v>-6.9822898681492383E-3</v>
      </c>
    </row>
    <row r="1318" spans="1:9">
      <c r="A1318" s="36" t="s">
        <v>6</v>
      </c>
      <c r="B1318" s="33" t="s">
        <v>1404</v>
      </c>
      <c r="C1318" s="33" t="s">
        <v>1406</v>
      </c>
      <c r="D1318" s="34" t="s">
        <v>3970</v>
      </c>
      <c r="E1318" s="35">
        <v>4627</v>
      </c>
      <c r="F1318" s="35">
        <v>4146</v>
      </c>
      <c r="G1318" s="21">
        <v>79652</v>
      </c>
      <c r="H1318" s="21">
        <v>77306</v>
      </c>
      <c r="I1318" s="22">
        <f t="shared" si="5"/>
        <v>-2.9453121076683575E-2</v>
      </c>
    </row>
    <row r="1319" spans="1:9">
      <c r="A1319" s="36" t="s">
        <v>6</v>
      </c>
      <c r="B1319" s="33" t="s">
        <v>1404</v>
      </c>
      <c r="C1319" s="33" t="s">
        <v>1418</v>
      </c>
      <c r="D1319" s="34" t="s">
        <v>3971</v>
      </c>
      <c r="E1319" s="35">
        <v>5270</v>
      </c>
      <c r="F1319" s="35">
        <v>4180</v>
      </c>
      <c r="G1319" s="21">
        <v>88669</v>
      </c>
      <c r="H1319" s="21">
        <v>80336</v>
      </c>
      <c r="I1319" s="22">
        <f t="shared" si="5"/>
        <v>-9.3978729883048187E-2</v>
      </c>
    </row>
    <row r="1320" spans="1:9">
      <c r="A1320" s="36" t="s">
        <v>6</v>
      </c>
      <c r="B1320" s="33" t="s">
        <v>1404</v>
      </c>
      <c r="C1320" s="33" t="s">
        <v>1405</v>
      </c>
      <c r="D1320" s="34" t="s">
        <v>3972</v>
      </c>
      <c r="E1320" s="35">
        <v>1964</v>
      </c>
      <c r="F1320" s="35">
        <v>1459</v>
      </c>
      <c r="G1320" s="21">
        <v>35836</v>
      </c>
      <c r="H1320" s="21">
        <v>31846</v>
      </c>
      <c r="I1320" s="22">
        <f t="shared" si="5"/>
        <v>-0.11134055140082598</v>
      </c>
    </row>
    <row r="1321" spans="1:9">
      <c r="A1321" s="36" t="s">
        <v>6</v>
      </c>
      <c r="B1321" s="33" t="s">
        <v>1404</v>
      </c>
      <c r="C1321" s="33" t="s">
        <v>1426</v>
      </c>
      <c r="D1321" s="34" t="s">
        <v>3973</v>
      </c>
      <c r="E1321" s="35">
        <v>11099</v>
      </c>
      <c r="F1321" s="35">
        <v>9355</v>
      </c>
      <c r="G1321" s="21">
        <v>189609</v>
      </c>
      <c r="H1321" s="21">
        <v>179630</v>
      </c>
      <c r="I1321" s="22">
        <f t="shared" si="5"/>
        <v>-5.2629358311050638E-2</v>
      </c>
    </row>
    <row r="1322" spans="1:9">
      <c r="A1322" s="36" t="s">
        <v>6</v>
      </c>
      <c r="B1322" s="33" t="s">
        <v>1404</v>
      </c>
      <c r="C1322" s="33" t="s">
        <v>1420</v>
      </c>
      <c r="D1322" s="34" t="s">
        <v>3974</v>
      </c>
      <c r="E1322" s="35">
        <v>964</v>
      </c>
      <c r="F1322" s="35">
        <v>689</v>
      </c>
      <c r="G1322" s="21">
        <v>19948</v>
      </c>
      <c r="H1322" s="21">
        <v>16758</v>
      </c>
      <c r="I1322" s="22">
        <f t="shared" si="5"/>
        <v>-0.15991578103067977</v>
      </c>
    </row>
    <row r="1323" spans="1:9">
      <c r="A1323" s="36" t="s">
        <v>6</v>
      </c>
      <c r="B1323" s="33" t="s">
        <v>1404</v>
      </c>
      <c r="C1323" s="33" t="s">
        <v>1410</v>
      </c>
      <c r="D1323" s="34" t="s">
        <v>3975</v>
      </c>
      <c r="E1323" s="35">
        <v>5501</v>
      </c>
      <c r="F1323" s="35">
        <v>4511</v>
      </c>
      <c r="G1323" s="21">
        <v>92399</v>
      </c>
      <c r="H1323" s="21">
        <v>86174</v>
      </c>
      <c r="I1323" s="22">
        <f t="shared" si="5"/>
        <v>-6.7370858991980434E-2</v>
      </c>
    </row>
    <row r="1324" spans="1:9">
      <c r="A1324" s="36" t="s">
        <v>6</v>
      </c>
      <c r="B1324" s="33" t="s">
        <v>1404</v>
      </c>
      <c r="C1324" s="33" t="s">
        <v>1409</v>
      </c>
      <c r="D1324" s="34" t="s">
        <v>3976</v>
      </c>
      <c r="E1324" s="35">
        <v>4187</v>
      </c>
      <c r="F1324" s="35">
        <v>3639</v>
      </c>
      <c r="G1324" s="21">
        <v>80037</v>
      </c>
      <c r="H1324" s="21">
        <v>74607</v>
      </c>
      <c r="I1324" s="22">
        <f t="shared" si="5"/>
        <v>-6.7843622324674835E-2</v>
      </c>
    </row>
    <row r="1325" spans="1:9">
      <c r="A1325" s="36" t="s">
        <v>6</v>
      </c>
      <c r="B1325" s="33" t="s">
        <v>1404</v>
      </c>
      <c r="C1325" s="33" t="s">
        <v>1421</v>
      </c>
      <c r="D1325" s="34" t="s">
        <v>3977</v>
      </c>
      <c r="E1325" s="35">
        <v>3211</v>
      </c>
      <c r="F1325" s="35">
        <v>3475</v>
      </c>
      <c r="G1325" s="21">
        <v>54328</v>
      </c>
      <c r="H1325" s="21">
        <v>56859</v>
      </c>
      <c r="I1325" s="22">
        <f t="shared" si="5"/>
        <v>4.658739508172581E-2</v>
      </c>
    </row>
    <row r="1326" spans="1:9">
      <c r="A1326" s="36" t="s">
        <v>6</v>
      </c>
      <c r="B1326" s="33" t="s">
        <v>1404</v>
      </c>
      <c r="C1326" s="33" t="s">
        <v>1422</v>
      </c>
      <c r="D1326" s="34" t="s">
        <v>3978</v>
      </c>
      <c r="E1326" s="35">
        <v>4567</v>
      </c>
      <c r="F1326" s="35">
        <v>4587</v>
      </c>
      <c r="G1326" s="21">
        <v>79844</v>
      </c>
      <c r="H1326" s="21">
        <v>80608</v>
      </c>
      <c r="I1326" s="22">
        <f t="shared" si="5"/>
        <v>9.5686588848254098E-3</v>
      </c>
    </row>
    <row r="1327" spans="1:9">
      <c r="A1327" s="36" t="s">
        <v>6</v>
      </c>
      <c r="B1327" s="33" t="s">
        <v>1404</v>
      </c>
      <c r="C1327" s="33" t="s">
        <v>1429</v>
      </c>
      <c r="D1327" s="34" t="s">
        <v>3979</v>
      </c>
      <c r="E1327" s="35">
        <v>4006</v>
      </c>
      <c r="F1327" s="35">
        <v>3437</v>
      </c>
      <c r="G1327" s="21">
        <v>74227</v>
      </c>
      <c r="H1327" s="21">
        <v>70433</v>
      </c>
      <c r="I1327" s="22">
        <f t="shared" si="5"/>
        <v>-5.1113476228326619E-2</v>
      </c>
    </row>
    <row r="1328" spans="1:9">
      <c r="A1328" s="36" t="s">
        <v>6</v>
      </c>
      <c r="B1328" s="33" t="s">
        <v>1404</v>
      </c>
      <c r="C1328" s="33" t="s">
        <v>1415</v>
      </c>
      <c r="D1328" s="34" t="s">
        <v>3980</v>
      </c>
      <c r="E1328" s="35">
        <v>4154</v>
      </c>
      <c r="F1328" s="35">
        <v>4419</v>
      </c>
      <c r="G1328" s="21">
        <v>67910</v>
      </c>
      <c r="H1328" s="21">
        <v>73753</v>
      </c>
      <c r="I1328" s="22">
        <f t="shared" si="5"/>
        <v>8.6040347518774846E-2</v>
      </c>
    </row>
    <row r="1329" spans="1:9">
      <c r="A1329" s="36" t="s">
        <v>6</v>
      </c>
      <c r="B1329" s="33" t="s">
        <v>1404</v>
      </c>
      <c r="C1329" s="33" t="s">
        <v>1416</v>
      </c>
      <c r="D1329" s="34" t="s">
        <v>3981</v>
      </c>
      <c r="E1329" s="35">
        <v>3553</v>
      </c>
      <c r="F1329" s="35">
        <v>2414</v>
      </c>
      <c r="G1329" s="21">
        <v>59038</v>
      </c>
      <c r="H1329" s="21">
        <v>50860</v>
      </c>
      <c r="I1329" s="22">
        <f t="shared" si="5"/>
        <v>-0.13852095260679562</v>
      </c>
    </row>
    <row r="1330" spans="1:9">
      <c r="A1330" s="36" t="s">
        <v>6</v>
      </c>
      <c r="B1330" s="33" t="s">
        <v>1404</v>
      </c>
      <c r="C1330" s="33" t="s">
        <v>1423</v>
      </c>
      <c r="D1330" s="34" t="s">
        <v>3982</v>
      </c>
      <c r="E1330" s="35">
        <v>1692</v>
      </c>
      <c r="F1330" s="35">
        <v>1418</v>
      </c>
      <c r="G1330" s="21">
        <v>35214</v>
      </c>
      <c r="H1330" s="21">
        <v>31629</v>
      </c>
      <c r="I1330" s="22">
        <f t="shared" si="5"/>
        <v>-0.1018060998466519</v>
      </c>
    </row>
    <row r="1331" spans="1:9">
      <c r="A1331" s="36" t="s">
        <v>6</v>
      </c>
      <c r="B1331" s="33" t="s">
        <v>1404</v>
      </c>
      <c r="C1331" s="33" t="s">
        <v>1412</v>
      </c>
      <c r="D1331" s="34" t="s">
        <v>3983</v>
      </c>
      <c r="E1331" s="35">
        <v>4639</v>
      </c>
      <c r="F1331" s="35">
        <v>5747</v>
      </c>
      <c r="G1331" s="21">
        <v>69761</v>
      </c>
      <c r="H1331" s="21">
        <v>77907</v>
      </c>
      <c r="I1331" s="22">
        <f t="shared" si="5"/>
        <v>0.1167701151072949</v>
      </c>
    </row>
    <row r="1332" spans="1:9">
      <c r="A1332" s="36" t="s">
        <v>6</v>
      </c>
      <c r="B1332" s="33" t="s">
        <v>1404</v>
      </c>
      <c r="C1332" s="33" t="s">
        <v>1424</v>
      </c>
      <c r="D1332" s="34" t="s">
        <v>3984</v>
      </c>
      <c r="E1332" s="35">
        <v>813</v>
      </c>
      <c r="F1332" s="35">
        <v>831</v>
      </c>
      <c r="G1332" s="21">
        <v>15121</v>
      </c>
      <c r="H1332" s="21">
        <v>15953</v>
      </c>
      <c r="I1332" s="22">
        <f t="shared" si="5"/>
        <v>5.5022815951325972E-2</v>
      </c>
    </row>
    <row r="1333" spans="1:9">
      <c r="A1333" s="36" t="s">
        <v>6</v>
      </c>
      <c r="B1333" s="33" t="s">
        <v>1404</v>
      </c>
      <c r="C1333" s="33" t="s">
        <v>1413</v>
      </c>
      <c r="D1333" s="34" t="s">
        <v>3985</v>
      </c>
      <c r="E1333" s="35">
        <v>956</v>
      </c>
      <c r="F1333" s="35">
        <v>697</v>
      </c>
      <c r="G1333" s="21">
        <v>15914</v>
      </c>
      <c r="H1333" s="21">
        <v>15250</v>
      </c>
      <c r="I1333" s="22">
        <f t="shared" si="5"/>
        <v>-4.1724267940178458E-2</v>
      </c>
    </row>
    <row r="1334" spans="1:9">
      <c r="A1334" s="36" t="s">
        <v>6</v>
      </c>
      <c r="B1334" s="33" t="s">
        <v>1404</v>
      </c>
      <c r="C1334" s="33" t="s">
        <v>1407</v>
      </c>
      <c r="D1334" s="34" t="s">
        <v>3986</v>
      </c>
      <c r="E1334" s="35">
        <v>395</v>
      </c>
      <c r="F1334" s="35">
        <v>280</v>
      </c>
      <c r="G1334" s="21">
        <v>8447</v>
      </c>
      <c r="H1334" s="21">
        <v>7406</v>
      </c>
      <c r="I1334" s="22">
        <f t="shared" si="5"/>
        <v>-0.12323901977033266</v>
      </c>
    </row>
    <row r="1335" spans="1:9">
      <c r="A1335" s="36" t="s">
        <v>6</v>
      </c>
      <c r="B1335" s="33" t="s">
        <v>1404</v>
      </c>
      <c r="C1335" s="33" t="s">
        <v>1427</v>
      </c>
      <c r="D1335" s="34" t="s">
        <v>3987</v>
      </c>
      <c r="E1335" s="35">
        <v>616</v>
      </c>
      <c r="F1335" s="35">
        <v>444</v>
      </c>
      <c r="G1335" s="21">
        <v>9711</v>
      </c>
      <c r="H1335" s="21">
        <v>8911</v>
      </c>
      <c r="I1335" s="22">
        <f t="shared" si="5"/>
        <v>-8.2380805272371543E-2</v>
      </c>
    </row>
    <row r="1336" spans="1:9">
      <c r="A1336" s="36" t="s">
        <v>6</v>
      </c>
      <c r="B1336" s="33" t="s">
        <v>1404</v>
      </c>
      <c r="C1336" s="33" t="s">
        <v>1411</v>
      </c>
      <c r="D1336" s="34" t="s">
        <v>3988</v>
      </c>
      <c r="E1336" s="35">
        <v>57</v>
      </c>
      <c r="F1336" s="35">
        <v>24</v>
      </c>
      <c r="G1336" s="21">
        <v>1626</v>
      </c>
      <c r="H1336" s="21">
        <v>1144</v>
      </c>
      <c r="I1336" s="22">
        <f t="shared" si="5"/>
        <v>-0.29643296432964328</v>
      </c>
    </row>
    <row r="1337" spans="1:9">
      <c r="A1337" s="36" t="s">
        <v>6</v>
      </c>
      <c r="B1337" s="33" t="s">
        <v>1404</v>
      </c>
      <c r="C1337" s="33" t="s">
        <v>1428</v>
      </c>
      <c r="D1337" s="34" t="s">
        <v>3989</v>
      </c>
      <c r="E1337" s="35">
        <v>191</v>
      </c>
      <c r="F1337" s="35">
        <v>120</v>
      </c>
      <c r="G1337" s="21">
        <v>4482</v>
      </c>
      <c r="H1337" s="21">
        <v>3478</v>
      </c>
      <c r="I1337" s="22">
        <f t="shared" si="5"/>
        <v>-0.22400713966979027</v>
      </c>
    </row>
    <row r="1338" spans="1:9">
      <c r="A1338" s="36" t="s">
        <v>6</v>
      </c>
      <c r="B1338" s="33" t="s">
        <v>1404</v>
      </c>
      <c r="C1338" s="33" t="s">
        <v>1425</v>
      </c>
      <c r="D1338" s="34" t="s">
        <v>3990</v>
      </c>
      <c r="E1338" s="35">
        <v>2811</v>
      </c>
      <c r="F1338" s="35">
        <v>2186</v>
      </c>
      <c r="G1338" s="21">
        <v>35630</v>
      </c>
      <c r="H1338" s="21">
        <v>36198</v>
      </c>
      <c r="I1338" s="22">
        <f t="shared" si="5"/>
        <v>1.5941622228459164E-2</v>
      </c>
    </row>
    <row r="1339" spans="1:9">
      <c r="A1339" s="36" t="s">
        <v>6</v>
      </c>
      <c r="B1339" s="33" t="s">
        <v>1404</v>
      </c>
      <c r="C1339" s="33" t="s">
        <v>1419</v>
      </c>
      <c r="D1339" s="34" t="s">
        <v>3991</v>
      </c>
      <c r="E1339" s="35">
        <v>99</v>
      </c>
      <c r="F1339" s="35">
        <v>60</v>
      </c>
      <c r="G1339" s="21">
        <v>3078</v>
      </c>
      <c r="H1339" s="21">
        <v>2391</v>
      </c>
      <c r="I1339" s="22">
        <f t="shared" si="5"/>
        <v>-0.22319688109161792</v>
      </c>
    </row>
    <row r="1340" spans="1:9">
      <c r="A1340" s="36" t="s">
        <v>6</v>
      </c>
      <c r="B1340" s="33" t="s">
        <v>1404</v>
      </c>
      <c r="C1340" s="33" t="s">
        <v>1414</v>
      </c>
      <c r="D1340" s="34" t="s">
        <v>3992</v>
      </c>
      <c r="E1340" s="35">
        <v>773</v>
      </c>
      <c r="F1340" s="35">
        <v>486</v>
      </c>
      <c r="G1340" s="21">
        <v>15732</v>
      </c>
      <c r="H1340" s="21">
        <v>12907</v>
      </c>
      <c r="I1340" s="22">
        <f t="shared" si="5"/>
        <v>-0.17957030256801423</v>
      </c>
    </row>
    <row r="1341" spans="1:9">
      <c r="A1341" s="36" t="s">
        <v>6</v>
      </c>
      <c r="B1341" s="33" t="s">
        <v>1404</v>
      </c>
      <c r="C1341" s="33" t="s">
        <v>1408</v>
      </c>
      <c r="D1341" s="34" t="s">
        <v>3993</v>
      </c>
      <c r="E1341" s="35">
        <v>88</v>
      </c>
      <c r="F1341" s="35">
        <v>74</v>
      </c>
      <c r="G1341" s="21">
        <v>2410</v>
      </c>
      <c r="H1341" s="21">
        <v>1928</v>
      </c>
      <c r="I1341" s="22">
        <f t="shared" si="5"/>
        <v>-0.2</v>
      </c>
    </row>
    <row r="1342" spans="1:9">
      <c r="A1342" s="36" t="s">
        <v>6</v>
      </c>
      <c r="B1342" s="33" t="s">
        <v>1404</v>
      </c>
      <c r="C1342" s="33" t="s">
        <v>1430</v>
      </c>
      <c r="D1342" s="34" t="s">
        <v>3994</v>
      </c>
      <c r="E1342" s="35">
        <v>1419</v>
      </c>
      <c r="F1342" s="35">
        <v>934</v>
      </c>
      <c r="G1342" s="21">
        <v>23454</v>
      </c>
      <c r="H1342" s="21">
        <v>20092</v>
      </c>
      <c r="I1342" s="22">
        <f t="shared" si="5"/>
        <v>-0.14334441886245416</v>
      </c>
    </row>
    <row r="1343" spans="1:9">
      <c r="A1343" s="36" t="s">
        <v>6</v>
      </c>
      <c r="B1343" s="33" t="s">
        <v>1778</v>
      </c>
      <c r="C1343" s="33" t="s">
        <v>1803</v>
      </c>
      <c r="D1343" s="34" t="s">
        <v>3995</v>
      </c>
      <c r="E1343" s="35">
        <v>125794</v>
      </c>
      <c r="F1343" s="35">
        <v>118696</v>
      </c>
      <c r="G1343" s="21">
        <v>2665314</v>
      </c>
      <c r="H1343" s="21">
        <v>2752412</v>
      </c>
      <c r="I1343" s="22">
        <f t="shared" si="5"/>
        <v>3.2678326080904541E-2</v>
      </c>
    </row>
    <row r="1344" spans="1:9">
      <c r="A1344" s="36" t="s">
        <v>6</v>
      </c>
      <c r="B1344" s="33" t="s">
        <v>1778</v>
      </c>
      <c r="C1344" s="33" t="s">
        <v>557</v>
      </c>
      <c r="D1344" s="34" t="s">
        <v>3996</v>
      </c>
      <c r="E1344" s="35">
        <v>49315</v>
      </c>
      <c r="F1344" s="35">
        <v>43533</v>
      </c>
      <c r="G1344" s="21">
        <v>841966</v>
      </c>
      <c r="H1344" s="21">
        <v>826161</v>
      </c>
      <c r="I1344" s="22">
        <f t="shared" si="5"/>
        <v>-1.8771541843732406E-2</v>
      </c>
    </row>
    <row r="1345" spans="1:9">
      <c r="A1345" s="36" t="s">
        <v>6</v>
      </c>
      <c r="B1345" s="33" t="s">
        <v>1778</v>
      </c>
      <c r="C1345" s="33" t="s">
        <v>1796</v>
      </c>
      <c r="D1345" s="34" t="s">
        <v>3997</v>
      </c>
      <c r="E1345" s="35">
        <v>12645</v>
      </c>
      <c r="F1345" s="35">
        <v>10094</v>
      </c>
      <c r="G1345" s="21">
        <v>199234</v>
      </c>
      <c r="H1345" s="21">
        <v>190658</v>
      </c>
      <c r="I1345" s="22">
        <f t="shared" si="5"/>
        <v>-4.3044861820773564E-2</v>
      </c>
    </row>
    <row r="1346" spans="1:9">
      <c r="A1346" s="36" t="s">
        <v>6</v>
      </c>
      <c r="B1346" s="33" t="s">
        <v>1778</v>
      </c>
      <c r="C1346" s="33" t="s">
        <v>1815</v>
      </c>
      <c r="D1346" s="34" t="s">
        <v>3998</v>
      </c>
      <c r="E1346" s="35">
        <v>22211</v>
      </c>
      <c r="F1346" s="35">
        <v>22448</v>
      </c>
      <c r="G1346" s="21">
        <v>389341</v>
      </c>
      <c r="H1346" s="21">
        <v>401558</v>
      </c>
      <c r="I1346" s="22">
        <f t="shared" si="5"/>
        <v>3.1378662920165099E-2</v>
      </c>
    </row>
    <row r="1347" spans="1:9">
      <c r="A1347" s="36" t="s">
        <v>6</v>
      </c>
      <c r="B1347" s="33" t="s">
        <v>1778</v>
      </c>
      <c r="C1347" s="33" t="s">
        <v>1787</v>
      </c>
      <c r="D1347" s="34" t="s">
        <v>3999</v>
      </c>
      <c r="E1347" s="35">
        <v>6203</v>
      </c>
      <c r="F1347" s="35">
        <v>5444</v>
      </c>
      <c r="G1347" s="21">
        <v>104229</v>
      </c>
      <c r="H1347" s="21">
        <v>104993</v>
      </c>
      <c r="I1347" s="22">
        <f t="shared" si="5"/>
        <v>7.330013719790078E-3</v>
      </c>
    </row>
    <row r="1348" spans="1:9">
      <c r="A1348" s="36" t="s">
        <v>6</v>
      </c>
      <c r="B1348" s="33" t="s">
        <v>1778</v>
      </c>
      <c r="C1348" s="33" t="s">
        <v>1809</v>
      </c>
      <c r="D1348" s="34" t="s">
        <v>4000</v>
      </c>
      <c r="E1348" s="35">
        <v>20692</v>
      </c>
      <c r="F1348" s="35">
        <v>21021</v>
      </c>
      <c r="G1348" s="21">
        <v>355798</v>
      </c>
      <c r="H1348" s="21">
        <v>385567</v>
      </c>
      <c r="I1348" s="22">
        <f t="shared" si="5"/>
        <v>8.3668261204391262E-2</v>
      </c>
    </row>
    <row r="1349" spans="1:9">
      <c r="A1349" s="36" t="s">
        <v>6</v>
      </c>
      <c r="B1349" s="33" t="s">
        <v>1778</v>
      </c>
      <c r="C1349" s="33" t="s">
        <v>1788</v>
      </c>
      <c r="D1349" s="34" t="s">
        <v>4001</v>
      </c>
      <c r="E1349" s="35">
        <v>5468</v>
      </c>
      <c r="F1349" s="35">
        <v>3711</v>
      </c>
      <c r="G1349" s="21">
        <v>77548</v>
      </c>
      <c r="H1349" s="21">
        <v>74412</v>
      </c>
      <c r="I1349" s="22">
        <f t="shared" si="5"/>
        <v>-4.0439469747769123E-2</v>
      </c>
    </row>
    <row r="1350" spans="1:9">
      <c r="A1350" s="36" t="s">
        <v>6</v>
      </c>
      <c r="B1350" s="33" t="s">
        <v>1778</v>
      </c>
      <c r="C1350" s="33" t="s">
        <v>1813</v>
      </c>
      <c r="D1350" s="34" t="s">
        <v>4002</v>
      </c>
      <c r="E1350" s="35">
        <v>19991</v>
      </c>
      <c r="F1350" s="35">
        <v>17846</v>
      </c>
      <c r="G1350" s="21">
        <v>357359</v>
      </c>
      <c r="H1350" s="21">
        <v>352698</v>
      </c>
      <c r="I1350" s="22">
        <f t="shared" si="5"/>
        <v>-1.3042906433026732E-2</v>
      </c>
    </row>
    <row r="1351" spans="1:9">
      <c r="A1351" s="36" t="s">
        <v>6</v>
      </c>
      <c r="B1351" s="33" t="s">
        <v>1778</v>
      </c>
      <c r="C1351" s="33" t="s">
        <v>1791</v>
      </c>
      <c r="D1351" s="34" t="s">
        <v>4003</v>
      </c>
      <c r="E1351" s="35">
        <v>6208</v>
      </c>
      <c r="F1351" s="35">
        <v>4677</v>
      </c>
      <c r="G1351" s="21">
        <v>90519</v>
      </c>
      <c r="H1351" s="21">
        <v>84443</v>
      </c>
      <c r="I1351" s="22">
        <f t="shared" si="5"/>
        <v>-6.7124029209337271E-2</v>
      </c>
    </row>
    <row r="1352" spans="1:9">
      <c r="A1352" s="36" t="s">
        <v>6</v>
      </c>
      <c r="B1352" s="33" t="s">
        <v>1778</v>
      </c>
      <c r="C1352" s="33" t="s">
        <v>1800</v>
      </c>
      <c r="D1352" s="34" t="s">
        <v>4004</v>
      </c>
      <c r="E1352" s="35">
        <v>7753</v>
      </c>
      <c r="F1352" s="35">
        <v>5432</v>
      </c>
      <c r="G1352" s="21">
        <v>146697</v>
      </c>
      <c r="H1352" s="21">
        <v>143096</v>
      </c>
      <c r="I1352" s="22">
        <f t="shared" si="5"/>
        <v>-2.4547195920843645E-2</v>
      </c>
    </row>
    <row r="1353" spans="1:9">
      <c r="A1353" s="36" t="s">
        <v>6</v>
      </c>
      <c r="B1353" s="33" t="s">
        <v>1778</v>
      </c>
      <c r="C1353" s="33" t="s">
        <v>1785</v>
      </c>
      <c r="D1353" s="34" t="s">
        <v>4005</v>
      </c>
      <c r="E1353" s="35">
        <v>24497</v>
      </c>
      <c r="F1353" s="35">
        <v>21250</v>
      </c>
      <c r="G1353" s="21">
        <v>407978</v>
      </c>
      <c r="H1353" s="21">
        <v>397289</v>
      </c>
      <c r="I1353" s="22">
        <f t="shared" si="5"/>
        <v>-2.6199942153743584E-2</v>
      </c>
    </row>
    <row r="1354" spans="1:9">
      <c r="A1354" s="36" t="s">
        <v>6</v>
      </c>
      <c r="B1354" s="33" t="s">
        <v>1778</v>
      </c>
      <c r="C1354" s="33" t="s">
        <v>1786</v>
      </c>
      <c r="D1354" s="34" t="s">
        <v>4006</v>
      </c>
      <c r="E1354" s="35">
        <v>16834</v>
      </c>
      <c r="F1354" s="35">
        <v>16290</v>
      </c>
      <c r="G1354" s="21">
        <v>274822</v>
      </c>
      <c r="H1354" s="21">
        <v>287730</v>
      </c>
      <c r="I1354" s="22">
        <f t="shared" si="5"/>
        <v>4.6968583301191316E-2</v>
      </c>
    </row>
    <row r="1355" spans="1:9">
      <c r="A1355" s="36" t="s">
        <v>6</v>
      </c>
      <c r="B1355" s="33" t="s">
        <v>1778</v>
      </c>
      <c r="C1355" s="33" t="s">
        <v>1817</v>
      </c>
      <c r="D1355" s="34" t="s">
        <v>4007</v>
      </c>
      <c r="E1355" s="35">
        <v>15719</v>
      </c>
      <c r="F1355" s="35">
        <v>12762</v>
      </c>
      <c r="G1355" s="21">
        <v>271460</v>
      </c>
      <c r="H1355" s="21">
        <v>264642</v>
      </c>
      <c r="I1355" s="22">
        <f t="shared" si="5"/>
        <v>-2.5116039195461577E-2</v>
      </c>
    </row>
    <row r="1356" spans="1:9">
      <c r="A1356" s="36" t="s">
        <v>6</v>
      </c>
      <c r="B1356" s="33" t="s">
        <v>1778</v>
      </c>
      <c r="C1356" s="33" t="s">
        <v>1789</v>
      </c>
      <c r="D1356" s="34" t="s">
        <v>4008</v>
      </c>
      <c r="E1356" s="35">
        <v>6420</v>
      </c>
      <c r="F1356" s="35">
        <v>4698</v>
      </c>
      <c r="G1356" s="21">
        <v>100801</v>
      </c>
      <c r="H1356" s="21">
        <v>100131</v>
      </c>
      <c r="I1356" s="22">
        <f t="shared" si="5"/>
        <v>-6.6467594567514209E-3</v>
      </c>
    </row>
    <row r="1357" spans="1:9">
      <c r="A1357" s="36" t="s">
        <v>6</v>
      </c>
      <c r="B1357" s="33" t="s">
        <v>1778</v>
      </c>
      <c r="C1357" s="33" t="s">
        <v>1814</v>
      </c>
      <c r="D1357" s="34" t="s">
        <v>4009</v>
      </c>
      <c r="E1357" s="35">
        <v>6991</v>
      </c>
      <c r="F1357" s="35">
        <v>5053</v>
      </c>
      <c r="G1357" s="21">
        <v>119576</v>
      </c>
      <c r="H1357" s="21">
        <v>108699</v>
      </c>
      <c r="I1357" s="22">
        <f t="shared" si="5"/>
        <v>-9.0963069512276715E-2</v>
      </c>
    </row>
    <row r="1358" spans="1:9">
      <c r="A1358" s="36" t="s">
        <v>6</v>
      </c>
      <c r="B1358" s="33" t="s">
        <v>1778</v>
      </c>
      <c r="C1358" s="33" t="s">
        <v>1801</v>
      </c>
      <c r="D1358" s="34" t="s">
        <v>4010</v>
      </c>
      <c r="E1358" s="35">
        <v>13739</v>
      </c>
      <c r="F1358" s="35">
        <v>11228</v>
      </c>
      <c r="G1358" s="21">
        <v>238204</v>
      </c>
      <c r="H1358" s="21">
        <v>229733</v>
      </c>
      <c r="I1358" s="22">
        <f t="shared" si="5"/>
        <v>-3.5561955298819496E-2</v>
      </c>
    </row>
    <row r="1359" spans="1:9">
      <c r="A1359" s="36" t="s">
        <v>6</v>
      </c>
      <c r="B1359" s="33" t="s">
        <v>1778</v>
      </c>
      <c r="C1359" s="33" t="s">
        <v>1795</v>
      </c>
      <c r="D1359" s="34" t="s">
        <v>4011</v>
      </c>
      <c r="E1359" s="35">
        <v>6132</v>
      </c>
      <c r="F1359" s="35">
        <v>4447</v>
      </c>
      <c r="G1359" s="21">
        <v>112490</v>
      </c>
      <c r="H1359" s="21">
        <v>101692</v>
      </c>
      <c r="I1359" s="22">
        <f t="shared" si="5"/>
        <v>-9.5990754733754111E-2</v>
      </c>
    </row>
    <row r="1360" spans="1:9">
      <c r="A1360" s="36" t="s">
        <v>6</v>
      </c>
      <c r="B1360" s="33" t="s">
        <v>1778</v>
      </c>
      <c r="C1360" s="33" t="s">
        <v>1798</v>
      </c>
      <c r="D1360" s="34" t="s">
        <v>4012</v>
      </c>
      <c r="E1360" s="35">
        <v>7317</v>
      </c>
      <c r="F1360" s="35">
        <v>5279</v>
      </c>
      <c r="G1360" s="21">
        <v>124594</v>
      </c>
      <c r="H1360" s="21">
        <v>117641</v>
      </c>
      <c r="I1360" s="22">
        <f t="shared" si="5"/>
        <v>-5.5805255469765801E-2</v>
      </c>
    </row>
    <row r="1361" spans="1:9">
      <c r="A1361" s="36" t="s">
        <v>6</v>
      </c>
      <c r="B1361" s="33" t="s">
        <v>1778</v>
      </c>
      <c r="C1361" s="33" t="s">
        <v>1780</v>
      </c>
      <c r="D1361" s="34" t="s">
        <v>4013</v>
      </c>
      <c r="E1361" s="35">
        <v>8076</v>
      </c>
      <c r="F1361" s="35">
        <v>6143</v>
      </c>
      <c r="G1361" s="21">
        <v>127534</v>
      </c>
      <c r="H1361" s="21">
        <v>119367</v>
      </c>
      <c r="I1361" s="22">
        <f t="shared" si="5"/>
        <v>-6.4037825207395677E-2</v>
      </c>
    </row>
    <row r="1362" spans="1:9">
      <c r="A1362" s="36" t="s">
        <v>6</v>
      </c>
      <c r="B1362" s="33" t="s">
        <v>1778</v>
      </c>
      <c r="C1362" s="33" t="s">
        <v>1256</v>
      </c>
      <c r="D1362" s="34" t="s">
        <v>4014</v>
      </c>
      <c r="E1362" s="35">
        <v>12769</v>
      </c>
      <c r="F1362" s="35">
        <v>10476</v>
      </c>
      <c r="G1362" s="21">
        <v>184988</v>
      </c>
      <c r="H1362" s="21">
        <v>184495</v>
      </c>
      <c r="I1362" s="22">
        <f t="shared" si="5"/>
        <v>-2.6650377321772224E-3</v>
      </c>
    </row>
    <row r="1363" spans="1:9">
      <c r="A1363" s="36" t="s">
        <v>6</v>
      </c>
      <c r="B1363" s="33" t="s">
        <v>1778</v>
      </c>
      <c r="C1363" s="33" t="s">
        <v>1799</v>
      </c>
      <c r="D1363" s="34" t="s">
        <v>4015</v>
      </c>
      <c r="E1363" s="35">
        <v>7479</v>
      </c>
      <c r="F1363" s="35">
        <v>9154</v>
      </c>
      <c r="G1363" s="21">
        <v>129895</v>
      </c>
      <c r="H1363" s="21">
        <v>136868</v>
      </c>
      <c r="I1363" s="22">
        <f t="shared" si="5"/>
        <v>5.3681819931483118E-2</v>
      </c>
    </row>
    <row r="1364" spans="1:9">
      <c r="A1364" s="36" t="s">
        <v>6</v>
      </c>
      <c r="B1364" s="33" t="s">
        <v>1778</v>
      </c>
      <c r="C1364" s="33" t="s">
        <v>1793</v>
      </c>
      <c r="D1364" s="34" t="s">
        <v>4016</v>
      </c>
      <c r="E1364" s="35">
        <v>4238</v>
      </c>
      <c r="F1364" s="35">
        <v>3188</v>
      </c>
      <c r="G1364" s="21">
        <v>74773</v>
      </c>
      <c r="H1364" s="21">
        <v>68775</v>
      </c>
      <c r="I1364" s="22">
        <f t="shared" si="5"/>
        <v>-8.0216120792264589E-2</v>
      </c>
    </row>
    <row r="1365" spans="1:9">
      <c r="A1365" s="36" t="s">
        <v>6</v>
      </c>
      <c r="B1365" s="33" t="s">
        <v>1778</v>
      </c>
      <c r="C1365" s="33" t="s">
        <v>1782</v>
      </c>
      <c r="D1365" s="34" t="s">
        <v>4017</v>
      </c>
      <c r="E1365" s="35">
        <v>7131</v>
      </c>
      <c r="F1365" s="35">
        <v>4911</v>
      </c>
      <c r="G1365" s="21">
        <v>117681</v>
      </c>
      <c r="H1365" s="21">
        <v>108736</v>
      </c>
      <c r="I1365" s="22">
        <f t="shared" si="5"/>
        <v>-7.601057095028084E-2</v>
      </c>
    </row>
    <row r="1366" spans="1:9">
      <c r="A1366" s="36" t="s">
        <v>6</v>
      </c>
      <c r="B1366" s="33" t="s">
        <v>1778</v>
      </c>
      <c r="C1366" s="33" t="s">
        <v>1790</v>
      </c>
      <c r="D1366" s="34" t="s">
        <v>4018</v>
      </c>
      <c r="E1366" s="35">
        <v>7142</v>
      </c>
      <c r="F1366" s="35">
        <v>4808</v>
      </c>
      <c r="G1366" s="21">
        <v>130282</v>
      </c>
      <c r="H1366" s="21">
        <v>119764</v>
      </c>
      <c r="I1366" s="22">
        <f t="shared" si="5"/>
        <v>-8.0732564744170343E-2</v>
      </c>
    </row>
    <row r="1367" spans="1:9">
      <c r="A1367" s="36" t="s">
        <v>6</v>
      </c>
      <c r="B1367" s="33" t="s">
        <v>1778</v>
      </c>
      <c r="C1367" s="33" t="s">
        <v>1806</v>
      </c>
      <c r="D1367" s="34" t="s">
        <v>4019</v>
      </c>
      <c r="E1367" s="35">
        <v>4830</v>
      </c>
      <c r="F1367" s="35">
        <v>4221</v>
      </c>
      <c r="G1367" s="21">
        <v>83720</v>
      </c>
      <c r="H1367" s="21">
        <v>87456</v>
      </c>
      <c r="I1367" s="22">
        <f t="shared" si="5"/>
        <v>4.4624940277114188E-2</v>
      </c>
    </row>
    <row r="1368" spans="1:9">
      <c r="A1368" s="36" t="s">
        <v>6</v>
      </c>
      <c r="B1368" s="33" t="s">
        <v>1778</v>
      </c>
      <c r="C1368" s="33" t="s">
        <v>1812</v>
      </c>
      <c r="D1368" s="34" t="s">
        <v>4020</v>
      </c>
      <c r="E1368" s="35">
        <v>3806</v>
      </c>
      <c r="F1368" s="35">
        <v>2922</v>
      </c>
      <c r="G1368" s="21">
        <v>59572</v>
      </c>
      <c r="H1368" s="21">
        <v>55635</v>
      </c>
      <c r="I1368" s="22">
        <f t="shared" si="5"/>
        <v>-6.6088095078224676E-2</v>
      </c>
    </row>
    <row r="1369" spans="1:9">
      <c r="A1369" s="36" t="s">
        <v>6</v>
      </c>
      <c r="B1369" s="33" t="s">
        <v>1778</v>
      </c>
      <c r="C1369" s="33" t="s">
        <v>1781</v>
      </c>
      <c r="D1369" s="34" t="s">
        <v>4021</v>
      </c>
      <c r="E1369" s="35">
        <v>3950</v>
      </c>
      <c r="F1369" s="35">
        <v>3431</v>
      </c>
      <c r="G1369" s="21">
        <v>66165</v>
      </c>
      <c r="H1369" s="21">
        <v>63688</v>
      </c>
      <c r="I1369" s="22">
        <f t="shared" si="5"/>
        <v>-3.74367112521726E-2</v>
      </c>
    </row>
    <row r="1370" spans="1:9">
      <c r="A1370" s="36" t="s">
        <v>6</v>
      </c>
      <c r="B1370" s="33" t="s">
        <v>1778</v>
      </c>
      <c r="C1370" s="33" t="s">
        <v>1784</v>
      </c>
      <c r="D1370" s="34" t="s">
        <v>4022</v>
      </c>
      <c r="E1370" s="35">
        <v>27366</v>
      </c>
      <c r="F1370" s="35">
        <v>20440</v>
      </c>
      <c r="G1370" s="21">
        <v>509533</v>
      </c>
      <c r="H1370" s="21">
        <v>493940</v>
      </c>
      <c r="I1370" s="22">
        <f t="shared" si="5"/>
        <v>-3.0602532122551436E-2</v>
      </c>
    </row>
    <row r="1371" spans="1:9">
      <c r="A1371" s="36" t="s">
        <v>6</v>
      </c>
      <c r="B1371" s="33" t="s">
        <v>1778</v>
      </c>
      <c r="C1371" s="33" t="s">
        <v>1805</v>
      </c>
      <c r="D1371" s="34" t="s">
        <v>4023</v>
      </c>
      <c r="E1371" s="35">
        <v>4459</v>
      </c>
      <c r="F1371" s="35">
        <v>3184</v>
      </c>
      <c r="G1371" s="21">
        <v>64403</v>
      </c>
      <c r="H1371" s="21">
        <v>60102</v>
      </c>
      <c r="I1371" s="22">
        <f t="shared" si="5"/>
        <v>-6.6782603294877563E-2</v>
      </c>
    </row>
    <row r="1372" spans="1:9">
      <c r="A1372" s="36" t="s">
        <v>6</v>
      </c>
      <c r="B1372" s="33" t="s">
        <v>1778</v>
      </c>
      <c r="C1372" s="33" t="s">
        <v>1807</v>
      </c>
      <c r="D1372" s="34" t="s">
        <v>4024</v>
      </c>
      <c r="E1372" s="35">
        <v>3890</v>
      </c>
      <c r="F1372" s="35">
        <v>2728</v>
      </c>
      <c r="G1372" s="21">
        <v>57554</v>
      </c>
      <c r="H1372" s="21">
        <v>55177</v>
      </c>
      <c r="I1372" s="22">
        <f t="shared" si="5"/>
        <v>-4.1300344024741982E-2</v>
      </c>
    </row>
    <row r="1373" spans="1:9">
      <c r="A1373" s="36" t="s">
        <v>6</v>
      </c>
      <c r="B1373" s="33" t="s">
        <v>1778</v>
      </c>
      <c r="C1373" s="33" t="s">
        <v>1794</v>
      </c>
      <c r="D1373" s="34" t="s">
        <v>4025</v>
      </c>
      <c r="E1373" s="35">
        <v>5060</v>
      </c>
      <c r="F1373" s="35">
        <v>3988</v>
      </c>
      <c r="G1373" s="21">
        <v>77686</v>
      </c>
      <c r="H1373" s="21">
        <v>75033</v>
      </c>
      <c r="I1373" s="22">
        <f t="shared" si="5"/>
        <v>-3.4150297350874034E-2</v>
      </c>
    </row>
    <row r="1374" spans="1:9">
      <c r="A1374" s="36" t="s">
        <v>6</v>
      </c>
      <c r="B1374" s="33" t="s">
        <v>1778</v>
      </c>
      <c r="C1374" s="33" t="s">
        <v>1804</v>
      </c>
      <c r="D1374" s="34" t="s">
        <v>4026</v>
      </c>
      <c r="E1374" s="35">
        <v>3484</v>
      </c>
      <c r="F1374" s="35">
        <v>3207</v>
      </c>
      <c r="G1374" s="21">
        <v>58227</v>
      </c>
      <c r="H1374" s="21">
        <v>58435</v>
      </c>
      <c r="I1374" s="22">
        <f t="shared" si="5"/>
        <v>3.5722259432909133E-3</v>
      </c>
    </row>
    <row r="1375" spans="1:9">
      <c r="A1375" s="36" t="s">
        <v>6</v>
      </c>
      <c r="B1375" s="33" t="s">
        <v>1778</v>
      </c>
      <c r="C1375" s="33" t="s">
        <v>1783</v>
      </c>
      <c r="D1375" s="34" t="s">
        <v>4027</v>
      </c>
      <c r="E1375" s="35">
        <v>3524</v>
      </c>
      <c r="F1375" s="35">
        <v>2569</v>
      </c>
      <c r="G1375" s="21">
        <v>56646</v>
      </c>
      <c r="H1375" s="21">
        <v>51254</v>
      </c>
      <c r="I1375" s="22">
        <f t="shared" si="5"/>
        <v>-9.5187656674787277E-2</v>
      </c>
    </row>
    <row r="1376" spans="1:9">
      <c r="A1376" s="36" t="s">
        <v>6</v>
      </c>
      <c r="B1376" s="33" t="s">
        <v>1778</v>
      </c>
      <c r="C1376" s="33" t="s">
        <v>1808</v>
      </c>
      <c r="D1376" s="34" t="s">
        <v>4028</v>
      </c>
      <c r="E1376" s="35">
        <v>1702</v>
      </c>
      <c r="F1376" s="35">
        <v>1935</v>
      </c>
      <c r="G1376" s="21">
        <v>28935</v>
      </c>
      <c r="H1376" s="21">
        <v>30927</v>
      </c>
      <c r="I1376" s="22">
        <f t="shared" si="5"/>
        <v>6.8843960601347842E-2</v>
      </c>
    </row>
    <row r="1377" spans="1:9">
      <c r="A1377" s="36" t="s">
        <v>6</v>
      </c>
      <c r="B1377" s="33" t="s">
        <v>1778</v>
      </c>
      <c r="C1377" s="33" t="s">
        <v>1816</v>
      </c>
      <c r="D1377" s="34" t="s">
        <v>4029</v>
      </c>
      <c r="E1377" s="35">
        <v>985</v>
      </c>
      <c r="F1377" s="35">
        <v>561</v>
      </c>
      <c r="G1377" s="21">
        <v>21989</v>
      </c>
      <c r="H1377" s="21">
        <v>18279</v>
      </c>
      <c r="I1377" s="22">
        <f t="shared" si="5"/>
        <v>-0.16872072399836283</v>
      </c>
    </row>
    <row r="1378" spans="1:9">
      <c r="A1378" s="36" t="s">
        <v>6</v>
      </c>
      <c r="B1378" s="33" t="s">
        <v>1778</v>
      </c>
      <c r="C1378" s="33" t="s">
        <v>1802</v>
      </c>
      <c r="D1378" s="34" t="s">
        <v>4030</v>
      </c>
      <c r="E1378" s="35">
        <v>540</v>
      </c>
      <c r="F1378" s="35">
        <v>286</v>
      </c>
      <c r="G1378" s="21">
        <v>11650</v>
      </c>
      <c r="H1378" s="21">
        <v>9079</v>
      </c>
      <c r="I1378" s="22">
        <f t="shared" si="5"/>
        <v>-0.22068669527896995</v>
      </c>
    </row>
    <row r="1379" spans="1:9">
      <c r="A1379" s="36" t="s">
        <v>6</v>
      </c>
      <c r="B1379" s="33" t="s">
        <v>1778</v>
      </c>
      <c r="C1379" s="33" t="s">
        <v>1810</v>
      </c>
      <c r="D1379" s="34" t="s">
        <v>4031</v>
      </c>
      <c r="E1379" s="35">
        <v>1188</v>
      </c>
      <c r="F1379" s="35">
        <v>838</v>
      </c>
      <c r="G1379" s="21">
        <v>18149</v>
      </c>
      <c r="H1379" s="21">
        <v>16567</v>
      </c>
      <c r="I1379" s="22">
        <f t="shared" si="5"/>
        <v>-8.7167337043363269E-2</v>
      </c>
    </row>
    <row r="1380" spans="1:9">
      <c r="A1380" s="36" t="s">
        <v>6</v>
      </c>
      <c r="B1380" s="33" t="s">
        <v>1778</v>
      </c>
      <c r="C1380" s="33" t="s">
        <v>1797</v>
      </c>
      <c r="D1380" s="34" t="s">
        <v>4032</v>
      </c>
      <c r="E1380" s="35">
        <v>2913</v>
      </c>
      <c r="F1380" s="35">
        <v>2384</v>
      </c>
      <c r="G1380" s="21">
        <v>45069</v>
      </c>
      <c r="H1380" s="21">
        <v>43763</v>
      </c>
      <c r="I1380" s="22">
        <f t="shared" si="5"/>
        <v>-2.8977789611484613E-2</v>
      </c>
    </row>
    <row r="1381" spans="1:9">
      <c r="A1381" s="36" t="s">
        <v>6</v>
      </c>
      <c r="B1381" s="33" t="s">
        <v>1778</v>
      </c>
      <c r="C1381" s="33" t="s">
        <v>1811</v>
      </c>
      <c r="D1381" s="34" t="s">
        <v>4033</v>
      </c>
      <c r="E1381" s="35">
        <v>579</v>
      </c>
      <c r="F1381" s="35">
        <v>469</v>
      </c>
      <c r="G1381" s="21">
        <v>8085</v>
      </c>
      <c r="H1381" s="21">
        <v>8434</v>
      </c>
      <c r="I1381" s="22">
        <f t="shared" si="5"/>
        <v>4.3166357452071737E-2</v>
      </c>
    </row>
    <row r="1382" spans="1:9">
      <c r="A1382" s="36" t="s">
        <v>6</v>
      </c>
      <c r="B1382" s="33" t="s">
        <v>1778</v>
      </c>
      <c r="C1382" s="33" t="s">
        <v>1720</v>
      </c>
      <c r="D1382" s="34" t="s">
        <v>4034</v>
      </c>
      <c r="E1382" s="35">
        <v>880</v>
      </c>
      <c r="F1382" s="35">
        <v>521</v>
      </c>
      <c r="G1382" s="21">
        <v>17504</v>
      </c>
      <c r="H1382" s="21">
        <v>14741</v>
      </c>
      <c r="I1382" s="22">
        <f t="shared" si="5"/>
        <v>-0.15784963436928701</v>
      </c>
    </row>
    <row r="1383" spans="1:9">
      <c r="A1383" s="36" t="s">
        <v>6</v>
      </c>
      <c r="B1383" s="33" t="s">
        <v>1778</v>
      </c>
      <c r="C1383" s="33" t="s">
        <v>1117</v>
      </c>
      <c r="D1383" s="34" t="s">
        <v>4035</v>
      </c>
      <c r="E1383" s="35">
        <v>1020</v>
      </c>
      <c r="F1383" s="35">
        <v>629</v>
      </c>
      <c r="G1383" s="21">
        <v>14220</v>
      </c>
      <c r="H1383" s="21">
        <v>13009</v>
      </c>
      <c r="I1383" s="22">
        <f t="shared" si="5"/>
        <v>-8.516174402250351E-2</v>
      </c>
    </row>
    <row r="1384" spans="1:9">
      <c r="A1384" s="36" t="s">
        <v>6</v>
      </c>
      <c r="B1384" s="33" t="s">
        <v>1778</v>
      </c>
      <c r="C1384" s="33" t="s">
        <v>1792</v>
      </c>
      <c r="D1384" s="34" t="s">
        <v>4036</v>
      </c>
      <c r="E1384" s="35">
        <v>917</v>
      </c>
      <c r="F1384" s="35">
        <v>757</v>
      </c>
      <c r="G1384" s="21">
        <v>17040</v>
      </c>
      <c r="H1384" s="21">
        <v>15697</v>
      </c>
      <c r="I1384" s="22">
        <f t="shared" si="5"/>
        <v>-7.8814553990610325E-2</v>
      </c>
    </row>
    <row r="1385" spans="1:9">
      <c r="A1385" s="36" t="s">
        <v>6</v>
      </c>
      <c r="B1385" s="33" t="s">
        <v>1778</v>
      </c>
      <c r="C1385" s="33" t="s">
        <v>1779</v>
      </c>
      <c r="D1385" s="34" t="s">
        <v>4037</v>
      </c>
      <c r="E1385" s="35">
        <v>259</v>
      </c>
      <c r="F1385" s="35">
        <v>192</v>
      </c>
      <c r="G1385" s="21">
        <v>6015</v>
      </c>
      <c r="H1385" s="21">
        <v>4909</v>
      </c>
      <c r="I1385" s="22">
        <f t="shared" si="5"/>
        <v>-0.18387364921030758</v>
      </c>
    </row>
    <row r="1386" spans="1:9">
      <c r="A1386" s="36" t="s">
        <v>6</v>
      </c>
      <c r="B1386" s="33" t="s">
        <v>1086</v>
      </c>
      <c r="C1386" s="33" t="s">
        <v>1107</v>
      </c>
      <c r="D1386" s="34" t="s">
        <v>4038</v>
      </c>
      <c r="E1386" s="35">
        <v>81695</v>
      </c>
      <c r="F1386" s="35">
        <v>74908</v>
      </c>
      <c r="G1386" s="21">
        <v>1544200</v>
      </c>
      <c r="H1386" s="21">
        <v>1525152</v>
      </c>
      <c r="I1386" s="22">
        <f t="shared" si="5"/>
        <v>-1.2335189742261365E-2</v>
      </c>
    </row>
    <row r="1387" spans="1:9">
      <c r="A1387" s="36" t="s">
        <v>6</v>
      </c>
      <c r="B1387" s="33" t="s">
        <v>1086</v>
      </c>
      <c r="C1387" s="33" t="s">
        <v>1096</v>
      </c>
      <c r="D1387" s="34" t="s">
        <v>4039</v>
      </c>
      <c r="E1387" s="35">
        <v>33563</v>
      </c>
      <c r="F1387" s="35">
        <v>27713</v>
      </c>
      <c r="G1387" s="21">
        <v>536270</v>
      </c>
      <c r="H1387" s="21">
        <v>530495</v>
      </c>
      <c r="I1387" s="22">
        <f t="shared" si="5"/>
        <v>-1.0768829134577731E-2</v>
      </c>
    </row>
    <row r="1388" spans="1:9">
      <c r="A1388" s="36" t="s">
        <v>6</v>
      </c>
      <c r="B1388" s="33" t="s">
        <v>1086</v>
      </c>
      <c r="C1388" s="33" t="s">
        <v>1090</v>
      </c>
      <c r="D1388" s="34" t="s">
        <v>4040</v>
      </c>
      <c r="E1388" s="35">
        <v>23655</v>
      </c>
      <c r="F1388" s="35">
        <v>21044</v>
      </c>
      <c r="G1388" s="21">
        <v>453748</v>
      </c>
      <c r="H1388" s="21">
        <v>459593</v>
      </c>
      <c r="I1388" s="22">
        <f t="shared" si="5"/>
        <v>1.2881599478124421E-2</v>
      </c>
    </row>
    <row r="1389" spans="1:9">
      <c r="A1389" s="36" t="s">
        <v>6</v>
      </c>
      <c r="B1389" s="33" t="s">
        <v>1086</v>
      </c>
      <c r="C1389" s="33" t="s">
        <v>1088</v>
      </c>
      <c r="D1389" s="34" t="s">
        <v>4041</v>
      </c>
      <c r="E1389" s="35">
        <v>17333</v>
      </c>
      <c r="F1389" s="35">
        <v>16656</v>
      </c>
      <c r="G1389" s="21">
        <v>290959</v>
      </c>
      <c r="H1389" s="21">
        <v>303601</v>
      </c>
      <c r="I1389" s="22">
        <f t="shared" si="5"/>
        <v>4.3449420708759651E-2</v>
      </c>
    </row>
    <row r="1390" spans="1:9">
      <c r="A1390" s="36" t="s">
        <v>6</v>
      </c>
      <c r="B1390" s="33" t="s">
        <v>1086</v>
      </c>
      <c r="C1390" s="33" t="s">
        <v>1110</v>
      </c>
      <c r="D1390" s="34" t="s">
        <v>4042</v>
      </c>
      <c r="E1390" s="35">
        <v>29927</v>
      </c>
      <c r="F1390" s="35">
        <v>26826</v>
      </c>
      <c r="G1390" s="21">
        <v>482640</v>
      </c>
      <c r="H1390" s="21">
        <v>485587</v>
      </c>
      <c r="I1390" s="22">
        <f t="shared" si="5"/>
        <v>6.1060003315100281E-3</v>
      </c>
    </row>
    <row r="1391" spans="1:9">
      <c r="A1391" s="36" t="s">
        <v>6</v>
      </c>
      <c r="B1391" s="33" t="s">
        <v>1086</v>
      </c>
      <c r="C1391" s="33" t="s">
        <v>1116</v>
      </c>
      <c r="D1391" s="34" t="s">
        <v>4043</v>
      </c>
      <c r="E1391" s="35">
        <v>2599</v>
      </c>
      <c r="F1391" s="35">
        <v>1862</v>
      </c>
      <c r="G1391" s="21">
        <v>47254</v>
      </c>
      <c r="H1391" s="21">
        <v>41236</v>
      </c>
      <c r="I1391" s="22">
        <f t="shared" si="5"/>
        <v>-0.12735429804884243</v>
      </c>
    </row>
    <row r="1392" spans="1:9">
      <c r="A1392" s="36" t="s">
        <v>6</v>
      </c>
      <c r="B1392" s="33" t="s">
        <v>1086</v>
      </c>
      <c r="C1392" s="33" t="s">
        <v>1092</v>
      </c>
      <c r="D1392" s="34" t="s">
        <v>4044</v>
      </c>
      <c r="E1392" s="35">
        <v>4677</v>
      </c>
      <c r="F1392" s="35">
        <v>4605</v>
      </c>
      <c r="G1392" s="21">
        <v>93238</v>
      </c>
      <c r="H1392" s="21">
        <v>93922</v>
      </c>
      <c r="I1392" s="22">
        <f t="shared" si="5"/>
        <v>7.3360646946523953E-3</v>
      </c>
    </row>
    <row r="1393" spans="1:9">
      <c r="A1393" s="36" t="s">
        <v>6</v>
      </c>
      <c r="B1393" s="33" t="s">
        <v>1086</v>
      </c>
      <c r="C1393" s="33" t="s">
        <v>1100</v>
      </c>
      <c r="D1393" s="34" t="s">
        <v>4045</v>
      </c>
      <c r="E1393" s="35">
        <v>11934</v>
      </c>
      <c r="F1393" s="35">
        <v>11218</v>
      </c>
      <c r="G1393" s="21">
        <v>196127</v>
      </c>
      <c r="H1393" s="21">
        <v>198138</v>
      </c>
      <c r="I1393" s="22">
        <f t="shared" si="5"/>
        <v>1.0253560193140158E-2</v>
      </c>
    </row>
    <row r="1394" spans="1:9">
      <c r="A1394" s="36" t="s">
        <v>6</v>
      </c>
      <c r="B1394" s="33" t="s">
        <v>1086</v>
      </c>
      <c r="C1394" s="33" t="s">
        <v>1087</v>
      </c>
      <c r="D1394" s="34" t="s">
        <v>4046</v>
      </c>
      <c r="E1394" s="35">
        <v>1446</v>
      </c>
      <c r="F1394" s="35">
        <v>1385</v>
      </c>
      <c r="G1394" s="21">
        <v>31158</v>
      </c>
      <c r="H1394" s="21">
        <v>28355</v>
      </c>
      <c r="I1394" s="22">
        <f t="shared" si="5"/>
        <v>-8.9960844726875919E-2</v>
      </c>
    </row>
    <row r="1395" spans="1:9">
      <c r="A1395" s="36" t="s">
        <v>6</v>
      </c>
      <c r="B1395" s="33" t="s">
        <v>1086</v>
      </c>
      <c r="C1395" s="33" t="s">
        <v>1124</v>
      </c>
      <c r="D1395" s="34" t="s">
        <v>4047</v>
      </c>
      <c r="E1395" s="35">
        <v>4923</v>
      </c>
      <c r="F1395" s="35">
        <v>4180</v>
      </c>
      <c r="G1395" s="21">
        <v>85592</v>
      </c>
      <c r="H1395" s="21">
        <v>77489</v>
      </c>
      <c r="I1395" s="22">
        <f t="shared" si="5"/>
        <v>-9.4670062622675022E-2</v>
      </c>
    </row>
    <row r="1396" spans="1:9">
      <c r="A1396" s="36" t="s">
        <v>6</v>
      </c>
      <c r="B1396" s="33" t="s">
        <v>1086</v>
      </c>
      <c r="C1396" s="33" t="s">
        <v>1101</v>
      </c>
      <c r="D1396" s="34" t="s">
        <v>4048</v>
      </c>
      <c r="E1396" s="35">
        <v>16529</v>
      </c>
      <c r="F1396" s="35">
        <v>14127</v>
      </c>
      <c r="G1396" s="21">
        <v>266937</v>
      </c>
      <c r="H1396" s="21">
        <v>260878</v>
      </c>
      <c r="I1396" s="22">
        <f t="shared" si="5"/>
        <v>-2.2698239659545136E-2</v>
      </c>
    </row>
    <row r="1397" spans="1:9">
      <c r="A1397" s="36" t="s">
        <v>6</v>
      </c>
      <c r="B1397" s="33" t="s">
        <v>1086</v>
      </c>
      <c r="C1397" s="33" t="s">
        <v>1089</v>
      </c>
      <c r="D1397" s="34" t="s">
        <v>4049</v>
      </c>
      <c r="E1397" s="35">
        <v>2954</v>
      </c>
      <c r="F1397" s="35">
        <v>2295</v>
      </c>
      <c r="G1397" s="21">
        <v>50523</v>
      </c>
      <c r="H1397" s="21">
        <v>45892</v>
      </c>
      <c r="I1397" s="22">
        <f t="shared" si="5"/>
        <v>-9.1661223601132158E-2</v>
      </c>
    </row>
    <row r="1398" spans="1:9">
      <c r="A1398" s="36" t="s">
        <v>6</v>
      </c>
      <c r="B1398" s="33" t="s">
        <v>1086</v>
      </c>
      <c r="C1398" s="33" t="s">
        <v>1111</v>
      </c>
      <c r="D1398" s="34" t="s">
        <v>4050</v>
      </c>
      <c r="E1398" s="35">
        <v>2509</v>
      </c>
      <c r="F1398" s="35">
        <v>1940</v>
      </c>
      <c r="G1398" s="21">
        <v>42802</v>
      </c>
      <c r="H1398" s="21">
        <v>38673</v>
      </c>
      <c r="I1398" s="22">
        <f t="shared" si="5"/>
        <v>-9.6467454791832163E-2</v>
      </c>
    </row>
    <row r="1399" spans="1:9">
      <c r="A1399" s="36" t="s">
        <v>6</v>
      </c>
      <c r="B1399" s="33" t="s">
        <v>1086</v>
      </c>
      <c r="C1399" s="33" t="s">
        <v>1119</v>
      </c>
      <c r="D1399" s="34" t="s">
        <v>4051</v>
      </c>
      <c r="E1399" s="35">
        <v>15056</v>
      </c>
      <c r="F1399" s="35">
        <v>13965</v>
      </c>
      <c r="G1399" s="21">
        <v>225700</v>
      </c>
      <c r="H1399" s="21">
        <v>226432</v>
      </c>
      <c r="I1399" s="22">
        <f t="shared" si="5"/>
        <v>3.2432432432432431E-3</v>
      </c>
    </row>
    <row r="1400" spans="1:9">
      <c r="A1400" s="36" t="s">
        <v>6</v>
      </c>
      <c r="B1400" s="33" t="s">
        <v>1086</v>
      </c>
      <c r="C1400" s="33" t="s">
        <v>1108</v>
      </c>
      <c r="D1400" s="34" t="s">
        <v>4052</v>
      </c>
      <c r="E1400" s="35">
        <v>4365</v>
      </c>
      <c r="F1400" s="35">
        <v>3530</v>
      </c>
      <c r="G1400" s="21">
        <v>81009</v>
      </c>
      <c r="H1400" s="21">
        <v>75294</v>
      </c>
      <c r="I1400" s="22">
        <f t="shared" si="5"/>
        <v>-7.0547716920342188E-2</v>
      </c>
    </row>
    <row r="1401" spans="1:9">
      <c r="A1401" s="36" t="s">
        <v>6</v>
      </c>
      <c r="B1401" s="33" t="s">
        <v>1086</v>
      </c>
      <c r="C1401" s="33" t="s">
        <v>1120</v>
      </c>
      <c r="D1401" s="34" t="s">
        <v>4053</v>
      </c>
      <c r="E1401" s="35">
        <v>5663</v>
      </c>
      <c r="F1401" s="35">
        <v>4751</v>
      </c>
      <c r="G1401" s="21">
        <v>93901</v>
      </c>
      <c r="H1401" s="21">
        <v>87722</v>
      </c>
      <c r="I1401" s="22">
        <f t="shared" si="5"/>
        <v>-6.5803346077251579E-2</v>
      </c>
    </row>
    <row r="1402" spans="1:9">
      <c r="A1402" s="36" t="s">
        <v>6</v>
      </c>
      <c r="B1402" s="33" t="s">
        <v>1086</v>
      </c>
      <c r="C1402" s="33" t="s">
        <v>1106</v>
      </c>
      <c r="D1402" s="34" t="s">
        <v>4054</v>
      </c>
      <c r="E1402" s="35">
        <v>9143</v>
      </c>
      <c r="F1402" s="35">
        <v>7839</v>
      </c>
      <c r="G1402" s="21">
        <v>156423</v>
      </c>
      <c r="H1402" s="21">
        <v>152321</v>
      </c>
      <c r="I1402" s="22">
        <f t="shared" si="5"/>
        <v>-2.6223765047339587E-2</v>
      </c>
    </row>
    <row r="1403" spans="1:9">
      <c r="A1403" s="36" t="s">
        <v>6</v>
      </c>
      <c r="B1403" s="33" t="s">
        <v>1086</v>
      </c>
      <c r="C1403" s="33" t="s">
        <v>555</v>
      </c>
      <c r="D1403" s="34" t="s">
        <v>4055</v>
      </c>
      <c r="E1403" s="35">
        <v>3080</v>
      </c>
      <c r="F1403" s="35">
        <v>2655</v>
      </c>
      <c r="G1403" s="21">
        <v>49680</v>
      </c>
      <c r="H1403" s="21">
        <v>47562</v>
      </c>
      <c r="I1403" s="22">
        <f t="shared" si="5"/>
        <v>-4.2632850241545894E-2</v>
      </c>
    </row>
    <row r="1404" spans="1:9">
      <c r="A1404" s="36" t="s">
        <v>6</v>
      </c>
      <c r="B1404" s="33" t="s">
        <v>1086</v>
      </c>
      <c r="C1404" s="33" t="s">
        <v>1112</v>
      </c>
      <c r="D1404" s="34" t="s">
        <v>4056</v>
      </c>
      <c r="E1404" s="35">
        <v>6696</v>
      </c>
      <c r="F1404" s="35">
        <v>6157</v>
      </c>
      <c r="G1404" s="21">
        <v>114216</v>
      </c>
      <c r="H1404" s="21">
        <v>109238</v>
      </c>
      <c r="I1404" s="22">
        <f t="shared" si="5"/>
        <v>-4.3584086292638512E-2</v>
      </c>
    </row>
    <row r="1405" spans="1:9">
      <c r="A1405" s="36" t="s">
        <v>6</v>
      </c>
      <c r="B1405" s="33" t="s">
        <v>1086</v>
      </c>
      <c r="C1405" s="33" t="s">
        <v>1104</v>
      </c>
      <c r="D1405" s="34" t="s">
        <v>4057</v>
      </c>
      <c r="E1405" s="35">
        <v>2600</v>
      </c>
      <c r="F1405" s="35">
        <v>1911</v>
      </c>
      <c r="G1405" s="21">
        <v>47993</v>
      </c>
      <c r="H1405" s="21">
        <v>42700</v>
      </c>
      <c r="I1405" s="22">
        <f t="shared" si="5"/>
        <v>-0.11028691684203946</v>
      </c>
    </row>
    <row r="1406" spans="1:9">
      <c r="A1406" s="36" t="s">
        <v>6</v>
      </c>
      <c r="B1406" s="33" t="s">
        <v>1086</v>
      </c>
      <c r="C1406" s="33" t="s">
        <v>1122</v>
      </c>
      <c r="D1406" s="34" t="s">
        <v>4058</v>
      </c>
      <c r="E1406" s="35">
        <v>2253</v>
      </c>
      <c r="F1406" s="35">
        <v>1978</v>
      </c>
      <c r="G1406" s="21">
        <v>43263</v>
      </c>
      <c r="H1406" s="21">
        <v>39611</v>
      </c>
      <c r="I1406" s="22">
        <f t="shared" si="5"/>
        <v>-8.4413933384185097E-2</v>
      </c>
    </row>
    <row r="1407" spans="1:9">
      <c r="A1407" s="36" t="s">
        <v>6</v>
      </c>
      <c r="B1407" s="33" t="s">
        <v>1086</v>
      </c>
      <c r="C1407" s="33" t="s">
        <v>1125</v>
      </c>
      <c r="D1407" s="34" t="s">
        <v>4059</v>
      </c>
      <c r="E1407" s="35">
        <v>1381</v>
      </c>
      <c r="F1407" s="35">
        <v>920</v>
      </c>
      <c r="G1407" s="21">
        <v>26501</v>
      </c>
      <c r="H1407" s="21">
        <v>22129</v>
      </c>
      <c r="I1407" s="22">
        <f t="shared" si="5"/>
        <v>-0.16497490660729783</v>
      </c>
    </row>
    <row r="1408" spans="1:9">
      <c r="A1408" s="36" t="s">
        <v>6</v>
      </c>
      <c r="B1408" s="33" t="s">
        <v>1086</v>
      </c>
      <c r="C1408" s="33" t="s">
        <v>1121</v>
      </c>
      <c r="D1408" s="34" t="s">
        <v>4060</v>
      </c>
      <c r="E1408" s="35">
        <v>4060</v>
      </c>
      <c r="F1408" s="35">
        <v>3152</v>
      </c>
      <c r="G1408" s="21">
        <v>67757</v>
      </c>
      <c r="H1408" s="21">
        <v>61471</v>
      </c>
      <c r="I1408" s="22">
        <f t="shared" si="5"/>
        <v>-9.277270245140723E-2</v>
      </c>
    </row>
    <row r="1409" spans="1:9">
      <c r="A1409" s="36" t="s">
        <v>6</v>
      </c>
      <c r="B1409" s="33" t="s">
        <v>1086</v>
      </c>
      <c r="C1409" s="33" t="s">
        <v>1109</v>
      </c>
      <c r="D1409" s="34" t="s">
        <v>4061</v>
      </c>
      <c r="E1409" s="35">
        <v>2760</v>
      </c>
      <c r="F1409" s="35">
        <v>2292</v>
      </c>
      <c r="G1409" s="21">
        <v>49834</v>
      </c>
      <c r="H1409" s="21">
        <v>44137</v>
      </c>
      <c r="I1409" s="22">
        <f t="shared" si="5"/>
        <v>-0.11431954087570735</v>
      </c>
    </row>
    <row r="1410" spans="1:9">
      <c r="A1410" s="36" t="s">
        <v>6</v>
      </c>
      <c r="B1410" s="33" t="s">
        <v>1086</v>
      </c>
      <c r="C1410" s="33" t="s">
        <v>1091</v>
      </c>
      <c r="D1410" s="34" t="s">
        <v>4062</v>
      </c>
      <c r="E1410" s="35">
        <v>1878</v>
      </c>
      <c r="F1410" s="35">
        <v>1420</v>
      </c>
      <c r="G1410" s="21">
        <v>32814</v>
      </c>
      <c r="H1410" s="21">
        <v>28989</v>
      </c>
      <c r="I1410" s="22">
        <f t="shared" si="5"/>
        <v>-0.11656609983543609</v>
      </c>
    </row>
    <row r="1411" spans="1:9">
      <c r="A1411" s="36" t="s">
        <v>6</v>
      </c>
      <c r="B1411" s="33" t="s">
        <v>1086</v>
      </c>
      <c r="C1411" s="33" t="s">
        <v>1093</v>
      </c>
      <c r="D1411" s="34" t="s">
        <v>4063</v>
      </c>
      <c r="E1411" s="35">
        <v>2337</v>
      </c>
      <c r="F1411" s="35">
        <v>1964</v>
      </c>
      <c r="G1411" s="21">
        <v>46459</v>
      </c>
      <c r="H1411" s="21">
        <v>41967</v>
      </c>
      <c r="I1411" s="22">
        <f t="shared" si="5"/>
        <v>-9.6687401795131189E-2</v>
      </c>
    </row>
    <row r="1412" spans="1:9">
      <c r="A1412" s="36" t="s">
        <v>6</v>
      </c>
      <c r="B1412" s="33" t="s">
        <v>1086</v>
      </c>
      <c r="C1412" s="33" t="s">
        <v>1115</v>
      </c>
      <c r="D1412" s="34" t="s">
        <v>4064</v>
      </c>
      <c r="E1412" s="35">
        <v>2509</v>
      </c>
      <c r="F1412" s="35">
        <v>1803</v>
      </c>
      <c r="G1412" s="21">
        <v>40938</v>
      </c>
      <c r="H1412" s="21">
        <v>34819</v>
      </c>
      <c r="I1412" s="22">
        <f t="shared" si="5"/>
        <v>-0.14946993013825785</v>
      </c>
    </row>
    <row r="1413" spans="1:9">
      <c r="A1413" s="36" t="s">
        <v>6</v>
      </c>
      <c r="B1413" s="33" t="s">
        <v>1086</v>
      </c>
      <c r="C1413" s="33" t="s">
        <v>1105</v>
      </c>
      <c r="D1413" s="34" t="s">
        <v>4065</v>
      </c>
      <c r="E1413" s="35">
        <v>2690</v>
      </c>
      <c r="F1413" s="35">
        <v>2353</v>
      </c>
      <c r="G1413" s="21">
        <v>40181</v>
      </c>
      <c r="H1413" s="21">
        <v>40645</v>
      </c>
      <c r="I1413" s="22">
        <f t="shared" si="5"/>
        <v>1.1547746447325851E-2</v>
      </c>
    </row>
    <row r="1414" spans="1:9">
      <c r="A1414" s="36" t="s">
        <v>6</v>
      </c>
      <c r="B1414" s="33" t="s">
        <v>1086</v>
      </c>
      <c r="C1414" s="33" t="s">
        <v>1123</v>
      </c>
      <c r="D1414" s="34" t="s">
        <v>4066</v>
      </c>
      <c r="E1414" s="35">
        <v>4795</v>
      </c>
      <c r="F1414" s="35">
        <v>4058</v>
      </c>
      <c r="G1414" s="21">
        <v>80518</v>
      </c>
      <c r="H1414" s="21">
        <v>74316</v>
      </c>
      <c r="I1414" s="22">
        <f t="shared" si="5"/>
        <v>-7.7026254998882243E-2</v>
      </c>
    </row>
    <row r="1415" spans="1:9">
      <c r="A1415" s="36" t="s">
        <v>6</v>
      </c>
      <c r="B1415" s="33" t="s">
        <v>1086</v>
      </c>
      <c r="C1415" s="33" t="s">
        <v>1098</v>
      </c>
      <c r="D1415" s="34" t="s">
        <v>4067</v>
      </c>
      <c r="E1415" s="35">
        <v>2153</v>
      </c>
      <c r="F1415" s="35">
        <v>1736</v>
      </c>
      <c r="G1415" s="21">
        <v>31739</v>
      </c>
      <c r="H1415" s="21">
        <v>29680</v>
      </c>
      <c r="I1415" s="22">
        <f t="shared" si="5"/>
        <v>-6.4872869340558928E-2</v>
      </c>
    </row>
    <row r="1416" spans="1:9">
      <c r="A1416" s="36" t="s">
        <v>6</v>
      </c>
      <c r="B1416" s="33" t="s">
        <v>1086</v>
      </c>
      <c r="C1416" s="33" t="s">
        <v>1118</v>
      </c>
      <c r="D1416" s="34" t="s">
        <v>4068</v>
      </c>
      <c r="E1416" s="35">
        <v>1399</v>
      </c>
      <c r="F1416" s="35">
        <v>897</v>
      </c>
      <c r="G1416" s="21">
        <v>23104</v>
      </c>
      <c r="H1416" s="21">
        <v>19261</v>
      </c>
      <c r="I1416" s="22">
        <f t="shared" si="5"/>
        <v>-0.16633483379501385</v>
      </c>
    </row>
    <row r="1417" spans="1:9">
      <c r="A1417" s="36" t="s">
        <v>6</v>
      </c>
      <c r="B1417" s="33" t="s">
        <v>1086</v>
      </c>
      <c r="C1417" s="33" t="s">
        <v>1099</v>
      </c>
      <c r="D1417" s="34" t="s">
        <v>4069</v>
      </c>
      <c r="E1417" s="35">
        <v>1820</v>
      </c>
      <c r="F1417" s="35">
        <v>1687</v>
      </c>
      <c r="G1417" s="21">
        <v>31026</v>
      </c>
      <c r="H1417" s="21">
        <v>30268</v>
      </c>
      <c r="I1417" s="22">
        <f t="shared" si="5"/>
        <v>-2.4431122284535551E-2</v>
      </c>
    </row>
    <row r="1418" spans="1:9">
      <c r="A1418" s="36" t="s">
        <v>6</v>
      </c>
      <c r="B1418" s="33" t="s">
        <v>1086</v>
      </c>
      <c r="C1418" s="33" t="s">
        <v>1095</v>
      </c>
      <c r="D1418" s="34" t="s">
        <v>4070</v>
      </c>
      <c r="E1418" s="35">
        <v>2055</v>
      </c>
      <c r="F1418" s="35">
        <v>2091</v>
      </c>
      <c r="G1418" s="21">
        <v>33183</v>
      </c>
      <c r="H1418" s="21">
        <v>33604</v>
      </c>
      <c r="I1418" s="22">
        <f t="shared" si="5"/>
        <v>1.2687219359310491E-2</v>
      </c>
    </row>
    <row r="1419" spans="1:9">
      <c r="A1419" s="36" t="s">
        <v>6</v>
      </c>
      <c r="B1419" s="33" t="s">
        <v>1086</v>
      </c>
      <c r="C1419" s="33" t="s">
        <v>1097</v>
      </c>
      <c r="D1419" s="34" t="s">
        <v>4071</v>
      </c>
      <c r="E1419" s="35">
        <v>710</v>
      </c>
      <c r="F1419" s="35">
        <v>526</v>
      </c>
      <c r="G1419" s="21">
        <v>13288</v>
      </c>
      <c r="H1419" s="21">
        <v>11231</v>
      </c>
      <c r="I1419" s="22">
        <f t="shared" si="5"/>
        <v>-0.15480132450331127</v>
      </c>
    </row>
    <row r="1420" spans="1:9">
      <c r="A1420" s="36" t="s">
        <v>6</v>
      </c>
      <c r="B1420" s="33" t="s">
        <v>1086</v>
      </c>
      <c r="C1420" s="33" t="s">
        <v>1094</v>
      </c>
      <c r="D1420" s="34" t="s">
        <v>4072</v>
      </c>
      <c r="E1420" s="35">
        <v>1168</v>
      </c>
      <c r="F1420" s="35">
        <v>1090</v>
      </c>
      <c r="G1420" s="21">
        <v>19830</v>
      </c>
      <c r="H1420" s="21">
        <v>19377</v>
      </c>
      <c r="I1420" s="22">
        <f t="shared" si="5"/>
        <v>-2.2844175491679275E-2</v>
      </c>
    </row>
    <row r="1421" spans="1:9">
      <c r="A1421" s="36" t="s">
        <v>6</v>
      </c>
      <c r="B1421" s="33" t="s">
        <v>1086</v>
      </c>
      <c r="C1421" s="33" t="s">
        <v>869</v>
      </c>
      <c r="D1421" s="34" t="s">
        <v>4073</v>
      </c>
      <c r="E1421" s="35">
        <v>697</v>
      </c>
      <c r="F1421" s="35">
        <v>482</v>
      </c>
      <c r="G1421" s="21">
        <v>12289</v>
      </c>
      <c r="H1421" s="21">
        <v>10616</v>
      </c>
      <c r="I1421" s="22">
        <f t="shared" si="5"/>
        <v>-0.13613800960208317</v>
      </c>
    </row>
    <row r="1422" spans="1:9">
      <c r="A1422" s="36" t="s">
        <v>6</v>
      </c>
      <c r="B1422" s="33" t="s">
        <v>1086</v>
      </c>
      <c r="C1422" s="33" t="s">
        <v>1117</v>
      </c>
      <c r="D1422" s="34" t="s">
        <v>4074</v>
      </c>
      <c r="E1422" s="35">
        <v>2463</v>
      </c>
      <c r="F1422" s="35">
        <v>2158</v>
      </c>
      <c r="G1422" s="21">
        <v>33438</v>
      </c>
      <c r="H1422" s="21">
        <v>33477</v>
      </c>
      <c r="I1422" s="22">
        <f t="shared" si="5"/>
        <v>1.1663376996231831E-3</v>
      </c>
    </row>
    <row r="1423" spans="1:9">
      <c r="A1423" s="36" t="s">
        <v>6</v>
      </c>
      <c r="B1423" s="33" t="s">
        <v>1086</v>
      </c>
      <c r="C1423" s="33" t="s">
        <v>1103</v>
      </c>
      <c r="D1423" s="34" t="s">
        <v>4075</v>
      </c>
      <c r="E1423" s="35">
        <v>858</v>
      </c>
      <c r="F1423" s="35">
        <v>579</v>
      </c>
      <c r="G1423" s="21">
        <v>16636</v>
      </c>
      <c r="H1423" s="21">
        <v>13879</v>
      </c>
      <c r="I1423" s="22">
        <f t="shared" si="5"/>
        <v>-0.16572493387833614</v>
      </c>
    </row>
    <row r="1424" spans="1:9">
      <c r="A1424" s="36" t="s">
        <v>6</v>
      </c>
      <c r="B1424" s="33" t="s">
        <v>1086</v>
      </c>
      <c r="C1424" s="33" t="s">
        <v>1113</v>
      </c>
      <c r="D1424" s="34" t="s">
        <v>4076</v>
      </c>
      <c r="E1424" s="35">
        <v>929</v>
      </c>
      <c r="F1424" s="35">
        <v>623</v>
      </c>
      <c r="G1424" s="21">
        <v>19265</v>
      </c>
      <c r="H1424" s="21">
        <v>15863</v>
      </c>
      <c r="I1424" s="22">
        <f t="shared" si="5"/>
        <v>-0.17658967038671167</v>
      </c>
    </row>
    <row r="1425" spans="1:9">
      <c r="A1425" s="36" t="s">
        <v>6</v>
      </c>
      <c r="B1425" s="33" t="s">
        <v>1086</v>
      </c>
      <c r="C1425" s="33" t="s">
        <v>1102</v>
      </c>
      <c r="D1425" s="34" t="s">
        <v>4077</v>
      </c>
      <c r="E1425" s="35">
        <v>1073</v>
      </c>
      <c r="F1425" s="35">
        <v>762</v>
      </c>
      <c r="G1425" s="21">
        <v>19696</v>
      </c>
      <c r="H1425" s="21">
        <v>16064</v>
      </c>
      <c r="I1425" s="22">
        <f t="shared" si="5"/>
        <v>-0.18440292445166531</v>
      </c>
    </row>
    <row r="1426" spans="1:9">
      <c r="A1426" s="36" t="s">
        <v>6</v>
      </c>
      <c r="B1426" s="33" t="s">
        <v>1086</v>
      </c>
      <c r="C1426" s="33" t="s">
        <v>1114</v>
      </c>
      <c r="D1426" s="34" t="s">
        <v>4078</v>
      </c>
      <c r="E1426" s="35">
        <v>838</v>
      </c>
      <c r="F1426" s="35">
        <v>620</v>
      </c>
      <c r="G1426" s="21">
        <v>16004</v>
      </c>
      <c r="H1426" s="21">
        <v>13318</v>
      </c>
      <c r="I1426" s="22">
        <f t="shared" si="5"/>
        <v>-0.16783304173956512</v>
      </c>
    </row>
    <row r="1427" spans="1:9">
      <c r="A1427" s="36" t="s">
        <v>6</v>
      </c>
      <c r="B1427" s="33" t="s">
        <v>1616</v>
      </c>
      <c r="C1427" s="33" t="s">
        <v>1636</v>
      </c>
      <c r="D1427" s="34" t="s">
        <v>4079</v>
      </c>
      <c r="E1427" s="35">
        <v>20768</v>
      </c>
      <c r="F1427" s="35">
        <v>17836</v>
      </c>
      <c r="G1427" s="21">
        <v>366591</v>
      </c>
      <c r="H1427" s="21">
        <v>354630</v>
      </c>
      <c r="I1427" s="22">
        <f t="shared" si="5"/>
        <v>-3.2627642249809734E-2</v>
      </c>
    </row>
    <row r="1428" spans="1:9">
      <c r="A1428" s="36" t="s">
        <v>6</v>
      </c>
      <c r="B1428" s="33" t="s">
        <v>1616</v>
      </c>
      <c r="C1428" s="33" t="s">
        <v>1652</v>
      </c>
      <c r="D1428" s="34" t="s">
        <v>4080</v>
      </c>
      <c r="E1428" s="35">
        <v>3666</v>
      </c>
      <c r="F1428" s="35">
        <v>2496</v>
      </c>
      <c r="G1428" s="21">
        <v>68451</v>
      </c>
      <c r="H1428" s="21">
        <v>61744</v>
      </c>
      <c r="I1428" s="22">
        <f t="shared" si="5"/>
        <v>-9.7982498429533535E-2</v>
      </c>
    </row>
    <row r="1429" spans="1:9">
      <c r="A1429" s="36" t="s">
        <v>6</v>
      </c>
      <c r="B1429" s="33" t="s">
        <v>1616</v>
      </c>
      <c r="C1429" s="33" t="s">
        <v>1651</v>
      </c>
      <c r="D1429" s="34" t="s">
        <v>4081</v>
      </c>
      <c r="E1429" s="35">
        <v>4767</v>
      </c>
      <c r="F1429" s="35">
        <v>3985</v>
      </c>
      <c r="G1429" s="21">
        <v>89023</v>
      </c>
      <c r="H1429" s="21">
        <v>83285</v>
      </c>
      <c r="I1429" s="22">
        <f t="shared" si="5"/>
        <v>-6.4455253136829802E-2</v>
      </c>
    </row>
    <row r="1430" spans="1:9">
      <c r="A1430" s="36" t="s">
        <v>6</v>
      </c>
      <c r="B1430" s="33" t="s">
        <v>1616</v>
      </c>
      <c r="C1430" s="33" t="s">
        <v>1648</v>
      </c>
      <c r="D1430" s="34" t="s">
        <v>4082</v>
      </c>
      <c r="E1430" s="35">
        <v>3882</v>
      </c>
      <c r="F1430" s="35">
        <v>3242</v>
      </c>
      <c r="G1430" s="21">
        <v>69178</v>
      </c>
      <c r="H1430" s="21">
        <v>63889</v>
      </c>
      <c r="I1430" s="22">
        <f t="shared" si="5"/>
        <v>-7.6454942322703751E-2</v>
      </c>
    </row>
    <row r="1431" spans="1:9">
      <c r="A1431" s="36" t="s">
        <v>6</v>
      </c>
      <c r="B1431" s="33" t="s">
        <v>1616</v>
      </c>
      <c r="C1431" s="33" t="s">
        <v>1628</v>
      </c>
      <c r="D1431" s="34" t="s">
        <v>4083</v>
      </c>
      <c r="E1431" s="35">
        <v>7195</v>
      </c>
      <c r="F1431" s="35">
        <v>6088</v>
      </c>
      <c r="G1431" s="21">
        <v>125605</v>
      </c>
      <c r="H1431" s="21">
        <v>120922</v>
      </c>
      <c r="I1431" s="22">
        <f t="shared" si="5"/>
        <v>-3.7283547629473349E-2</v>
      </c>
    </row>
    <row r="1432" spans="1:9">
      <c r="A1432" s="36" t="s">
        <v>6</v>
      </c>
      <c r="B1432" s="33" t="s">
        <v>1616</v>
      </c>
      <c r="C1432" s="33" t="s">
        <v>1640</v>
      </c>
      <c r="D1432" s="34" t="s">
        <v>4084</v>
      </c>
      <c r="E1432" s="35">
        <v>3260</v>
      </c>
      <c r="F1432" s="35">
        <v>2741</v>
      </c>
      <c r="G1432" s="21">
        <v>60146</v>
      </c>
      <c r="H1432" s="21">
        <v>54857</v>
      </c>
      <c r="I1432" s="22">
        <f t="shared" si="5"/>
        <v>-8.7936022345625642E-2</v>
      </c>
    </row>
    <row r="1433" spans="1:9">
      <c r="A1433" s="36" t="s">
        <v>6</v>
      </c>
      <c r="B1433" s="33" t="s">
        <v>1616</v>
      </c>
      <c r="C1433" s="33" t="s">
        <v>1619</v>
      </c>
      <c r="D1433" s="34" t="s">
        <v>4085</v>
      </c>
      <c r="E1433" s="35">
        <v>1799</v>
      </c>
      <c r="F1433" s="35">
        <v>1132</v>
      </c>
      <c r="G1433" s="21">
        <v>34460</v>
      </c>
      <c r="H1433" s="21">
        <v>27927</v>
      </c>
      <c r="I1433" s="22">
        <f t="shared" si="5"/>
        <v>-0.18958212420197329</v>
      </c>
    </row>
    <row r="1434" spans="1:9">
      <c r="A1434" s="36" t="s">
        <v>6</v>
      </c>
      <c r="B1434" s="33" t="s">
        <v>1616</v>
      </c>
      <c r="C1434" s="33" t="s">
        <v>1620</v>
      </c>
      <c r="D1434" s="34" t="s">
        <v>4086</v>
      </c>
      <c r="E1434" s="35">
        <v>1264</v>
      </c>
      <c r="F1434" s="35">
        <v>802</v>
      </c>
      <c r="G1434" s="21">
        <v>30287</v>
      </c>
      <c r="H1434" s="21">
        <v>24096</v>
      </c>
      <c r="I1434" s="22">
        <f t="shared" si="5"/>
        <v>-0.20441113348961601</v>
      </c>
    </row>
    <row r="1435" spans="1:9">
      <c r="A1435" s="36" t="s">
        <v>6</v>
      </c>
      <c r="B1435" s="33" t="s">
        <v>1616</v>
      </c>
      <c r="C1435" s="33" t="s">
        <v>1624</v>
      </c>
      <c r="D1435" s="34" t="s">
        <v>4087</v>
      </c>
      <c r="E1435" s="35">
        <v>7159</v>
      </c>
      <c r="F1435" s="35">
        <v>6916</v>
      </c>
      <c r="G1435" s="21">
        <v>118113</v>
      </c>
      <c r="H1435" s="21">
        <v>116675</v>
      </c>
      <c r="I1435" s="22">
        <f t="shared" si="5"/>
        <v>-1.2174781776773089E-2</v>
      </c>
    </row>
    <row r="1436" spans="1:9">
      <c r="A1436" s="36" t="s">
        <v>6</v>
      </c>
      <c r="B1436" s="33" t="s">
        <v>1616</v>
      </c>
      <c r="C1436" s="33" t="s">
        <v>1627</v>
      </c>
      <c r="D1436" s="34" t="s">
        <v>4088</v>
      </c>
      <c r="E1436" s="35">
        <v>6008</v>
      </c>
      <c r="F1436" s="35">
        <v>5270</v>
      </c>
      <c r="G1436" s="21">
        <v>75227</v>
      </c>
      <c r="H1436" s="21">
        <v>78113</v>
      </c>
      <c r="I1436" s="22">
        <f t="shared" si="5"/>
        <v>3.8363885307137066E-2</v>
      </c>
    </row>
    <row r="1437" spans="1:9">
      <c r="A1437" s="36" t="s">
        <v>6</v>
      </c>
      <c r="B1437" s="33" t="s">
        <v>1616</v>
      </c>
      <c r="C1437" s="33" t="s">
        <v>1629</v>
      </c>
      <c r="D1437" s="34" t="s">
        <v>4089</v>
      </c>
      <c r="E1437" s="35">
        <v>2253</v>
      </c>
      <c r="F1437" s="35">
        <v>2368</v>
      </c>
      <c r="G1437" s="21">
        <v>35859</v>
      </c>
      <c r="H1437" s="21">
        <v>36832</v>
      </c>
      <c r="I1437" s="22">
        <f t="shared" si="5"/>
        <v>2.7134052817981539E-2</v>
      </c>
    </row>
    <row r="1438" spans="1:9">
      <c r="A1438" s="36" t="s">
        <v>6</v>
      </c>
      <c r="B1438" s="33" t="s">
        <v>1616</v>
      </c>
      <c r="C1438" s="33" t="s">
        <v>1650</v>
      </c>
      <c r="D1438" s="34" t="s">
        <v>4090</v>
      </c>
      <c r="E1438" s="35">
        <v>1573</v>
      </c>
      <c r="F1438" s="35">
        <v>1105</v>
      </c>
      <c r="G1438" s="21">
        <v>34227</v>
      </c>
      <c r="H1438" s="21">
        <v>28121</v>
      </c>
      <c r="I1438" s="22">
        <f t="shared" si="5"/>
        <v>-0.17839717182341427</v>
      </c>
    </row>
    <row r="1439" spans="1:9">
      <c r="A1439" s="36" t="s">
        <v>6</v>
      </c>
      <c r="B1439" s="33" t="s">
        <v>1616</v>
      </c>
      <c r="C1439" s="33" t="s">
        <v>1653</v>
      </c>
      <c r="D1439" s="34" t="s">
        <v>4091</v>
      </c>
      <c r="E1439" s="35">
        <v>146</v>
      </c>
      <c r="F1439" s="35">
        <v>119</v>
      </c>
      <c r="G1439" s="21">
        <v>4107</v>
      </c>
      <c r="H1439" s="21">
        <v>3226</v>
      </c>
      <c r="I1439" s="22">
        <f t="shared" si="5"/>
        <v>-0.21451180910640369</v>
      </c>
    </row>
    <row r="1440" spans="1:9">
      <c r="A1440" s="36" t="s">
        <v>6</v>
      </c>
      <c r="B1440" s="33" t="s">
        <v>1616</v>
      </c>
      <c r="C1440" s="33" t="s">
        <v>1621</v>
      </c>
      <c r="D1440" s="34" t="s">
        <v>4092</v>
      </c>
      <c r="E1440" s="35">
        <v>978</v>
      </c>
      <c r="F1440" s="35">
        <v>770</v>
      </c>
      <c r="G1440" s="21">
        <v>19727</v>
      </c>
      <c r="H1440" s="21">
        <v>18009</v>
      </c>
      <c r="I1440" s="22">
        <f t="shared" si="5"/>
        <v>-8.7088761595782424E-2</v>
      </c>
    </row>
    <row r="1441" spans="1:9">
      <c r="A1441" s="36" t="s">
        <v>6</v>
      </c>
      <c r="B1441" s="33" t="s">
        <v>1616</v>
      </c>
      <c r="C1441" s="33" t="s">
        <v>1641</v>
      </c>
      <c r="D1441" s="34" t="s">
        <v>4093</v>
      </c>
      <c r="E1441" s="35">
        <v>1234</v>
      </c>
      <c r="F1441" s="35">
        <v>1157</v>
      </c>
      <c r="G1441" s="21">
        <v>23440</v>
      </c>
      <c r="H1441" s="21">
        <v>23219</v>
      </c>
      <c r="I1441" s="22">
        <f t="shared" si="5"/>
        <v>-9.428327645051195E-3</v>
      </c>
    </row>
    <row r="1442" spans="1:9">
      <c r="A1442" s="36" t="s">
        <v>6</v>
      </c>
      <c r="B1442" s="33" t="s">
        <v>1616</v>
      </c>
      <c r="C1442" s="33" t="s">
        <v>1623</v>
      </c>
      <c r="D1442" s="34" t="s">
        <v>4094</v>
      </c>
      <c r="E1442" s="35">
        <v>1527</v>
      </c>
      <c r="F1442" s="35">
        <v>1652</v>
      </c>
      <c r="G1442" s="21">
        <v>27734</v>
      </c>
      <c r="H1442" s="21">
        <v>27587</v>
      </c>
      <c r="I1442" s="22">
        <f t="shared" si="5"/>
        <v>-5.3003533568904597E-3</v>
      </c>
    </row>
    <row r="1443" spans="1:9">
      <c r="A1443" s="36" t="s">
        <v>6</v>
      </c>
      <c r="B1443" s="33" t="s">
        <v>1616</v>
      </c>
      <c r="C1443" s="33" t="s">
        <v>1617</v>
      </c>
      <c r="D1443" s="34" t="s">
        <v>4095</v>
      </c>
      <c r="E1443" s="35">
        <v>318</v>
      </c>
      <c r="F1443" s="35">
        <v>278</v>
      </c>
      <c r="G1443" s="21">
        <v>7929</v>
      </c>
      <c r="H1443" s="21">
        <v>7225</v>
      </c>
      <c r="I1443" s="22">
        <f t="shared" si="5"/>
        <v>-8.8787993441795943E-2</v>
      </c>
    </row>
    <row r="1444" spans="1:9">
      <c r="A1444" s="36" t="s">
        <v>6</v>
      </c>
      <c r="B1444" s="33" t="s">
        <v>1616</v>
      </c>
      <c r="C1444" s="33" t="s">
        <v>1631</v>
      </c>
      <c r="D1444" s="34" t="s">
        <v>4096</v>
      </c>
      <c r="E1444" s="35">
        <v>441</v>
      </c>
      <c r="F1444" s="35">
        <v>403</v>
      </c>
      <c r="G1444" s="21">
        <v>8653</v>
      </c>
      <c r="H1444" s="21">
        <v>8167</v>
      </c>
      <c r="I1444" s="22">
        <f t="shared" si="5"/>
        <v>-5.6165491736969837E-2</v>
      </c>
    </row>
    <row r="1445" spans="1:9">
      <c r="A1445" s="36" t="s">
        <v>6</v>
      </c>
      <c r="B1445" s="33" t="s">
        <v>1616</v>
      </c>
      <c r="C1445" s="33" t="s">
        <v>1635</v>
      </c>
      <c r="D1445" s="34" t="s">
        <v>4097</v>
      </c>
      <c r="E1445" s="35">
        <v>322</v>
      </c>
      <c r="F1445" s="35">
        <v>280</v>
      </c>
      <c r="G1445" s="21">
        <v>7440</v>
      </c>
      <c r="H1445" s="21">
        <v>6439</v>
      </c>
      <c r="I1445" s="22">
        <f t="shared" si="5"/>
        <v>-0.13454301075268818</v>
      </c>
    </row>
    <row r="1446" spans="1:9">
      <c r="A1446" s="36" t="s">
        <v>6</v>
      </c>
      <c r="B1446" s="33" t="s">
        <v>1616</v>
      </c>
      <c r="C1446" s="33" t="s">
        <v>1646</v>
      </c>
      <c r="D1446" s="34" t="s">
        <v>4098</v>
      </c>
      <c r="E1446" s="35">
        <v>1785</v>
      </c>
      <c r="F1446" s="35">
        <v>1576</v>
      </c>
      <c r="G1446" s="21">
        <v>32121</v>
      </c>
      <c r="H1446" s="21">
        <v>31177</v>
      </c>
      <c r="I1446" s="22">
        <f t="shared" si="5"/>
        <v>-2.9388873322748359E-2</v>
      </c>
    </row>
    <row r="1447" spans="1:9">
      <c r="A1447" s="36" t="s">
        <v>6</v>
      </c>
      <c r="B1447" s="33" t="s">
        <v>1616</v>
      </c>
      <c r="C1447" s="33" t="s">
        <v>1644</v>
      </c>
      <c r="D1447" s="34" t="s">
        <v>4099</v>
      </c>
      <c r="E1447" s="35">
        <v>49</v>
      </c>
      <c r="F1447" s="35">
        <v>0</v>
      </c>
      <c r="G1447" s="21">
        <v>1895</v>
      </c>
      <c r="H1447" s="21">
        <v>1295</v>
      </c>
      <c r="I1447" s="22">
        <f t="shared" si="5"/>
        <v>-0.31662269129287601</v>
      </c>
    </row>
    <row r="1448" spans="1:9">
      <c r="A1448" s="36" t="s">
        <v>6</v>
      </c>
      <c r="B1448" s="33" t="s">
        <v>1616</v>
      </c>
      <c r="C1448" s="33" t="s">
        <v>1634</v>
      </c>
      <c r="D1448" s="34" t="s">
        <v>4100</v>
      </c>
      <c r="E1448" s="35">
        <v>77</v>
      </c>
      <c r="F1448" s="35">
        <v>20</v>
      </c>
      <c r="G1448" s="21">
        <v>2102</v>
      </c>
      <c r="H1448" s="21">
        <v>1479</v>
      </c>
      <c r="I1448" s="22">
        <f t="shared" si="5"/>
        <v>-0.29638439581351095</v>
      </c>
    </row>
    <row r="1449" spans="1:9">
      <c r="A1449" s="36" t="s">
        <v>6</v>
      </c>
      <c r="B1449" s="33" t="s">
        <v>1616</v>
      </c>
      <c r="C1449" s="33" t="s">
        <v>1645</v>
      </c>
      <c r="D1449" s="34" t="s">
        <v>4101</v>
      </c>
      <c r="E1449" s="35">
        <v>335</v>
      </c>
      <c r="F1449" s="35">
        <v>293</v>
      </c>
      <c r="G1449" s="21">
        <v>7657</v>
      </c>
      <c r="H1449" s="21">
        <v>6729</v>
      </c>
      <c r="I1449" s="22">
        <f t="shared" si="5"/>
        <v>-0.12119629097557791</v>
      </c>
    </row>
    <row r="1450" spans="1:9">
      <c r="A1450" s="36" t="s">
        <v>6</v>
      </c>
      <c r="B1450" s="33" t="s">
        <v>1616</v>
      </c>
      <c r="C1450" s="33" t="s">
        <v>1618</v>
      </c>
      <c r="D1450" s="34" t="s">
        <v>4102</v>
      </c>
      <c r="E1450" s="35">
        <v>267</v>
      </c>
      <c r="F1450" s="35">
        <v>248</v>
      </c>
      <c r="G1450" s="21">
        <v>5856</v>
      </c>
      <c r="H1450" s="21">
        <v>5179</v>
      </c>
      <c r="I1450" s="22">
        <f t="shared" si="5"/>
        <v>-0.11560792349726776</v>
      </c>
    </row>
    <row r="1451" spans="1:9">
      <c r="A1451" s="36" t="s">
        <v>6</v>
      </c>
      <c r="B1451" s="33" t="s">
        <v>1616</v>
      </c>
      <c r="C1451" s="33" t="s">
        <v>1626</v>
      </c>
      <c r="D1451" s="34" t="s">
        <v>4103</v>
      </c>
      <c r="E1451" s="35">
        <v>1476</v>
      </c>
      <c r="F1451" s="35">
        <v>910</v>
      </c>
      <c r="G1451" s="21">
        <v>23728</v>
      </c>
      <c r="H1451" s="21">
        <v>21714</v>
      </c>
      <c r="I1451" s="22">
        <f t="shared" si="5"/>
        <v>-8.4878624409979772E-2</v>
      </c>
    </row>
    <row r="1452" spans="1:9">
      <c r="A1452" s="36" t="s">
        <v>6</v>
      </c>
      <c r="B1452" s="33" t="s">
        <v>1616</v>
      </c>
      <c r="C1452" s="33" t="s">
        <v>1638</v>
      </c>
      <c r="D1452" s="34" t="s">
        <v>4104</v>
      </c>
      <c r="E1452" s="35">
        <v>1125</v>
      </c>
      <c r="F1452" s="35">
        <v>1402</v>
      </c>
      <c r="G1452" s="21">
        <v>22182</v>
      </c>
      <c r="H1452" s="21">
        <v>24043</v>
      </c>
      <c r="I1452" s="22">
        <f t="shared" si="5"/>
        <v>8.3896853304481114E-2</v>
      </c>
    </row>
    <row r="1453" spans="1:9">
      <c r="A1453" s="36" t="s">
        <v>6</v>
      </c>
      <c r="B1453" s="33" t="s">
        <v>1616</v>
      </c>
      <c r="C1453" s="33" t="s">
        <v>1632</v>
      </c>
      <c r="D1453" s="34" t="s">
        <v>4105</v>
      </c>
      <c r="E1453" s="35">
        <v>2251</v>
      </c>
      <c r="F1453" s="35">
        <v>2129</v>
      </c>
      <c r="G1453" s="21">
        <v>33070</v>
      </c>
      <c r="H1453" s="21">
        <v>33810</v>
      </c>
      <c r="I1453" s="22">
        <f t="shared" si="5"/>
        <v>2.2376776534623527E-2</v>
      </c>
    </row>
    <row r="1454" spans="1:9">
      <c r="A1454" s="36" t="s">
        <v>6</v>
      </c>
      <c r="B1454" s="33" t="s">
        <v>1616</v>
      </c>
      <c r="C1454" s="33" t="s">
        <v>1630</v>
      </c>
      <c r="D1454" s="34" t="s">
        <v>4106</v>
      </c>
      <c r="E1454" s="35">
        <v>936</v>
      </c>
      <c r="F1454" s="35">
        <v>700</v>
      </c>
      <c r="G1454" s="21">
        <v>18531</v>
      </c>
      <c r="H1454" s="21">
        <v>17018</v>
      </c>
      <c r="I1454" s="22">
        <f t="shared" si="5"/>
        <v>-8.1646969942258923E-2</v>
      </c>
    </row>
    <row r="1455" spans="1:9">
      <c r="A1455" s="36" t="s">
        <v>6</v>
      </c>
      <c r="B1455" s="33" t="s">
        <v>1616</v>
      </c>
      <c r="C1455" s="33" t="s">
        <v>1654</v>
      </c>
      <c r="D1455" s="34" t="s">
        <v>4107</v>
      </c>
      <c r="E1455" s="35">
        <v>276</v>
      </c>
      <c r="F1455" s="35">
        <v>182</v>
      </c>
      <c r="G1455" s="21">
        <v>8642</v>
      </c>
      <c r="H1455" s="21">
        <v>6229</v>
      </c>
      <c r="I1455" s="22">
        <f t="shared" si="5"/>
        <v>-0.27921777366350381</v>
      </c>
    </row>
    <row r="1456" spans="1:9">
      <c r="A1456" s="36" t="s">
        <v>6</v>
      </c>
      <c r="B1456" s="33" t="s">
        <v>1616</v>
      </c>
      <c r="C1456" s="33" t="s">
        <v>1639</v>
      </c>
      <c r="D1456" s="34" t="s">
        <v>4108</v>
      </c>
      <c r="E1456" s="35">
        <v>1112</v>
      </c>
      <c r="F1456" s="35">
        <v>738</v>
      </c>
      <c r="G1456" s="21">
        <v>19176</v>
      </c>
      <c r="H1456" s="21">
        <v>16728</v>
      </c>
      <c r="I1456" s="22">
        <f t="shared" si="5"/>
        <v>-0.1276595744680851</v>
      </c>
    </row>
    <row r="1457" spans="1:9">
      <c r="A1457" s="36" t="s">
        <v>6</v>
      </c>
      <c r="B1457" s="33" t="s">
        <v>1616</v>
      </c>
      <c r="C1457" s="33" t="s">
        <v>1642</v>
      </c>
      <c r="D1457" s="34" t="s">
        <v>4109</v>
      </c>
      <c r="E1457" s="35">
        <v>260</v>
      </c>
      <c r="F1457" s="35">
        <v>142</v>
      </c>
      <c r="G1457" s="21">
        <v>7020</v>
      </c>
      <c r="H1457" s="21">
        <v>5037</v>
      </c>
      <c r="I1457" s="22">
        <f t="shared" si="5"/>
        <v>-0.28247863247863247</v>
      </c>
    </row>
    <row r="1458" spans="1:9">
      <c r="A1458" s="36" t="s">
        <v>6</v>
      </c>
      <c r="B1458" s="33" t="s">
        <v>1616</v>
      </c>
      <c r="C1458" s="33" t="s">
        <v>1633</v>
      </c>
      <c r="D1458" s="34" t="s">
        <v>4110</v>
      </c>
      <c r="E1458" s="35">
        <v>22</v>
      </c>
      <c r="F1458" s="35">
        <v>17</v>
      </c>
      <c r="G1458" s="21">
        <v>840</v>
      </c>
      <c r="H1458" s="21">
        <v>623</v>
      </c>
      <c r="I1458" s="22">
        <f t="shared" si="5"/>
        <v>-0.25833333333333336</v>
      </c>
    </row>
    <row r="1459" spans="1:9">
      <c r="A1459" s="36" t="s">
        <v>6</v>
      </c>
      <c r="B1459" s="33" t="s">
        <v>1616</v>
      </c>
      <c r="C1459" s="33" t="s">
        <v>1647</v>
      </c>
      <c r="D1459" s="34" t="s">
        <v>4111</v>
      </c>
      <c r="E1459" s="35">
        <v>56</v>
      </c>
      <c r="F1459" s="35">
        <v>0</v>
      </c>
      <c r="G1459" s="21">
        <v>1572</v>
      </c>
      <c r="H1459" s="21">
        <v>1176</v>
      </c>
      <c r="I1459" s="22">
        <f t="shared" si="5"/>
        <v>-0.25190839694656486</v>
      </c>
    </row>
    <row r="1460" spans="1:9">
      <c r="A1460" s="36" t="s">
        <v>6</v>
      </c>
      <c r="B1460" s="33" t="s">
        <v>1616</v>
      </c>
      <c r="C1460" s="33" t="s">
        <v>1637</v>
      </c>
      <c r="D1460" s="34" t="s">
        <v>4112</v>
      </c>
      <c r="E1460" s="35">
        <v>16</v>
      </c>
      <c r="F1460" s="35">
        <v>4</v>
      </c>
      <c r="G1460" s="21">
        <v>524</v>
      </c>
      <c r="H1460" s="21">
        <v>357</v>
      </c>
      <c r="I1460" s="22">
        <f t="shared" si="5"/>
        <v>-0.31870229007633588</v>
      </c>
    </row>
    <row r="1461" spans="1:9">
      <c r="A1461" s="36" t="s">
        <v>6</v>
      </c>
      <c r="B1461" s="33" t="s">
        <v>1616</v>
      </c>
      <c r="C1461" s="33" t="s">
        <v>1649</v>
      </c>
      <c r="D1461" s="34" t="s">
        <v>4113</v>
      </c>
      <c r="E1461" s="35">
        <v>167</v>
      </c>
      <c r="F1461" s="35">
        <v>99</v>
      </c>
      <c r="G1461" s="21">
        <v>4107</v>
      </c>
      <c r="H1461" s="21">
        <v>3061</v>
      </c>
      <c r="I1461" s="22">
        <f t="shared" si="5"/>
        <v>-0.25468711955198442</v>
      </c>
    </row>
    <row r="1462" spans="1:9">
      <c r="A1462" s="36" t="s">
        <v>6</v>
      </c>
      <c r="B1462" s="33" t="s">
        <v>1616</v>
      </c>
      <c r="C1462" s="33" t="s">
        <v>1643</v>
      </c>
      <c r="D1462" s="34" t="s">
        <v>4114</v>
      </c>
      <c r="E1462" s="35">
        <v>61</v>
      </c>
      <c r="F1462" s="35">
        <v>21</v>
      </c>
      <c r="G1462" s="21">
        <v>1039</v>
      </c>
      <c r="H1462" s="21">
        <v>753</v>
      </c>
      <c r="I1462" s="22">
        <f t="shared" si="5"/>
        <v>-0.27526467757459094</v>
      </c>
    </row>
    <row r="1463" spans="1:9">
      <c r="A1463" s="36" t="s">
        <v>6</v>
      </c>
      <c r="B1463" s="33" t="s">
        <v>1616</v>
      </c>
      <c r="C1463" s="33" t="s">
        <v>1625</v>
      </c>
      <c r="D1463" s="34" t="s">
        <v>4115</v>
      </c>
      <c r="E1463" s="35">
        <v>27</v>
      </c>
      <c r="F1463" s="35">
        <v>0</v>
      </c>
      <c r="G1463" s="21">
        <v>683</v>
      </c>
      <c r="H1463" s="21">
        <v>444</v>
      </c>
      <c r="I1463" s="22">
        <f t="shared" si="5"/>
        <v>-0.34992679355783307</v>
      </c>
    </row>
    <row r="1464" spans="1:9">
      <c r="A1464" s="36" t="s">
        <v>6</v>
      </c>
      <c r="B1464" s="33" t="s">
        <v>1616</v>
      </c>
      <c r="C1464" s="33" t="s">
        <v>1540</v>
      </c>
      <c r="D1464" s="34" t="s">
        <v>4116</v>
      </c>
      <c r="E1464" s="35">
        <v>35</v>
      </c>
      <c r="F1464" s="35">
        <v>22</v>
      </c>
      <c r="G1464" s="21">
        <v>1643</v>
      </c>
      <c r="H1464" s="21">
        <v>1156</v>
      </c>
      <c r="I1464" s="22">
        <f t="shared" si="5"/>
        <v>-0.29640900791235547</v>
      </c>
    </row>
    <row r="1465" spans="1:9">
      <c r="A1465" s="36" t="s">
        <v>6</v>
      </c>
      <c r="B1465" s="33" t="s">
        <v>1616</v>
      </c>
      <c r="C1465" s="33" t="s">
        <v>1622</v>
      </c>
      <c r="D1465" s="34" t="s">
        <v>4117</v>
      </c>
      <c r="E1465" s="35">
        <v>70</v>
      </c>
      <c r="F1465" s="35">
        <v>29</v>
      </c>
      <c r="G1465" s="21">
        <v>2143</v>
      </c>
      <c r="H1465" s="21">
        <v>1502</v>
      </c>
      <c r="I1465" s="22">
        <f t="shared" si="5"/>
        <v>-0.29911339244050394</v>
      </c>
    </row>
    <row r="1466" spans="1:9">
      <c r="A1466" s="36" t="s">
        <v>6</v>
      </c>
      <c r="B1466" s="33" t="s">
        <v>2119</v>
      </c>
      <c r="C1466" s="33" t="s">
        <v>2144</v>
      </c>
      <c r="D1466" s="34" t="s">
        <v>4118</v>
      </c>
      <c r="E1466" s="35">
        <v>20599</v>
      </c>
      <c r="F1466" s="35">
        <v>17454</v>
      </c>
      <c r="G1466" s="21">
        <v>370364</v>
      </c>
      <c r="H1466" s="21">
        <v>356729</v>
      </c>
      <c r="I1466" s="22">
        <f t="shared" si="5"/>
        <v>-3.6815133220291389E-2</v>
      </c>
    </row>
    <row r="1467" spans="1:9">
      <c r="A1467" s="36" t="s">
        <v>6</v>
      </c>
      <c r="B1467" s="33" t="s">
        <v>2119</v>
      </c>
      <c r="C1467" s="33" t="s">
        <v>2127</v>
      </c>
      <c r="D1467" s="34" t="s">
        <v>4119</v>
      </c>
      <c r="E1467" s="35">
        <v>2819</v>
      </c>
      <c r="F1467" s="35">
        <v>2048</v>
      </c>
      <c r="G1467" s="21">
        <v>54783</v>
      </c>
      <c r="H1467" s="21">
        <v>48369</v>
      </c>
      <c r="I1467" s="22">
        <f t="shared" si="5"/>
        <v>-0.11708011609440885</v>
      </c>
    </row>
    <row r="1468" spans="1:9">
      <c r="A1468" s="36" t="s">
        <v>6</v>
      </c>
      <c r="B1468" s="33" t="s">
        <v>2119</v>
      </c>
      <c r="C1468" s="33" t="s">
        <v>2123</v>
      </c>
      <c r="D1468" s="34" t="s">
        <v>4120</v>
      </c>
      <c r="E1468" s="35">
        <v>3752</v>
      </c>
      <c r="F1468" s="35">
        <v>2947</v>
      </c>
      <c r="G1468" s="21">
        <v>66361</v>
      </c>
      <c r="H1468" s="21">
        <v>60818</v>
      </c>
      <c r="I1468" s="22">
        <f t="shared" si="5"/>
        <v>-8.3527975768900406E-2</v>
      </c>
    </row>
    <row r="1469" spans="1:9">
      <c r="A1469" s="36" t="s">
        <v>6</v>
      </c>
      <c r="B1469" s="33" t="s">
        <v>2119</v>
      </c>
      <c r="C1469" s="33" t="s">
        <v>2120</v>
      </c>
      <c r="D1469" s="34" t="s">
        <v>4121</v>
      </c>
      <c r="E1469" s="35">
        <v>1739</v>
      </c>
      <c r="F1469" s="35">
        <v>1226</v>
      </c>
      <c r="G1469" s="21">
        <v>30592</v>
      </c>
      <c r="H1469" s="21">
        <v>26538</v>
      </c>
      <c r="I1469" s="22">
        <f t="shared" si="5"/>
        <v>-0.13251830543933055</v>
      </c>
    </row>
    <row r="1470" spans="1:9">
      <c r="A1470" s="36" t="s">
        <v>6</v>
      </c>
      <c r="B1470" s="33" t="s">
        <v>2119</v>
      </c>
      <c r="C1470" s="33" t="s">
        <v>2122</v>
      </c>
      <c r="D1470" s="34" t="s">
        <v>4122</v>
      </c>
      <c r="E1470" s="35">
        <v>1516</v>
      </c>
      <c r="F1470" s="35">
        <v>1056</v>
      </c>
      <c r="G1470" s="21">
        <v>26111</v>
      </c>
      <c r="H1470" s="21">
        <v>23481</v>
      </c>
      <c r="I1470" s="22">
        <f t="shared" si="5"/>
        <v>-0.10072383286737391</v>
      </c>
    </row>
    <row r="1471" spans="1:9">
      <c r="A1471" s="36" t="s">
        <v>6</v>
      </c>
      <c r="B1471" s="33" t="s">
        <v>2119</v>
      </c>
      <c r="C1471" s="33" t="s">
        <v>2143</v>
      </c>
      <c r="D1471" s="34" t="s">
        <v>4123</v>
      </c>
      <c r="E1471" s="35">
        <v>4399</v>
      </c>
      <c r="F1471" s="35">
        <v>3528</v>
      </c>
      <c r="G1471" s="21">
        <v>79119</v>
      </c>
      <c r="H1471" s="21">
        <v>69870</v>
      </c>
      <c r="I1471" s="22">
        <f t="shared" si="5"/>
        <v>-0.11689985970500133</v>
      </c>
    </row>
    <row r="1472" spans="1:9">
      <c r="A1472" s="36" t="s">
        <v>6</v>
      </c>
      <c r="B1472" s="33" t="s">
        <v>2119</v>
      </c>
      <c r="C1472" s="33" t="s">
        <v>2139</v>
      </c>
      <c r="D1472" s="34" t="s">
        <v>4124</v>
      </c>
      <c r="E1472" s="35">
        <v>1635</v>
      </c>
      <c r="F1472" s="35">
        <v>1198</v>
      </c>
      <c r="G1472" s="21">
        <v>31498</v>
      </c>
      <c r="H1472" s="21">
        <v>27171</v>
      </c>
      <c r="I1472" s="22">
        <f t="shared" si="5"/>
        <v>-0.13737380151120707</v>
      </c>
    </row>
    <row r="1473" spans="1:9">
      <c r="A1473" s="36" t="s">
        <v>6</v>
      </c>
      <c r="B1473" s="33" t="s">
        <v>2119</v>
      </c>
      <c r="C1473" s="33" t="s">
        <v>2131</v>
      </c>
      <c r="D1473" s="34" t="s">
        <v>4125</v>
      </c>
      <c r="E1473" s="35">
        <v>3684</v>
      </c>
      <c r="F1473" s="35">
        <v>2887</v>
      </c>
      <c r="G1473" s="21">
        <v>65840</v>
      </c>
      <c r="H1473" s="21">
        <v>58816</v>
      </c>
      <c r="I1473" s="22">
        <f t="shared" si="5"/>
        <v>-0.10668286755771568</v>
      </c>
    </row>
    <row r="1474" spans="1:9">
      <c r="A1474" s="36" t="s">
        <v>6</v>
      </c>
      <c r="B1474" s="33" t="s">
        <v>2119</v>
      </c>
      <c r="C1474" s="33" t="s">
        <v>2126</v>
      </c>
      <c r="D1474" s="34" t="s">
        <v>4126</v>
      </c>
      <c r="E1474" s="35">
        <v>3804</v>
      </c>
      <c r="F1474" s="35">
        <v>2992</v>
      </c>
      <c r="G1474" s="21">
        <v>52882</v>
      </c>
      <c r="H1474" s="21">
        <v>53967</v>
      </c>
      <c r="I1474" s="22">
        <f t="shared" si="5"/>
        <v>2.0517378313982072E-2</v>
      </c>
    </row>
    <row r="1475" spans="1:9">
      <c r="A1475" s="36" t="s">
        <v>6</v>
      </c>
      <c r="B1475" s="33" t="s">
        <v>2119</v>
      </c>
      <c r="C1475" s="33" t="s">
        <v>2130</v>
      </c>
      <c r="D1475" s="34" t="s">
        <v>4127</v>
      </c>
      <c r="E1475" s="35">
        <v>428</v>
      </c>
      <c r="F1475" s="35">
        <v>277</v>
      </c>
      <c r="G1475" s="21">
        <v>10391</v>
      </c>
      <c r="H1475" s="21">
        <v>8256</v>
      </c>
      <c r="I1475" s="22">
        <f t="shared" si="5"/>
        <v>-0.20546626888653644</v>
      </c>
    </row>
    <row r="1476" spans="1:9">
      <c r="A1476" s="36" t="s">
        <v>6</v>
      </c>
      <c r="B1476" s="33" t="s">
        <v>2119</v>
      </c>
      <c r="C1476" s="33" t="s">
        <v>2129</v>
      </c>
      <c r="D1476" s="34" t="s">
        <v>4128</v>
      </c>
      <c r="E1476" s="35">
        <v>835</v>
      </c>
      <c r="F1476" s="35">
        <v>703</v>
      </c>
      <c r="G1476" s="21">
        <v>18230</v>
      </c>
      <c r="H1476" s="21">
        <v>15967</v>
      </c>
      <c r="I1476" s="22">
        <f t="shared" si="5"/>
        <v>-0.12413603949533736</v>
      </c>
    </row>
    <row r="1477" spans="1:9">
      <c r="A1477" s="36" t="s">
        <v>6</v>
      </c>
      <c r="B1477" s="33" t="s">
        <v>2119</v>
      </c>
      <c r="C1477" s="33" t="s">
        <v>2135</v>
      </c>
      <c r="D1477" s="34" t="s">
        <v>4129</v>
      </c>
      <c r="E1477" s="35">
        <v>204</v>
      </c>
      <c r="F1477" s="35">
        <v>147</v>
      </c>
      <c r="G1477" s="21">
        <v>4963</v>
      </c>
      <c r="H1477" s="21">
        <v>3856</v>
      </c>
      <c r="I1477" s="22">
        <f t="shared" si="5"/>
        <v>-0.22305057424944591</v>
      </c>
    </row>
    <row r="1478" spans="1:9">
      <c r="A1478" s="36" t="s">
        <v>6</v>
      </c>
      <c r="B1478" s="33" t="s">
        <v>2119</v>
      </c>
      <c r="C1478" s="33" t="s">
        <v>2133</v>
      </c>
      <c r="D1478" s="34" t="s">
        <v>4130</v>
      </c>
      <c r="E1478" s="35">
        <v>103</v>
      </c>
      <c r="F1478" s="35">
        <v>102</v>
      </c>
      <c r="G1478" s="21">
        <v>3975</v>
      </c>
      <c r="H1478" s="21">
        <v>2970</v>
      </c>
      <c r="I1478" s="22">
        <f t="shared" si="5"/>
        <v>-0.25283018867924528</v>
      </c>
    </row>
    <row r="1479" spans="1:9">
      <c r="A1479" s="36" t="s">
        <v>6</v>
      </c>
      <c r="B1479" s="33" t="s">
        <v>2119</v>
      </c>
      <c r="C1479" s="33" t="s">
        <v>2145</v>
      </c>
      <c r="D1479" s="34" t="s">
        <v>4131</v>
      </c>
      <c r="E1479" s="35">
        <v>713</v>
      </c>
      <c r="F1479" s="35">
        <v>559</v>
      </c>
      <c r="G1479" s="21">
        <v>13210</v>
      </c>
      <c r="H1479" s="21">
        <v>11122</v>
      </c>
      <c r="I1479" s="22">
        <f t="shared" si="5"/>
        <v>-0.15806207418622256</v>
      </c>
    </row>
    <row r="1480" spans="1:9">
      <c r="A1480" s="36" t="s">
        <v>6</v>
      </c>
      <c r="B1480" s="33" t="s">
        <v>2119</v>
      </c>
      <c r="C1480" s="33" t="s">
        <v>2125</v>
      </c>
      <c r="D1480" s="34" t="s">
        <v>4132</v>
      </c>
      <c r="E1480" s="35">
        <v>423</v>
      </c>
      <c r="F1480" s="35">
        <v>354</v>
      </c>
      <c r="G1480" s="21">
        <v>7714</v>
      </c>
      <c r="H1480" s="21">
        <v>6781</v>
      </c>
      <c r="I1480" s="22">
        <f t="shared" si="5"/>
        <v>-0.12094892403422348</v>
      </c>
    </row>
    <row r="1481" spans="1:9">
      <c r="A1481" s="36" t="s">
        <v>6</v>
      </c>
      <c r="B1481" s="33" t="s">
        <v>2119</v>
      </c>
      <c r="C1481" s="33" t="s">
        <v>2121</v>
      </c>
      <c r="D1481" s="34" t="s">
        <v>4133</v>
      </c>
      <c r="E1481" s="35">
        <v>1559</v>
      </c>
      <c r="F1481" s="35">
        <v>1345</v>
      </c>
      <c r="G1481" s="21">
        <v>27162</v>
      </c>
      <c r="H1481" s="21">
        <v>25258</v>
      </c>
      <c r="I1481" s="22">
        <f t="shared" si="5"/>
        <v>-7.0097930932920993E-2</v>
      </c>
    </row>
    <row r="1482" spans="1:9">
      <c r="A1482" s="36" t="s">
        <v>6</v>
      </c>
      <c r="B1482" s="33" t="s">
        <v>2119</v>
      </c>
      <c r="C1482" s="33" t="s">
        <v>355</v>
      </c>
      <c r="D1482" s="34" t="s">
        <v>4134</v>
      </c>
      <c r="E1482" s="35">
        <v>415</v>
      </c>
      <c r="F1482" s="35">
        <v>290</v>
      </c>
      <c r="G1482" s="21">
        <v>8077</v>
      </c>
      <c r="H1482" s="21">
        <v>6867</v>
      </c>
      <c r="I1482" s="22">
        <f t="shared" si="5"/>
        <v>-0.14980809706574222</v>
      </c>
    </row>
    <row r="1483" spans="1:9">
      <c r="A1483" s="36" t="s">
        <v>6</v>
      </c>
      <c r="B1483" s="33" t="s">
        <v>2119</v>
      </c>
      <c r="C1483" s="33" t="s">
        <v>844</v>
      </c>
      <c r="D1483" s="34" t="s">
        <v>4135</v>
      </c>
      <c r="E1483" s="35">
        <v>508</v>
      </c>
      <c r="F1483" s="35">
        <v>502</v>
      </c>
      <c r="G1483" s="21">
        <v>7432</v>
      </c>
      <c r="H1483" s="21">
        <v>7673</v>
      </c>
      <c r="I1483" s="22">
        <f t="shared" si="5"/>
        <v>3.2427341227125941E-2</v>
      </c>
    </row>
    <row r="1484" spans="1:9">
      <c r="A1484" s="36" t="s">
        <v>6</v>
      </c>
      <c r="B1484" s="33" t="s">
        <v>2119</v>
      </c>
      <c r="C1484" s="33" t="s">
        <v>2146</v>
      </c>
      <c r="D1484" s="34" t="s">
        <v>4136</v>
      </c>
      <c r="E1484" s="35">
        <v>337</v>
      </c>
      <c r="F1484" s="35">
        <v>226</v>
      </c>
      <c r="G1484" s="21">
        <v>6508</v>
      </c>
      <c r="H1484" s="21">
        <v>5364</v>
      </c>
      <c r="I1484" s="22">
        <f t="shared" si="5"/>
        <v>-0.17578365089121081</v>
      </c>
    </row>
    <row r="1485" spans="1:9">
      <c r="A1485" s="36" t="s">
        <v>6</v>
      </c>
      <c r="B1485" s="33" t="s">
        <v>2119</v>
      </c>
      <c r="C1485" s="33" t="s">
        <v>1099</v>
      </c>
      <c r="D1485" s="34" t="s">
        <v>4137</v>
      </c>
      <c r="E1485" s="35">
        <v>463</v>
      </c>
      <c r="F1485" s="35">
        <v>385</v>
      </c>
      <c r="G1485" s="21">
        <v>8606</v>
      </c>
      <c r="H1485" s="21">
        <v>7720</v>
      </c>
      <c r="I1485" s="22">
        <f t="shared" si="5"/>
        <v>-0.10295142923541716</v>
      </c>
    </row>
    <row r="1486" spans="1:9">
      <c r="A1486" s="36" t="s">
        <v>6</v>
      </c>
      <c r="B1486" s="33" t="s">
        <v>2119</v>
      </c>
      <c r="C1486" s="33" t="s">
        <v>2137</v>
      </c>
      <c r="D1486" s="34" t="s">
        <v>4138</v>
      </c>
      <c r="E1486" s="35">
        <v>879</v>
      </c>
      <c r="F1486" s="35">
        <v>608</v>
      </c>
      <c r="G1486" s="21">
        <v>13470</v>
      </c>
      <c r="H1486" s="21">
        <v>11818</v>
      </c>
      <c r="I1486" s="22">
        <f t="shared" si="5"/>
        <v>-0.12264291017074981</v>
      </c>
    </row>
    <row r="1487" spans="1:9">
      <c r="A1487" s="36" t="s">
        <v>6</v>
      </c>
      <c r="B1487" s="33" t="s">
        <v>2119</v>
      </c>
      <c r="C1487" s="33" t="s">
        <v>2124</v>
      </c>
      <c r="D1487" s="34" t="s">
        <v>4139</v>
      </c>
      <c r="E1487" s="35">
        <v>630</v>
      </c>
      <c r="F1487" s="35">
        <v>478</v>
      </c>
      <c r="G1487" s="21">
        <v>10509</v>
      </c>
      <c r="H1487" s="21">
        <v>9219</v>
      </c>
      <c r="I1487" s="22">
        <f t="shared" si="5"/>
        <v>-0.12275192691978304</v>
      </c>
    </row>
    <row r="1488" spans="1:9">
      <c r="A1488" s="36" t="s">
        <v>6</v>
      </c>
      <c r="B1488" s="33" t="s">
        <v>2119</v>
      </c>
      <c r="C1488" s="33" t="s">
        <v>2140</v>
      </c>
      <c r="D1488" s="34" t="s">
        <v>4140</v>
      </c>
      <c r="E1488" s="35">
        <v>1154</v>
      </c>
      <c r="F1488" s="35">
        <v>859</v>
      </c>
      <c r="G1488" s="21">
        <v>22696</v>
      </c>
      <c r="H1488" s="21">
        <v>20262</v>
      </c>
      <c r="I1488" s="22">
        <f t="shared" si="5"/>
        <v>-0.1072435671483962</v>
      </c>
    </row>
    <row r="1489" spans="1:9">
      <c r="A1489" s="36" t="s">
        <v>6</v>
      </c>
      <c r="B1489" s="33" t="s">
        <v>2119</v>
      </c>
      <c r="C1489" s="33" t="s">
        <v>2128</v>
      </c>
      <c r="D1489" s="34" t="s">
        <v>4141</v>
      </c>
      <c r="E1489" s="35">
        <v>950</v>
      </c>
      <c r="F1489" s="35">
        <v>888</v>
      </c>
      <c r="G1489" s="21">
        <v>14807</v>
      </c>
      <c r="H1489" s="21">
        <v>15236</v>
      </c>
      <c r="I1489" s="22">
        <f t="shared" si="5"/>
        <v>2.8972783143107989E-2</v>
      </c>
    </row>
    <row r="1490" spans="1:9">
      <c r="A1490" s="36" t="s">
        <v>6</v>
      </c>
      <c r="B1490" s="33" t="s">
        <v>2119</v>
      </c>
      <c r="C1490" s="33" t="s">
        <v>2141</v>
      </c>
      <c r="D1490" s="34" t="s">
        <v>4142</v>
      </c>
      <c r="E1490" s="35">
        <v>202</v>
      </c>
      <c r="F1490" s="35">
        <v>138</v>
      </c>
      <c r="G1490" s="21">
        <v>4730</v>
      </c>
      <c r="H1490" s="21">
        <v>3685</v>
      </c>
      <c r="I1490" s="22">
        <f t="shared" si="5"/>
        <v>-0.22093023255813954</v>
      </c>
    </row>
    <row r="1491" spans="1:9">
      <c r="A1491" s="36" t="s">
        <v>6</v>
      </c>
      <c r="B1491" s="33" t="s">
        <v>2119</v>
      </c>
      <c r="C1491" s="33" t="s">
        <v>2138</v>
      </c>
      <c r="D1491" s="34" t="s">
        <v>4143</v>
      </c>
      <c r="E1491" s="35">
        <v>790</v>
      </c>
      <c r="F1491" s="35">
        <v>581</v>
      </c>
      <c r="G1491" s="21">
        <v>17080</v>
      </c>
      <c r="H1491" s="21">
        <v>14137</v>
      </c>
      <c r="I1491" s="22">
        <f t="shared" si="5"/>
        <v>-0.17230679156908665</v>
      </c>
    </row>
    <row r="1492" spans="1:9">
      <c r="A1492" s="36" t="s">
        <v>6</v>
      </c>
      <c r="B1492" s="33" t="s">
        <v>2119</v>
      </c>
      <c r="C1492" s="33" t="s">
        <v>2142</v>
      </c>
      <c r="D1492" s="34" t="s">
        <v>4144</v>
      </c>
      <c r="E1492" s="35">
        <v>154</v>
      </c>
      <c r="F1492" s="35">
        <v>77</v>
      </c>
      <c r="G1492" s="21">
        <v>3250</v>
      </c>
      <c r="H1492" s="21">
        <v>2791</v>
      </c>
      <c r="I1492" s="22">
        <f t="shared" si="5"/>
        <v>-0.14123076923076924</v>
      </c>
    </row>
    <row r="1493" spans="1:9">
      <c r="A1493" s="36" t="s">
        <v>6</v>
      </c>
      <c r="B1493" s="33" t="s">
        <v>2119</v>
      </c>
      <c r="C1493" s="33" t="s">
        <v>2134</v>
      </c>
      <c r="D1493" s="34" t="s">
        <v>4145</v>
      </c>
      <c r="E1493" s="35">
        <v>112</v>
      </c>
      <c r="F1493" s="35">
        <v>83</v>
      </c>
      <c r="G1493" s="21">
        <v>3103</v>
      </c>
      <c r="H1493" s="21">
        <v>2480</v>
      </c>
      <c r="I1493" s="22">
        <f t="shared" si="5"/>
        <v>-0.20077344505317435</v>
      </c>
    </row>
    <row r="1494" spans="1:9">
      <c r="A1494" s="36" t="s">
        <v>6</v>
      </c>
      <c r="B1494" s="33" t="s">
        <v>2119</v>
      </c>
      <c r="C1494" s="33" t="s">
        <v>2132</v>
      </c>
      <c r="D1494" s="34" t="s">
        <v>4146</v>
      </c>
      <c r="E1494" s="35">
        <v>17</v>
      </c>
      <c r="F1494" s="35">
        <v>19</v>
      </c>
      <c r="G1494" s="21">
        <v>486</v>
      </c>
      <c r="H1494" s="21">
        <v>404</v>
      </c>
      <c r="I1494" s="22">
        <f t="shared" si="5"/>
        <v>-0.16872427983539096</v>
      </c>
    </row>
    <row r="1495" spans="1:9">
      <c r="A1495" s="36" t="s">
        <v>6</v>
      </c>
      <c r="B1495" s="33" t="s">
        <v>2119</v>
      </c>
      <c r="C1495" s="33" t="s">
        <v>2136</v>
      </c>
      <c r="D1495" s="34" t="s">
        <v>4147</v>
      </c>
      <c r="E1495" s="35">
        <v>802</v>
      </c>
      <c r="F1495" s="35">
        <v>544</v>
      </c>
      <c r="G1495" s="21">
        <v>18249</v>
      </c>
      <c r="H1495" s="21">
        <v>14959</v>
      </c>
      <c r="I1495" s="22">
        <f t="shared" si="5"/>
        <v>-0.18028385116992712</v>
      </c>
    </row>
    <row r="1496" spans="1:9">
      <c r="A1496" s="36" t="s">
        <v>6</v>
      </c>
      <c r="B1496" s="33" t="s">
        <v>2086</v>
      </c>
      <c r="C1496" s="33" t="s">
        <v>2099</v>
      </c>
      <c r="D1496" s="34" t="s">
        <v>4148</v>
      </c>
      <c r="E1496" s="35">
        <v>11083</v>
      </c>
      <c r="F1496" s="35">
        <v>9444</v>
      </c>
      <c r="G1496" s="21">
        <v>197449</v>
      </c>
      <c r="H1496" s="21">
        <v>188465</v>
      </c>
      <c r="I1496" s="22">
        <f t="shared" si="5"/>
        <v>-4.5500357054226663E-2</v>
      </c>
    </row>
    <row r="1497" spans="1:9">
      <c r="A1497" s="36" t="s">
        <v>6</v>
      </c>
      <c r="B1497" s="33" t="s">
        <v>2086</v>
      </c>
      <c r="C1497" s="33" t="s">
        <v>2101</v>
      </c>
      <c r="D1497" s="34" t="s">
        <v>4149</v>
      </c>
      <c r="E1497" s="35">
        <v>8719</v>
      </c>
      <c r="F1497" s="35">
        <v>7927</v>
      </c>
      <c r="G1497" s="21">
        <v>148271</v>
      </c>
      <c r="H1497" s="21">
        <v>147317</v>
      </c>
      <c r="I1497" s="22">
        <f t="shared" si="5"/>
        <v>-6.4341644691139873E-3</v>
      </c>
    </row>
    <row r="1498" spans="1:9">
      <c r="A1498" s="36" t="s">
        <v>6</v>
      </c>
      <c r="B1498" s="33" t="s">
        <v>2086</v>
      </c>
      <c r="C1498" s="33" t="s">
        <v>2095</v>
      </c>
      <c r="D1498" s="34" t="s">
        <v>4150</v>
      </c>
      <c r="E1498" s="35">
        <v>2636</v>
      </c>
      <c r="F1498" s="35">
        <v>2396</v>
      </c>
      <c r="G1498" s="21">
        <v>50720</v>
      </c>
      <c r="H1498" s="21">
        <v>46485</v>
      </c>
      <c r="I1498" s="22">
        <f t="shared" si="5"/>
        <v>-8.3497634069400625E-2</v>
      </c>
    </row>
    <row r="1499" spans="1:9">
      <c r="A1499" s="36" t="s">
        <v>6</v>
      </c>
      <c r="B1499" s="33" t="s">
        <v>2086</v>
      </c>
      <c r="C1499" s="33" t="s">
        <v>2098</v>
      </c>
      <c r="D1499" s="34" t="s">
        <v>4151</v>
      </c>
      <c r="E1499" s="35">
        <v>2004</v>
      </c>
      <c r="F1499" s="35">
        <v>1675</v>
      </c>
      <c r="G1499" s="21">
        <v>35259</v>
      </c>
      <c r="H1499" s="21">
        <v>32740</v>
      </c>
      <c r="I1499" s="22">
        <f t="shared" si="5"/>
        <v>-7.1442752205110746E-2</v>
      </c>
    </row>
    <row r="1500" spans="1:9">
      <c r="A1500" s="36" t="s">
        <v>6</v>
      </c>
      <c r="B1500" s="33" t="s">
        <v>2086</v>
      </c>
      <c r="C1500" s="33" t="s">
        <v>2092</v>
      </c>
      <c r="D1500" s="34" t="s">
        <v>4152</v>
      </c>
      <c r="E1500" s="35">
        <v>627</v>
      </c>
      <c r="F1500" s="35">
        <v>482</v>
      </c>
      <c r="G1500" s="21">
        <v>12362</v>
      </c>
      <c r="H1500" s="21">
        <v>10799</v>
      </c>
      <c r="I1500" s="22">
        <f t="shared" si="5"/>
        <v>-0.12643585180391523</v>
      </c>
    </row>
    <row r="1501" spans="1:9">
      <c r="A1501" s="36" t="s">
        <v>6</v>
      </c>
      <c r="B1501" s="33" t="s">
        <v>2086</v>
      </c>
      <c r="C1501" s="33" t="s">
        <v>560</v>
      </c>
      <c r="D1501" s="34" t="s">
        <v>4153</v>
      </c>
      <c r="E1501" s="35">
        <v>142</v>
      </c>
      <c r="F1501" s="35">
        <v>73</v>
      </c>
      <c r="G1501" s="21">
        <v>3873</v>
      </c>
      <c r="H1501" s="21">
        <v>2864</v>
      </c>
      <c r="I1501" s="22">
        <f t="shared" si="5"/>
        <v>-0.26052155951458816</v>
      </c>
    </row>
    <row r="1502" spans="1:9">
      <c r="A1502" s="36" t="s">
        <v>6</v>
      </c>
      <c r="B1502" s="33" t="s">
        <v>2086</v>
      </c>
      <c r="C1502" s="33" t="s">
        <v>2087</v>
      </c>
      <c r="D1502" s="34" t="s">
        <v>4154</v>
      </c>
      <c r="E1502" s="35">
        <v>322</v>
      </c>
      <c r="F1502" s="35">
        <v>277</v>
      </c>
      <c r="G1502" s="21">
        <v>7718</v>
      </c>
      <c r="H1502" s="21">
        <v>6427</v>
      </c>
      <c r="I1502" s="22">
        <f t="shared" si="5"/>
        <v>-0.16727131381186836</v>
      </c>
    </row>
    <row r="1503" spans="1:9">
      <c r="A1503" s="36" t="s">
        <v>6</v>
      </c>
      <c r="B1503" s="33" t="s">
        <v>2086</v>
      </c>
      <c r="C1503" s="33" t="s">
        <v>2100</v>
      </c>
      <c r="D1503" s="34" t="s">
        <v>4155</v>
      </c>
      <c r="E1503" s="35">
        <v>1006</v>
      </c>
      <c r="F1503" s="35">
        <v>802</v>
      </c>
      <c r="G1503" s="21">
        <v>18427</v>
      </c>
      <c r="H1503" s="21">
        <v>15937</v>
      </c>
      <c r="I1503" s="22">
        <f t="shared" si="5"/>
        <v>-0.13512780159548488</v>
      </c>
    </row>
    <row r="1504" spans="1:9">
      <c r="A1504" s="36" t="s">
        <v>6</v>
      </c>
      <c r="B1504" s="33" t="s">
        <v>2086</v>
      </c>
      <c r="C1504" s="33" t="s">
        <v>2096</v>
      </c>
      <c r="D1504" s="34" t="s">
        <v>4156</v>
      </c>
      <c r="E1504" s="35">
        <v>334</v>
      </c>
      <c r="F1504" s="35">
        <v>294</v>
      </c>
      <c r="G1504" s="21">
        <v>7015</v>
      </c>
      <c r="H1504" s="21">
        <v>6060</v>
      </c>
      <c r="I1504" s="22">
        <f t="shared" si="5"/>
        <v>-0.13613684960798289</v>
      </c>
    </row>
    <row r="1505" spans="1:9">
      <c r="A1505" s="36" t="s">
        <v>6</v>
      </c>
      <c r="B1505" s="33" t="s">
        <v>2086</v>
      </c>
      <c r="C1505" s="33" t="s">
        <v>2102</v>
      </c>
      <c r="D1505" s="34" t="s">
        <v>4157</v>
      </c>
      <c r="E1505" s="35">
        <v>1037</v>
      </c>
      <c r="F1505" s="35">
        <v>943</v>
      </c>
      <c r="G1505" s="21">
        <v>17029</v>
      </c>
      <c r="H1505" s="21">
        <v>16055</v>
      </c>
      <c r="I1505" s="22">
        <f t="shared" si="5"/>
        <v>-5.7196547066768452E-2</v>
      </c>
    </row>
    <row r="1506" spans="1:9">
      <c r="A1506" s="36" t="s">
        <v>6</v>
      </c>
      <c r="B1506" s="33" t="s">
        <v>2086</v>
      </c>
      <c r="C1506" s="33" t="s">
        <v>2094</v>
      </c>
      <c r="D1506" s="34" t="s">
        <v>4158</v>
      </c>
      <c r="E1506" s="35">
        <v>1027</v>
      </c>
      <c r="F1506" s="35">
        <v>861</v>
      </c>
      <c r="G1506" s="21">
        <v>18531</v>
      </c>
      <c r="H1506" s="21">
        <v>16365</v>
      </c>
      <c r="I1506" s="22">
        <f t="shared" si="5"/>
        <v>-0.11688521936214991</v>
      </c>
    </row>
    <row r="1507" spans="1:9">
      <c r="A1507" s="36" t="s">
        <v>6</v>
      </c>
      <c r="B1507" s="33" t="s">
        <v>2086</v>
      </c>
      <c r="C1507" s="33" t="s">
        <v>2091</v>
      </c>
      <c r="D1507" s="34" t="s">
        <v>4159</v>
      </c>
      <c r="E1507" s="35">
        <v>854</v>
      </c>
      <c r="F1507" s="35">
        <v>802</v>
      </c>
      <c r="G1507" s="21">
        <v>15442</v>
      </c>
      <c r="H1507" s="21">
        <v>14228</v>
      </c>
      <c r="I1507" s="22">
        <f t="shared" si="5"/>
        <v>-7.8616759487113066E-2</v>
      </c>
    </row>
    <row r="1508" spans="1:9">
      <c r="A1508" s="36" t="s">
        <v>6</v>
      </c>
      <c r="B1508" s="33" t="s">
        <v>2086</v>
      </c>
      <c r="C1508" s="33" t="s">
        <v>2089</v>
      </c>
      <c r="D1508" s="34" t="s">
        <v>4160</v>
      </c>
      <c r="E1508" s="35">
        <v>218</v>
      </c>
      <c r="F1508" s="35">
        <v>204</v>
      </c>
      <c r="G1508" s="21">
        <v>3339</v>
      </c>
      <c r="H1508" s="21">
        <v>3501</v>
      </c>
      <c r="I1508" s="22">
        <f t="shared" si="5"/>
        <v>4.8517520215633422E-2</v>
      </c>
    </row>
    <row r="1509" spans="1:9">
      <c r="A1509" s="36" t="s">
        <v>6</v>
      </c>
      <c r="B1509" s="33" t="s">
        <v>2086</v>
      </c>
      <c r="C1509" s="33" t="s">
        <v>2088</v>
      </c>
      <c r="D1509" s="34" t="s">
        <v>4161</v>
      </c>
      <c r="E1509" s="35">
        <v>880</v>
      </c>
      <c r="F1509" s="35">
        <v>714</v>
      </c>
      <c r="G1509" s="21">
        <v>17491</v>
      </c>
      <c r="H1509" s="21">
        <v>15370</v>
      </c>
      <c r="I1509" s="22">
        <f t="shared" si="5"/>
        <v>-0.12126236350122921</v>
      </c>
    </row>
    <row r="1510" spans="1:9">
      <c r="A1510" s="36" t="s">
        <v>6</v>
      </c>
      <c r="B1510" s="33" t="s">
        <v>2086</v>
      </c>
      <c r="C1510" s="33" t="s">
        <v>447</v>
      </c>
      <c r="D1510" s="34" t="s">
        <v>4162</v>
      </c>
      <c r="E1510" s="35">
        <v>654</v>
      </c>
      <c r="F1510" s="35">
        <v>515</v>
      </c>
      <c r="G1510" s="21">
        <v>11536</v>
      </c>
      <c r="H1510" s="21">
        <v>10323</v>
      </c>
      <c r="I1510" s="22">
        <f t="shared" si="5"/>
        <v>-0.10514909847434119</v>
      </c>
    </row>
    <row r="1511" spans="1:9">
      <c r="A1511" s="36" t="s">
        <v>6</v>
      </c>
      <c r="B1511" s="33" t="s">
        <v>2086</v>
      </c>
      <c r="C1511" s="33" t="s">
        <v>2090</v>
      </c>
      <c r="D1511" s="34" t="s">
        <v>4163</v>
      </c>
      <c r="E1511" s="35">
        <v>552</v>
      </c>
      <c r="F1511" s="35">
        <v>548</v>
      </c>
      <c r="G1511" s="21">
        <v>11621</v>
      </c>
      <c r="H1511" s="21">
        <v>10696</v>
      </c>
      <c r="I1511" s="22">
        <f t="shared" si="5"/>
        <v>-7.9597280784786159E-2</v>
      </c>
    </row>
    <row r="1512" spans="1:9">
      <c r="A1512" s="36" t="s">
        <v>6</v>
      </c>
      <c r="B1512" s="33" t="s">
        <v>2086</v>
      </c>
      <c r="C1512" s="33" t="s">
        <v>2097</v>
      </c>
      <c r="D1512" s="34" t="s">
        <v>4164</v>
      </c>
      <c r="E1512" s="35">
        <v>208</v>
      </c>
      <c r="F1512" s="35">
        <v>128</v>
      </c>
      <c r="G1512" s="21">
        <v>5460</v>
      </c>
      <c r="H1512" s="21">
        <v>4196</v>
      </c>
      <c r="I1512" s="22">
        <f t="shared" si="5"/>
        <v>-0.23150183150183151</v>
      </c>
    </row>
    <row r="1513" spans="1:9">
      <c r="A1513" s="36" t="s">
        <v>6</v>
      </c>
      <c r="B1513" s="33" t="s">
        <v>2086</v>
      </c>
      <c r="C1513" s="33" t="s">
        <v>1906</v>
      </c>
      <c r="D1513" s="34" t="s">
        <v>4165</v>
      </c>
      <c r="E1513" s="35">
        <v>148</v>
      </c>
      <c r="F1513" s="35">
        <v>70</v>
      </c>
      <c r="G1513" s="21">
        <v>3745</v>
      </c>
      <c r="H1513" s="21">
        <v>2907</v>
      </c>
      <c r="I1513" s="22">
        <f t="shared" si="5"/>
        <v>-0.22376502002670226</v>
      </c>
    </row>
    <row r="1514" spans="1:9">
      <c r="A1514" s="36" t="s">
        <v>6</v>
      </c>
      <c r="B1514" s="33" t="s">
        <v>2086</v>
      </c>
      <c r="C1514" s="33" t="s">
        <v>2093</v>
      </c>
      <c r="D1514" s="34" t="s">
        <v>4166</v>
      </c>
      <c r="E1514" s="35">
        <v>137</v>
      </c>
      <c r="F1514" s="35">
        <v>83</v>
      </c>
      <c r="G1514" s="21">
        <v>3379</v>
      </c>
      <c r="H1514" s="21">
        <v>2672</v>
      </c>
      <c r="I1514" s="22">
        <f t="shared" si="5"/>
        <v>-0.2092335010358094</v>
      </c>
    </row>
    <row r="1515" spans="1:9">
      <c r="A1515" s="36" t="s">
        <v>6</v>
      </c>
      <c r="B1515" s="33" t="s">
        <v>1921</v>
      </c>
      <c r="C1515" s="33" t="s">
        <v>1931</v>
      </c>
      <c r="D1515" s="34" t="s">
        <v>4167</v>
      </c>
      <c r="E1515" s="35">
        <v>11715</v>
      </c>
      <c r="F1515" s="35">
        <v>10406</v>
      </c>
      <c r="G1515" s="21">
        <v>208613</v>
      </c>
      <c r="H1515" s="21">
        <v>203616</v>
      </c>
      <c r="I1515" s="22">
        <f t="shared" si="5"/>
        <v>-2.3953444895572183E-2</v>
      </c>
    </row>
    <row r="1516" spans="1:9">
      <c r="A1516" s="36" t="s">
        <v>6</v>
      </c>
      <c r="B1516" s="33" t="s">
        <v>1921</v>
      </c>
      <c r="C1516" s="33" t="s">
        <v>1926</v>
      </c>
      <c r="D1516" s="34" t="s">
        <v>4168</v>
      </c>
      <c r="E1516" s="35">
        <v>2859</v>
      </c>
      <c r="F1516" s="35">
        <v>2488</v>
      </c>
      <c r="G1516" s="21">
        <v>61713</v>
      </c>
      <c r="H1516" s="21">
        <v>54592</v>
      </c>
      <c r="I1516" s="22">
        <f t="shared" si="5"/>
        <v>-0.11538897801111597</v>
      </c>
    </row>
    <row r="1517" spans="1:9">
      <c r="A1517" s="36" t="s">
        <v>6</v>
      </c>
      <c r="B1517" s="33" t="s">
        <v>1921</v>
      </c>
      <c r="C1517" s="33" t="s">
        <v>1928</v>
      </c>
      <c r="D1517" s="34" t="s">
        <v>4169</v>
      </c>
      <c r="E1517" s="35">
        <v>10152</v>
      </c>
      <c r="F1517" s="35">
        <v>9689</v>
      </c>
      <c r="G1517" s="21">
        <v>171485</v>
      </c>
      <c r="H1517" s="21">
        <v>172775</v>
      </c>
      <c r="I1517" s="22">
        <f t="shared" si="5"/>
        <v>7.522523835904015E-3</v>
      </c>
    </row>
    <row r="1518" spans="1:9">
      <c r="A1518" s="36" t="s">
        <v>6</v>
      </c>
      <c r="B1518" s="33" t="s">
        <v>1921</v>
      </c>
      <c r="C1518" s="33" t="s">
        <v>1930</v>
      </c>
      <c r="D1518" s="34" t="s">
        <v>4170</v>
      </c>
      <c r="E1518" s="35">
        <v>2659</v>
      </c>
      <c r="F1518" s="35">
        <v>2330</v>
      </c>
      <c r="G1518" s="21">
        <v>50015</v>
      </c>
      <c r="H1518" s="21">
        <v>45003</v>
      </c>
      <c r="I1518" s="22">
        <f t="shared" si="5"/>
        <v>-0.10020993701889433</v>
      </c>
    </row>
    <row r="1519" spans="1:9">
      <c r="A1519" s="36" t="s">
        <v>6</v>
      </c>
      <c r="B1519" s="33" t="s">
        <v>1921</v>
      </c>
      <c r="C1519" s="33" t="s">
        <v>1933</v>
      </c>
      <c r="D1519" s="34" t="s">
        <v>4171</v>
      </c>
      <c r="E1519" s="35">
        <v>1833</v>
      </c>
      <c r="F1519" s="35">
        <v>1565</v>
      </c>
      <c r="G1519" s="21">
        <v>37996</v>
      </c>
      <c r="H1519" s="21">
        <v>32846</v>
      </c>
      <c r="I1519" s="22">
        <f t="shared" si="5"/>
        <v>-0.13554058321928625</v>
      </c>
    </row>
    <row r="1520" spans="1:9">
      <c r="A1520" s="36" t="s">
        <v>6</v>
      </c>
      <c r="B1520" s="33" t="s">
        <v>1921</v>
      </c>
      <c r="C1520" s="33" t="s">
        <v>1939</v>
      </c>
      <c r="D1520" s="34" t="s">
        <v>4172</v>
      </c>
      <c r="E1520" s="35">
        <v>2272</v>
      </c>
      <c r="F1520" s="35">
        <v>1833</v>
      </c>
      <c r="G1520" s="21">
        <v>41836</v>
      </c>
      <c r="H1520" s="21">
        <v>37062</v>
      </c>
      <c r="I1520" s="22">
        <f t="shared" si="5"/>
        <v>-0.11411224782483985</v>
      </c>
    </row>
    <row r="1521" spans="1:9">
      <c r="A1521" s="36" t="s">
        <v>6</v>
      </c>
      <c r="B1521" s="33" t="s">
        <v>1921</v>
      </c>
      <c r="C1521" s="33" t="s">
        <v>1925</v>
      </c>
      <c r="D1521" s="34" t="s">
        <v>4173</v>
      </c>
      <c r="E1521" s="35">
        <v>1295</v>
      </c>
      <c r="F1521" s="35">
        <v>979</v>
      </c>
      <c r="G1521" s="21">
        <v>25697</v>
      </c>
      <c r="H1521" s="21">
        <v>22959</v>
      </c>
      <c r="I1521" s="22">
        <f t="shared" si="5"/>
        <v>-0.10654940265400631</v>
      </c>
    </row>
    <row r="1522" spans="1:9">
      <c r="A1522" s="36" t="s">
        <v>6</v>
      </c>
      <c r="B1522" s="33" t="s">
        <v>1921</v>
      </c>
      <c r="C1522" s="33" t="s">
        <v>1938</v>
      </c>
      <c r="D1522" s="34" t="s">
        <v>4174</v>
      </c>
      <c r="E1522" s="35">
        <v>2187</v>
      </c>
      <c r="F1522" s="35">
        <v>1726</v>
      </c>
      <c r="G1522" s="21">
        <v>41917</v>
      </c>
      <c r="H1522" s="21">
        <v>36007</v>
      </c>
      <c r="I1522" s="22">
        <f t="shared" si="5"/>
        <v>-0.14099291456926785</v>
      </c>
    </row>
    <row r="1523" spans="1:9">
      <c r="A1523" s="36" t="s">
        <v>6</v>
      </c>
      <c r="B1523" s="33" t="s">
        <v>1921</v>
      </c>
      <c r="C1523" s="33" t="s">
        <v>1935</v>
      </c>
      <c r="D1523" s="34" t="s">
        <v>4175</v>
      </c>
      <c r="E1523" s="35">
        <v>678</v>
      </c>
      <c r="F1523" s="35">
        <v>514</v>
      </c>
      <c r="G1523" s="21">
        <v>14456</v>
      </c>
      <c r="H1523" s="21">
        <v>11849</v>
      </c>
      <c r="I1523" s="22">
        <f t="shared" si="5"/>
        <v>-0.18034034311012728</v>
      </c>
    </row>
    <row r="1524" spans="1:9">
      <c r="A1524" s="36" t="s">
        <v>6</v>
      </c>
      <c r="B1524" s="33" t="s">
        <v>1921</v>
      </c>
      <c r="C1524" s="33" t="s">
        <v>1927</v>
      </c>
      <c r="D1524" s="34" t="s">
        <v>4176</v>
      </c>
      <c r="E1524" s="35">
        <v>244</v>
      </c>
      <c r="F1524" s="35">
        <v>205</v>
      </c>
      <c r="G1524" s="21">
        <v>5534</v>
      </c>
      <c r="H1524" s="21">
        <v>4577</v>
      </c>
      <c r="I1524" s="22">
        <f t="shared" si="5"/>
        <v>-0.17293097217202746</v>
      </c>
    </row>
    <row r="1525" spans="1:9">
      <c r="A1525" s="36" t="s">
        <v>6</v>
      </c>
      <c r="B1525" s="33" t="s">
        <v>1921</v>
      </c>
      <c r="C1525" s="33" t="s">
        <v>1929</v>
      </c>
      <c r="D1525" s="34" t="s">
        <v>4177</v>
      </c>
      <c r="E1525" s="35">
        <v>148</v>
      </c>
      <c r="F1525" s="35">
        <v>125</v>
      </c>
      <c r="G1525" s="21">
        <v>3900</v>
      </c>
      <c r="H1525" s="21">
        <v>3248</v>
      </c>
      <c r="I1525" s="22">
        <f t="shared" si="5"/>
        <v>-0.16717948717948719</v>
      </c>
    </row>
    <row r="1526" spans="1:9">
      <c r="A1526" s="36" t="s">
        <v>6</v>
      </c>
      <c r="B1526" s="33" t="s">
        <v>1921</v>
      </c>
      <c r="C1526" s="33" t="s">
        <v>414</v>
      </c>
      <c r="D1526" s="34" t="s">
        <v>4178</v>
      </c>
      <c r="E1526" s="35">
        <v>216</v>
      </c>
      <c r="F1526" s="35">
        <v>218</v>
      </c>
      <c r="G1526" s="21">
        <v>5351</v>
      </c>
      <c r="H1526" s="21">
        <v>4355</v>
      </c>
      <c r="I1526" s="22">
        <f t="shared" si="5"/>
        <v>-0.18613343300317697</v>
      </c>
    </row>
    <row r="1527" spans="1:9">
      <c r="A1527" s="36" t="s">
        <v>6</v>
      </c>
      <c r="B1527" s="33" t="s">
        <v>1921</v>
      </c>
      <c r="C1527" s="33" t="s">
        <v>1936</v>
      </c>
      <c r="D1527" s="34" t="s">
        <v>4179</v>
      </c>
      <c r="E1527" s="35">
        <v>514</v>
      </c>
      <c r="F1527" s="35">
        <v>484</v>
      </c>
      <c r="G1527" s="21">
        <v>11959</v>
      </c>
      <c r="H1527" s="21">
        <v>10163</v>
      </c>
      <c r="I1527" s="22">
        <f t="shared" si="5"/>
        <v>-0.15017978091813697</v>
      </c>
    </row>
    <row r="1528" spans="1:9">
      <c r="A1528" s="36" t="s">
        <v>6</v>
      </c>
      <c r="B1528" s="33" t="s">
        <v>1921</v>
      </c>
      <c r="C1528" s="33" t="s">
        <v>1937</v>
      </c>
      <c r="D1528" s="34" t="s">
        <v>4180</v>
      </c>
      <c r="E1528" s="35">
        <v>318</v>
      </c>
      <c r="F1528" s="35">
        <v>264</v>
      </c>
      <c r="G1528" s="21">
        <v>8427</v>
      </c>
      <c r="H1528" s="21">
        <v>6875</v>
      </c>
      <c r="I1528" s="22">
        <f t="shared" si="5"/>
        <v>-0.18416992998694673</v>
      </c>
    </row>
    <row r="1529" spans="1:9">
      <c r="A1529" s="36" t="s">
        <v>6</v>
      </c>
      <c r="B1529" s="33" t="s">
        <v>1921</v>
      </c>
      <c r="C1529" s="33" t="s">
        <v>1940</v>
      </c>
      <c r="D1529" s="34" t="s">
        <v>4181</v>
      </c>
      <c r="E1529" s="35">
        <v>307</v>
      </c>
      <c r="F1529" s="35">
        <v>215</v>
      </c>
      <c r="G1529" s="21">
        <v>6810</v>
      </c>
      <c r="H1529" s="21">
        <v>6077</v>
      </c>
      <c r="I1529" s="22">
        <f t="shared" si="5"/>
        <v>-0.10763582966226139</v>
      </c>
    </row>
    <row r="1530" spans="1:9">
      <c r="A1530" s="36" t="s">
        <v>6</v>
      </c>
      <c r="B1530" s="33" t="s">
        <v>1921</v>
      </c>
      <c r="C1530" s="33" t="s">
        <v>1922</v>
      </c>
      <c r="D1530" s="34" t="s">
        <v>4182</v>
      </c>
      <c r="E1530" s="35">
        <v>111</v>
      </c>
      <c r="F1530" s="35">
        <v>107</v>
      </c>
      <c r="G1530" s="21">
        <v>2374</v>
      </c>
      <c r="H1530" s="21">
        <v>2267</v>
      </c>
      <c r="I1530" s="22">
        <f t="shared" si="5"/>
        <v>-4.5071609098567819E-2</v>
      </c>
    </row>
    <row r="1531" spans="1:9">
      <c r="A1531" s="36" t="s">
        <v>6</v>
      </c>
      <c r="B1531" s="33" t="s">
        <v>1921</v>
      </c>
      <c r="C1531" s="33" t="s">
        <v>1932</v>
      </c>
      <c r="D1531" s="34" t="s">
        <v>4183</v>
      </c>
      <c r="E1531" s="35">
        <v>125</v>
      </c>
      <c r="F1531" s="35">
        <v>103</v>
      </c>
      <c r="G1531" s="21">
        <v>3136</v>
      </c>
      <c r="H1531" s="21">
        <v>2788</v>
      </c>
      <c r="I1531" s="22">
        <f t="shared" si="5"/>
        <v>-0.11096938775510204</v>
      </c>
    </row>
    <row r="1532" spans="1:9">
      <c r="A1532" s="36" t="s">
        <v>6</v>
      </c>
      <c r="B1532" s="33" t="s">
        <v>1921</v>
      </c>
      <c r="C1532" s="33" t="s">
        <v>1924</v>
      </c>
      <c r="D1532" s="34" t="s">
        <v>4184</v>
      </c>
      <c r="E1532" s="35">
        <v>32</v>
      </c>
      <c r="F1532" s="35">
        <v>18</v>
      </c>
      <c r="G1532" s="21">
        <v>657</v>
      </c>
      <c r="H1532" s="21">
        <v>634</v>
      </c>
      <c r="I1532" s="22">
        <f t="shared" ref="I1532:I1786" si="6">(H1532-G1532)/G1532</f>
        <v>-3.5007610350076102E-2</v>
      </c>
    </row>
    <row r="1533" spans="1:9">
      <c r="A1533" s="36" t="s">
        <v>6</v>
      </c>
      <c r="B1533" s="33" t="s">
        <v>1921</v>
      </c>
      <c r="C1533" s="33" t="s">
        <v>1934</v>
      </c>
      <c r="D1533" s="34" t="s">
        <v>4185</v>
      </c>
      <c r="E1533" s="35">
        <v>744</v>
      </c>
      <c r="F1533" s="35">
        <v>652</v>
      </c>
      <c r="G1533" s="21">
        <v>15521</v>
      </c>
      <c r="H1533" s="21">
        <v>13433</v>
      </c>
      <c r="I1533" s="22">
        <f t="shared" si="6"/>
        <v>-0.13452741447071709</v>
      </c>
    </row>
    <row r="1534" spans="1:9">
      <c r="A1534" s="36" t="s">
        <v>6</v>
      </c>
      <c r="B1534" s="33" t="s">
        <v>1706</v>
      </c>
      <c r="C1534" s="33" t="s">
        <v>1724</v>
      </c>
      <c r="D1534" s="34" t="s">
        <v>4186</v>
      </c>
      <c r="E1534" s="35">
        <v>41215</v>
      </c>
      <c r="F1534" s="35">
        <v>38615</v>
      </c>
      <c r="G1534" s="21">
        <v>709584</v>
      </c>
      <c r="H1534" s="21">
        <v>724691</v>
      </c>
      <c r="I1534" s="22">
        <f t="shared" si="6"/>
        <v>2.1289938893774382E-2</v>
      </c>
    </row>
    <row r="1535" spans="1:9">
      <c r="A1535" s="36" t="s">
        <v>6</v>
      </c>
      <c r="B1535" s="33" t="s">
        <v>1706</v>
      </c>
      <c r="C1535" s="33" t="s">
        <v>1717</v>
      </c>
      <c r="D1535" s="34" t="s">
        <v>4187</v>
      </c>
      <c r="E1535" s="35">
        <v>29127</v>
      </c>
      <c r="F1535" s="35">
        <v>26941</v>
      </c>
      <c r="G1535" s="21">
        <v>475513</v>
      </c>
      <c r="H1535" s="21">
        <v>474592</v>
      </c>
      <c r="I1535" s="22">
        <f t="shared" si="6"/>
        <v>-1.9368555644114882E-3</v>
      </c>
    </row>
    <row r="1536" spans="1:9">
      <c r="A1536" s="36" t="s">
        <v>6</v>
      </c>
      <c r="B1536" s="33" t="s">
        <v>1706</v>
      </c>
      <c r="C1536" s="33" t="s">
        <v>1732</v>
      </c>
      <c r="D1536" s="34" t="s">
        <v>4188</v>
      </c>
      <c r="E1536" s="35">
        <v>6304</v>
      </c>
      <c r="F1536" s="35">
        <v>5207</v>
      </c>
      <c r="G1536" s="21">
        <v>106788</v>
      </c>
      <c r="H1536" s="21">
        <v>99937</v>
      </c>
      <c r="I1536" s="22">
        <f t="shared" si="6"/>
        <v>-6.4155148518560134E-2</v>
      </c>
    </row>
    <row r="1537" spans="1:9">
      <c r="A1537" s="36" t="s">
        <v>6</v>
      </c>
      <c r="B1537" s="33" t="s">
        <v>1706</v>
      </c>
      <c r="C1537" s="33" t="s">
        <v>1731</v>
      </c>
      <c r="D1537" s="34" t="s">
        <v>4189</v>
      </c>
      <c r="E1537" s="35">
        <v>3135</v>
      </c>
      <c r="F1537" s="35">
        <v>2348</v>
      </c>
      <c r="G1537" s="21">
        <v>64588</v>
      </c>
      <c r="H1537" s="21">
        <v>56531</v>
      </c>
      <c r="I1537" s="22">
        <f t="shared" si="6"/>
        <v>-0.12474453458846844</v>
      </c>
    </row>
    <row r="1538" spans="1:9">
      <c r="A1538" s="36" t="s">
        <v>6</v>
      </c>
      <c r="B1538" s="33" t="s">
        <v>1706</v>
      </c>
      <c r="C1538" s="33" t="s">
        <v>1714</v>
      </c>
      <c r="D1538" s="34" t="s">
        <v>4190</v>
      </c>
      <c r="E1538" s="35">
        <v>2636</v>
      </c>
      <c r="F1538" s="35">
        <v>2062</v>
      </c>
      <c r="G1538" s="21">
        <v>54225</v>
      </c>
      <c r="H1538" s="21">
        <v>46088</v>
      </c>
      <c r="I1538" s="22">
        <f t="shared" si="6"/>
        <v>-0.15005993545412633</v>
      </c>
    </row>
    <row r="1539" spans="1:9">
      <c r="A1539" s="36" t="s">
        <v>6</v>
      </c>
      <c r="B1539" s="33" t="s">
        <v>1706</v>
      </c>
      <c r="C1539" s="33" t="s">
        <v>1712</v>
      </c>
      <c r="D1539" s="34" t="s">
        <v>4191</v>
      </c>
      <c r="E1539" s="35">
        <v>2388</v>
      </c>
      <c r="F1539" s="35">
        <v>1718</v>
      </c>
      <c r="G1539" s="21">
        <v>43927</v>
      </c>
      <c r="H1539" s="21">
        <v>38384</v>
      </c>
      <c r="I1539" s="22">
        <f t="shared" si="6"/>
        <v>-0.12618662781432832</v>
      </c>
    </row>
    <row r="1540" spans="1:9">
      <c r="A1540" s="36" t="s">
        <v>6</v>
      </c>
      <c r="B1540" s="33" t="s">
        <v>1706</v>
      </c>
      <c r="C1540" s="33" t="s">
        <v>1729</v>
      </c>
      <c r="D1540" s="34" t="s">
        <v>4192</v>
      </c>
      <c r="E1540" s="35">
        <v>4013</v>
      </c>
      <c r="F1540" s="35">
        <v>3996</v>
      </c>
      <c r="G1540" s="21">
        <v>66201</v>
      </c>
      <c r="H1540" s="21">
        <v>69030</v>
      </c>
      <c r="I1540" s="22">
        <f t="shared" si="6"/>
        <v>4.273349345176055E-2</v>
      </c>
    </row>
    <row r="1541" spans="1:9">
      <c r="A1541" s="36" t="s">
        <v>6</v>
      </c>
      <c r="B1541" s="33" t="s">
        <v>1706</v>
      </c>
      <c r="C1541" s="33" t="s">
        <v>1730</v>
      </c>
      <c r="D1541" s="34" t="s">
        <v>4193</v>
      </c>
      <c r="E1541" s="35">
        <v>1431</v>
      </c>
      <c r="F1541" s="35">
        <v>1102</v>
      </c>
      <c r="G1541" s="21">
        <v>34963</v>
      </c>
      <c r="H1541" s="21">
        <v>29072</v>
      </c>
      <c r="I1541" s="22">
        <f t="shared" si="6"/>
        <v>-0.16849240625804421</v>
      </c>
    </row>
    <row r="1542" spans="1:9">
      <c r="A1542" s="36" t="s">
        <v>6</v>
      </c>
      <c r="B1542" s="33" t="s">
        <v>1706</v>
      </c>
      <c r="C1542" s="33" t="s">
        <v>1722</v>
      </c>
      <c r="D1542" s="34" t="s">
        <v>4194</v>
      </c>
      <c r="E1542" s="35">
        <v>1641</v>
      </c>
      <c r="F1542" s="35">
        <v>1150</v>
      </c>
      <c r="G1542" s="21">
        <v>33870</v>
      </c>
      <c r="H1542" s="21">
        <v>28079</v>
      </c>
      <c r="I1542" s="22">
        <f t="shared" si="6"/>
        <v>-0.17097726601712429</v>
      </c>
    </row>
    <row r="1543" spans="1:9">
      <c r="A1543" s="36" t="s">
        <v>6</v>
      </c>
      <c r="B1543" s="33" t="s">
        <v>1706</v>
      </c>
      <c r="C1543" s="33" t="s">
        <v>1710</v>
      </c>
      <c r="D1543" s="34" t="s">
        <v>4195</v>
      </c>
      <c r="E1543" s="35">
        <v>1911</v>
      </c>
      <c r="F1543" s="35">
        <v>1267</v>
      </c>
      <c r="G1543" s="21">
        <v>37839</v>
      </c>
      <c r="H1543" s="21">
        <v>32320</v>
      </c>
      <c r="I1543" s="22">
        <f t="shared" si="6"/>
        <v>-0.14585480588810487</v>
      </c>
    </row>
    <row r="1544" spans="1:9">
      <c r="A1544" s="36" t="s">
        <v>6</v>
      </c>
      <c r="B1544" s="33" t="s">
        <v>1706</v>
      </c>
      <c r="C1544" s="33" t="s">
        <v>1726</v>
      </c>
      <c r="D1544" s="34" t="s">
        <v>4196</v>
      </c>
      <c r="E1544" s="35">
        <v>2112</v>
      </c>
      <c r="F1544" s="35">
        <v>1786</v>
      </c>
      <c r="G1544" s="21">
        <v>37852</v>
      </c>
      <c r="H1544" s="21">
        <v>36048</v>
      </c>
      <c r="I1544" s="22">
        <f t="shared" si="6"/>
        <v>-4.7659304660255732E-2</v>
      </c>
    </row>
    <row r="1545" spans="1:9">
      <c r="A1545" s="36" t="s">
        <v>6</v>
      </c>
      <c r="B1545" s="33" t="s">
        <v>1706</v>
      </c>
      <c r="C1545" s="33" t="s">
        <v>1707</v>
      </c>
      <c r="D1545" s="34" t="s">
        <v>4197</v>
      </c>
      <c r="E1545" s="35">
        <v>2596</v>
      </c>
      <c r="F1545" s="35">
        <v>2419</v>
      </c>
      <c r="G1545" s="21">
        <v>43458</v>
      </c>
      <c r="H1545" s="21">
        <v>42661</v>
      </c>
      <c r="I1545" s="22">
        <f t="shared" si="6"/>
        <v>-1.8339546228542499E-2</v>
      </c>
    </row>
    <row r="1546" spans="1:9">
      <c r="A1546" s="36" t="s">
        <v>6</v>
      </c>
      <c r="B1546" s="33" t="s">
        <v>1706</v>
      </c>
      <c r="C1546" s="33" t="s">
        <v>1718</v>
      </c>
      <c r="D1546" s="34" t="s">
        <v>4198</v>
      </c>
      <c r="E1546" s="35">
        <v>2615</v>
      </c>
      <c r="F1546" s="35">
        <v>2077</v>
      </c>
      <c r="G1546" s="21">
        <v>48964</v>
      </c>
      <c r="H1546" s="21">
        <v>42725</v>
      </c>
      <c r="I1546" s="22">
        <f t="shared" si="6"/>
        <v>-0.12742014541295646</v>
      </c>
    </row>
    <row r="1547" spans="1:9">
      <c r="A1547" s="36" t="s">
        <v>6</v>
      </c>
      <c r="B1547" s="33" t="s">
        <v>1706</v>
      </c>
      <c r="C1547" s="33" t="s">
        <v>1719</v>
      </c>
      <c r="D1547" s="34" t="s">
        <v>4199</v>
      </c>
      <c r="E1547" s="35">
        <v>1485</v>
      </c>
      <c r="F1547" s="35">
        <v>1101</v>
      </c>
      <c r="G1547" s="21">
        <v>30498</v>
      </c>
      <c r="H1547" s="21">
        <v>25939</v>
      </c>
      <c r="I1547" s="22">
        <f t="shared" si="6"/>
        <v>-0.14948521214505869</v>
      </c>
    </row>
    <row r="1548" spans="1:9">
      <c r="A1548" s="36" t="s">
        <v>6</v>
      </c>
      <c r="B1548" s="33" t="s">
        <v>1706</v>
      </c>
      <c r="C1548" s="33" t="s">
        <v>1709</v>
      </c>
      <c r="D1548" s="34" t="s">
        <v>4200</v>
      </c>
      <c r="E1548" s="35">
        <v>1868</v>
      </c>
      <c r="F1548" s="35">
        <v>1575</v>
      </c>
      <c r="G1548" s="21">
        <v>36114</v>
      </c>
      <c r="H1548" s="21">
        <v>32772</v>
      </c>
      <c r="I1548" s="22">
        <f t="shared" si="6"/>
        <v>-9.2540289084565547E-2</v>
      </c>
    </row>
    <row r="1549" spans="1:9">
      <c r="A1549" s="36" t="s">
        <v>6</v>
      </c>
      <c r="B1549" s="33" t="s">
        <v>1706</v>
      </c>
      <c r="C1549" s="33" t="s">
        <v>1733</v>
      </c>
      <c r="D1549" s="34" t="s">
        <v>4201</v>
      </c>
      <c r="E1549" s="35">
        <v>785</v>
      </c>
      <c r="F1549" s="35">
        <v>539</v>
      </c>
      <c r="G1549" s="21">
        <v>15362</v>
      </c>
      <c r="H1549" s="21">
        <v>13623</v>
      </c>
      <c r="I1549" s="22">
        <f t="shared" si="6"/>
        <v>-0.11320140606691836</v>
      </c>
    </row>
    <row r="1550" spans="1:9">
      <c r="A1550" s="36" t="s">
        <v>6</v>
      </c>
      <c r="B1550" s="33" t="s">
        <v>1706</v>
      </c>
      <c r="C1550" s="33" t="s">
        <v>1711</v>
      </c>
      <c r="D1550" s="34" t="s">
        <v>4202</v>
      </c>
      <c r="E1550" s="35">
        <v>757</v>
      </c>
      <c r="F1550" s="35">
        <v>826</v>
      </c>
      <c r="G1550" s="21">
        <v>12214</v>
      </c>
      <c r="H1550" s="21">
        <v>12368</v>
      </c>
      <c r="I1550" s="22">
        <f t="shared" si="6"/>
        <v>1.2608482069756018E-2</v>
      </c>
    </row>
    <row r="1551" spans="1:9">
      <c r="A1551" s="36" t="s">
        <v>6</v>
      </c>
      <c r="B1551" s="33" t="s">
        <v>1706</v>
      </c>
      <c r="C1551" s="33" t="s">
        <v>1725</v>
      </c>
      <c r="D1551" s="34" t="s">
        <v>4203</v>
      </c>
      <c r="E1551" s="35">
        <v>642</v>
      </c>
      <c r="F1551" s="35">
        <v>646</v>
      </c>
      <c r="G1551" s="21">
        <v>10916</v>
      </c>
      <c r="H1551" s="21">
        <v>10950</v>
      </c>
      <c r="I1551" s="22">
        <f t="shared" si="6"/>
        <v>3.1146940271161599E-3</v>
      </c>
    </row>
    <row r="1552" spans="1:9">
      <c r="A1552" s="36" t="s">
        <v>6</v>
      </c>
      <c r="B1552" s="33" t="s">
        <v>1706</v>
      </c>
      <c r="C1552" s="33" t="s">
        <v>1734</v>
      </c>
      <c r="D1552" s="34" t="s">
        <v>4204</v>
      </c>
      <c r="E1552" s="35">
        <v>741</v>
      </c>
      <c r="F1552" s="35">
        <v>589</v>
      </c>
      <c r="G1552" s="21">
        <v>15092</v>
      </c>
      <c r="H1552" s="21">
        <v>13414</v>
      </c>
      <c r="I1552" s="22">
        <f t="shared" si="6"/>
        <v>-0.11118473363371323</v>
      </c>
    </row>
    <row r="1553" spans="1:9">
      <c r="A1553" s="36" t="s">
        <v>6</v>
      </c>
      <c r="B1553" s="33" t="s">
        <v>1706</v>
      </c>
      <c r="C1553" s="33" t="s">
        <v>1727</v>
      </c>
      <c r="D1553" s="34" t="s">
        <v>4205</v>
      </c>
      <c r="E1553" s="35">
        <v>52</v>
      </c>
      <c r="F1553" s="35">
        <v>44</v>
      </c>
      <c r="G1553" s="21">
        <v>957</v>
      </c>
      <c r="H1553" s="21">
        <v>813</v>
      </c>
      <c r="I1553" s="22">
        <f t="shared" si="6"/>
        <v>-0.15047021943573669</v>
      </c>
    </row>
    <row r="1554" spans="1:9">
      <c r="A1554" s="36" t="s">
        <v>6</v>
      </c>
      <c r="B1554" s="33" t="s">
        <v>1706</v>
      </c>
      <c r="C1554" s="33" t="s">
        <v>1713</v>
      </c>
      <c r="D1554" s="34" t="s">
        <v>4206</v>
      </c>
      <c r="E1554" s="35">
        <v>678</v>
      </c>
      <c r="F1554" s="35">
        <v>659</v>
      </c>
      <c r="G1554" s="21">
        <v>13580</v>
      </c>
      <c r="H1554" s="21">
        <v>12062</v>
      </c>
      <c r="I1554" s="22">
        <f t="shared" si="6"/>
        <v>-0.11178203240058911</v>
      </c>
    </row>
    <row r="1555" spans="1:9">
      <c r="A1555" s="36" t="s">
        <v>6</v>
      </c>
      <c r="B1555" s="33" t="s">
        <v>1706</v>
      </c>
      <c r="C1555" s="33" t="s">
        <v>1728</v>
      </c>
      <c r="D1555" s="34" t="s">
        <v>4207</v>
      </c>
      <c r="E1555" s="35">
        <v>583</v>
      </c>
      <c r="F1555" s="35">
        <v>657</v>
      </c>
      <c r="G1555" s="21">
        <v>11195</v>
      </c>
      <c r="H1555" s="21">
        <v>10888</v>
      </c>
      <c r="I1555" s="22">
        <f t="shared" si="6"/>
        <v>-2.7422956677087985E-2</v>
      </c>
    </row>
    <row r="1556" spans="1:9">
      <c r="A1556" s="36" t="s">
        <v>6</v>
      </c>
      <c r="B1556" s="33" t="s">
        <v>1706</v>
      </c>
      <c r="C1556" s="33" t="s">
        <v>1721</v>
      </c>
      <c r="D1556" s="34" t="s">
        <v>4208</v>
      </c>
      <c r="E1556" s="35">
        <v>337</v>
      </c>
      <c r="F1556" s="35">
        <v>305</v>
      </c>
      <c r="G1556" s="21">
        <v>6085</v>
      </c>
      <c r="H1556" s="21">
        <v>5578</v>
      </c>
      <c r="I1556" s="22">
        <f t="shared" si="6"/>
        <v>-8.3319638455217754E-2</v>
      </c>
    </row>
    <row r="1557" spans="1:9">
      <c r="A1557" s="36" t="s">
        <v>6</v>
      </c>
      <c r="B1557" s="33" t="s">
        <v>1706</v>
      </c>
      <c r="C1557" s="33" t="s">
        <v>1723</v>
      </c>
      <c r="D1557" s="34" t="s">
        <v>4209</v>
      </c>
      <c r="E1557" s="35">
        <v>59</v>
      </c>
      <c r="F1557" s="35">
        <v>78</v>
      </c>
      <c r="G1557" s="21">
        <v>1520</v>
      </c>
      <c r="H1557" s="21">
        <v>1398</v>
      </c>
      <c r="I1557" s="22">
        <f t="shared" si="6"/>
        <v>-8.0263157894736842E-2</v>
      </c>
    </row>
    <row r="1558" spans="1:9">
      <c r="A1558" s="36" t="s">
        <v>6</v>
      </c>
      <c r="B1558" s="33" t="s">
        <v>1706</v>
      </c>
      <c r="C1558" s="33" t="s">
        <v>1716</v>
      </c>
      <c r="D1558" s="34" t="s">
        <v>4210</v>
      </c>
      <c r="E1558" s="35">
        <v>246</v>
      </c>
      <c r="F1558" s="35">
        <v>154</v>
      </c>
      <c r="G1558" s="21">
        <v>5296</v>
      </c>
      <c r="H1558" s="21">
        <v>4530</v>
      </c>
      <c r="I1558" s="22">
        <f t="shared" si="6"/>
        <v>-0.14463746223564955</v>
      </c>
    </row>
    <row r="1559" spans="1:9">
      <c r="A1559" s="36" t="s">
        <v>6</v>
      </c>
      <c r="B1559" s="33" t="s">
        <v>1706</v>
      </c>
      <c r="C1559" s="33" t="s">
        <v>1720</v>
      </c>
      <c r="D1559" s="34" t="s">
        <v>4211</v>
      </c>
      <c r="E1559" s="35">
        <v>740</v>
      </c>
      <c r="F1559" s="35">
        <v>580</v>
      </c>
      <c r="G1559" s="21">
        <v>15642</v>
      </c>
      <c r="H1559" s="21">
        <v>13053</v>
      </c>
      <c r="I1559" s="22">
        <f t="shared" si="6"/>
        <v>-0.16551591868047563</v>
      </c>
    </row>
    <row r="1560" spans="1:9">
      <c r="A1560" s="36" t="s">
        <v>6</v>
      </c>
      <c r="B1560" s="33" t="s">
        <v>1706</v>
      </c>
      <c r="C1560" s="33" t="s">
        <v>1715</v>
      </c>
      <c r="D1560" s="34" t="s">
        <v>4212</v>
      </c>
      <c r="E1560" s="35">
        <v>563</v>
      </c>
      <c r="F1560" s="35">
        <v>452</v>
      </c>
      <c r="G1560" s="21">
        <v>13033</v>
      </c>
      <c r="H1560" s="21">
        <v>10886</v>
      </c>
      <c r="I1560" s="22">
        <f t="shared" si="6"/>
        <v>-0.16473567098902786</v>
      </c>
    </row>
    <row r="1561" spans="1:9">
      <c r="A1561" s="36" t="s">
        <v>6</v>
      </c>
      <c r="B1561" s="33" t="s">
        <v>766</v>
      </c>
      <c r="C1561" s="33" t="s">
        <v>776</v>
      </c>
      <c r="D1561" s="34" t="s">
        <v>4213</v>
      </c>
      <c r="E1561" s="35">
        <v>68874</v>
      </c>
      <c r="F1561" s="35">
        <v>66983</v>
      </c>
      <c r="G1561" s="21">
        <v>1173843</v>
      </c>
      <c r="H1561" s="21">
        <v>1200754</v>
      </c>
      <c r="I1561" s="22">
        <f t="shared" si="6"/>
        <v>2.2925553076518751E-2</v>
      </c>
    </row>
    <row r="1562" spans="1:9">
      <c r="A1562" s="36" t="s">
        <v>6</v>
      </c>
      <c r="B1562" s="33" t="s">
        <v>766</v>
      </c>
      <c r="C1562" s="33" t="s">
        <v>781</v>
      </c>
      <c r="D1562" s="34" t="s">
        <v>4214</v>
      </c>
      <c r="E1562" s="35">
        <v>12043</v>
      </c>
      <c r="F1562" s="35">
        <v>10125</v>
      </c>
      <c r="G1562" s="21">
        <v>239973</v>
      </c>
      <c r="H1562" s="21">
        <v>214592</v>
      </c>
      <c r="I1562" s="22">
        <f t="shared" si="6"/>
        <v>-0.10576606534901843</v>
      </c>
    </row>
    <row r="1563" spans="1:9">
      <c r="A1563" s="36" t="s">
        <v>6</v>
      </c>
      <c r="B1563" s="33" t="s">
        <v>766</v>
      </c>
      <c r="C1563" s="33" t="s">
        <v>789</v>
      </c>
      <c r="D1563" s="34" t="s">
        <v>4215</v>
      </c>
      <c r="E1563" s="35">
        <v>1378</v>
      </c>
      <c r="F1563" s="35">
        <v>857</v>
      </c>
      <c r="G1563" s="21">
        <v>28644</v>
      </c>
      <c r="H1563" s="21">
        <v>23993</v>
      </c>
      <c r="I1563" s="22">
        <f t="shared" si="6"/>
        <v>-0.16237257366289623</v>
      </c>
    </row>
    <row r="1564" spans="1:9">
      <c r="A1564" s="36" t="s">
        <v>6</v>
      </c>
      <c r="B1564" s="33" t="s">
        <v>766</v>
      </c>
      <c r="C1564" s="33" t="s">
        <v>782</v>
      </c>
      <c r="D1564" s="34" t="s">
        <v>4216</v>
      </c>
      <c r="E1564" s="35">
        <v>5380</v>
      </c>
      <c r="F1564" s="35">
        <v>4735</v>
      </c>
      <c r="G1564" s="21">
        <v>100509</v>
      </c>
      <c r="H1564" s="21">
        <v>90573</v>
      </c>
      <c r="I1564" s="22">
        <f t="shared" si="6"/>
        <v>-9.8856818792346951E-2</v>
      </c>
    </row>
    <row r="1565" spans="1:9">
      <c r="A1565" s="36" t="s">
        <v>6</v>
      </c>
      <c r="B1565" s="33" t="s">
        <v>766</v>
      </c>
      <c r="C1565" s="33" t="s">
        <v>783</v>
      </c>
      <c r="D1565" s="34" t="s">
        <v>4217</v>
      </c>
      <c r="E1565" s="35">
        <v>7260</v>
      </c>
      <c r="F1565" s="35">
        <v>6251</v>
      </c>
      <c r="G1565" s="21">
        <v>145202</v>
      </c>
      <c r="H1565" s="21">
        <v>131170</v>
      </c>
      <c r="I1565" s="22">
        <f t="shared" si="6"/>
        <v>-9.663778735830085E-2</v>
      </c>
    </row>
    <row r="1566" spans="1:9">
      <c r="A1566" s="36" t="s">
        <v>6</v>
      </c>
      <c r="B1566" s="33" t="s">
        <v>766</v>
      </c>
      <c r="C1566" s="33" t="s">
        <v>773</v>
      </c>
      <c r="D1566" s="34" t="s">
        <v>4218</v>
      </c>
      <c r="E1566" s="35">
        <v>27250</v>
      </c>
      <c r="F1566" s="35">
        <v>25777</v>
      </c>
      <c r="G1566" s="21">
        <v>461357</v>
      </c>
      <c r="H1566" s="21">
        <v>460930</v>
      </c>
      <c r="I1566" s="22">
        <f t="shared" si="6"/>
        <v>-9.2553055442964991E-4</v>
      </c>
    </row>
    <row r="1567" spans="1:9">
      <c r="A1567" s="36" t="s">
        <v>6</v>
      </c>
      <c r="B1567" s="33" t="s">
        <v>766</v>
      </c>
      <c r="C1567" s="33" t="s">
        <v>772</v>
      </c>
      <c r="D1567" s="34" t="s">
        <v>4219</v>
      </c>
      <c r="E1567" s="35">
        <v>2191</v>
      </c>
      <c r="F1567" s="35">
        <v>932</v>
      </c>
      <c r="G1567" s="21">
        <v>42563</v>
      </c>
      <c r="H1567" s="21">
        <v>37655</v>
      </c>
      <c r="I1567" s="22">
        <f t="shared" si="6"/>
        <v>-0.11531142071752461</v>
      </c>
    </row>
    <row r="1568" spans="1:9">
      <c r="A1568" s="36" t="s">
        <v>6</v>
      </c>
      <c r="B1568" s="33" t="s">
        <v>766</v>
      </c>
      <c r="C1568" s="33" t="s">
        <v>359</v>
      </c>
      <c r="D1568" s="34" t="s">
        <v>4220</v>
      </c>
      <c r="E1568" s="35">
        <v>3066</v>
      </c>
      <c r="F1568" s="35">
        <v>2572</v>
      </c>
      <c r="G1568" s="21">
        <v>56605</v>
      </c>
      <c r="H1568" s="21">
        <v>50681</v>
      </c>
      <c r="I1568" s="22">
        <f t="shared" si="6"/>
        <v>-0.10465506580690752</v>
      </c>
    </row>
    <row r="1569" spans="1:9">
      <c r="A1569" s="36" t="s">
        <v>6</v>
      </c>
      <c r="B1569" s="33" t="s">
        <v>766</v>
      </c>
      <c r="C1569" s="33" t="s">
        <v>788</v>
      </c>
      <c r="D1569" s="34" t="s">
        <v>4221</v>
      </c>
      <c r="E1569" s="35">
        <v>1791</v>
      </c>
      <c r="F1569" s="35">
        <v>1493</v>
      </c>
      <c r="G1569" s="21">
        <v>40244</v>
      </c>
      <c r="H1569" s="21">
        <v>33633</v>
      </c>
      <c r="I1569" s="22">
        <f t="shared" si="6"/>
        <v>-0.16427293509591492</v>
      </c>
    </row>
    <row r="1570" spans="1:9">
      <c r="A1570" s="36" t="s">
        <v>6</v>
      </c>
      <c r="B1570" s="33" t="s">
        <v>766</v>
      </c>
      <c r="C1570" s="33" t="s">
        <v>785</v>
      </c>
      <c r="D1570" s="34" t="s">
        <v>4222</v>
      </c>
      <c r="E1570" s="35">
        <v>1339</v>
      </c>
      <c r="F1570" s="35">
        <v>1211</v>
      </c>
      <c r="G1570" s="21">
        <v>28836</v>
      </c>
      <c r="H1570" s="21">
        <v>26319</v>
      </c>
      <c r="I1570" s="22">
        <f t="shared" si="6"/>
        <v>-8.7286724927174361E-2</v>
      </c>
    </row>
    <row r="1571" spans="1:9">
      <c r="A1571" s="36" t="s">
        <v>6</v>
      </c>
      <c r="B1571" s="33" t="s">
        <v>766</v>
      </c>
      <c r="C1571" s="33" t="s">
        <v>775</v>
      </c>
      <c r="D1571" s="34" t="s">
        <v>4223</v>
      </c>
      <c r="E1571" s="35">
        <v>10871</v>
      </c>
      <c r="F1571" s="35">
        <v>11354</v>
      </c>
      <c r="G1571" s="21">
        <v>190135</v>
      </c>
      <c r="H1571" s="21">
        <v>196608</v>
      </c>
      <c r="I1571" s="22">
        <f t="shared" si="6"/>
        <v>3.404423173008652E-2</v>
      </c>
    </row>
    <row r="1572" spans="1:9">
      <c r="A1572" s="36" t="s">
        <v>6</v>
      </c>
      <c r="B1572" s="33" t="s">
        <v>766</v>
      </c>
      <c r="C1572" s="33" t="s">
        <v>774</v>
      </c>
      <c r="D1572" s="34" t="s">
        <v>4224</v>
      </c>
      <c r="E1572" s="35">
        <v>6436</v>
      </c>
      <c r="F1572" s="35">
        <v>6261</v>
      </c>
      <c r="G1572" s="21">
        <v>114038</v>
      </c>
      <c r="H1572" s="21">
        <v>114173</v>
      </c>
      <c r="I1572" s="22">
        <f t="shared" si="6"/>
        <v>1.1838159210087866E-3</v>
      </c>
    </row>
    <row r="1573" spans="1:9">
      <c r="A1573" s="36" t="s">
        <v>6</v>
      </c>
      <c r="B1573" s="33" t="s">
        <v>766</v>
      </c>
      <c r="C1573" s="33" t="s">
        <v>769</v>
      </c>
      <c r="D1573" s="34" t="s">
        <v>4225</v>
      </c>
      <c r="E1573" s="35">
        <v>1506</v>
      </c>
      <c r="F1573" s="35">
        <v>1253</v>
      </c>
      <c r="G1573" s="21">
        <v>31487</v>
      </c>
      <c r="H1573" s="21">
        <v>26448</v>
      </c>
      <c r="I1573" s="22">
        <f t="shared" si="6"/>
        <v>-0.16003429986978754</v>
      </c>
    </row>
    <row r="1574" spans="1:9">
      <c r="A1574" s="36" t="s">
        <v>6</v>
      </c>
      <c r="B1574" s="33" t="s">
        <v>766</v>
      </c>
      <c r="C1574" s="33" t="s">
        <v>770</v>
      </c>
      <c r="D1574" s="34" t="s">
        <v>4226</v>
      </c>
      <c r="E1574" s="35">
        <v>1006</v>
      </c>
      <c r="F1574" s="35">
        <v>720</v>
      </c>
      <c r="G1574" s="21">
        <v>27031</v>
      </c>
      <c r="H1574" s="21">
        <v>21930</v>
      </c>
      <c r="I1574" s="22">
        <f t="shared" si="6"/>
        <v>-0.18870925973881839</v>
      </c>
    </row>
    <row r="1575" spans="1:9">
      <c r="A1575" s="36" t="s">
        <v>6</v>
      </c>
      <c r="B1575" s="33" t="s">
        <v>766</v>
      </c>
      <c r="C1575" s="33" t="s">
        <v>771</v>
      </c>
      <c r="D1575" s="34" t="s">
        <v>4227</v>
      </c>
      <c r="E1575" s="35">
        <v>3063</v>
      </c>
      <c r="F1575" s="35">
        <v>3037</v>
      </c>
      <c r="G1575" s="21">
        <v>50442</v>
      </c>
      <c r="H1575" s="21">
        <v>51155</v>
      </c>
      <c r="I1575" s="22">
        <f t="shared" si="6"/>
        <v>1.4135046191665675E-2</v>
      </c>
    </row>
    <row r="1576" spans="1:9">
      <c r="A1576" s="36" t="s">
        <v>6</v>
      </c>
      <c r="B1576" s="33" t="s">
        <v>766</v>
      </c>
      <c r="C1576" s="33" t="s">
        <v>778</v>
      </c>
      <c r="D1576" s="34" t="s">
        <v>4228</v>
      </c>
      <c r="E1576" s="35">
        <v>1767</v>
      </c>
      <c r="F1576" s="35">
        <v>1707</v>
      </c>
      <c r="G1576" s="21">
        <v>28475</v>
      </c>
      <c r="H1576" s="21">
        <v>29636</v>
      </c>
      <c r="I1576" s="22">
        <f t="shared" si="6"/>
        <v>4.0772607550482877E-2</v>
      </c>
    </row>
    <row r="1577" spans="1:9">
      <c r="A1577" s="36" t="s">
        <v>6</v>
      </c>
      <c r="B1577" s="33" t="s">
        <v>766</v>
      </c>
      <c r="C1577" s="33" t="s">
        <v>780</v>
      </c>
      <c r="D1577" s="34" t="s">
        <v>4229</v>
      </c>
      <c r="E1577" s="35">
        <v>1462</v>
      </c>
      <c r="F1577" s="35">
        <v>1264</v>
      </c>
      <c r="G1577" s="21">
        <v>24533</v>
      </c>
      <c r="H1577" s="21">
        <v>22834</v>
      </c>
      <c r="I1577" s="22">
        <f t="shared" si="6"/>
        <v>-6.9253658337749158E-2</v>
      </c>
    </row>
    <row r="1578" spans="1:9">
      <c r="A1578" s="36" t="s">
        <v>6</v>
      </c>
      <c r="B1578" s="33" t="s">
        <v>766</v>
      </c>
      <c r="C1578" s="33" t="s">
        <v>786</v>
      </c>
      <c r="D1578" s="34" t="s">
        <v>4230</v>
      </c>
      <c r="E1578" s="35">
        <v>778</v>
      </c>
      <c r="F1578" s="35">
        <v>738</v>
      </c>
      <c r="G1578" s="21">
        <v>13262</v>
      </c>
      <c r="H1578" s="21">
        <v>12582</v>
      </c>
      <c r="I1578" s="22">
        <f t="shared" si="6"/>
        <v>-5.1274317599155482E-2</v>
      </c>
    </row>
    <row r="1579" spans="1:9">
      <c r="A1579" s="36" t="s">
        <v>6</v>
      </c>
      <c r="B1579" s="33" t="s">
        <v>766</v>
      </c>
      <c r="C1579" s="33" t="s">
        <v>767</v>
      </c>
      <c r="D1579" s="34" t="s">
        <v>4231</v>
      </c>
      <c r="E1579" s="35">
        <v>284</v>
      </c>
      <c r="F1579" s="35">
        <v>211</v>
      </c>
      <c r="G1579" s="21">
        <v>7255</v>
      </c>
      <c r="H1579" s="21">
        <v>5740</v>
      </c>
      <c r="I1579" s="22">
        <f t="shared" si="6"/>
        <v>-0.20882150241212957</v>
      </c>
    </row>
    <row r="1580" spans="1:9">
      <c r="A1580" s="36" t="s">
        <v>6</v>
      </c>
      <c r="B1580" s="33" t="s">
        <v>766</v>
      </c>
      <c r="C1580" s="33" t="s">
        <v>779</v>
      </c>
      <c r="D1580" s="34" t="s">
        <v>4232</v>
      </c>
      <c r="E1580" s="35">
        <v>1045</v>
      </c>
      <c r="F1580" s="35">
        <v>811</v>
      </c>
      <c r="G1580" s="21">
        <v>19969</v>
      </c>
      <c r="H1580" s="21">
        <v>17763</v>
      </c>
      <c r="I1580" s="22">
        <f t="shared" si="6"/>
        <v>-0.11047123040713105</v>
      </c>
    </row>
    <row r="1581" spans="1:9">
      <c r="A1581" s="36" t="s">
        <v>6</v>
      </c>
      <c r="B1581" s="33" t="s">
        <v>766</v>
      </c>
      <c r="C1581" s="33" t="s">
        <v>784</v>
      </c>
      <c r="D1581" s="34" t="s">
        <v>4233</v>
      </c>
      <c r="E1581" s="35">
        <v>286</v>
      </c>
      <c r="F1581" s="35">
        <v>203</v>
      </c>
      <c r="G1581" s="21">
        <v>8448</v>
      </c>
      <c r="H1581" s="21">
        <v>7158</v>
      </c>
      <c r="I1581" s="22">
        <f t="shared" si="6"/>
        <v>-0.15269886363636365</v>
      </c>
    </row>
    <row r="1582" spans="1:9">
      <c r="A1582" s="36" t="s">
        <v>6</v>
      </c>
      <c r="B1582" s="33" t="s">
        <v>766</v>
      </c>
      <c r="C1582" s="33" t="s">
        <v>787</v>
      </c>
      <c r="D1582" s="34" t="s">
        <v>4234</v>
      </c>
      <c r="E1582" s="35">
        <v>819</v>
      </c>
      <c r="F1582" s="35">
        <v>705</v>
      </c>
      <c r="G1582" s="21">
        <v>17549</v>
      </c>
      <c r="H1582" s="21">
        <v>15125</v>
      </c>
      <c r="I1582" s="22">
        <f t="shared" si="6"/>
        <v>-0.13812752863411021</v>
      </c>
    </row>
    <row r="1583" spans="1:9">
      <c r="A1583" s="36" t="s">
        <v>6</v>
      </c>
      <c r="B1583" s="33" t="s">
        <v>766</v>
      </c>
      <c r="C1583" s="33" t="s">
        <v>777</v>
      </c>
      <c r="D1583" s="34" t="s">
        <v>4235</v>
      </c>
      <c r="E1583" s="35">
        <v>415</v>
      </c>
      <c r="F1583" s="35">
        <v>329</v>
      </c>
      <c r="G1583" s="21">
        <v>10350</v>
      </c>
      <c r="H1583" s="21">
        <v>8250</v>
      </c>
      <c r="I1583" s="22">
        <f t="shared" si="6"/>
        <v>-0.20289855072463769</v>
      </c>
    </row>
    <row r="1584" spans="1:9">
      <c r="A1584" s="36" t="s">
        <v>6</v>
      </c>
      <c r="B1584" s="33" t="s">
        <v>2179</v>
      </c>
      <c r="C1584" s="33" t="s">
        <v>2192</v>
      </c>
      <c r="D1584" s="34" t="s">
        <v>4236</v>
      </c>
      <c r="E1584" s="35">
        <v>13985</v>
      </c>
      <c r="F1584" s="35">
        <v>12069</v>
      </c>
      <c r="G1584" s="21">
        <v>280947</v>
      </c>
      <c r="H1584" s="21">
        <v>255051</v>
      </c>
      <c r="I1584" s="22">
        <f t="shared" si="6"/>
        <v>-9.2173968755672783E-2</v>
      </c>
    </row>
    <row r="1585" spans="1:9">
      <c r="A1585" s="36" t="s">
        <v>6</v>
      </c>
      <c r="B1585" s="33" t="s">
        <v>2179</v>
      </c>
      <c r="C1585" s="33" t="s">
        <v>2196</v>
      </c>
      <c r="D1585" s="34" t="s">
        <v>4237</v>
      </c>
      <c r="E1585" s="35">
        <v>9143</v>
      </c>
      <c r="F1585" s="35">
        <v>7937</v>
      </c>
      <c r="G1585" s="21">
        <v>173772</v>
      </c>
      <c r="H1585" s="21">
        <v>162570</v>
      </c>
      <c r="I1585" s="22">
        <f t="shared" si="6"/>
        <v>-6.4463780125681922E-2</v>
      </c>
    </row>
    <row r="1586" spans="1:9">
      <c r="A1586" s="36" t="s">
        <v>6</v>
      </c>
      <c r="B1586" s="33" t="s">
        <v>2179</v>
      </c>
      <c r="C1586" s="33" t="s">
        <v>2198</v>
      </c>
      <c r="D1586" s="34" t="s">
        <v>4238</v>
      </c>
      <c r="E1586" s="35">
        <v>11475</v>
      </c>
      <c r="F1586" s="35">
        <v>10419</v>
      </c>
      <c r="G1586" s="21">
        <v>196628</v>
      </c>
      <c r="H1586" s="21">
        <v>193966</v>
      </c>
      <c r="I1586" s="22">
        <f t="shared" si="6"/>
        <v>-1.3538254978945013E-2</v>
      </c>
    </row>
    <row r="1587" spans="1:9">
      <c r="A1587" s="36" t="s">
        <v>6</v>
      </c>
      <c r="B1587" s="33" t="s">
        <v>2179</v>
      </c>
      <c r="C1587" s="33" t="s">
        <v>2182</v>
      </c>
      <c r="D1587" s="34" t="s">
        <v>4239</v>
      </c>
      <c r="E1587" s="35">
        <v>2419</v>
      </c>
      <c r="F1587" s="35">
        <v>1773</v>
      </c>
      <c r="G1587" s="21">
        <v>53747</v>
      </c>
      <c r="H1587" s="21">
        <v>44626</v>
      </c>
      <c r="I1587" s="22">
        <f t="shared" si="6"/>
        <v>-0.16970249502297802</v>
      </c>
    </row>
    <row r="1588" spans="1:9">
      <c r="A1588" s="36" t="s">
        <v>6</v>
      </c>
      <c r="B1588" s="33" t="s">
        <v>2179</v>
      </c>
      <c r="C1588" s="33" t="s">
        <v>2185</v>
      </c>
      <c r="D1588" s="34" t="s">
        <v>4240</v>
      </c>
      <c r="E1588" s="35">
        <v>6425</v>
      </c>
      <c r="F1588" s="35">
        <v>6155</v>
      </c>
      <c r="G1588" s="21">
        <v>116611</v>
      </c>
      <c r="H1588" s="21">
        <v>113979</v>
      </c>
      <c r="I1588" s="22">
        <f t="shared" si="6"/>
        <v>-2.2570769481438286E-2</v>
      </c>
    </row>
    <row r="1589" spans="1:9">
      <c r="A1589" s="36" t="s">
        <v>6</v>
      </c>
      <c r="B1589" s="33" t="s">
        <v>2179</v>
      </c>
      <c r="C1589" s="33" t="s">
        <v>2188</v>
      </c>
      <c r="D1589" s="34" t="s">
        <v>4241</v>
      </c>
      <c r="E1589" s="35">
        <v>3124</v>
      </c>
      <c r="F1589" s="35">
        <v>3168</v>
      </c>
      <c r="G1589" s="21">
        <v>55012</v>
      </c>
      <c r="H1589" s="21">
        <v>55887</v>
      </c>
      <c r="I1589" s="22">
        <f t="shared" si="6"/>
        <v>1.5905620591870864E-2</v>
      </c>
    </row>
    <row r="1590" spans="1:9">
      <c r="A1590" s="36" t="s">
        <v>6</v>
      </c>
      <c r="B1590" s="33" t="s">
        <v>2179</v>
      </c>
      <c r="C1590" s="33" t="s">
        <v>2186</v>
      </c>
      <c r="D1590" s="34" t="s">
        <v>4242</v>
      </c>
      <c r="E1590" s="35">
        <v>7917</v>
      </c>
      <c r="F1590" s="35">
        <v>6339</v>
      </c>
      <c r="G1590" s="21">
        <v>143857</v>
      </c>
      <c r="H1590" s="21">
        <v>129125</v>
      </c>
      <c r="I1590" s="22">
        <f t="shared" si="6"/>
        <v>-0.10240725164573153</v>
      </c>
    </row>
    <row r="1591" spans="1:9">
      <c r="A1591" s="36" t="s">
        <v>6</v>
      </c>
      <c r="B1591" s="33" t="s">
        <v>2179</v>
      </c>
      <c r="C1591" s="33" t="s">
        <v>2183</v>
      </c>
      <c r="D1591" s="34" t="s">
        <v>4243</v>
      </c>
      <c r="E1591" s="35">
        <v>3168</v>
      </c>
      <c r="F1591" s="35">
        <v>2545</v>
      </c>
      <c r="G1591" s="21">
        <v>53004</v>
      </c>
      <c r="H1591" s="21">
        <v>49798</v>
      </c>
      <c r="I1591" s="22">
        <f t="shared" si="6"/>
        <v>-6.0486001056524033E-2</v>
      </c>
    </row>
    <row r="1592" spans="1:9">
      <c r="A1592" s="36" t="s">
        <v>6</v>
      </c>
      <c r="B1592" s="33" t="s">
        <v>2179</v>
      </c>
      <c r="C1592" s="33" t="s">
        <v>2190</v>
      </c>
      <c r="D1592" s="34" t="s">
        <v>4244</v>
      </c>
      <c r="E1592" s="35">
        <v>1725</v>
      </c>
      <c r="F1592" s="35">
        <v>1345</v>
      </c>
      <c r="G1592" s="21">
        <v>38349</v>
      </c>
      <c r="H1592" s="21">
        <v>32519</v>
      </c>
      <c r="I1592" s="22">
        <f t="shared" si="6"/>
        <v>-0.15202482463688755</v>
      </c>
    </row>
    <row r="1593" spans="1:9">
      <c r="A1593" s="36" t="s">
        <v>6</v>
      </c>
      <c r="B1593" s="33" t="s">
        <v>2179</v>
      </c>
      <c r="C1593" s="33" t="s">
        <v>2199</v>
      </c>
      <c r="D1593" s="34" t="s">
        <v>4245</v>
      </c>
      <c r="E1593" s="35">
        <v>1702</v>
      </c>
      <c r="F1593" s="35">
        <v>1403</v>
      </c>
      <c r="G1593" s="21">
        <v>34730</v>
      </c>
      <c r="H1593" s="21">
        <v>30799</v>
      </c>
      <c r="I1593" s="22">
        <f t="shared" si="6"/>
        <v>-0.1131874460120933</v>
      </c>
    </row>
    <row r="1594" spans="1:9">
      <c r="A1594" s="36" t="s">
        <v>6</v>
      </c>
      <c r="B1594" s="33" t="s">
        <v>2179</v>
      </c>
      <c r="C1594" s="33" t="s">
        <v>2189</v>
      </c>
      <c r="D1594" s="34" t="s">
        <v>4246</v>
      </c>
      <c r="E1594" s="35">
        <v>1340</v>
      </c>
      <c r="F1594" s="35">
        <v>887</v>
      </c>
      <c r="G1594" s="21">
        <v>28630</v>
      </c>
      <c r="H1594" s="21">
        <v>23247</v>
      </c>
      <c r="I1594" s="22">
        <f t="shared" si="6"/>
        <v>-0.18801955990220048</v>
      </c>
    </row>
    <row r="1595" spans="1:9">
      <c r="A1595" s="36" t="s">
        <v>6</v>
      </c>
      <c r="B1595" s="33" t="s">
        <v>2179</v>
      </c>
      <c r="C1595" s="33" t="s">
        <v>2193</v>
      </c>
      <c r="D1595" s="34" t="s">
        <v>4247</v>
      </c>
      <c r="E1595" s="35">
        <v>8230</v>
      </c>
      <c r="F1595" s="35">
        <v>6904</v>
      </c>
      <c r="G1595" s="21">
        <v>149487</v>
      </c>
      <c r="H1595" s="21">
        <v>137540</v>
      </c>
      <c r="I1595" s="22">
        <f t="shared" si="6"/>
        <v>-7.9919993042873297E-2</v>
      </c>
    </row>
    <row r="1596" spans="1:9">
      <c r="A1596" s="36" t="s">
        <v>6</v>
      </c>
      <c r="B1596" s="33" t="s">
        <v>2179</v>
      </c>
      <c r="C1596" s="33" t="s">
        <v>2191</v>
      </c>
      <c r="D1596" s="34" t="s">
        <v>4248</v>
      </c>
      <c r="E1596" s="35">
        <v>3631</v>
      </c>
      <c r="F1596" s="35">
        <v>3140</v>
      </c>
      <c r="G1596" s="21">
        <v>64550</v>
      </c>
      <c r="H1596" s="21">
        <v>60326</v>
      </c>
      <c r="I1596" s="22">
        <f t="shared" si="6"/>
        <v>-6.5437645236250966E-2</v>
      </c>
    </row>
    <row r="1597" spans="1:9">
      <c r="A1597" s="36" t="s">
        <v>6</v>
      </c>
      <c r="B1597" s="33" t="s">
        <v>2179</v>
      </c>
      <c r="C1597" s="33" t="s">
        <v>2194</v>
      </c>
      <c r="D1597" s="34" t="s">
        <v>4249</v>
      </c>
      <c r="E1597" s="35">
        <v>610</v>
      </c>
      <c r="F1597" s="35">
        <v>428</v>
      </c>
      <c r="G1597" s="21">
        <v>19084</v>
      </c>
      <c r="H1597" s="21">
        <v>14798</v>
      </c>
      <c r="I1597" s="22">
        <f t="shared" si="6"/>
        <v>-0.22458604066233495</v>
      </c>
    </row>
    <row r="1598" spans="1:9">
      <c r="A1598" s="36" t="s">
        <v>6</v>
      </c>
      <c r="B1598" s="33" t="s">
        <v>2179</v>
      </c>
      <c r="C1598" s="33" t="s">
        <v>2197</v>
      </c>
      <c r="D1598" s="34" t="s">
        <v>4250</v>
      </c>
      <c r="E1598" s="35">
        <v>430</v>
      </c>
      <c r="F1598" s="35">
        <v>427</v>
      </c>
      <c r="G1598" s="21">
        <v>6378</v>
      </c>
      <c r="H1598" s="21">
        <v>6034</v>
      </c>
      <c r="I1598" s="22">
        <f t="shared" si="6"/>
        <v>-5.3935402947632487E-2</v>
      </c>
    </row>
    <row r="1599" spans="1:9">
      <c r="A1599" s="36" t="s">
        <v>6</v>
      </c>
      <c r="B1599" s="33" t="s">
        <v>2179</v>
      </c>
      <c r="C1599" s="33" t="s">
        <v>2187</v>
      </c>
      <c r="D1599" s="34" t="s">
        <v>4251</v>
      </c>
      <c r="E1599" s="35">
        <v>96</v>
      </c>
      <c r="F1599" s="35">
        <v>68</v>
      </c>
      <c r="G1599" s="21">
        <v>3332</v>
      </c>
      <c r="H1599" s="21">
        <v>2342</v>
      </c>
      <c r="I1599" s="22">
        <f t="shared" si="6"/>
        <v>-0.29711884753901563</v>
      </c>
    </row>
    <row r="1600" spans="1:9">
      <c r="A1600" s="36" t="s">
        <v>6</v>
      </c>
      <c r="B1600" s="33" t="s">
        <v>2179</v>
      </c>
      <c r="C1600" s="33" t="s">
        <v>2195</v>
      </c>
      <c r="D1600" s="34" t="s">
        <v>4252</v>
      </c>
      <c r="E1600" s="35">
        <v>873</v>
      </c>
      <c r="F1600" s="35">
        <v>693</v>
      </c>
      <c r="G1600" s="21">
        <v>15986</v>
      </c>
      <c r="H1600" s="21">
        <v>14483</v>
      </c>
      <c r="I1600" s="22">
        <f t="shared" si="6"/>
        <v>-9.4019767296384338E-2</v>
      </c>
    </row>
    <row r="1601" spans="1:9">
      <c r="A1601" s="36" t="s">
        <v>6</v>
      </c>
      <c r="B1601" s="33" t="s">
        <v>2179</v>
      </c>
      <c r="C1601" s="33" t="s">
        <v>2184</v>
      </c>
      <c r="D1601" s="34" t="s">
        <v>4253</v>
      </c>
      <c r="E1601" s="35">
        <v>659</v>
      </c>
      <c r="F1601" s="35">
        <v>458</v>
      </c>
      <c r="G1601" s="21">
        <v>13491</v>
      </c>
      <c r="H1601" s="21">
        <v>11914</v>
      </c>
      <c r="I1601" s="22">
        <f t="shared" si="6"/>
        <v>-0.11689274331035505</v>
      </c>
    </row>
    <row r="1602" spans="1:9">
      <c r="A1602" s="36" t="s">
        <v>6</v>
      </c>
      <c r="B1602" s="33" t="s">
        <v>2179</v>
      </c>
      <c r="C1602" s="33" t="s">
        <v>2180</v>
      </c>
      <c r="D1602" s="34" t="s">
        <v>4254</v>
      </c>
      <c r="E1602" s="35">
        <v>110</v>
      </c>
      <c r="F1602" s="35">
        <v>131</v>
      </c>
      <c r="G1602" s="21">
        <v>3743</v>
      </c>
      <c r="H1602" s="21">
        <v>3055</v>
      </c>
      <c r="I1602" s="22">
        <f t="shared" si="6"/>
        <v>-0.18380977825273845</v>
      </c>
    </row>
    <row r="1603" spans="1:9">
      <c r="A1603" s="36" t="s">
        <v>6</v>
      </c>
      <c r="B1603" s="33" t="s">
        <v>2000</v>
      </c>
      <c r="C1603" s="33" t="s">
        <v>2022</v>
      </c>
      <c r="D1603" s="34" t="s">
        <v>4255</v>
      </c>
      <c r="E1603" s="35">
        <v>14106</v>
      </c>
      <c r="F1603" s="35">
        <v>12769</v>
      </c>
      <c r="G1603" s="21">
        <v>264548</v>
      </c>
      <c r="H1603" s="21">
        <v>252391</v>
      </c>
      <c r="I1603" s="22">
        <f t="shared" si="6"/>
        <v>-4.5953853364984802E-2</v>
      </c>
    </row>
    <row r="1604" spans="1:9">
      <c r="A1604" s="36" t="s">
        <v>6</v>
      </c>
      <c r="B1604" s="33" t="s">
        <v>2000</v>
      </c>
      <c r="C1604" s="33" t="s">
        <v>2020</v>
      </c>
      <c r="D1604" s="34" t="s">
        <v>4256</v>
      </c>
      <c r="E1604" s="35">
        <v>3138</v>
      </c>
      <c r="F1604" s="35">
        <v>2464</v>
      </c>
      <c r="G1604" s="21">
        <v>61513</v>
      </c>
      <c r="H1604" s="21">
        <v>54622</v>
      </c>
      <c r="I1604" s="22">
        <f t="shared" si="6"/>
        <v>-0.11202510038528442</v>
      </c>
    </row>
    <row r="1605" spans="1:9">
      <c r="A1605" s="36" t="s">
        <v>6</v>
      </c>
      <c r="B1605" s="33" t="s">
        <v>2000</v>
      </c>
      <c r="C1605" s="33" t="s">
        <v>2014</v>
      </c>
      <c r="D1605" s="34" t="s">
        <v>4257</v>
      </c>
      <c r="E1605" s="35">
        <v>2099</v>
      </c>
      <c r="F1605" s="35">
        <v>1541</v>
      </c>
      <c r="G1605" s="21">
        <v>40614</v>
      </c>
      <c r="H1605" s="21">
        <v>36149</v>
      </c>
      <c r="I1605" s="22">
        <f t="shared" si="6"/>
        <v>-0.10993745998916629</v>
      </c>
    </row>
    <row r="1606" spans="1:9">
      <c r="A1606" s="36" t="s">
        <v>6</v>
      </c>
      <c r="B1606" s="33" t="s">
        <v>2000</v>
      </c>
      <c r="C1606" s="33" t="s">
        <v>2003</v>
      </c>
      <c r="D1606" s="34" t="s">
        <v>4258</v>
      </c>
      <c r="E1606" s="35">
        <v>4419</v>
      </c>
      <c r="F1606" s="35">
        <v>3641</v>
      </c>
      <c r="G1606" s="21">
        <v>76063</v>
      </c>
      <c r="H1606" s="21">
        <v>69470</v>
      </c>
      <c r="I1606" s="22">
        <f t="shared" si="6"/>
        <v>-8.6678148377003272E-2</v>
      </c>
    </row>
    <row r="1607" spans="1:9">
      <c r="A1607" s="36" t="s">
        <v>6</v>
      </c>
      <c r="B1607" s="33" t="s">
        <v>2000</v>
      </c>
      <c r="C1607" s="33" t="s">
        <v>2024</v>
      </c>
      <c r="D1607" s="34" t="s">
        <v>4259</v>
      </c>
      <c r="E1607" s="35">
        <v>2171</v>
      </c>
      <c r="F1607" s="35">
        <v>1703</v>
      </c>
      <c r="G1607" s="21">
        <v>44020</v>
      </c>
      <c r="H1607" s="21">
        <v>38772</v>
      </c>
      <c r="I1607" s="22">
        <f t="shared" si="6"/>
        <v>-0.11921853702862335</v>
      </c>
    </row>
    <row r="1608" spans="1:9">
      <c r="A1608" s="36" t="s">
        <v>6</v>
      </c>
      <c r="B1608" s="33" t="s">
        <v>2000</v>
      </c>
      <c r="C1608" s="33" t="s">
        <v>2004</v>
      </c>
      <c r="D1608" s="34" t="s">
        <v>4260</v>
      </c>
      <c r="E1608" s="35">
        <v>2026</v>
      </c>
      <c r="F1608" s="35">
        <v>1567</v>
      </c>
      <c r="G1608" s="21">
        <v>39247</v>
      </c>
      <c r="H1608" s="21">
        <v>34713</v>
      </c>
      <c r="I1608" s="22">
        <f t="shared" si="6"/>
        <v>-0.11552475348434275</v>
      </c>
    </row>
    <row r="1609" spans="1:9">
      <c r="A1609" s="36" t="s">
        <v>6</v>
      </c>
      <c r="B1609" s="33" t="s">
        <v>2000</v>
      </c>
      <c r="C1609" s="33" t="s">
        <v>2016</v>
      </c>
      <c r="D1609" s="34" t="s">
        <v>4261</v>
      </c>
      <c r="E1609" s="35">
        <v>1564</v>
      </c>
      <c r="F1609" s="35">
        <v>1205</v>
      </c>
      <c r="G1609" s="21">
        <v>32484</v>
      </c>
      <c r="H1609" s="21">
        <v>28055</v>
      </c>
      <c r="I1609" s="22">
        <f t="shared" si="6"/>
        <v>-0.13634404629971678</v>
      </c>
    </row>
    <row r="1610" spans="1:9">
      <c r="A1610" s="36" t="s">
        <v>6</v>
      </c>
      <c r="B1610" s="33" t="s">
        <v>2000</v>
      </c>
      <c r="C1610" s="33" t="s">
        <v>359</v>
      </c>
      <c r="D1610" s="34" t="s">
        <v>4262</v>
      </c>
      <c r="E1610" s="35">
        <v>1265</v>
      </c>
      <c r="F1610" s="35">
        <v>874</v>
      </c>
      <c r="G1610" s="21">
        <v>29951</v>
      </c>
      <c r="H1610" s="21">
        <v>23605</v>
      </c>
      <c r="I1610" s="22">
        <f t="shared" si="6"/>
        <v>-0.21187940302494074</v>
      </c>
    </row>
    <row r="1611" spans="1:9">
      <c r="A1611" s="36" t="s">
        <v>6</v>
      </c>
      <c r="B1611" s="33" t="s">
        <v>2000</v>
      </c>
      <c r="C1611" s="33" t="s">
        <v>2012</v>
      </c>
      <c r="D1611" s="34" t="s">
        <v>4263</v>
      </c>
      <c r="E1611" s="35">
        <v>244</v>
      </c>
      <c r="F1611" s="35">
        <v>190</v>
      </c>
      <c r="G1611" s="21">
        <v>5765</v>
      </c>
      <c r="H1611" s="21">
        <v>4837</v>
      </c>
      <c r="I1611" s="22">
        <f t="shared" si="6"/>
        <v>-0.16097137901127492</v>
      </c>
    </row>
    <row r="1612" spans="1:9">
      <c r="A1612" s="36" t="s">
        <v>6</v>
      </c>
      <c r="B1612" s="33" t="s">
        <v>2000</v>
      </c>
      <c r="C1612" s="33" t="s">
        <v>2010</v>
      </c>
      <c r="D1612" s="34" t="s">
        <v>4264</v>
      </c>
      <c r="E1612" s="35">
        <v>72</v>
      </c>
      <c r="F1612" s="35">
        <v>38</v>
      </c>
      <c r="G1612" s="21">
        <v>1783</v>
      </c>
      <c r="H1612" s="21">
        <v>1380</v>
      </c>
      <c r="I1612" s="22">
        <f t="shared" si="6"/>
        <v>-0.22602355580482333</v>
      </c>
    </row>
    <row r="1613" spans="1:9">
      <c r="A1613" s="36" t="s">
        <v>6</v>
      </c>
      <c r="B1613" s="33" t="s">
        <v>2000</v>
      </c>
      <c r="C1613" s="33" t="s">
        <v>2021</v>
      </c>
      <c r="D1613" s="34" t="s">
        <v>4265</v>
      </c>
      <c r="E1613" s="35">
        <v>96</v>
      </c>
      <c r="F1613" s="35">
        <v>79</v>
      </c>
      <c r="G1613" s="21">
        <v>2588</v>
      </c>
      <c r="H1613" s="21">
        <v>2058</v>
      </c>
      <c r="I1613" s="22">
        <f t="shared" si="6"/>
        <v>-0.20479134466769705</v>
      </c>
    </row>
    <row r="1614" spans="1:9">
      <c r="A1614" s="36" t="s">
        <v>6</v>
      </c>
      <c r="B1614" s="33" t="s">
        <v>2000</v>
      </c>
      <c r="C1614" s="33" t="s">
        <v>2006</v>
      </c>
      <c r="D1614" s="34" t="s">
        <v>4266</v>
      </c>
      <c r="E1614" s="35">
        <v>1428</v>
      </c>
      <c r="F1614" s="35">
        <v>1330</v>
      </c>
      <c r="G1614" s="21">
        <v>25954</v>
      </c>
      <c r="H1614" s="21">
        <v>24833</v>
      </c>
      <c r="I1614" s="22">
        <f t="shared" si="6"/>
        <v>-4.3191800878477307E-2</v>
      </c>
    </row>
    <row r="1615" spans="1:9">
      <c r="A1615" s="36" t="s">
        <v>6</v>
      </c>
      <c r="B1615" s="33" t="s">
        <v>2000</v>
      </c>
      <c r="C1615" s="33" t="s">
        <v>2011</v>
      </c>
      <c r="D1615" s="34" t="s">
        <v>4267</v>
      </c>
      <c r="E1615" s="35">
        <v>158</v>
      </c>
      <c r="F1615" s="35">
        <v>109</v>
      </c>
      <c r="G1615" s="21">
        <v>6038</v>
      </c>
      <c r="H1615" s="21">
        <v>4647</v>
      </c>
      <c r="I1615" s="22">
        <f t="shared" si="6"/>
        <v>-0.23037429612454455</v>
      </c>
    </row>
    <row r="1616" spans="1:9">
      <c r="A1616" s="36" t="s">
        <v>6</v>
      </c>
      <c r="B1616" s="33" t="s">
        <v>2000</v>
      </c>
      <c r="C1616" s="33" t="s">
        <v>2019</v>
      </c>
      <c r="D1616" s="34" t="s">
        <v>4268</v>
      </c>
      <c r="E1616" s="35">
        <v>410</v>
      </c>
      <c r="F1616" s="35">
        <v>236</v>
      </c>
      <c r="G1616" s="21">
        <v>9318</v>
      </c>
      <c r="H1616" s="21">
        <v>7367</v>
      </c>
      <c r="I1616" s="22">
        <f t="shared" si="6"/>
        <v>-0.20937969521356514</v>
      </c>
    </row>
    <row r="1617" spans="1:9">
      <c r="A1617" s="36" t="s">
        <v>6</v>
      </c>
      <c r="B1617" s="33" t="s">
        <v>2000</v>
      </c>
      <c r="C1617" s="33" t="s">
        <v>2018</v>
      </c>
      <c r="D1617" s="34" t="s">
        <v>4269</v>
      </c>
      <c r="E1617" s="35">
        <v>185</v>
      </c>
      <c r="F1617" s="35">
        <v>115</v>
      </c>
      <c r="G1617" s="21">
        <v>4826</v>
      </c>
      <c r="H1617" s="21">
        <v>3743</v>
      </c>
      <c r="I1617" s="22">
        <f t="shared" si="6"/>
        <v>-0.22440944881889763</v>
      </c>
    </row>
    <row r="1618" spans="1:9">
      <c r="A1618" s="36" t="s">
        <v>6</v>
      </c>
      <c r="B1618" s="33" t="s">
        <v>2000</v>
      </c>
      <c r="C1618" s="33" t="s">
        <v>2017</v>
      </c>
      <c r="D1618" s="34" t="s">
        <v>4270</v>
      </c>
      <c r="E1618" s="35">
        <v>324</v>
      </c>
      <c r="F1618" s="35">
        <v>204</v>
      </c>
      <c r="G1618" s="21">
        <v>7765</v>
      </c>
      <c r="H1618" s="21">
        <v>6222</v>
      </c>
      <c r="I1618" s="22">
        <f t="shared" si="6"/>
        <v>-0.19871216999356084</v>
      </c>
    </row>
    <row r="1619" spans="1:9">
      <c r="A1619" s="36" t="s">
        <v>6</v>
      </c>
      <c r="B1619" s="33" t="s">
        <v>2000</v>
      </c>
      <c r="C1619" s="33" t="s">
        <v>2008</v>
      </c>
      <c r="D1619" s="34" t="s">
        <v>4271</v>
      </c>
      <c r="E1619" s="35">
        <v>528</v>
      </c>
      <c r="F1619" s="35">
        <v>274</v>
      </c>
      <c r="G1619" s="21">
        <v>10446</v>
      </c>
      <c r="H1619" s="21">
        <v>8358</v>
      </c>
      <c r="I1619" s="22">
        <f t="shared" si="6"/>
        <v>-0.19988512349224583</v>
      </c>
    </row>
    <row r="1620" spans="1:9">
      <c r="A1620" s="36" t="s">
        <v>6</v>
      </c>
      <c r="B1620" s="33" t="s">
        <v>2000</v>
      </c>
      <c r="C1620" s="33" t="s">
        <v>2015</v>
      </c>
      <c r="D1620" s="34" t="s">
        <v>4272</v>
      </c>
      <c r="E1620" s="35">
        <v>942</v>
      </c>
      <c r="F1620" s="35">
        <v>811</v>
      </c>
      <c r="G1620" s="21">
        <v>15070</v>
      </c>
      <c r="H1620" s="21">
        <v>14583</v>
      </c>
      <c r="I1620" s="22">
        <f t="shared" si="6"/>
        <v>-3.2315859323158592E-2</v>
      </c>
    </row>
    <row r="1621" spans="1:9">
      <c r="A1621" s="36" t="s">
        <v>6</v>
      </c>
      <c r="B1621" s="33" t="s">
        <v>2000</v>
      </c>
      <c r="C1621" s="33" t="s">
        <v>2013</v>
      </c>
      <c r="D1621" s="34" t="s">
        <v>4273</v>
      </c>
      <c r="E1621" s="35">
        <v>1319</v>
      </c>
      <c r="F1621" s="35">
        <v>1417</v>
      </c>
      <c r="G1621" s="21">
        <v>21658</v>
      </c>
      <c r="H1621" s="21">
        <v>22745</v>
      </c>
      <c r="I1621" s="22">
        <f t="shared" si="6"/>
        <v>5.0189306491827498E-2</v>
      </c>
    </row>
    <row r="1622" spans="1:9">
      <c r="A1622" s="36" t="s">
        <v>6</v>
      </c>
      <c r="B1622" s="33" t="s">
        <v>2000</v>
      </c>
      <c r="C1622" s="33" t="s">
        <v>2001</v>
      </c>
      <c r="D1622" s="34" t="s">
        <v>4274</v>
      </c>
      <c r="E1622" s="35">
        <v>2154</v>
      </c>
      <c r="F1622" s="35">
        <v>2096</v>
      </c>
      <c r="G1622" s="21">
        <v>33338</v>
      </c>
      <c r="H1622" s="21">
        <v>35246</v>
      </c>
      <c r="I1622" s="22">
        <f t="shared" si="6"/>
        <v>5.7231987521746956E-2</v>
      </c>
    </row>
    <row r="1623" spans="1:9">
      <c r="A1623" s="36" t="s">
        <v>6</v>
      </c>
      <c r="B1623" s="33" t="s">
        <v>2000</v>
      </c>
      <c r="C1623" s="33" t="s">
        <v>2007</v>
      </c>
      <c r="D1623" s="34" t="s">
        <v>4275</v>
      </c>
      <c r="E1623" s="35">
        <v>777</v>
      </c>
      <c r="F1623" s="35">
        <v>566</v>
      </c>
      <c r="G1623" s="21">
        <v>14241</v>
      </c>
      <c r="H1623" s="21">
        <v>13042</v>
      </c>
      <c r="I1623" s="22">
        <f t="shared" si="6"/>
        <v>-8.4193525735552277E-2</v>
      </c>
    </row>
    <row r="1624" spans="1:9">
      <c r="A1624" s="36" t="s">
        <v>6</v>
      </c>
      <c r="B1624" s="33" t="s">
        <v>2000</v>
      </c>
      <c r="C1624" s="33" t="s">
        <v>2009</v>
      </c>
      <c r="D1624" s="34" t="s">
        <v>4276</v>
      </c>
      <c r="E1624" s="35">
        <v>734</v>
      </c>
      <c r="F1624" s="35">
        <v>531</v>
      </c>
      <c r="G1624" s="21">
        <v>12727</v>
      </c>
      <c r="H1624" s="21">
        <v>11384</v>
      </c>
      <c r="I1624" s="22">
        <f t="shared" si="6"/>
        <v>-0.10552368979335272</v>
      </c>
    </row>
    <row r="1625" spans="1:9">
      <c r="A1625" s="36" t="s">
        <v>6</v>
      </c>
      <c r="B1625" s="33" t="s">
        <v>2000</v>
      </c>
      <c r="C1625" s="33" t="s">
        <v>2023</v>
      </c>
      <c r="D1625" s="34" t="s">
        <v>4277</v>
      </c>
      <c r="E1625" s="35">
        <v>444</v>
      </c>
      <c r="F1625" s="35">
        <v>250</v>
      </c>
      <c r="G1625" s="21">
        <v>10490</v>
      </c>
      <c r="H1625" s="21">
        <v>7715</v>
      </c>
      <c r="I1625" s="22">
        <f t="shared" si="6"/>
        <v>-0.26453765490943754</v>
      </c>
    </row>
    <row r="1626" spans="1:9">
      <c r="A1626" s="36" t="s">
        <v>6</v>
      </c>
      <c r="B1626" s="33" t="s">
        <v>2000</v>
      </c>
      <c r="C1626" s="33" t="s">
        <v>2005</v>
      </c>
      <c r="D1626" s="34" t="s">
        <v>4278</v>
      </c>
      <c r="E1626" s="35">
        <v>805</v>
      </c>
      <c r="F1626" s="35">
        <v>661</v>
      </c>
      <c r="G1626" s="21">
        <v>15044</v>
      </c>
      <c r="H1626" s="21">
        <v>13622</v>
      </c>
      <c r="I1626" s="22">
        <f t="shared" si="6"/>
        <v>-9.4522733315607552E-2</v>
      </c>
    </row>
    <row r="1627" spans="1:9">
      <c r="A1627" s="36" t="s">
        <v>6</v>
      </c>
      <c r="B1627" s="33" t="s">
        <v>1224</v>
      </c>
      <c r="C1627" s="33" t="s">
        <v>1239</v>
      </c>
      <c r="D1627" s="34" t="s">
        <v>4279</v>
      </c>
      <c r="E1627" s="35">
        <v>25143</v>
      </c>
      <c r="F1627" s="35">
        <v>23218</v>
      </c>
      <c r="G1627" s="21">
        <v>419429</v>
      </c>
      <c r="H1627" s="21">
        <v>417496</v>
      </c>
      <c r="I1627" s="22">
        <f t="shared" si="6"/>
        <v>-4.6086465170505613E-3</v>
      </c>
    </row>
    <row r="1628" spans="1:9">
      <c r="A1628" s="36" t="s">
        <v>6</v>
      </c>
      <c r="B1628" s="33" t="s">
        <v>1224</v>
      </c>
      <c r="C1628" s="33" t="s">
        <v>1231</v>
      </c>
      <c r="D1628" s="34" t="s">
        <v>4280</v>
      </c>
      <c r="E1628" s="35">
        <v>6937</v>
      </c>
      <c r="F1628" s="35">
        <v>6264</v>
      </c>
      <c r="G1628" s="21">
        <v>110473</v>
      </c>
      <c r="H1628" s="21">
        <v>109513</v>
      </c>
      <c r="I1628" s="22">
        <f t="shared" si="6"/>
        <v>-8.689906130909815E-3</v>
      </c>
    </row>
    <row r="1629" spans="1:9">
      <c r="A1629" s="36" t="s">
        <v>6</v>
      </c>
      <c r="B1629" s="33" t="s">
        <v>1224</v>
      </c>
      <c r="C1629" s="33" t="s">
        <v>1235</v>
      </c>
      <c r="D1629" s="34" t="s">
        <v>4281</v>
      </c>
      <c r="E1629" s="35">
        <v>3054</v>
      </c>
      <c r="F1629" s="35">
        <v>2659</v>
      </c>
      <c r="G1629" s="21">
        <v>55621</v>
      </c>
      <c r="H1629" s="21">
        <v>50624</v>
      </c>
      <c r="I1629" s="22">
        <f t="shared" si="6"/>
        <v>-8.9840168281764082E-2</v>
      </c>
    </row>
    <row r="1630" spans="1:9">
      <c r="A1630" s="36" t="s">
        <v>6</v>
      </c>
      <c r="B1630" s="33" t="s">
        <v>1224</v>
      </c>
      <c r="C1630" s="33" t="s">
        <v>1242</v>
      </c>
      <c r="D1630" s="34" t="s">
        <v>4282</v>
      </c>
      <c r="E1630" s="35">
        <v>1769</v>
      </c>
      <c r="F1630" s="35">
        <v>1576</v>
      </c>
      <c r="G1630" s="21">
        <v>33817</v>
      </c>
      <c r="H1630" s="21">
        <v>31631</v>
      </c>
      <c r="I1630" s="22">
        <f t="shared" si="6"/>
        <v>-6.4642043942395838E-2</v>
      </c>
    </row>
    <row r="1631" spans="1:9">
      <c r="A1631" s="36" t="s">
        <v>6</v>
      </c>
      <c r="B1631" s="33" t="s">
        <v>1224</v>
      </c>
      <c r="C1631" s="33" t="s">
        <v>1228</v>
      </c>
      <c r="D1631" s="34" t="s">
        <v>4283</v>
      </c>
      <c r="E1631" s="35">
        <v>3413</v>
      </c>
      <c r="F1631" s="35">
        <v>2871</v>
      </c>
      <c r="G1631" s="21">
        <v>62690</v>
      </c>
      <c r="H1631" s="21">
        <v>57438</v>
      </c>
      <c r="I1631" s="22">
        <f t="shared" si="6"/>
        <v>-8.377731695645238E-2</v>
      </c>
    </row>
    <row r="1632" spans="1:9">
      <c r="A1632" s="36" t="s">
        <v>6</v>
      </c>
      <c r="B1632" s="33" t="s">
        <v>1224</v>
      </c>
      <c r="C1632" s="33" t="s">
        <v>1236</v>
      </c>
      <c r="D1632" s="34" t="s">
        <v>4284</v>
      </c>
      <c r="E1632" s="35">
        <v>2839</v>
      </c>
      <c r="F1632" s="35">
        <v>2061</v>
      </c>
      <c r="G1632" s="21">
        <v>53000</v>
      </c>
      <c r="H1632" s="21">
        <v>47003</v>
      </c>
      <c r="I1632" s="22">
        <f t="shared" si="6"/>
        <v>-0.11315094339622642</v>
      </c>
    </row>
    <row r="1633" spans="1:9">
      <c r="A1633" s="36" t="s">
        <v>6</v>
      </c>
      <c r="B1633" s="33" t="s">
        <v>1224</v>
      </c>
      <c r="C1633" s="33" t="s">
        <v>1227</v>
      </c>
      <c r="D1633" s="34" t="s">
        <v>4285</v>
      </c>
      <c r="E1633" s="35">
        <v>1646</v>
      </c>
      <c r="F1633" s="35">
        <v>1058</v>
      </c>
      <c r="G1633" s="21">
        <v>33625</v>
      </c>
      <c r="H1633" s="21">
        <v>28279</v>
      </c>
      <c r="I1633" s="22">
        <f t="shared" si="6"/>
        <v>-0.15898884758364312</v>
      </c>
    </row>
    <row r="1634" spans="1:9">
      <c r="A1634" s="36" t="s">
        <v>6</v>
      </c>
      <c r="B1634" s="33" t="s">
        <v>1224</v>
      </c>
      <c r="C1634" s="33" t="s">
        <v>1233</v>
      </c>
      <c r="D1634" s="34" t="s">
        <v>4286</v>
      </c>
      <c r="E1634" s="35">
        <v>3664</v>
      </c>
      <c r="F1634" s="35">
        <v>3121</v>
      </c>
      <c r="G1634" s="21">
        <v>68512</v>
      </c>
      <c r="H1634" s="21">
        <v>61857</v>
      </c>
      <c r="I1634" s="22">
        <f t="shared" si="6"/>
        <v>-9.7136268099019152E-2</v>
      </c>
    </row>
    <row r="1635" spans="1:9">
      <c r="A1635" s="36" t="s">
        <v>6</v>
      </c>
      <c r="B1635" s="33" t="s">
        <v>1224</v>
      </c>
      <c r="C1635" s="33" t="s">
        <v>1240</v>
      </c>
      <c r="D1635" s="34" t="s">
        <v>4287</v>
      </c>
      <c r="E1635" s="35">
        <v>631</v>
      </c>
      <c r="F1635" s="35">
        <v>512</v>
      </c>
      <c r="G1635" s="21">
        <v>15123</v>
      </c>
      <c r="H1635" s="21">
        <v>12846</v>
      </c>
      <c r="I1635" s="22">
        <f t="shared" si="6"/>
        <v>-0.15056536401507636</v>
      </c>
    </row>
    <row r="1636" spans="1:9">
      <c r="A1636" s="36" t="s">
        <v>6</v>
      </c>
      <c r="B1636" s="33" t="s">
        <v>1224</v>
      </c>
      <c r="C1636" s="33" t="s">
        <v>1237</v>
      </c>
      <c r="D1636" s="34" t="s">
        <v>4288</v>
      </c>
      <c r="E1636" s="35">
        <v>695</v>
      </c>
      <c r="F1636" s="35">
        <v>543</v>
      </c>
      <c r="G1636" s="21">
        <v>16152</v>
      </c>
      <c r="H1636" s="21">
        <v>13870</v>
      </c>
      <c r="I1636" s="22">
        <f t="shared" si="6"/>
        <v>-0.14128281327389797</v>
      </c>
    </row>
    <row r="1637" spans="1:9">
      <c r="A1637" s="36" t="s">
        <v>6</v>
      </c>
      <c r="B1637" s="33" t="s">
        <v>1224</v>
      </c>
      <c r="C1637" s="33" t="s">
        <v>1232</v>
      </c>
      <c r="D1637" s="34" t="s">
        <v>4289</v>
      </c>
      <c r="E1637" s="35">
        <v>1654</v>
      </c>
      <c r="F1637" s="35">
        <v>1484</v>
      </c>
      <c r="G1637" s="21">
        <v>28464</v>
      </c>
      <c r="H1637" s="21">
        <v>26878</v>
      </c>
      <c r="I1637" s="22">
        <f t="shared" si="6"/>
        <v>-5.5719505340078697E-2</v>
      </c>
    </row>
    <row r="1638" spans="1:9">
      <c r="A1638" s="36" t="s">
        <v>6</v>
      </c>
      <c r="B1638" s="33" t="s">
        <v>1224</v>
      </c>
      <c r="C1638" s="33" t="s">
        <v>1234</v>
      </c>
      <c r="D1638" s="34" t="s">
        <v>4290</v>
      </c>
      <c r="E1638" s="35">
        <v>150</v>
      </c>
      <c r="F1638" s="35">
        <v>124</v>
      </c>
      <c r="G1638" s="21">
        <v>3325</v>
      </c>
      <c r="H1638" s="21">
        <v>3103</v>
      </c>
      <c r="I1638" s="22">
        <f t="shared" si="6"/>
        <v>-6.6766917293233086E-2</v>
      </c>
    </row>
    <row r="1639" spans="1:9">
      <c r="A1639" s="36" t="s">
        <v>6</v>
      </c>
      <c r="B1639" s="33" t="s">
        <v>1224</v>
      </c>
      <c r="C1639" s="33" t="s">
        <v>1241</v>
      </c>
      <c r="D1639" s="34" t="s">
        <v>4291</v>
      </c>
      <c r="E1639" s="35">
        <v>1207</v>
      </c>
      <c r="F1639" s="35">
        <v>990</v>
      </c>
      <c r="G1639" s="21">
        <v>18434</v>
      </c>
      <c r="H1639" s="21">
        <v>18699</v>
      </c>
      <c r="I1639" s="22">
        <f t="shared" si="6"/>
        <v>1.4375610285342302E-2</v>
      </c>
    </row>
    <row r="1640" spans="1:9">
      <c r="A1640" s="36" t="s">
        <v>6</v>
      </c>
      <c r="B1640" s="33" t="s">
        <v>1224</v>
      </c>
      <c r="C1640" s="33" t="s">
        <v>1225</v>
      </c>
      <c r="D1640" s="34" t="s">
        <v>4292</v>
      </c>
      <c r="E1640" s="35">
        <v>1327</v>
      </c>
      <c r="F1640" s="35">
        <v>1097</v>
      </c>
      <c r="G1640" s="21">
        <v>24625</v>
      </c>
      <c r="H1640" s="21">
        <v>22693</v>
      </c>
      <c r="I1640" s="22">
        <f t="shared" si="6"/>
        <v>-7.8456852791878168E-2</v>
      </c>
    </row>
    <row r="1641" spans="1:9">
      <c r="A1641" s="36" t="s">
        <v>6</v>
      </c>
      <c r="B1641" s="33" t="s">
        <v>1224</v>
      </c>
      <c r="C1641" s="33" t="s">
        <v>1229</v>
      </c>
      <c r="D1641" s="34" t="s">
        <v>4293</v>
      </c>
      <c r="E1641" s="35">
        <v>510</v>
      </c>
      <c r="F1641" s="35">
        <v>346</v>
      </c>
      <c r="G1641" s="21">
        <v>9967</v>
      </c>
      <c r="H1641" s="21">
        <v>8468</v>
      </c>
      <c r="I1641" s="22">
        <f t="shared" si="6"/>
        <v>-0.15039630781579211</v>
      </c>
    </row>
    <row r="1642" spans="1:9">
      <c r="A1642" s="36" t="s">
        <v>6</v>
      </c>
      <c r="B1642" s="33" t="s">
        <v>1224</v>
      </c>
      <c r="C1642" s="33" t="s">
        <v>1238</v>
      </c>
      <c r="D1642" s="34" t="s">
        <v>4294</v>
      </c>
      <c r="E1642" s="35">
        <v>1308</v>
      </c>
      <c r="F1642" s="35">
        <v>1082</v>
      </c>
      <c r="G1642" s="21">
        <v>23498</v>
      </c>
      <c r="H1642" s="21">
        <v>22445</v>
      </c>
      <c r="I1642" s="22">
        <f t="shared" si="6"/>
        <v>-4.4812324453144946E-2</v>
      </c>
    </row>
    <row r="1643" spans="1:9">
      <c r="A1643" s="36" t="s">
        <v>6</v>
      </c>
      <c r="B1643" s="33" t="s">
        <v>1224</v>
      </c>
      <c r="C1643" s="33" t="s">
        <v>1230</v>
      </c>
      <c r="D1643" s="34" t="s">
        <v>4295</v>
      </c>
      <c r="E1643" s="35">
        <v>904</v>
      </c>
      <c r="F1643" s="35">
        <v>982</v>
      </c>
      <c r="G1643" s="21">
        <v>19087</v>
      </c>
      <c r="H1643" s="21">
        <v>17401</v>
      </c>
      <c r="I1643" s="22">
        <f t="shared" si="6"/>
        <v>-8.8332372819196314E-2</v>
      </c>
    </row>
    <row r="1644" spans="1:9">
      <c r="A1644" s="36" t="s">
        <v>6</v>
      </c>
      <c r="B1644" s="33" t="s">
        <v>522</v>
      </c>
      <c r="C1644" s="33" t="s">
        <v>533</v>
      </c>
      <c r="D1644" s="34" t="s">
        <v>4296</v>
      </c>
      <c r="E1644" s="35">
        <v>28733</v>
      </c>
      <c r="F1644" s="35">
        <v>26889</v>
      </c>
      <c r="G1644" s="21">
        <v>517231</v>
      </c>
      <c r="H1644" s="21">
        <v>511192</v>
      </c>
      <c r="I1644" s="22">
        <f t="shared" si="6"/>
        <v>-1.1675634291061441E-2</v>
      </c>
    </row>
    <row r="1645" spans="1:9">
      <c r="A1645" s="36" t="s">
        <v>6</v>
      </c>
      <c r="B1645" s="33" t="s">
        <v>522</v>
      </c>
      <c r="C1645" s="33" t="s">
        <v>526</v>
      </c>
      <c r="D1645" s="34" t="s">
        <v>4297</v>
      </c>
      <c r="E1645" s="35">
        <v>8848</v>
      </c>
      <c r="F1645" s="35">
        <v>7391</v>
      </c>
      <c r="G1645" s="21">
        <v>166532</v>
      </c>
      <c r="H1645" s="21">
        <v>151672</v>
      </c>
      <c r="I1645" s="22">
        <f t="shared" si="6"/>
        <v>-8.9232099536425427E-2</v>
      </c>
    </row>
    <row r="1646" spans="1:9">
      <c r="A1646" s="36" t="s">
        <v>6</v>
      </c>
      <c r="B1646" s="33" t="s">
        <v>522</v>
      </c>
      <c r="C1646" s="33" t="s">
        <v>542</v>
      </c>
      <c r="D1646" s="34" t="s">
        <v>4298</v>
      </c>
      <c r="E1646" s="35">
        <v>4335</v>
      </c>
      <c r="F1646" s="35">
        <v>3151</v>
      </c>
      <c r="G1646" s="21">
        <v>84210</v>
      </c>
      <c r="H1646" s="21">
        <v>70809</v>
      </c>
      <c r="I1646" s="22">
        <f t="shared" si="6"/>
        <v>-0.15913786961168508</v>
      </c>
    </row>
    <row r="1647" spans="1:9">
      <c r="A1647" s="36" t="s">
        <v>6</v>
      </c>
      <c r="B1647" s="33" t="s">
        <v>522</v>
      </c>
      <c r="C1647" s="33" t="s">
        <v>543</v>
      </c>
      <c r="D1647" s="34" t="s">
        <v>4299</v>
      </c>
      <c r="E1647" s="35">
        <v>1818</v>
      </c>
      <c r="F1647" s="35">
        <v>1325</v>
      </c>
      <c r="G1647" s="21">
        <v>38370</v>
      </c>
      <c r="H1647" s="21">
        <v>31987</v>
      </c>
      <c r="I1647" s="22">
        <f t="shared" si="6"/>
        <v>-0.16635392233515767</v>
      </c>
    </row>
    <row r="1648" spans="1:9">
      <c r="A1648" s="36" t="s">
        <v>6</v>
      </c>
      <c r="B1648" s="33" t="s">
        <v>522</v>
      </c>
      <c r="C1648" s="33" t="s">
        <v>534</v>
      </c>
      <c r="D1648" s="34" t="s">
        <v>4300</v>
      </c>
      <c r="E1648" s="35">
        <v>6954</v>
      </c>
      <c r="F1648" s="35">
        <v>6153</v>
      </c>
      <c r="G1648" s="21">
        <v>121735</v>
      </c>
      <c r="H1648" s="21">
        <v>115938</v>
      </c>
      <c r="I1648" s="22">
        <f t="shared" si="6"/>
        <v>-4.7619829958516449E-2</v>
      </c>
    </row>
    <row r="1649" spans="1:9">
      <c r="A1649" s="36" t="s">
        <v>6</v>
      </c>
      <c r="B1649" s="33" t="s">
        <v>522</v>
      </c>
      <c r="C1649" s="33" t="s">
        <v>536</v>
      </c>
      <c r="D1649" s="34" t="s">
        <v>4301</v>
      </c>
      <c r="E1649" s="35">
        <v>6456</v>
      </c>
      <c r="F1649" s="35">
        <v>5621</v>
      </c>
      <c r="G1649" s="21">
        <v>112091</v>
      </c>
      <c r="H1649" s="21">
        <v>104791</v>
      </c>
      <c r="I1649" s="22">
        <f t="shared" si="6"/>
        <v>-6.5125656832395101E-2</v>
      </c>
    </row>
    <row r="1650" spans="1:9">
      <c r="A1650" s="36" t="s">
        <v>6</v>
      </c>
      <c r="B1650" s="33" t="s">
        <v>522</v>
      </c>
      <c r="C1650" s="33" t="s">
        <v>535</v>
      </c>
      <c r="D1650" s="34" t="s">
        <v>4302</v>
      </c>
      <c r="E1650" s="35">
        <v>2633</v>
      </c>
      <c r="F1650" s="35">
        <v>2088</v>
      </c>
      <c r="G1650" s="21">
        <v>47157</v>
      </c>
      <c r="H1650" s="21">
        <v>40575</v>
      </c>
      <c r="I1650" s="22">
        <f t="shared" si="6"/>
        <v>-0.13957630892550416</v>
      </c>
    </row>
    <row r="1651" spans="1:9">
      <c r="A1651" s="36" t="s">
        <v>6</v>
      </c>
      <c r="B1651" s="33" t="s">
        <v>522</v>
      </c>
      <c r="C1651" s="33" t="s">
        <v>527</v>
      </c>
      <c r="D1651" s="34" t="s">
        <v>4303</v>
      </c>
      <c r="E1651" s="35">
        <v>2195</v>
      </c>
      <c r="F1651" s="35">
        <v>1904</v>
      </c>
      <c r="G1651" s="21">
        <v>38017</v>
      </c>
      <c r="H1651" s="21">
        <v>35133</v>
      </c>
      <c r="I1651" s="22">
        <f t="shared" si="6"/>
        <v>-7.586079911618486E-2</v>
      </c>
    </row>
    <row r="1652" spans="1:9">
      <c r="A1652" s="36" t="s">
        <v>6</v>
      </c>
      <c r="B1652" s="33" t="s">
        <v>522</v>
      </c>
      <c r="C1652" s="33" t="s">
        <v>538</v>
      </c>
      <c r="D1652" s="34" t="s">
        <v>4304</v>
      </c>
      <c r="E1652" s="35">
        <v>4890</v>
      </c>
      <c r="F1652" s="35">
        <v>4248</v>
      </c>
      <c r="G1652" s="21">
        <v>90187</v>
      </c>
      <c r="H1652" s="21">
        <v>82754</v>
      </c>
      <c r="I1652" s="22">
        <f t="shared" si="6"/>
        <v>-8.2417643341058028E-2</v>
      </c>
    </row>
    <row r="1653" spans="1:9">
      <c r="A1653" s="36" t="s">
        <v>6</v>
      </c>
      <c r="B1653" s="33" t="s">
        <v>522</v>
      </c>
      <c r="C1653" s="33" t="s">
        <v>537</v>
      </c>
      <c r="D1653" s="34" t="s">
        <v>4305</v>
      </c>
      <c r="E1653" s="35">
        <v>1969</v>
      </c>
      <c r="F1653" s="35">
        <v>1565</v>
      </c>
      <c r="G1653" s="21">
        <v>42080</v>
      </c>
      <c r="H1653" s="21">
        <v>35388</v>
      </c>
      <c r="I1653" s="22">
        <f t="shared" si="6"/>
        <v>-0.15903041825095057</v>
      </c>
    </row>
    <row r="1654" spans="1:9">
      <c r="A1654" s="36" t="s">
        <v>6</v>
      </c>
      <c r="B1654" s="33" t="s">
        <v>522</v>
      </c>
      <c r="C1654" s="33" t="s">
        <v>540</v>
      </c>
      <c r="D1654" s="34" t="s">
        <v>4306</v>
      </c>
      <c r="E1654" s="35">
        <v>1928</v>
      </c>
      <c r="F1654" s="35">
        <v>1784</v>
      </c>
      <c r="G1654" s="21">
        <v>35253</v>
      </c>
      <c r="H1654" s="21">
        <v>33903</v>
      </c>
      <c r="I1654" s="22">
        <f t="shared" si="6"/>
        <v>-3.8294613224406436E-2</v>
      </c>
    </row>
    <row r="1655" spans="1:9">
      <c r="A1655" s="36" t="s">
        <v>6</v>
      </c>
      <c r="B1655" s="33" t="s">
        <v>522</v>
      </c>
      <c r="C1655" s="33" t="s">
        <v>528</v>
      </c>
      <c r="D1655" s="34" t="s">
        <v>4307</v>
      </c>
      <c r="E1655" s="35">
        <v>270</v>
      </c>
      <c r="F1655" s="35">
        <v>202</v>
      </c>
      <c r="G1655" s="21">
        <v>7648</v>
      </c>
      <c r="H1655" s="21">
        <v>6509</v>
      </c>
      <c r="I1655" s="22">
        <f t="shared" si="6"/>
        <v>-0.14892782426778242</v>
      </c>
    </row>
    <row r="1656" spans="1:9">
      <c r="A1656" s="36" t="s">
        <v>6</v>
      </c>
      <c r="B1656" s="33" t="s">
        <v>522</v>
      </c>
      <c r="C1656" s="33" t="s">
        <v>530</v>
      </c>
      <c r="D1656" s="34" t="s">
        <v>4308</v>
      </c>
      <c r="E1656" s="35">
        <v>409</v>
      </c>
      <c r="F1656" s="35">
        <v>247</v>
      </c>
      <c r="G1656" s="21">
        <v>9644</v>
      </c>
      <c r="H1656" s="21">
        <v>7404</v>
      </c>
      <c r="I1656" s="22">
        <f t="shared" si="6"/>
        <v>-0.23226876814599751</v>
      </c>
    </row>
    <row r="1657" spans="1:9">
      <c r="A1657" s="36" t="s">
        <v>6</v>
      </c>
      <c r="B1657" s="33" t="s">
        <v>522</v>
      </c>
      <c r="C1657" s="33" t="s">
        <v>531</v>
      </c>
      <c r="D1657" s="34" t="s">
        <v>4309</v>
      </c>
      <c r="E1657" s="35">
        <v>1826</v>
      </c>
      <c r="F1657" s="35">
        <v>1755</v>
      </c>
      <c r="G1657" s="21">
        <v>30359</v>
      </c>
      <c r="H1657" s="21">
        <v>29630</v>
      </c>
      <c r="I1657" s="22">
        <f t="shared" si="6"/>
        <v>-2.4012648637965678E-2</v>
      </c>
    </row>
    <row r="1658" spans="1:9">
      <c r="A1658" s="36" t="s">
        <v>6</v>
      </c>
      <c r="B1658" s="33" t="s">
        <v>522</v>
      </c>
      <c r="C1658" s="33" t="s">
        <v>539</v>
      </c>
      <c r="D1658" s="34" t="s">
        <v>4310</v>
      </c>
      <c r="E1658" s="35">
        <v>1235</v>
      </c>
      <c r="F1658" s="35">
        <v>1053</v>
      </c>
      <c r="G1658" s="21">
        <v>21981</v>
      </c>
      <c r="H1658" s="21">
        <v>20480</v>
      </c>
      <c r="I1658" s="22">
        <f t="shared" si="6"/>
        <v>-6.8286247213502571E-2</v>
      </c>
    </row>
    <row r="1659" spans="1:9">
      <c r="A1659" s="36" t="s">
        <v>6</v>
      </c>
      <c r="B1659" s="33" t="s">
        <v>522</v>
      </c>
      <c r="C1659" s="33" t="s">
        <v>541</v>
      </c>
      <c r="D1659" s="34" t="s">
        <v>4311</v>
      </c>
      <c r="E1659" s="35">
        <v>970</v>
      </c>
      <c r="F1659" s="35">
        <v>728</v>
      </c>
      <c r="G1659" s="21">
        <v>18045</v>
      </c>
      <c r="H1659" s="21">
        <v>15322</v>
      </c>
      <c r="I1659" s="22">
        <f t="shared" si="6"/>
        <v>-0.15090052646162372</v>
      </c>
    </row>
    <row r="1660" spans="1:9">
      <c r="A1660" s="36" t="s">
        <v>6</v>
      </c>
      <c r="B1660" s="33" t="s">
        <v>522</v>
      </c>
      <c r="C1660" s="33" t="s">
        <v>525</v>
      </c>
      <c r="D1660" s="34" t="s">
        <v>4312</v>
      </c>
      <c r="E1660" s="35">
        <v>468</v>
      </c>
      <c r="F1660" s="35">
        <v>282</v>
      </c>
      <c r="G1660" s="21">
        <v>10882</v>
      </c>
      <c r="H1660" s="21">
        <v>8397</v>
      </c>
      <c r="I1660" s="22">
        <f t="shared" si="6"/>
        <v>-0.22835875758132695</v>
      </c>
    </row>
    <row r="1661" spans="1:9">
      <c r="A1661" s="36" t="s">
        <v>6</v>
      </c>
      <c r="B1661" s="33" t="s">
        <v>522</v>
      </c>
      <c r="C1661" s="33" t="s">
        <v>532</v>
      </c>
      <c r="D1661" s="34" t="s">
        <v>4313</v>
      </c>
      <c r="E1661" s="35">
        <v>209</v>
      </c>
      <c r="F1661" s="35">
        <v>128</v>
      </c>
      <c r="G1661" s="21">
        <v>4377</v>
      </c>
      <c r="H1661" s="21">
        <v>3674</v>
      </c>
      <c r="I1661" s="22">
        <f t="shared" si="6"/>
        <v>-0.1606122915238748</v>
      </c>
    </row>
    <row r="1662" spans="1:9">
      <c r="A1662" s="36" t="s">
        <v>6</v>
      </c>
      <c r="B1662" s="33" t="s">
        <v>522</v>
      </c>
      <c r="C1662" s="33" t="s">
        <v>529</v>
      </c>
      <c r="D1662" s="34" t="s">
        <v>4314</v>
      </c>
      <c r="E1662" s="35">
        <v>584</v>
      </c>
      <c r="F1662" s="35">
        <v>377</v>
      </c>
      <c r="G1662" s="21">
        <v>11633</v>
      </c>
      <c r="H1662" s="21">
        <v>9682</v>
      </c>
      <c r="I1662" s="22">
        <f t="shared" si="6"/>
        <v>-0.16771254190664489</v>
      </c>
    </row>
    <row r="1663" spans="1:9">
      <c r="A1663" s="36" t="s">
        <v>6</v>
      </c>
      <c r="B1663" s="33" t="s">
        <v>522</v>
      </c>
      <c r="C1663" s="33" t="s">
        <v>523</v>
      </c>
      <c r="D1663" s="34" t="s">
        <v>4315</v>
      </c>
      <c r="E1663" s="35">
        <v>1223</v>
      </c>
      <c r="F1663" s="35">
        <v>716</v>
      </c>
      <c r="G1663" s="21">
        <v>24061</v>
      </c>
      <c r="H1663" s="21">
        <v>19601</v>
      </c>
      <c r="I1663" s="22">
        <f t="shared" si="6"/>
        <v>-0.18536220439715723</v>
      </c>
    </row>
    <row r="1664" spans="1:9">
      <c r="A1664" s="36" t="s">
        <v>6</v>
      </c>
      <c r="B1664" s="33" t="s">
        <v>1322</v>
      </c>
      <c r="C1664" s="33" t="s">
        <v>1330</v>
      </c>
      <c r="D1664" s="34" t="s">
        <v>4316</v>
      </c>
      <c r="E1664" s="35">
        <v>18824</v>
      </c>
      <c r="F1664" s="35">
        <v>16124</v>
      </c>
      <c r="G1664" s="21">
        <v>343393</v>
      </c>
      <c r="H1664" s="21">
        <v>326545</v>
      </c>
      <c r="I1664" s="22">
        <f t="shared" si="6"/>
        <v>-4.9063318122384555E-2</v>
      </c>
    </row>
    <row r="1665" spans="1:9">
      <c r="A1665" s="36" t="s">
        <v>6</v>
      </c>
      <c r="B1665" s="33" t="s">
        <v>1322</v>
      </c>
      <c r="C1665" s="33" t="s">
        <v>1334</v>
      </c>
      <c r="D1665" s="34" t="s">
        <v>4317</v>
      </c>
      <c r="E1665" s="35">
        <v>556</v>
      </c>
      <c r="F1665" s="35">
        <v>368</v>
      </c>
      <c r="G1665" s="21">
        <v>15210</v>
      </c>
      <c r="H1665" s="21">
        <v>11742</v>
      </c>
      <c r="I1665" s="22">
        <f t="shared" si="6"/>
        <v>-0.22800788954635109</v>
      </c>
    </row>
    <row r="1666" spans="1:9">
      <c r="A1666" s="36" t="s">
        <v>6</v>
      </c>
      <c r="B1666" s="33" t="s">
        <v>1322</v>
      </c>
      <c r="C1666" s="33" t="s">
        <v>1323</v>
      </c>
      <c r="D1666" s="34" t="s">
        <v>4318</v>
      </c>
      <c r="E1666" s="35">
        <v>888</v>
      </c>
      <c r="F1666" s="35">
        <v>654</v>
      </c>
      <c r="G1666" s="21">
        <v>19547</v>
      </c>
      <c r="H1666" s="21">
        <v>16243</v>
      </c>
      <c r="I1666" s="22">
        <f t="shared" si="6"/>
        <v>-0.16902849542129228</v>
      </c>
    </row>
    <row r="1667" spans="1:9">
      <c r="A1667" s="36" t="s">
        <v>6</v>
      </c>
      <c r="B1667" s="33" t="s">
        <v>1322</v>
      </c>
      <c r="C1667" s="33" t="s">
        <v>1337</v>
      </c>
      <c r="D1667" s="34" t="s">
        <v>4319</v>
      </c>
      <c r="E1667" s="35">
        <v>2723</v>
      </c>
      <c r="F1667" s="35">
        <v>2312</v>
      </c>
      <c r="G1667" s="21">
        <v>49472</v>
      </c>
      <c r="H1667" s="21">
        <v>46664</v>
      </c>
      <c r="I1667" s="22">
        <f t="shared" si="6"/>
        <v>-5.6759379042690815E-2</v>
      </c>
    </row>
    <row r="1668" spans="1:9">
      <c r="A1668" s="36" t="s">
        <v>6</v>
      </c>
      <c r="B1668" s="33" t="s">
        <v>1322</v>
      </c>
      <c r="C1668" s="33" t="s">
        <v>1350</v>
      </c>
      <c r="D1668" s="34" t="s">
        <v>4320</v>
      </c>
      <c r="E1668" s="35">
        <v>1460</v>
      </c>
      <c r="F1668" s="35">
        <v>1173</v>
      </c>
      <c r="G1668" s="21">
        <v>28686</v>
      </c>
      <c r="H1668" s="21">
        <v>25732</v>
      </c>
      <c r="I1668" s="22">
        <f t="shared" si="6"/>
        <v>-0.10297706198145437</v>
      </c>
    </row>
    <row r="1669" spans="1:9">
      <c r="A1669" s="36" t="s">
        <v>6</v>
      </c>
      <c r="B1669" s="33" t="s">
        <v>1322</v>
      </c>
      <c r="C1669" s="33" t="s">
        <v>1347</v>
      </c>
      <c r="D1669" s="34" t="s">
        <v>4321</v>
      </c>
      <c r="E1669" s="35">
        <v>1146</v>
      </c>
      <c r="F1669" s="35">
        <v>815</v>
      </c>
      <c r="G1669" s="21">
        <v>24698</v>
      </c>
      <c r="H1669" s="21">
        <v>20590</v>
      </c>
      <c r="I1669" s="22">
        <f t="shared" si="6"/>
        <v>-0.16632925742975141</v>
      </c>
    </row>
    <row r="1670" spans="1:9">
      <c r="A1670" s="36" t="s">
        <v>6</v>
      </c>
      <c r="B1670" s="33" t="s">
        <v>1322</v>
      </c>
      <c r="C1670" s="33" t="s">
        <v>1346</v>
      </c>
      <c r="D1670" s="34" t="s">
        <v>4322</v>
      </c>
      <c r="E1670" s="35">
        <v>1144</v>
      </c>
      <c r="F1670" s="35">
        <v>911</v>
      </c>
      <c r="G1670" s="21">
        <v>22610</v>
      </c>
      <c r="H1670" s="21">
        <v>19033</v>
      </c>
      <c r="I1670" s="22">
        <f t="shared" si="6"/>
        <v>-0.15820433436532508</v>
      </c>
    </row>
    <row r="1671" spans="1:9">
      <c r="A1671" s="36" t="s">
        <v>6</v>
      </c>
      <c r="B1671" s="33" t="s">
        <v>1322</v>
      </c>
      <c r="C1671" s="33" t="s">
        <v>1351</v>
      </c>
      <c r="D1671" s="34" t="s">
        <v>4323</v>
      </c>
      <c r="E1671" s="35">
        <v>694</v>
      </c>
      <c r="F1671" s="35">
        <v>386</v>
      </c>
      <c r="G1671" s="21">
        <v>16029</v>
      </c>
      <c r="H1671" s="21">
        <v>12388</v>
      </c>
      <c r="I1671" s="22">
        <f t="shared" si="6"/>
        <v>-0.22715078919458481</v>
      </c>
    </row>
    <row r="1672" spans="1:9">
      <c r="A1672" s="36" t="s">
        <v>6</v>
      </c>
      <c r="B1672" s="33" t="s">
        <v>1322</v>
      </c>
      <c r="C1672" s="33" t="s">
        <v>1345</v>
      </c>
      <c r="D1672" s="34" t="s">
        <v>4324</v>
      </c>
      <c r="E1672" s="35">
        <v>1959</v>
      </c>
      <c r="F1672" s="35">
        <v>1571</v>
      </c>
      <c r="G1672" s="21">
        <v>35933</v>
      </c>
      <c r="H1672" s="21">
        <v>32694</v>
      </c>
      <c r="I1672" s="22">
        <f t="shared" si="6"/>
        <v>-9.0139982745665551E-2</v>
      </c>
    </row>
    <row r="1673" spans="1:9">
      <c r="A1673" s="36" t="s">
        <v>6</v>
      </c>
      <c r="B1673" s="33" t="s">
        <v>1322</v>
      </c>
      <c r="C1673" s="33" t="s">
        <v>352</v>
      </c>
      <c r="D1673" s="34" t="s">
        <v>4325</v>
      </c>
      <c r="E1673" s="35">
        <v>1946</v>
      </c>
      <c r="F1673" s="35">
        <v>1691</v>
      </c>
      <c r="G1673" s="21">
        <v>33830</v>
      </c>
      <c r="H1673" s="21">
        <v>32207</v>
      </c>
      <c r="I1673" s="22">
        <f t="shared" si="6"/>
        <v>-4.7975169967484479E-2</v>
      </c>
    </row>
    <row r="1674" spans="1:9">
      <c r="A1674" s="36" t="s">
        <v>6</v>
      </c>
      <c r="B1674" s="33" t="s">
        <v>1322</v>
      </c>
      <c r="C1674" s="33" t="s">
        <v>1328</v>
      </c>
      <c r="D1674" s="34" t="s">
        <v>4326</v>
      </c>
      <c r="E1674" s="35">
        <v>1223</v>
      </c>
      <c r="F1674" s="35">
        <v>1089</v>
      </c>
      <c r="G1674" s="21">
        <v>28766</v>
      </c>
      <c r="H1674" s="21">
        <v>26513</v>
      </c>
      <c r="I1674" s="22">
        <f t="shared" si="6"/>
        <v>-7.8321629701731205E-2</v>
      </c>
    </row>
    <row r="1675" spans="1:9">
      <c r="A1675" s="36" t="s">
        <v>6</v>
      </c>
      <c r="B1675" s="33" t="s">
        <v>1322</v>
      </c>
      <c r="C1675" s="33" t="s">
        <v>1352</v>
      </c>
      <c r="D1675" s="34" t="s">
        <v>4327</v>
      </c>
      <c r="E1675" s="35">
        <v>107</v>
      </c>
      <c r="F1675" s="35">
        <v>55</v>
      </c>
      <c r="G1675" s="21">
        <v>2947</v>
      </c>
      <c r="H1675" s="21">
        <v>2194</v>
      </c>
      <c r="I1675" s="22">
        <f t="shared" si="6"/>
        <v>-0.25551408211740756</v>
      </c>
    </row>
    <row r="1676" spans="1:9">
      <c r="A1676" s="36" t="s">
        <v>6</v>
      </c>
      <c r="B1676" s="33" t="s">
        <v>1322</v>
      </c>
      <c r="C1676" s="33" t="s">
        <v>1335</v>
      </c>
      <c r="D1676" s="34" t="s">
        <v>4328</v>
      </c>
      <c r="E1676" s="35">
        <v>154</v>
      </c>
      <c r="F1676" s="35">
        <v>110</v>
      </c>
      <c r="G1676" s="21">
        <v>3542</v>
      </c>
      <c r="H1676" s="21">
        <v>3034</v>
      </c>
      <c r="I1676" s="22">
        <f t="shared" si="6"/>
        <v>-0.14342179559570864</v>
      </c>
    </row>
    <row r="1677" spans="1:9">
      <c r="A1677" s="36" t="s">
        <v>6</v>
      </c>
      <c r="B1677" s="33" t="s">
        <v>1322</v>
      </c>
      <c r="C1677" s="33" t="s">
        <v>1348</v>
      </c>
      <c r="D1677" s="34" t="s">
        <v>4329</v>
      </c>
      <c r="E1677" s="35">
        <v>125</v>
      </c>
      <c r="F1677" s="35">
        <v>97</v>
      </c>
      <c r="G1677" s="21">
        <v>2932</v>
      </c>
      <c r="H1677" s="21">
        <v>2498</v>
      </c>
      <c r="I1677" s="22">
        <f t="shared" si="6"/>
        <v>-0.1480218281036835</v>
      </c>
    </row>
    <row r="1678" spans="1:9">
      <c r="A1678" s="36" t="s">
        <v>6</v>
      </c>
      <c r="B1678" s="33" t="s">
        <v>1322</v>
      </c>
      <c r="C1678" s="33" t="s">
        <v>1355</v>
      </c>
      <c r="D1678" s="34" t="s">
        <v>4330</v>
      </c>
      <c r="E1678" s="35">
        <v>116</v>
      </c>
      <c r="F1678" s="35">
        <v>89</v>
      </c>
      <c r="G1678" s="21">
        <v>2970</v>
      </c>
      <c r="H1678" s="21">
        <v>2370</v>
      </c>
      <c r="I1678" s="22">
        <f t="shared" si="6"/>
        <v>-0.20202020202020202</v>
      </c>
    </row>
    <row r="1679" spans="1:9">
      <c r="A1679" s="36" t="s">
        <v>6</v>
      </c>
      <c r="B1679" s="33" t="s">
        <v>1322</v>
      </c>
      <c r="C1679" s="33" t="s">
        <v>1329</v>
      </c>
      <c r="D1679" s="34" t="s">
        <v>4331</v>
      </c>
      <c r="E1679" s="35">
        <v>69</v>
      </c>
      <c r="F1679" s="35">
        <v>50</v>
      </c>
      <c r="G1679" s="21">
        <v>1367</v>
      </c>
      <c r="H1679" s="21">
        <v>1146</v>
      </c>
      <c r="I1679" s="22">
        <f t="shared" si="6"/>
        <v>-0.16166788588149231</v>
      </c>
    </row>
    <row r="1680" spans="1:9">
      <c r="A1680" s="36" t="s">
        <v>6</v>
      </c>
      <c r="B1680" s="33" t="s">
        <v>1322</v>
      </c>
      <c r="C1680" s="33" t="s">
        <v>1354</v>
      </c>
      <c r="D1680" s="34" t="s">
        <v>4332</v>
      </c>
      <c r="E1680" s="35">
        <v>47</v>
      </c>
      <c r="F1680" s="35">
        <v>40</v>
      </c>
      <c r="G1680" s="21">
        <v>1013</v>
      </c>
      <c r="H1680" s="21">
        <v>745</v>
      </c>
      <c r="I1680" s="22">
        <f t="shared" si="6"/>
        <v>-0.26456071076011844</v>
      </c>
    </row>
    <row r="1681" spans="1:9">
      <c r="A1681" s="36" t="s">
        <v>6</v>
      </c>
      <c r="B1681" s="33" t="s">
        <v>1322</v>
      </c>
      <c r="C1681" s="33" t="s">
        <v>1325</v>
      </c>
      <c r="D1681" s="34" t="s">
        <v>4333</v>
      </c>
      <c r="E1681" s="35">
        <v>190</v>
      </c>
      <c r="F1681" s="35">
        <v>180</v>
      </c>
      <c r="G1681" s="21">
        <v>4048</v>
      </c>
      <c r="H1681" s="21">
        <v>3694</v>
      </c>
      <c r="I1681" s="22">
        <f t="shared" si="6"/>
        <v>-8.7450592885375489E-2</v>
      </c>
    </row>
    <row r="1682" spans="1:9">
      <c r="A1682" s="36" t="s">
        <v>6</v>
      </c>
      <c r="B1682" s="33" t="s">
        <v>1322</v>
      </c>
      <c r="C1682" s="33" t="s">
        <v>1333</v>
      </c>
      <c r="D1682" s="34" t="s">
        <v>4334</v>
      </c>
      <c r="E1682" s="35">
        <v>131</v>
      </c>
      <c r="F1682" s="35">
        <v>132</v>
      </c>
      <c r="G1682" s="21">
        <v>4103</v>
      </c>
      <c r="H1682" s="21">
        <v>3261</v>
      </c>
      <c r="I1682" s="22">
        <f t="shared" si="6"/>
        <v>-0.20521569583231783</v>
      </c>
    </row>
    <row r="1683" spans="1:9">
      <c r="A1683" s="36" t="s">
        <v>6</v>
      </c>
      <c r="B1683" s="33" t="s">
        <v>1322</v>
      </c>
      <c r="C1683" s="33" t="s">
        <v>1341</v>
      </c>
      <c r="D1683" s="34" t="s">
        <v>4335</v>
      </c>
      <c r="E1683" s="35">
        <v>97</v>
      </c>
      <c r="F1683" s="35">
        <v>83</v>
      </c>
      <c r="G1683" s="21">
        <v>4719</v>
      </c>
      <c r="H1683" s="21">
        <v>3252</v>
      </c>
      <c r="I1683" s="22">
        <f t="shared" si="6"/>
        <v>-0.31087094723458358</v>
      </c>
    </row>
    <row r="1684" spans="1:9">
      <c r="A1684" s="36" t="s">
        <v>6</v>
      </c>
      <c r="B1684" s="33" t="s">
        <v>1322</v>
      </c>
      <c r="C1684" s="33" t="s">
        <v>1349</v>
      </c>
      <c r="D1684" s="34" t="s">
        <v>4336</v>
      </c>
      <c r="E1684" s="35">
        <v>169</v>
      </c>
      <c r="F1684" s="35">
        <v>161</v>
      </c>
      <c r="G1684" s="21">
        <v>4358</v>
      </c>
      <c r="H1684" s="21">
        <v>3753</v>
      </c>
      <c r="I1684" s="22">
        <f t="shared" si="6"/>
        <v>-0.1388251491509867</v>
      </c>
    </row>
    <row r="1685" spans="1:9">
      <c r="A1685" s="36" t="s">
        <v>6</v>
      </c>
      <c r="B1685" s="33" t="s">
        <v>1322</v>
      </c>
      <c r="C1685" s="33" t="s">
        <v>1340</v>
      </c>
      <c r="D1685" s="34" t="s">
        <v>4337</v>
      </c>
      <c r="E1685" s="35">
        <v>15</v>
      </c>
      <c r="F1685" s="35">
        <v>12</v>
      </c>
      <c r="G1685" s="21">
        <v>411</v>
      </c>
      <c r="H1685" s="21">
        <v>366</v>
      </c>
      <c r="I1685" s="22">
        <f t="shared" si="6"/>
        <v>-0.10948905109489052</v>
      </c>
    </row>
    <row r="1686" spans="1:9">
      <c r="A1686" s="36" t="s">
        <v>6</v>
      </c>
      <c r="B1686" s="33" t="s">
        <v>1322</v>
      </c>
      <c r="C1686" s="33" t="s">
        <v>1327</v>
      </c>
      <c r="D1686" s="34" t="s">
        <v>4338</v>
      </c>
      <c r="E1686" s="35">
        <v>1173</v>
      </c>
      <c r="F1686" s="35">
        <v>865</v>
      </c>
      <c r="G1686" s="21">
        <v>25062</v>
      </c>
      <c r="H1686" s="21">
        <v>21374</v>
      </c>
      <c r="I1686" s="22">
        <f t="shared" si="6"/>
        <v>-0.14715505546245311</v>
      </c>
    </row>
    <row r="1687" spans="1:9">
      <c r="A1687" s="36" t="s">
        <v>6</v>
      </c>
      <c r="B1687" s="33" t="s">
        <v>1322</v>
      </c>
      <c r="C1687" s="33" t="s">
        <v>1338</v>
      </c>
      <c r="D1687" s="34" t="s">
        <v>4339</v>
      </c>
      <c r="E1687" s="35">
        <v>248</v>
      </c>
      <c r="F1687" s="35">
        <v>153</v>
      </c>
      <c r="G1687" s="21">
        <v>6500</v>
      </c>
      <c r="H1687" s="21">
        <v>4827</v>
      </c>
      <c r="I1687" s="22">
        <f t="shared" si="6"/>
        <v>-0.25738461538461538</v>
      </c>
    </row>
    <row r="1688" spans="1:9">
      <c r="A1688" s="36" t="s">
        <v>6</v>
      </c>
      <c r="B1688" s="33" t="s">
        <v>1322</v>
      </c>
      <c r="C1688" s="33" t="s">
        <v>1336</v>
      </c>
      <c r="D1688" s="34" t="s">
        <v>4340</v>
      </c>
      <c r="E1688" s="35">
        <v>333</v>
      </c>
      <c r="F1688" s="35">
        <v>235</v>
      </c>
      <c r="G1688" s="21">
        <v>7584</v>
      </c>
      <c r="H1688" s="21">
        <v>6002</v>
      </c>
      <c r="I1688" s="22">
        <f t="shared" si="6"/>
        <v>-0.2085970464135021</v>
      </c>
    </row>
    <row r="1689" spans="1:9">
      <c r="A1689" s="36" t="s">
        <v>6</v>
      </c>
      <c r="B1689" s="33" t="s">
        <v>1322</v>
      </c>
      <c r="C1689" s="33" t="s">
        <v>1343</v>
      </c>
      <c r="D1689" s="34" t="s">
        <v>4341</v>
      </c>
      <c r="E1689" s="35">
        <v>654</v>
      </c>
      <c r="F1689" s="35">
        <v>541</v>
      </c>
      <c r="G1689" s="21">
        <v>13951</v>
      </c>
      <c r="H1689" s="21">
        <v>12323</v>
      </c>
      <c r="I1689" s="22">
        <f t="shared" si="6"/>
        <v>-0.1166941437889757</v>
      </c>
    </row>
    <row r="1690" spans="1:9">
      <c r="A1690" s="36" t="s">
        <v>6</v>
      </c>
      <c r="B1690" s="33" t="s">
        <v>1322</v>
      </c>
      <c r="C1690" s="33" t="s">
        <v>1339</v>
      </c>
      <c r="D1690" s="34" t="s">
        <v>4342</v>
      </c>
      <c r="E1690" s="35">
        <v>274</v>
      </c>
      <c r="F1690" s="35">
        <v>190</v>
      </c>
      <c r="G1690" s="21">
        <v>6374</v>
      </c>
      <c r="H1690" s="21">
        <v>5187</v>
      </c>
      <c r="I1690" s="22">
        <f t="shared" si="6"/>
        <v>-0.18622529024160653</v>
      </c>
    </row>
    <row r="1691" spans="1:9">
      <c r="A1691" s="36" t="s">
        <v>6</v>
      </c>
      <c r="B1691" s="33" t="s">
        <v>1322</v>
      </c>
      <c r="C1691" s="33" t="s">
        <v>1356</v>
      </c>
      <c r="D1691" s="34" t="s">
        <v>4343</v>
      </c>
      <c r="E1691" s="35">
        <v>158</v>
      </c>
      <c r="F1691" s="35">
        <v>133</v>
      </c>
      <c r="G1691" s="21">
        <v>3984</v>
      </c>
      <c r="H1691" s="21">
        <v>3307</v>
      </c>
      <c r="I1691" s="22">
        <f t="shared" si="6"/>
        <v>-0.16992971887550201</v>
      </c>
    </row>
    <row r="1692" spans="1:9">
      <c r="A1692" s="36" t="s">
        <v>6</v>
      </c>
      <c r="B1692" s="33" t="s">
        <v>1322</v>
      </c>
      <c r="C1692" s="33" t="s">
        <v>1326</v>
      </c>
      <c r="D1692" s="34" t="s">
        <v>4344</v>
      </c>
      <c r="E1692" s="35">
        <v>320</v>
      </c>
      <c r="F1692" s="35">
        <v>242</v>
      </c>
      <c r="G1692" s="21">
        <v>5447</v>
      </c>
      <c r="H1692" s="21">
        <v>4812</v>
      </c>
      <c r="I1692" s="22">
        <f t="shared" si="6"/>
        <v>-0.11657793280704976</v>
      </c>
    </row>
    <row r="1693" spans="1:9">
      <c r="A1693" s="36" t="s">
        <v>6</v>
      </c>
      <c r="B1693" s="33" t="s">
        <v>1322</v>
      </c>
      <c r="C1693" s="33" t="s">
        <v>1353</v>
      </c>
      <c r="D1693" s="34" t="s">
        <v>4345</v>
      </c>
      <c r="E1693" s="35">
        <v>322</v>
      </c>
      <c r="F1693" s="35">
        <v>259</v>
      </c>
      <c r="G1693" s="21">
        <v>6407</v>
      </c>
      <c r="H1693" s="21">
        <v>5291</v>
      </c>
      <c r="I1693" s="22">
        <f t="shared" si="6"/>
        <v>-0.17418448571874512</v>
      </c>
    </row>
    <row r="1694" spans="1:9">
      <c r="A1694" s="36" t="s">
        <v>6</v>
      </c>
      <c r="B1694" s="33" t="s">
        <v>1322</v>
      </c>
      <c r="C1694" s="33" t="s">
        <v>1344</v>
      </c>
      <c r="D1694" s="34" t="s">
        <v>4346</v>
      </c>
      <c r="E1694" s="35">
        <v>908</v>
      </c>
      <c r="F1694" s="35">
        <v>632</v>
      </c>
      <c r="G1694" s="21">
        <v>18733</v>
      </c>
      <c r="H1694" s="21">
        <v>15607</v>
      </c>
      <c r="I1694" s="22">
        <f t="shared" si="6"/>
        <v>-0.166871296642289</v>
      </c>
    </row>
    <row r="1695" spans="1:9">
      <c r="A1695" s="36" t="s">
        <v>6</v>
      </c>
      <c r="B1695" s="33" t="s">
        <v>1322</v>
      </c>
      <c r="C1695" s="33" t="s">
        <v>1342</v>
      </c>
      <c r="D1695" s="34" t="s">
        <v>4347</v>
      </c>
      <c r="E1695" s="35">
        <v>252</v>
      </c>
      <c r="F1695" s="35">
        <v>151</v>
      </c>
      <c r="G1695" s="21">
        <v>5783</v>
      </c>
      <c r="H1695" s="21">
        <v>4434</v>
      </c>
      <c r="I1695" s="22">
        <f t="shared" si="6"/>
        <v>-0.23326992910254193</v>
      </c>
    </row>
    <row r="1696" spans="1:9">
      <c r="A1696" s="36" t="s">
        <v>6</v>
      </c>
      <c r="B1696" s="33" t="s">
        <v>1322</v>
      </c>
      <c r="C1696" s="33" t="s">
        <v>1332</v>
      </c>
      <c r="D1696" s="34" t="s">
        <v>4348</v>
      </c>
      <c r="E1696" s="35">
        <v>68</v>
      </c>
      <c r="F1696" s="35">
        <v>42</v>
      </c>
      <c r="G1696" s="21">
        <v>1681</v>
      </c>
      <c r="H1696" s="21">
        <v>1437</v>
      </c>
      <c r="I1696" s="22">
        <f t="shared" si="6"/>
        <v>-0.14515169541939321</v>
      </c>
    </row>
    <row r="1697" spans="1:9">
      <c r="A1697" s="36" t="s">
        <v>6</v>
      </c>
      <c r="B1697" s="33" t="s">
        <v>1322</v>
      </c>
      <c r="C1697" s="33" t="s">
        <v>1331</v>
      </c>
      <c r="D1697" s="34" t="s">
        <v>4349</v>
      </c>
      <c r="E1697" s="35">
        <v>566</v>
      </c>
      <c r="F1697" s="35">
        <v>372</v>
      </c>
      <c r="G1697" s="21">
        <v>12366</v>
      </c>
      <c r="H1697" s="21">
        <v>10262</v>
      </c>
      <c r="I1697" s="22">
        <f t="shared" si="6"/>
        <v>-0.17014394306970726</v>
      </c>
    </row>
    <row r="1698" spans="1:9">
      <c r="A1698" s="36" t="s">
        <v>6</v>
      </c>
      <c r="B1698" s="33" t="s">
        <v>561</v>
      </c>
      <c r="C1698" s="33" t="s">
        <v>590</v>
      </c>
      <c r="D1698" s="34" t="s">
        <v>4350</v>
      </c>
      <c r="E1698" s="35">
        <v>52317</v>
      </c>
      <c r="F1698" s="35">
        <v>47787</v>
      </c>
      <c r="G1698" s="21">
        <v>976846</v>
      </c>
      <c r="H1698" s="21">
        <v>939029</v>
      </c>
      <c r="I1698" s="22">
        <f t="shared" si="6"/>
        <v>-3.8713369354023051E-2</v>
      </c>
    </row>
    <row r="1699" spans="1:9">
      <c r="A1699" s="36" t="s">
        <v>6</v>
      </c>
      <c r="B1699" s="33" t="s">
        <v>561</v>
      </c>
      <c r="C1699" s="33" t="s">
        <v>575</v>
      </c>
      <c r="D1699" s="34" t="s">
        <v>4351</v>
      </c>
      <c r="E1699" s="35">
        <v>77567</v>
      </c>
      <c r="F1699" s="35">
        <v>84331</v>
      </c>
      <c r="G1699" s="21">
        <v>1463743</v>
      </c>
      <c r="H1699" s="21">
        <v>1612392</v>
      </c>
      <c r="I1699" s="22">
        <f t="shared" si="6"/>
        <v>0.10155402963498374</v>
      </c>
    </row>
    <row r="1700" spans="1:9">
      <c r="A1700" s="36" t="s">
        <v>6</v>
      </c>
      <c r="B1700" s="33" t="s">
        <v>561</v>
      </c>
      <c r="C1700" s="33" t="s">
        <v>610</v>
      </c>
      <c r="D1700" s="34" t="s">
        <v>4352</v>
      </c>
      <c r="E1700" s="35">
        <v>6159</v>
      </c>
      <c r="F1700" s="35">
        <v>5287</v>
      </c>
      <c r="G1700" s="21">
        <v>123638</v>
      </c>
      <c r="H1700" s="21">
        <v>111281</v>
      </c>
      <c r="I1700" s="22">
        <f t="shared" si="6"/>
        <v>-9.9945000727931541E-2</v>
      </c>
    </row>
    <row r="1701" spans="1:9">
      <c r="A1701" s="36" t="s">
        <v>6</v>
      </c>
      <c r="B1701" s="33" t="s">
        <v>561</v>
      </c>
      <c r="C1701" s="33" t="s">
        <v>596</v>
      </c>
      <c r="D1701" s="34" t="s">
        <v>4353</v>
      </c>
      <c r="E1701" s="35">
        <v>17786</v>
      </c>
      <c r="F1701" s="35">
        <v>17490</v>
      </c>
      <c r="G1701" s="21">
        <v>302402</v>
      </c>
      <c r="H1701" s="21">
        <v>303316</v>
      </c>
      <c r="I1701" s="22">
        <f t="shared" si="6"/>
        <v>3.0224667826270991E-3</v>
      </c>
    </row>
    <row r="1702" spans="1:9">
      <c r="A1702" s="36" t="s">
        <v>6</v>
      </c>
      <c r="B1702" s="33" t="s">
        <v>561</v>
      </c>
      <c r="C1702" s="33" t="s">
        <v>605</v>
      </c>
      <c r="D1702" s="34" t="s">
        <v>4354</v>
      </c>
      <c r="E1702" s="35">
        <v>2942</v>
      </c>
      <c r="F1702" s="35">
        <v>3132</v>
      </c>
      <c r="G1702" s="21">
        <v>57686</v>
      </c>
      <c r="H1702" s="21">
        <v>56212</v>
      </c>
      <c r="I1702" s="22">
        <f t="shared" si="6"/>
        <v>-2.555212703255556E-2</v>
      </c>
    </row>
    <row r="1703" spans="1:9">
      <c r="A1703" s="36" t="s">
        <v>6</v>
      </c>
      <c r="B1703" s="33" t="s">
        <v>561</v>
      </c>
      <c r="C1703" s="33" t="s">
        <v>579</v>
      </c>
      <c r="D1703" s="34" t="s">
        <v>4355</v>
      </c>
      <c r="E1703" s="35">
        <v>6794</v>
      </c>
      <c r="F1703" s="35">
        <v>6878</v>
      </c>
      <c r="G1703" s="21">
        <v>131492</v>
      </c>
      <c r="H1703" s="21">
        <v>126364</v>
      </c>
      <c r="I1703" s="22">
        <f t="shared" si="6"/>
        <v>-3.899857025522465E-2</v>
      </c>
    </row>
    <row r="1704" spans="1:9">
      <c r="A1704" s="36" t="s">
        <v>6</v>
      </c>
      <c r="B1704" s="33" t="s">
        <v>561</v>
      </c>
      <c r="C1704" s="33" t="s">
        <v>620</v>
      </c>
      <c r="D1704" s="34" t="s">
        <v>4356</v>
      </c>
      <c r="E1704" s="35">
        <v>2648</v>
      </c>
      <c r="F1704" s="35">
        <v>2441</v>
      </c>
      <c r="G1704" s="21">
        <v>50605</v>
      </c>
      <c r="H1704" s="21">
        <v>46203</v>
      </c>
      <c r="I1704" s="22">
        <f t="shared" si="6"/>
        <v>-8.6987451832822846E-2</v>
      </c>
    </row>
    <row r="1705" spans="1:9">
      <c r="A1705" s="36" t="s">
        <v>6</v>
      </c>
      <c r="B1705" s="33" t="s">
        <v>561</v>
      </c>
      <c r="C1705" s="33" t="s">
        <v>625</v>
      </c>
      <c r="D1705" s="34" t="s">
        <v>4357</v>
      </c>
      <c r="E1705" s="35">
        <v>3839</v>
      </c>
      <c r="F1705" s="35">
        <v>3356</v>
      </c>
      <c r="G1705" s="21">
        <v>71375</v>
      </c>
      <c r="H1705" s="21">
        <v>64475</v>
      </c>
      <c r="I1705" s="22">
        <f t="shared" si="6"/>
        <v>-9.6672504378283716E-2</v>
      </c>
    </row>
    <row r="1706" spans="1:9">
      <c r="A1706" s="36" t="s">
        <v>6</v>
      </c>
      <c r="B1706" s="33" t="s">
        <v>561</v>
      </c>
      <c r="C1706" s="33" t="s">
        <v>624</v>
      </c>
      <c r="D1706" s="34" t="s">
        <v>4358</v>
      </c>
      <c r="E1706" s="35">
        <v>3556</v>
      </c>
      <c r="F1706" s="35">
        <v>2935</v>
      </c>
      <c r="G1706" s="21">
        <v>69057</v>
      </c>
      <c r="H1706" s="21">
        <v>60608</v>
      </c>
      <c r="I1706" s="22">
        <f t="shared" si="6"/>
        <v>-0.12234820510592699</v>
      </c>
    </row>
    <row r="1707" spans="1:9">
      <c r="A1707" s="36" t="s">
        <v>6</v>
      </c>
      <c r="B1707" s="33" t="s">
        <v>561</v>
      </c>
      <c r="C1707" s="33" t="s">
        <v>567</v>
      </c>
      <c r="D1707" s="34" t="s">
        <v>4359</v>
      </c>
      <c r="E1707" s="35">
        <v>3064</v>
      </c>
      <c r="F1707" s="35">
        <v>2930</v>
      </c>
      <c r="G1707" s="21">
        <v>48512</v>
      </c>
      <c r="H1707" s="21">
        <v>48827</v>
      </c>
      <c r="I1707" s="22">
        <f t="shared" si="6"/>
        <v>6.493238786279683E-3</v>
      </c>
    </row>
    <row r="1708" spans="1:9">
      <c r="A1708" s="36" t="s">
        <v>6</v>
      </c>
      <c r="B1708" s="33" t="s">
        <v>561</v>
      </c>
      <c r="C1708" s="33" t="s">
        <v>608</v>
      </c>
      <c r="D1708" s="34" t="s">
        <v>4360</v>
      </c>
      <c r="E1708" s="35">
        <v>1950</v>
      </c>
      <c r="F1708" s="35">
        <v>1398</v>
      </c>
      <c r="G1708" s="21">
        <v>37448</v>
      </c>
      <c r="H1708" s="21">
        <v>32988</v>
      </c>
      <c r="I1708" s="22">
        <f t="shared" si="6"/>
        <v>-0.11909848323007904</v>
      </c>
    </row>
    <row r="1709" spans="1:9">
      <c r="A1709" s="36" t="s">
        <v>6</v>
      </c>
      <c r="B1709" s="33" t="s">
        <v>561</v>
      </c>
      <c r="C1709" s="33" t="s">
        <v>628</v>
      </c>
      <c r="D1709" s="34" t="s">
        <v>4361</v>
      </c>
      <c r="E1709" s="35">
        <v>4108</v>
      </c>
      <c r="F1709" s="35">
        <v>3975</v>
      </c>
      <c r="G1709" s="21">
        <v>70468</v>
      </c>
      <c r="H1709" s="21">
        <v>71426</v>
      </c>
      <c r="I1709" s="22">
        <f t="shared" si="6"/>
        <v>1.3594823182153602E-2</v>
      </c>
    </row>
    <row r="1710" spans="1:9">
      <c r="A1710" s="36" t="s">
        <v>6</v>
      </c>
      <c r="B1710" s="33" t="s">
        <v>561</v>
      </c>
      <c r="C1710" s="33" t="s">
        <v>566</v>
      </c>
      <c r="D1710" s="34" t="s">
        <v>4362</v>
      </c>
      <c r="E1710" s="35">
        <v>1508</v>
      </c>
      <c r="F1710" s="35">
        <v>1249</v>
      </c>
      <c r="G1710" s="21">
        <v>27031</v>
      </c>
      <c r="H1710" s="21">
        <v>24391</v>
      </c>
      <c r="I1710" s="22">
        <f t="shared" si="6"/>
        <v>-9.7665643150456879E-2</v>
      </c>
    </row>
    <row r="1711" spans="1:9">
      <c r="A1711" s="36" t="s">
        <v>6</v>
      </c>
      <c r="B1711" s="33" t="s">
        <v>561</v>
      </c>
      <c r="C1711" s="33" t="s">
        <v>604</v>
      </c>
      <c r="D1711" s="34" t="s">
        <v>4363</v>
      </c>
      <c r="E1711" s="35">
        <v>2130</v>
      </c>
      <c r="F1711" s="35">
        <v>1854</v>
      </c>
      <c r="G1711" s="21">
        <v>44210</v>
      </c>
      <c r="H1711" s="21">
        <v>40362</v>
      </c>
      <c r="I1711" s="22">
        <f t="shared" si="6"/>
        <v>-8.7039131418231164E-2</v>
      </c>
    </row>
    <row r="1712" spans="1:9">
      <c r="A1712" s="36" t="s">
        <v>6</v>
      </c>
      <c r="B1712" s="33" t="s">
        <v>561</v>
      </c>
      <c r="C1712" s="33" t="s">
        <v>606</v>
      </c>
      <c r="D1712" s="34" t="s">
        <v>4364</v>
      </c>
      <c r="E1712" s="35">
        <v>4202</v>
      </c>
      <c r="F1712" s="35">
        <v>3523</v>
      </c>
      <c r="G1712" s="21">
        <v>58499</v>
      </c>
      <c r="H1712" s="21">
        <v>59360</v>
      </c>
      <c r="I1712" s="22">
        <f t="shared" si="6"/>
        <v>1.4718200311116428E-2</v>
      </c>
    </row>
    <row r="1713" spans="1:9">
      <c r="A1713" s="36" t="s">
        <v>6</v>
      </c>
      <c r="B1713" s="33" t="s">
        <v>561</v>
      </c>
      <c r="C1713" s="33" t="s">
        <v>570</v>
      </c>
      <c r="D1713" s="34" t="s">
        <v>4365</v>
      </c>
      <c r="E1713" s="35">
        <v>6145</v>
      </c>
      <c r="F1713" s="35">
        <v>6133</v>
      </c>
      <c r="G1713" s="21">
        <v>100172</v>
      </c>
      <c r="H1713" s="21">
        <v>103311</v>
      </c>
      <c r="I1713" s="22">
        <f t="shared" si="6"/>
        <v>3.1336101904723877E-2</v>
      </c>
    </row>
    <row r="1714" spans="1:9">
      <c r="A1714" s="36" t="s">
        <v>6</v>
      </c>
      <c r="B1714" s="33" t="s">
        <v>561</v>
      </c>
      <c r="C1714" s="33" t="s">
        <v>585</v>
      </c>
      <c r="D1714" s="34" t="s">
        <v>4366</v>
      </c>
      <c r="E1714" s="35">
        <v>7586</v>
      </c>
      <c r="F1714" s="35">
        <v>7460</v>
      </c>
      <c r="G1714" s="21">
        <v>106780</v>
      </c>
      <c r="H1714" s="21">
        <v>111023</v>
      </c>
      <c r="I1714" s="22">
        <f t="shared" si="6"/>
        <v>3.973590560029968E-2</v>
      </c>
    </row>
    <row r="1715" spans="1:9">
      <c r="A1715" s="36" t="s">
        <v>6</v>
      </c>
      <c r="B1715" s="33" t="s">
        <v>561</v>
      </c>
      <c r="C1715" s="33" t="s">
        <v>612</v>
      </c>
      <c r="D1715" s="34" t="s">
        <v>4367</v>
      </c>
      <c r="E1715" s="35">
        <v>6099</v>
      </c>
      <c r="F1715" s="35">
        <v>6462</v>
      </c>
      <c r="G1715" s="21">
        <v>95087</v>
      </c>
      <c r="H1715" s="21">
        <v>102085</v>
      </c>
      <c r="I1715" s="22">
        <f t="shared" si="6"/>
        <v>7.3595759672720765E-2</v>
      </c>
    </row>
    <row r="1716" spans="1:9">
      <c r="A1716" s="36" t="s">
        <v>6</v>
      </c>
      <c r="B1716" s="33" t="s">
        <v>561</v>
      </c>
      <c r="C1716" s="33" t="s">
        <v>602</v>
      </c>
      <c r="D1716" s="34" t="s">
        <v>4368</v>
      </c>
      <c r="E1716" s="35">
        <v>5190</v>
      </c>
      <c r="F1716" s="35">
        <v>5533</v>
      </c>
      <c r="G1716" s="21">
        <v>95501</v>
      </c>
      <c r="H1716" s="21">
        <v>97095</v>
      </c>
      <c r="I1716" s="22">
        <f t="shared" si="6"/>
        <v>1.6690924702359139E-2</v>
      </c>
    </row>
    <row r="1717" spans="1:9">
      <c r="A1717" s="36" t="s">
        <v>6</v>
      </c>
      <c r="B1717" s="33" t="s">
        <v>561</v>
      </c>
      <c r="C1717" s="33" t="s">
        <v>572</v>
      </c>
      <c r="D1717" s="34" t="s">
        <v>4369</v>
      </c>
      <c r="E1717" s="35">
        <v>4094</v>
      </c>
      <c r="F1717" s="35">
        <v>4510</v>
      </c>
      <c r="G1717" s="21">
        <v>70482</v>
      </c>
      <c r="H1717" s="21">
        <v>73164</v>
      </c>
      <c r="I1717" s="22">
        <f t="shared" si="6"/>
        <v>3.8052268664339833E-2</v>
      </c>
    </row>
    <row r="1718" spans="1:9">
      <c r="A1718" s="36" t="s">
        <v>6</v>
      </c>
      <c r="B1718" s="33" t="s">
        <v>561</v>
      </c>
      <c r="C1718" s="33" t="s">
        <v>591</v>
      </c>
      <c r="D1718" s="34" t="s">
        <v>4370</v>
      </c>
      <c r="E1718" s="35">
        <v>3337</v>
      </c>
      <c r="F1718" s="35">
        <v>3592</v>
      </c>
      <c r="G1718" s="21">
        <v>57920</v>
      </c>
      <c r="H1718" s="21">
        <v>58786</v>
      </c>
      <c r="I1718" s="22">
        <f t="shared" si="6"/>
        <v>1.4951657458563536E-2</v>
      </c>
    </row>
    <row r="1719" spans="1:9">
      <c r="A1719" s="36" t="s">
        <v>6</v>
      </c>
      <c r="B1719" s="33" t="s">
        <v>561</v>
      </c>
      <c r="C1719" s="33" t="s">
        <v>576</v>
      </c>
      <c r="D1719" s="34" t="s">
        <v>4371</v>
      </c>
      <c r="E1719" s="35">
        <v>2883</v>
      </c>
      <c r="F1719" s="35">
        <v>4493</v>
      </c>
      <c r="G1719" s="21">
        <v>55431</v>
      </c>
      <c r="H1719" s="21">
        <v>67033</v>
      </c>
      <c r="I1719" s="22">
        <f t="shared" si="6"/>
        <v>0.20930526239829697</v>
      </c>
    </row>
    <row r="1720" spans="1:9">
      <c r="A1720" s="36" t="s">
        <v>6</v>
      </c>
      <c r="B1720" s="33" t="s">
        <v>561</v>
      </c>
      <c r="C1720" s="33" t="s">
        <v>622</v>
      </c>
      <c r="D1720" s="34" t="s">
        <v>4372</v>
      </c>
      <c r="E1720" s="35">
        <v>1780</v>
      </c>
      <c r="F1720" s="35">
        <v>1568</v>
      </c>
      <c r="G1720" s="21">
        <v>31640</v>
      </c>
      <c r="H1720" s="21">
        <v>27981</v>
      </c>
      <c r="I1720" s="22">
        <f t="shared" si="6"/>
        <v>-0.11564475347661188</v>
      </c>
    </row>
    <row r="1721" spans="1:9">
      <c r="A1721" s="36" t="s">
        <v>6</v>
      </c>
      <c r="B1721" s="33" t="s">
        <v>561</v>
      </c>
      <c r="C1721" s="33" t="s">
        <v>600</v>
      </c>
      <c r="D1721" s="34" t="s">
        <v>4373</v>
      </c>
      <c r="E1721" s="35">
        <v>1532</v>
      </c>
      <c r="F1721" s="35">
        <v>1348</v>
      </c>
      <c r="G1721" s="21">
        <v>30081</v>
      </c>
      <c r="H1721" s="21">
        <v>26298</v>
      </c>
      <c r="I1721" s="22">
        <f t="shared" si="6"/>
        <v>-0.12576044679365714</v>
      </c>
    </row>
    <row r="1722" spans="1:9">
      <c r="A1722" s="36" t="s">
        <v>6</v>
      </c>
      <c r="B1722" s="33" t="s">
        <v>561</v>
      </c>
      <c r="C1722" s="33" t="s">
        <v>582</v>
      </c>
      <c r="D1722" s="34" t="s">
        <v>4374</v>
      </c>
      <c r="E1722" s="35">
        <v>2167</v>
      </c>
      <c r="F1722" s="35">
        <v>1808</v>
      </c>
      <c r="G1722" s="21">
        <v>42589</v>
      </c>
      <c r="H1722" s="21">
        <v>35473</v>
      </c>
      <c r="I1722" s="22">
        <f t="shared" si="6"/>
        <v>-0.16708539763788771</v>
      </c>
    </row>
    <row r="1723" spans="1:9">
      <c r="A1723" s="36" t="s">
        <v>6</v>
      </c>
      <c r="B1723" s="33" t="s">
        <v>561</v>
      </c>
      <c r="C1723" s="33" t="s">
        <v>564</v>
      </c>
      <c r="D1723" s="34" t="s">
        <v>4375</v>
      </c>
      <c r="E1723" s="35">
        <v>3148</v>
      </c>
      <c r="F1723" s="35">
        <v>2659</v>
      </c>
      <c r="G1723" s="21">
        <v>56355</v>
      </c>
      <c r="H1723" s="21">
        <v>50273</v>
      </c>
      <c r="I1723" s="22">
        <f t="shared" si="6"/>
        <v>-0.10792298819980481</v>
      </c>
    </row>
    <row r="1724" spans="1:9">
      <c r="A1724" s="36" t="s">
        <v>6</v>
      </c>
      <c r="B1724" s="33" t="s">
        <v>561</v>
      </c>
      <c r="C1724" s="33" t="s">
        <v>599</v>
      </c>
      <c r="D1724" s="34" t="s">
        <v>4376</v>
      </c>
      <c r="E1724" s="35">
        <v>2042</v>
      </c>
      <c r="F1724" s="35">
        <v>1670</v>
      </c>
      <c r="G1724" s="21">
        <v>40732</v>
      </c>
      <c r="H1724" s="21">
        <v>35861</v>
      </c>
      <c r="I1724" s="22">
        <f t="shared" si="6"/>
        <v>-0.11958656584503584</v>
      </c>
    </row>
    <row r="1725" spans="1:9">
      <c r="A1725" s="36" t="s">
        <v>6</v>
      </c>
      <c r="B1725" s="33" t="s">
        <v>561</v>
      </c>
      <c r="C1725" s="33" t="s">
        <v>581</v>
      </c>
      <c r="D1725" s="34" t="s">
        <v>4377</v>
      </c>
      <c r="E1725" s="35">
        <v>5995</v>
      </c>
      <c r="F1725" s="35">
        <v>5807</v>
      </c>
      <c r="G1725" s="21">
        <v>98435</v>
      </c>
      <c r="H1725" s="21">
        <v>98877</v>
      </c>
      <c r="I1725" s="22">
        <f t="shared" si="6"/>
        <v>4.4902727688322245E-3</v>
      </c>
    </row>
    <row r="1726" spans="1:9">
      <c r="A1726" s="36" t="s">
        <v>6</v>
      </c>
      <c r="B1726" s="33" t="s">
        <v>561</v>
      </c>
      <c r="C1726" s="33" t="s">
        <v>603</v>
      </c>
      <c r="D1726" s="34" t="s">
        <v>4378</v>
      </c>
      <c r="E1726" s="35">
        <v>3540</v>
      </c>
      <c r="F1726" s="35">
        <v>3454</v>
      </c>
      <c r="G1726" s="21">
        <v>49780</v>
      </c>
      <c r="H1726" s="21">
        <v>50112</v>
      </c>
      <c r="I1726" s="22">
        <f t="shared" si="6"/>
        <v>6.6693451185214948E-3</v>
      </c>
    </row>
    <row r="1727" spans="1:9">
      <c r="A1727" s="36" t="s">
        <v>6</v>
      </c>
      <c r="B1727" s="33" t="s">
        <v>561</v>
      </c>
      <c r="C1727" s="33" t="s">
        <v>623</v>
      </c>
      <c r="D1727" s="34" t="s">
        <v>4379</v>
      </c>
      <c r="E1727" s="35">
        <v>2286</v>
      </c>
      <c r="F1727" s="35">
        <v>2275</v>
      </c>
      <c r="G1727" s="21">
        <v>38592</v>
      </c>
      <c r="H1727" s="21">
        <v>37671</v>
      </c>
      <c r="I1727" s="22">
        <f t="shared" si="6"/>
        <v>-2.3865049751243782E-2</v>
      </c>
    </row>
    <row r="1728" spans="1:9">
      <c r="A1728" s="36" t="s">
        <v>6</v>
      </c>
      <c r="B1728" s="33" t="s">
        <v>561</v>
      </c>
      <c r="C1728" s="33" t="s">
        <v>614</v>
      </c>
      <c r="D1728" s="34" t="s">
        <v>4380</v>
      </c>
      <c r="E1728" s="35">
        <v>2083</v>
      </c>
      <c r="F1728" s="35">
        <v>1895</v>
      </c>
      <c r="G1728" s="21">
        <v>31318</v>
      </c>
      <c r="H1728" s="21">
        <v>31209</v>
      </c>
      <c r="I1728" s="22">
        <f t="shared" si="6"/>
        <v>-3.4804265917363817E-3</v>
      </c>
    </row>
    <row r="1729" spans="1:9">
      <c r="A1729" s="36" t="s">
        <v>6</v>
      </c>
      <c r="B1729" s="33" t="s">
        <v>561</v>
      </c>
      <c r="C1729" s="33" t="s">
        <v>615</v>
      </c>
      <c r="D1729" s="34" t="s">
        <v>4381</v>
      </c>
      <c r="E1729" s="35">
        <v>2777</v>
      </c>
      <c r="F1729" s="35">
        <v>3079</v>
      </c>
      <c r="G1729" s="21">
        <v>43564</v>
      </c>
      <c r="H1729" s="21">
        <v>46377</v>
      </c>
      <c r="I1729" s="22">
        <f t="shared" si="6"/>
        <v>6.4571664677256446E-2</v>
      </c>
    </row>
    <row r="1730" spans="1:9">
      <c r="A1730" s="36" t="s">
        <v>6</v>
      </c>
      <c r="B1730" s="33" t="s">
        <v>561</v>
      </c>
      <c r="C1730" s="33" t="s">
        <v>618</v>
      </c>
      <c r="D1730" s="34" t="s">
        <v>4382</v>
      </c>
      <c r="E1730" s="35">
        <v>1540</v>
      </c>
      <c r="F1730" s="35">
        <v>1998</v>
      </c>
      <c r="G1730" s="21">
        <v>26044</v>
      </c>
      <c r="H1730" s="21">
        <v>28628</v>
      </c>
      <c r="I1730" s="22">
        <f t="shared" si="6"/>
        <v>9.921671018276762E-2</v>
      </c>
    </row>
    <row r="1731" spans="1:9">
      <c r="A1731" s="36" t="s">
        <v>6</v>
      </c>
      <c r="B1731" s="33" t="s">
        <v>561</v>
      </c>
      <c r="C1731" s="33" t="s">
        <v>616</v>
      </c>
      <c r="D1731" s="34" t="s">
        <v>4383</v>
      </c>
      <c r="E1731" s="35">
        <v>1642</v>
      </c>
      <c r="F1731" s="35">
        <v>3044</v>
      </c>
      <c r="G1731" s="21">
        <v>24679</v>
      </c>
      <c r="H1731" s="21">
        <v>32927</v>
      </c>
      <c r="I1731" s="22">
        <f t="shared" si="6"/>
        <v>0.33421127274200735</v>
      </c>
    </row>
    <row r="1732" spans="1:9">
      <c r="A1732" s="36" t="s">
        <v>6</v>
      </c>
      <c r="B1732" s="33" t="s">
        <v>561</v>
      </c>
      <c r="C1732" s="33" t="s">
        <v>578</v>
      </c>
      <c r="D1732" s="34" t="s">
        <v>4384</v>
      </c>
      <c r="E1732" s="35">
        <v>516</v>
      </c>
      <c r="F1732" s="35">
        <v>619</v>
      </c>
      <c r="G1732" s="21">
        <v>8373</v>
      </c>
      <c r="H1732" s="21">
        <v>9068</v>
      </c>
      <c r="I1732" s="22">
        <f t="shared" si="6"/>
        <v>8.3004896691747279E-2</v>
      </c>
    </row>
    <row r="1733" spans="1:9">
      <c r="A1733" s="36" t="s">
        <v>6</v>
      </c>
      <c r="B1733" s="33" t="s">
        <v>561</v>
      </c>
      <c r="C1733" s="33" t="s">
        <v>586</v>
      </c>
      <c r="D1733" s="34" t="s">
        <v>4385</v>
      </c>
      <c r="E1733" s="35">
        <v>2699</v>
      </c>
      <c r="F1733" s="35">
        <v>3524</v>
      </c>
      <c r="G1733" s="21">
        <v>41997</v>
      </c>
      <c r="H1733" s="21">
        <v>48190</v>
      </c>
      <c r="I1733" s="22">
        <f t="shared" si="6"/>
        <v>0.14746291401766792</v>
      </c>
    </row>
    <row r="1734" spans="1:9">
      <c r="A1734" s="36" t="s">
        <v>6</v>
      </c>
      <c r="B1734" s="33" t="s">
        <v>561</v>
      </c>
      <c r="C1734" s="33" t="s">
        <v>565</v>
      </c>
      <c r="D1734" s="34" t="s">
        <v>4386</v>
      </c>
      <c r="E1734" s="35">
        <v>1031</v>
      </c>
      <c r="F1734" s="35">
        <v>686</v>
      </c>
      <c r="G1734" s="21">
        <v>15369</v>
      </c>
      <c r="H1734" s="21">
        <v>13545</v>
      </c>
      <c r="I1734" s="22">
        <f t="shared" si="6"/>
        <v>-0.11868046066757759</v>
      </c>
    </row>
    <row r="1735" spans="1:9">
      <c r="A1735" s="36" t="s">
        <v>6</v>
      </c>
      <c r="B1735" s="33" t="s">
        <v>561</v>
      </c>
      <c r="C1735" s="33" t="s">
        <v>601</v>
      </c>
      <c r="D1735" s="34" t="s">
        <v>4387</v>
      </c>
      <c r="E1735" s="35">
        <v>1408</v>
      </c>
      <c r="F1735" s="35">
        <v>1363</v>
      </c>
      <c r="G1735" s="21">
        <v>30021</v>
      </c>
      <c r="H1735" s="21">
        <v>28114</v>
      </c>
      <c r="I1735" s="22">
        <f t="shared" si="6"/>
        <v>-6.3522201125878558E-2</v>
      </c>
    </row>
    <row r="1736" spans="1:9">
      <c r="A1736" s="36" t="s">
        <v>6</v>
      </c>
      <c r="B1736" s="33" t="s">
        <v>561</v>
      </c>
      <c r="C1736" s="33" t="s">
        <v>607</v>
      </c>
      <c r="D1736" s="34" t="s">
        <v>4388</v>
      </c>
      <c r="E1736" s="35">
        <v>1892</v>
      </c>
      <c r="F1736" s="35">
        <v>1750</v>
      </c>
      <c r="G1736" s="21">
        <v>32119</v>
      </c>
      <c r="H1736" s="21">
        <v>31007</v>
      </c>
      <c r="I1736" s="22">
        <f t="shared" si="6"/>
        <v>-3.462125221831315E-2</v>
      </c>
    </row>
    <row r="1737" spans="1:9">
      <c r="A1737" s="36" t="s">
        <v>6</v>
      </c>
      <c r="B1737" s="33" t="s">
        <v>561</v>
      </c>
      <c r="C1737" s="33" t="s">
        <v>611</v>
      </c>
      <c r="D1737" s="34" t="s">
        <v>4389</v>
      </c>
      <c r="E1737" s="35">
        <v>933</v>
      </c>
      <c r="F1737" s="35">
        <v>1065</v>
      </c>
      <c r="G1737" s="21">
        <v>19160</v>
      </c>
      <c r="H1737" s="21">
        <v>18723</v>
      </c>
      <c r="I1737" s="22">
        <f t="shared" si="6"/>
        <v>-2.280793319415449E-2</v>
      </c>
    </row>
    <row r="1738" spans="1:9">
      <c r="A1738" s="36" t="s">
        <v>6</v>
      </c>
      <c r="B1738" s="33" t="s">
        <v>561</v>
      </c>
      <c r="C1738" s="33" t="s">
        <v>594</v>
      </c>
      <c r="D1738" s="34" t="s">
        <v>4390</v>
      </c>
      <c r="E1738" s="35">
        <v>385</v>
      </c>
      <c r="F1738" s="35">
        <v>267</v>
      </c>
      <c r="G1738" s="21">
        <v>8602</v>
      </c>
      <c r="H1738" s="21">
        <v>7151</v>
      </c>
      <c r="I1738" s="22">
        <f t="shared" si="6"/>
        <v>-0.16868170192978377</v>
      </c>
    </row>
    <row r="1739" spans="1:9">
      <c r="A1739" s="36" t="s">
        <v>6</v>
      </c>
      <c r="B1739" s="33" t="s">
        <v>561</v>
      </c>
      <c r="C1739" s="33" t="s">
        <v>595</v>
      </c>
      <c r="D1739" s="34" t="s">
        <v>4391</v>
      </c>
      <c r="E1739" s="35">
        <v>809</v>
      </c>
      <c r="F1739" s="35">
        <v>721</v>
      </c>
      <c r="G1739" s="21">
        <v>17088</v>
      </c>
      <c r="H1739" s="21">
        <v>15080</v>
      </c>
      <c r="I1739" s="22">
        <f t="shared" si="6"/>
        <v>-0.11750936329588015</v>
      </c>
    </row>
    <row r="1740" spans="1:9">
      <c r="A1740" s="36" t="s">
        <v>6</v>
      </c>
      <c r="B1740" s="33" t="s">
        <v>561</v>
      </c>
      <c r="C1740" s="33" t="s">
        <v>589</v>
      </c>
      <c r="D1740" s="34" t="s">
        <v>4392</v>
      </c>
      <c r="E1740" s="35">
        <v>721</v>
      </c>
      <c r="F1740" s="35">
        <v>680</v>
      </c>
      <c r="G1740" s="21">
        <v>13863</v>
      </c>
      <c r="H1740" s="21">
        <v>12878</v>
      </c>
      <c r="I1740" s="22">
        <f t="shared" si="6"/>
        <v>-7.1052441751424653E-2</v>
      </c>
    </row>
    <row r="1741" spans="1:9">
      <c r="A1741" s="36" t="s">
        <v>6</v>
      </c>
      <c r="B1741" s="33" t="s">
        <v>561</v>
      </c>
      <c r="C1741" s="33" t="s">
        <v>571</v>
      </c>
      <c r="D1741" s="34" t="s">
        <v>4393</v>
      </c>
      <c r="E1741" s="35">
        <v>1686</v>
      </c>
      <c r="F1741" s="35">
        <v>1726</v>
      </c>
      <c r="G1741" s="21">
        <v>29155</v>
      </c>
      <c r="H1741" s="21">
        <v>29591</v>
      </c>
      <c r="I1741" s="22">
        <f t="shared" si="6"/>
        <v>1.4954553249871378E-2</v>
      </c>
    </row>
    <row r="1742" spans="1:9">
      <c r="A1742" s="36" t="s">
        <v>6</v>
      </c>
      <c r="B1742" s="33" t="s">
        <v>561</v>
      </c>
      <c r="C1742" s="33" t="s">
        <v>621</v>
      </c>
      <c r="D1742" s="34" t="s">
        <v>4394</v>
      </c>
      <c r="E1742" s="35">
        <v>108</v>
      </c>
      <c r="F1742" s="35">
        <v>90</v>
      </c>
      <c r="G1742" s="21">
        <v>2432</v>
      </c>
      <c r="H1742" s="21">
        <v>1899</v>
      </c>
      <c r="I1742" s="22">
        <f t="shared" si="6"/>
        <v>-0.21916118421052633</v>
      </c>
    </row>
    <row r="1743" spans="1:9">
      <c r="A1743" s="36" t="s">
        <v>6</v>
      </c>
      <c r="B1743" s="33" t="s">
        <v>561</v>
      </c>
      <c r="C1743" s="33" t="s">
        <v>619</v>
      </c>
      <c r="D1743" s="34" t="s">
        <v>4395</v>
      </c>
      <c r="E1743" s="35">
        <v>851</v>
      </c>
      <c r="F1743" s="35">
        <v>902</v>
      </c>
      <c r="G1743" s="21">
        <v>15284</v>
      </c>
      <c r="H1743" s="21">
        <v>15521</v>
      </c>
      <c r="I1743" s="22">
        <f t="shared" si="6"/>
        <v>1.5506411934048678E-2</v>
      </c>
    </row>
    <row r="1744" spans="1:9">
      <c r="A1744" s="36" t="s">
        <v>6</v>
      </c>
      <c r="B1744" s="33" t="s">
        <v>561</v>
      </c>
      <c r="C1744" s="33" t="s">
        <v>609</v>
      </c>
      <c r="D1744" s="34" t="s">
        <v>4396</v>
      </c>
      <c r="E1744" s="35">
        <v>897</v>
      </c>
      <c r="F1744" s="35">
        <v>954</v>
      </c>
      <c r="G1744" s="21">
        <v>14350</v>
      </c>
      <c r="H1744" s="21">
        <v>13820</v>
      </c>
      <c r="I1744" s="22">
        <f t="shared" si="6"/>
        <v>-3.6933797909407665E-2</v>
      </c>
    </row>
    <row r="1745" spans="1:9">
      <c r="A1745" s="36" t="s">
        <v>6</v>
      </c>
      <c r="B1745" s="33" t="s">
        <v>561</v>
      </c>
      <c r="C1745" s="33" t="s">
        <v>577</v>
      </c>
      <c r="D1745" s="34" t="s">
        <v>4397</v>
      </c>
      <c r="E1745" s="35">
        <v>1182</v>
      </c>
      <c r="F1745" s="35">
        <v>1135</v>
      </c>
      <c r="G1745" s="21">
        <v>20253</v>
      </c>
      <c r="H1745" s="21">
        <v>19969</v>
      </c>
      <c r="I1745" s="22">
        <f t="shared" si="6"/>
        <v>-1.4022613933738211E-2</v>
      </c>
    </row>
    <row r="1746" spans="1:9">
      <c r="A1746" s="36" t="s">
        <v>6</v>
      </c>
      <c r="B1746" s="33" t="s">
        <v>561</v>
      </c>
      <c r="C1746" s="33" t="s">
        <v>587</v>
      </c>
      <c r="D1746" s="34" t="s">
        <v>4398</v>
      </c>
      <c r="E1746" s="35">
        <v>583</v>
      </c>
      <c r="F1746" s="35">
        <v>522</v>
      </c>
      <c r="G1746" s="21">
        <v>11685</v>
      </c>
      <c r="H1746" s="21">
        <v>10191</v>
      </c>
      <c r="I1746" s="22">
        <f t="shared" si="6"/>
        <v>-0.12785622593068036</v>
      </c>
    </row>
    <row r="1747" spans="1:9">
      <c r="A1747" s="36" t="s">
        <v>6</v>
      </c>
      <c r="B1747" s="33" t="s">
        <v>561</v>
      </c>
      <c r="C1747" s="33" t="s">
        <v>617</v>
      </c>
      <c r="D1747" s="34" t="s">
        <v>4399</v>
      </c>
      <c r="E1747" s="35">
        <v>531</v>
      </c>
      <c r="F1747" s="35">
        <v>419</v>
      </c>
      <c r="G1747" s="21">
        <v>10909</v>
      </c>
      <c r="H1747" s="21">
        <v>8801</v>
      </c>
      <c r="I1747" s="22">
        <f t="shared" si="6"/>
        <v>-0.1932349436245302</v>
      </c>
    </row>
    <row r="1748" spans="1:9">
      <c r="A1748" s="36" t="s">
        <v>6</v>
      </c>
      <c r="B1748" s="33" t="s">
        <v>561</v>
      </c>
      <c r="C1748" s="33" t="s">
        <v>580</v>
      </c>
      <c r="D1748" s="34" t="s">
        <v>4400</v>
      </c>
      <c r="E1748" s="35">
        <v>482</v>
      </c>
      <c r="F1748" s="35">
        <v>498</v>
      </c>
      <c r="G1748" s="21">
        <v>9617</v>
      </c>
      <c r="H1748" s="21">
        <v>8407</v>
      </c>
      <c r="I1748" s="22">
        <f t="shared" si="6"/>
        <v>-0.12581886243111157</v>
      </c>
    </row>
    <row r="1749" spans="1:9">
      <c r="A1749" s="36" t="s">
        <v>6</v>
      </c>
      <c r="B1749" s="33" t="s">
        <v>561</v>
      </c>
      <c r="C1749" s="33" t="s">
        <v>588</v>
      </c>
      <c r="D1749" s="34" t="s">
        <v>4401</v>
      </c>
      <c r="E1749" s="35">
        <v>1060</v>
      </c>
      <c r="F1749" s="35">
        <v>739</v>
      </c>
      <c r="G1749" s="21">
        <v>18264</v>
      </c>
      <c r="H1749" s="21">
        <v>15176</v>
      </c>
      <c r="I1749" s="22">
        <f t="shared" si="6"/>
        <v>-0.16907577748576436</v>
      </c>
    </row>
    <row r="1750" spans="1:9">
      <c r="A1750" s="36" t="s">
        <v>6</v>
      </c>
      <c r="B1750" s="33" t="s">
        <v>561</v>
      </c>
      <c r="C1750" s="33" t="s">
        <v>613</v>
      </c>
      <c r="D1750" s="34" t="s">
        <v>4402</v>
      </c>
      <c r="E1750" s="35">
        <v>276</v>
      </c>
      <c r="F1750" s="35">
        <v>287</v>
      </c>
      <c r="G1750" s="21">
        <v>5503</v>
      </c>
      <c r="H1750" s="21">
        <v>5008</v>
      </c>
      <c r="I1750" s="22">
        <f t="shared" si="6"/>
        <v>-8.9950935853171002E-2</v>
      </c>
    </row>
    <row r="1751" spans="1:9">
      <c r="A1751" s="36" t="s">
        <v>6</v>
      </c>
      <c r="B1751" s="33" t="s">
        <v>561</v>
      </c>
      <c r="C1751" s="33" t="s">
        <v>562</v>
      </c>
      <c r="D1751" s="34" t="s">
        <v>4403</v>
      </c>
      <c r="E1751" s="35">
        <v>177</v>
      </c>
      <c r="F1751" s="35">
        <v>174</v>
      </c>
      <c r="G1751" s="21">
        <v>3251</v>
      </c>
      <c r="H1751" s="21">
        <v>2774</v>
      </c>
      <c r="I1751" s="22">
        <f t="shared" si="6"/>
        <v>-0.14672408489695479</v>
      </c>
    </row>
    <row r="1752" spans="1:9">
      <c r="A1752" s="36" t="s">
        <v>6</v>
      </c>
      <c r="B1752" s="33" t="s">
        <v>561</v>
      </c>
      <c r="C1752" s="33" t="s">
        <v>573</v>
      </c>
      <c r="D1752" s="34" t="s">
        <v>4404</v>
      </c>
      <c r="E1752" s="35">
        <v>1409</v>
      </c>
      <c r="F1752" s="35">
        <v>787</v>
      </c>
      <c r="G1752" s="21">
        <v>24714</v>
      </c>
      <c r="H1752" s="21">
        <v>21398</v>
      </c>
      <c r="I1752" s="22">
        <f t="shared" si="6"/>
        <v>-0.13417496156024925</v>
      </c>
    </row>
    <row r="1753" spans="1:9">
      <c r="A1753" s="36" t="s">
        <v>6</v>
      </c>
      <c r="B1753" s="33" t="s">
        <v>561</v>
      </c>
      <c r="C1753" s="33" t="s">
        <v>583</v>
      </c>
      <c r="D1753" s="34" t="s">
        <v>4405</v>
      </c>
      <c r="E1753" s="35">
        <v>2045</v>
      </c>
      <c r="F1753" s="35">
        <v>2200</v>
      </c>
      <c r="G1753" s="21">
        <v>36005</v>
      </c>
      <c r="H1753" s="21">
        <v>37684</v>
      </c>
      <c r="I1753" s="22">
        <f t="shared" si="6"/>
        <v>4.6632412164977086E-2</v>
      </c>
    </row>
    <row r="1754" spans="1:9">
      <c r="A1754" s="36" t="s">
        <v>6</v>
      </c>
      <c r="B1754" s="33" t="s">
        <v>561</v>
      </c>
      <c r="C1754" s="33" t="s">
        <v>597</v>
      </c>
      <c r="D1754" s="34" t="s">
        <v>4406</v>
      </c>
      <c r="E1754" s="35">
        <v>1104</v>
      </c>
      <c r="F1754" s="35">
        <v>831</v>
      </c>
      <c r="G1754" s="21">
        <v>21572</v>
      </c>
      <c r="H1754" s="21">
        <v>18825</v>
      </c>
      <c r="I1754" s="22">
        <f t="shared" si="6"/>
        <v>-0.12734099758946782</v>
      </c>
    </row>
    <row r="1755" spans="1:9">
      <c r="A1755" s="36" t="s">
        <v>6</v>
      </c>
      <c r="B1755" s="33" t="s">
        <v>561</v>
      </c>
      <c r="C1755" s="33" t="s">
        <v>626</v>
      </c>
      <c r="D1755" s="34" t="s">
        <v>4407</v>
      </c>
      <c r="E1755" s="35">
        <v>424</v>
      </c>
      <c r="F1755" s="35">
        <v>388</v>
      </c>
      <c r="G1755" s="21">
        <v>6792</v>
      </c>
      <c r="H1755" s="21">
        <v>6536</v>
      </c>
      <c r="I1755" s="22">
        <f t="shared" si="6"/>
        <v>-3.7691401648998819E-2</v>
      </c>
    </row>
    <row r="1756" spans="1:9">
      <c r="A1756" s="36" t="s">
        <v>6</v>
      </c>
      <c r="B1756" s="33" t="s">
        <v>561</v>
      </c>
      <c r="C1756" s="33" t="s">
        <v>592</v>
      </c>
      <c r="D1756" s="34" t="s">
        <v>4408</v>
      </c>
      <c r="E1756" s="35">
        <v>463</v>
      </c>
      <c r="F1756" s="35">
        <v>452</v>
      </c>
      <c r="G1756" s="21">
        <v>7852</v>
      </c>
      <c r="H1756" s="21">
        <v>7251</v>
      </c>
      <c r="I1756" s="22">
        <f t="shared" si="6"/>
        <v>-7.6541008660213961E-2</v>
      </c>
    </row>
    <row r="1757" spans="1:9">
      <c r="A1757" s="36" t="s">
        <v>6</v>
      </c>
      <c r="B1757" s="33" t="s">
        <v>561</v>
      </c>
      <c r="C1757" s="33" t="s">
        <v>568</v>
      </c>
      <c r="D1757" s="34" t="s">
        <v>4409</v>
      </c>
      <c r="E1757" s="35">
        <v>1001</v>
      </c>
      <c r="F1757" s="35">
        <v>844</v>
      </c>
      <c r="G1757" s="21">
        <v>19544</v>
      </c>
      <c r="H1757" s="21">
        <v>17189</v>
      </c>
      <c r="I1757" s="22">
        <f t="shared" si="6"/>
        <v>-0.12049733933688088</v>
      </c>
    </row>
    <row r="1758" spans="1:9">
      <c r="A1758" s="36" t="s">
        <v>6</v>
      </c>
      <c r="B1758" s="33" t="s">
        <v>1818</v>
      </c>
      <c r="C1758" s="33" t="s">
        <v>1831</v>
      </c>
      <c r="D1758" s="34" t="s">
        <v>4410</v>
      </c>
      <c r="E1758" s="35">
        <v>14055</v>
      </c>
      <c r="F1758" s="35">
        <v>13161</v>
      </c>
      <c r="G1758" s="21">
        <v>237506</v>
      </c>
      <c r="H1758" s="21">
        <v>233301</v>
      </c>
      <c r="I1758" s="22">
        <f t="shared" si="6"/>
        <v>-1.7704815878335705E-2</v>
      </c>
    </row>
    <row r="1759" spans="1:9">
      <c r="A1759" s="36" t="s">
        <v>6</v>
      </c>
      <c r="B1759" s="33" t="s">
        <v>1818</v>
      </c>
      <c r="C1759" s="33" t="s">
        <v>1825</v>
      </c>
      <c r="D1759" s="34" t="s">
        <v>4411</v>
      </c>
      <c r="E1759" s="35">
        <v>7840</v>
      </c>
      <c r="F1759" s="35">
        <v>6740</v>
      </c>
      <c r="G1759" s="21">
        <v>126926</v>
      </c>
      <c r="H1759" s="21">
        <v>117373</v>
      </c>
      <c r="I1759" s="22">
        <f t="shared" si="6"/>
        <v>-7.5264327245796764E-2</v>
      </c>
    </row>
    <row r="1760" spans="1:9">
      <c r="A1760" s="36" t="s">
        <v>6</v>
      </c>
      <c r="B1760" s="33" t="s">
        <v>1818</v>
      </c>
      <c r="C1760" s="33" t="s">
        <v>1836</v>
      </c>
      <c r="D1760" s="34" t="s">
        <v>4412</v>
      </c>
      <c r="E1760" s="35">
        <v>4646</v>
      </c>
      <c r="F1760" s="35">
        <v>4745</v>
      </c>
      <c r="G1760" s="21">
        <v>69074</v>
      </c>
      <c r="H1760" s="21">
        <v>74196</v>
      </c>
      <c r="I1760" s="22">
        <f t="shared" si="6"/>
        <v>7.4152358340330654E-2</v>
      </c>
    </row>
    <row r="1761" spans="1:9">
      <c r="A1761" s="36" t="s">
        <v>6</v>
      </c>
      <c r="B1761" s="33" t="s">
        <v>1818</v>
      </c>
      <c r="C1761" s="33" t="s">
        <v>1834</v>
      </c>
      <c r="D1761" s="34" t="s">
        <v>4413</v>
      </c>
      <c r="E1761" s="35">
        <v>1258</v>
      </c>
      <c r="F1761" s="35">
        <v>0</v>
      </c>
      <c r="G1761" s="21">
        <v>21404</v>
      </c>
      <c r="H1761" s="21">
        <v>18295</v>
      </c>
      <c r="I1761" s="22">
        <f t="shared" si="6"/>
        <v>-0.14525322369650531</v>
      </c>
    </row>
    <row r="1762" spans="1:9">
      <c r="A1762" s="36" t="s">
        <v>6</v>
      </c>
      <c r="B1762" s="33" t="s">
        <v>1818</v>
      </c>
      <c r="C1762" s="33" t="s">
        <v>1822</v>
      </c>
      <c r="D1762" s="34" t="s">
        <v>4414</v>
      </c>
      <c r="E1762" s="35">
        <v>3497</v>
      </c>
      <c r="F1762" s="35">
        <v>3047</v>
      </c>
      <c r="G1762" s="21">
        <v>57161</v>
      </c>
      <c r="H1762" s="21">
        <v>52629</v>
      </c>
      <c r="I1762" s="22">
        <f t="shared" si="6"/>
        <v>-7.9284827067406097E-2</v>
      </c>
    </row>
    <row r="1763" spans="1:9">
      <c r="A1763" s="36" t="s">
        <v>6</v>
      </c>
      <c r="B1763" s="33" t="s">
        <v>1818</v>
      </c>
      <c r="C1763" s="33" t="s">
        <v>1833</v>
      </c>
      <c r="D1763" s="34" t="s">
        <v>4415</v>
      </c>
      <c r="E1763" s="35">
        <v>3096</v>
      </c>
      <c r="F1763" s="35">
        <v>2733</v>
      </c>
      <c r="G1763" s="21">
        <v>50699</v>
      </c>
      <c r="H1763" s="21">
        <v>47914</v>
      </c>
      <c r="I1763" s="22">
        <f t="shared" si="6"/>
        <v>-5.493204994181345E-2</v>
      </c>
    </row>
    <row r="1764" spans="1:9">
      <c r="A1764" s="36" t="s">
        <v>6</v>
      </c>
      <c r="B1764" s="33" t="s">
        <v>1818</v>
      </c>
      <c r="C1764" s="33" t="s">
        <v>1144</v>
      </c>
      <c r="D1764" s="34" t="s">
        <v>4416</v>
      </c>
      <c r="E1764" s="35">
        <v>1949</v>
      </c>
      <c r="F1764" s="35">
        <v>1584</v>
      </c>
      <c r="G1764" s="21">
        <v>30720</v>
      </c>
      <c r="H1764" s="21">
        <v>27892</v>
      </c>
      <c r="I1764" s="22">
        <f t="shared" si="6"/>
        <v>-9.2057291666666666E-2</v>
      </c>
    </row>
    <row r="1765" spans="1:9">
      <c r="A1765" s="36" t="s">
        <v>6</v>
      </c>
      <c r="B1765" s="33" t="s">
        <v>1818</v>
      </c>
      <c r="C1765" s="33" t="s">
        <v>1829</v>
      </c>
      <c r="D1765" s="34" t="s">
        <v>4417</v>
      </c>
      <c r="E1765" s="35">
        <v>2909</v>
      </c>
      <c r="F1765" s="35">
        <v>2553</v>
      </c>
      <c r="G1765" s="21">
        <v>45133</v>
      </c>
      <c r="H1765" s="21">
        <v>43952</v>
      </c>
      <c r="I1765" s="22">
        <f t="shared" si="6"/>
        <v>-2.6167106108612323E-2</v>
      </c>
    </row>
    <row r="1766" spans="1:9">
      <c r="A1766" s="36" t="s">
        <v>6</v>
      </c>
      <c r="B1766" s="33" t="s">
        <v>1818</v>
      </c>
      <c r="C1766" s="33" t="s">
        <v>1837</v>
      </c>
      <c r="D1766" s="34" t="s">
        <v>4418</v>
      </c>
      <c r="E1766" s="35">
        <v>1664</v>
      </c>
      <c r="F1766" s="35">
        <v>1385</v>
      </c>
      <c r="G1766" s="21">
        <v>28984</v>
      </c>
      <c r="H1766" s="21">
        <v>25848</v>
      </c>
      <c r="I1766" s="22">
        <f t="shared" si="6"/>
        <v>-0.10819762627656639</v>
      </c>
    </row>
    <row r="1767" spans="1:9">
      <c r="A1767" s="36" t="s">
        <v>6</v>
      </c>
      <c r="B1767" s="33" t="s">
        <v>1818</v>
      </c>
      <c r="C1767" s="33" t="s">
        <v>1824</v>
      </c>
      <c r="D1767" s="34" t="s">
        <v>4419</v>
      </c>
      <c r="E1767" s="35">
        <v>1875</v>
      </c>
      <c r="F1767" s="35">
        <v>1679</v>
      </c>
      <c r="G1767" s="21">
        <v>32899</v>
      </c>
      <c r="H1767" s="21">
        <v>31022</v>
      </c>
      <c r="I1767" s="22">
        <f t="shared" si="6"/>
        <v>-5.7053405878598133E-2</v>
      </c>
    </row>
    <row r="1768" spans="1:9">
      <c r="A1768" s="36" t="s">
        <v>6</v>
      </c>
      <c r="B1768" s="33" t="s">
        <v>1818</v>
      </c>
      <c r="C1768" s="33" t="s">
        <v>1838</v>
      </c>
      <c r="D1768" s="34" t="s">
        <v>4420</v>
      </c>
      <c r="E1768" s="35">
        <v>1060</v>
      </c>
      <c r="F1768" s="35">
        <v>1039</v>
      </c>
      <c r="G1768" s="21">
        <v>16405</v>
      </c>
      <c r="H1768" s="21">
        <v>16323</v>
      </c>
      <c r="I1768" s="22">
        <f t="shared" si="6"/>
        <v>-4.9984760743675711E-3</v>
      </c>
    </row>
    <row r="1769" spans="1:9">
      <c r="A1769" s="36" t="s">
        <v>6</v>
      </c>
      <c r="B1769" s="33" t="s">
        <v>1818</v>
      </c>
      <c r="C1769" s="33" t="s">
        <v>1826</v>
      </c>
      <c r="D1769" s="34" t="s">
        <v>4421</v>
      </c>
      <c r="E1769" s="35">
        <v>970</v>
      </c>
      <c r="F1769" s="35">
        <v>857</v>
      </c>
      <c r="G1769" s="21">
        <v>17837</v>
      </c>
      <c r="H1769" s="21">
        <v>17250</v>
      </c>
      <c r="I1769" s="22">
        <f t="shared" si="6"/>
        <v>-3.2909121489039635E-2</v>
      </c>
    </row>
    <row r="1770" spans="1:9">
      <c r="A1770" s="36" t="s">
        <v>6</v>
      </c>
      <c r="B1770" s="33" t="s">
        <v>1818</v>
      </c>
      <c r="C1770" s="33" t="s">
        <v>1823</v>
      </c>
      <c r="D1770" s="34" t="s">
        <v>4422</v>
      </c>
      <c r="E1770" s="35">
        <v>664</v>
      </c>
      <c r="F1770" s="35">
        <v>608</v>
      </c>
      <c r="G1770" s="21">
        <v>9224</v>
      </c>
      <c r="H1770" s="21">
        <v>9286</v>
      </c>
      <c r="I1770" s="22">
        <f t="shared" si="6"/>
        <v>6.7215958369470944E-3</v>
      </c>
    </row>
    <row r="1771" spans="1:9">
      <c r="A1771" s="36" t="s">
        <v>6</v>
      </c>
      <c r="B1771" s="33" t="s">
        <v>1818</v>
      </c>
      <c r="C1771" s="33" t="s">
        <v>1828</v>
      </c>
      <c r="D1771" s="34" t="s">
        <v>4423</v>
      </c>
      <c r="E1771" s="35">
        <v>1366</v>
      </c>
      <c r="F1771" s="35">
        <v>1289</v>
      </c>
      <c r="G1771" s="21">
        <v>26175</v>
      </c>
      <c r="H1771" s="21">
        <v>25511</v>
      </c>
      <c r="I1771" s="22">
        <f t="shared" si="6"/>
        <v>-2.5367717287488063E-2</v>
      </c>
    </row>
    <row r="1772" spans="1:9">
      <c r="A1772" s="36" t="s">
        <v>6</v>
      </c>
      <c r="B1772" s="33" t="s">
        <v>1818</v>
      </c>
      <c r="C1772" s="33" t="s">
        <v>1821</v>
      </c>
      <c r="D1772" s="34" t="s">
        <v>4424</v>
      </c>
      <c r="E1772" s="35">
        <v>413</v>
      </c>
      <c r="F1772" s="35">
        <v>0</v>
      </c>
      <c r="G1772" s="21">
        <v>6379</v>
      </c>
      <c r="H1772" s="21">
        <v>5609</v>
      </c>
      <c r="I1772" s="22">
        <f t="shared" si="6"/>
        <v>-0.12070857501175733</v>
      </c>
    </row>
    <row r="1773" spans="1:9">
      <c r="A1773" s="36" t="s">
        <v>6</v>
      </c>
      <c r="B1773" s="33" t="s">
        <v>1818</v>
      </c>
      <c r="C1773" s="33" t="s">
        <v>1819</v>
      </c>
      <c r="D1773" s="34" t="s">
        <v>4425</v>
      </c>
      <c r="E1773" s="35">
        <v>1278</v>
      </c>
      <c r="F1773" s="35">
        <v>1092</v>
      </c>
      <c r="G1773" s="21">
        <v>20929</v>
      </c>
      <c r="H1773" s="21">
        <v>19010</v>
      </c>
      <c r="I1773" s="22">
        <f t="shared" si="6"/>
        <v>-9.169095513402456E-2</v>
      </c>
    </row>
    <row r="1774" spans="1:9">
      <c r="A1774" s="36" t="s">
        <v>6</v>
      </c>
      <c r="B1774" s="33" t="s">
        <v>1818</v>
      </c>
      <c r="C1774" s="33" t="s">
        <v>1830</v>
      </c>
      <c r="D1774" s="34" t="s">
        <v>4426</v>
      </c>
      <c r="E1774" s="35">
        <v>387</v>
      </c>
      <c r="F1774" s="35">
        <v>0</v>
      </c>
      <c r="G1774" s="21">
        <v>7369</v>
      </c>
      <c r="H1774" s="21">
        <v>6293</v>
      </c>
      <c r="I1774" s="22">
        <f t="shared" si="6"/>
        <v>-0.14601709865653412</v>
      </c>
    </row>
    <row r="1775" spans="1:9">
      <c r="A1775" s="36" t="s">
        <v>6</v>
      </c>
      <c r="B1775" s="33" t="s">
        <v>1818</v>
      </c>
      <c r="C1775" s="33" t="s">
        <v>1827</v>
      </c>
      <c r="D1775" s="34" t="s">
        <v>4427</v>
      </c>
      <c r="E1775" s="35">
        <v>531</v>
      </c>
      <c r="F1775" s="35">
        <v>556</v>
      </c>
      <c r="G1775" s="21">
        <v>9515</v>
      </c>
      <c r="H1775" s="21">
        <v>9566</v>
      </c>
      <c r="I1775" s="22">
        <f t="shared" si="6"/>
        <v>5.3599579611140306E-3</v>
      </c>
    </row>
    <row r="1776" spans="1:9">
      <c r="A1776" s="36" t="s">
        <v>6</v>
      </c>
      <c r="B1776" s="33" t="s">
        <v>1818</v>
      </c>
      <c r="C1776" s="33" t="s">
        <v>1832</v>
      </c>
      <c r="D1776" s="34" t="s">
        <v>4428</v>
      </c>
      <c r="E1776" s="35">
        <v>1423</v>
      </c>
      <c r="F1776" s="35">
        <v>1158</v>
      </c>
      <c r="G1776" s="21">
        <v>25607</v>
      </c>
      <c r="H1776" s="21">
        <v>22051</v>
      </c>
      <c r="I1776" s="22">
        <f t="shared" si="6"/>
        <v>-0.13886827820517827</v>
      </c>
    </row>
    <row r="1777" spans="1:9">
      <c r="A1777" s="36" t="s">
        <v>6</v>
      </c>
      <c r="B1777" s="33" t="s">
        <v>1818</v>
      </c>
      <c r="C1777" s="33" t="s">
        <v>1835</v>
      </c>
      <c r="D1777" s="34" t="s">
        <v>4429</v>
      </c>
      <c r="E1777" s="35">
        <v>567</v>
      </c>
      <c r="F1777" s="35">
        <v>364</v>
      </c>
      <c r="G1777" s="21">
        <v>9842</v>
      </c>
      <c r="H1777" s="21">
        <v>8121</v>
      </c>
      <c r="I1777" s="22">
        <f t="shared" si="6"/>
        <v>-0.17486283275756959</v>
      </c>
    </row>
    <row r="1778" spans="1:9">
      <c r="A1778" s="36" t="s">
        <v>6</v>
      </c>
      <c r="B1778" s="33" t="s">
        <v>1594</v>
      </c>
      <c r="C1778" s="33" t="s">
        <v>1605</v>
      </c>
      <c r="D1778" s="34" t="s">
        <v>4430</v>
      </c>
      <c r="E1778" s="35">
        <v>23546</v>
      </c>
      <c r="F1778" s="35">
        <v>19908</v>
      </c>
      <c r="G1778" s="21">
        <v>443766</v>
      </c>
      <c r="H1778" s="21">
        <v>409118</v>
      </c>
      <c r="I1778" s="22">
        <f t="shared" si="6"/>
        <v>-7.8077184822631748E-2</v>
      </c>
    </row>
    <row r="1779" spans="1:9">
      <c r="A1779" s="36" t="s">
        <v>6</v>
      </c>
      <c r="B1779" s="33" t="s">
        <v>1594</v>
      </c>
      <c r="C1779" s="33" t="s">
        <v>1610</v>
      </c>
      <c r="D1779" s="34" t="s">
        <v>4431</v>
      </c>
      <c r="E1779" s="35">
        <v>14737</v>
      </c>
      <c r="F1779" s="35">
        <v>13535</v>
      </c>
      <c r="G1779" s="21">
        <v>261101</v>
      </c>
      <c r="H1779" s="21">
        <v>243223</v>
      </c>
      <c r="I1779" s="22">
        <f t="shared" si="6"/>
        <v>-6.8471587623180299E-2</v>
      </c>
    </row>
    <row r="1780" spans="1:9">
      <c r="A1780" s="36" t="s">
        <v>6</v>
      </c>
      <c r="B1780" s="33" t="s">
        <v>1594</v>
      </c>
      <c r="C1780" s="33" t="s">
        <v>1612</v>
      </c>
      <c r="D1780" s="34" t="s">
        <v>4432</v>
      </c>
      <c r="E1780" s="35">
        <v>2725</v>
      </c>
      <c r="F1780" s="35">
        <v>2278</v>
      </c>
      <c r="G1780" s="21">
        <v>47455</v>
      </c>
      <c r="H1780" s="21">
        <v>43338</v>
      </c>
      <c r="I1780" s="22">
        <f t="shared" si="6"/>
        <v>-8.675587398588136E-2</v>
      </c>
    </row>
    <row r="1781" spans="1:9">
      <c r="A1781" s="36" t="s">
        <v>6</v>
      </c>
      <c r="B1781" s="33" t="s">
        <v>1594</v>
      </c>
      <c r="C1781" s="33" t="s">
        <v>1601</v>
      </c>
      <c r="D1781" s="34" t="s">
        <v>4433</v>
      </c>
      <c r="E1781" s="35">
        <v>8362</v>
      </c>
      <c r="F1781" s="35">
        <v>7558</v>
      </c>
      <c r="G1781" s="21">
        <v>140752</v>
      </c>
      <c r="H1781" s="21">
        <v>133852</v>
      </c>
      <c r="I1781" s="22">
        <f t="shared" si="6"/>
        <v>-4.9022393997953849E-2</v>
      </c>
    </row>
    <row r="1782" spans="1:9">
      <c r="A1782" s="36" t="s">
        <v>6</v>
      </c>
      <c r="B1782" s="33" t="s">
        <v>1594</v>
      </c>
      <c r="C1782" s="33" t="s">
        <v>1608</v>
      </c>
      <c r="D1782" s="34" t="s">
        <v>4434</v>
      </c>
      <c r="E1782" s="35">
        <v>6301</v>
      </c>
      <c r="F1782" s="35">
        <v>6231</v>
      </c>
      <c r="G1782" s="21">
        <v>90517</v>
      </c>
      <c r="H1782" s="21">
        <v>95397</v>
      </c>
      <c r="I1782" s="22">
        <f t="shared" si="6"/>
        <v>5.3912524719113536E-2</v>
      </c>
    </row>
    <row r="1783" spans="1:9">
      <c r="A1783" s="36" t="s">
        <v>6</v>
      </c>
      <c r="B1783" s="33" t="s">
        <v>1594</v>
      </c>
      <c r="C1783" s="33" t="s">
        <v>1599</v>
      </c>
      <c r="D1783" s="34" t="s">
        <v>4435</v>
      </c>
      <c r="E1783" s="35">
        <v>1930</v>
      </c>
      <c r="F1783" s="35">
        <v>1450</v>
      </c>
      <c r="G1783" s="21">
        <v>34905</v>
      </c>
      <c r="H1783" s="21">
        <v>29365</v>
      </c>
      <c r="I1783" s="22">
        <f t="shared" si="6"/>
        <v>-0.15871651625841571</v>
      </c>
    </row>
    <row r="1784" spans="1:9">
      <c r="A1784" s="36" t="s">
        <v>6</v>
      </c>
      <c r="B1784" s="33" t="s">
        <v>1594</v>
      </c>
      <c r="C1784" s="33" t="s">
        <v>1603</v>
      </c>
      <c r="D1784" s="34" t="s">
        <v>4436</v>
      </c>
      <c r="E1784" s="35">
        <v>1377</v>
      </c>
      <c r="F1784" s="35">
        <v>1207</v>
      </c>
      <c r="G1784" s="21">
        <v>25145</v>
      </c>
      <c r="H1784" s="21">
        <v>21271</v>
      </c>
      <c r="I1784" s="22">
        <f t="shared" si="6"/>
        <v>-0.15406641479419367</v>
      </c>
    </row>
    <row r="1785" spans="1:9">
      <c r="A1785" s="36" t="s">
        <v>6</v>
      </c>
      <c r="B1785" s="33" t="s">
        <v>1594</v>
      </c>
      <c r="C1785" s="33" t="s">
        <v>397</v>
      </c>
      <c r="D1785" s="34" t="s">
        <v>4437</v>
      </c>
      <c r="E1785" s="35">
        <v>2100</v>
      </c>
      <c r="F1785" s="35">
        <v>1414</v>
      </c>
      <c r="G1785" s="21">
        <v>34407</v>
      </c>
      <c r="H1785" s="21">
        <v>28502</v>
      </c>
      <c r="I1785" s="22">
        <f t="shared" si="6"/>
        <v>-0.17162205365187316</v>
      </c>
    </row>
    <row r="1786" spans="1:9">
      <c r="A1786" s="36" t="s">
        <v>6</v>
      </c>
      <c r="B1786" s="33" t="s">
        <v>1594</v>
      </c>
      <c r="C1786" s="33" t="s">
        <v>1600</v>
      </c>
      <c r="D1786" s="34" t="s">
        <v>4438</v>
      </c>
      <c r="E1786" s="35">
        <v>1750</v>
      </c>
      <c r="F1786" s="35">
        <v>1425</v>
      </c>
      <c r="G1786" s="21">
        <v>29377</v>
      </c>
      <c r="H1786" s="21">
        <v>24948</v>
      </c>
      <c r="I1786" s="22">
        <f t="shared" si="6"/>
        <v>-0.15076420328828674</v>
      </c>
    </row>
    <row r="1787" spans="1:9">
      <c r="A1787" s="36" t="s">
        <v>6</v>
      </c>
      <c r="B1787" s="33" t="s">
        <v>1594</v>
      </c>
      <c r="C1787" s="33" t="s">
        <v>1595</v>
      </c>
      <c r="D1787" s="34" t="s">
        <v>4439</v>
      </c>
      <c r="E1787" s="35">
        <v>2045</v>
      </c>
      <c r="F1787" s="35">
        <v>1574</v>
      </c>
      <c r="G1787" s="21">
        <v>40622</v>
      </c>
      <c r="H1787" s="21">
        <v>34391</v>
      </c>
      <c r="I1787" s="22">
        <f t="shared" ref="I1787:I2034" si="7">(H1787-G1787)/G1787</f>
        <v>-0.15338978878440254</v>
      </c>
    </row>
    <row r="1788" spans="1:9">
      <c r="A1788" s="36" t="s">
        <v>6</v>
      </c>
      <c r="B1788" s="33" t="s">
        <v>1594</v>
      </c>
      <c r="C1788" s="33" t="s">
        <v>1609</v>
      </c>
      <c r="D1788" s="34" t="s">
        <v>4440</v>
      </c>
      <c r="E1788" s="35">
        <v>1598</v>
      </c>
      <c r="F1788" s="35">
        <v>1267</v>
      </c>
      <c r="G1788" s="21">
        <v>31176</v>
      </c>
      <c r="H1788" s="21">
        <v>26275</v>
      </c>
      <c r="I1788" s="22">
        <f t="shared" si="7"/>
        <v>-0.15720425968693866</v>
      </c>
    </row>
    <row r="1789" spans="1:9">
      <c r="A1789" s="36" t="s">
        <v>6</v>
      </c>
      <c r="B1789" s="33" t="s">
        <v>1594</v>
      </c>
      <c r="C1789" s="33" t="s">
        <v>1615</v>
      </c>
      <c r="D1789" s="34" t="s">
        <v>4441</v>
      </c>
      <c r="E1789" s="35">
        <v>2703</v>
      </c>
      <c r="F1789" s="35">
        <v>2143</v>
      </c>
      <c r="G1789" s="21">
        <v>47245</v>
      </c>
      <c r="H1789" s="21">
        <v>41096</v>
      </c>
      <c r="I1789" s="22">
        <f t="shared" si="7"/>
        <v>-0.13015133876600699</v>
      </c>
    </row>
    <row r="1790" spans="1:9">
      <c r="A1790" s="36" t="s">
        <v>6</v>
      </c>
      <c r="B1790" s="33" t="s">
        <v>1594</v>
      </c>
      <c r="C1790" s="33" t="s">
        <v>1604</v>
      </c>
      <c r="D1790" s="34" t="s">
        <v>4442</v>
      </c>
      <c r="E1790" s="35">
        <v>2714</v>
      </c>
      <c r="F1790" s="35">
        <v>2083</v>
      </c>
      <c r="G1790" s="21">
        <v>50363</v>
      </c>
      <c r="H1790" s="21">
        <v>42330</v>
      </c>
      <c r="I1790" s="22">
        <f t="shared" si="7"/>
        <v>-0.15950201536842523</v>
      </c>
    </row>
    <row r="1791" spans="1:9">
      <c r="A1791" s="36" t="s">
        <v>6</v>
      </c>
      <c r="B1791" s="33" t="s">
        <v>1594</v>
      </c>
      <c r="C1791" s="33" t="s">
        <v>1606</v>
      </c>
      <c r="D1791" s="34" t="s">
        <v>4443</v>
      </c>
      <c r="E1791" s="35">
        <v>2799</v>
      </c>
      <c r="F1791" s="35">
        <v>2341</v>
      </c>
      <c r="G1791" s="21">
        <v>42535</v>
      </c>
      <c r="H1791" s="21">
        <v>40780</v>
      </c>
      <c r="I1791" s="22">
        <f t="shared" si="7"/>
        <v>-4.1260138709298226E-2</v>
      </c>
    </row>
    <row r="1792" spans="1:9">
      <c r="A1792" s="36" t="s">
        <v>6</v>
      </c>
      <c r="B1792" s="33" t="s">
        <v>1594</v>
      </c>
      <c r="C1792" s="33" t="s">
        <v>1614</v>
      </c>
      <c r="D1792" s="34" t="s">
        <v>4444</v>
      </c>
      <c r="E1792" s="35">
        <v>1927</v>
      </c>
      <c r="F1792" s="35">
        <v>1733</v>
      </c>
      <c r="G1792" s="21">
        <v>30110</v>
      </c>
      <c r="H1792" s="21">
        <v>29339</v>
      </c>
      <c r="I1792" s="22">
        <f t="shared" si="7"/>
        <v>-2.5606110926602459E-2</v>
      </c>
    </row>
    <row r="1793" spans="1:9">
      <c r="A1793" s="36" t="s">
        <v>6</v>
      </c>
      <c r="B1793" s="33" t="s">
        <v>1594</v>
      </c>
      <c r="C1793" s="33" t="s">
        <v>1598</v>
      </c>
      <c r="D1793" s="34" t="s">
        <v>4445</v>
      </c>
      <c r="E1793" s="35">
        <v>457</v>
      </c>
      <c r="F1793" s="35">
        <v>401</v>
      </c>
      <c r="G1793" s="21">
        <v>8903</v>
      </c>
      <c r="H1793" s="21">
        <v>7721</v>
      </c>
      <c r="I1793" s="22">
        <f t="shared" si="7"/>
        <v>-0.13276423677412108</v>
      </c>
    </row>
    <row r="1794" spans="1:9">
      <c r="A1794" s="36" t="s">
        <v>6</v>
      </c>
      <c r="B1794" s="33" t="s">
        <v>1594</v>
      </c>
      <c r="C1794" s="33" t="s">
        <v>1602</v>
      </c>
      <c r="D1794" s="34" t="s">
        <v>4446</v>
      </c>
      <c r="E1794" s="35">
        <v>896</v>
      </c>
      <c r="F1794" s="35">
        <v>702</v>
      </c>
      <c r="G1794" s="21">
        <v>14651</v>
      </c>
      <c r="H1794" s="21">
        <v>13377</v>
      </c>
      <c r="I1794" s="22">
        <f t="shared" si="7"/>
        <v>-8.6956521739130432E-2</v>
      </c>
    </row>
    <row r="1795" spans="1:9">
      <c r="A1795" s="36" t="s">
        <v>6</v>
      </c>
      <c r="B1795" s="33" t="s">
        <v>1594</v>
      </c>
      <c r="C1795" s="33" t="s">
        <v>1597</v>
      </c>
      <c r="D1795" s="34" t="s">
        <v>4447</v>
      </c>
      <c r="E1795" s="35">
        <v>872</v>
      </c>
      <c r="F1795" s="35">
        <v>824</v>
      </c>
      <c r="G1795" s="21">
        <v>15227</v>
      </c>
      <c r="H1795" s="21">
        <v>14291</v>
      </c>
      <c r="I1795" s="22">
        <f t="shared" si="7"/>
        <v>-6.1469757667301506E-2</v>
      </c>
    </row>
    <row r="1796" spans="1:9">
      <c r="A1796" s="36" t="s">
        <v>6</v>
      </c>
      <c r="B1796" s="33" t="s">
        <v>1594</v>
      </c>
      <c r="C1796" s="33" t="s">
        <v>1607</v>
      </c>
      <c r="D1796" s="34" t="s">
        <v>4448</v>
      </c>
      <c r="E1796" s="35">
        <v>102</v>
      </c>
      <c r="F1796" s="35">
        <v>85</v>
      </c>
      <c r="G1796" s="21">
        <v>2849</v>
      </c>
      <c r="H1796" s="21">
        <v>2288</v>
      </c>
      <c r="I1796" s="22">
        <f t="shared" si="7"/>
        <v>-0.19691119691119691</v>
      </c>
    </row>
    <row r="1797" spans="1:9">
      <c r="A1797" s="36" t="s">
        <v>6</v>
      </c>
      <c r="B1797" s="33" t="s">
        <v>1594</v>
      </c>
      <c r="C1797" s="33" t="s">
        <v>1611</v>
      </c>
      <c r="D1797" s="34" t="s">
        <v>4449</v>
      </c>
      <c r="E1797" s="35">
        <v>915</v>
      </c>
      <c r="F1797" s="35">
        <v>987</v>
      </c>
      <c r="G1797" s="21">
        <v>13599</v>
      </c>
      <c r="H1797" s="21">
        <v>13912</v>
      </c>
      <c r="I1797" s="22">
        <f t="shared" si="7"/>
        <v>2.3016398264578276E-2</v>
      </c>
    </row>
    <row r="1798" spans="1:9">
      <c r="A1798" s="36" t="s">
        <v>6</v>
      </c>
      <c r="B1798" s="33" t="s">
        <v>1594</v>
      </c>
      <c r="C1798" s="33" t="s">
        <v>1613</v>
      </c>
      <c r="D1798" s="34" t="s">
        <v>4450</v>
      </c>
      <c r="E1798" s="35">
        <v>1250</v>
      </c>
      <c r="F1798" s="35">
        <v>666</v>
      </c>
      <c r="G1798" s="21">
        <v>22074</v>
      </c>
      <c r="H1798" s="21">
        <v>17503</v>
      </c>
      <c r="I1798" s="22">
        <f t="shared" si="7"/>
        <v>-0.20707619824227599</v>
      </c>
    </row>
    <row r="1799" spans="1:9">
      <c r="A1799" s="36" t="s">
        <v>6</v>
      </c>
      <c r="B1799" s="33" t="s">
        <v>1357</v>
      </c>
      <c r="C1799" s="33" t="s">
        <v>1375</v>
      </c>
      <c r="D1799" s="34" t="s">
        <v>4451</v>
      </c>
      <c r="E1799" s="35">
        <v>42976</v>
      </c>
      <c r="F1799" s="35">
        <v>41351</v>
      </c>
      <c r="G1799" s="21">
        <v>734474</v>
      </c>
      <c r="H1799" s="21">
        <v>738865</v>
      </c>
      <c r="I1799" s="22">
        <f t="shared" si="7"/>
        <v>5.9784280995651314E-3</v>
      </c>
    </row>
    <row r="1800" spans="1:9">
      <c r="A1800" s="36" t="s">
        <v>6</v>
      </c>
      <c r="B1800" s="33" t="s">
        <v>1357</v>
      </c>
      <c r="C1800" s="33" t="s">
        <v>1402</v>
      </c>
      <c r="D1800" s="34" t="s">
        <v>4452</v>
      </c>
      <c r="E1800" s="35">
        <v>7128</v>
      </c>
      <c r="F1800" s="35">
        <v>6310</v>
      </c>
      <c r="G1800" s="21">
        <v>132266</v>
      </c>
      <c r="H1800" s="21">
        <v>123067</v>
      </c>
      <c r="I1800" s="22">
        <f t="shared" si="7"/>
        <v>-6.954924167964556E-2</v>
      </c>
    </row>
    <row r="1801" spans="1:9">
      <c r="A1801" s="36" t="s">
        <v>6</v>
      </c>
      <c r="B1801" s="33" t="s">
        <v>1357</v>
      </c>
      <c r="C1801" s="33" t="s">
        <v>1366</v>
      </c>
      <c r="D1801" s="34" t="s">
        <v>4453</v>
      </c>
      <c r="E1801" s="35">
        <v>1968</v>
      </c>
      <c r="F1801" s="35">
        <v>1633</v>
      </c>
      <c r="G1801" s="21">
        <v>35611</v>
      </c>
      <c r="H1801" s="21">
        <v>31108</v>
      </c>
      <c r="I1801" s="22">
        <f t="shared" si="7"/>
        <v>-0.12644969251074106</v>
      </c>
    </row>
    <row r="1802" spans="1:9">
      <c r="A1802" s="36" t="s">
        <v>6</v>
      </c>
      <c r="B1802" s="33" t="s">
        <v>1357</v>
      </c>
      <c r="C1802" s="33" t="s">
        <v>1360</v>
      </c>
      <c r="D1802" s="34" t="s">
        <v>4454</v>
      </c>
      <c r="E1802" s="35">
        <v>3009</v>
      </c>
      <c r="F1802" s="35">
        <v>2688</v>
      </c>
      <c r="G1802" s="21">
        <v>55321</v>
      </c>
      <c r="H1802" s="21">
        <v>50832</v>
      </c>
      <c r="I1802" s="22">
        <f t="shared" si="7"/>
        <v>-8.1144592469405835E-2</v>
      </c>
    </row>
    <row r="1803" spans="1:9">
      <c r="A1803" s="36" t="s">
        <v>6</v>
      </c>
      <c r="B1803" s="33" t="s">
        <v>1357</v>
      </c>
      <c r="C1803" s="33" t="s">
        <v>1378</v>
      </c>
      <c r="D1803" s="34" t="s">
        <v>4455</v>
      </c>
      <c r="E1803" s="35">
        <v>1413</v>
      </c>
      <c r="F1803" s="35">
        <v>1142</v>
      </c>
      <c r="G1803" s="21">
        <v>26978</v>
      </c>
      <c r="H1803" s="21">
        <v>23557</v>
      </c>
      <c r="I1803" s="22">
        <f t="shared" si="7"/>
        <v>-0.12680702794869894</v>
      </c>
    </row>
    <row r="1804" spans="1:9">
      <c r="A1804" s="36" t="s">
        <v>6</v>
      </c>
      <c r="B1804" s="33" t="s">
        <v>1357</v>
      </c>
      <c r="C1804" s="33" t="s">
        <v>1393</v>
      </c>
      <c r="D1804" s="34" t="s">
        <v>4456</v>
      </c>
      <c r="E1804" s="35">
        <v>3813</v>
      </c>
      <c r="F1804" s="35">
        <v>3374</v>
      </c>
      <c r="G1804" s="21">
        <v>69541</v>
      </c>
      <c r="H1804" s="21">
        <v>64292</v>
      </c>
      <c r="I1804" s="22">
        <f t="shared" si="7"/>
        <v>-7.5480651701873722E-2</v>
      </c>
    </row>
    <row r="1805" spans="1:9">
      <c r="A1805" s="36" t="s">
        <v>6</v>
      </c>
      <c r="B1805" s="33" t="s">
        <v>1357</v>
      </c>
      <c r="C1805" s="33" t="s">
        <v>1400</v>
      </c>
      <c r="D1805" s="34" t="s">
        <v>4457</v>
      </c>
      <c r="E1805" s="35">
        <v>2887</v>
      </c>
      <c r="F1805" s="35">
        <v>2502</v>
      </c>
      <c r="G1805" s="21">
        <v>55391</v>
      </c>
      <c r="H1805" s="21">
        <v>49025</v>
      </c>
      <c r="I1805" s="22">
        <f t="shared" si="7"/>
        <v>-0.1149284179740391</v>
      </c>
    </row>
    <row r="1806" spans="1:9">
      <c r="A1806" s="36" t="s">
        <v>6</v>
      </c>
      <c r="B1806" s="33" t="s">
        <v>1357</v>
      </c>
      <c r="C1806" s="33" t="s">
        <v>1370</v>
      </c>
      <c r="D1806" s="34" t="s">
        <v>4458</v>
      </c>
      <c r="E1806" s="35">
        <v>2714</v>
      </c>
      <c r="F1806" s="35">
        <v>2630</v>
      </c>
      <c r="G1806" s="21">
        <v>50194</v>
      </c>
      <c r="H1806" s="21">
        <v>46416</v>
      </c>
      <c r="I1806" s="22">
        <f t="shared" si="7"/>
        <v>-7.5267960313981752E-2</v>
      </c>
    </row>
    <row r="1807" spans="1:9">
      <c r="A1807" s="36" t="s">
        <v>6</v>
      </c>
      <c r="B1807" s="33" t="s">
        <v>1357</v>
      </c>
      <c r="C1807" s="33" t="s">
        <v>1398</v>
      </c>
      <c r="D1807" s="34" t="s">
        <v>4459</v>
      </c>
      <c r="E1807" s="35">
        <v>2349</v>
      </c>
      <c r="F1807" s="35">
        <v>2149</v>
      </c>
      <c r="G1807" s="21">
        <v>37727</v>
      </c>
      <c r="H1807" s="21">
        <v>36122</v>
      </c>
      <c r="I1807" s="22">
        <f t="shared" si="7"/>
        <v>-4.25424762106714E-2</v>
      </c>
    </row>
    <row r="1808" spans="1:9">
      <c r="A1808" s="36" t="s">
        <v>6</v>
      </c>
      <c r="B1808" s="33" t="s">
        <v>1357</v>
      </c>
      <c r="C1808" s="33" t="s">
        <v>1368</v>
      </c>
      <c r="D1808" s="34" t="s">
        <v>4460</v>
      </c>
      <c r="E1808" s="35">
        <v>1601</v>
      </c>
      <c r="F1808" s="35">
        <v>1130</v>
      </c>
      <c r="G1808" s="21">
        <v>29902</v>
      </c>
      <c r="H1808" s="21">
        <v>24563</v>
      </c>
      <c r="I1808" s="22">
        <f t="shared" si="7"/>
        <v>-0.1785499297705839</v>
      </c>
    </row>
    <row r="1809" spans="1:9">
      <c r="A1809" s="36" t="s">
        <v>6</v>
      </c>
      <c r="B1809" s="33" t="s">
        <v>1357</v>
      </c>
      <c r="C1809" s="33" t="s">
        <v>1397</v>
      </c>
      <c r="D1809" s="34" t="s">
        <v>4461</v>
      </c>
      <c r="E1809" s="35">
        <v>3386</v>
      </c>
      <c r="F1809" s="35">
        <v>3105</v>
      </c>
      <c r="G1809" s="21">
        <v>61878</v>
      </c>
      <c r="H1809" s="21">
        <v>57032</v>
      </c>
      <c r="I1809" s="22">
        <f t="shared" si="7"/>
        <v>-7.831539480914057E-2</v>
      </c>
    </row>
    <row r="1810" spans="1:9">
      <c r="A1810" s="36" t="s">
        <v>6</v>
      </c>
      <c r="B1810" s="33" t="s">
        <v>1357</v>
      </c>
      <c r="C1810" s="33" t="s">
        <v>1363</v>
      </c>
      <c r="D1810" s="34" t="s">
        <v>4462</v>
      </c>
      <c r="E1810" s="35">
        <v>1518</v>
      </c>
      <c r="F1810" s="35">
        <v>1178</v>
      </c>
      <c r="G1810" s="21">
        <v>28444</v>
      </c>
      <c r="H1810" s="21">
        <v>24930</v>
      </c>
      <c r="I1810" s="22">
        <f t="shared" si="7"/>
        <v>-0.12354099282801294</v>
      </c>
    </row>
    <row r="1811" spans="1:9">
      <c r="A1811" s="36" t="s">
        <v>6</v>
      </c>
      <c r="B1811" s="33" t="s">
        <v>1357</v>
      </c>
      <c r="C1811" s="33" t="s">
        <v>1358</v>
      </c>
      <c r="D1811" s="34" t="s">
        <v>4463</v>
      </c>
      <c r="E1811" s="35">
        <v>4717</v>
      </c>
      <c r="F1811" s="35">
        <v>3658</v>
      </c>
      <c r="G1811" s="21">
        <v>89065</v>
      </c>
      <c r="H1811" s="21">
        <v>75783</v>
      </c>
      <c r="I1811" s="22">
        <f t="shared" si="7"/>
        <v>-0.14912704204794253</v>
      </c>
    </row>
    <row r="1812" spans="1:9">
      <c r="A1812" s="36" t="s">
        <v>6</v>
      </c>
      <c r="B1812" s="33" t="s">
        <v>1357</v>
      </c>
      <c r="C1812" s="33" t="s">
        <v>1373</v>
      </c>
      <c r="D1812" s="34" t="s">
        <v>4464</v>
      </c>
      <c r="E1812" s="35">
        <v>3700</v>
      </c>
      <c r="F1812" s="35">
        <v>4834</v>
      </c>
      <c r="G1812" s="21">
        <v>55002</v>
      </c>
      <c r="H1812" s="21">
        <v>61772</v>
      </c>
      <c r="I1812" s="22">
        <f t="shared" si="7"/>
        <v>0.12308643322061016</v>
      </c>
    </row>
    <row r="1813" spans="1:9">
      <c r="A1813" s="36" t="s">
        <v>6</v>
      </c>
      <c r="B1813" s="33" t="s">
        <v>1357</v>
      </c>
      <c r="C1813" s="33" t="s">
        <v>1381</v>
      </c>
      <c r="D1813" s="34" t="s">
        <v>4465</v>
      </c>
      <c r="E1813" s="35">
        <v>474</v>
      </c>
      <c r="F1813" s="35">
        <v>334</v>
      </c>
      <c r="G1813" s="21">
        <v>11388</v>
      </c>
      <c r="H1813" s="21">
        <v>9392</v>
      </c>
      <c r="I1813" s="22">
        <f t="shared" si="7"/>
        <v>-0.17527221636810678</v>
      </c>
    </row>
    <row r="1814" spans="1:9">
      <c r="A1814" s="36" t="s">
        <v>6</v>
      </c>
      <c r="B1814" s="33" t="s">
        <v>1357</v>
      </c>
      <c r="C1814" s="33" t="s">
        <v>1364</v>
      </c>
      <c r="D1814" s="34" t="s">
        <v>4466</v>
      </c>
      <c r="E1814" s="35">
        <v>293</v>
      </c>
      <c r="F1814" s="35">
        <v>307</v>
      </c>
      <c r="G1814" s="21">
        <v>5554</v>
      </c>
      <c r="H1814" s="21">
        <v>5045</v>
      </c>
      <c r="I1814" s="22">
        <f t="shared" si="7"/>
        <v>-9.1645660785019803E-2</v>
      </c>
    </row>
    <row r="1815" spans="1:9">
      <c r="A1815" s="36" t="s">
        <v>6</v>
      </c>
      <c r="B1815" s="33" t="s">
        <v>1357</v>
      </c>
      <c r="C1815" s="33" t="s">
        <v>1385</v>
      </c>
      <c r="D1815" s="34" t="s">
        <v>4467</v>
      </c>
      <c r="E1815" s="35">
        <v>510</v>
      </c>
      <c r="F1815" s="35">
        <v>415</v>
      </c>
      <c r="G1815" s="21">
        <v>10564</v>
      </c>
      <c r="H1815" s="21">
        <v>8979</v>
      </c>
      <c r="I1815" s="22">
        <f t="shared" si="7"/>
        <v>-0.15003786444528588</v>
      </c>
    </row>
    <row r="1816" spans="1:9">
      <c r="A1816" s="36" t="s">
        <v>6</v>
      </c>
      <c r="B1816" s="33" t="s">
        <v>1357</v>
      </c>
      <c r="C1816" s="33" t="s">
        <v>1383</v>
      </c>
      <c r="D1816" s="34" t="s">
        <v>4468</v>
      </c>
      <c r="E1816" s="35">
        <v>873</v>
      </c>
      <c r="F1816" s="35">
        <v>753</v>
      </c>
      <c r="G1816" s="21">
        <v>16594</v>
      </c>
      <c r="H1816" s="21">
        <v>15372</v>
      </c>
      <c r="I1816" s="22">
        <f t="shared" si="7"/>
        <v>-7.3641075087380978E-2</v>
      </c>
    </row>
    <row r="1817" spans="1:9">
      <c r="A1817" s="36" t="s">
        <v>6</v>
      </c>
      <c r="B1817" s="33" t="s">
        <v>1357</v>
      </c>
      <c r="C1817" s="33" t="s">
        <v>1384</v>
      </c>
      <c r="D1817" s="34" t="s">
        <v>4469</v>
      </c>
      <c r="E1817" s="35">
        <v>502</v>
      </c>
      <c r="F1817" s="35">
        <v>427</v>
      </c>
      <c r="G1817" s="21">
        <v>11247</v>
      </c>
      <c r="H1817" s="21">
        <v>9342</v>
      </c>
      <c r="I1817" s="22">
        <f t="shared" si="7"/>
        <v>-0.16937850093358228</v>
      </c>
    </row>
    <row r="1818" spans="1:9">
      <c r="A1818" s="36" t="s">
        <v>6</v>
      </c>
      <c r="B1818" s="33" t="s">
        <v>1357</v>
      </c>
      <c r="C1818" s="33" t="s">
        <v>1389</v>
      </c>
      <c r="D1818" s="34" t="s">
        <v>4470</v>
      </c>
      <c r="E1818" s="35">
        <v>1986</v>
      </c>
      <c r="F1818" s="35">
        <v>2582</v>
      </c>
      <c r="G1818" s="21">
        <v>31234</v>
      </c>
      <c r="H1818" s="21">
        <v>35187</v>
      </c>
      <c r="I1818" s="22">
        <f t="shared" si="7"/>
        <v>0.12656079912915413</v>
      </c>
    </row>
    <row r="1819" spans="1:9">
      <c r="A1819" s="36" t="s">
        <v>6</v>
      </c>
      <c r="B1819" s="33" t="s">
        <v>1357</v>
      </c>
      <c r="C1819" s="33" t="s">
        <v>1371</v>
      </c>
      <c r="D1819" s="34" t="s">
        <v>4471</v>
      </c>
      <c r="E1819" s="35">
        <v>2659</v>
      </c>
      <c r="F1819" s="35">
        <v>3053</v>
      </c>
      <c r="G1819" s="21">
        <v>37734</v>
      </c>
      <c r="H1819" s="21">
        <v>43337</v>
      </c>
      <c r="I1819" s="22">
        <f t="shared" si="7"/>
        <v>0.14848677585201675</v>
      </c>
    </row>
    <row r="1820" spans="1:9">
      <c r="A1820" s="36" t="s">
        <v>6</v>
      </c>
      <c r="B1820" s="33" t="s">
        <v>1357</v>
      </c>
      <c r="C1820" s="33" t="s">
        <v>1380</v>
      </c>
      <c r="D1820" s="34" t="s">
        <v>4472</v>
      </c>
      <c r="E1820" s="35">
        <v>196</v>
      </c>
      <c r="F1820" s="35">
        <v>185</v>
      </c>
      <c r="G1820" s="21">
        <v>4429</v>
      </c>
      <c r="H1820" s="21">
        <v>3750</v>
      </c>
      <c r="I1820" s="22">
        <f t="shared" si="7"/>
        <v>-0.15330774441183112</v>
      </c>
    </row>
    <row r="1821" spans="1:9">
      <c r="A1821" s="36" t="s">
        <v>6</v>
      </c>
      <c r="B1821" s="33" t="s">
        <v>1357</v>
      </c>
      <c r="C1821" s="33" t="s">
        <v>1388</v>
      </c>
      <c r="D1821" s="34" t="s">
        <v>4473</v>
      </c>
      <c r="E1821" s="35">
        <v>376</v>
      </c>
      <c r="F1821" s="35">
        <v>266</v>
      </c>
      <c r="G1821" s="21">
        <v>7877</v>
      </c>
      <c r="H1821" s="21">
        <v>6590</v>
      </c>
      <c r="I1821" s="22">
        <f t="shared" si="7"/>
        <v>-0.16338707629808302</v>
      </c>
    </row>
    <row r="1822" spans="1:9">
      <c r="A1822" s="36" t="s">
        <v>6</v>
      </c>
      <c r="B1822" s="33" t="s">
        <v>1357</v>
      </c>
      <c r="C1822" s="33" t="s">
        <v>1396</v>
      </c>
      <c r="D1822" s="34" t="s">
        <v>4474</v>
      </c>
      <c r="E1822" s="35">
        <v>78</v>
      </c>
      <c r="F1822" s="35">
        <v>0</v>
      </c>
      <c r="G1822" s="21">
        <v>1606</v>
      </c>
      <c r="H1822" s="21">
        <v>1382</v>
      </c>
      <c r="I1822" s="22">
        <f t="shared" si="7"/>
        <v>-0.13947696139476962</v>
      </c>
    </row>
    <row r="1823" spans="1:9">
      <c r="A1823" s="36" t="s">
        <v>6</v>
      </c>
      <c r="B1823" s="33" t="s">
        <v>1357</v>
      </c>
      <c r="C1823" s="33" t="s">
        <v>1392</v>
      </c>
      <c r="D1823" s="34" t="s">
        <v>4475</v>
      </c>
      <c r="E1823" s="35">
        <v>313</v>
      </c>
      <c r="F1823" s="35">
        <v>254</v>
      </c>
      <c r="G1823" s="21">
        <v>6716</v>
      </c>
      <c r="H1823" s="21">
        <v>5789</v>
      </c>
      <c r="I1823" s="22">
        <f t="shared" si="7"/>
        <v>-0.13802858844550328</v>
      </c>
    </row>
    <row r="1824" spans="1:9">
      <c r="A1824" s="36" t="s">
        <v>6</v>
      </c>
      <c r="B1824" s="33" t="s">
        <v>1357</v>
      </c>
      <c r="C1824" s="33" t="s">
        <v>1386</v>
      </c>
      <c r="D1824" s="34" t="s">
        <v>4476</v>
      </c>
      <c r="E1824" s="35">
        <v>429</v>
      </c>
      <c r="F1824" s="35">
        <v>402</v>
      </c>
      <c r="G1824" s="21">
        <v>6792</v>
      </c>
      <c r="H1824" s="21">
        <v>6426</v>
      </c>
      <c r="I1824" s="22">
        <f t="shared" si="7"/>
        <v>-5.3886925795053005E-2</v>
      </c>
    </row>
    <row r="1825" spans="1:9">
      <c r="A1825" s="36" t="s">
        <v>6</v>
      </c>
      <c r="B1825" s="33" t="s">
        <v>1357</v>
      </c>
      <c r="C1825" s="33" t="s">
        <v>1379</v>
      </c>
      <c r="D1825" s="34" t="s">
        <v>4477</v>
      </c>
      <c r="E1825" s="35">
        <v>552</v>
      </c>
      <c r="F1825" s="35">
        <v>477</v>
      </c>
      <c r="G1825" s="21">
        <v>11972</v>
      </c>
      <c r="H1825" s="21">
        <v>9836</v>
      </c>
      <c r="I1825" s="22">
        <f t="shared" si="7"/>
        <v>-0.17841630471099232</v>
      </c>
    </row>
    <row r="1826" spans="1:9">
      <c r="A1826" s="36" t="s">
        <v>6</v>
      </c>
      <c r="B1826" s="33" t="s">
        <v>1357</v>
      </c>
      <c r="C1826" s="33" t="s">
        <v>1377</v>
      </c>
      <c r="D1826" s="34" t="s">
        <v>4478</v>
      </c>
      <c r="E1826" s="35">
        <v>901</v>
      </c>
      <c r="F1826" s="35">
        <v>973</v>
      </c>
      <c r="G1826" s="21">
        <v>17888</v>
      </c>
      <c r="H1826" s="21">
        <v>16303</v>
      </c>
      <c r="I1826" s="22">
        <f t="shared" si="7"/>
        <v>-8.8606887298747758E-2</v>
      </c>
    </row>
    <row r="1827" spans="1:9">
      <c r="A1827" s="36" t="s">
        <v>6</v>
      </c>
      <c r="B1827" s="33" t="s">
        <v>1357</v>
      </c>
      <c r="C1827" s="33" t="s">
        <v>1369</v>
      </c>
      <c r="D1827" s="34" t="s">
        <v>4479</v>
      </c>
      <c r="E1827" s="35">
        <v>474</v>
      </c>
      <c r="F1827" s="35">
        <v>671</v>
      </c>
      <c r="G1827" s="21">
        <v>8676</v>
      </c>
      <c r="H1827" s="21">
        <v>9547</v>
      </c>
      <c r="I1827" s="22">
        <f t="shared" si="7"/>
        <v>0.10039188566159521</v>
      </c>
    </row>
    <row r="1828" spans="1:9">
      <c r="A1828" s="36" t="s">
        <v>6</v>
      </c>
      <c r="B1828" s="33" t="s">
        <v>1357</v>
      </c>
      <c r="C1828" s="33" t="s">
        <v>1376</v>
      </c>
      <c r="D1828" s="34" t="s">
        <v>4480</v>
      </c>
      <c r="E1828" s="35">
        <v>1940</v>
      </c>
      <c r="F1828" s="35">
        <v>2260</v>
      </c>
      <c r="G1828" s="21">
        <v>32676</v>
      </c>
      <c r="H1828" s="21">
        <v>32510</v>
      </c>
      <c r="I1828" s="22">
        <f t="shared" si="7"/>
        <v>-5.0801811727261602E-3</v>
      </c>
    </row>
    <row r="1829" spans="1:9">
      <c r="A1829" s="36" t="s">
        <v>6</v>
      </c>
      <c r="B1829" s="33" t="s">
        <v>1357</v>
      </c>
      <c r="C1829" s="33" t="s">
        <v>1372</v>
      </c>
      <c r="D1829" s="34" t="s">
        <v>4481</v>
      </c>
      <c r="E1829" s="35">
        <v>525</v>
      </c>
      <c r="F1829" s="35">
        <v>597</v>
      </c>
      <c r="G1829" s="21">
        <v>11181</v>
      </c>
      <c r="H1829" s="21">
        <v>10132</v>
      </c>
      <c r="I1829" s="22">
        <f t="shared" si="7"/>
        <v>-9.3819872998837317E-2</v>
      </c>
    </row>
    <row r="1830" spans="1:9">
      <c r="A1830" s="36" t="s">
        <v>6</v>
      </c>
      <c r="B1830" s="33" t="s">
        <v>1357</v>
      </c>
      <c r="C1830" s="33" t="s">
        <v>1401</v>
      </c>
      <c r="D1830" s="34" t="s">
        <v>4482</v>
      </c>
      <c r="E1830" s="35">
        <v>690</v>
      </c>
      <c r="F1830" s="35">
        <v>569</v>
      </c>
      <c r="G1830" s="21">
        <v>16981</v>
      </c>
      <c r="H1830" s="21">
        <v>13503</v>
      </c>
      <c r="I1830" s="22">
        <f t="shared" si="7"/>
        <v>-0.20481714857782227</v>
      </c>
    </row>
    <row r="1831" spans="1:9">
      <c r="A1831" s="36" t="s">
        <v>6</v>
      </c>
      <c r="B1831" s="33" t="s">
        <v>1357</v>
      </c>
      <c r="C1831" s="33" t="s">
        <v>1365</v>
      </c>
      <c r="D1831" s="34" t="s">
        <v>4483</v>
      </c>
      <c r="E1831" s="35">
        <v>633</v>
      </c>
      <c r="F1831" s="35">
        <v>558</v>
      </c>
      <c r="G1831" s="21">
        <v>12715</v>
      </c>
      <c r="H1831" s="21">
        <v>11094</v>
      </c>
      <c r="I1831" s="22">
        <f t="shared" si="7"/>
        <v>-0.12748721981911129</v>
      </c>
    </row>
    <row r="1832" spans="1:9">
      <c r="A1832" s="36" t="s">
        <v>6</v>
      </c>
      <c r="B1832" s="33" t="s">
        <v>1357</v>
      </c>
      <c r="C1832" s="33" t="s">
        <v>1362</v>
      </c>
      <c r="D1832" s="34" t="s">
        <v>4484</v>
      </c>
      <c r="E1832" s="35">
        <v>861</v>
      </c>
      <c r="F1832" s="35">
        <v>747</v>
      </c>
      <c r="G1832" s="21">
        <v>19316</v>
      </c>
      <c r="H1832" s="21">
        <v>15681</v>
      </c>
      <c r="I1832" s="22">
        <f t="shared" si="7"/>
        <v>-0.18818595982605094</v>
      </c>
    </row>
    <row r="1833" spans="1:9">
      <c r="A1833" s="36" t="s">
        <v>6</v>
      </c>
      <c r="B1833" s="33" t="s">
        <v>1357</v>
      </c>
      <c r="C1833" s="33" t="s">
        <v>1395</v>
      </c>
      <c r="D1833" s="34" t="s">
        <v>4485</v>
      </c>
      <c r="E1833" s="35">
        <v>276</v>
      </c>
      <c r="F1833" s="35">
        <v>207</v>
      </c>
      <c r="G1833" s="21">
        <v>5062</v>
      </c>
      <c r="H1833" s="21">
        <v>4254</v>
      </c>
      <c r="I1833" s="22">
        <f t="shared" si="7"/>
        <v>-0.15962070327933622</v>
      </c>
    </row>
    <row r="1834" spans="1:9">
      <c r="A1834" s="36" t="s">
        <v>6</v>
      </c>
      <c r="B1834" s="33" t="s">
        <v>1357</v>
      </c>
      <c r="C1834" s="33" t="s">
        <v>1387</v>
      </c>
      <c r="D1834" s="34" t="s">
        <v>4486</v>
      </c>
      <c r="E1834" s="35">
        <v>758</v>
      </c>
      <c r="F1834" s="35">
        <v>649</v>
      </c>
      <c r="G1834" s="21">
        <v>11075</v>
      </c>
      <c r="H1834" s="21">
        <v>10288</v>
      </c>
      <c r="I1834" s="22">
        <f t="shared" si="7"/>
        <v>-7.1060948081264105E-2</v>
      </c>
    </row>
    <row r="1835" spans="1:9">
      <c r="A1835" s="36" t="s">
        <v>6</v>
      </c>
      <c r="B1835" s="33" t="s">
        <v>1357</v>
      </c>
      <c r="C1835" s="33" t="s">
        <v>1394</v>
      </c>
      <c r="D1835" s="34" t="s">
        <v>4487</v>
      </c>
      <c r="E1835" s="35">
        <v>569</v>
      </c>
      <c r="F1835" s="35">
        <v>469</v>
      </c>
      <c r="G1835" s="21">
        <v>10554</v>
      </c>
      <c r="H1835" s="21">
        <v>9076</v>
      </c>
      <c r="I1835" s="22">
        <f t="shared" si="7"/>
        <v>-0.140041690354368</v>
      </c>
    </row>
    <row r="1836" spans="1:9">
      <c r="A1836" s="36" t="s">
        <v>6</v>
      </c>
      <c r="B1836" s="33" t="s">
        <v>1357</v>
      </c>
      <c r="C1836" s="33" t="s">
        <v>1403</v>
      </c>
      <c r="D1836" s="34" t="s">
        <v>4488</v>
      </c>
      <c r="E1836" s="35">
        <v>213</v>
      </c>
      <c r="F1836" s="35">
        <v>182</v>
      </c>
      <c r="G1836" s="21">
        <v>4375</v>
      </c>
      <c r="H1836" s="21">
        <v>3627</v>
      </c>
      <c r="I1836" s="22">
        <f t="shared" si="7"/>
        <v>-0.17097142857142858</v>
      </c>
    </row>
    <row r="1837" spans="1:9">
      <c r="A1837" s="36" t="s">
        <v>6</v>
      </c>
      <c r="B1837" s="33" t="s">
        <v>1357</v>
      </c>
      <c r="C1837" s="33" t="s">
        <v>1382</v>
      </c>
      <c r="D1837" s="34" t="s">
        <v>4489</v>
      </c>
      <c r="E1837" s="35">
        <v>117</v>
      </c>
      <c r="F1837" s="35">
        <v>105</v>
      </c>
      <c r="G1837" s="21">
        <v>2405</v>
      </c>
      <c r="H1837" s="21">
        <v>2033</v>
      </c>
      <c r="I1837" s="22">
        <f t="shared" si="7"/>
        <v>-0.15467775467775469</v>
      </c>
    </row>
    <row r="1838" spans="1:9">
      <c r="A1838" s="36" t="s">
        <v>6</v>
      </c>
      <c r="B1838" s="33" t="s">
        <v>1357</v>
      </c>
      <c r="C1838" s="33" t="s">
        <v>1391</v>
      </c>
      <c r="D1838" s="34" t="s">
        <v>4490</v>
      </c>
      <c r="E1838" s="35">
        <v>286</v>
      </c>
      <c r="F1838" s="35">
        <v>198</v>
      </c>
      <c r="G1838" s="21">
        <v>4934</v>
      </c>
      <c r="H1838" s="21">
        <v>4070</v>
      </c>
      <c r="I1838" s="22">
        <f t="shared" si="7"/>
        <v>-0.17511147142278072</v>
      </c>
    </row>
    <row r="1839" spans="1:9">
      <c r="A1839" s="36" t="s">
        <v>6</v>
      </c>
      <c r="B1839" s="33" t="s">
        <v>1357</v>
      </c>
      <c r="C1839" s="33" t="s">
        <v>1367</v>
      </c>
      <c r="D1839" s="34" t="s">
        <v>4491</v>
      </c>
      <c r="E1839" s="35">
        <v>47</v>
      </c>
      <c r="F1839" s="35">
        <v>27</v>
      </c>
      <c r="G1839" s="21">
        <v>1205</v>
      </c>
      <c r="H1839" s="21">
        <v>931</v>
      </c>
      <c r="I1839" s="22">
        <f t="shared" si="7"/>
        <v>-0.22738589211618257</v>
      </c>
    </row>
    <row r="1840" spans="1:9">
      <c r="A1840" s="36" t="s">
        <v>6</v>
      </c>
      <c r="B1840" s="33" t="s">
        <v>1357</v>
      </c>
      <c r="C1840" s="33" t="s">
        <v>1399</v>
      </c>
      <c r="D1840" s="34" t="s">
        <v>4492</v>
      </c>
      <c r="E1840" s="35">
        <v>236</v>
      </c>
      <c r="F1840" s="35">
        <v>237</v>
      </c>
      <c r="G1840" s="21">
        <v>3681</v>
      </c>
      <c r="H1840" s="21">
        <v>3238</v>
      </c>
      <c r="I1840" s="22">
        <f t="shared" si="7"/>
        <v>-0.12034773159467536</v>
      </c>
    </row>
    <row r="1841" spans="1:9">
      <c r="A1841" s="36" t="s">
        <v>6</v>
      </c>
      <c r="B1841" s="33" t="s">
        <v>1357</v>
      </c>
      <c r="C1841" s="33" t="s">
        <v>1374</v>
      </c>
      <c r="D1841" s="34" t="s">
        <v>4493</v>
      </c>
      <c r="E1841" s="35">
        <v>202</v>
      </c>
      <c r="F1841" s="35">
        <v>149</v>
      </c>
      <c r="G1841" s="21">
        <v>4249</v>
      </c>
      <c r="H1841" s="21">
        <v>2433</v>
      </c>
      <c r="I1841" s="22">
        <f t="shared" si="7"/>
        <v>-0.42739468110143564</v>
      </c>
    </row>
    <row r="1842" spans="1:9">
      <c r="A1842" s="36" t="s">
        <v>6</v>
      </c>
      <c r="B1842" s="33" t="s">
        <v>1357</v>
      </c>
      <c r="C1842" s="33" t="s">
        <v>1361</v>
      </c>
      <c r="D1842" s="34" t="s">
        <v>4494</v>
      </c>
      <c r="E1842" s="35">
        <v>998</v>
      </c>
      <c r="F1842" s="35">
        <v>869</v>
      </c>
      <c r="G1842" s="21">
        <v>16638</v>
      </c>
      <c r="H1842" s="21">
        <v>14676</v>
      </c>
      <c r="I1842" s="22">
        <f t="shared" si="7"/>
        <v>-0.11792282726289217</v>
      </c>
    </row>
    <row r="1843" spans="1:9">
      <c r="A1843" s="36" t="s">
        <v>6</v>
      </c>
      <c r="B1843" s="33" t="s">
        <v>1357</v>
      </c>
      <c r="C1843" s="33" t="s">
        <v>1390</v>
      </c>
      <c r="D1843" s="34" t="s">
        <v>4495</v>
      </c>
      <c r="E1843" s="35">
        <v>398</v>
      </c>
      <c r="F1843" s="35">
        <v>328</v>
      </c>
      <c r="G1843" s="21">
        <v>8314</v>
      </c>
      <c r="H1843" s="21">
        <v>7114</v>
      </c>
      <c r="I1843" s="22">
        <f t="shared" si="7"/>
        <v>-0.1443348568679336</v>
      </c>
    </row>
    <row r="1844" spans="1:9">
      <c r="A1844" s="36" t="s">
        <v>6</v>
      </c>
      <c r="B1844" s="33" t="s">
        <v>1686</v>
      </c>
      <c r="C1844" s="33" t="s">
        <v>1699</v>
      </c>
      <c r="D1844" s="34" t="s">
        <v>4496</v>
      </c>
      <c r="E1844" s="35">
        <v>27980</v>
      </c>
      <c r="F1844" s="35">
        <v>26245</v>
      </c>
      <c r="G1844" s="21">
        <v>474094</v>
      </c>
      <c r="H1844" s="21">
        <v>475614</v>
      </c>
      <c r="I1844" s="22">
        <f t="shared" si="7"/>
        <v>3.206115242968694E-3</v>
      </c>
    </row>
    <row r="1845" spans="1:9">
      <c r="A1845" s="36" t="s">
        <v>6</v>
      </c>
      <c r="B1845" s="33" t="s">
        <v>1686</v>
      </c>
      <c r="C1845" s="33" t="s">
        <v>1687</v>
      </c>
      <c r="D1845" s="34" t="s">
        <v>4497</v>
      </c>
      <c r="E1845" s="35">
        <v>5746</v>
      </c>
      <c r="F1845" s="35">
        <v>5273</v>
      </c>
      <c r="G1845" s="21">
        <v>125385</v>
      </c>
      <c r="H1845" s="21">
        <v>115321</v>
      </c>
      <c r="I1845" s="22">
        <f t="shared" si="7"/>
        <v>-8.0264784463851338E-2</v>
      </c>
    </row>
    <row r="1846" spans="1:9">
      <c r="A1846" s="36" t="s">
        <v>6</v>
      </c>
      <c r="B1846" s="33" t="s">
        <v>1686</v>
      </c>
      <c r="C1846" s="33" t="s">
        <v>1698</v>
      </c>
      <c r="D1846" s="34" t="s">
        <v>4498</v>
      </c>
      <c r="E1846" s="35">
        <v>4836</v>
      </c>
      <c r="F1846" s="35">
        <v>4697</v>
      </c>
      <c r="G1846" s="21">
        <v>84312</v>
      </c>
      <c r="H1846" s="21">
        <v>82863</v>
      </c>
      <c r="I1846" s="22">
        <f t="shared" si="7"/>
        <v>-1.7186165670367206E-2</v>
      </c>
    </row>
    <row r="1847" spans="1:9">
      <c r="A1847" s="36" t="s">
        <v>6</v>
      </c>
      <c r="B1847" s="33" t="s">
        <v>1686</v>
      </c>
      <c r="C1847" s="33" t="s">
        <v>1693</v>
      </c>
      <c r="D1847" s="34" t="s">
        <v>4499</v>
      </c>
      <c r="E1847" s="35">
        <v>3846</v>
      </c>
      <c r="F1847" s="35">
        <v>3367</v>
      </c>
      <c r="G1847" s="21">
        <v>70940</v>
      </c>
      <c r="H1847" s="21">
        <v>62657</v>
      </c>
      <c r="I1847" s="22">
        <f t="shared" si="7"/>
        <v>-0.11676064279672962</v>
      </c>
    </row>
    <row r="1848" spans="1:9">
      <c r="A1848" s="36" t="s">
        <v>6</v>
      </c>
      <c r="B1848" s="33" t="s">
        <v>1686</v>
      </c>
      <c r="C1848" s="33" t="s">
        <v>1700</v>
      </c>
      <c r="D1848" s="34" t="s">
        <v>4500</v>
      </c>
      <c r="E1848" s="35">
        <v>3801</v>
      </c>
      <c r="F1848" s="35">
        <v>3059</v>
      </c>
      <c r="G1848" s="21">
        <v>76951</v>
      </c>
      <c r="H1848" s="21">
        <v>66851</v>
      </c>
      <c r="I1848" s="22">
        <f t="shared" si="7"/>
        <v>-0.13125235539499161</v>
      </c>
    </row>
    <row r="1849" spans="1:9">
      <c r="A1849" s="36" t="s">
        <v>6</v>
      </c>
      <c r="B1849" s="33" t="s">
        <v>1686</v>
      </c>
      <c r="C1849" s="33" t="s">
        <v>1704</v>
      </c>
      <c r="D1849" s="34" t="s">
        <v>4501</v>
      </c>
      <c r="E1849" s="35">
        <v>2129</v>
      </c>
      <c r="F1849" s="35">
        <v>1733</v>
      </c>
      <c r="G1849" s="21">
        <v>41469</v>
      </c>
      <c r="H1849" s="21">
        <v>36158</v>
      </c>
      <c r="I1849" s="22">
        <f t="shared" si="7"/>
        <v>-0.12807157153536378</v>
      </c>
    </row>
    <row r="1850" spans="1:9">
      <c r="A1850" s="36" t="s">
        <v>6</v>
      </c>
      <c r="B1850" s="33" t="s">
        <v>1686</v>
      </c>
      <c r="C1850" s="33" t="s">
        <v>1702</v>
      </c>
      <c r="D1850" s="34" t="s">
        <v>4502</v>
      </c>
      <c r="E1850" s="35">
        <v>888</v>
      </c>
      <c r="F1850" s="35">
        <v>640</v>
      </c>
      <c r="G1850" s="21">
        <v>19917</v>
      </c>
      <c r="H1850" s="21">
        <v>16100</v>
      </c>
      <c r="I1850" s="22">
        <f t="shared" si="7"/>
        <v>-0.1916453281116634</v>
      </c>
    </row>
    <row r="1851" spans="1:9">
      <c r="A1851" s="36" t="s">
        <v>6</v>
      </c>
      <c r="B1851" s="33" t="s">
        <v>1686</v>
      </c>
      <c r="C1851" s="33" t="s">
        <v>1701</v>
      </c>
      <c r="D1851" s="34" t="s">
        <v>4503</v>
      </c>
      <c r="E1851" s="35">
        <v>949</v>
      </c>
      <c r="F1851" s="35">
        <v>792</v>
      </c>
      <c r="G1851" s="21">
        <v>24423</v>
      </c>
      <c r="H1851" s="21">
        <v>20332</v>
      </c>
      <c r="I1851" s="22">
        <f t="shared" si="7"/>
        <v>-0.16750603938910044</v>
      </c>
    </row>
    <row r="1852" spans="1:9">
      <c r="A1852" s="36" t="s">
        <v>6</v>
      </c>
      <c r="B1852" s="33" t="s">
        <v>1686</v>
      </c>
      <c r="C1852" s="33" t="s">
        <v>1690</v>
      </c>
      <c r="D1852" s="34" t="s">
        <v>4504</v>
      </c>
      <c r="E1852" s="35">
        <v>1112</v>
      </c>
      <c r="F1852" s="35">
        <v>999</v>
      </c>
      <c r="G1852" s="21">
        <v>23906</v>
      </c>
      <c r="H1852" s="21">
        <v>22112</v>
      </c>
      <c r="I1852" s="22">
        <f t="shared" si="7"/>
        <v>-7.5043922027942772E-2</v>
      </c>
    </row>
    <row r="1853" spans="1:9">
      <c r="A1853" s="36" t="s">
        <v>6</v>
      </c>
      <c r="B1853" s="33" t="s">
        <v>1686</v>
      </c>
      <c r="C1853" s="33" t="s">
        <v>1694</v>
      </c>
      <c r="D1853" s="34" t="s">
        <v>4505</v>
      </c>
      <c r="E1853" s="35">
        <v>1544</v>
      </c>
      <c r="F1853" s="35">
        <v>1351</v>
      </c>
      <c r="G1853" s="21">
        <v>32083</v>
      </c>
      <c r="H1853" s="21">
        <v>27999</v>
      </c>
      <c r="I1853" s="22">
        <f t="shared" si="7"/>
        <v>-0.12729482903718481</v>
      </c>
    </row>
    <row r="1854" spans="1:9">
      <c r="A1854" s="36" t="s">
        <v>6</v>
      </c>
      <c r="B1854" s="33" t="s">
        <v>1686</v>
      </c>
      <c r="C1854" s="33" t="s">
        <v>1703</v>
      </c>
      <c r="D1854" s="34" t="s">
        <v>4506</v>
      </c>
      <c r="E1854" s="35">
        <v>3142</v>
      </c>
      <c r="F1854" s="35">
        <v>2696</v>
      </c>
      <c r="G1854" s="21">
        <v>59008</v>
      </c>
      <c r="H1854" s="21">
        <v>52771</v>
      </c>
      <c r="I1854" s="22">
        <f t="shared" si="7"/>
        <v>-0.10569753253796095</v>
      </c>
    </row>
    <row r="1855" spans="1:9">
      <c r="A1855" s="36" t="s">
        <v>6</v>
      </c>
      <c r="B1855" s="33" t="s">
        <v>1686</v>
      </c>
      <c r="C1855" s="33" t="s">
        <v>1689</v>
      </c>
      <c r="D1855" s="34" t="s">
        <v>4507</v>
      </c>
      <c r="E1855" s="35">
        <v>1810</v>
      </c>
      <c r="F1855" s="35">
        <v>1476</v>
      </c>
      <c r="G1855" s="21">
        <v>39452</v>
      </c>
      <c r="H1855" s="21">
        <v>33695</v>
      </c>
      <c r="I1855" s="22">
        <f t="shared" si="7"/>
        <v>-0.14592416100577918</v>
      </c>
    </row>
    <row r="1856" spans="1:9">
      <c r="A1856" s="36" t="s">
        <v>6</v>
      </c>
      <c r="B1856" s="33" t="s">
        <v>1686</v>
      </c>
      <c r="C1856" s="33" t="s">
        <v>1705</v>
      </c>
      <c r="D1856" s="34" t="s">
        <v>4508</v>
      </c>
      <c r="E1856" s="35">
        <v>1893</v>
      </c>
      <c r="F1856" s="35">
        <v>1761</v>
      </c>
      <c r="G1856" s="21">
        <v>34702</v>
      </c>
      <c r="H1856" s="21">
        <v>32772</v>
      </c>
      <c r="I1856" s="22">
        <f t="shared" si="7"/>
        <v>-5.5616390986110313E-2</v>
      </c>
    </row>
    <row r="1857" spans="1:9">
      <c r="A1857" s="36" t="s">
        <v>6</v>
      </c>
      <c r="B1857" s="33" t="s">
        <v>1686</v>
      </c>
      <c r="C1857" s="33" t="s">
        <v>1696</v>
      </c>
      <c r="D1857" s="34" t="s">
        <v>4509</v>
      </c>
      <c r="E1857" s="35">
        <v>1449</v>
      </c>
      <c r="F1857" s="35">
        <v>873</v>
      </c>
      <c r="G1857" s="21">
        <v>32002</v>
      </c>
      <c r="H1857" s="21">
        <v>26232</v>
      </c>
      <c r="I1857" s="22">
        <f t="shared" si="7"/>
        <v>-0.18030123117305169</v>
      </c>
    </row>
    <row r="1858" spans="1:9">
      <c r="A1858" s="36" t="s">
        <v>6</v>
      </c>
      <c r="B1858" s="33" t="s">
        <v>1686</v>
      </c>
      <c r="C1858" s="33" t="s">
        <v>1692</v>
      </c>
      <c r="D1858" s="34" t="s">
        <v>4510</v>
      </c>
      <c r="E1858" s="35">
        <v>87</v>
      </c>
      <c r="F1858" s="35">
        <v>62</v>
      </c>
      <c r="G1858" s="21">
        <v>2189</v>
      </c>
      <c r="H1858" s="21">
        <v>1725</v>
      </c>
      <c r="I1858" s="22">
        <f t="shared" si="7"/>
        <v>-0.21196893558702604</v>
      </c>
    </row>
    <row r="1859" spans="1:9">
      <c r="A1859" s="36" t="s">
        <v>6</v>
      </c>
      <c r="B1859" s="33" t="s">
        <v>1686</v>
      </c>
      <c r="C1859" s="33" t="s">
        <v>1691</v>
      </c>
      <c r="D1859" s="34" t="s">
        <v>4511</v>
      </c>
      <c r="E1859" s="35">
        <v>1687</v>
      </c>
      <c r="F1859" s="35">
        <v>1568</v>
      </c>
      <c r="G1859" s="21">
        <v>28221</v>
      </c>
      <c r="H1859" s="21">
        <v>27723</v>
      </c>
      <c r="I1859" s="22">
        <f t="shared" si="7"/>
        <v>-1.7646433506962898E-2</v>
      </c>
    </row>
    <row r="1860" spans="1:9">
      <c r="A1860" s="36" t="s">
        <v>6</v>
      </c>
      <c r="B1860" s="33" t="s">
        <v>1686</v>
      </c>
      <c r="C1860" s="33" t="s">
        <v>1695</v>
      </c>
      <c r="D1860" s="34" t="s">
        <v>4512</v>
      </c>
      <c r="E1860" s="35">
        <v>436</v>
      </c>
      <c r="F1860" s="35">
        <v>417</v>
      </c>
      <c r="G1860" s="21">
        <v>10421</v>
      </c>
      <c r="H1860" s="21">
        <v>8541</v>
      </c>
      <c r="I1860" s="22">
        <f t="shared" si="7"/>
        <v>-0.18040495154015929</v>
      </c>
    </row>
    <row r="1861" spans="1:9">
      <c r="A1861" s="36" t="s">
        <v>6</v>
      </c>
      <c r="B1861" s="33" t="s">
        <v>1686</v>
      </c>
      <c r="C1861" s="33" t="s">
        <v>1697</v>
      </c>
      <c r="D1861" s="34" t="s">
        <v>4513</v>
      </c>
      <c r="E1861" s="35">
        <v>852</v>
      </c>
      <c r="F1861" s="35">
        <v>696</v>
      </c>
      <c r="G1861" s="21">
        <v>17054</v>
      </c>
      <c r="H1861" s="21">
        <v>14386</v>
      </c>
      <c r="I1861" s="22">
        <f t="shared" si="7"/>
        <v>-0.15644423595637388</v>
      </c>
    </row>
    <row r="1862" spans="1:9">
      <c r="A1862" s="36" t="s">
        <v>6</v>
      </c>
      <c r="B1862" s="33" t="s">
        <v>1492</v>
      </c>
      <c r="C1862" s="33" t="s">
        <v>1507</v>
      </c>
      <c r="D1862" s="34" t="s">
        <v>4514</v>
      </c>
      <c r="E1862" s="35">
        <v>23804</v>
      </c>
      <c r="F1862" s="35">
        <v>23106</v>
      </c>
      <c r="G1862" s="21">
        <v>400583</v>
      </c>
      <c r="H1862" s="21">
        <v>401339</v>
      </c>
      <c r="I1862" s="22">
        <f t="shared" si="7"/>
        <v>1.8872493340955558E-3</v>
      </c>
    </row>
    <row r="1863" spans="1:9">
      <c r="A1863" s="36" t="s">
        <v>6</v>
      </c>
      <c r="B1863" s="33" t="s">
        <v>1492</v>
      </c>
      <c r="C1863" s="33" t="s">
        <v>1506</v>
      </c>
      <c r="D1863" s="34" t="s">
        <v>4515</v>
      </c>
      <c r="E1863" s="35">
        <v>9660</v>
      </c>
      <c r="F1863" s="35">
        <v>9443</v>
      </c>
      <c r="G1863" s="21">
        <v>169602</v>
      </c>
      <c r="H1863" s="21">
        <v>160640</v>
      </c>
      <c r="I1863" s="22">
        <f t="shared" si="7"/>
        <v>-5.2841358002853743E-2</v>
      </c>
    </row>
    <row r="1864" spans="1:9">
      <c r="A1864" s="36" t="s">
        <v>6</v>
      </c>
      <c r="B1864" s="33" t="s">
        <v>1492</v>
      </c>
      <c r="C1864" s="33" t="s">
        <v>1511</v>
      </c>
      <c r="D1864" s="34" t="s">
        <v>4516</v>
      </c>
      <c r="E1864" s="35">
        <v>7754</v>
      </c>
      <c r="F1864" s="35">
        <v>6431</v>
      </c>
      <c r="G1864" s="21">
        <v>131182</v>
      </c>
      <c r="H1864" s="21">
        <v>118394</v>
      </c>
      <c r="I1864" s="22">
        <f t="shared" si="7"/>
        <v>-9.7482886371605862E-2</v>
      </c>
    </row>
    <row r="1865" spans="1:9">
      <c r="A1865" s="36" t="s">
        <v>6</v>
      </c>
      <c r="B1865" s="33" t="s">
        <v>1492</v>
      </c>
      <c r="C1865" s="33" t="s">
        <v>1509</v>
      </c>
      <c r="D1865" s="34" t="s">
        <v>4517</v>
      </c>
      <c r="E1865" s="35">
        <v>2769</v>
      </c>
      <c r="F1865" s="35">
        <v>2549</v>
      </c>
      <c r="G1865" s="21">
        <v>57689</v>
      </c>
      <c r="H1865" s="21">
        <v>50848</v>
      </c>
      <c r="I1865" s="22">
        <f t="shared" si="7"/>
        <v>-0.11858413215691033</v>
      </c>
    </row>
    <row r="1866" spans="1:9">
      <c r="A1866" s="36" t="s">
        <v>6</v>
      </c>
      <c r="B1866" s="33" t="s">
        <v>1492</v>
      </c>
      <c r="C1866" s="33" t="s">
        <v>1502</v>
      </c>
      <c r="D1866" s="34" t="s">
        <v>4518</v>
      </c>
      <c r="E1866" s="35">
        <v>2641</v>
      </c>
      <c r="F1866" s="35">
        <v>2274</v>
      </c>
      <c r="G1866" s="21">
        <v>48270</v>
      </c>
      <c r="H1866" s="21">
        <v>43670</v>
      </c>
      <c r="I1866" s="22">
        <f t="shared" si="7"/>
        <v>-9.529728609902631E-2</v>
      </c>
    </row>
    <row r="1867" spans="1:9">
      <c r="A1867" s="36" t="s">
        <v>6</v>
      </c>
      <c r="B1867" s="33" t="s">
        <v>1492</v>
      </c>
      <c r="C1867" s="33" t="s">
        <v>1498</v>
      </c>
      <c r="D1867" s="34" t="s">
        <v>4519</v>
      </c>
      <c r="E1867" s="35">
        <v>3818</v>
      </c>
      <c r="F1867" s="35">
        <v>3413</v>
      </c>
      <c r="G1867" s="21">
        <v>63223</v>
      </c>
      <c r="H1867" s="21">
        <v>59629</v>
      </c>
      <c r="I1867" s="22">
        <f t="shared" si="7"/>
        <v>-5.6846400835139109E-2</v>
      </c>
    </row>
    <row r="1868" spans="1:9">
      <c r="A1868" s="36" t="s">
        <v>6</v>
      </c>
      <c r="B1868" s="33" t="s">
        <v>1492</v>
      </c>
      <c r="C1868" s="33" t="s">
        <v>1504</v>
      </c>
      <c r="D1868" s="34" t="s">
        <v>4520</v>
      </c>
      <c r="E1868" s="35">
        <v>969</v>
      </c>
      <c r="F1868" s="35">
        <v>883</v>
      </c>
      <c r="G1868" s="21">
        <v>20453</v>
      </c>
      <c r="H1868" s="21">
        <v>16822</v>
      </c>
      <c r="I1868" s="22">
        <f t="shared" si="7"/>
        <v>-0.17752896885542463</v>
      </c>
    </row>
    <row r="1869" spans="1:9">
      <c r="A1869" s="36" t="s">
        <v>6</v>
      </c>
      <c r="B1869" s="33" t="s">
        <v>1492</v>
      </c>
      <c r="C1869" s="33" t="s">
        <v>1512</v>
      </c>
      <c r="D1869" s="34" t="s">
        <v>4521</v>
      </c>
      <c r="E1869" s="35">
        <v>1876</v>
      </c>
      <c r="F1869" s="35">
        <v>1515</v>
      </c>
      <c r="G1869" s="21">
        <v>32614</v>
      </c>
      <c r="H1869" s="21">
        <v>28610</v>
      </c>
      <c r="I1869" s="22">
        <f t="shared" si="7"/>
        <v>-0.12276936285030968</v>
      </c>
    </row>
    <row r="1870" spans="1:9">
      <c r="A1870" s="36" t="s">
        <v>6</v>
      </c>
      <c r="B1870" s="33" t="s">
        <v>1492</v>
      </c>
      <c r="C1870" s="33" t="s">
        <v>1495</v>
      </c>
      <c r="D1870" s="34" t="s">
        <v>4522</v>
      </c>
      <c r="E1870" s="35">
        <v>1016</v>
      </c>
      <c r="F1870" s="35">
        <v>888</v>
      </c>
      <c r="G1870" s="21">
        <v>21606</v>
      </c>
      <c r="H1870" s="21">
        <v>17638</v>
      </c>
      <c r="I1870" s="22">
        <f t="shared" si="7"/>
        <v>-0.18365268906785151</v>
      </c>
    </row>
    <row r="1871" spans="1:9">
      <c r="A1871" s="36" t="s">
        <v>6</v>
      </c>
      <c r="B1871" s="33" t="s">
        <v>1492</v>
      </c>
      <c r="C1871" s="33" t="s">
        <v>1505</v>
      </c>
      <c r="D1871" s="34" t="s">
        <v>4523</v>
      </c>
      <c r="E1871" s="35">
        <v>1655</v>
      </c>
      <c r="F1871" s="35">
        <v>1937</v>
      </c>
      <c r="G1871" s="21">
        <v>24800</v>
      </c>
      <c r="H1871" s="21">
        <v>25591</v>
      </c>
      <c r="I1871" s="22">
        <f t="shared" si="7"/>
        <v>3.1895161290322584E-2</v>
      </c>
    </row>
    <row r="1872" spans="1:9">
      <c r="A1872" s="36" t="s">
        <v>6</v>
      </c>
      <c r="B1872" s="33" t="s">
        <v>1492</v>
      </c>
      <c r="C1872" s="33" t="s">
        <v>1516</v>
      </c>
      <c r="D1872" s="34" t="s">
        <v>4524</v>
      </c>
      <c r="E1872" s="35">
        <v>470</v>
      </c>
      <c r="F1872" s="35">
        <v>446</v>
      </c>
      <c r="G1872" s="21">
        <v>10000</v>
      </c>
      <c r="H1872" s="21">
        <v>8639</v>
      </c>
      <c r="I1872" s="22">
        <f t="shared" si="7"/>
        <v>-0.1361</v>
      </c>
    </row>
    <row r="1873" spans="1:9">
      <c r="A1873" s="36" t="s">
        <v>6</v>
      </c>
      <c r="B1873" s="33" t="s">
        <v>1492</v>
      </c>
      <c r="C1873" s="33" t="s">
        <v>1503</v>
      </c>
      <c r="D1873" s="34" t="s">
        <v>4525</v>
      </c>
      <c r="E1873" s="35">
        <v>1108</v>
      </c>
      <c r="F1873" s="35">
        <v>913</v>
      </c>
      <c r="G1873" s="21">
        <v>20909</v>
      </c>
      <c r="H1873" s="21">
        <v>18398</v>
      </c>
      <c r="I1873" s="22">
        <f t="shared" si="7"/>
        <v>-0.12009182648620212</v>
      </c>
    </row>
    <row r="1874" spans="1:9">
      <c r="A1874" s="36" t="s">
        <v>6</v>
      </c>
      <c r="B1874" s="33" t="s">
        <v>1492</v>
      </c>
      <c r="C1874" s="33" t="s">
        <v>1493</v>
      </c>
      <c r="D1874" s="34" t="s">
        <v>4526</v>
      </c>
      <c r="E1874" s="35">
        <v>370</v>
      </c>
      <c r="F1874" s="35">
        <v>454</v>
      </c>
      <c r="G1874" s="21">
        <v>7224</v>
      </c>
      <c r="H1874" s="21">
        <v>6934</v>
      </c>
      <c r="I1874" s="22">
        <f t="shared" si="7"/>
        <v>-4.0143964562569211E-2</v>
      </c>
    </row>
    <row r="1875" spans="1:9">
      <c r="A1875" s="36" t="s">
        <v>6</v>
      </c>
      <c r="B1875" s="33" t="s">
        <v>1492</v>
      </c>
      <c r="C1875" s="33" t="s">
        <v>1517</v>
      </c>
      <c r="D1875" s="34" t="s">
        <v>4527</v>
      </c>
      <c r="E1875" s="35">
        <v>1179</v>
      </c>
      <c r="F1875" s="35">
        <v>1132</v>
      </c>
      <c r="G1875" s="21">
        <v>21733</v>
      </c>
      <c r="H1875" s="21">
        <v>19922</v>
      </c>
      <c r="I1875" s="22">
        <f t="shared" si="7"/>
        <v>-8.3329498918695066E-2</v>
      </c>
    </row>
    <row r="1876" spans="1:9">
      <c r="A1876" s="36" t="s">
        <v>6</v>
      </c>
      <c r="B1876" s="33" t="s">
        <v>1492</v>
      </c>
      <c r="C1876" s="33" t="s">
        <v>1514</v>
      </c>
      <c r="D1876" s="34" t="s">
        <v>4528</v>
      </c>
      <c r="E1876" s="35">
        <v>1095</v>
      </c>
      <c r="F1876" s="35">
        <v>987</v>
      </c>
      <c r="G1876" s="21">
        <v>18092</v>
      </c>
      <c r="H1876" s="21">
        <v>16564</v>
      </c>
      <c r="I1876" s="22">
        <f t="shared" si="7"/>
        <v>-8.4457218660181299E-2</v>
      </c>
    </row>
    <row r="1877" spans="1:9">
      <c r="A1877" s="36" t="s">
        <v>6</v>
      </c>
      <c r="B1877" s="33" t="s">
        <v>1492</v>
      </c>
      <c r="C1877" s="33" t="s">
        <v>1510</v>
      </c>
      <c r="D1877" s="34" t="s">
        <v>4529</v>
      </c>
      <c r="E1877" s="35">
        <v>61</v>
      </c>
      <c r="F1877" s="35">
        <v>71</v>
      </c>
      <c r="G1877" s="21">
        <v>1241</v>
      </c>
      <c r="H1877" s="21">
        <v>1000</v>
      </c>
      <c r="I1877" s="22">
        <f t="shared" si="7"/>
        <v>-0.19419822723609992</v>
      </c>
    </row>
    <row r="1878" spans="1:9">
      <c r="A1878" s="36" t="s">
        <v>6</v>
      </c>
      <c r="B1878" s="33" t="s">
        <v>1492</v>
      </c>
      <c r="C1878" s="33" t="s">
        <v>1501</v>
      </c>
      <c r="D1878" s="34" t="s">
        <v>4530</v>
      </c>
      <c r="E1878" s="35">
        <v>255</v>
      </c>
      <c r="F1878" s="35">
        <v>331</v>
      </c>
      <c r="G1878" s="21">
        <v>5177</v>
      </c>
      <c r="H1878" s="21">
        <v>4895</v>
      </c>
      <c r="I1878" s="22">
        <f t="shared" si="7"/>
        <v>-5.4471701757774771E-2</v>
      </c>
    </row>
    <row r="1879" spans="1:9">
      <c r="A1879" s="36" t="s">
        <v>6</v>
      </c>
      <c r="B1879" s="33" t="s">
        <v>1492</v>
      </c>
      <c r="C1879" s="33" t="s">
        <v>1500</v>
      </c>
      <c r="D1879" s="34" t="s">
        <v>4531</v>
      </c>
      <c r="E1879" s="35">
        <v>1048</v>
      </c>
      <c r="F1879" s="35">
        <v>883</v>
      </c>
      <c r="G1879" s="21">
        <v>17009</v>
      </c>
      <c r="H1879" s="21">
        <v>15194</v>
      </c>
      <c r="I1879" s="22">
        <f t="shared" si="7"/>
        <v>-0.10670821329884179</v>
      </c>
    </row>
    <row r="1880" spans="1:9">
      <c r="A1880" s="36" t="s">
        <v>6</v>
      </c>
      <c r="B1880" s="33" t="s">
        <v>1492</v>
      </c>
      <c r="C1880" s="33" t="s">
        <v>1353</v>
      </c>
      <c r="D1880" s="34" t="s">
        <v>4532</v>
      </c>
      <c r="E1880" s="35">
        <v>641</v>
      </c>
      <c r="F1880" s="35">
        <v>527</v>
      </c>
      <c r="G1880" s="21">
        <v>11137</v>
      </c>
      <c r="H1880" s="21">
        <v>9906</v>
      </c>
      <c r="I1880" s="22">
        <f t="shared" si="7"/>
        <v>-0.11053245936966867</v>
      </c>
    </row>
    <row r="1881" spans="1:9">
      <c r="A1881" s="36" t="s">
        <v>6</v>
      </c>
      <c r="B1881" s="33" t="s">
        <v>1492</v>
      </c>
      <c r="C1881" s="33" t="s">
        <v>1499</v>
      </c>
      <c r="D1881" s="34" t="s">
        <v>4533</v>
      </c>
      <c r="E1881" s="35">
        <v>1205</v>
      </c>
      <c r="F1881" s="35">
        <v>1025</v>
      </c>
      <c r="G1881" s="21">
        <v>18854</v>
      </c>
      <c r="H1881" s="21">
        <v>17379</v>
      </c>
      <c r="I1881" s="22">
        <f t="shared" si="7"/>
        <v>-7.8232735758990132E-2</v>
      </c>
    </row>
    <row r="1882" spans="1:9">
      <c r="A1882" s="36" t="s">
        <v>6</v>
      </c>
      <c r="B1882" s="33" t="s">
        <v>1492</v>
      </c>
      <c r="C1882" s="33" t="s">
        <v>1508</v>
      </c>
      <c r="D1882" s="34" t="s">
        <v>4534</v>
      </c>
      <c r="E1882" s="35">
        <v>104</v>
      </c>
      <c r="F1882" s="35">
        <v>59</v>
      </c>
      <c r="G1882" s="21">
        <v>1882</v>
      </c>
      <c r="H1882" s="21">
        <v>1486</v>
      </c>
      <c r="I1882" s="22">
        <f t="shared" si="7"/>
        <v>-0.2104144527098831</v>
      </c>
    </row>
    <row r="1883" spans="1:9">
      <c r="A1883" s="36" t="s">
        <v>6</v>
      </c>
      <c r="B1883" s="33" t="s">
        <v>1492</v>
      </c>
      <c r="C1883" s="33" t="s">
        <v>1513</v>
      </c>
      <c r="D1883" s="34" t="s">
        <v>4535</v>
      </c>
      <c r="E1883" s="35">
        <v>165</v>
      </c>
      <c r="F1883" s="35">
        <v>125</v>
      </c>
      <c r="G1883" s="21">
        <v>3092</v>
      </c>
      <c r="H1883" s="21">
        <v>2503</v>
      </c>
      <c r="I1883" s="22">
        <f t="shared" si="7"/>
        <v>-0.1904915912031048</v>
      </c>
    </row>
    <row r="1884" spans="1:9">
      <c r="A1884" s="36" t="s">
        <v>6</v>
      </c>
      <c r="B1884" s="33" t="s">
        <v>1492</v>
      </c>
      <c r="C1884" s="33" t="s">
        <v>414</v>
      </c>
      <c r="D1884" s="34" t="s">
        <v>4536</v>
      </c>
      <c r="E1884" s="35">
        <v>276</v>
      </c>
      <c r="F1884" s="35">
        <v>191</v>
      </c>
      <c r="G1884" s="21">
        <v>6248</v>
      </c>
      <c r="H1884" s="21">
        <v>4826</v>
      </c>
      <c r="I1884" s="22">
        <f t="shared" si="7"/>
        <v>-0.22759282970550576</v>
      </c>
    </row>
    <row r="1885" spans="1:9">
      <c r="A1885" s="36" t="s">
        <v>6</v>
      </c>
      <c r="B1885" s="33" t="s">
        <v>1492</v>
      </c>
      <c r="C1885" s="33" t="s">
        <v>1515</v>
      </c>
      <c r="D1885" s="34" t="s">
        <v>4537</v>
      </c>
      <c r="E1885" s="35">
        <v>706</v>
      </c>
      <c r="F1885" s="35">
        <v>556</v>
      </c>
      <c r="G1885" s="21">
        <v>13723</v>
      </c>
      <c r="H1885" s="21">
        <v>11642</v>
      </c>
      <c r="I1885" s="22">
        <f t="shared" si="7"/>
        <v>-0.15164322669970123</v>
      </c>
    </row>
    <row r="1886" spans="1:9">
      <c r="A1886" s="36" t="s">
        <v>6</v>
      </c>
      <c r="B1886" s="33" t="s">
        <v>1492</v>
      </c>
      <c r="C1886" s="33" t="s">
        <v>1497</v>
      </c>
      <c r="D1886" s="34" t="s">
        <v>4538</v>
      </c>
      <c r="E1886" s="35">
        <v>221</v>
      </c>
      <c r="F1886" s="35">
        <v>161</v>
      </c>
      <c r="G1886" s="21">
        <v>4463</v>
      </c>
      <c r="H1886" s="21">
        <v>3635</v>
      </c>
      <c r="I1886" s="22">
        <f t="shared" si="7"/>
        <v>-0.18552543132422136</v>
      </c>
    </row>
    <row r="1887" spans="1:9">
      <c r="A1887" s="36" t="s">
        <v>6</v>
      </c>
      <c r="B1887" s="33" t="s">
        <v>1492</v>
      </c>
      <c r="C1887" s="33" t="s">
        <v>1496</v>
      </c>
      <c r="D1887" s="34" t="s">
        <v>4539</v>
      </c>
      <c r="E1887" s="35">
        <v>256</v>
      </c>
      <c r="F1887" s="35">
        <v>150</v>
      </c>
      <c r="G1887" s="21">
        <v>4427</v>
      </c>
      <c r="H1887" s="21">
        <v>3472</v>
      </c>
      <c r="I1887" s="22">
        <f t="shared" si="7"/>
        <v>-0.21572170770273322</v>
      </c>
    </row>
    <row r="1888" spans="1:9">
      <c r="A1888" s="36" t="s">
        <v>6</v>
      </c>
      <c r="B1888" s="33" t="s">
        <v>1243</v>
      </c>
      <c r="C1888" s="33" t="s">
        <v>1257</v>
      </c>
      <c r="D1888" s="34" t="s">
        <v>4540</v>
      </c>
      <c r="E1888" s="35">
        <v>34247</v>
      </c>
      <c r="F1888" s="35">
        <v>34370</v>
      </c>
      <c r="G1888" s="21">
        <v>605846</v>
      </c>
      <c r="H1888" s="21">
        <v>593128</v>
      </c>
      <c r="I1888" s="22">
        <f t="shared" si="7"/>
        <v>-2.0992133314406632E-2</v>
      </c>
    </row>
    <row r="1889" spans="1:9">
      <c r="A1889" s="36" t="s">
        <v>6</v>
      </c>
      <c r="B1889" s="33" t="s">
        <v>1243</v>
      </c>
      <c r="C1889" s="33" t="s">
        <v>1258</v>
      </c>
      <c r="D1889" s="34" t="s">
        <v>4541</v>
      </c>
      <c r="E1889" s="35">
        <v>6314</v>
      </c>
      <c r="F1889" s="35">
        <v>6405</v>
      </c>
      <c r="G1889" s="21">
        <v>105070</v>
      </c>
      <c r="H1889" s="21">
        <v>101096</v>
      </c>
      <c r="I1889" s="22">
        <f t="shared" si="7"/>
        <v>-3.7822404111544687E-2</v>
      </c>
    </row>
    <row r="1890" spans="1:9">
      <c r="A1890" s="36" t="s">
        <v>6</v>
      </c>
      <c r="B1890" s="33" t="s">
        <v>1243</v>
      </c>
      <c r="C1890" s="33" t="s">
        <v>1263</v>
      </c>
      <c r="D1890" s="34" t="s">
        <v>4542</v>
      </c>
      <c r="E1890" s="35">
        <v>1192</v>
      </c>
      <c r="F1890" s="35">
        <v>914</v>
      </c>
      <c r="G1890" s="21">
        <v>23638</v>
      </c>
      <c r="H1890" s="21">
        <v>20033</v>
      </c>
      <c r="I1890" s="22">
        <f t="shared" si="7"/>
        <v>-0.15250867247652086</v>
      </c>
    </row>
    <row r="1891" spans="1:9">
      <c r="A1891" s="36" t="s">
        <v>6</v>
      </c>
      <c r="B1891" s="33" t="s">
        <v>1243</v>
      </c>
      <c r="C1891" s="33" t="s">
        <v>1246</v>
      </c>
      <c r="D1891" s="34" t="s">
        <v>4543</v>
      </c>
      <c r="E1891" s="35">
        <v>1147</v>
      </c>
      <c r="F1891" s="35">
        <v>875</v>
      </c>
      <c r="G1891" s="21">
        <v>23154</v>
      </c>
      <c r="H1891" s="21">
        <v>19270</v>
      </c>
      <c r="I1891" s="22">
        <f t="shared" si="7"/>
        <v>-0.16774639371166969</v>
      </c>
    </row>
    <row r="1892" spans="1:9">
      <c r="A1892" s="36" t="s">
        <v>6</v>
      </c>
      <c r="B1892" s="33" t="s">
        <v>1243</v>
      </c>
      <c r="C1892" s="33" t="s">
        <v>1256</v>
      </c>
      <c r="D1892" s="34" t="s">
        <v>4544</v>
      </c>
      <c r="E1892" s="35">
        <v>3312</v>
      </c>
      <c r="F1892" s="35">
        <v>2918</v>
      </c>
      <c r="G1892" s="21">
        <v>55621</v>
      </c>
      <c r="H1892" s="21">
        <v>51994</v>
      </c>
      <c r="I1892" s="22">
        <f t="shared" si="7"/>
        <v>-6.5209183581740715E-2</v>
      </c>
    </row>
    <row r="1893" spans="1:9">
      <c r="A1893" s="36" t="s">
        <v>6</v>
      </c>
      <c r="B1893" s="33" t="s">
        <v>1243</v>
      </c>
      <c r="C1893" s="33" t="s">
        <v>1252</v>
      </c>
      <c r="D1893" s="34" t="s">
        <v>4545</v>
      </c>
      <c r="E1893" s="35">
        <v>2296</v>
      </c>
      <c r="F1893" s="35">
        <v>2009</v>
      </c>
      <c r="G1893" s="21">
        <v>44396</v>
      </c>
      <c r="H1893" s="21">
        <v>39011</v>
      </c>
      <c r="I1893" s="22">
        <f t="shared" si="7"/>
        <v>-0.12129471123524642</v>
      </c>
    </row>
    <row r="1894" spans="1:9">
      <c r="A1894" s="36" t="s">
        <v>6</v>
      </c>
      <c r="B1894" s="33" t="s">
        <v>1243</v>
      </c>
      <c r="C1894" s="33" t="s">
        <v>1271</v>
      </c>
      <c r="D1894" s="34" t="s">
        <v>4546</v>
      </c>
      <c r="E1894" s="35">
        <v>1023</v>
      </c>
      <c r="F1894" s="35">
        <v>790</v>
      </c>
      <c r="G1894" s="21">
        <v>16951</v>
      </c>
      <c r="H1894" s="21">
        <v>14708</v>
      </c>
      <c r="I1894" s="22">
        <f t="shared" si="7"/>
        <v>-0.13232257683912454</v>
      </c>
    </row>
    <row r="1895" spans="1:9">
      <c r="A1895" s="36" t="s">
        <v>6</v>
      </c>
      <c r="B1895" s="33" t="s">
        <v>1243</v>
      </c>
      <c r="C1895" s="33" t="s">
        <v>1278</v>
      </c>
      <c r="D1895" s="34" t="s">
        <v>4547</v>
      </c>
      <c r="E1895" s="35">
        <v>704</v>
      </c>
      <c r="F1895" s="35">
        <v>569</v>
      </c>
      <c r="G1895" s="21">
        <v>17248</v>
      </c>
      <c r="H1895" s="21">
        <v>13819</v>
      </c>
      <c r="I1895" s="22">
        <f t="shared" si="7"/>
        <v>-0.19880565862708721</v>
      </c>
    </row>
    <row r="1896" spans="1:9">
      <c r="A1896" s="36" t="s">
        <v>6</v>
      </c>
      <c r="B1896" s="33" t="s">
        <v>1243</v>
      </c>
      <c r="C1896" s="33" t="s">
        <v>1274</v>
      </c>
      <c r="D1896" s="34" t="s">
        <v>4548</v>
      </c>
      <c r="E1896" s="35">
        <v>5896</v>
      </c>
      <c r="F1896" s="35">
        <v>5115</v>
      </c>
      <c r="G1896" s="21">
        <v>99589</v>
      </c>
      <c r="H1896" s="21">
        <v>92403</v>
      </c>
      <c r="I1896" s="22">
        <f t="shared" si="7"/>
        <v>-7.2156563475885893E-2</v>
      </c>
    </row>
    <row r="1897" spans="1:9">
      <c r="A1897" s="36" t="s">
        <v>6</v>
      </c>
      <c r="B1897" s="33" t="s">
        <v>1243</v>
      </c>
      <c r="C1897" s="33" t="s">
        <v>1251</v>
      </c>
      <c r="D1897" s="34" t="s">
        <v>4549</v>
      </c>
      <c r="E1897" s="35">
        <v>2684</v>
      </c>
      <c r="F1897" s="35">
        <v>2558</v>
      </c>
      <c r="G1897" s="21">
        <v>50822</v>
      </c>
      <c r="H1897" s="21">
        <v>47153</v>
      </c>
      <c r="I1897" s="22">
        <f t="shared" si="7"/>
        <v>-7.2193144701113696E-2</v>
      </c>
    </row>
    <row r="1898" spans="1:9">
      <c r="A1898" s="36" t="s">
        <v>6</v>
      </c>
      <c r="B1898" s="33" t="s">
        <v>1243</v>
      </c>
      <c r="C1898" s="33" t="s">
        <v>1277</v>
      </c>
      <c r="D1898" s="34" t="s">
        <v>4550</v>
      </c>
      <c r="E1898" s="35">
        <v>1822</v>
      </c>
      <c r="F1898" s="35">
        <v>1606</v>
      </c>
      <c r="G1898" s="21">
        <v>39221</v>
      </c>
      <c r="H1898" s="21">
        <v>33310</v>
      </c>
      <c r="I1898" s="22">
        <f t="shared" si="7"/>
        <v>-0.15071007878432471</v>
      </c>
    </row>
    <row r="1899" spans="1:9">
      <c r="A1899" s="36" t="s">
        <v>6</v>
      </c>
      <c r="B1899" s="33" t="s">
        <v>1243</v>
      </c>
      <c r="C1899" s="33" t="s">
        <v>1262</v>
      </c>
      <c r="D1899" s="34" t="s">
        <v>4551</v>
      </c>
      <c r="E1899" s="35">
        <v>7821</v>
      </c>
      <c r="F1899" s="35">
        <v>7463</v>
      </c>
      <c r="G1899" s="21">
        <v>127487</v>
      </c>
      <c r="H1899" s="21">
        <v>123135</v>
      </c>
      <c r="I1899" s="22">
        <f t="shared" si="7"/>
        <v>-3.4136813949657611E-2</v>
      </c>
    </row>
    <row r="1900" spans="1:9">
      <c r="A1900" s="36" t="s">
        <v>6</v>
      </c>
      <c r="B1900" s="33" t="s">
        <v>1243</v>
      </c>
      <c r="C1900" s="33" t="s">
        <v>1253</v>
      </c>
      <c r="D1900" s="34" t="s">
        <v>4552</v>
      </c>
      <c r="E1900" s="35">
        <v>1684</v>
      </c>
      <c r="F1900" s="35">
        <v>1459</v>
      </c>
      <c r="G1900" s="21">
        <v>31144</v>
      </c>
      <c r="H1900" s="21">
        <v>27490</v>
      </c>
      <c r="I1900" s="22">
        <f t="shared" si="7"/>
        <v>-0.11732596968918572</v>
      </c>
    </row>
    <row r="1901" spans="1:9">
      <c r="A1901" s="36" t="s">
        <v>6</v>
      </c>
      <c r="B1901" s="33" t="s">
        <v>1243</v>
      </c>
      <c r="C1901" s="33" t="s">
        <v>1266</v>
      </c>
      <c r="D1901" s="34" t="s">
        <v>4553</v>
      </c>
      <c r="E1901" s="35">
        <v>1743</v>
      </c>
      <c r="F1901" s="35">
        <v>1448</v>
      </c>
      <c r="G1901" s="21">
        <v>38704</v>
      </c>
      <c r="H1901" s="21">
        <v>32887</v>
      </c>
      <c r="I1901" s="22">
        <f t="shared" si="7"/>
        <v>-0.15029454319966928</v>
      </c>
    </row>
    <row r="1902" spans="1:9">
      <c r="A1902" s="36" t="s">
        <v>6</v>
      </c>
      <c r="B1902" s="33" t="s">
        <v>1243</v>
      </c>
      <c r="C1902" s="33" t="s">
        <v>1276</v>
      </c>
      <c r="D1902" s="34" t="s">
        <v>4554</v>
      </c>
      <c r="E1902" s="35">
        <v>1813</v>
      </c>
      <c r="F1902" s="35">
        <v>1808</v>
      </c>
      <c r="G1902" s="21">
        <v>33034</v>
      </c>
      <c r="H1902" s="21">
        <v>29329</v>
      </c>
      <c r="I1902" s="22">
        <f t="shared" si="7"/>
        <v>-0.11215717139916449</v>
      </c>
    </row>
    <row r="1903" spans="1:9">
      <c r="A1903" s="36" t="s">
        <v>6</v>
      </c>
      <c r="B1903" s="33" t="s">
        <v>1243</v>
      </c>
      <c r="C1903" s="33" t="s">
        <v>1248</v>
      </c>
      <c r="D1903" s="34" t="s">
        <v>4555</v>
      </c>
      <c r="E1903" s="35">
        <v>2928</v>
      </c>
      <c r="F1903" s="35">
        <v>2492</v>
      </c>
      <c r="G1903" s="21">
        <v>46121</v>
      </c>
      <c r="H1903" s="21">
        <v>41390</v>
      </c>
      <c r="I1903" s="22">
        <f t="shared" si="7"/>
        <v>-0.10257800134429002</v>
      </c>
    </row>
    <row r="1904" spans="1:9">
      <c r="A1904" s="36" t="s">
        <v>6</v>
      </c>
      <c r="B1904" s="33" t="s">
        <v>1243</v>
      </c>
      <c r="C1904" s="33" t="s">
        <v>1264</v>
      </c>
      <c r="D1904" s="34" t="s">
        <v>4556</v>
      </c>
      <c r="E1904" s="35">
        <v>1970</v>
      </c>
      <c r="F1904" s="35">
        <v>1547</v>
      </c>
      <c r="G1904" s="21">
        <v>39065</v>
      </c>
      <c r="H1904" s="21">
        <v>33080</v>
      </c>
      <c r="I1904" s="22">
        <f t="shared" si="7"/>
        <v>-0.15320619480353256</v>
      </c>
    </row>
    <row r="1905" spans="1:9">
      <c r="A1905" s="36" t="s">
        <v>6</v>
      </c>
      <c r="B1905" s="33" t="s">
        <v>1243</v>
      </c>
      <c r="C1905" s="33" t="s">
        <v>1254</v>
      </c>
      <c r="D1905" s="34" t="s">
        <v>4557</v>
      </c>
      <c r="E1905" s="35">
        <v>1428</v>
      </c>
      <c r="F1905" s="35">
        <v>1150</v>
      </c>
      <c r="G1905" s="21">
        <v>29304</v>
      </c>
      <c r="H1905" s="21">
        <v>24453</v>
      </c>
      <c r="I1905" s="22">
        <f t="shared" si="7"/>
        <v>-0.16554054054054054</v>
      </c>
    </row>
    <row r="1906" spans="1:9">
      <c r="A1906" s="36" t="s">
        <v>6</v>
      </c>
      <c r="B1906" s="33" t="s">
        <v>1243</v>
      </c>
      <c r="C1906" s="33" t="s">
        <v>1244</v>
      </c>
      <c r="D1906" s="34" t="s">
        <v>4558</v>
      </c>
      <c r="E1906" s="35">
        <v>4382</v>
      </c>
      <c r="F1906" s="35">
        <v>4689</v>
      </c>
      <c r="G1906" s="21">
        <v>74809</v>
      </c>
      <c r="H1906" s="21">
        <v>76348</v>
      </c>
      <c r="I1906" s="22">
        <f t="shared" si="7"/>
        <v>2.0572391022470559E-2</v>
      </c>
    </row>
    <row r="1907" spans="1:9">
      <c r="A1907" s="36" t="s">
        <v>6</v>
      </c>
      <c r="B1907" s="33" t="s">
        <v>1243</v>
      </c>
      <c r="C1907" s="33" t="s">
        <v>1268</v>
      </c>
      <c r="D1907" s="34" t="s">
        <v>4559</v>
      </c>
      <c r="E1907" s="35">
        <v>34</v>
      </c>
      <c r="F1907" s="35">
        <v>0</v>
      </c>
      <c r="G1907" s="21">
        <v>418</v>
      </c>
      <c r="H1907" s="21">
        <v>405</v>
      </c>
      <c r="I1907" s="22">
        <f t="shared" si="7"/>
        <v>-3.1100478468899521E-2</v>
      </c>
    </row>
    <row r="1908" spans="1:9">
      <c r="A1908" s="36" t="s">
        <v>6</v>
      </c>
      <c r="B1908" s="33" t="s">
        <v>1243</v>
      </c>
      <c r="C1908" s="33" t="s">
        <v>1281</v>
      </c>
      <c r="D1908" s="34" t="s">
        <v>4560</v>
      </c>
      <c r="E1908" s="35">
        <v>31</v>
      </c>
      <c r="F1908" s="35">
        <v>58</v>
      </c>
      <c r="G1908" s="21">
        <v>657</v>
      </c>
      <c r="H1908" s="21">
        <v>740</v>
      </c>
      <c r="I1908" s="22">
        <f t="shared" si="7"/>
        <v>0.12633181126331811</v>
      </c>
    </row>
    <row r="1909" spans="1:9">
      <c r="A1909" s="36" t="s">
        <v>6</v>
      </c>
      <c r="B1909" s="33" t="s">
        <v>1243</v>
      </c>
      <c r="C1909" s="33" t="s">
        <v>1273</v>
      </c>
      <c r="D1909" s="34" t="s">
        <v>4561</v>
      </c>
      <c r="E1909" s="35">
        <v>1157</v>
      </c>
      <c r="F1909" s="35">
        <v>976</v>
      </c>
      <c r="G1909" s="21">
        <v>24109</v>
      </c>
      <c r="H1909" s="21">
        <v>20243</v>
      </c>
      <c r="I1909" s="22">
        <f t="shared" si="7"/>
        <v>-0.16035505412916337</v>
      </c>
    </row>
    <row r="1910" spans="1:9">
      <c r="A1910" s="36" t="s">
        <v>6</v>
      </c>
      <c r="B1910" s="33" t="s">
        <v>1243</v>
      </c>
      <c r="C1910" s="33" t="s">
        <v>1269</v>
      </c>
      <c r="D1910" s="34" t="s">
        <v>4562</v>
      </c>
      <c r="E1910" s="35">
        <v>637</v>
      </c>
      <c r="F1910" s="35">
        <v>559</v>
      </c>
      <c r="G1910" s="21">
        <v>11105</v>
      </c>
      <c r="H1910" s="21">
        <v>9705</v>
      </c>
      <c r="I1910" s="22">
        <f t="shared" si="7"/>
        <v>-0.12606933813597479</v>
      </c>
    </row>
    <row r="1911" spans="1:9">
      <c r="A1911" s="36" t="s">
        <v>6</v>
      </c>
      <c r="B1911" s="33" t="s">
        <v>1243</v>
      </c>
      <c r="C1911" s="33" t="s">
        <v>1287</v>
      </c>
      <c r="D1911" s="34" t="s">
        <v>4563</v>
      </c>
      <c r="E1911" s="35">
        <v>529</v>
      </c>
      <c r="F1911" s="35">
        <v>380</v>
      </c>
      <c r="G1911" s="21">
        <v>11595</v>
      </c>
      <c r="H1911" s="21">
        <v>9119</v>
      </c>
      <c r="I1911" s="22">
        <f t="shared" si="7"/>
        <v>-0.21354031910306168</v>
      </c>
    </row>
    <row r="1912" spans="1:9">
      <c r="A1912" s="36" t="s">
        <v>6</v>
      </c>
      <c r="B1912" s="33" t="s">
        <v>1243</v>
      </c>
      <c r="C1912" s="33" t="s">
        <v>1272</v>
      </c>
      <c r="D1912" s="34" t="s">
        <v>4564</v>
      </c>
      <c r="E1912" s="35">
        <v>683</v>
      </c>
      <c r="F1912" s="35">
        <v>585</v>
      </c>
      <c r="G1912" s="21">
        <v>14215</v>
      </c>
      <c r="H1912" s="21">
        <v>12385</v>
      </c>
      <c r="I1912" s="22">
        <f t="shared" si="7"/>
        <v>-0.12873724938445305</v>
      </c>
    </row>
    <row r="1913" spans="1:9">
      <c r="A1913" s="36" t="s">
        <v>6</v>
      </c>
      <c r="B1913" s="33" t="s">
        <v>1243</v>
      </c>
      <c r="C1913" s="33" t="s">
        <v>1250</v>
      </c>
      <c r="D1913" s="34" t="s">
        <v>4565</v>
      </c>
      <c r="E1913" s="35">
        <v>346</v>
      </c>
      <c r="F1913" s="35">
        <v>391</v>
      </c>
      <c r="G1913" s="21">
        <v>6802</v>
      </c>
      <c r="H1913" s="21">
        <v>6237</v>
      </c>
      <c r="I1913" s="22">
        <f t="shared" si="7"/>
        <v>-8.306380476330491E-2</v>
      </c>
    </row>
    <row r="1914" spans="1:9">
      <c r="A1914" s="36" t="s">
        <v>6</v>
      </c>
      <c r="B1914" s="33" t="s">
        <v>1243</v>
      </c>
      <c r="C1914" s="33" t="s">
        <v>1261</v>
      </c>
      <c r="D1914" s="34" t="s">
        <v>4566</v>
      </c>
      <c r="E1914" s="35">
        <v>427</v>
      </c>
      <c r="F1914" s="35">
        <v>327</v>
      </c>
      <c r="G1914" s="21">
        <v>8987</v>
      </c>
      <c r="H1914" s="21">
        <v>6944</v>
      </c>
      <c r="I1914" s="22">
        <f t="shared" si="7"/>
        <v>-0.22732836319127628</v>
      </c>
    </row>
    <row r="1915" spans="1:9">
      <c r="A1915" s="36" t="s">
        <v>6</v>
      </c>
      <c r="B1915" s="33" t="s">
        <v>1243</v>
      </c>
      <c r="C1915" s="33" t="s">
        <v>1265</v>
      </c>
      <c r="D1915" s="34" t="s">
        <v>4567</v>
      </c>
      <c r="E1915" s="35">
        <v>339</v>
      </c>
      <c r="F1915" s="35">
        <v>268</v>
      </c>
      <c r="G1915" s="21">
        <v>8815</v>
      </c>
      <c r="H1915" s="21">
        <v>6481</v>
      </c>
      <c r="I1915" s="22">
        <f t="shared" si="7"/>
        <v>-0.26477595008508226</v>
      </c>
    </row>
    <row r="1916" spans="1:9">
      <c r="A1916" s="36" t="s">
        <v>6</v>
      </c>
      <c r="B1916" s="33" t="s">
        <v>1243</v>
      </c>
      <c r="C1916" s="33" t="s">
        <v>1260</v>
      </c>
      <c r="D1916" s="34" t="s">
        <v>4568</v>
      </c>
      <c r="E1916" s="35">
        <v>798</v>
      </c>
      <c r="F1916" s="35">
        <v>673</v>
      </c>
      <c r="G1916" s="21">
        <v>17160</v>
      </c>
      <c r="H1916" s="21">
        <v>14227</v>
      </c>
      <c r="I1916" s="22">
        <f t="shared" si="7"/>
        <v>-0.17092074592074591</v>
      </c>
    </row>
    <row r="1917" spans="1:9">
      <c r="A1917" s="36" t="s">
        <v>6</v>
      </c>
      <c r="B1917" s="33" t="s">
        <v>1243</v>
      </c>
      <c r="C1917" s="33" t="s">
        <v>1270</v>
      </c>
      <c r="D1917" s="34" t="s">
        <v>4569</v>
      </c>
      <c r="E1917" s="35">
        <v>509</v>
      </c>
      <c r="F1917" s="35">
        <v>397</v>
      </c>
      <c r="G1917" s="21">
        <v>8696</v>
      </c>
      <c r="H1917" s="21">
        <v>7539</v>
      </c>
      <c r="I1917" s="22">
        <f t="shared" si="7"/>
        <v>-0.13304967801287948</v>
      </c>
    </row>
    <row r="1918" spans="1:9">
      <c r="A1918" s="36" t="s">
        <v>6</v>
      </c>
      <c r="B1918" s="33" t="s">
        <v>1243</v>
      </c>
      <c r="C1918" s="33" t="s">
        <v>1267</v>
      </c>
      <c r="D1918" s="34" t="s">
        <v>4570</v>
      </c>
      <c r="E1918" s="35">
        <v>375</v>
      </c>
      <c r="F1918" s="35">
        <v>341</v>
      </c>
      <c r="G1918" s="21">
        <v>6218</v>
      </c>
      <c r="H1918" s="21">
        <v>5445</v>
      </c>
      <c r="I1918" s="22">
        <f t="shared" si="7"/>
        <v>-0.12431650048247024</v>
      </c>
    </row>
    <row r="1919" spans="1:9">
      <c r="A1919" s="36" t="s">
        <v>6</v>
      </c>
      <c r="B1919" s="33" t="s">
        <v>1243</v>
      </c>
      <c r="C1919" s="33" t="s">
        <v>1284</v>
      </c>
      <c r="D1919" s="34" t="s">
        <v>4571</v>
      </c>
      <c r="E1919" s="35">
        <v>835</v>
      </c>
      <c r="F1919" s="35">
        <v>716</v>
      </c>
      <c r="G1919" s="21">
        <v>13589</v>
      </c>
      <c r="H1919" s="21">
        <v>11858</v>
      </c>
      <c r="I1919" s="22">
        <f t="shared" si="7"/>
        <v>-0.1273824416807712</v>
      </c>
    </row>
    <row r="1920" spans="1:9">
      <c r="A1920" s="36" t="s">
        <v>6</v>
      </c>
      <c r="B1920" s="33" t="s">
        <v>1243</v>
      </c>
      <c r="C1920" s="33" t="s">
        <v>1285</v>
      </c>
      <c r="D1920" s="34" t="s">
        <v>4572</v>
      </c>
      <c r="E1920" s="35">
        <v>102</v>
      </c>
      <c r="F1920" s="35">
        <v>44</v>
      </c>
      <c r="G1920" s="21">
        <v>1765</v>
      </c>
      <c r="H1920" s="21">
        <v>1364</v>
      </c>
      <c r="I1920" s="22">
        <f t="shared" si="7"/>
        <v>-0.22719546742209631</v>
      </c>
    </row>
    <row r="1921" spans="1:9">
      <c r="A1921" s="36" t="s">
        <v>6</v>
      </c>
      <c r="B1921" s="33" t="s">
        <v>1243</v>
      </c>
      <c r="C1921" s="33" t="s">
        <v>1282</v>
      </c>
      <c r="D1921" s="34" t="s">
        <v>4573</v>
      </c>
      <c r="E1921" s="35">
        <v>87</v>
      </c>
      <c r="F1921" s="35">
        <v>84</v>
      </c>
      <c r="G1921" s="21">
        <v>1932</v>
      </c>
      <c r="H1921" s="21">
        <v>1621</v>
      </c>
      <c r="I1921" s="22">
        <f t="shared" si="7"/>
        <v>-0.16097308488612835</v>
      </c>
    </row>
    <row r="1922" spans="1:9">
      <c r="A1922" s="36" t="s">
        <v>6</v>
      </c>
      <c r="B1922" s="33" t="s">
        <v>1243</v>
      </c>
      <c r="C1922" s="33" t="s">
        <v>1275</v>
      </c>
      <c r="D1922" s="34" t="s">
        <v>4574</v>
      </c>
      <c r="E1922" s="35">
        <v>527</v>
      </c>
      <c r="F1922" s="35">
        <v>469</v>
      </c>
      <c r="G1922" s="21">
        <v>9874</v>
      </c>
      <c r="H1922" s="21">
        <v>8546</v>
      </c>
      <c r="I1922" s="22">
        <f t="shared" si="7"/>
        <v>-0.13449463236783471</v>
      </c>
    </row>
    <row r="1923" spans="1:9">
      <c r="A1923" s="36" t="s">
        <v>6</v>
      </c>
      <c r="B1923" s="33" t="s">
        <v>1243</v>
      </c>
      <c r="C1923" s="33" t="s">
        <v>1279</v>
      </c>
      <c r="D1923" s="34" t="s">
        <v>4575</v>
      </c>
      <c r="E1923" s="35">
        <v>362</v>
      </c>
      <c r="F1923" s="35">
        <v>393</v>
      </c>
      <c r="G1923" s="21">
        <v>6078</v>
      </c>
      <c r="H1923" s="21">
        <v>5817</v>
      </c>
      <c r="I1923" s="22">
        <f t="shared" si="7"/>
        <v>-4.2941757156959526E-2</v>
      </c>
    </row>
    <row r="1924" spans="1:9">
      <c r="A1924" s="36" t="s">
        <v>6</v>
      </c>
      <c r="B1924" s="33" t="s">
        <v>1243</v>
      </c>
      <c r="C1924" s="33" t="s">
        <v>1259</v>
      </c>
      <c r="D1924" s="34" t="s">
        <v>4576</v>
      </c>
      <c r="E1924" s="35">
        <v>509</v>
      </c>
      <c r="F1924" s="35">
        <v>351</v>
      </c>
      <c r="G1924" s="21">
        <v>8169</v>
      </c>
      <c r="H1924" s="21">
        <v>6629</v>
      </c>
      <c r="I1924" s="22">
        <f t="shared" si="7"/>
        <v>-0.18851756640959727</v>
      </c>
    </row>
    <row r="1925" spans="1:9">
      <c r="A1925" s="36" t="s">
        <v>6</v>
      </c>
      <c r="B1925" s="33" t="s">
        <v>1243</v>
      </c>
      <c r="C1925" s="33" t="s">
        <v>1280</v>
      </c>
      <c r="D1925" s="34" t="s">
        <v>4577</v>
      </c>
      <c r="E1925" s="35">
        <v>817</v>
      </c>
      <c r="F1925" s="35">
        <v>641</v>
      </c>
      <c r="G1925" s="21">
        <v>12090</v>
      </c>
      <c r="H1925" s="21">
        <v>10147</v>
      </c>
      <c r="I1925" s="22">
        <f t="shared" si="7"/>
        <v>-0.16071133167907362</v>
      </c>
    </row>
    <row r="1926" spans="1:9">
      <c r="A1926" s="36" t="s">
        <v>6</v>
      </c>
      <c r="B1926" s="33" t="s">
        <v>1243</v>
      </c>
      <c r="C1926" s="33" t="s">
        <v>1247</v>
      </c>
      <c r="D1926" s="34" t="s">
        <v>4578</v>
      </c>
      <c r="E1926" s="35">
        <v>465</v>
      </c>
      <c r="F1926" s="35">
        <v>335</v>
      </c>
      <c r="G1926" s="21">
        <v>6653</v>
      </c>
      <c r="H1926" s="21">
        <v>5517</v>
      </c>
      <c r="I1926" s="22">
        <f t="shared" si="7"/>
        <v>-0.17075003757703291</v>
      </c>
    </row>
    <row r="1927" spans="1:9">
      <c r="A1927" s="36" t="s">
        <v>6</v>
      </c>
      <c r="B1927" s="33" t="s">
        <v>1243</v>
      </c>
      <c r="C1927" s="33" t="s">
        <v>1255</v>
      </c>
      <c r="D1927" s="34" t="s">
        <v>4579</v>
      </c>
      <c r="E1927" s="35">
        <v>388</v>
      </c>
      <c r="F1927" s="35">
        <v>467</v>
      </c>
      <c r="G1927" s="21">
        <v>6844</v>
      </c>
      <c r="H1927" s="21">
        <v>6139</v>
      </c>
      <c r="I1927" s="22">
        <f t="shared" si="7"/>
        <v>-0.10300993571011105</v>
      </c>
    </row>
    <row r="1928" spans="1:9">
      <c r="A1928" s="36" t="s">
        <v>6</v>
      </c>
      <c r="B1928" s="33" t="s">
        <v>1243</v>
      </c>
      <c r="C1928" s="33" t="s">
        <v>1283</v>
      </c>
      <c r="D1928" s="34" t="s">
        <v>4580</v>
      </c>
      <c r="E1928" s="35">
        <v>494</v>
      </c>
      <c r="F1928" s="35">
        <v>396</v>
      </c>
      <c r="G1928" s="21">
        <v>7114</v>
      </c>
      <c r="H1928" s="21">
        <v>6246</v>
      </c>
      <c r="I1928" s="22">
        <f t="shared" si="7"/>
        <v>-0.12201293224627495</v>
      </c>
    </row>
    <row r="1929" spans="1:9">
      <c r="A1929" s="36" t="s">
        <v>6</v>
      </c>
      <c r="B1929" s="33" t="s">
        <v>1243</v>
      </c>
      <c r="C1929" s="33" t="s">
        <v>1249</v>
      </c>
      <c r="D1929" s="34" t="s">
        <v>4581</v>
      </c>
      <c r="E1929" s="35">
        <v>411</v>
      </c>
      <c r="F1929" s="35">
        <v>359</v>
      </c>
      <c r="G1929" s="21">
        <v>6806</v>
      </c>
      <c r="H1929" s="21">
        <v>5750</v>
      </c>
      <c r="I1929" s="22">
        <f t="shared" si="7"/>
        <v>-0.15515721422274464</v>
      </c>
    </row>
    <row r="1930" spans="1:9">
      <c r="A1930" s="36" t="s">
        <v>6</v>
      </c>
      <c r="B1930" s="33" t="s">
        <v>1243</v>
      </c>
      <c r="C1930" s="33" t="s">
        <v>1286</v>
      </c>
      <c r="D1930" s="34" t="s">
        <v>4582</v>
      </c>
      <c r="E1930" s="35">
        <v>315</v>
      </c>
      <c r="F1930" s="35">
        <v>343</v>
      </c>
      <c r="G1930" s="21">
        <v>5327</v>
      </c>
      <c r="H1930" s="21">
        <v>5115</v>
      </c>
      <c r="I1930" s="22">
        <f t="shared" si="7"/>
        <v>-3.9797259245353857E-2</v>
      </c>
    </row>
    <row r="1931" spans="1:9">
      <c r="A1931" s="36" t="s">
        <v>6</v>
      </c>
      <c r="B1931" s="33" t="s">
        <v>1735</v>
      </c>
      <c r="C1931" s="33" t="s">
        <v>1758</v>
      </c>
      <c r="D1931" s="34" t="s">
        <v>4583</v>
      </c>
      <c r="E1931" s="35">
        <v>20660</v>
      </c>
      <c r="F1931" s="35">
        <v>19641</v>
      </c>
      <c r="G1931" s="21">
        <v>315954</v>
      </c>
      <c r="H1931" s="21">
        <v>317625</v>
      </c>
      <c r="I1931" s="22">
        <f t="shared" si="7"/>
        <v>5.2887445640821132E-3</v>
      </c>
    </row>
    <row r="1932" spans="1:9">
      <c r="A1932" s="36" t="s">
        <v>6</v>
      </c>
      <c r="B1932" s="33" t="s">
        <v>1735</v>
      </c>
      <c r="C1932" s="33" t="s">
        <v>1739</v>
      </c>
      <c r="D1932" s="34" t="s">
        <v>4584</v>
      </c>
      <c r="E1932" s="35">
        <v>6803</v>
      </c>
      <c r="F1932" s="35">
        <v>7206</v>
      </c>
      <c r="G1932" s="21">
        <v>91928</v>
      </c>
      <c r="H1932" s="21">
        <v>100125</v>
      </c>
      <c r="I1932" s="22">
        <f t="shared" si="7"/>
        <v>8.9167609433469672E-2</v>
      </c>
    </row>
    <row r="1933" spans="1:9">
      <c r="A1933" s="36" t="s">
        <v>6</v>
      </c>
      <c r="B1933" s="33" t="s">
        <v>1735</v>
      </c>
      <c r="C1933" s="33" t="s">
        <v>1745</v>
      </c>
      <c r="D1933" s="34" t="s">
        <v>4585</v>
      </c>
      <c r="E1933" s="35">
        <v>3336</v>
      </c>
      <c r="F1933" s="35">
        <v>3500</v>
      </c>
      <c r="G1933" s="21">
        <v>46922</v>
      </c>
      <c r="H1933" s="21">
        <v>47637</v>
      </c>
      <c r="I1933" s="22">
        <f t="shared" si="7"/>
        <v>1.5238054643877072E-2</v>
      </c>
    </row>
    <row r="1934" spans="1:9">
      <c r="A1934" s="36" t="s">
        <v>6</v>
      </c>
      <c r="B1934" s="33" t="s">
        <v>1735</v>
      </c>
      <c r="C1934" s="33" t="s">
        <v>1771</v>
      </c>
      <c r="D1934" s="34" t="s">
        <v>4586</v>
      </c>
      <c r="E1934" s="35">
        <v>8484</v>
      </c>
      <c r="F1934" s="35">
        <v>7844</v>
      </c>
      <c r="G1934" s="21">
        <v>110351</v>
      </c>
      <c r="H1934" s="21">
        <v>115690</v>
      </c>
      <c r="I1934" s="22">
        <f t="shared" si="7"/>
        <v>4.8381981132930379E-2</v>
      </c>
    </row>
    <row r="1935" spans="1:9">
      <c r="A1935" s="36" t="s">
        <v>6</v>
      </c>
      <c r="B1935" s="33" t="s">
        <v>1735</v>
      </c>
      <c r="C1935" s="33" t="s">
        <v>1757</v>
      </c>
      <c r="D1935" s="34" t="s">
        <v>4587</v>
      </c>
      <c r="E1935" s="35">
        <v>4309</v>
      </c>
      <c r="F1935" s="35">
        <v>4379</v>
      </c>
      <c r="G1935" s="21">
        <v>60231</v>
      </c>
      <c r="H1935" s="21">
        <v>63554</v>
      </c>
      <c r="I1935" s="22">
        <f t="shared" si="7"/>
        <v>5.5170925271039832E-2</v>
      </c>
    </row>
    <row r="1936" spans="1:9">
      <c r="A1936" s="36" t="s">
        <v>6</v>
      </c>
      <c r="B1936" s="33" t="s">
        <v>1735</v>
      </c>
      <c r="C1936" s="33" t="s">
        <v>1746</v>
      </c>
      <c r="D1936" s="34" t="s">
        <v>4588</v>
      </c>
      <c r="E1936" s="35">
        <v>4341</v>
      </c>
      <c r="F1936" s="35">
        <v>4533</v>
      </c>
      <c r="G1936" s="21">
        <v>57320</v>
      </c>
      <c r="H1936" s="21">
        <v>61007</v>
      </c>
      <c r="I1936" s="22">
        <f t="shared" si="7"/>
        <v>6.4323098394975575E-2</v>
      </c>
    </row>
    <row r="1937" spans="1:9">
      <c r="A1937" s="36" t="s">
        <v>6</v>
      </c>
      <c r="B1937" s="33" t="s">
        <v>1735</v>
      </c>
      <c r="C1937" s="33" t="s">
        <v>1764</v>
      </c>
      <c r="D1937" s="34" t="s">
        <v>4589</v>
      </c>
      <c r="E1937" s="35">
        <v>10413</v>
      </c>
      <c r="F1937" s="35">
        <v>9719</v>
      </c>
      <c r="G1937" s="21">
        <v>130249</v>
      </c>
      <c r="H1937" s="21">
        <v>142752</v>
      </c>
      <c r="I1937" s="22">
        <f t="shared" si="7"/>
        <v>9.5993059447673307E-2</v>
      </c>
    </row>
    <row r="1938" spans="1:9">
      <c r="A1938" s="36" t="s">
        <v>6</v>
      </c>
      <c r="B1938" s="33" t="s">
        <v>1735</v>
      </c>
      <c r="C1938" s="33" t="s">
        <v>1769</v>
      </c>
      <c r="D1938" s="34" t="s">
        <v>4590</v>
      </c>
      <c r="E1938" s="35">
        <v>4420</v>
      </c>
      <c r="F1938" s="35">
        <v>5275</v>
      </c>
      <c r="G1938" s="21">
        <v>57261</v>
      </c>
      <c r="H1938" s="21">
        <v>64612</v>
      </c>
      <c r="I1938" s="22">
        <f t="shared" si="7"/>
        <v>0.12837708038630133</v>
      </c>
    </row>
    <row r="1939" spans="1:9">
      <c r="A1939" s="36" t="s">
        <v>6</v>
      </c>
      <c r="B1939" s="33" t="s">
        <v>1735</v>
      </c>
      <c r="C1939" s="33" t="s">
        <v>1772</v>
      </c>
      <c r="D1939" s="34" t="s">
        <v>4591</v>
      </c>
      <c r="E1939" s="35">
        <v>8695</v>
      </c>
      <c r="F1939" s="35">
        <v>8787</v>
      </c>
      <c r="G1939" s="21">
        <v>116979</v>
      </c>
      <c r="H1939" s="21">
        <v>125303</v>
      </c>
      <c r="I1939" s="22">
        <f t="shared" si="7"/>
        <v>7.1158071106779852E-2</v>
      </c>
    </row>
    <row r="1940" spans="1:9">
      <c r="A1940" s="36" t="s">
        <v>6</v>
      </c>
      <c r="B1940" s="33" t="s">
        <v>1735</v>
      </c>
      <c r="C1940" s="33" t="s">
        <v>1755</v>
      </c>
      <c r="D1940" s="34" t="s">
        <v>4592</v>
      </c>
      <c r="E1940" s="35">
        <v>3587</v>
      </c>
      <c r="F1940" s="35">
        <v>3498</v>
      </c>
      <c r="G1940" s="21">
        <v>52039</v>
      </c>
      <c r="H1940" s="21">
        <v>52931</v>
      </c>
      <c r="I1940" s="22">
        <f t="shared" si="7"/>
        <v>1.7140990411037876E-2</v>
      </c>
    </row>
    <row r="1941" spans="1:9">
      <c r="A1941" s="36" t="s">
        <v>6</v>
      </c>
      <c r="B1941" s="33" t="s">
        <v>1735</v>
      </c>
      <c r="C1941" s="33" t="s">
        <v>1761</v>
      </c>
      <c r="D1941" s="34" t="s">
        <v>4593</v>
      </c>
      <c r="E1941" s="35">
        <v>2749</v>
      </c>
      <c r="F1941" s="35">
        <v>3159</v>
      </c>
      <c r="G1941" s="21">
        <v>39758</v>
      </c>
      <c r="H1941" s="21">
        <v>44043</v>
      </c>
      <c r="I1941" s="22">
        <f t="shared" si="7"/>
        <v>0.10777705115951507</v>
      </c>
    </row>
    <row r="1942" spans="1:9">
      <c r="A1942" s="36" t="s">
        <v>6</v>
      </c>
      <c r="B1942" s="33" t="s">
        <v>1735</v>
      </c>
      <c r="C1942" s="33" t="s">
        <v>1753</v>
      </c>
      <c r="D1942" s="34" t="s">
        <v>4594</v>
      </c>
      <c r="E1942" s="35">
        <v>299</v>
      </c>
      <c r="F1942" s="35">
        <v>238</v>
      </c>
      <c r="G1942" s="21">
        <v>5188</v>
      </c>
      <c r="H1942" s="21">
        <v>4517</v>
      </c>
      <c r="I1942" s="22">
        <f t="shared" si="7"/>
        <v>-0.12933693138010793</v>
      </c>
    </row>
    <row r="1943" spans="1:9">
      <c r="A1943" s="36" t="s">
        <v>6</v>
      </c>
      <c r="B1943" s="33" t="s">
        <v>1735</v>
      </c>
      <c r="C1943" s="33" t="s">
        <v>1763</v>
      </c>
      <c r="D1943" s="34" t="s">
        <v>4595</v>
      </c>
      <c r="E1943" s="35">
        <v>153</v>
      </c>
      <c r="F1943" s="35">
        <v>154</v>
      </c>
      <c r="G1943" s="21">
        <v>3221</v>
      </c>
      <c r="H1943" s="21">
        <v>3092</v>
      </c>
      <c r="I1943" s="22">
        <f t="shared" si="7"/>
        <v>-4.0049674014281278E-2</v>
      </c>
    </row>
    <row r="1944" spans="1:9">
      <c r="A1944" s="36" t="s">
        <v>6</v>
      </c>
      <c r="B1944" s="33" t="s">
        <v>1735</v>
      </c>
      <c r="C1944" s="33" t="s">
        <v>1742</v>
      </c>
      <c r="D1944" s="34" t="s">
        <v>4596</v>
      </c>
      <c r="E1944" s="35">
        <v>101</v>
      </c>
      <c r="F1944" s="35">
        <v>84</v>
      </c>
      <c r="G1944" s="21">
        <v>1794</v>
      </c>
      <c r="H1944" s="21">
        <v>1598</v>
      </c>
      <c r="I1944" s="22">
        <f t="shared" si="7"/>
        <v>-0.10925306577480491</v>
      </c>
    </row>
    <row r="1945" spans="1:9">
      <c r="A1945" s="36" t="s">
        <v>6</v>
      </c>
      <c r="B1945" s="33" t="s">
        <v>1735</v>
      </c>
      <c r="C1945" s="33" t="s">
        <v>1760</v>
      </c>
      <c r="D1945" s="34" t="s">
        <v>4597</v>
      </c>
      <c r="E1945" s="35">
        <v>580</v>
      </c>
      <c r="F1945" s="35">
        <v>572</v>
      </c>
      <c r="G1945" s="21">
        <v>9257</v>
      </c>
      <c r="H1945" s="21">
        <v>8894</v>
      </c>
      <c r="I1945" s="22">
        <f t="shared" si="7"/>
        <v>-3.921356811061899E-2</v>
      </c>
    </row>
    <row r="1946" spans="1:9">
      <c r="A1946" s="36" t="s">
        <v>6</v>
      </c>
      <c r="B1946" s="33" t="s">
        <v>1735</v>
      </c>
      <c r="C1946" s="33" t="s">
        <v>1756</v>
      </c>
      <c r="D1946" s="34" t="s">
        <v>4598</v>
      </c>
      <c r="E1946" s="35">
        <v>734</v>
      </c>
      <c r="F1946" s="35">
        <v>830</v>
      </c>
      <c r="G1946" s="21">
        <v>13870</v>
      </c>
      <c r="H1946" s="21">
        <v>12530</v>
      </c>
      <c r="I1946" s="22">
        <f t="shared" si="7"/>
        <v>-9.6611391492429699E-2</v>
      </c>
    </row>
    <row r="1947" spans="1:9">
      <c r="A1947" s="36" t="s">
        <v>6</v>
      </c>
      <c r="B1947" s="33" t="s">
        <v>1735</v>
      </c>
      <c r="C1947" s="33" t="s">
        <v>1765</v>
      </c>
      <c r="D1947" s="34" t="s">
        <v>4599</v>
      </c>
      <c r="E1947" s="35">
        <v>643</v>
      </c>
      <c r="F1947" s="35">
        <v>654</v>
      </c>
      <c r="G1947" s="21">
        <v>10144</v>
      </c>
      <c r="H1947" s="21">
        <v>10869</v>
      </c>
      <c r="I1947" s="22">
        <f t="shared" si="7"/>
        <v>7.1470820189274448E-2</v>
      </c>
    </row>
    <row r="1948" spans="1:9">
      <c r="A1948" s="36" t="s">
        <v>6</v>
      </c>
      <c r="B1948" s="33" t="s">
        <v>1735</v>
      </c>
      <c r="C1948" s="33" t="s">
        <v>1740</v>
      </c>
      <c r="D1948" s="34" t="s">
        <v>4600</v>
      </c>
      <c r="E1948" s="35">
        <v>392</v>
      </c>
      <c r="F1948" s="35">
        <v>492</v>
      </c>
      <c r="G1948" s="21">
        <v>5331</v>
      </c>
      <c r="H1948" s="21">
        <v>5833</v>
      </c>
      <c r="I1948" s="22">
        <f t="shared" si="7"/>
        <v>9.4166197711498784E-2</v>
      </c>
    </row>
    <row r="1949" spans="1:9">
      <c r="A1949" s="36" t="s">
        <v>6</v>
      </c>
      <c r="B1949" s="33" t="s">
        <v>1735</v>
      </c>
      <c r="C1949" s="33" t="s">
        <v>1749</v>
      </c>
      <c r="D1949" s="34" t="s">
        <v>4601</v>
      </c>
      <c r="E1949" s="35">
        <v>758</v>
      </c>
      <c r="F1949" s="35">
        <v>803</v>
      </c>
      <c r="G1949" s="21">
        <v>11066</v>
      </c>
      <c r="H1949" s="21">
        <v>10806</v>
      </c>
      <c r="I1949" s="22">
        <f t="shared" si="7"/>
        <v>-2.3495391288631845E-2</v>
      </c>
    </row>
    <row r="1950" spans="1:9">
      <c r="A1950" s="36" t="s">
        <v>6</v>
      </c>
      <c r="B1950" s="33" t="s">
        <v>1735</v>
      </c>
      <c r="C1950" s="33" t="s">
        <v>1743</v>
      </c>
      <c r="D1950" s="34" t="s">
        <v>4602</v>
      </c>
      <c r="E1950" s="35">
        <v>268</v>
      </c>
      <c r="F1950" s="35">
        <v>252</v>
      </c>
      <c r="G1950" s="21">
        <v>4737</v>
      </c>
      <c r="H1950" s="21">
        <v>4118</v>
      </c>
      <c r="I1950" s="22">
        <f t="shared" si="7"/>
        <v>-0.13067342199704454</v>
      </c>
    </row>
    <row r="1951" spans="1:9">
      <c r="A1951" s="36" t="s">
        <v>6</v>
      </c>
      <c r="B1951" s="33" t="s">
        <v>1735</v>
      </c>
      <c r="C1951" s="33" t="s">
        <v>1774</v>
      </c>
      <c r="D1951" s="34" t="s">
        <v>4603</v>
      </c>
      <c r="E1951" s="35">
        <v>3069</v>
      </c>
      <c r="F1951" s="35">
        <v>3019</v>
      </c>
      <c r="G1951" s="21">
        <v>38200</v>
      </c>
      <c r="H1951" s="21">
        <v>41206</v>
      </c>
      <c r="I1951" s="22">
        <f t="shared" si="7"/>
        <v>7.8691099476439791E-2</v>
      </c>
    </row>
    <row r="1952" spans="1:9">
      <c r="A1952" s="36" t="s">
        <v>6</v>
      </c>
      <c r="B1952" s="33" t="s">
        <v>1735</v>
      </c>
      <c r="C1952" s="33" t="s">
        <v>1748</v>
      </c>
      <c r="D1952" s="34" t="s">
        <v>4604</v>
      </c>
      <c r="E1952" s="35">
        <v>988</v>
      </c>
      <c r="F1952" s="35">
        <v>914</v>
      </c>
      <c r="G1952" s="21">
        <v>13827</v>
      </c>
      <c r="H1952" s="21">
        <v>13521</v>
      </c>
      <c r="I1952" s="22">
        <f t="shared" si="7"/>
        <v>-2.2130614016055542E-2</v>
      </c>
    </row>
    <row r="1953" spans="1:9">
      <c r="A1953" s="36" t="s">
        <v>6</v>
      </c>
      <c r="B1953" s="33" t="s">
        <v>1735</v>
      </c>
      <c r="C1953" s="33" t="s">
        <v>1738</v>
      </c>
      <c r="D1953" s="34" t="s">
        <v>4605</v>
      </c>
      <c r="E1953" s="35">
        <v>2144</v>
      </c>
      <c r="F1953" s="35">
        <v>2090</v>
      </c>
      <c r="G1953" s="21">
        <v>27264</v>
      </c>
      <c r="H1953" s="21">
        <v>28201</v>
      </c>
      <c r="I1953" s="22">
        <f t="shared" si="7"/>
        <v>3.4367664319248828E-2</v>
      </c>
    </row>
    <row r="1954" spans="1:9">
      <c r="A1954" s="36" t="s">
        <v>6</v>
      </c>
      <c r="B1954" s="33" t="s">
        <v>1735</v>
      </c>
      <c r="C1954" s="33" t="s">
        <v>1751</v>
      </c>
      <c r="D1954" s="34" t="s">
        <v>4606</v>
      </c>
      <c r="E1954" s="35">
        <v>1218</v>
      </c>
      <c r="F1954" s="35">
        <v>1254</v>
      </c>
      <c r="G1954" s="21">
        <v>15951</v>
      </c>
      <c r="H1954" s="21">
        <v>17969</v>
      </c>
      <c r="I1954" s="22">
        <f t="shared" si="7"/>
        <v>0.12651244436085513</v>
      </c>
    </row>
    <row r="1955" spans="1:9">
      <c r="A1955" s="36" t="s">
        <v>6</v>
      </c>
      <c r="B1955" s="33" t="s">
        <v>1735</v>
      </c>
      <c r="C1955" s="33" t="s">
        <v>1759</v>
      </c>
      <c r="D1955" s="34" t="s">
        <v>4607</v>
      </c>
      <c r="E1955" s="35">
        <v>987</v>
      </c>
      <c r="F1955" s="35">
        <v>1381</v>
      </c>
      <c r="G1955" s="21">
        <v>17680</v>
      </c>
      <c r="H1955" s="21">
        <v>22157</v>
      </c>
      <c r="I1955" s="22">
        <f t="shared" si="7"/>
        <v>0.25322398190045248</v>
      </c>
    </row>
    <row r="1956" spans="1:9">
      <c r="A1956" s="36" t="s">
        <v>6</v>
      </c>
      <c r="B1956" s="33" t="s">
        <v>1735</v>
      </c>
      <c r="C1956" s="33" t="s">
        <v>1762</v>
      </c>
      <c r="D1956" s="34" t="s">
        <v>4608</v>
      </c>
      <c r="E1956" s="35">
        <v>3098</v>
      </c>
      <c r="F1956" s="35">
        <v>2953</v>
      </c>
      <c r="G1956" s="21">
        <v>34766</v>
      </c>
      <c r="H1956" s="21">
        <v>34984</v>
      </c>
      <c r="I1956" s="22">
        <f t="shared" si="7"/>
        <v>6.270494160961859E-3</v>
      </c>
    </row>
    <row r="1957" spans="1:9">
      <c r="A1957" s="36" t="s">
        <v>6</v>
      </c>
      <c r="B1957" s="33" t="s">
        <v>1735</v>
      </c>
      <c r="C1957" s="33" t="s">
        <v>1775</v>
      </c>
      <c r="D1957" s="34" t="s">
        <v>4609</v>
      </c>
      <c r="E1957" s="35">
        <v>1206</v>
      </c>
      <c r="F1957" s="35">
        <v>1479</v>
      </c>
      <c r="G1957" s="21">
        <v>16318</v>
      </c>
      <c r="H1957" s="21">
        <v>19695</v>
      </c>
      <c r="I1957" s="22">
        <f t="shared" si="7"/>
        <v>0.20694938105159946</v>
      </c>
    </row>
    <row r="1958" spans="1:9">
      <c r="A1958" s="36" t="s">
        <v>6</v>
      </c>
      <c r="B1958" s="33" t="s">
        <v>1735</v>
      </c>
      <c r="C1958" s="33" t="s">
        <v>1741</v>
      </c>
      <c r="D1958" s="34" t="s">
        <v>4610</v>
      </c>
      <c r="E1958" s="35">
        <v>2714</v>
      </c>
      <c r="F1958" s="35">
        <v>3240</v>
      </c>
      <c r="G1958" s="21">
        <v>35244</v>
      </c>
      <c r="H1958" s="21">
        <v>40440</v>
      </c>
      <c r="I1958" s="22">
        <f t="shared" si="7"/>
        <v>0.1474293496765407</v>
      </c>
    </row>
    <row r="1959" spans="1:9">
      <c r="A1959" s="36" t="s">
        <v>6</v>
      </c>
      <c r="B1959" s="33" t="s">
        <v>1735</v>
      </c>
      <c r="C1959" s="33" t="s">
        <v>1768</v>
      </c>
      <c r="D1959" s="34" t="s">
        <v>4611</v>
      </c>
      <c r="E1959" s="35">
        <v>45</v>
      </c>
      <c r="F1959" s="35">
        <v>54</v>
      </c>
      <c r="G1959" s="21">
        <v>760</v>
      </c>
      <c r="H1959" s="21">
        <v>718</v>
      </c>
      <c r="I1959" s="22">
        <f t="shared" si="7"/>
        <v>-5.526315789473684E-2</v>
      </c>
    </row>
    <row r="1960" spans="1:9">
      <c r="A1960" s="36" t="s">
        <v>6</v>
      </c>
      <c r="B1960" s="33" t="s">
        <v>1735</v>
      </c>
      <c r="C1960" s="33" t="s">
        <v>1777</v>
      </c>
      <c r="D1960" s="34" t="s">
        <v>4612</v>
      </c>
      <c r="E1960" s="35">
        <v>64</v>
      </c>
      <c r="F1960" s="35">
        <v>71</v>
      </c>
      <c r="G1960" s="21">
        <v>865</v>
      </c>
      <c r="H1960" s="21">
        <v>892</v>
      </c>
      <c r="I1960" s="22">
        <f t="shared" si="7"/>
        <v>3.121387283236994E-2</v>
      </c>
    </row>
    <row r="1961" spans="1:9">
      <c r="A1961" s="36" t="s">
        <v>6</v>
      </c>
      <c r="B1961" s="33" t="s">
        <v>1735</v>
      </c>
      <c r="C1961" s="33" t="s">
        <v>1736</v>
      </c>
      <c r="D1961" s="34" t="s">
        <v>4613</v>
      </c>
      <c r="E1961" s="35">
        <v>49</v>
      </c>
      <c r="F1961" s="35">
        <v>31</v>
      </c>
      <c r="G1961" s="21">
        <v>863</v>
      </c>
      <c r="H1961" s="21">
        <v>683</v>
      </c>
      <c r="I1961" s="22">
        <f t="shared" si="7"/>
        <v>-0.20857473928157591</v>
      </c>
    </row>
    <row r="1962" spans="1:9">
      <c r="A1962" s="36" t="s">
        <v>6</v>
      </c>
      <c r="B1962" s="33" t="s">
        <v>1735</v>
      </c>
      <c r="C1962" s="33" t="s">
        <v>1770</v>
      </c>
      <c r="D1962" s="34" t="s">
        <v>4614</v>
      </c>
      <c r="E1962" s="35">
        <v>19</v>
      </c>
      <c r="F1962" s="35">
        <v>15</v>
      </c>
      <c r="G1962" s="21">
        <v>452</v>
      </c>
      <c r="H1962" s="21">
        <v>346</v>
      </c>
      <c r="I1962" s="22">
        <f t="shared" si="7"/>
        <v>-0.23451327433628319</v>
      </c>
    </row>
    <row r="1963" spans="1:9">
      <c r="A1963" s="36" t="s">
        <v>6</v>
      </c>
      <c r="B1963" s="33" t="s">
        <v>1735</v>
      </c>
      <c r="C1963" s="33" t="s">
        <v>1754</v>
      </c>
      <c r="D1963" s="34" t="s">
        <v>4615</v>
      </c>
      <c r="E1963" s="35">
        <v>95</v>
      </c>
      <c r="F1963" s="35">
        <v>85</v>
      </c>
      <c r="G1963" s="21">
        <v>1442</v>
      </c>
      <c r="H1963" s="21">
        <v>1285</v>
      </c>
      <c r="I1963" s="22">
        <f t="shared" si="7"/>
        <v>-0.10887656033287101</v>
      </c>
    </row>
    <row r="1964" spans="1:9">
      <c r="A1964" s="36" t="s">
        <v>6</v>
      </c>
      <c r="B1964" s="33" t="s">
        <v>1735</v>
      </c>
      <c r="C1964" s="33" t="s">
        <v>1750</v>
      </c>
      <c r="D1964" s="34" t="s">
        <v>4616</v>
      </c>
      <c r="E1964" s="35">
        <v>43</v>
      </c>
      <c r="F1964" s="35">
        <v>36</v>
      </c>
      <c r="G1964" s="21">
        <v>665</v>
      </c>
      <c r="H1964" s="21">
        <v>590</v>
      </c>
      <c r="I1964" s="22">
        <f t="shared" si="7"/>
        <v>-0.11278195488721804</v>
      </c>
    </row>
    <row r="1965" spans="1:9">
      <c r="A1965" s="36" t="s">
        <v>6</v>
      </c>
      <c r="B1965" s="33" t="s">
        <v>1735</v>
      </c>
      <c r="C1965" s="33" t="s">
        <v>1744</v>
      </c>
      <c r="D1965" s="34" t="s">
        <v>4617</v>
      </c>
      <c r="E1965" s="35">
        <v>113</v>
      </c>
      <c r="F1965" s="35">
        <v>85</v>
      </c>
      <c r="G1965" s="21">
        <v>1385</v>
      </c>
      <c r="H1965" s="21">
        <v>1126</v>
      </c>
      <c r="I1965" s="22">
        <f t="shared" si="7"/>
        <v>-0.18700361010830324</v>
      </c>
    </row>
    <row r="1966" spans="1:9">
      <c r="A1966" s="36" t="s">
        <v>6</v>
      </c>
      <c r="B1966" s="33" t="s">
        <v>1735</v>
      </c>
      <c r="C1966" s="33" t="s">
        <v>1747</v>
      </c>
      <c r="D1966" s="34" t="s">
        <v>4618</v>
      </c>
      <c r="E1966" s="35">
        <v>118</v>
      </c>
      <c r="F1966" s="35">
        <v>90</v>
      </c>
      <c r="G1966" s="21">
        <v>1589</v>
      </c>
      <c r="H1966" s="21">
        <v>1322</v>
      </c>
      <c r="I1966" s="22">
        <f t="shared" si="7"/>
        <v>-0.16803020767778476</v>
      </c>
    </row>
    <row r="1967" spans="1:9">
      <c r="A1967" s="36" t="s">
        <v>6</v>
      </c>
      <c r="B1967" s="33" t="s">
        <v>1735</v>
      </c>
      <c r="C1967" s="33" t="s">
        <v>1752</v>
      </c>
      <c r="D1967" s="34" t="s">
        <v>4619</v>
      </c>
      <c r="E1967" s="35">
        <v>559</v>
      </c>
      <c r="F1967" s="35">
        <v>461</v>
      </c>
      <c r="G1967" s="21">
        <v>8519</v>
      </c>
      <c r="H1967" s="21">
        <v>7192</v>
      </c>
      <c r="I1967" s="22">
        <f t="shared" si="7"/>
        <v>-0.15576945650897991</v>
      </c>
    </row>
    <row r="1968" spans="1:9">
      <c r="A1968" s="36" t="s">
        <v>6</v>
      </c>
      <c r="B1968" s="33" t="s">
        <v>1735</v>
      </c>
      <c r="C1968" s="33" t="s">
        <v>1773</v>
      </c>
      <c r="D1968" s="34" t="s">
        <v>4620</v>
      </c>
      <c r="E1968" s="35">
        <v>1924</v>
      </c>
      <c r="F1968" s="35">
        <v>2518</v>
      </c>
      <c r="G1968" s="21">
        <v>26681</v>
      </c>
      <c r="H1968" s="21">
        <v>30941</v>
      </c>
      <c r="I1968" s="22">
        <f t="shared" si="7"/>
        <v>0.15966418050297965</v>
      </c>
    </row>
    <row r="1969" spans="1:9">
      <c r="A1969" s="36" t="s">
        <v>6</v>
      </c>
      <c r="B1969" s="33" t="s">
        <v>1735</v>
      </c>
      <c r="C1969" s="33" t="s">
        <v>1767</v>
      </c>
      <c r="D1969" s="34" t="s">
        <v>4621</v>
      </c>
      <c r="E1969" s="35">
        <v>129</v>
      </c>
      <c r="F1969" s="35">
        <v>84</v>
      </c>
      <c r="G1969" s="21">
        <v>1231</v>
      </c>
      <c r="H1969" s="21">
        <v>1058</v>
      </c>
      <c r="I1969" s="22">
        <f t="shared" si="7"/>
        <v>-0.14053614947197401</v>
      </c>
    </row>
    <row r="1970" spans="1:9">
      <c r="A1970" s="36" t="s">
        <v>6</v>
      </c>
      <c r="B1970" s="33" t="s">
        <v>1735</v>
      </c>
      <c r="C1970" s="33" t="s">
        <v>1766</v>
      </c>
      <c r="D1970" s="34" t="s">
        <v>4622</v>
      </c>
      <c r="E1970" s="35">
        <v>240</v>
      </c>
      <c r="F1970" s="35">
        <v>303</v>
      </c>
      <c r="G1970" s="21">
        <v>3859</v>
      </c>
      <c r="H1970" s="21">
        <v>3942</v>
      </c>
      <c r="I1970" s="22">
        <f t="shared" si="7"/>
        <v>2.1508162736460223E-2</v>
      </c>
    </row>
    <row r="1971" spans="1:9">
      <c r="A1971" s="36" t="s">
        <v>6</v>
      </c>
      <c r="B1971" s="33" t="s">
        <v>1735</v>
      </c>
      <c r="C1971" s="33" t="s">
        <v>1776</v>
      </c>
      <c r="D1971" s="34" t="s">
        <v>4623</v>
      </c>
      <c r="E1971" s="35">
        <v>110</v>
      </c>
      <c r="F1971" s="35">
        <v>135</v>
      </c>
      <c r="G1971" s="21">
        <v>1657</v>
      </c>
      <c r="H1971" s="21">
        <v>1676</v>
      </c>
      <c r="I1971" s="22">
        <f t="shared" si="7"/>
        <v>1.1466505733252867E-2</v>
      </c>
    </row>
    <row r="1972" spans="1:9">
      <c r="A1972" s="37" t="s">
        <v>4</v>
      </c>
      <c r="B1972" s="38" t="s">
        <v>2234</v>
      </c>
      <c r="C1972" s="38" t="s">
        <v>2255</v>
      </c>
      <c r="D1972" s="34" t="s">
        <v>2652</v>
      </c>
      <c r="E1972" s="63">
        <v>289000</v>
      </c>
      <c r="F1972" s="63">
        <v>420000</v>
      </c>
      <c r="G1972" s="25">
        <v>6825820</v>
      </c>
      <c r="H1972" s="25">
        <v>8246540.0000000009</v>
      </c>
      <c r="I1972" s="22">
        <f t="shared" si="7"/>
        <v>0.20813909537608682</v>
      </c>
    </row>
    <row r="1973" spans="1:9">
      <c r="A1973" s="36" t="s">
        <v>4</v>
      </c>
      <c r="B1973" s="40" t="s">
        <v>2234</v>
      </c>
      <c r="C1973" s="40" t="s">
        <v>2293</v>
      </c>
      <c r="D1973" s="34" t="s">
        <v>2653</v>
      </c>
      <c r="E1973" s="63">
        <v>50000</v>
      </c>
      <c r="F1973" s="63">
        <v>68000</v>
      </c>
      <c r="G1973" s="25">
        <v>1029500</v>
      </c>
      <c r="H1973" s="25">
        <v>1171200</v>
      </c>
      <c r="I1973" s="22">
        <f t="shared" si="7"/>
        <v>0.13763963088878095</v>
      </c>
    </row>
    <row r="1974" spans="1:9">
      <c r="A1974" s="36" t="s">
        <v>4</v>
      </c>
      <c r="B1974" s="40" t="s">
        <v>2234</v>
      </c>
      <c r="C1974" s="40" t="s">
        <v>2235</v>
      </c>
      <c r="D1974" s="34" t="s">
        <v>2654</v>
      </c>
      <c r="E1974" s="63">
        <v>47000</v>
      </c>
      <c r="F1974" s="63">
        <v>76000</v>
      </c>
      <c r="G1974" s="25">
        <v>1072380</v>
      </c>
      <c r="H1974" s="25">
        <v>1419130</v>
      </c>
      <c r="I1974" s="22">
        <f t="shared" si="7"/>
        <v>0.32334620190604074</v>
      </c>
    </row>
    <row r="1975" spans="1:9">
      <c r="A1975" s="36" t="s">
        <v>4</v>
      </c>
      <c r="B1975" s="40" t="s">
        <v>2234</v>
      </c>
      <c r="C1975" s="40" t="s">
        <v>2280</v>
      </c>
      <c r="D1975" s="34" t="s">
        <v>2655</v>
      </c>
      <c r="E1975" s="63">
        <v>37000</v>
      </c>
      <c r="F1975" s="63">
        <v>64000</v>
      </c>
      <c r="G1975" s="25">
        <v>1181530</v>
      </c>
      <c r="H1975" s="25">
        <v>1337610</v>
      </c>
      <c r="I1975" s="22">
        <f t="shared" si="7"/>
        <v>0.13209990436129426</v>
      </c>
    </row>
    <row r="1976" spans="1:9">
      <c r="A1976" s="36" t="s">
        <v>4</v>
      </c>
      <c r="B1976" s="40" t="s">
        <v>2234</v>
      </c>
      <c r="C1976" s="40" t="s">
        <v>2257</v>
      </c>
      <c r="D1976" s="34" t="s">
        <v>2656</v>
      </c>
      <c r="E1976" s="63">
        <v>65000</v>
      </c>
      <c r="F1976" s="63">
        <v>96000</v>
      </c>
      <c r="G1976" s="25">
        <v>1747830</v>
      </c>
      <c r="H1976" s="25">
        <v>1916770</v>
      </c>
      <c r="I1976" s="22">
        <f t="shared" si="7"/>
        <v>9.6656997534085118E-2</v>
      </c>
    </row>
    <row r="1977" spans="1:9">
      <c r="A1977" s="36" t="s">
        <v>4</v>
      </c>
      <c r="B1977" s="40" t="s">
        <v>2234</v>
      </c>
      <c r="C1977" s="40" t="s">
        <v>2258</v>
      </c>
      <c r="D1977" s="34" t="s">
        <v>2657</v>
      </c>
      <c r="E1977" s="63">
        <v>61000</v>
      </c>
      <c r="F1977" s="63">
        <v>96000</v>
      </c>
      <c r="G1977" s="25">
        <v>1886200</v>
      </c>
      <c r="H1977" s="25">
        <v>2053489.9999999998</v>
      </c>
      <c r="I1977" s="22">
        <f t="shared" si="7"/>
        <v>8.8691549146431861E-2</v>
      </c>
    </row>
    <row r="1978" spans="1:9">
      <c r="A1978" s="36" t="s">
        <v>4</v>
      </c>
      <c r="B1978" s="40" t="s">
        <v>2234</v>
      </c>
      <c r="C1978" s="40" t="s">
        <v>2262</v>
      </c>
      <c r="D1978" s="34" t="s">
        <v>2658</v>
      </c>
      <c r="E1978" s="63">
        <v>41000</v>
      </c>
      <c r="F1978" s="63">
        <v>64000</v>
      </c>
      <c r="G1978" s="25">
        <v>1150740</v>
      </c>
      <c r="H1978" s="25">
        <v>1269090</v>
      </c>
      <c r="I1978" s="22">
        <f t="shared" si="7"/>
        <v>0.10284686375723448</v>
      </c>
    </row>
    <row r="1979" spans="1:9">
      <c r="A1979" s="36" t="s">
        <v>4</v>
      </c>
      <c r="B1979" s="40" t="s">
        <v>2234</v>
      </c>
      <c r="C1979" s="40" t="s">
        <v>2285</v>
      </c>
      <c r="D1979" s="34" t="s">
        <v>2659</v>
      </c>
      <c r="E1979" s="63">
        <v>68000</v>
      </c>
      <c r="F1979" s="63">
        <v>77000</v>
      </c>
      <c r="G1979" s="25">
        <v>1798660</v>
      </c>
      <c r="H1979" s="25">
        <v>1870240</v>
      </c>
      <c r="I1979" s="22">
        <f t="shared" si="7"/>
        <v>3.9796292795747944E-2</v>
      </c>
    </row>
    <row r="1980" spans="1:9">
      <c r="A1980" s="36" t="s">
        <v>4</v>
      </c>
      <c r="B1980" s="40" t="s">
        <v>2234</v>
      </c>
      <c r="C1980" s="40" t="s">
        <v>2254</v>
      </c>
      <c r="D1980" s="34" t="s">
        <v>2660</v>
      </c>
      <c r="E1980" s="63">
        <v>32000</v>
      </c>
      <c r="F1980" s="63">
        <v>44000</v>
      </c>
      <c r="G1980" s="25">
        <v>795650</v>
      </c>
      <c r="H1980" s="25">
        <v>861830</v>
      </c>
      <c r="I1980" s="22">
        <f t="shared" si="7"/>
        <v>8.3177276440646014E-2</v>
      </c>
    </row>
    <row r="1981" spans="1:9">
      <c r="A1981" s="36" t="s">
        <v>4</v>
      </c>
      <c r="B1981" s="40" t="s">
        <v>2234</v>
      </c>
      <c r="C1981" s="40" t="s">
        <v>2271</v>
      </c>
      <c r="D1981" s="34" t="s">
        <v>2661</v>
      </c>
      <c r="E1981" s="63">
        <v>70000</v>
      </c>
      <c r="F1981" s="63">
        <v>86000</v>
      </c>
      <c r="G1981" s="25">
        <v>1816810</v>
      </c>
      <c r="H1981" s="25">
        <v>1780330</v>
      </c>
      <c r="I1981" s="22">
        <f t="shared" si="7"/>
        <v>-2.0079149718462579E-2</v>
      </c>
    </row>
    <row r="1982" spans="1:9">
      <c r="A1982" s="36" t="s">
        <v>4</v>
      </c>
      <c r="B1982" s="40" t="s">
        <v>2234</v>
      </c>
      <c r="C1982" s="40" t="s">
        <v>2273</v>
      </c>
      <c r="D1982" s="34" t="s">
        <v>2662</v>
      </c>
      <c r="E1982" s="63">
        <v>31000</v>
      </c>
      <c r="F1982" s="63">
        <v>50000</v>
      </c>
      <c r="G1982" s="25">
        <v>911690</v>
      </c>
      <c r="H1982" s="25">
        <v>993920</v>
      </c>
      <c r="I1982" s="22">
        <f t="shared" si="7"/>
        <v>9.01951321172767E-2</v>
      </c>
    </row>
    <row r="1983" spans="1:9">
      <c r="A1983" s="36" t="s">
        <v>4</v>
      </c>
      <c r="B1983" s="40" t="s">
        <v>2230</v>
      </c>
      <c r="C1983" s="40" t="s">
        <v>2253</v>
      </c>
      <c r="D1983" s="34" t="s">
        <v>2663</v>
      </c>
      <c r="E1983" s="63">
        <v>38000</v>
      </c>
      <c r="F1983" s="63">
        <v>61000</v>
      </c>
      <c r="G1983" s="25">
        <v>749540</v>
      </c>
      <c r="H1983" s="25">
        <v>870240</v>
      </c>
      <c r="I1983" s="22">
        <f t="shared" si="7"/>
        <v>0.16103209968780852</v>
      </c>
    </row>
    <row r="1984" spans="1:9">
      <c r="A1984" s="36" t="s">
        <v>4</v>
      </c>
      <c r="B1984" s="40" t="s">
        <v>2230</v>
      </c>
      <c r="C1984" s="40" t="s">
        <v>2244</v>
      </c>
      <c r="D1984" s="34" t="s">
        <v>2664</v>
      </c>
      <c r="E1984" s="63">
        <v>20000</v>
      </c>
      <c r="F1984" s="63">
        <v>31000</v>
      </c>
      <c r="G1984" s="25">
        <v>514020</v>
      </c>
      <c r="H1984" s="25">
        <v>533090</v>
      </c>
      <c r="I1984" s="22">
        <f t="shared" si="7"/>
        <v>3.7099723746157734E-2</v>
      </c>
    </row>
    <row r="1985" spans="1:9">
      <c r="A1985" s="36" t="s">
        <v>4</v>
      </c>
      <c r="B1985" s="40" t="s">
        <v>2230</v>
      </c>
      <c r="C1985" s="40" t="s">
        <v>2232</v>
      </c>
      <c r="D1985" s="34" t="s">
        <v>2665</v>
      </c>
      <c r="E1985" s="63">
        <v>13000</v>
      </c>
      <c r="F1985" s="63">
        <v>18000</v>
      </c>
      <c r="G1985" s="25">
        <v>298690</v>
      </c>
      <c r="H1985" s="25">
        <v>316460</v>
      </c>
      <c r="I1985" s="22">
        <f t="shared" si="7"/>
        <v>5.9493119957146207E-2</v>
      </c>
    </row>
    <row r="1986" spans="1:9">
      <c r="A1986" s="36" t="s">
        <v>4</v>
      </c>
      <c r="B1986" s="40" t="s">
        <v>2230</v>
      </c>
      <c r="C1986" s="40" t="s">
        <v>2291</v>
      </c>
      <c r="D1986" s="34" t="s">
        <v>2666</v>
      </c>
      <c r="E1986" s="63">
        <v>36000</v>
      </c>
      <c r="F1986" s="63">
        <v>46000</v>
      </c>
      <c r="G1986" s="25">
        <v>733600</v>
      </c>
      <c r="H1986" s="25">
        <v>792900</v>
      </c>
      <c r="I1986" s="22">
        <f t="shared" si="7"/>
        <v>8.0834242093784078E-2</v>
      </c>
    </row>
    <row r="1987" spans="1:9">
      <c r="A1987" s="36" t="s">
        <v>4</v>
      </c>
      <c r="B1987" s="40" t="s">
        <v>2230</v>
      </c>
      <c r="C1987" s="40" t="s">
        <v>2269</v>
      </c>
      <c r="D1987" s="34" t="s">
        <v>2667</v>
      </c>
      <c r="E1987" s="63">
        <v>34000</v>
      </c>
      <c r="F1987" s="63">
        <v>49000</v>
      </c>
      <c r="G1987" s="25">
        <v>638150</v>
      </c>
      <c r="H1987" s="25">
        <v>746360</v>
      </c>
      <c r="I1987" s="22">
        <f t="shared" si="7"/>
        <v>0.16956828331896889</v>
      </c>
    </row>
    <row r="1988" spans="1:9">
      <c r="A1988" s="36" t="s">
        <v>4</v>
      </c>
      <c r="B1988" s="40" t="s">
        <v>2230</v>
      </c>
      <c r="C1988" s="40" t="s">
        <v>2294</v>
      </c>
      <c r="D1988" s="34" t="s">
        <v>2668</v>
      </c>
      <c r="E1988" s="63">
        <v>33000</v>
      </c>
      <c r="F1988" s="63">
        <v>48000</v>
      </c>
      <c r="G1988" s="25">
        <v>758650</v>
      </c>
      <c r="H1988" s="25">
        <v>831590</v>
      </c>
      <c r="I1988" s="22">
        <f t="shared" si="7"/>
        <v>9.6144467145587553E-2</v>
      </c>
    </row>
    <row r="1989" spans="1:9">
      <c r="A1989" s="36" t="s">
        <v>4</v>
      </c>
      <c r="B1989" s="40" t="s">
        <v>2230</v>
      </c>
      <c r="C1989" s="40" t="s">
        <v>2286</v>
      </c>
      <c r="D1989" s="34" t="s">
        <v>2669</v>
      </c>
      <c r="E1989" s="63">
        <v>42000</v>
      </c>
      <c r="F1989" s="63">
        <v>69000</v>
      </c>
      <c r="G1989" s="25">
        <v>1139440</v>
      </c>
      <c r="H1989" s="25">
        <v>1307870</v>
      </c>
      <c r="I1989" s="22">
        <f t="shared" si="7"/>
        <v>0.1478182264972267</v>
      </c>
    </row>
    <row r="1990" spans="1:9">
      <c r="A1990" s="36" t="s">
        <v>4</v>
      </c>
      <c r="B1990" s="40" t="s">
        <v>2230</v>
      </c>
      <c r="C1990" s="40" t="s">
        <v>2268</v>
      </c>
      <c r="D1990" s="34" t="s">
        <v>2670</v>
      </c>
      <c r="E1990" s="63">
        <v>28000</v>
      </c>
      <c r="F1990" s="63">
        <v>44000</v>
      </c>
      <c r="G1990" s="25">
        <v>740910</v>
      </c>
      <c r="H1990" s="25">
        <v>788710</v>
      </c>
      <c r="I1990" s="22">
        <f t="shared" si="7"/>
        <v>6.4515258263486794E-2</v>
      </c>
    </row>
    <row r="1991" spans="1:9">
      <c r="A1991" s="36" t="s">
        <v>4</v>
      </c>
      <c r="B1991" s="40" t="s">
        <v>2230</v>
      </c>
      <c r="C1991" s="40" t="s">
        <v>2231</v>
      </c>
      <c r="D1991" s="34" t="s">
        <v>2671</v>
      </c>
      <c r="E1991" s="63">
        <v>62000</v>
      </c>
      <c r="F1991" s="63">
        <v>106000</v>
      </c>
      <c r="G1991" s="25">
        <v>1586020</v>
      </c>
      <c r="H1991" s="25">
        <v>1841620</v>
      </c>
      <c r="I1991" s="22">
        <f t="shared" si="7"/>
        <v>0.16115811906533334</v>
      </c>
    </row>
    <row r="1992" spans="1:9">
      <c r="A1992" s="36" t="s">
        <v>4</v>
      </c>
      <c r="B1992" s="40" t="s">
        <v>2230</v>
      </c>
      <c r="C1992" s="40" t="s">
        <v>2275</v>
      </c>
      <c r="D1992" s="34" t="s">
        <v>2672</v>
      </c>
      <c r="E1992" s="63">
        <v>55000</v>
      </c>
      <c r="F1992" s="63">
        <v>80000</v>
      </c>
      <c r="G1992" s="25">
        <v>1329340</v>
      </c>
      <c r="H1992" s="25">
        <v>1481880</v>
      </c>
      <c r="I1992" s="22">
        <f t="shared" si="7"/>
        <v>0.11474867227345902</v>
      </c>
    </row>
    <row r="1993" spans="1:9">
      <c r="A1993" s="36" t="s">
        <v>4</v>
      </c>
      <c r="B1993" s="40" t="s">
        <v>2230</v>
      </c>
      <c r="C1993" s="40" t="s">
        <v>2249</v>
      </c>
      <c r="D1993" s="34" t="s">
        <v>2673</v>
      </c>
      <c r="E1993" s="63">
        <v>28000</v>
      </c>
      <c r="F1993" s="63">
        <v>46000</v>
      </c>
      <c r="G1993" s="25">
        <v>512799.99999999994</v>
      </c>
      <c r="H1993" s="25">
        <v>613480</v>
      </c>
      <c r="I1993" s="22">
        <f t="shared" si="7"/>
        <v>0.19633385335413431</v>
      </c>
    </row>
    <row r="1994" spans="1:9">
      <c r="A1994" s="36" t="s">
        <v>4</v>
      </c>
      <c r="B1994" s="40" t="s">
        <v>2230</v>
      </c>
      <c r="C1994" s="40" t="s">
        <v>2266</v>
      </c>
      <c r="D1994" s="34" t="s">
        <v>2674</v>
      </c>
      <c r="E1994" s="63">
        <v>27000</v>
      </c>
      <c r="F1994" s="63">
        <v>35000</v>
      </c>
      <c r="G1994" s="25">
        <v>392880</v>
      </c>
      <c r="H1994" s="25">
        <v>469810</v>
      </c>
      <c r="I1994" s="22">
        <f t="shared" si="7"/>
        <v>0.19581042557523926</v>
      </c>
    </row>
    <row r="1995" spans="1:9">
      <c r="A1995" s="36" t="s">
        <v>4</v>
      </c>
      <c r="B1995" s="40" t="s">
        <v>2230</v>
      </c>
      <c r="C1995" s="40" t="s">
        <v>2283</v>
      </c>
      <c r="D1995" s="34" t="s">
        <v>2675</v>
      </c>
      <c r="E1995" s="63">
        <v>59000</v>
      </c>
      <c r="F1995" s="63">
        <v>82000</v>
      </c>
      <c r="G1995" s="25">
        <v>1115210</v>
      </c>
      <c r="H1995" s="25">
        <v>1270560</v>
      </c>
      <c r="I1995" s="22">
        <f t="shared" si="7"/>
        <v>0.13930111817505222</v>
      </c>
    </row>
    <row r="1996" spans="1:9">
      <c r="A1996" s="36" t="s">
        <v>4</v>
      </c>
      <c r="B1996" s="40" t="s">
        <v>2230</v>
      </c>
      <c r="C1996" s="40" t="s">
        <v>2261</v>
      </c>
      <c r="D1996" s="34" t="s">
        <v>2676</v>
      </c>
      <c r="E1996" s="63">
        <v>37000</v>
      </c>
      <c r="F1996" s="63">
        <v>46000</v>
      </c>
      <c r="G1996" s="25">
        <v>802180</v>
      </c>
      <c r="H1996" s="25">
        <v>861220</v>
      </c>
      <c r="I1996" s="22">
        <f t="shared" si="7"/>
        <v>7.3599441521852951E-2</v>
      </c>
    </row>
    <row r="1997" spans="1:9">
      <c r="A1997" s="36" t="s">
        <v>4</v>
      </c>
      <c r="B1997" s="40" t="s">
        <v>2237</v>
      </c>
      <c r="C1997" s="40" t="s">
        <v>2287</v>
      </c>
      <c r="D1997" s="34" t="s">
        <v>2677</v>
      </c>
      <c r="E1997" s="63">
        <v>127000</v>
      </c>
      <c r="F1997" s="63">
        <v>188000</v>
      </c>
      <c r="G1997" s="25">
        <v>3427590</v>
      </c>
      <c r="H1997" s="25">
        <v>3664940</v>
      </c>
      <c r="I1997" s="22">
        <f t="shared" si="7"/>
        <v>6.9246905259963992E-2</v>
      </c>
    </row>
    <row r="1998" spans="1:9">
      <c r="A1998" s="36" t="s">
        <v>4</v>
      </c>
      <c r="B1998" s="40" t="s">
        <v>2237</v>
      </c>
      <c r="C1998" s="40" t="s">
        <v>2272</v>
      </c>
      <c r="D1998" s="34" t="s">
        <v>2678</v>
      </c>
      <c r="E1998" s="63">
        <v>115000</v>
      </c>
      <c r="F1998" s="63">
        <v>190000</v>
      </c>
      <c r="G1998" s="25">
        <v>2996140</v>
      </c>
      <c r="H1998" s="25">
        <v>3365200</v>
      </c>
      <c r="I1998" s="22">
        <f t="shared" si="7"/>
        <v>0.12317848965669161</v>
      </c>
    </row>
    <row r="1999" spans="1:9">
      <c r="A1999" s="36" t="s">
        <v>4</v>
      </c>
      <c r="B1999" s="40" t="s">
        <v>2237</v>
      </c>
      <c r="C1999" s="40" t="s">
        <v>2256</v>
      </c>
      <c r="D1999" s="34" t="s">
        <v>2679</v>
      </c>
      <c r="E1999" s="63">
        <v>51000</v>
      </c>
      <c r="F1999" s="63">
        <v>76000</v>
      </c>
      <c r="G1999" s="25">
        <v>1236710</v>
      </c>
      <c r="H1999" s="25">
        <v>1296620</v>
      </c>
      <c r="I1999" s="22">
        <f t="shared" si="7"/>
        <v>4.8443046470069785E-2</v>
      </c>
    </row>
    <row r="2000" spans="1:9">
      <c r="A2000" s="36" t="s">
        <v>4</v>
      </c>
      <c r="B2000" s="40" t="s">
        <v>2237</v>
      </c>
      <c r="C2000" s="40" t="s">
        <v>2277</v>
      </c>
      <c r="D2000" s="34" t="s">
        <v>2680</v>
      </c>
      <c r="E2000" s="63">
        <v>35000</v>
      </c>
      <c r="F2000" s="63">
        <v>53000</v>
      </c>
      <c r="G2000" s="25">
        <v>854570</v>
      </c>
      <c r="H2000" s="25">
        <v>901980</v>
      </c>
      <c r="I2000" s="22">
        <f t="shared" si="7"/>
        <v>5.5478193711457222E-2</v>
      </c>
    </row>
    <row r="2001" spans="1:9">
      <c r="A2001" s="36" t="s">
        <v>4</v>
      </c>
      <c r="B2001" s="40" t="s">
        <v>2237</v>
      </c>
      <c r="C2001" s="40" t="s">
        <v>2281</v>
      </c>
      <c r="D2001" s="34" t="s">
        <v>2681</v>
      </c>
      <c r="E2001" s="63">
        <v>25000</v>
      </c>
      <c r="F2001" s="63">
        <v>35000</v>
      </c>
      <c r="G2001" s="25">
        <v>604720</v>
      </c>
      <c r="H2001" s="25">
        <v>637390</v>
      </c>
      <c r="I2001" s="22">
        <f t="shared" si="7"/>
        <v>5.4025003307315786E-2</v>
      </c>
    </row>
    <row r="2002" spans="1:9">
      <c r="A2002" s="36" t="s">
        <v>4</v>
      </c>
      <c r="B2002" s="40" t="s">
        <v>2237</v>
      </c>
      <c r="C2002" s="40" t="s">
        <v>2288</v>
      </c>
      <c r="D2002" s="34" t="s">
        <v>2682</v>
      </c>
      <c r="E2002" s="63">
        <v>37000</v>
      </c>
      <c r="F2002" s="63">
        <v>50000</v>
      </c>
      <c r="G2002" s="25">
        <v>1100770</v>
      </c>
      <c r="H2002" s="25">
        <v>1133590</v>
      </c>
      <c r="I2002" s="22">
        <f t="shared" si="7"/>
        <v>2.9815492791409649E-2</v>
      </c>
    </row>
    <row r="2003" spans="1:9">
      <c r="A2003" s="36" t="s">
        <v>4</v>
      </c>
      <c r="B2003" s="40" t="s">
        <v>2237</v>
      </c>
      <c r="C2003" s="40" t="s">
        <v>2245</v>
      </c>
      <c r="D2003" s="34" t="s">
        <v>2683</v>
      </c>
      <c r="E2003" s="63">
        <v>33000</v>
      </c>
      <c r="F2003" s="63">
        <v>49000</v>
      </c>
      <c r="G2003" s="25">
        <v>968650</v>
      </c>
      <c r="H2003" s="25">
        <v>1169480</v>
      </c>
      <c r="I2003" s="22">
        <f t="shared" si="7"/>
        <v>0.20732978888143291</v>
      </c>
    </row>
    <row r="2004" spans="1:9">
      <c r="A2004" s="36" t="s">
        <v>4</v>
      </c>
      <c r="B2004" s="40" t="s">
        <v>2237</v>
      </c>
      <c r="C2004" s="40" t="s">
        <v>2278</v>
      </c>
      <c r="D2004" s="34" t="s">
        <v>2684</v>
      </c>
      <c r="E2004" s="63">
        <v>45000</v>
      </c>
      <c r="F2004" s="63">
        <v>66000</v>
      </c>
      <c r="G2004" s="25">
        <v>1436830</v>
      </c>
      <c r="H2004" s="25">
        <v>1505040</v>
      </c>
      <c r="I2004" s="22">
        <f t="shared" si="7"/>
        <v>4.7472561124141339E-2</v>
      </c>
    </row>
    <row r="2005" spans="1:9">
      <c r="A2005" s="36" t="s">
        <v>4</v>
      </c>
      <c r="B2005" s="40" t="s">
        <v>2237</v>
      </c>
      <c r="C2005" s="40" t="s">
        <v>2279</v>
      </c>
      <c r="D2005" s="34" t="s">
        <v>2685</v>
      </c>
      <c r="E2005" s="63">
        <v>38000</v>
      </c>
      <c r="F2005" s="63">
        <v>49000</v>
      </c>
      <c r="G2005" s="25">
        <v>1220120</v>
      </c>
      <c r="H2005" s="25">
        <v>1233400</v>
      </c>
      <c r="I2005" s="22">
        <f t="shared" si="7"/>
        <v>1.0884175327017015E-2</v>
      </c>
    </row>
    <row r="2006" spans="1:9">
      <c r="A2006" s="36" t="s">
        <v>4</v>
      </c>
      <c r="B2006" s="40" t="s">
        <v>2237</v>
      </c>
      <c r="C2006" s="40" t="s">
        <v>2238</v>
      </c>
      <c r="D2006" s="34" t="s">
        <v>2686</v>
      </c>
      <c r="E2006" s="63">
        <v>44000</v>
      </c>
      <c r="F2006" s="63">
        <v>56000</v>
      </c>
      <c r="G2006" s="25">
        <v>1487460</v>
      </c>
      <c r="H2006" s="25">
        <v>1487900</v>
      </c>
      <c r="I2006" s="22">
        <f t="shared" si="7"/>
        <v>2.9580627378215213E-4</v>
      </c>
    </row>
    <row r="2007" spans="1:9">
      <c r="A2007" s="36" t="s">
        <v>4</v>
      </c>
      <c r="B2007" s="40" t="s">
        <v>2237</v>
      </c>
      <c r="C2007" s="40" t="s">
        <v>2276</v>
      </c>
      <c r="D2007" s="34" t="s">
        <v>2687</v>
      </c>
      <c r="E2007" s="63">
        <v>25000</v>
      </c>
      <c r="F2007" s="63">
        <v>27000</v>
      </c>
      <c r="G2007" s="25">
        <v>863960</v>
      </c>
      <c r="H2007" s="25">
        <v>874300</v>
      </c>
      <c r="I2007" s="22">
        <f t="shared" si="7"/>
        <v>1.1968146673457105E-2</v>
      </c>
    </row>
    <row r="2008" spans="1:9">
      <c r="A2008" s="36" t="s">
        <v>4</v>
      </c>
      <c r="B2008" s="40" t="s">
        <v>2237</v>
      </c>
      <c r="C2008" s="40" t="s">
        <v>2263</v>
      </c>
      <c r="D2008" s="34" t="s">
        <v>2688</v>
      </c>
      <c r="E2008" s="63">
        <v>37000</v>
      </c>
      <c r="F2008" s="63">
        <v>52000</v>
      </c>
      <c r="G2008" s="25">
        <v>1170240</v>
      </c>
      <c r="H2008" s="25">
        <v>1240440</v>
      </c>
      <c r="I2008" s="22">
        <f t="shared" si="7"/>
        <v>5.998769483182937E-2</v>
      </c>
    </row>
    <row r="2009" spans="1:9">
      <c r="A2009" s="36" t="s">
        <v>4</v>
      </c>
      <c r="B2009" s="40" t="s">
        <v>2237</v>
      </c>
      <c r="C2009" s="40" t="s">
        <v>2274</v>
      </c>
      <c r="D2009" s="34" t="s">
        <v>2689</v>
      </c>
      <c r="E2009" s="63">
        <v>17000</v>
      </c>
      <c r="F2009" s="63">
        <v>23000</v>
      </c>
      <c r="G2009" s="25">
        <v>567850</v>
      </c>
      <c r="H2009" s="25">
        <v>593640</v>
      </c>
      <c r="I2009" s="22">
        <f t="shared" si="7"/>
        <v>4.5416923483314255E-2</v>
      </c>
    </row>
    <row r="2010" spans="1:9">
      <c r="A2010" s="36" t="s">
        <v>4</v>
      </c>
      <c r="B2010" s="40" t="s">
        <v>2237</v>
      </c>
      <c r="C2010" s="40" t="s">
        <v>2241</v>
      </c>
      <c r="D2010" s="34" t="s">
        <v>2690</v>
      </c>
      <c r="E2010" s="63">
        <v>39000</v>
      </c>
      <c r="F2010" s="63">
        <v>56000</v>
      </c>
      <c r="G2010" s="25">
        <v>1180680</v>
      </c>
      <c r="H2010" s="25">
        <v>1239260</v>
      </c>
      <c r="I2010" s="22">
        <f t="shared" si="7"/>
        <v>4.9615475827489243E-2</v>
      </c>
    </row>
    <row r="2011" spans="1:9">
      <c r="A2011" s="36" t="s">
        <v>4</v>
      </c>
      <c r="B2011" s="40" t="s">
        <v>2246</v>
      </c>
      <c r="C2011" s="40" t="s">
        <v>2265</v>
      </c>
      <c r="D2011" s="34" t="s">
        <v>2691</v>
      </c>
      <c r="E2011" s="63">
        <v>25000</v>
      </c>
      <c r="F2011" s="63">
        <v>35000</v>
      </c>
      <c r="G2011" s="25">
        <v>451610</v>
      </c>
      <c r="H2011" s="25">
        <v>555640</v>
      </c>
      <c r="I2011" s="22">
        <f t="shared" si="7"/>
        <v>0.23035362370186666</v>
      </c>
    </row>
    <row r="2012" spans="1:9">
      <c r="A2012" s="36" t="s">
        <v>4</v>
      </c>
      <c r="B2012" s="40" t="s">
        <v>2246</v>
      </c>
      <c r="C2012" s="40" t="s">
        <v>2252</v>
      </c>
      <c r="D2012" s="34" t="s">
        <v>2692</v>
      </c>
      <c r="E2012" s="63">
        <v>55000</v>
      </c>
      <c r="F2012" s="63">
        <v>78000</v>
      </c>
      <c r="G2012" s="25">
        <v>1336100</v>
      </c>
      <c r="H2012" s="25">
        <v>1541830</v>
      </c>
      <c r="I2012" s="22">
        <f t="shared" si="7"/>
        <v>0.15397799565900755</v>
      </c>
    </row>
    <row r="2013" spans="1:9">
      <c r="A2013" s="36" t="s">
        <v>4</v>
      </c>
      <c r="B2013" s="40" t="s">
        <v>2246</v>
      </c>
      <c r="C2013" s="40" t="s">
        <v>2247</v>
      </c>
      <c r="D2013" s="34" t="s">
        <v>2693</v>
      </c>
      <c r="E2013" s="63">
        <v>64000</v>
      </c>
      <c r="F2013" s="63">
        <v>93000</v>
      </c>
      <c r="G2013" s="25">
        <v>1760420</v>
      </c>
      <c r="H2013" s="25">
        <v>1886940</v>
      </c>
      <c r="I2013" s="22">
        <f t="shared" si="7"/>
        <v>7.1869213028709064E-2</v>
      </c>
    </row>
    <row r="2014" spans="1:9">
      <c r="A2014" s="36" t="s">
        <v>4</v>
      </c>
      <c r="B2014" s="40" t="s">
        <v>2246</v>
      </c>
      <c r="C2014" s="40" t="s">
        <v>2248</v>
      </c>
      <c r="D2014" s="34" t="s">
        <v>2694</v>
      </c>
      <c r="E2014" s="63">
        <v>19000</v>
      </c>
      <c r="F2014" s="63">
        <v>35000</v>
      </c>
      <c r="G2014" s="25">
        <v>512669.99999999994</v>
      </c>
      <c r="H2014" s="25">
        <v>637910</v>
      </c>
      <c r="I2014" s="22">
        <f t="shared" si="7"/>
        <v>0.24428969902666448</v>
      </c>
    </row>
    <row r="2015" spans="1:9">
      <c r="A2015" s="36" t="s">
        <v>4</v>
      </c>
      <c r="B2015" s="40" t="s">
        <v>2246</v>
      </c>
      <c r="C2015" s="40" t="s">
        <v>2267</v>
      </c>
      <c r="D2015" s="34" t="s">
        <v>2695</v>
      </c>
      <c r="E2015" s="63">
        <v>46000</v>
      </c>
      <c r="F2015" s="63">
        <v>61000</v>
      </c>
      <c r="G2015" s="25">
        <v>1217240</v>
      </c>
      <c r="H2015" s="25">
        <v>1309790</v>
      </c>
      <c r="I2015" s="22">
        <f t="shared" si="7"/>
        <v>7.6032664059675986E-2</v>
      </c>
    </row>
    <row r="2016" spans="1:9">
      <c r="A2016" s="36" t="s">
        <v>4</v>
      </c>
      <c r="B2016" s="40" t="s">
        <v>2228</v>
      </c>
      <c r="C2016" s="40" t="s">
        <v>2240</v>
      </c>
      <c r="D2016" s="34" t="s">
        <v>2696</v>
      </c>
      <c r="E2016" s="63">
        <v>30000</v>
      </c>
      <c r="F2016" s="63">
        <v>44000</v>
      </c>
      <c r="G2016" s="25">
        <v>899570</v>
      </c>
      <c r="H2016" s="25">
        <v>1011080</v>
      </c>
      <c r="I2016" s="22">
        <f t="shared" si="7"/>
        <v>0.12395922496303789</v>
      </c>
    </row>
    <row r="2017" spans="1:9">
      <c r="A2017" s="36" t="s">
        <v>4</v>
      </c>
      <c r="B2017" s="40" t="s">
        <v>2228</v>
      </c>
      <c r="C2017" s="40" t="s">
        <v>2284</v>
      </c>
      <c r="D2017" s="34" t="s">
        <v>2697</v>
      </c>
      <c r="E2017" s="63">
        <v>25000</v>
      </c>
      <c r="F2017" s="63">
        <v>35000</v>
      </c>
      <c r="G2017" s="25">
        <v>1090060</v>
      </c>
      <c r="H2017" s="25">
        <v>1178330</v>
      </c>
      <c r="I2017" s="22">
        <f t="shared" si="7"/>
        <v>8.0977193915931237E-2</v>
      </c>
    </row>
    <row r="2018" spans="1:9">
      <c r="A2018" s="36" t="s">
        <v>4</v>
      </c>
      <c r="B2018" s="40" t="s">
        <v>2228</v>
      </c>
      <c r="C2018" s="40" t="s">
        <v>2239</v>
      </c>
      <c r="D2018" s="34" t="s">
        <v>2698</v>
      </c>
      <c r="E2018" s="63">
        <v>49000</v>
      </c>
      <c r="F2018" s="63">
        <v>104000</v>
      </c>
      <c r="G2018" s="25">
        <v>1699930</v>
      </c>
      <c r="H2018" s="25">
        <v>2580550</v>
      </c>
      <c r="I2018" s="22">
        <f t="shared" si="7"/>
        <v>0.51803309548040211</v>
      </c>
    </row>
    <row r="2019" spans="1:9">
      <c r="A2019" s="36" t="s">
        <v>4</v>
      </c>
      <c r="B2019" s="40" t="s">
        <v>2228</v>
      </c>
      <c r="C2019" s="40" t="s">
        <v>2250</v>
      </c>
      <c r="D2019" s="34" t="s">
        <v>2699</v>
      </c>
      <c r="E2019" s="63">
        <v>74000</v>
      </c>
      <c r="F2019" s="63">
        <v>106000</v>
      </c>
      <c r="G2019" s="25">
        <v>2661780</v>
      </c>
      <c r="H2019" s="25">
        <v>3177400</v>
      </c>
      <c r="I2019" s="22">
        <f t="shared" si="7"/>
        <v>0.19371247811614783</v>
      </c>
    </row>
    <row r="2020" spans="1:9">
      <c r="A2020" s="36" t="s">
        <v>4</v>
      </c>
      <c r="B2020" s="40" t="s">
        <v>2228</v>
      </c>
      <c r="C2020" s="40" t="s">
        <v>2229</v>
      </c>
      <c r="D2020" s="34" t="s">
        <v>2700</v>
      </c>
      <c r="E2020" s="63">
        <v>37000</v>
      </c>
      <c r="F2020" s="63">
        <v>50000</v>
      </c>
      <c r="G2020" s="25">
        <v>1040800</v>
      </c>
      <c r="H2020" s="25">
        <v>1167940</v>
      </c>
      <c r="I2020" s="22">
        <f t="shared" si="7"/>
        <v>0.12215603382013836</v>
      </c>
    </row>
    <row r="2021" spans="1:9">
      <c r="A2021" s="36" t="s">
        <v>4</v>
      </c>
      <c r="B2021" s="40" t="s">
        <v>2228</v>
      </c>
      <c r="C2021" s="40" t="s">
        <v>2260</v>
      </c>
      <c r="D2021" s="34" t="s">
        <v>2701</v>
      </c>
      <c r="E2021" s="63">
        <v>215000</v>
      </c>
      <c r="F2021" s="63">
        <v>296000</v>
      </c>
      <c r="G2021" s="25">
        <v>7613430</v>
      </c>
      <c r="H2021" s="25">
        <v>9227600</v>
      </c>
      <c r="I2021" s="22">
        <f t="shared" si="7"/>
        <v>0.21201613464627639</v>
      </c>
    </row>
    <row r="2022" spans="1:9">
      <c r="A2022" s="36" t="s">
        <v>4</v>
      </c>
      <c r="B2022" s="40" t="s">
        <v>2226</v>
      </c>
      <c r="C2022" s="40" t="s">
        <v>2270</v>
      </c>
      <c r="D2022" s="34" t="s">
        <v>2702</v>
      </c>
      <c r="E2022" s="63">
        <v>41000</v>
      </c>
      <c r="F2022" s="63">
        <v>51000</v>
      </c>
      <c r="G2022" s="25">
        <v>1504080</v>
      </c>
      <c r="H2022" s="25">
        <v>1713660</v>
      </c>
      <c r="I2022" s="22">
        <f t="shared" si="7"/>
        <v>0.13934099250039891</v>
      </c>
    </row>
    <row r="2023" spans="1:9">
      <c r="A2023" s="36" t="s">
        <v>4</v>
      </c>
      <c r="B2023" s="40" t="s">
        <v>2226</v>
      </c>
      <c r="C2023" s="40" t="s">
        <v>2289</v>
      </c>
      <c r="D2023" s="34" t="s">
        <v>2703</v>
      </c>
      <c r="E2023" s="63">
        <v>45000</v>
      </c>
      <c r="F2023" s="63">
        <v>52000</v>
      </c>
      <c r="G2023" s="25">
        <v>1682600</v>
      </c>
      <c r="H2023" s="25">
        <v>1772540</v>
      </c>
      <c r="I2023" s="22">
        <f t="shared" si="7"/>
        <v>5.345298942113396E-2</v>
      </c>
    </row>
    <row r="2024" spans="1:9">
      <c r="A2024" s="36" t="s">
        <v>4</v>
      </c>
      <c r="B2024" s="40" t="s">
        <v>2226</v>
      </c>
      <c r="C2024" s="40" t="s">
        <v>2236</v>
      </c>
      <c r="D2024" s="34" t="s">
        <v>2704</v>
      </c>
      <c r="E2024" s="63">
        <v>36000</v>
      </c>
      <c r="F2024" s="63">
        <v>42000</v>
      </c>
      <c r="G2024" s="25">
        <v>1262660</v>
      </c>
      <c r="H2024" s="25">
        <v>1292400</v>
      </c>
      <c r="I2024" s="22">
        <f t="shared" si="7"/>
        <v>2.3553450651798584E-2</v>
      </c>
    </row>
    <row r="2025" spans="1:9">
      <c r="A2025" s="36" t="s">
        <v>4</v>
      </c>
      <c r="B2025" s="40" t="s">
        <v>2226</v>
      </c>
      <c r="C2025" s="40" t="s">
        <v>2290</v>
      </c>
      <c r="D2025" s="34" t="s">
        <v>2705</v>
      </c>
      <c r="E2025" s="63">
        <v>29000</v>
      </c>
      <c r="F2025" s="63">
        <v>36000</v>
      </c>
      <c r="G2025" s="25">
        <v>1004350</v>
      </c>
      <c r="H2025" s="25">
        <v>1009940</v>
      </c>
      <c r="I2025" s="22">
        <f t="shared" si="7"/>
        <v>5.5657888186389209E-3</v>
      </c>
    </row>
    <row r="2026" spans="1:9">
      <c r="A2026" s="36" t="s">
        <v>4</v>
      </c>
      <c r="B2026" s="40" t="s">
        <v>2226</v>
      </c>
      <c r="C2026" s="40" t="s">
        <v>2292</v>
      </c>
      <c r="D2026" s="34" t="s">
        <v>2706</v>
      </c>
      <c r="E2026" s="63">
        <v>30000</v>
      </c>
      <c r="F2026" s="63">
        <v>35000</v>
      </c>
      <c r="G2026" s="25">
        <v>1024849.9999999999</v>
      </c>
      <c r="H2026" s="25">
        <v>1022970</v>
      </c>
      <c r="I2026" s="22">
        <f t="shared" si="7"/>
        <v>-1.8344147924085317E-3</v>
      </c>
    </row>
    <row r="2027" spans="1:9">
      <c r="A2027" s="36" t="s">
        <v>4</v>
      </c>
      <c r="B2027" s="40" t="s">
        <v>2226</v>
      </c>
      <c r="C2027" s="40" t="s">
        <v>2251</v>
      </c>
      <c r="D2027" s="34" t="s">
        <v>2707</v>
      </c>
      <c r="E2027" s="63">
        <v>47000</v>
      </c>
      <c r="F2027" s="63">
        <v>51000</v>
      </c>
      <c r="G2027" s="25">
        <v>1653230</v>
      </c>
      <c r="H2027" s="25">
        <v>1600010</v>
      </c>
      <c r="I2027" s="22">
        <f t="shared" si="7"/>
        <v>-3.2191528099538479E-2</v>
      </c>
    </row>
    <row r="2028" spans="1:9">
      <c r="A2028" s="36" t="s">
        <v>4</v>
      </c>
      <c r="B2028" s="40" t="s">
        <v>2226</v>
      </c>
      <c r="C2028" s="40" t="s">
        <v>2227</v>
      </c>
      <c r="D2028" s="34" t="s">
        <v>2708</v>
      </c>
      <c r="E2028" s="63">
        <v>55000</v>
      </c>
      <c r="F2028" s="63">
        <v>52000</v>
      </c>
      <c r="G2028" s="25">
        <v>2097540</v>
      </c>
      <c r="H2028" s="25">
        <v>1904530</v>
      </c>
      <c r="I2028" s="22">
        <f t="shared" si="7"/>
        <v>-9.2017315521992424E-2</v>
      </c>
    </row>
    <row r="2029" spans="1:9">
      <c r="A2029" s="36" t="s">
        <v>4</v>
      </c>
      <c r="B2029" s="40" t="s">
        <v>2226</v>
      </c>
      <c r="C2029" s="40" t="s">
        <v>2264</v>
      </c>
      <c r="D2029" s="34" t="s">
        <v>2709</v>
      </c>
      <c r="E2029" s="63">
        <v>29000</v>
      </c>
      <c r="F2029" s="63">
        <v>45000</v>
      </c>
      <c r="G2029" s="25">
        <v>1694450</v>
      </c>
      <c r="H2029" s="25">
        <v>1728870</v>
      </c>
      <c r="I2029" s="22">
        <f t="shared" si="7"/>
        <v>2.0313376021717962E-2</v>
      </c>
    </row>
    <row r="2030" spans="1:9">
      <c r="A2030" s="36" t="s">
        <v>4</v>
      </c>
      <c r="B2030" s="40" t="s">
        <v>2226</v>
      </c>
      <c r="C2030" s="40" t="s">
        <v>2243</v>
      </c>
      <c r="D2030" s="34" t="s">
        <v>2710</v>
      </c>
      <c r="E2030" s="63">
        <v>35000</v>
      </c>
      <c r="F2030" s="63">
        <v>40000</v>
      </c>
      <c r="G2030" s="25">
        <v>1195930</v>
      </c>
      <c r="H2030" s="25">
        <v>1240730</v>
      </c>
      <c r="I2030" s="22">
        <f t="shared" si="7"/>
        <v>3.7460386477469416E-2</v>
      </c>
    </row>
    <row r="2031" spans="1:9">
      <c r="A2031" s="36" t="s">
        <v>4</v>
      </c>
      <c r="B2031" s="40" t="s">
        <v>2226</v>
      </c>
      <c r="C2031" s="40" t="s">
        <v>2259</v>
      </c>
      <c r="D2031" s="34" t="s">
        <v>2711</v>
      </c>
      <c r="E2031" s="63">
        <v>23000</v>
      </c>
      <c r="F2031" s="63">
        <v>24000</v>
      </c>
      <c r="G2031" s="25">
        <v>752730</v>
      </c>
      <c r="H2031" s="25">
        <v>729780</v>
      </c>
      <c r="I2031" s="22">
        <f t="shared" si="7"/>
        <v>-3.048901996731896E-2</v>
      </c>
    </row>
    <row r="2032" spans="1:9">
      <c r="A2032" s="36" t="s">
        <v>4</v>
      </c>
      <c r="B2032" s="40" t="s">
        <v>2226</v>
      </c>
      <c r="C2032" s="40" t="s">
        <v>2282</v>
      </c>
      <c r="D2032" s="34" t="s">
        <v>2712</v>
      </c>
      <c r="E2032" s="63">
        <v>39000</v>
      </c>
      <c r="F2032" s="63">
        <v>42000</v>
      </c>
      <c r="G2032" s="25">
        <v>1273930</v>
      </c>
      <c r="H2032" s="25">
        <v>1195740</v>
      </c>
      <c r="I2032" s="22">
        <f t="shared" si="7"/>
        <v>-6.1376998736194295E-2</v>
      </c>
    </row>
    <row r="2033" spans="1:9">
      <c r="A2033" s="36" t="s">
        <v>4</v>
      </c>
      <c r="B2033" s="40" t="s">
        <v>2226</v>
      </c>
      <c r="C2033" s="40" t="s">
        <v>2233</v>
      </c>
      <c r="D2033" s="34" t="s">
        <v>2713</v>
      </c>
      <c r="E2033" s="63">
        <v>24000</v>
      </c>
      <c r="F2033" s="63">
        <v>24000</v>
      </c>
      <c r="G2033" s="25">
        <v>866870</v>
      </c>
      <c r="H2033" s="25">
        <v>913480</v>
      </c>
      <c r="I2033" s="22">
        <f t="shared" si="7"/>
        <v>5.3768154394545895E-2</v>
      </c>
    </row>
    <row r="2034" spans="1:9">
      <c r="A2034" s="36" t="s">
        <v>4</v>
      </c>
      <c r="B2034" s="40" t="s">
        <v>2226</v>
      </c>
      <c r="C2034" s="40" t="s">
        <v>2242</v>
      </c>
      <c r="D2034" s="34" t="s">
        <v>2714</v>
      </c>
      <c r="E2034" s="63">
        <v>25000</v>
      </c>
      <c r="F2034" s="63">
        <v>30000</v>
      </c>
      <c r="G2034" s="25">
        <v>1204500</v>
      </c>
      <c r="H2034" s="25">
        <v>1193890</v>
      </c>
      <c r="I2034" s="22">
        <f t="shared" si="7"/>
        <v>-8.8086342880863422E-3</v>
      </c>
    </row>
    <row r="2035" spans="1:9">
      <c r="A2035" s="64"/>
      <c r="B2035" s="51"/>
      <c r="C2035" s="51"/>
      <c r="D2035" s="45"/>
      <c r="E2035" s="45"/>
      <c r="F2035" s="45"/>
    </row>
    <row r="2036" spans="1:9">
      <c r="A2036" s="64"/>
      <c r="B2036" s="51"/>
      <c r="C2036" s="51"/>
      <c r="D2036" s="45"/>
      <c r="E2036" s="45"/>
      <c r="F2036" s="45"/>
    </row>
    <row r="2037" spans="1:9">
      <c r="A2037" s="64"/>
      <c r="B2037" s="51"/>
      <c r="C2037" s="51"/>
      <c r="D2037" s="45"/>
      <c r="E2037" s="45"/>
      <c r="F2037" s="45"/>
    </row>
    <row r="2038" spans="1:9">
      <c r="A2038" s="64"/>
      <c r="B2038" s="51"/>
      <c r="C2038" s="51"/>
      <c r="D2038" s="45"/>
      <c r="E2038" s="45"/>
      <c r="F2038" s="45"/>
    </row>
    <row r="2039" spans="1:9">
      <c r="A2039" s="64"/>
      <c r="B2039" s="51"/>
      <c r="C2039" s="51"/>
      <c r="D2039" s="45"/>
      <c r="E2039" s="45"/>
      <c r="F2039" s="45"/>
    </row>
    <row r="2040" spans="1:9">
      <c r="A2040" s="64"/>
      <c r="B2040" s="51"/>
      <c r="C2040" s="51"/>
      <c r="D2040" s="45"/>
      <c r="E2040" s="45"/>
      <c r="F2040" s="45"/>
    </row>
    <row r="2041" spans="1:9">
      <c r="A2041" s="64"/>
      <c r="B2041" s="51"/>
      <c r="C2041" s="51"/>
      <c r="D2041" s="45"/>
      <c r="E2041" s="45"/>
      <c r="F2041" s="45"/>
    </row>
    <row r="2042" spans="1:9">
      <c r="A2042" s="64"/>
      <c r="B2042" s="51"/>
      <c r="C2042" s="51"/>
      <c r="D2042" s="45"/>
      <c r="E2042" s="45"/>
      <c r="F2042" s="45"/>
    </row>
    <row r="2043" spans="1:9">
      <c r="A2043" s="64"/>
      <c r="B2043" s="51"/>
      <c r="C2043" s="51"/>
      <c r="D2043" s="45"/>
      <c r="E2043" s="45"/>
      <c r="F2043" s="45"/>
    </row>
    <row r="2044" spans="1:9">
      <c r="A2044" s="64"/>
      <c r="B2044" s="51"/>
      <c r="C2044" s="51"/>
      <c r="D2044" s="45"/>
      <c r="E2044" s="45"/>
      <c r="F2044" s="45"/>
    </row>
    <row r="2045" spans="1:9">
      <c r="A2045" s="64"/>
      <c r="B2045" s="51"/>
      <c r="C2045" s="51"/>
      <c r="D2045" s="45"/>
      <c r="E2045" s="45"/>
      <c r="F2045" s="45"/>
    </row>
    <row r="2046" spans="1:9">
      <c r="A2046" s="64"/>
      <c r="B2046" s="51"/>
      <c r="C2046" s="51"/>
      <c r="D2046" s="45"/>
      <c r="E2046" s="45"/>
      <c r="F2046" s="45"/>
    </row>
    <row r="2047" spans="1:9">
      <c r="A2047" s="64"/>
      <c r="B2047" s="51"/>
      <c r="C2047" s="51"/>
      <c r="D2047" s="45"/>
      <c r="E2047" s="45"/>
      <c r="F2047" s="45"/>
    </row>
    <row r="2048" spans="1:9">
      <c r="A2048" s="64"/>
      <c r="B2048" s="51"/>
      <c r="C2048" s="51"/>
      <c r="D2048" s="45"/>
      <c r="E2048" s="45"/>
      <c r="F2048" s="45"/>
    </row>
    <row r="2049" spans="1:6">
      <c r="A2049" s="64"/>
      <c r="B2049" s="51"/>
      <c r="C2049" s="51"/>
      <c r="D2049" s="45"/>
      <c r="E2049" s="45"/>
      <c r="F2049" s="45"/>
    </row>
    <row r="2050" spans="1:6">
      <c r="A2050" s="64"/>
      <c r="B2050" s="51"/>
      <c r="C2050" s="51"/>
      <c r="D2050" s="45"/>
      <c r="E2050" s="45"/>
      <c r="F2050" s="45"/>
    </row>
    <row r="2051" spans="1:6">
      <c r="A2051" s="64"/>
      <c r="B2051" s="51"/>
      <c r="C2051" s="51"/>
      <c r="D2051" s="45"/>
      <c r="E2051" s="45"/>
      <c r="F2051" s="45"/>
    </row>
    <row r="2052" spans="1:6">
      <c r="A2052" s="64"/>
      <c r="B2052" s="51"/>
      <c r="C2052" s="51"/>
      <c r="D2052" s="45"/>
      <c r="E2052" s="45"/>
      <c r="F2052" s="45"/>
    </row>
    <row r="2053" spans="1:6">
      <c r="A2053" s="64"/>
      <c r="B2053" s="51"/>
      <c r="C2053" s="51"/>
      <c r="D2053" s="45"/>
      <c r="E2053" s="45"/>
      <c r="F2053" s="45"/>
    </row>
    <row r="2054" spans="1:6">
      <c r="A2054" s="64"/>
      <c r="B2054" s="51"/>
      <c r="C2054" s="51"/>
      <c r="D2054" s="45"/>
      <c r="E2054" s="45"/>
      <c r="F2054" s="45"/>
    </row>
    <row r="2055" spans="1:6">
      <c r="A2055" s="64"/>
      <c r="B2055" s="51"/>
      <c r="C2055" s="51"/>
      <c r="D2055" s="45"/>
      <c r="E2055" s="45"/>
      <c r="F2055" s="45"/>
    </row>
    <row r="2056" spans="1:6">
      <c r="A2056" s="64"/>
      <c r="B2056" s="51"/>
      <c r="C2056" s="51"/>
      <c r="D2056" s="45"/>
      <c r="E2056" s="45"/>
      <c r="F2056" s="45"/>
    </row>
    <row r="2057" spans="1:6">
      <c r="A2057" s="64"/>
      <c r="B2057" s="51"/>
      <c r="C2057" s="51"/>
      <c r="D2057" s="45"/>
      <c r="E2057" s="45"/>
      <c r="F2057" s="45"/>
    </row>
    <row r="2058" spans="1:6">
      <c r="A2058" s="64"/>
      <c r="B2058" s="51"/>
      <c r="C2058" s="51"/>
      <c r="D2058" s="45"/>
      <c r="E2058" s="45"/>
      <c r="F2058" s="45"/>
    </row>
    <row r="2059" spans="1:6">
      <c r="A2059" s="64"/>
      <c r="B2059" s="51"/>
      <c r="C2059" s="51"/>
      <c r="D2059" s="45"/>
      <c r="E2059" s="45"/>
      <c r="F2059" s="45"/>
    </row>
    <row r="2060" spans="1:6">
      <c r="A2060" s="64"/>
      <c r="B2060" s="51"/>
      <c r="C2060" s="51"/>
      <c r="D2060" s="45"/>
      <c r="E2060" s="45"/>
      <c r="F2060" s="45"/>
    </row>
    <row r="2061" spans="1:6">
      <c r="A2061" s="64"/>
      <c r="B2061" s="51"/>
      <c r="C2061" s="51"/>
      <c r="D2061" s="45"/>
      <c r="E2061" s="45"/>
      <c r="F2061" s="45"/>
    </row>
    <row r="2062" spans="1:6">
      <c r="A2062" s="64"/>
      <c r="B2062" s="51"/>
      <c r="C2062" s="51"/>
      <c r="D2062" s="45"/>
      <c r="E2062" s="45"/>
      <c r="F2062" s="45"/>
    </row>
    <row r="2063" spans="1:6">
      <c r="A2063" s="64"/>
      <c r="B2063" s="51"/>
      <c r="C2063" s="51"/>
      <c r="D2063" s="45"/>
      <c r="E2063" s="45"/>
      <c r="F2063" s="45"/>
    </row>
    <row r="2064" spans="1:6">
      <c r="A2064" s="64"/>
      <c r="B2064" s="51"/>
      <c r="C2064" s="51"/>
      <c r="D2064" s="45"/>
      <c r="E2064" s="45"/>
      <c r="F2064" s="45"/>
    </row>
    <row r="2065" spans="1:6">
      <c r="A2065" s="64"/>
      <c r="B2065" s="51"/>
      <c r="C2065" s="51"/>
      <c r="D2065" s="45"/>
      <c r="E2065" s="45"/>
      <c r="F2065" s="45"/>
    </row>
    <row r="2066" spans="1:6">
      <c r="A2066" s="64"/>
      <c r="B2066" s="51"/>
      <c r="C2066" s="51"/>
      <c r="D2066" s="45"/>
      <c r="E2066" s="45"/>
      <c r="F2066" s="45"/>
    </row>
    <row r="2067" spans="1:6">
      <c r="A2067" s="64"/>
      <c r="B2067" s="51"/>
      <c r="C2067" s="51"/>
      <c r="D2067" s="45"/>
      <c r="E2067" s="45"/>
      <c r="F2067" s="45"/>
    </row>
    <row r="2068" spans="1:6">
      <c r="A2068" s="64"/>
      <c r="B2068" s="51"/>
      <c r="C2068" s="51"/>
      <c r="D2068" s="45"/>
      <c r="E2068" s="45"/>
      <c r="F2068" s="45"/>
    </row>
    <row r="2069" spans="1:6">
      <c r="A2069" s="64"/>
      <c r="B2069" s="51"/>
      <c r="C2069" s="51"/>
      <c r="D2069" s="45"/>
      <c r="E2069" s="45"/>
      <c r="F2069" s="45"/>
    </row>
    <row r="2070" spans="1:6">
      <c r="A2070" s="64"/>
      <c r="B2070" s="51"/>
      <c r="C2070" s="51"/>
      <c r="D2070" s="45"/>
      <c r="E2070" s="45"/>
      <c r="F2070" s="45"/>
    </row>
    <row r="2071" spans="1:6">
      <c r="A2071" s="64"/>
      <c r="B2071" s="51"/>
      <c r="C2071" s="51"/>
      <c r="D2071" s="45"/>
      <c r="E2071" s="45"/>
      <c r="F2071" s="45"/>
    </row>
    <row r="2072" spans="1:6">
      <c r="A2072" s="64"/>
      <c r="B2072" s="51"/>
      <c r="C2072" s="51"/>
      <c r="D2072" s="45"/>
      <c r="E2072" s="45"/>
      <c r="F2072" s="45"/>
    </row>
    <row r="2073" spans="1:6">
      <c r="A2073" s="64"/>
      <c r="B2073" s="51"/>
      <c r="C2073" s="51"/>
      <c r="D2073" s="45"/>
      <c r="E2073" s="45"/>
      <c r="F2073" s="45"/>
    </row>
    <row r="2074" spans="1:6">
      <c r="A2074" s="64"/>
      <c r="B2074" s="51"/>
      <c r="C2074" s="51"/>
      <c r="D2074" s="45"/>
      <c r="E2074" s="45"/>
      <c r="F2074" s="45"/>
    </row>
    <row r="2075" spans="1:6">
      <c r="A2075" s="64"/>
      <c r="B2075" s="51"/>
      <c r="C2075" s="51"/>
      <c r="D2075" s="45"/>
      <c r="E2075" s="45"/>
      <c r="F2075" s="45"/>
    </row>
    <row r="2076" spans="1:6">
      <c r="A2076" s="64"/>
      <c r="B2076" s="51"/>
      <c r="C2076" s="51"/>
      <c r="D2076" s="45"/>
      <c r="E2076" s="45"/>
      <c r="F2076" s="45"/>
    </row>
    <row r="2077" spans="1:6">
      <c r="A2077" s="64"/>
      <c r="B2077" s="51"/>
      <c r="C2077" s="51"/>
      <c r="D2077" s="45"/>
      <c r="E2077" s="45"/>
      <c r="F2077" s="45"/>
    </row>
    <row r="2078" spans="1:6">
      <c r="A2078" s="64"/>
      <c r="B2078" s="51"/>
      <c r="C2078" s="51"/>
      <c r="D2078" s="45"/>
      <c r="E2078" s="45"/>
      <c r="F2078" s="45"/>
    </row>
    <row r="2079" spans="1:6">
      <c r="A2079" s="64"/>
      <c r="B2079" s="51"/>
      <c r="C2079" s="51"/>
      <c r="D2079" s="45"/>
      <c r="E2079" s="45"/>
      <c r="F2079" s="45"/>
    </row>
    <row r="2080" spans="1:6">
      <c r="A2080" s="64"/>
      <c r="B2080" s="51"/>
      <c r="C2080" s="51"/>
      <c r="D2080" s="45"/>
      <c r="E2080" s="45"/>
      <c r="F2080" s="45"/>
    </row>
    <row r="2081" spans="1:6">
      <c r="A2081" s="64"/>
      <c r="B2081" s="51"/>
      <c r="C2081" s="51"/>
      <c r="D2081" s="45"/>
      <c r="E2081" s="45"/>
      <c r="F2081" s="45"/>
    </row>
    <row r="2082" spans="1:6">
      <c r="A2082" s="64"/>
      <c r="B2082" s="51"/>
      <c r="C2082" s="51"/>
      <c r="D2082" s="45"/>
      <c r="E2082" s="45"/>
      <c r="F2082" s="45"/>
    </row>
    <row r="2083" spans="1:6">
      <c r="A2083" s="64"/>
      <c r="B2083" s="51"/>
      <c r="C2083" s="51"/>
      <c r="D2083" s="45"/>
      <c r="E2083" s="45"/>
      <c r="F2083" s="45"/>
    </row>
    <row r="2084" spans="1:6">
      <c r="A2084" s="64"/>
      <c r="B2084" s="51"/>
      <c r="C2084" s="51"/>
      <c r="D2084" s="45"/>
      <c r="E2084" s="45"/>
      <c r="F2084" s="45"/>
    </row>
    <row r="2085" spans="1:6">
      <c r="A2085" s="64"/>
      <c r="B2085" s="51"/>
      <c r="C2085" s="51"/>
      <c r="D2085" s="45"/>
      <c r="E2085" s="45"/>
      <c r="F2085" s="45"/>
    </row>
    <row r="2086" spans="1:6">
      <c r="A2086" s="64"/>
      <c r="B2086" s="51"/>
      <c r="C2086" s="51"/>
      <c r="D2086" s="45"/>
      <c r="E2086" s="45"/>
      <c r="F2086" s="45"/>
    </row>
    <row r="2087" spans="1:6">
      <c r="A2087" s="64"/>
      <c r="B2087" s="51"/>
      <c r="C2087" s="51"/>
      <c r="D2087" s="45"/>
      <c r="E2087" s="45"/>
      <c r="F2087" s="45"/>
    </row>
    <row r="2088" spans="1:6">
      <c r="A2088" s="64"/>
      <c r="B2088" s="51"/>
      <c r="C2088" s="51"/>
      <c r="D2088" s="45"/>
      <c r="E2088" s="45"/>
      <c r="F2088" s="45"/>
    </row>
    <row r="2089" spans="1:6">
      <c r="A2089" s="64"/>
      <c r="B2089" s="51"/>
      <c r="C2089" s="51"/>
      <c r="D2089" s="45"/>
      <c r="E2089" s="45"/>
      <c r="F2089" s="45"/>
    </row>
    <row r="2090" spans="1:6">
      <c r="A2090" s="64"/>
      <c r="B2090" s="51"/>
      <c r="C2090" s="51"/>
      <c r="D2090" s="45"/>
      <c r="E2090" s="45"/>
      <c r="F2090" s="45"/>
    </row>
    <row r="2091" spans="1:6">
      <c r="A2091" s="64"/>
      <c r="B2091" s="51"/>
      <c r="C2091" s="51"/>
      <c r="D2091" s="45"/>
      <c r="E2091" s="45"/>
      <c r="F2091" s="45"/>
    </row>
    <row r="2092" spans="1:6">
      <c r="A2092" s="64"/>
      <c r="B2092" s="51"/>
      <c r="C2092" s="51"/>
      <c r="D2092" s="45"/>
      <c r="E2092" s="45"/>
      <c r="F2092" s="45"/>
    </row>
    <row r="2093" spans="1:6">
      <c r="A2093" s="64"/>
      <c r="B2093" s="51"/>
      <c r="C2093" s="51"/>
      <c r="D2093" s="45"/>
      <c r="E2093" s="45"/>
      <c r="F2093" s="45"/>
    </row>
    <row r="2094" spans="1:6">
      <c r="A2094" s="64"/>
      <c r="B2094" s="51"/>
      <c r="C2094" s="51"/>
      <c r="D2094" s="45"/>
      <c r="E2094" s="45"/>
      <c r="F2094" s="45"/>
    </row>
    <row r="2095" spans="1:6">
      <c r="A2095" s="64"/>
      <c r="B2095" s="51"/>
      <c r="C2095" s="51"/>
      <c r="D2095" s="45"/>
      <c r="E2095" s="45"/>
      <c r="F2095" s="45"/>
    </row>
    <row r="2096" spans="1:6">
      <c r="A2096" s="64"/>
      <c r="B2096" s="51"/>
      <c r="C2096" s="51"/>
      <c r="D2096" s="45"/>
      <c r="E2096" s="45"/>
      <c r="F2096" s="45"/>
    </row>
    <row r="2097" spans="1:6">
      <c r="A2097" s="64"/>
      <c r="B2097" s="51"/>
      <c r="C2097" s="51"/>
      <c r="D2097" s="45"/>
      <c r="E2097" s="45"/>
      <c r="F2097" s="45"/>
    </row>
    <row r="2098" spans="1:6">
      <c r="A2098" s="64"/>
      <c r="B2098" s="51"/>
      <c r="C2098" s="51"/>
      <c r="D2098" s="45"/>
      <c r="E2098" s="45"/>
      <c r="F2098" s="45"/>
    </row>
    <row r="2099" spans="1:6">
      <c r="A2099" s="64"/>
      <c r="B2099" s="51"/>
      <c r="C2099" s="51"/>
      <c r="D2099" s="45"/>
      <c r="E2099" s="45"/>
      <c r="F2099" s="45"/>
    </row>
    <row r="2100" spans="1:6">
      <c r="A2100" s="64"/>
      <c r="B2100" s="51"/>
      <c r="C2100" s="51"/>
      <c r="D2100" s="45"/>
      <c r="E2100" s="45"/>
      <c r="F2100" s="45"/>
    </row>
    <row r="2101" spans="1:6">
      <c r="A2101" s="64"/>
      <c r="B2101" s="51"/>
      <c r="C2101" s="51"/>
      <c r="D2101" s="45"/>
      <c r="E2101" s="45"/>
      <c r="F2101" s="45"/>
    </row>
    <row r="2102" spans="1:6">
      <c r="A2102" s="64"/>
      <c r="B2102" s="51"/>
      <c r="C2102" s="51"/>
      <c r="D2102" s="45"/>
      <c r="E2102" s="45"/>
      <c r="F2102" s="45"/>
    </row>
    <row r="2103" spans="1:6">
      <c r="A2103" s="64"/>
      <c r="B2103" s="51"/>
      <c r="C2103" s="51"/>
      <c r="D2103" s="45"/>
      <c r="E2103" s="45"/>
      <c r="F2103" s="45"/>
    </row>
    <row r="2104" spans="1:6">
      <c r="A2104" s="64"/>
      <c r="B2104" s="51"/>
      <c r="C2104" s="51"/>
      <c r="D2104" s="45"/>
      <c r="E2104" s="45"/>
      <c r="F2104" s="45"/>
    </row>
    <row r="2105" spans="1:6">
      <c r="A2105" s="64"/>
      <c r="B2105" s="51"/>
      <c r="C2105" s="51"/>
      <c r="D2105" s="45"/>
      <c r="E2105" s="45"/>
      <c r="F2105" s="45"/>
    </row>
    <row r="2106" spans="1:6">
      <c r="A2106" s="64"/>
      <c r="B2106" s="51"/>
      <c r="C2106" s="51"/>
      <c r="D2106" s="45"/>
      <c r="E2106" s="45"/>
      <c r="F2106" s="45"/>
    </row>
    <row r="2107" spans="1:6">
      <c r="A2107" s="64"/>
      <c r="B2107" s="51"/>
      <c r="C2107" s="51"/>
      <c r="D2107" s="45"/>
      <c r="E2107" s="45"/>
      <c r="F2107" s="45"/>
    </row>
    <row r="2108" spans="1:6">
      <c r="A2108" s="64"/>
      <c r="B2108" s="51"/>
      <c r="C2108" s="51"/>
      <c r="D2108" s="45"/>
      <c r="E2108" s="45"/>
      <c r="F2108" s="45"/>
    </row>
    <row r="2109" spans="1:6">
      <c r="A2109" s="64"/>
      <c r="B2109" s="51"/>
      <c r="C2109" s="51"/>
      <c r="D2109" s="45"/>
      <c r="E2109" s="45"/>
      <c r="F2109" s="45"/>
    </row>
    <row r="2110" spans="1:6">
      <c r="A2110" s="64"/>
      <c r="B2110" s="51"/>
      <c r="C2110" s="51"/>
      <c r="D2110" s="45"/>
      <c r="E2110" s="45"/>
      <c r="F2110" s="45"/>
    </row>
    <row r="2111" spans="1:6">
      <c r="A2111" s="64"/>
      <c r="B2111" s="51"/>
      <c r="C2111" s="51"/>
      <c r="D2111" s="45"/>
      <c r="E2111" s="45"/>
      <c r="F2111" s="45"/>
    </row>
    <row r="2112" spans="1:6">
      <c r="A2112" s="64"/>
      <c r="B2112" s="51"/>
      <c r="C2112" s="51"/>
      <c r="D2112" s="45"/>
      <c r="E2112" s="45"/>
      <c r="F2112" s="45"/>
    </row>
    <row r="2113" spans="1:6">
      <c r="A2113" s="64"/>
      <c r="B2113" s="51"/>
      <c r="C2113" s="51"/>
      <c r="D2113" s="45"/>
      <c r="E2113" s="45"/>
      <c r="F2113" s="45"/>
    </row>
    <row r="2114" spans="1:6">
      <c r="A2114" s="64"/>
      <c r="B2114" s="51"/>
      <c r="C2114" s="51"/>
      <c r="D2114" s="45"/>
      <c r="E2114" s="45"/>
      <c r="F2114" s="45"/>
    </row>
    <row r="2115" spans="1:6">
      <c r="A2115" s="64"/>
      <c r="B2115" s="51"/>
      <c r="C2115" s="51"/>
      <c r="D2115" s="45"/>
      <c r="E2115" s="45"/>
      <c r="F2115" s="45"/>
    </row>
    <row r="2116" spans="1:6">
      <c r="A2116" s="64"/>
      <c r="B2116" s="51"/>
      <c r="C2116" s="51"/>
      <c r="D2116" s="45"/>
      <c r="E2116" s="45"/>
      <c r="F2116" s="45"/>
    </row>
    <row r="2117" spans="1:6">
      <c r="A2117" s="64"/>
      <c r="B2117" s="51"/>
      <c r="C2117" s="51"/>
      <c r="D2117" s="45"/>
      <c r="E2117" s="45"/>
      <c r="F2117" s="45"/>
    </row>
    <row r="2118" spans="1:6">
      <c r="A2118" s="64"/>
      <c r="B2118" s="51"/>
      <c r="C2118" s="51"/>
      <c r="D2118" s="45"/>
      <c r="E2118" s="45"/>
      <c r="F2118" s="45"/>
    </row>
    <row r="2119" spans="1:6">
      <c r="A2119" s="64"/>
      <c r="B2119" s="51"/>
      <c r="C2119" s="51"/>
      <c r="D2119" s="45"/>
      <c r="E2119" s="45"/>
      <c r="F2119" s="45"/>
    </row>
    <row r="2120" spans="1:6">
      <c r="A2120" s="64"/>
      <c r="B2120" s="51"/>
      <c r="C2120" s="51"/>
      <c r="D2120" s="45"/>
      <c r="E2120" s="45"/>
      <c r="F2120" s="45"/>
    </row>
    <row r="2121" spans="1:6">
      <c r="A2121" s="64"/>
      <c r="B2121" s="51"/>
      <c r="C2121" s="51"/>
      <c r="D2121" s="45"/>
      <c r="E2121" s="45"/>
      <c r="F2121" s="45"/>
    </row>
    <row r="2122" spans="1:6">
      <c r="A2122" s="64"/>
      <c r="B2122" s="51"/>
      <c r="C2122" s="51"/>
      <c r="D2122" s="45"/>
      <c r="E2122" s="45"/>
      <c r="F2122" s="45"/>
    </row>
    <row r="2123" spans="1:6">
      <c r="A2123" s="64"/>
      <c r="B2123" s="51"/>
      <c r="C2123" s="51"/>
      <c r="D2123" s="45"/>
      <c r="E2123" s="45"/>
      <c r="F2123" s="45"/>
    </row>
    <row r="2124" spans="1:6">
      <c r="A2124" s="64"/>
      <c r="B2124" s="51"/>
      <c r="C2124" s="51"/>
      <c r="D2124" s="45"/>
      <c r="E2124" s="45"/>
      <c r="F2124" s="45"/>
    </row>
    <row r="2125" spans="1:6">
      <c r="A2125" s="64"/>
      <c r="B2125" s="51"/>
      <c r="C2125" s="51"/>
      <c r="D2125" s="45"/>
      <c r="E2125" s="45"/>
      <c r="F2125" s="45"/>
    </row>
    <row r="2126" spans="1:6">
      <c r="A2126" s="64"/>
      <c r="B2126" s="51"/>
      <c r="C2126" s="51"/>
      <c r="D2126" s="45"/>
      <c r="E2126" s="45"/>
      <c r="F2126" s="45"/>
    </row>
    <row r="2127" spans="1:6">
      <c r="A2127" s="64"/>
      <c r="B2127" s="51"/>
      <c r="C2127" s="51"/>
      <c r="D2127" s="45"/>
      <c r="E2127" s="45"/>
      <c r="F2127" s="45"/>
    </row>
    <row r="2128" spans="1:6">
      <c r="A2128" s="64"/>
      <c r="B2128" s="51"/>
      <c r="C2128" s="51"/>
      <c r="D2128" s="45"/>
      <c r="E2128" s="45"/>
      <c r="F2128" s="45"/>
    </row>
    <row r="2129" spans="1:6">
      <c r="A2129" s="64"/>
      <c r="B2129" s="51"/>
      <c r="C2129" s="51"/>
      <c r="D2129" s="45"/>
      <c r="E2129" s="45"/>
      <c r="F2129" s="45"/>
    </row>
    <row r="2130" spans="1:6">
      <c r="A2130" s="64"/>
      <c r="B2130" s="51"/>
      <c r="C2130" s="51"/>
      <c r="D2130" s="45"/>
      <c r="E2130" s="45"/>
      <c r="F2130" s="45"/>
    </row>
    <row r="2131" spans="1:6">
      <c r="A2131" s="64"/>
      <c r="B2131" s="51"/>
      <c r="C2131" s="51"/>
      <c r="D2131" s="45"/>
      <c r="E2131" s="45"/>
      <c r="F2131" s="45"/>
    </row>
    <row r="2132" spans="1:6">
      <c r="A2132" s="64"/>
      <c r="B2132" s="51"/>
      <c r="C2132" s="51"/>
      <c r="D2132" s="45"/>
      <c r="E2132" s="45"/>
      <c r="F2132" s="45"/>
    </row>
    <row r="2133" spans="1:6">
      <c r="A2133" s="64"/>
      <c r="B2133" s="51"/>
      <c r="C2133" s="51"/>
      <c r="D2133" s="45"/>
      <c r="E2133" s="45"/>
      <c r="F2133" s="45"/>
    </row>
    <row r="2134" spans="1:6">
      <c r="A2134" s="64"/>
      <c r="B2134" s="51"/>
      <c r="C2134" s="51"/>
      <c r="D2134" s="45"/>
      <c r="E2134" s="45"/>
      <c r="F2134" s="45"/>
    </row>
    <row r="2135" spans="1:6">
      <c r="A2135" s="64"/>
      <c r="B2135" s="51"/>
      <c r="C2135" s="51"/>
      <c r="D2135" s="45"/>
      <c r="E2135" s="45"/>
      <c r="F2135" s="45"/>
    </row>
    <row r="2136" spans="1:6">
      <c r="A2136" s="64"/>
      <c r="B2136" s="51"/>
      <c r="C2136" s="51"/>
      <c r="D2136" s="45"/>
      <c r="E2136" s="45"/>
      <c r="F2136" s="45"/>
    </row>
    <row r="2137" spans="1:6">
      <c r="A2137" s="64"/>
      <c r="B2137" s="51"/>
      <c r="C2137" s="51"/>
      <c r="D2137" s="45"/>
      <c r="E2137" s="45"/>
      <c r="F2137" s="45"/>
    </row>
    <row r="2138" spans="1:6">
      <c r="A2138" s="64"/>
      <c r="B2138" s="51"/>
      <c r="C2138" s="51"/>
      <c r="D2138" s="45"/>
      <c r="E2138" s="45"/>
      <c r="F2138" s="45"/>
    </row>
    <row r="2139" spans="1:6">
      <c r="A2139" s="64"/>
      <c r="B2139" s="51"/>
      <c r="C2139" s="51"/>
      <c r="D2139" s="45"/>
      <c r="E2139" s="45"/>
      <c r="F2139" s="45"/>
    </row>
    <row r="2140" spans="1:6">
      <c r="A2140" s="64"/>
      <c r="B2140" s="51"/>
      <c r="C2140" s="51"/>
      <c r="D2140" s="45"/>
      <c r="E2140" s="45"/>
      <c r="F2140" s="45"/>
    </row>
    <row r="2141" spans="1:6">
      <c r="A2141" s="64"/>
      <c r="B2141" s="51"/>
      <c r="C2141" s="51"/>
      <c r="D2141" s="45"/>
      <c r="E2141" s="45"/>
      <c r="F2141" s="45"/>
    </row>
    <row r="2142" spans="1:6">
      <c r="A2142" s="64"/>
      <c r="B2142" s="51"/>
      <c r="C2142" s="51"/>
      <c r="D2142" s="45"/>
      <c r="E2142" s="45"/>
      <c r="F2142" s="45"/>
    </row>
    <row r="2143" spans="1:6">
      <c r="A2143" s="64"/>
      <c r="B2143" s="51"/>
      <c r="C2143" s="51"/>
      <c r="D2143" s="45"/>
      <c r="E2143" s="45"/>
      <c r="F2143" s="45"/>
    </row>
    <row r="2144" spans="1:6">
      <c r="A2144" s="64"/>
      <c r="B2144" s="51"/>
      <c r="C2144" s="51"/>
      <c r="D2144" s="45"/>
      <c r="E2144" s="45"/>
      <c r="F2144" s="45"/>
    </row>
    <row r="2145" spans="1:6">
      <c r="A2145" s="64"/>
      <c r="B2145" s="51"/>
      <c r="C2145" s="51"/>
      <c r="D2145" s="45"/>
      <c r="E2145" s="45"/>
      <c r="F2145" s="45"/>
    </row>
    <row r="2146" spans="1:6">
      <c r="A2146" s="64"/>
      <c r="B2146" s="51"/>
      <c r="C2146" s="51"/>
      <c r="D2146" s="45"/>
      <c r="E2146" s="45"/>
      <c r="F2146" s="45"/>
    </row>
    <row r="2147" spans="1:6">
      <c r="A2147" s="64"/>
      <c r="B2147" s="51"/>
      <c r="C2147" s="51"/>
      <c r="D2147" s="45"/>
      <c r="E2147" s="45"/>
      <c r="F2147" s="45"/>
    </row>
    <row r="2148" spans="1:6">
      <c r="A2148" s="64"/>
      <c r="B2148" s="51"/>
      <c r="C2148" s="51"/>
      <c r="D2148" s="45"/>
      <c r="E2148" s="45"/>
      <c r="F2148" s="45"/>
    </row>
    <row r="2149" spans="1:6">
      <c r="A2149" s="64"/>
      <c r="B2149" s="51"/>
      <c r="C2149" s="51"/>
      <c r="D2149" s="45"/>
      <c r="E2149" s="45"/>
      <c r="F2149" s="45"/>
    </row>
    <row r="2150" spans="1:6">
      <c r="A2150" s="64"/>
      <c r="B2150" s="51"/>
      <c r="C2150" s="51"/>
      <c r="D2150" s="45"/>
      <c r="E2150" s="45"/>
      <c r="F2150" s="45"/>
    </row>
    <row r="2151" spans="1:6">
      <c r="A2151" s="64"/>
      <c r="B2151" s="51"/>
      <c r="C2151" s="51"/>
      <c r="D2151" s="45"/>
      <c r="E2151" s="45"/>
      <c r="F2151" s="45"/>
    </row>
    <row r="2152" spans="1:6">
      <c r="A2152" s="64"/>
      <c r="B2152" s="51"/>
      <c r="C2152" s="51"/>
      <c r="D2152" s="45"/>
      <c r="E2152" s="45"/>
      <c r="F2152" s="45"/>
    </row>
    <row r="2153" spans="1:6">
      <c r="A2153" s="64"/>
      <c r="B2153" s="51"/>
      <c r="C2153" s="51"/>
      <c r="D2153" s="45"/>
      <c r="E2153" s="45"/>
      <c r="F2153" s="45"/>
    </row>
    <row r="2154" spans="1:6">
      <c r="A2154" s="64"/>
      <c r="B2154" s="51"/>
      <c r="C2154" s="51"/>
      <c r="D2154" s="45"/>
      <c r="E2154" s="45"/>
      <c r="F2154" s="45"/>
    </row>
    <row r="2155" spans="1:6">
      <c r="A2155" s="64"/>
      <c r="B2155" s="51"/>
      <c r="C2155" s="51"/>
      <c r="D2155" s="45"/>
      <c r="E2155" s="45"/>
      <c r="F2155" s="45"/>
    </row>
    <row r="2156" spans="1:6">
      <c r="A2156" s="64"/>
      <c r="B2156" s="51"/>
      <c r="C2156" s="51"/>
      <c r="D2156" s="45"/>
      <c r="E2156" s="45"/>
      <c r="F2156" s="45"/>
    </row>
    <row r="2157" spans="1:6">
      <c r="A2157" s="64"/>
      <c r="B2157" s="51"/>
      <c r="C2157" s="51"/>
      <c r="D2157" s="45"/>
      <c r="E2157" s="45"/>
      <c r="F2157" s="45"/>
    </row>
    <row r="2158" spans="1:6">
      <c r="A2158" s="64"/>
      <c r="B2158" s="51"/>
      <c r="C2158" s="51"/>
      <c r="D2158" s="45"/>
      <c r="E2158" s="45"/>
      <c r="F2158" s="45"/>
    </row>
    <row r="2159" spans="1:6">
      <c r="A2159" s="64"/>
      <c r="B2159" s="51"/>
      <c r="C2159" s="51"/>
      <c r="D2159" s="45"/>
      <c r="E2159" s="45"/>
      <c r="F2159" s="45"/>
    </row>
    <row r="2160" spans="1:6">
      <c r="A2160" s="64"/>
      <c r="B2160" s="51"/>
      <c r="C2160" s="51"/>
      <c r="D2160" s="45"/>
      <c r="E2160" s="45"/>
      <c r="F2160" s="45"/>
    </row>
    <row r="2161" spans="1:6">
      <c r="A2161" s="64"/>
      <c r="B2161" s="51"/>
      <c r="C2161" s="51"/>
      <c r="D2161" s="45"/>
      <c r="E2161" s="45"/>
      <c r="F2161" s="45"/>
    </row>
    <row r="2162" spans="1:6">
      <c r="A2162" s="64"/>
      <c r="B2162" s="51"/>
      <c r="C2162" s="51"/>
      <c r="D2162" s="45"/>
      <c r="E2162" s="45"/>
      <c r="F2162" s="45"/>
    </row>
    <row r="2163" spans="1:6">
      <c r="A2163" s="64"/>
      <c r="B2163" s="51"/>
      <c r="C2163" s="51"/>
      <c r="D2163" s="45"/>
      <c r="E2163" s="45"/>
      <c r="F2163" s="45"/>
    </row>
    <row r="2164" spans="1:6">
      <c r="A2164" s="64"/>
      <c r="B2164" s="51"/>
      <c r="C2164" s="51"/>
      <c r="D2164" s="45"/>
      <c r="E2164" s="45"/>
      <c r="F2164" s="45"/>
    </row>
    <row r="2165" spans="1:6">
      <c r="A2165" s="64"/>
      <c r="B2165" s="51"/>
      <c r="C2165" s="51"/>
      <c r="D2165" s="45"/>
      <c r="E2165" s="45"/>
      <c r="F2165" s="45"/>
    </row>
    <row r="2166" spans="1:6">
      <c r="A2166" s="64"/>
      <c r="B2166" s="51"/>
      <c r="C2166" s="51"/>
      <c r="D2166" s="45"/>
      <c r="E2166" s="45"/>
      <c r="F2166" s="45"/>
    </row>
    <row r="2167" spans="1:6">
      <c r="A2167" s="64"/>
      <c r="B2167" s="51"/>
      <c r="C2167" s="51"/>
      <c r="D2167" s="45"/>
      <c r="E2167" s="45"/>
      <c r="F2167" s="45"/>
    </row>
    <row r="2168" spans="1:6">
      <c r="A2168" s="64"/>
      <c r="B2168" s="51"/>
      <c r="C2168" s="51"/>
      <c r="D2168" s="45"/>
      <c r="E2168" s="45"/>
      <c r="F2168" s="45"/>
    </row>
    <row r="2169" spans="1:6">
      <c r="A2169" s="64"/>
      <c r="B2169" s="51"/>
      <c r="C2169" s="51"/>
      <c r="D2169" s="45"/>
      <c r="E2169" s="45"/>
      <c r="F2169" s="45"/>
    </row>
    <row r="2170" spans="1:6">
      <c r="A2170" s="64"/>
      <c r="B2170" s="51"/>
      <c r="C2170" s="51"/>
      <c r="D2170" s="45"/>
      <c r="E2170" s="45"/>
      <c r="F2170" s="45"/>
    </row>
    <row r="2171" spans="1:6">
      <c r="A2171" s="64"/>
      <c r="B2171" s="51"/>
      <c r="C2171" s="51"/>
      <c r="D2171" s="45"/>
      <c r="E2171" s="45"/>
      <c r="F2171" s="45"/>
    </row>
    <row r="2172" spans="1:6">
      <c r="A2172" s="64"/>
      <c r="B2172" s="51"/>
      <c r="C2172" s="51"/>
      <c r="D2172" s="45"/>
      <c r="E2172" s="45"/>
      <c r="F2172" s="45"/>
    </row>
    <row r="2173" spans="1:6">
      <c r="A2173" s="64"/>
      <c r="B2173" s="51"/>
      <c r="C2173" s="51"/>
      <c r="D2173" s="45"/>
      <c r="E2173" s="45"/>
      <c r="F2173" s="45"/>
    </row>
    <row r="2174" spans="1:6">
      <c r="A2174" s="64"/>
      <c r="B2174" s="51"/>
      <c r="C2174" s="51"/>
      <c r="D2174" s="45"/>
      <c r="E2174" s="45"/>
      <c r="F2174" s="45"/>
    </row>
    <row r="2175" spans="1:6">
      <c r="A2175" s="64"/>
      <c r="B2175" s="51"/>
      <c r="C2175" s="51"/>
      <c r="D2175" s="45"/>
      <c r="E2175" s="45"/>
      <c r="F2175" s="45"/>
    </row>
    <row r="2176" spans="1:6">
      <c r="A2176" s="64"/>
      <c r="B2176" s="51"/>
      <c r="C2176" s="51"/>
      <c r="D2176" s="45"/>
      <c r="E2176" s="45"/>
      <c r="F2176" s="45"/>
    </row>
    <row r="2177" spans="1:6">
      <c r="A2177" s="64"/>
      <c r="B2177" s="51"/>
      <c r="C2177" s="51"/>
      <c r="D2177" s="45"/>
      <c r="E2177" s="45"/>
      <c r="F2177" s="45"/>
    </row>
    <row r="2178" spans="1:6">
      <c r="A2178" s="64"/>
      <c r="B2178" s="51"/>
      <c r="C2178" s="51"/>
      <c r="D2178" s="45"/>
      <c r="E2178" s="45"/>
      <c r="F2178" s="45"/>
    </row>
    <row r="2179" spans="1:6">
      <c r="A2179" s="64"/>
      <c r="B2179" s="51"/>
      <c r="C2179" s="51"/>
      <c r="D2179" s="45"/>
      <c r="E2179" s="45"/>
      <c r="F2179" s="45"/>
    </row>
    <row r="2180" spans="1:6">
      <c r="A2180" s="64"/>
      <c r="B2180" s="51"/>
      <c r="C2180" s="51"/>
      <c r="D2180" s="45"/>
      <c r="E2180" s="45"/>
      <c r="F2180" s="45"/>
    </row>
    <row r="2181" spans="1:6">
      <c r="A2181" s="64"/>
      <c r="B2181" s="51"/>
      <c r="C2181" s="51"/>
      <c r="D2181" s="45"/>
      <c r="E2181" s="45"/>
      <c r="F2181" s="45"/>
    </row>
    <row r="2182" spans="1:6">
      <c r="A2182" s="64"/>
      <c r="B2182" s="51"/>
      <c r="C2182" s="51"/>
      <c r="D2182" s="45"/>
      <c r="E2182" s="45"/>
      <c r="F2182" s="45"/>
    </row>
    <row r="2183" spans="1:6">
      <c r="A2183" s="64"/>
      <c r="B2183" s="51"/>
      <c r="C2183" s="51"/>
      <c r="D2183" s="45"/>
      <c r="E2183" s="45"/>
      <c r="F2183" s="45"/>
    </row>
    <row r="2184" spans="1:6">
      <c r="A2184" s="64"/>
      <c r="B2184" s="51"/>
      <c r="C2184" s="51"/>
      <c r="D2184" s="45"/>
      <c r="E2184" s="45"/>
      <c r="F2184" s="45"/>
    </row>
    <row r="2185" spans="1:6">
      <c r="A2185" s="64"/>
      <c r="B2185" s="51"/>
      <c r="C2185" s="51"/>
      <c r="D2185" s="45"/>
      <c r="E2185" s="45"/>
      <c r="F2185" s="45"/>
    </row>
    <row r="2186" spans="1:6">
      <c r="A2186" s="64"/>
      <c r="B2186" s="51"/>
      <c r="C2186" s="51"/>
      <c r="D2186" s="45"/>
      <c r="E2186" s="45"/>
      <c r="F2186" s="45"/>
    </row>
    <row r="2187" spans="1:6">
      <c r="A2187" s="64"/>
      <c r="B2187" s="51"/>
      <c r="C2187" s="51"/>
      <c r="D2187" s="45"/>
      <c r="E2187" s="45"/>
      <c r="F2187" s="45"/>
    </row>
    <row r="2188" spans="1:6">
      <c r="A2188" s="64"/>
      <c r="B2188" s="51"/>
      <c r="C2188" s="51"/>
      <c r="D2188" s="45"/>
      <c r="E2188" s="45"/>
      <c r="F2188" s="45"/>
    </row>
    <row r="2189" spans="1:6">
      <c r="A2189" s="64"/>
      <c r="B2189" s="51"/>
      <c r="C2189" s="51"/>
      <c r="D2189" s="45"/>
      <c r="E2189" s="45"/>
      <c r="F2189" s="45"/>
    </row>
    <row r="2190" spans="1:6">
      <c r="A2190" s="64"/>
      <c r="B2190" s="51"/>
      <c r="C2190" s="51"/>
      <c r="D2190" s="45"/>
      <c r="E2190" s="45"/>
      <c r="F2190" s="45"/>
    </row>
    <row r="2191" spans="1:6">
      <c r="A2191" s="64"/>
      <c r="B2191" s="51"/>
      <c r="C2191" s="51"/>
      <c r="D2191" s="45"/>
      <c r="E2191" s="45"/>
      <c r="F2191" s="45"/>
    </row>
    <row r="2192" spans="1:6">
      <c r="A2192" s="64"/>
      <c r="B2192" s="51"/>
      <c r="C2192" s="51"/>
      <c r="D2192" s="45"/>
      <c r="E2192" s="45"/>
      <c r="F2192" s="45"/>
    </row>
    <row r="2193" spans="1:6">
      <c r="A2193" s="64"/>
      <c r="B2193" s="51"/>
      <c r="C2193" s="51"/>
      <c r="D2193" s="45"/>
      <c r="E2193" s="45"/>
      <c r="F2193" s="45"/>
    </row>
    <row r="2194" spans="1:6">
      <c r="A2194" s="64"/>
      <c r="B2194" s="51"/>
      <c r="C2194" s="51"/>
      <c r="D2194" s="45"/>
      <c r="E2194" s="45"/>
      <c r="F2194" s="45"/>
    </row>
    <row r="2195" spans="1:6">
      <c r="A2195" s="64"/>
      <c r="B2195" s="51"/>
      <c r="C2195" s="51"/>
      <c r="D2195" s="45"/>
      <c r="E2195" s="45"/>
      <c r="F2195" s="45"/>
    </row>
    <row r="2196" spans="1:6">
      <c r="A2196" s="64"/>
      <c r="B2196" s="51"/>
      <c r="C2196" s="51"/>
      <c r="D2196" s="45"/>
      <c r="E2196" s="45"/>
      <c r="F2196" s="45"/>
    </row>
    <row r="2197" spans="1:6">
      <c r="A2197" s="64"/>
      <c r="B2197" s="51"/>
      <c r="C2197" s="51"/>
      <c r="D2197" s="45"/>
      <c r="E2197" s="45"/>
      <c r="F2197" s="45"/>
    </row>
    <row r="2198" spans="1:6">
      <c r="A2198" s="64"/>
      <c r="B2198" s="51"/>
      <c r="C2198" s="51"/>
      <c r="D2198" s="45"/>
      <c r="E2198" s="45"/>
      <c r="F2198" s="45"/>
    </row>
    <row r="2199" spans="1:6">
      <c r="A2199" s="64"/>
      <c r="B2199" s="51"/>
      <c r="C2199" s="51"/>
      <c r="D2199" s="45"/>
      <c r="E2199" s="45"/>
      <c r="F2199" s="45"/>
    </row>
    <row r="2200" spans="1:6">
      <c r="A2200" s="64"/>
      <c r="B2200" s="51"/>
      <c r="C2200" s="51"/>
      <c r="D2200" s="45"/>
      <c r="E2200" s="45"/>
      <c r="F2200" s="45"/>
    </row>
    <row r="2201" spans="1:6">
      <c r="A2201" s="64"/>
      <c r="B2201" s="51"/>
      <c r="C2201" s="51"/>
      <c r="D2201" s="45"/>
      <c r="E2201" s="45"/>
      <c r="F2201" s="45"/>
    </row>
    <row r="2202" spans="1:6">
      <c r="A2202" s="64"/>
      <c r="B2202" s="51"/>
      <c r="C2202" s="51"/>
      <c r="D2202" s="45"/>
      <c r="E2202" s="45"/>
      <c r="F2202" s="45"/>
    </row>
    <row r="2203" spans="1:6">
      <c r="A2203" s="64"/>
      <c r="B2203" s="51"/>
      <c r="C2203" s="51"/>
      <c r="D2203" s="45"/>
      <c r="E2203" s="45"/>
      <c r="F2203" s="45"/>
    </row>
    <row r="2204" spans="1:6">
      <c r="A2204" s="64"/>
      <c r="B2204" s="51"/>
      <c r="C2204" s="51"/>
      <c r="D2204" s="45"/>
      <c r="E2204" s="45"/>
      <c r="F2204" s="45"/>
    </row>
    <row r="2205" spans="1:6">
      <c r="A2205" s="64"/>
      <c r="B2205" s="51"/>
      <c r="C2205" s="51"/>
      <c r="D2205" s="45"/>
      <c r="E2205" s="45"/>
      <c r="F2205" s="45"/>
    </row>
    <row r="2206" spans="1:6">
      <c r="A2206" s="64"/>
      <c r="B2206" s="51"/>
      <c r="C2206" s="51"/>
      <c r="D2206" s="45"/>
      <c r="E2206" s="45"/>
      <c r="F2206" s="45"/>
    </row>
    <row r="2207" spans="1:6">
      <c r="A2207" s="64"/>
      <c r="B2207" s="51"/>
      <c r="C2207" s="51"/>
      <c r="D2207" s="45"/>
      <c r="E2207" s="45"/>
      <c r="F2207" s="45"/>
    </row>
    <row r="2208" spans="1:6">
      <c r="A2208" s="64"/>
      <c r="B2208" s="51"/>
      <c r="C2208" s="51"/>
      <c r="D2208" s="45"/>
      <c r="E2208" s="45"/>
      <c r="F2208" s="45"/>
    </row>
    <row r="2209" spans="1:6">
      <c r="A2209" s="64"/>
      <c r="B2209" s="51"/>
      <c r="C2209" s="51"/>
      <c r="D2209" s="45"/>
      <c r="E2209" s="45"/>
      <c r="F2209" s="45"/>
    </row>
    <row r="2210" spans="1:6">
      <c r="A2210" s="64"/>
      <c r="B2210" s="51"/>
      <c r="C2210" s="51"/>
      <c r="D2210" s="45"/>
      <c r="E2210" s="45"/>
      <c r="F2210" s="45"/>
    </row>
    <row r="2211" spans="1:6">
      <c r="A2211" s="64"/>
      <c r="B2211" s="51"/>
      <c r="C2211" s="51"/>
      <c r="D2211" s="45"/>
      <c r="E2211" s="45"/>
      <c r="F2211" s="45"/>
    </row>
    <row r="2212" spans="1:6">
      <c r="A2212" s="64"/>
      <c r="B2212" s="51"/>
      <c r="C2212" s="51"/>
      <c r="D2212" s="45"/>
      <c r="E2212" s="45"/>
      <c r="F2212" s="45"/>
    </row>
    <row r="2213" spans="1:6">
      <c r="A2213" s="64"/>
      <c r="B2213" s="51"/>
      <c r="C2213" s="51"/>
      <c r="D2213" s="45"/>
      <c r="E2213" s="45"/>
      <c r="F2213" s="45"/>
    </row>
    <row r="2214" spans="1:6">
      <c r="A2214" s="64"/>
      <c r="B2214" s="51"/>
      <c r="C2214" s="51"/>
      <c r="D2214" s="45"/>
      <c r="E2214" s="45"/>
      <c r="F2214" s="45"/>
    </row>
    <row r="2215" spans="1:6">
      <c r="A2215" s="64"/>
      <c r="B2215" s="51"/>
      <c r="C2215" s="51"/>
      <c r="D2215" s="45"/>
      <c r="E2215" s="45"/>
      <c r="F2215" s="45"/>
    </row>
    <row r="2216" spans="1:6">
      <c r="A2216" s="64"/>
      <c r="B2216" s="51"/>
      <c r="C2216" s="51"/>
      <c r="D2216" s="45"/>
      <c r="E2216" s="45"/>
      <c r="F2216" s="45"/>
    </row>
    <row r="2217" spans="1:6">
      <c r="A2217" s="64"/>
      <c r="B2217" s="51"/>
      <c r="C2217" s="51"/>
      <c r="D2217" s="45"/>
      <c r="E2217" s="45"/>
      <c r="F2217" s="45"/>
    </row>
    <row r="2218" spans="1:6">
      <c r="A2218" s="64"/>
      <c r="B2218" s="51"/>
      <c r="C2218" s="51"/>
      <c r="D2218" s="45"/>
      <c r="E2218" s="45"/>
      <c r="F2218" s="45"/>
    </row>
    <row r="2219" spans="1:6">
      <c r="A2219" s="64"/>
      <c r="B2219" s="51"/>
      <c r="C2219" s="51"/>
      <c r="D2219" s="45"/>
      <c r="E2219" s="45"/>
      <c r="F2219" s="45"/>
    </row>
    <row r="2220" spans="1:6">
      <c r="A2220" s="64"/>
      <c r="B2220" s="51"/>
      <c r="C2220" s="51"/>
      <c r="D2220" s="45"/>
      <c r="E2220" s="45"/>
      <c r="F2220" s="45"/>
    </row>
    <row r="2221" spans="1:6">
      <c r="A2221" s="64"/>
      <c r="B2221" s="51"/>
      <c r="C2221" s="51"/>
      <c r="D2221" s="45"/>
      <c r="E2221" s="45"/>
      <c r="F2221" s="45"/>
    </row>
    <row r="2222" spans="1:6">
      <c r="A2222" s="64"/>
      <c r="B2222" s="51"/>
      <c r="C2222" s="51"/>
      <c r="D2222" s="45"/>
      <c r="E2222" s="45"/>
      <c r="F2222" s="45"/>
    </row>
    <row r="2223" spans="1:6">
      <c r="A2223" s="64"/>
      <c r="B2223" s="51"/>
      <c r="C2223" s="51"/>
      <c r="D2223" s="45"/>
      <c r="E2223" s="45"/>
      <c r="F2223" s="45"/>
    </row>
    <row r="2224" spans="1:6">
      <c r="A2224" s="64"/>
      <c r="B2224" s="51"/>
      <c r="C2224" s="51"/>
      <c r="D2224" s="45"/>
      <c r="E2224" s="45"/>
      <c r="F2224" s="45"/>
    </row>
    <row r="2225" spans="1:6">
      <c r="A2225" s="64"/>
      <c r="B2225" s="51"/>
      <c r="C2225" s="51"/>
      <c r="D2225" s="45"/>
      <c r="E2225" s="45"/>
      <c r="F2225" s="45"/>
    </row>
    <row r="2226" spans="1:6">
      <c r="A2226" s="64"/>
      <c r="B2226" s="51"/>
      <c r="C2226" s="51"/>
      <c r="D2226" s="45"/>
      <c r="E2226" s="45"/>
      <c r="F2226" s="45"/>
    </row>
    <row r="2227" spans="1:6">
      <c r="A2227" s="64"/>
      <c r="B2227" s="51"/>
      <c r="C2227" s="51"/>
      <c r="D2227" s="45"/>
      <c r="E2227" s="45"/>
      <c r="F2227" s="45"/>
    </row>
    <row r="2228" spans="1:6">
      <c r="A2228" s="64"/>
      <c r="B2228" s="51"/>
      <c r="C2228" s="51"/>
      <c r="D2228" s="45"/>
      <c r="E2228" s="45"/>
      <c r="F2228" s="45"/>
    </row>
    <row r="2229" spans="1:6">
      <c r="A2229" s="64"/>
      <c r="B2229" s="51"/>
      <c r="C2229" s="51"/>
      <c r="D2229" s="45"/>
      <c r="E2229" s="45"/>
      <c r="F2229" s="45"/>
    </row>
    <row r="2230" spans="1:6">
      <c r="A2230" s="64"/>
      <c r="B2230" s="51"/>
      <c r="C2230" s="51"/>
      <c r="D2230" s="45"/>
      <c r="E2230" s="45"/>
      <c r="F2230" s="45"/>
    </row>
    <row r="2231" spans="1:6">
      <c r="A2231" s="64"/>
      <c r="B2231" s="51"/>
      <c r="C2231" s="51"/>
      <c r="D2231" s="45"/>
      <c r="E2231" s="45"/>
      <c r="F2231" s="45"/>
    </row>
    <row r="2232" spans="1:6">
      <c r="A2232" s="64"/>
      <c r="B2232" s="51"/>
      <c r="C2232" s="51"/>
      <c r="D2232" s="45"/>
      <c r="E2232" s="45"/>
      <c r="F2232" s="45"/>
    </row>
    <row r="2233" spans="1:6">
      <c r="A2233" s="64"/>
      <c r="B2233" s="51"/>
      <c r="C2233" s="51"/>
      <c r="D2233" s="45"/>
      <c r="E2233" s="45"/>
      <c r="F2233" s="45"/>
    </row>
    <row r="2234" spans="1:6">
      <c r="A2234" s="64"/>
      <c r="B2234" s="51"/>
      <c r="C2234" s="51"/>
      <c r="D2234" s="45"/>
      <c r="E2234" s="45"/>
      <c r="F2234" s="45"/>
    </row>
    <row r="2235" spans="1:6">
      <c r="A2235" s="64"/>
      <c r="B2235" s="51"/>
      <c r="C2235" s="51"/>
      <c r="D2235" s="45"/>
      <c r="E2235" s="45"/>
      <c r="F2235" s="45"/>
    </row>
    <row r="2236" spans="1:6">
      <c r="A2236" s="64"/>
      <c r="B2236" s="51"/>
      <c r="C2236" s="51"/>
      <c r="D2236" s="45"/>
      <c r="E2236" s="45"/>
      <c r="F2236" s="45"/>
    </row>
    <row r="2237" spans="1:6">
      <c r="A2237" s="64"/>
      <c r="B2237" s="51"/>
      <c r="C2237" s="51"/>
      <c r="D2237" s="45"/>
      <c r="E2237" s="45"/>
      <c r="F2237" s="45"/>
    </row>
    <row r="2238" spans="1:6">
      <c r="A2238" s="64"/>
      <c r="B2238" s="51"/>
      <c r="C2238" s="51"/>
      <c r="D2238" s="45"/>
      <c r="E2238" s="45"/>
      <c r="F2238" s="45"/>
    </row>
    <row r="2239" spans="1:6">
      <c r="A2239" s="64"/>
      <c r="B2239" s="51"/>
      <c r="C2239" s="51"/>
      <c r="D2239" s="45"/>
      <c r="E2239" s="45"/>
      <c r="F2239" s="45"/>
    </row>
    <row r="2240" spans="1:6">
      <c r="A2240" s="64"/>
      <c r="B2240" s="51"/>
      <c r="C2240" s="51"/>
      <c r="D2240" s="45"/>
      <c r="E2240" s="45"/>
      <c r="F2240" s="45"/>
    </row>
    <row r="2241" spans="1:6">
      <c r="A2241" s="64"/>
      <c r="B2241" s="51"/>
      <c r="C2241" s="51"/>
      <c r="D2241" s="45"/>
      <c r="E2241" s="45"/>
      <c r="F2241" s="45"/>
    </row>
    <row r="2242" spans="1:6">
      <c r="A2242" s="64"/>
      <c r="B2242" s="51"/>
      <c r="C2242" s="51"/>
      <c r="D2242" s="45"/>
      <c r="E2242" s="45"/>
      <c r="F2242" s="45"/>
    </row>
    <row r="2243" spans="1:6">
      <c r="A2243" s="64"/>
      <c r="B2243" s="51"/>
      <c r="C2243" s="51"/>
      <c r="D2243" s="45"/>
      <c r="E2243" s="45"/>
      <c r="F2243" s="45"/>
    </row>
    <row r="2244" spans="1:6">
      <c r="A2244" s="64"/>
      <c r="B2244" s="51"/>
      <c r="C2244" s="51"/>
      <c r="D2244" s="45"/>
      <c r="E2244" s="45"/>
      <c r="F2244" s="45"/>
    </row>
    <row r="2245" spans="1:6">
      <c r="A2245" s="64"/>
      <c r="B2245" s="51"/>
      <c r="C2245" s="51"/>
      <c r="D2245" s="45"/>
      <c r="E2245" s="45"/>
      <c r="F2245" s="45"/>
    </row>
    <row r="2246" spans="1:6">
      <c r="A2246" s="64"/>
      <c r="B2246" s="51"/>
      <c r="C2246" s="51"/>
      <c r="D2246" s="45"/>
      <c r="E2246" s="45"/>
      <c r="F2246" s="45"/>
    </row>
    <row r="2247" spans="1:6">
      <c r="A2247" s="64"/>
      <c r="B2247" s="51"/>
      <c r="C2247" s="51"/>
      <c r="D2247" s="45"/>
      <c r="E2247" s="45"/>
      <c r="F2247" s="45"/>
    </row>
    <row r="2248" spans="1:6">
      <c r="A2248" s="64"/>
      <c r="B2248" s="51"/>
      <c r="C2248" s="51"/>
      <c r="D2248" s="45"/>
      <c r="E2248" s="45"/>
      <c r="F2248" s="45"/>
    </row>
    <row r="2249" spans="1:6">
      <c r="A2249" s="64"/>
      <c r="B2249" s="51"/>
      <c r="C2249" s="51"/>
      <c r="D2249" s="45"/>
      <c r="E2249" s="45"/>
      <c r="F2249" s="45"/>
    </row>
    <row r="2250" spans="1:6">
      <c r="A2250" s="64"/>
      <c r="B2250" s="51"/>
      <c r="C2250" s="51"/>
      <c r="D2250" s="45"/>
      <c r="E2250" s="45"/>
      <c r="F2250" s="45"/>
    </row>
    <row r="2251" spans="1:6">
      <c r="A2251" s="64"/>
      <c r="B2251" s="51"/>
      <c r="C2251" s="51"/>
      <c r="D2251" s="45"/>
      <c r="E2251" s="45"/>
      <c r="F2251" s="45"/>
    </row>
    <row r="2252" spans="1:6">
      <c r="A2252" s="64"/>
      <c r="B2252" s="51"/>
      <c r="C2252" s="51"/>
      <c r="D2252" s="45"/>
      <c r="E2252" s="45"/>
      <c r="F2252" s="45"/>
    </row>
    <row r="2253" spans="1:6">
      <c r="A2253" s="64"/>
      <c r="B2253" s="51"/>
      <c r="C2253" s="51"/>
      <c r="D2253" s="45"/>
      <c r="E2253" s="45"/>
      <c r="F2253" s="45"/>
    </row>
    <row r="2254" spans="1:6">
      <c r="A2254" s="64"/>
      <c r="B2254" s="51"/>
      <c r="C2254" s="51"/>
      <c r="D2254" s="45"/>
      <c r="E2254" s="45"/>
      <c r="F2254" s="45"/>
    </row>
    <row r="2255" spans="1:6">
      <c r="A2255" s="64"/>
      <c r="B2255" s="51"/>
      <c r="C2255" s="51"/>
      <c r="D2255" s="45"/>
      <c r="E2255" s="45"/>
      <c r="F2255" s="45"/>
    </row>
    <row r="2256" spans="1:6">
      <c r="A2256" s="64"/>
      <c r="B2256" s="51"/>
      <c r="C2256" s="51"/>
      <c r="D2256" s="45"/>
      <c r="E2256" s="45"/>
      <c r="F2256" s="45"/>
    </row>
    <row r="2257" spans="1:6">
      <c r="A2257" s="64"/>
      <c r="B2257" s="51"/>
      <c r="C2257" s="51"/>
      <c r="D2257" s="45"/>
      <c r="E2257" s="45"/>
      <c r="F2257" s="45"/>
    </row>
    <row r="2258" spans="1:6">
      <c r="A2258" s="64"/>
      <c r="B2258" s="51"/>
      <c r="C2258" s="51"/>
      <c r="D2258" s="45"/>
      <c r="E2258" s="45"/>
      <c r="F2258" s="45"/>
    </row>
    <row r="2259" spans="1:6">
      <c r="A2259" s="64"/>
      <c r="B2259" s="51"/>
      <c r="C2259" s="51"/>
      <c r="D2259" s="45"/>
      <c r="E2259" s="45"/>
      <c r="F2259" s="45"/>
    </row>
    <row r="2260" spans="1:6">
      <c r="A2260" s="64"/>
      <c r="B2260" s="51"/>
      <c r="C2260" s="51"/>
      <c r="D2260" s="45"/>
      <c r="E2260" s="45"/>
      <c r="F2260" s="45"/>
    </row>
    <row r="2261" spans="1:6">
      <c r="A2261" s="64"/>
      <c r="B2261" s="51"/>
      <c r="C2261" s="51"/>
      <c r="D2261" s="45"/>
      <c r="E2261" s="45"/>
      <c r="F2261" s="45"/>
    </row>
    <row r="2262" spans="1:6">
      <c r="A2262" s="64"/>
      <c r="B2262" s="51"/>
      <c r="C2262" s="51"/>
      <c r="D2262" s="45"/>
      <c r="E2262" s="45"/>
      <c r="F2262" s="45"/>
    </row>
    <row r="2263" spans="1:6">
      <c r="A2263" s="64"/>
      <c r="B2263" s="51"/>
      <c r="C2263" s="51"/>
      <c r="D2263" s="45"/>
      <c r="E2263" s="45"/>
      <c r="F2263" s="45"/>
    </row>
    <row r="2264" spans="1:6">
      <c r="A2264" s="64"/>
      <c r="B2264" s="51"/>
      <c r="C2264" s="51"/>
      <c r="D2264" s="45"/>
      <c r="E2264" s="45"/>
      <c r="F2264" s="45"/>
    </row>
    <row r="2265" spans="1:6">
      <c r="A2265" s="64"/>
      <c r="B2265" s="51"/>
      <c r="C2265" s="51"/>
      <c r="D2265" s="45"/>
      <c r="E2265" s="45"/>
      <c r="F2265" s="45"/>
    </row>
    <row r="2266" spans="1:6">
      <c r="A2266" s="64"/>
      <c r="B2266" s="51"/>
      <c r="C2266" s="51"/>
      <c r="D2266" s="45"/>
      <c r="E2266" s="45"/>
      <c r="F2266" s="45"/>
    </row>
    <row r="2267" spans="1:6">
      <c r="A2267" s="64"/>
      <c r="B2267" s="51"/>
      <c r="C2267" s="51"/>
      <c r="D2267" s="45"/>
      <c r="E2267" s="45"/>
      <c r="F2267" s="45"/>
    </row>
    <row r="2268" spans="1:6">
      <c r="A2268" s="64"/>
      <c r="B2268" s="51"/>
      <c r="C2268" s="51"/>
      <c r="D2268" s="45"/>
      <c r="E2268" s="45"/>
      <c r="F2268" s="45"/>
    </row>
    <row r="2269" spans="1:6">
      <c r="A2269" s="64"/>
      <c r="B2269" s="51"/>
      <c r="C2269" s="51"/>
      <c r="D2269" s="45"/>
      <c r="E2269" s="45"/>
      <c r="F2269" s="45"/>
    </row>
    <row r="2270" spans="1:6">
      <c r="A2270" s="64"/>
      <c r="B2270" s="51"/>
      <c r="C2270" s="51"/>
      <c r="D2270" s="45"/>
      <c r="E2270" s="45"/>
      <c r="F2270" s="45"/>
    </row>
    <row r="2271" spans="1:6">
      <c r="A2271" s="64"/>
      <c r="B2271" s="51"/>
      <c r="C2271" s="51"/>
      <c r="D2271" s="45"/>
      <c r="E2271" s="45"/>
      <c r="F2271" s="45"/>
    </row>
    <row r="2272" spans="1:6">
      <c r="A2272" s="64"/>
      <c r="B2272" s="51"/>
      <c r="C2272" s="51"/>
      <c r="D2272" s="45"/>
      <c r="E2272" s="45"/>
      <c r="F2272" s="45"/>
    </row>
    <row r="2273" spans="1:6">
      <c r="A2273" s="64"/>
      <c r="B2273" s="51"/>
      <c r="C2273" s="51"/>
      <c r="D2273" s="45"/>
      <c r="E2273" s="45"/>
      <c r="F2273" s="45"/>
    </row>
    <row r="2274" spans="1:6">
      <c r="A2274" s="64"/>
      <c r="B2274" s="51"/>
      <c r="C2274" s="51"/>
      <c r="D2274" s="45"/>
      <c r="E2274" s="45"/>
      <c r="F2274" s="45"/>
    </row>
    <row r="2275" spans="1:6">
      <c r="A2275" s="64"/>
      <c r="B2275" s="51"/>
      <c r="C2275" s="51"/>
      <c r="D2275" s="45"/>
      <c r="E2275" s="45"/>
      <c r="F2275" s="45"/>
    </row>
    <row r="2276" spans="1:6">
      <c r="A2276" s="64"/>
      <c r="B2276" s="51"/>
      <c r="C2276" s="51"/>
      <c r="D2276" s="45"/>
      <c r="E2276" s="45"/>
      <c r="F2276" s="45"/>
    </row>
    <row r="2277" spans="1:6">
      <c r="A2277" s="64"/>
      <c r="B2277" s="51"/>
      <c r="C2277" s="51"/>
      <c r="D2277" s="45"/>
      <c r="E2277" s="45"/>
      <c r="F2277" s="45"/>
    </row>
    <row r="2278" spans="1:6">
      <c r="A2278" s="64"/>
      <c r="B2278" s="51"/>
      <c r="C2278" s="51"/>
      <c r="D2278" s="45"/>
      <c r="E2278" s="45"/>
      <c r="F2278" s="45"/>
    </row>
    <row r="2279" spans="1:6">
      <c r="A2279" s="64"/>
      <c r="B2279" s="51"/>
      <c r="C2279" s="51"/>
      <c r="D2279" s="45"/>
      <c r="E2279" s="45"/>
      <c r="F2279" s="45"/>
    </row>
    <row r="2280" spans="1:6">
      <c r="A2280" s="64"/>
      <c r="B2280" s="51"/>
      <c r="C2280" s="51"/>
      <c r="D2280" s="45"/>
      <c r="E2280" s="45"/>
      <c r="F2280" s="45"/>
    </row>
    <row r="2281" spans="1:6">
      <c r="A2281" s="64"/>
      <c r="B2281" s="51"/>
      <c r="C2281" s="51"/>
      <c r="D2281" s="45"/>
      <c r="E2281" s="45"/>
      <c r="F2281" s="45"/>
    </row>
    <row r="2282" spans="1:6">
      <c r="A2282" s="64"/>
      <c r="B2282" s="51"/>
      <c r="C2282" s="51"/>
      <c r="D2282" s="45"/>
      <c r="E2282" s="45"/>
      <c r="F2282" s="45"/>
    </row>
    <row r="2283" spans="1:6">
      <c r="A2283" s="64"/>
      <c r="B2283" s="51"/>
      <c r="C2283" s="51"/>
      <c r="D2283" s="45"/>
      <c r="E2283" s="45"/>
      <c r="F2283" s="45"/>
    </row>
    <row r="2284" spans="1:6">
      <c r="A2284" s="64"/>
      <c r="B2284" s="51"/>
      <c r="C2284" s="51"/>
      <c r="D2284" s="45"/>
      <c r="E2284" s="45"/>
      <c r="F2284" s="45"/>
    </row>
    <row r="2285" spans="1:6">
      <c r="A2285" s="64"/>
      <c r="B2285" s="51"/>
      <c r="C2285" s="51"/>
      <c r="D2285" s="45"/>
      <c r="E2285" s="45"/>
      <c r="F2285" s="45"/>
    </row>
    <row r="2286" spans="1:6">
      <c r="A2286" s="64"/>
      <c r="B2286" s="51"/>
      <c r="C2286" s="51"/>
      <c r="D2286" s="45"/>
      <c r="E2286" s="45"/>
      <c r="F2286" s="45"/>
    </row>
    <row r="2287" spans="1:6">
      <c r="A2287" s="64"/>
      <c r="B2287" s="51"/>
      <c r="C2287" s="51"/>
      <c r="D2287" s="45"/>
      <c r="E2287" s="45"/>
      <c r="F2287" s="45"/>
    </row>
    <row r="2288" spans="1:6">
      <c r="A2288" s="64"/>
      <c r="B2288" s="51"/>
      <c r="C2288" s="51"/>
      <c r="D2288" s="45"/>
      <c r="E2288" s="45"/>
      <c r="F2288" s="45"/>
    </row>
    <row r="2289" spans="1:6">
      <c r="A2289" s="64"/>
      <c r="B2289" s="51"/>
      <c r="C2289" s="51"/>
      <c r="D2289" s="45"/>
      <c r="E2289" s="45"/>
      <c r="F2289" s="45"/>
    </row>
    <row r="2290" spans="1:6">
      <c r="A2290" s="64"/>
      <c r="B2290" s="51"/>
      <c r="C2290" s="51"/>
      <c r="D2290" s="45"/>
      <c r="E2290" s="45"/>
      <c r="F2290" s="45"/>
    </row>
    <row r="2291" spans="1:6">
      <c r="A2291" s="64"/>
      <c r="B2291" s="51"/>
      <c r="C2291" s="51"/>
      <c r="D2291" s="45"/>
      <c r="E2291" s="45"/>
      <c r="F2291" s="45"/>
    </row>
    <row r="2292" spans="1:6">
      <c r="A2292" s="64"/>
      <c r="B2292" s="51"/>
      <c r="C2292" s="51"/>
      <c r="D2292" s="45"/>
      <c r="E2292" s="45"/>
      <c r="F2292" s="45"/>
    </row>
    <row r="2293" spans="1:6">
      <c r="A2293" s="64"/>
      <c r="B2293" s="51"/>
      <c r="C2293" s="51"/>
      <c r="D2293" s="45"/>
      <c r="E2293" s="45"/>
      <c r="F2293" s="45"/>
    </row>
    <row r="2294" spans="1:6">
      <c r="A2294" s="64"/>
      <c r="B2294" s="51"/>
      <c r="C2294" s="51"/>
      <c r="D2294" s="45"/>
      <c r="E2294" s="45"/>
      <c r="F2294" s="45"/>
    </row>
    <row r="2295" spans="1:6">
      <c r="A2295" s="64"/>
      <c r="B2295" s="51"/>
      <c r="C2295" s="51"/>
      <c r="D2295" s="45"/>
      <c r="E2295" s="45"/>
      <c r="F2295" s="45"/>
    </row>
    <row r="2296" spans="1:6">
      <c r="A2296" s="64"/>
      <c r="B2296" s="51"/>
      <c r="C2296" s="51"/>
      <c r="D2296" s="45"/>
      <c r="E2296" s="45"/>
      <c r="F2296" s="45"/>
    </row>
    <row r="2297" spans="1:6">
      <c r="A2297" s="64"/>
      <c r="B2297" s="51"/>
      <c r="C2297" s="51"/>
      <c r="D2297" s="45"/>
      <c r="E2297" s="45"/>
      <c r="F2297" s="45"/>
    </row>
    <row r="2298" spans="1:6">
      <c r="A2298" s="64"/>
      <c r="B2298" s="51"/>
      <c r="C2298" s="51"/>
      <c r="D2298" s="45"/>
      <c r="E2298" s="45"/>
      <c r="F2298" s="45"/>
    </row>
    <row r="2299" spans="1:6">
      <c r="A2299" s="64"/>
      <c r="B2299" s="51"/>
      <c r="C2299" s="51"/>
      <c r="D2299" s="45"/>
      <c r="E2299" s="45"/>
      <c r="F2299" s="45"/>
    </row>
    <row r="2300" spans="1:6">
      <c r="A2300" s="64"/>
      <c r="B2300" s="51"/>
      <c r="C2300" s="51"/>
      <c r="D2300" s="45"/>
      <c r="E2300" s="45"/>
      <c r="F2300" s="45"/>
    </row>
    <row r="2301" spans="1:6">
      <c r="A2301" s="64"/>
      <c r="B2301" s="51"/>
      <c r="C2301" s="51"/>
      <c r="D2301" s="45"/>
      <c r="E2301" s="45"/>
      <c r="F2301" s="45"/>
    </row>
    <row r="2302" spans="1:6">
      <c r="A2302" s="64"/>
      <c r="B2302" s="51"/>
      <c r="C2302" s="51"/>
      <c r="D2302" s="45"/>
      <c r="E2302" s="45"/>
      <c r="F2302" s="45"/>
    </row>
    <row r="2303" spans="1:6">
      <c r="A2303" s="64"/>
      <c r="B2303" s="51"/>
      <c r="C2303" s="51"/>
      <c r="D2303" s="45"/>
      <c r="E2303" s="45"/>
      <c r="F2303" s="45"/>
    </row>
    <row r="2304" spans="1:6">
      <c r="A2304" s="64"/>
      <c r="B2304" s="51"/>
      <c r="C2304" s="51"/>
      <c r="D2304" s="45"/>
      <c r="E2304" s="45"/>
      <c r="F2304" s="45"/>
    </row>
    <row r="2305" spans="1:6">
      <c r="A2305" s="64"/>
      <c r="B2305" s="51"/>
      <c r="C2305" s="51"/>
      <c r="D2305" s="45"/>
      <c r="E2305" s="45"/>
      <c r="F2305" s="45"/>
    </row>
    <row r="2306" spans="1:6">
      <c r="A2306" s="64"/>
      <c r="B2306" s="51"/>
      <c r="C2306" s="51"/>
      <c r="D2306" s="45"/>
      <c r="E2306" s="45"/>
      <c r="F2306" s="45"/>
    </row>
    <row r="2307" spans="1:6">
      <c r="A2307" s="64"/>
      <c r="B2307" s="51"/>
      <c r="C2307" s="51"/>
      <c r="D2307" s="45"/>
      <c r="E2307" s="45"/>
      <c r="F2307" s="45"/>
    </row>
    <row r="2308" spans="1:6">
      <c r="A2308" s="64"/>
      <c r="B2308" s="51"/>
      <c r="C2308" s="51"/>
      <c r="D2308" s="45"/>
      <c r="E2308" s="45"/>
      <c r="F2308" s="45"/>
    </row>
    <row r="2309" spans="1:6">
      <c r="A2309" s="64"/>
      <c r="B2309" s="51"/>
      <c r="C2309" s="51"/>
      <c r="D2309" s="45"/>
      <c r="E2309" s="45"/>
      <c r="F2309" s="45"/>
    </row>
    <row r="2310" spans="1:6">
      <c r="A2310" s="64"/>
      <c r="B2310" s="51"/>
      <c r="C2310" s="51"/>
      <c r="D2310" s="45"/>
      <c r="E2310" s="45"/>
      <c r="F2310" s="45"/>
    </row>
    <row r="2311" spans="1:6">
      <c r="A2311" s="64"/>
      <c r="B2311" s="51"/>
      <c r="C2311" s="51"/>
      <c r="D2311" s="45"/>
      <c r="E2311" s="45"/>
      <c r="F2311" s="45"/>
    </row>
    <row r="2312" spans="1:6">
      <c r="A2312" s="64"/>
      <c r="B2312" s="51"/>
      <c r="C2312" s="51"/>
      <c r="D2312" s="45"/>
      <c r="E2312" s="45"/>
      <c r="F2312" s="45"/>
    </row>
    <row r="2313" spans="1:6">
      <c r="A2313" s="64"/>
      <c r="B2313" s="51"/>
      <c r="C2313" s="51"/>
      <c r="D2313" s="45"/>
      <c r="E2313" s="45"/>
      <c r="F2313" s="45"/>
    </row>
    <row r="2314" spans="1:6">
      <c r="A2314" s="64"/>
      <c r="B2314" s="51"/>
      <c r="C2314" s="51"/>
      <c r="D2314" s="45"/>
      <c r="E2314" s="45"/>
      <c r="F2314" s="45"/>
    </row>
    <row r="2315" spans="1:6">
      <c r="A2315" s="64"/>
      <c r="B2315" s="51"/>
      <c r="C2315" s="51"/>
      <c r="D2315" s="45"/>
      <c r="E2315" s="45"/>
      <c r="F2315" s="45"/>
    </row>
    <row r="2316" spans="1:6">
      <c r="A2316" s="64"/>
      <c r="B2316" s="51"/>
      <c r="C2316" s="51"/>
      <c r="D2316" s="45"/>
      <c r="E2316" s="45"/>
      <c r="F2316" s="45"/>
    </row>
    <row r="2317" spans="1:6">
      <c r="A2317" s="64"/>
      <c r="B2317" s="51"/>
      <c r="C2317" s="51"/>
      <c r="D2317" s="45"/>
      <c r="E2317" s="45"/>
      <c r="F2317" s="45"/>
    </row>
    <row r="2318" spans="1:6">
      <c r="A2318" s="64"/>
      <c r="B2318" s="51"/>
      <c r="C2318" s="51"/>
      <c r="D2318" s="45"/>
      <c r="E2318" s="45"/>
      <c r="F2318" s="45"/>
    </row>
    <row r="2319" spans="1:6">
      <c r="A2319" s="64"/>
      <c r="B2319" s="51"/>
      <c r="C2319" s="51"/>
      <c r="D2319" s="45"/>
      <c r="E2319" s="45"/>
      <c r="F2319" s="45"/>
    </row>
    <row r="2320" spans="1:6">
      <c r="A2320" s="64"/>
      <c r="B2320" s="51"/>
      <c r="C2320" s="51"/>
      <c r="D2320" s="45"/>
      <c r="E2320" s="45"/>
      <c r="F2320" s="45"/>
    </row>
    <row r="2321" spans="1:6">
      <c r="A2321" s="64"/>
      <c r="B2321" s="51"/>
      <c r="C2321" s="51"/>
      <c r="D2321" s="45"/>
      <c r="E2321" s="45"/>
      <c r="F2321" s="45"/>
    </row>
    <row r="2322" spans="1:6">
      <c r="A2322" s="64"/>
      <c r="B2322" s="51"/>
      <c r="C2322" s="51"/>
      <c r="D2322" s="45"/>
      <c r="E2322" s="45"/>
      <c r="F2322" s="45"/>
    </row>
    <row r="2323" spans="1:6">
      <c r="A2323" s="64"/>
      <c r="B2323" s="51"/>
      <c r="C2323" s="51"/>
      <c r="D2323" s="45"/>
      <c r="E2323" s="45"/>
      <c r="F2323" s="45"/>
    </row>
    <row r="2324" spans="1:6">
      <c r="A2324" s="64"/>
      <c r="B2324" s="51"/>
      <c r="C2324" s="51"/>
      <c r="D2324" s="45"/>
      <c r="E2324" s="45"/>
      <c r="F2324" s="45"/>
    </row>
    <row r="2325" spans="1:6">
      <c r="A2325" s="64"/>
      <c r="B2325" s="51"/>
      <c r="C2325" s="51"/>
      <c r="D2325" s="45"/>
      <c r="E2325" s="45"/>
      <c r="F2325" s="45"/>
    </row>
    <row r="2326" spans="1:6">
      <c r="A2326" s="64"/>
      <c r="B2326" s="51"/>
      <c r="C2326" s="51"/>
      <c r="D2326" s="45"/>
      <c r="E2326" s="45"/>
      <c r="F2326" s="45"/>
    </row>
    <row r="2327" spans="1:6">
      <c r="A2327" s="64"/>
      <c r="B2327" s="51"/>
      <c r="C2327" s="51"/>
      <c r="D2327" s="45"/>
      <c r="E2327" s="45"/>
      <c r="F2327" s="45"/>
    </row>
    <row r="2328" spans="1:6">
      <c r="A2328" s="64"/>
      <c r="B2328" s="51"/>
      <c r="C2328" s="51"/>
      <c r="D2328" s="45"/>
      <c r="E2328" s="45"/>
      <c r="F2328" s="45"/>
    </row>
    <row r="2329" spans="1:6">
      <c r="A2329" s="64"/>
      <c r="B2329" s="51"/>
      <c r="C2329" s="51"/>
      <c r="D2329" s="45"/>
      <c r="E2329" s="45"/>
      <c r="F2329" s="45"/>
    </row>
    <row r="2330" spans="1:6">
      <c r="A2330" s="64"/>
      <c r="B2330" s="51"/>
      <c r="C2330" s="51"/>
      <c r="D2330" s="45"/>
      <c r="E2330" s="45"/>
      <c r="F2330" s="45"/>
    </row>
    <row r="2331" spans="1:6">
      <c r="A2331" s="64"/>
      <c r="B2331" s="51"/>
      <c r="C2331" s="51"/>
      <c r="D2331" s="45"/>
      <c r="E2331" s="45"/>
      <c r="F2331" s="45"/>
    </row>
    <row r="2332" spans="1:6">
      <c r="A2332" s="64"/>
      <c r="B2332" s="51"/>
      <c r="C2332" s="51"/>
      <c r="D2332" s="45"/>
      <c r="E2332" s="45"/>
      <c r="F2332" s="45"/>
    </row>
    <row r="2333" spans="1:6">
      <c r="A2333" s="64"/>
      <c r="B2333" s="51"/>
      <c r="C2333" s="51"/>
      <c r="D2333" s="45"/>
      <c r="E2333" s="45"/>
      <c r="F2333" s="45"/>
    </row>
    <row r="2334" spans="1:6">
      <c r="A2334" s="64"/>
      <c r="B2334" s="51"/>
      <c r="C2334" s="51"/>
      <c r="D2334" s="45"/>
      <c r="E2334" s="45"/>
      <c r="F2334" s="45"/>
    </row>
    <row r="2335" spans="1:6">
      <c r="A2335" s="64"/>
      <c r="B2335" s="51"/>
      <c r="C2335" s="51"/>
      <c r="D2335" s="45"/>
      <c r="E2335" s="45"/>
      <c r="F2335" s="45"/>
    </row>
    <row r="2336" spans="1:6">
      <c r="A2336" s="64"/>
      <c r="B2336" s="51"/>
      <c r="C2336" s="51"/>
      <c r="D2336" s="45"/>
      <c r="E2336" s="45"/>
      <c r="F2336" s="45"/>
    </row>
    <row r="2337" spans="1:6">
      <c r="A2337" s="64"/>
      <c r="B2337" s="51"/>
      <c r="C2337" s="51"/>
      <c r="D2337" s="45"/>
      <c r="E2337" s="45"/>
      <c r="F2337" s="45"/>
    </row>
    <row r="2338" spans="1:6">
      <c r="A2338" s="64"/>
      <c r="B2338" s="51"/>
      <c r="C2338" s="51"/>
      <c r="D2338" s="45"/>
      <c r="E2338" s="45"/>
      <c r="F2338" s="45"/>
    </row>
    <row r="2339" spans="1:6">
      <c r="A2339" s="64"/>
      <c r="B2339" s="51"/>
      <c r="C2339" s="51"/>
      <c r="D2339" s="45"/>
      <c r="E2339" s="45"/>
      <c r="F2339" s="45"/>
    </row>
    <row r="2340" spans="1:6">
      <c r="A2340" s="64"/>
      <c r="B2340" s="51"/>
      <c r="C2340" s="51"/>
      <c r="D2340" s="45"/>
      <c r="E2340" s="45"/>
      <c r="F2340" s="45"/>
    </row>
    <row r="2341" spans="1:6">
      <c r="A2341" s="64"/>
      <c r="B2341" s="51"/>
      <c r="C2341" s="51"/>
      <c r="D2341" s="45"/>
      <c r="E2341" s="45"/>
      <c r="F2341" s="45"/>
    </row>
    <row r="2342" spans="1:6">
      <c r="A2342" s="64"/>
      <c r="B2342" s="51"/>
      <c r="C2342" s="51"/>
      <c r="D2342" s="45"/>
      <c r="E2342" s="45"/>
      <c r="F2342" s="45"/>
    </row>
    <row r="2343" spans="1:6">
      <c r="A2343" s="64"/>
      <c r="B2343" s="51"/>
      <c r="C2343" s="51"/>
      <c r="D2343" s="45"/>
      <c r="E2343" s="45"/>
      <c r="F2343" s="45"/>
    </row>
    <row r="2344" spans="1:6">
      <c r="A2344" s="64"/>
      <c r="B2344" s="51"/>
      <c r="C2344" s="51"/>
      <c r="D2344" s="45"/>
      <c r="E2344" s="45"/>
      <c r="F2344" s="45"/>
    </row>
    <row r="2345" spans="1:6">
      <c r="A2345" s="64"/>
      <c r="B2345" s="51"/>
      <c r="C2345" s="51"/>
      <c r="D2345" s="45"/>
      <c r="E2345" s="45"/>
      <c r="F2345" s="45"/>
    </row>
    <row r="2346" spans="1:6">
      <c r="A2346" s="64"/>
      <c r="B2346" s="51"/>
      <c r="C2346" s="51"/>
      <c r="D2346" s="45"/>
      <c r="E2346" s="45"/>
      <c r="F2346" s="45"/>
    </row>
    <row r="2347" spans="1:6">
      <c r="A2347" s="64"/>
      <c r="B2347" s="51"/>
      <c r="C2347" s="51"/>
      <c r="D2347" s="45"/>
      <c r="E2347" s="45"/>
      <c r="F2347" s="45"/>
    </row>
    <row r="2348" spans="1:6">
      <c r="A2348" s="64"/>
      <c r="B2348" s="51"/>
      <c r="C2348" s="51"/>
      <c r="D2348" s="45"/>
      <c r="E2348" s="45"/>
      <c r="F2348" s="45"/>
    </row>
    <row r="2349" spans="1:6">
      <c r="A2349" s="64"/>
      <c r="B2349" s="51"/>
      <c r="C2349" s="51"/>
      <c r="D2349" s="45"/>
      <c r="E2349" s="45"/>
      <c r="F2349" s="45"/>
    </row>
    <row r="2350" spans="1:6">
      <c r="A2350" s="64"/>
      <c r="B2350" s="51"/>
      <c r="C2350" s="51"/>
      <c r="D2350" s="45"/>
      <c r="E2350" s="45"/>
      <c r="F2350" s="45"/>
    </row>
    <row r="2351" spans="1:6">
      <c r="A2351" s="64"/>
      <c r="B2351" s="51"/>
      <c r="C2351" s="51"/>
      <c r="D2351" s="45"/>
      <c r="E2351" s="45"/>
      <c r="F2351" s="45"/>
    </row>
    <row r="2352" spans="1:6">
      <c r="A2352" s="64"/>
      <c r="B2352" s="51"/>
      <c r="C2352" s="51"/>
      <c r="D2352" s="45"/>
      <c r="E2352" s="45"/>
      <c r="F2352" s="45"/>
    </row>
    <row r="2353" spans="1:6">
      <c r="A2353" s="64"/>
      <c r="B2353" s="51"/>
      <c r="C2353" s="51"/>
      <c r="D2353" s="45"/>
      <c r="E2353" s="45"/>
      <c r="F2353" s="45"/>
    </row>
    <row r="2354" spans="1:6">
      <c r="A2354" s="64"/>
      <c r="B2354" s="51"/>
      <c r="C2354" s="51"/>
      <c r="D2354" s="45"/>
      <c r="E2354" s="45"/>
      <c r="F2354" s="45"/>
    </row>
    <row r="2355" spans="1:6">
      <c r="A2355" s="64"/>
      <c r="B2355" s="51"/>
      <c r="C2355" s="51"/>
      <c r="D2355" s="45"/>
      <c r="E2355" s="45"/>
      <c r="F2355" s="45"/>
    </row>
    <row r="2356" spans="1:6">
      <c r="A2356" s="64"/>
      <c r="B2356" s="51"/>
      <c r="C2356" s="51"/>
      <c r="D2356" s="45"/>
      <c r="E2356" s="45"/>
      <c r="F2356" s="45"/>
    </row>
    <row r="2357" spans="1:6">
      <c r="A2357" s="64"/>
      <c r="B2357" s="51"/>
      <c r="C2357" s="51"/>
      <c r="D2357" s="45"/>
      <c r="E2357" s="45"/>
      <c r="F2357" s="45"/>
    </row>
    <row r="2358" spans="1:6">
      <c r="A2358" s="64"/>
      <c r="B2358" s="51"/>
      <c r="C2358" s="51"/>
      <c r="D2358" s="45"/>
      <c r="E2358" s="45"/>
      <c r="F2358" s="45"/>
    </row>
    <row r="2359" spans="1:6">
      <c r="A2359" s="64"/>
      <c r="B2359" s="51"/>
      <c r="C2359" s="51"/>
      <c r="D2359" s="45"/>
      <c r="E2359" s="45"/>
      <c r="F2359" s="45"/>
    </row>
    <row r="2360" spans="1:6">
      <c r="A2360" s="64"/>
      <c r="B2360" s="51"/>
      <c r="C2360" s="51"/>
      <c r="D2360" s="45"/>
      <c r="E2360" s="45"/>
      <c r="F2360" s="45"/>
    </row>
    <row r="2361" spans="1:6">
      <c r="A2361" s="64"/>
      <c r="B2361" s="51"/>
      <c r="C2361" s="51"/>
      <c r="D2361" s="45"/>
      <c r="E2361" s="45"/>
      <c r="F2361" s="45"/>
    </row>
    <row r="2362" spans="1:6">
      <c r="A2362" s="64"/>
      <c r="B2362" s="51"/>
      <c r="C2362" s="51"/>
      <c r="D2362" s="45"/>
      <c r="E2362" s="45"/>
      <c r="F2362" s="45"/>
    </row>
    <row r="2363" spans="1:6">
      <c r="A2363" s="64"/>
      <c r="B2363" s="51"/>
      <c r="C2363" s="51"/>
      <c r="D2363" s="45"/>
      <c r="E2363" s="45"/>
      <c r="F2363" s="45"/>
    </row>
    <row r="2364" spans="1:6">
      <c r="A2364" s="64"/>
      <c r="B2364" s="51"/>
      <c r="C2364" s="51"/>
      <c r="D2364" s="45"/>
      <c r="E2364" s="45"/>
      <c r="F2364" s="45"/>
    </row>
    <row r="2365" spans="1:6">
      <c r="A2365" s="64"/>
      <c r="B2365" s="51"/>
      <c r="C2365" s="51"/>
      <c r="D2365" s="45"/>
      <c r="E2365" s="45"/>
      <c r="F2365" s="45"/>
    </row>
    <row r="2366" spans="1:6">
      <c r="A2366" s="64"/>
      <c r="B2366" s="51"/>
      <c r="C2366" s="51"/>
      <c r="D2366" s="45"/>
      <c r="E2366" s="45"/>
      <c r="F2366" s="45"/>
    </row>
    <row r="2367" spans="1:6">
      <c r="A2367" s="64"/>
      <c r="B2367" s="51"/>
      <c r="C2367" s="51"/>
      <c r="D2367" s="45"/>
      <c r="E2367" s="45"/>
      <c r="F2367" s="45"/>
    </row>
    <row r="2368" spans="1:6">
      <c r="A2368" s="64"/>
      <c r="B2368" s="51"/>
      <c r="C2368" s="51"/>
      <c r="D2368" s="45"/>
      <c r="E2368" s="45"/>
      <c r="F2368" s="45"/>
    </row>
    <row r="2369" spans="1:6">
      <c r="A2369" s="64"/>
      <c r="B2369" s="51"/>
      <c r="C2369" s="51"/>
      <c r="D2369" s="45"/>
      <c r="E2369" s="45"/>
      <c r="F2369" s="45"/>
    </row>
    <row r="2370" spans="1:6">
      <c r="A2370" s="64"/>
      <c r="B2370" s="51"/>
      <c r="C2370" s="51"/>
      <c r="D2370" s="45"/>
      <c r="E2370" s="45"/>
      <c r="F2370" s="45"/>
    </row>
    <row r="2371" spans="1:6">
      <c r="A2371" s="64"/>
      <c r="B2371" s="51"/>
      <c r="C2371" s="51"/>
      <c r="D2371" s="45"/>
      <c r="E2371" s="45"/>
      <c r="F2371" s="45"/>
    </row>
    <row r="2372" spans="1:6">
      <c r="A2372" s="64"/>
      <c r="B2372" s="51"/>
      <c r="C2372" s="51"/>
      <c r="D2372" s="45"/>
      <c r="E2372" s="45"/>
      <c r="F2372" s="45"/>
    </row>
    <row r="2373" spans="1:6">
      <c r="A2373" s="64"/>
      <c r="B2373" s="51"/>
      <c r="C2373" s="51"/>
      <c r="D2373" s="45"/>
      <c r="E2373" s="45"/>
      <c r="F2373" s="45"/>
    </row>
    <row r="2374" spans="1:6">
      <c r="A2374" s="64"/>
      <c r="B2374" s="51"/>
      <c r="C2374" s="51"/>
      <c r="D2374" s="45"/>
      <c r="E2374" s="45"/>
      <c r="F2374" s="45"/>
    </row>
    <row r="2375" spans="1:6">
      <c r="A2375" s="64"/>
      <c r="B2375" s="51"/>
      <c r="C2375" s="51"/>
      <c r="D2375" s="45"/>
      <c r="E2375" s="45"/>
      <c r="F2375" s="45"/>
    </row>
    <row r="2376" spans="1:6">
      <c r="A2376" s="64"/>
      <c r="B2376" s="51"/>
      <c r="C2376" s="51"/>
      <c r="D2376" s="45"/>
      <c r="E2376" s="45"/>
      <c r="F2376" s="45"/>
    </row>
    <row r="2377" spans="1:6">
      <c r="A2377" s="64"/>
      <c r="B2377" s="51"/>
      <c r="C2377" s="51"/>
      <c r="D2377" s="45"/>
      <c r="E2377" s="45"/>
      <c r="F2377" s="45"/>
    </row>
    <row r="2378" spans="1:6">
      <c r="A2378" s="64"/>
      <c r="B2378" s="51"/>
      <c r="C2378" s="51"/>
      <c r="D2378" s="45"/>
      <c r="E2378" s="45"/>
      <c r="F2378" s="45"/>
    </row>
    <row r="2379" spans="1:6">
      <c r="A2379" s="64"/>
      <c r="B2379" s="51"/>
      <c r="C2379" s="51"/>
      <c r="D2379" s="45"/>
      <c r="E2379" s="45"/>
      <c r="F2379" s="45"/>
    </row>
    <row r="2380" spans="1:6">
      <c r="A2380" s="64"/>
      <c r="B2380" s="51"/>
      <c r="C2380" s="51"/>
      <c r="D2380" s="45"/>
      <c r="E2380" s="45"/>
      <c r="F2380" s="45"/>
    </row>
    <row r="2381" spans="1:6">
      <c r="A2381" s="64"/>
      <c r="B2381" s="51"/>
      <c r="C2381" s="51"/>
      <c r="D2381" s="45"/>
      <c r="E2381" s="45"/>
      <c r="F2381" s="45"/>
    </row>
    <row r="2382" spans="1:6">
      <c r="A2382" s="64"/>
      <c r="B2382" s="51"/>
      <c r="C2382" s="51"/>
      <c r="D2382" s="45"/>
      <c r="E2382" s="45"/>
      <c r="F2382" s="45"/>
    </row>
    <row r="2383" spans="1:6">
      <c r="A2383" s="64"/>
      <c r="B2383" s="51"/>
      <c r="C2383" s="51"/>
      <c r="D2383" s="45"/>
      <c r="E2383" s="45"/>
      <c r="F2383" s="45"/>
    </row>
    <row r="2384" spans="1:6">
      <c r="A2384" s="64"/>
      <c r="B2384" s="51"/>
      <c r="C2384" s="51"/>
      <c r="D2384" s="45"/>
      <c r="E2384" s="45"/>
      <c r="F2384" s="45"/>
    </row>
    <row r="2385" spans="1:6">
      <c r="A2385" s="64"/>
      <c r="B2385" s="51"/>
      <c r="C2385" s="51"/>
      <c r="D2385" s="45"/>
      <c r="E2385" s="45"/>
      <c r="F2385" s="45"/>
    </row>
    <row r="2386" spans="1:6">
      <c r="A2386" s="64"/>
      <c r="B2386" s="51"/>
      <c r="C2386" s="51"/>
      <c r="D2386" s="45"/>
      <c r="E2386" s="45"/>
      <c r="F2386" s="45"/>
    </row>
    <row r="2387" spans="1:6">
      <c r="A2387" s="64"/>
      <c r="B2387" s="51"/>
      <c r="C2387" s="51"/>
      <c r="D2387" s="45"/>
      <c r="E2387" s="45"/>
      <c r="F2387" s="45"/>
    </row>
    <row r="2388" spans="1:6">
      <c r="A2388" s="64"/>
      <c r="B2388" s="51"/>
      <c r="C2388" s="51"/>
      <c r="D2388" s="45"/>
      <c r="E2388" s="45"/>
      <c r="F2388" s="45"/>
    </row>
    <row r="2389" spans="1:6">
      <c r="A2389" s="64"/>
      <c r="B2389" s="51"/>
      <c r="C2389" s="51"/>
      <c r="D2389" s="45"/>
      <c r="E2389" s="45"/>
      <c r="F2389" s="45"/>
    </row>
    <row r="2390" spans="1:6">
      <c r="A2390" s="64"/>
      <c r="B2390" s="51"/>
      <c r="C2390" s="51"/>
      <c r="D2390" s="45"/>
      <c r="E2390" s="45"/>
      <c r="F2390" s="45"/>
    </row>
    <row r="2391" spans="1:6">
      <c r="A2391" s="64"/>
      <c r="B2391" s="51"/>
      <c r="C2391" s="51"/>
      <c r="D2391" s="45"/>
      <c r="E2391" s="45"/>
      <c r="F2391" s="45"/>
    </row>
    <row r="2392" spans="1:6">
      <c r="A2392" s="64"/>
      <c r="B2392" s="51"/>
      <c r="C2392" s="51"/>
      <c r="D2392" s="45"/>
      <c r="E2392" s="45"/>
      <c r="F2392" s="45"/>
    </row>
    <row r="2393" spans="1:6">
      <c r="A2393" s="64"/>
      <c r="B2393" s="51"/>
      <c r="C2393" s="51"/>
      <c r="D2393" s="45"/>
      <c r="E2393" s="45"/>
      <c r="F2393" s="45"/>
    </row>
    <row r="2394" spans="1:6">
      <c r="A2394" s="64"/>
      <c r="B2394" s="51"/>
      <c r="C2394" s="51"/>
      <c r="D2394" s="45"/>
      <c r="E2394" s="45"/>
      <c r="F2394" s="45"/>
    </row>
    <row r="2395" spans="1:6">
      <c r="A2395" s="64"/>
      <c r="B2395" s="51"/>
      <c r="C2395" s="51"/>
      <c r="D2395" s="45"/>
      <c r="E2395" s="45"/>
      <c r="F2395" s="45"/>
    </row>
    <row r="2396" spans="1:6">
      <c r="A2396" s="64"/>
      <c r="B2396" s="51"/>
      <c r="C2396" s="51"/>
      <c r="D2396" s="45"/>
      <c r="E2396" s="45"/>
      <c r="F2396" s="45"/>
    </row>
    <row r="2397" spans="1:6">
      <c r="A2397" s="64"/>
      <c r="B2397" s="51"/>
      <c r="C2397" s="51"/>
      <c r="D2397" s="45"/>
      <c r="E2397" s="45"/>
      <c r="F2397" s="45"/>
    </row>
    <row r="2398" spans="1:6">
      <c r="A2398" s="64"/>
      <c r="B2398" s="51"/>
      <c r="C2398" s="51"/>
      <c r="D2398" s="45"/>
      <c r="E2398" s="45"/>
      <c r="F2398" s="45"/>
    </row>
    <row r="2399" spans="1:6">
      <c r="A2399" s="64"/>
      <c r="B2399" s="51"/>
      <c r="C2399" s="51"/>
      <c r="D2399" s="45"/>
      <c r="E2399" s="45"/>
      <c r="F2399" s="45"/>
    </row>
    <row r="2400" spans="1:6">
      <c r="A2400" s="64"/>
      <c r="B2400" s="51"/>
      <c r="C2400" s="51"/>
      <c r="D2400" s="45"/>
      <c r="E2400" s="45"/>
      <c r="F2400" s="45"/>
    </row>
    <row r="2401" spans="1:6">
      <c r="A2401" s="64"/>
      <c r="B2401" s="51"/>
      <c r="C2401" s="51"/>
      <c r="D2401" s="45"/>
      <c r="E2401" s="45"/>
      <c r="F2401" s="45"/>
    </row>
    <row r="2402" spans="1:6">
      <c r="A2402" s="64"/>
      <c r="B2402" s="51"/>
      <c r="C2402" s="51"/>
      <c r="D2402" s="45"/>
      <c r="E2402" s="45"/>
      <c r="F2402" s="45"/>
    </row>
    <row r="2403" spans="1:6">
      <c r="A2403" s="64"/>
      <c r="B2403" s="51"/>
      <c r="C2403" s="51"/>
      <c r="D2403" s="45"/>
      <c r="E2403" s="45"/>
      <c r="F2403" s="45"/>
    </row>
    <row r="2404" spans="1:6">
      <c r="A2404" s="64"/>
      <c r="B2404" s="51"/>
      <c r="C2404" s="51"/>
      <c r="D2404" s="45"/>
      <c r="E2404" s="45"/>
      <c r="F2404" s="45"/>
    </row>
    <row r="2405" spans="1:6">
      <c r="A2405" s="64"/>
      <c r="B2405" s="51"/>
      <c r="C2405" s="51"/>
      <c r="D2405" s="45"/>
      <c r="E2405" s="45"/>
      <c r="F2405" s="45"/>
    </row>
    <row r="2406" spans="1:6">
      <c r="A2406" s="64"/>
      <c r="B2406" s="51"/>
      <c r="C2406" s="51"/>
      <c r="D2406" s="45"/>
      <c r="E2406" s="45"/>
      <c r="F2406" s="45"/>
    </row>
    <row r="2407" spans="1:6">
      <c r="A2407" s="64"/>
      <c r="B2407" s="51"/>
      <c r="C2407" s="51"/>
      <c r="D2407" s="45"/>
      <c r="E2407" s="45"/>
      <c r="F2407" s="45"/>
    </row>
    <row r="2408" spans="1:6">
      <c r="A2408" s="64"/>
      <c r="B2408" s="51"/>
      <c r="C2408" s="51"/>
      <c r="D2408" s="45"/>
      <c r="E2408" s="45"/>
      <c r="F2408" s="45"/>
    </row>
    <row r="2409" spans="1:6">
      <c r="A2409" s="64"/>
      <c r="B2409" s="51"/>
      <c r="C2409" s="51"/>
      <c r="D2409" s="45"/>
      <c r="E2409" s="45"/>
      <c r="F2409" s="45"/>
    </row>
    <row r="2410" spans="1:6">
      <c r="A2410" s="64"/>
      <c r="B2410" s="51"/>
      <c r="C2410" s="51"/>
      <c r="D2410" s="45"/>
      <c r="E2410" s="45"/>
      <c r="F2410" s="45"/>
    </row>
    <row r="2411" spans="1:6">
      <c r="A2411" s="64"/>
      <c r="B2411" s="51"/>
      <c r="C2411" s="51"/>
      <c r="D2411" s="45"/>
      <c r="E2411" s="45"/>
      <c r="F2411" s="45"/>
    </row>
    <row r="2412" spans="1:6">
      <c r="A2412" s="64"/>
      <c r="B2412" s="51"/>
      <c r="C2412" s="51"/>
      <c r="D2412" s="45"/>
      <c r="E2412" s="45"/>
      <c r="F2412" s="45"/>
    </row>
    <row r="2413" spans="1:6">
      <c r="A2413" s="64"/>
      <c r="B2413" s="51"/>
      <c r="C2413" s="51"/>
      <c r="D2413" s="45"/>
      <c r="E2413" s="45"/>
      <c r="F2413" s="45"/>
    </row>
    <row r="2414" spans="1:6">
      <c r="A2414" s="64"/>
      <c r="B2414" s="51"/>
      <c r="C2414" s="51"/>
      <c r="D2414" s="45"/>
      <c r="E2414" s="45"/>
      <c r="F2414" s="45"/>
    </row>
    <row r="2415" spans="1:6">
      <c r="A2415" s="64"/>
      <c r="B2415" s="51"/>
      <c r="C2415" s="51"/>
      <c r="D2415" s="45"/>
      <c r="E2415" s="45"/>
      <c r="F2415" s="45"/>
    </row>
    <row r="2416" spans="1:6">
      <c r="A2416" s="64"/>
      <c r="B2416" s="51"/>
      <c r="C2416" s="51"/>
      <c r="D2416" s="45"/>
      <c r="E2416" s="45"/>
      <c r="F2416" s="45"/>
    </row>
    <row r="2417" spans="1:6">
      <c r="A2417" s="64"/>
      <c r="B2417" s="51"/>
      <c r="C2417" s="51"/>
      <c r="D2417" s="45"/>
      <c r="E2417" s="45"/>
      <c r="F2417" s="45"/>
    </row>
    <row r="2418" spans="1:6">
      <c r="A2418" s="64"/>
      <c r="B2418" s="51"/>
      <c r="C2418" s="51"/>
      <c r="D2418" s="45"/>
      <c r="E2418" s="45"/>
      <c r="F2418" s="45"/>
    </row>
    <row r="2419" spans="1:6">
      <c r="A2419" s="64"/>
      <c r="B2419" s="51"/>
      <c r="C2419" s="51"/>
      <c r="D2419" s="45"/>
      <c r="E2419" s="45"/>
      <c r="F2419" s="45"/>
    </row>
    <row r="2420" spans="1:6">
      <c r="A2420" s="64"/>
      <c r="B2420" s="51"/>
      <c r="C2420" s="51"/>
      <c r="D2420" s="45"/>
      <c r="E2420" s="45"/>
      <c r="F2420" s="45"/>
    </row>
    <row r="2421" spans="1:6">
      <c r="A2421" s="64"/>
      <c r="B2421" s="51"/>
      <c r="C2421" s="51"/>
      <c r="D2421" s="45"/>
      <c r="E2421" s="45"/>
      <c r="F2421" s="45"/>
    </row>
    <row r="2422" spans="1:6">
      <c r="A2422" s="64"/>
      <c r="B2422" s="51"/>
      <c r="C2422" s="51"/>
      <c r="D2422" s="45"/>
      <c r="E2422" s="45"/>
      <c r="F2422" s="45"/>
    </row>
    <row r="2423" spans="1:6">
      <c r="A2423" s="64"/>
      <c r="B2423" s="51"/>
      <c r="C2423" s="51"/>
      <c r="D2423" s="45"/>
      <c r="E2423" s="45"/>
      <c r="F2423" s="45"/>
    </row>
    <row r="2424" spans="1:6">
      <c r="A2424" s="64"/>
      <c r="B2424" s="51"/>
      <c r="C2424" s="51"/>
      <c r="D2424" s="45"/>
      <c r="E2424" s="45"/>
      <c r="F2424" s="45"/>
    </row>
    <row r="2425" spans="1:6">
      <c r="A2425" s="64"/>
      <c r="B2425" s="51"/>
      <c r="C2425" s="51"/>
      <c r="D2425" s="45"/>
      <c r="E2425" s="45"/>
      <c r="F2425" s="45"/>
    </row>
    <row r="2426" spans="1:6">
      <c r="A2426" s="64"/>
      <c r="B2426" s="51"/>
      <c r="C2426" s="51"/>
      <c r="D2426" s="45"/>
      <c r="E2426" s="45"/>
      <c r="F2426" s="45"/>
    </row>
    <row r="2427" spans="1:6">
      <c r="A2427" s="64"/>
      <c r="B2427" s="51"/>
      <c r="C2427" s="51"/>
      <c r="D2427" s="45"/>
      <c r="E2427" s="45"/>
      <c r="F2427" s="45"/>
    </row>
    <row r="2428" spans="1:6">
      <c r="A2428" s="64"/>
      <c r="B2428" s="51"/>
      <c r="C2428" s="51"/>
      <c r="D2428" s="45"/>
      <c r="E2428" s="45"/>
      <c r="F2428" s="45"/>
    </row>
    <row r="2429" spans="1:6">
      <c r="A2429" s="64"/>
      <c r="B2429" s="51"/>
      <c r="C2429" s="51"/>
      <c r="D2429" s="45"/>
      <c r="E2429" s="45"/>
      <c r="F2429" s="45"/>
    </row>
    <row r="2430" spans="1:6">
      <c r="A2430" s="64"/>
      <c r="B2430" s="51"/>
      <c r="C2430" s="51"/>
      <c r="D2430" s="45"/>
      <c r="E2430" s="45"/>
      <c r="F2430" s="45"/>
    </row>
    <row r="2431" spans="1:6">
      <c r="A2431" s="64"/>
      <c r="B2431" s="51"/>
      <c r="C2431" s="51"/>
      <c r="D2431" s="45"/>
      <c r="E2431" s="45"/>
      <c r="F2431" s="45"/>
    </row>
    <row r="2432" spans="1:6">
      <c r="A2432" s="64"/>
      <c r="B2432" s="51"/>
      <c r="C2432" s="51"/>
      <c r="D2432" s="45"/>
      <c r="E2432" s="45"/>
      <c r="F2432" s="45"/>
    </row>
    <row r="2433" spans="1:6">
      <c r="A2433" s="64"/>
      <c r="B2433" s="51"/>
      <c r="C2433" s="51"/>
      <c r="D2433" s="45"/>
      <c r="E2433" s="45"/>
      <c r="F2433" s="45"/>
    </row>
    <row r="2434" spans="1:6">
      <c r="A2434" s="64"/>
      <c r="B2434" s="51"/>
      <c r="C2434" s="51"/>
      <c r="D2434" s="45"/>
      <c r="E2434" s="45"/>
      <c r="F2434" s="45"/>
    </row>
    <row r="2435" spans="1:6">
      <c r="A2435" s="64"/>
      <c r="B2435" s="51"/>
      <c r="C2435" s="51"/>
      <c r="D2435" s="45"/>
      <c r="E2435" s="45"/>
      <c r="F2435" s="45"/>
    </row>
    <row r="2436" spans="1:6">
      <c r="A2436" s="64"/>
      <c r="B2436" s="51"/>
      <c r="C2436" s="51"/>
      <c r="D2436" s="45"/>
      <c r="E2436" s="45"/>
      <c r="F2436" s="45"/>
    </row>
    <row r="2437" spans="1:6">
      <c r="A2437" s="64"/>
      <c r="B2437" s="51"/>
      <c r="C2437" s="51"/>
      <c r="D2437" s="45"/>
      <c r="E2437" s="45"/>
      <c r="F2437" s="45"/>
    </row>
    <row r="2438" spans="1:6">
      <c r="A2438" s="64"/>
      <c r="B2438" s="51"/>
      <c r="C2438" s="51"/>
      <c r="D2438" s="45"/>
      <c r="E2438" s="45"/>
      <c r="F2438" s="45"/>
    </row>
    <row r="2439" spans="1:6">
      <c r="A2439" s="64"/>
      <c r="B2439" s="51"/>
      <c r="C2439" s="51"/>
      <c r="D2439" s="45"/>
      <c r="E2439" s="45"/>
      <c r="F2439" s="45"/>
    </row>
    <row r="2440" spans="1:6">
      <c r="A2440" s="64"/>
      <c r="B2440" s="51"/>
      <c r="C2440" s="51"/>
      <c r="D2440" s="45"/>
      <c r="E2440" s="45"/>
      <c r="F2440" s="45"/>
    </row>
    <row r="2441" spans="1:6">
      <c r="A2441" s="64"/>
      <c r="B2441" s="51"/>
      <c r="C2441" s="51"/>
      <c r="D2441" s="45"/>
      <c r="E2441" s="45"/>
      <c r="F2441" s="45"/>
    </row>
    <row r="2442" spans="1:6">
      <c r="A2442" s="64"/>
      <c r="B2442" s="51"/>
      <c r="C2442" s="51"/>
      <c r="D2442" s="45"/>
      <c r="E2442" s="45"/>
      <c r="F2442" s="45"/>
    </row>
    <row r="2443" spans="1:6">
      <c r="A2443" s="64"/>
      <c r="B2443" s="51"/>
      <c r="C2443" s="51"/>
      <c r="D2443" s="45"/>
      <c r="E2443" s="45"/>
      <c r="F2443" s="45"/>
    </row>
    <row r="2444" spans="1:6">
      <c r="A2444" s="64"/>
      <c r="B2444" s="51"/>
      <c r="C2444" s="51"/>
      <c r="D2444" s="45"/>
      <c r="E2444" s="45"/>
      <c r="F2444" s="45"/>
    </row>
    <row r="2445" spans="1:6">
      <c r="A2445" s="64"/>
      <c r="B2445" s="51"/>
      <c r="C2445" s="51"/>
      <c r="D2445" s="45"/>
      <c r="E2445" s="45"/>
      <c r="F2445" s="45"/>
    </row>
    <row r="2446" spans="1:6">
      <c r="A2446" s="64"/>
      <c r="B2446" s="51"/>
      <c r="C2446" s="51"/>
      <c r="D2446" s="45"/>
      <c r="E2446" s="45"/>
      <c r="F2446" s="45"/>
    </row>
    <row r="2447" spans="1:6">
      <c r="A2447" s="64"/>
      <c r="B2447" s="51"/>
      <c r="C2447" s="51"/>
      <c r="D2447" s="45"/>
      <c r="E2447" s="45"/>
      <c r="F2447" s="45"/>
    </row>
    <row r="2448" spans="1:6">
      <c r="A2448" s="64"/>
      <c r="B2448" s="51"/>
      <c r="C2448" s="51"/>
      <c r="D2448" s="45"/>
      <c r="E2448" s="45"/>
      <c r="F2448" s="45"/>
    </row>
    <row r="2449" spans="1:6">
      <c r="A2449" s="64"/>
      <c r="B2449" s="51"/>
      <c r="C2449" s="51"/>
      <c r="D2449" s="45"/>
      <c r="E2449" s="45"/>
      <c r="F2449" s="45"/>
    </row>
    <row r="2450" spans="1:6">
      <c r="A2450" s="64"/>
      <c r="B2450" s="51"/>
      <c r="C2450" s="51"/>
      <c r="D2450" s="45"/>
      <c r="E2450" s="45"/>
      <c r="F2450" s="45"/>
    </row>
    <row r="2451" spans="1:6">
      <c r="A2451" s="64"/>
      <c r="B2451" s="51"/>
      <c r="C2451" s="51"/>
      <c r="D2451" s="45"/>
      <c r="E2451" s="45"/>
      <c r="F2451" s="45"/>
    </row>
    <row r="2452" spans="1:6">
      <c r="A2452" s="64"/>
      <c r="B2452" s="51"/>
      <c r="C2452" s="51"/>
      <c r="D2452" s="45"/>
      <c r="E2452" s="45"/>
      <c r="F2452" s="45"/>
    </row>
    <row r="2453" spans="1:6">
      <c r="A2453" s="64"/>
      <c r="B2453" s="51"/>
      <c r="C2453" s="51"/>
      <c r="D2453" s="45"/>
      <c r="E2453" s="45"/>
      <c r="F2453" s="45"/>
    </row>
    <row r="2454" spans="1:6">
      <c r="A2454" s="64"/>
      <c r="B2454" s="51"/>
      <c r="C2454" s="51"/>
      <c r="D2454" s="45"/>
      <c r="E2454" s="45"/>
      <c r="F2454" s="45"/>
    </row>
    <row r="2455" spans="1:6">
      <c r="A2455" s="64"/>
      <c r="B2455" s="51"/>
      <c r="C2455" s="51"/>
      <c r="D2455" s="45"/>
      <c r="E2455" s="45"/>
      <c r="F2455" s="45"/>
    </row>
    <row r="2456" spans="1:6">
      <c r="A2456" s="64"/>
      <c r="B2456" s="51"/>
      <c r="C2456" s="51"/>
      <c r="D2456" s="45"/>
      <c r="E2456" s="45"/>
      <c r="F2456" s="45"/>
    </row>
    <row r="2457" spans="1:6">
      <c r="A2457" s="64"/>
      <c r="B2457" s="51"/>
      <c r="C2457" s="51"/>
      <c r="D2457" s="45"/>
      <c r="E2457" s="45"/>
      <c r="F2457" s="45"/>
    </row>
    <row r="2458" spans="1:6">
      <c r="A2458" s="64"/>
      <c r="B2458" s="51"/>
      <c r="C2458" s="51"/>
      <c r="D2458" s="45"/>
      <c r="E2458" s="45"/>
      <c r="F2458" s="45"/>
    </row>
    <row r="2459" spans="1:6">
      <c r="A2459" s="64"/>
      <c r="B2459" s="51"/>
      <c r="C2459" s="51"/>
      <c r="D2459" s="45"/>
      <c r="E2459" s="45"/>
      <c r="F2459" s="45"/>
    </row>
    <row r="2460" spans="1:6">
      <c r="A2460" s="64"/>
      <c r="B2460" s="51"/>
      <c r="C2460" s="51"/>
      <c r="D2460" s="45"/>
      <c r="E2460" s="45"/>
      <c r="F2460" s="45"/>
    </row>
    <row r="2461" spans="1:6">
      <c r="A2461" s="64"/>
      <c r="B2461" s="51"/>
      <c r="C2461" s="51"/>
      <c r="D2461" s="45"/>
      <c r="E2461" s="45"/>
      <c r="F2461" s="45"/>
    </row>
    <row r="2462" spans="1:6">
      <c r="A2462" s="64"/>
      <c r="B2462" s="51"/>
      <c r="C2462" s="51"/>
      <c r="D2462" s="45"/>
      <c r="E2462" s="45"/>
      <c r="F2462" s="45"/>
    </row>
    <row r="2463" spans="1:6">
      <c r="A2463" s="64"/>
      <c r="B2463" s="51"/>
      <c r="C2463" s="51"/>
      <c r="D2463" s="45"/>
      <c r="E2463" s="45"/>
      <c r="F2463" s="45"/>
    </row>
    <row r="2464" spans="1:6">
      <c r="A2464" s="64"/>
      <c r="B2464" s="51"/>
      <c r="C2464" s="51"/>
      <c r="D2464" s="45"/>
      <c r="E2464" s="45"/>
      <c r="F2464" s="45"/>
    </row>
    <row r="2465" spans="1:6">
      <c r="A2465" s="64"/>
      <c r="B2465" s="51"/>
      <c r="C2465" s="51"/>
      <c r="D2465" s="45"/>
      <c r="E2465" s="45"/>
      <c r="F2465" s="45"/>
    </row>
    <row r="2466" spans="1:6">
      <c r="A2466" s="64"/>
      <c r="B2466" s="51"/>
      <c r="C2466" s="51"/>
      <c r="D2466" s="45"/>
      <c r="E2466" s="45"/>
      <c r="F2466" s="45"/>
    </row>
    <row r="2467" spans="1:6">
      <c r="A2467" s="64"/>
      <c r="B2467" s="51"/>
      <c r="C2467" s="51"/>
      <c r="D2467" s="45"/>
      <c r="E2467" s="45"/>
      <c r="F2467" s="45"/>
    </row>
    <row r="2468" spans="1:6">
      <c r="A2468" s="64"/>
      <c r="B2468" s="51"/>
      <c r="C2468" s="51"/>
      <c r="D2468" s="45"/>
      <c r="E2468" s="45"/>
      <c r="F2468" s="45"/>
    </row>
    <row r="2469" spans="1:6">
      <c r="A2469" s="64"/>
      <c r="B2469" s="51"/>
      <c r="C2469" s="51"/>
      <c r="D2469" s="45"/>
      <c r="E2469" s="45"/>
      <c r="F2469" s="45"/>
    </row>
    <row r="2470" spans="1:6">
      <c r="A2470" s="64"/>
      <c r="B2470" s="51"/>
      <c r="C2470" s="51"/>
      <c r="D2470" s="45"/>
      <c r="E2470" s="45"/>
      <c r="F2470" s="45"/>
    </row>
    <row r="2471" spans="1:6">
      <c r="A2471" s="64"/>
      <c r="B2471" s="51"/>
      <c r="C2471" s="51"/>
      <c r="D2471" s="45"/>
      <c r="E2471" s="45"/>
      <c r="F2471" s="45"/>
    </row>
    <row r="2472" spans="1:6">
      <c r="A2472" s="64"/>
      <c r="B2472" s="51"/>
      <c r="C2472" s="51"/>
      <c r="D2472" s="45"/>
      <c r="E2472" s="45"/>
      <c r="F2472" s="45"/>
    </row>
    <row r="2473" spans="1:6">
      <c r="A2473" s="64"/>
      <c r="B2473" s="51"/>
      <c r="C2473" s="51"/>
      <c r="D2473" s="45"/>
      <c r="E2473" s="45"/>
      <c r="F2473" s="45"/>
    </row>
    <row r="2474" spans="1:6">
      <c r="A2474" s="64"/>
      <c r="B2474" s="51"/>
      <c r="C2474" s="51"/>
      <c r="D2474" s="45"/>
      <c r="E2474" s="45"/>
      <c r="F2474" s="45"/>
    </row>
    <row r="2475" spans="1:6">
      <c r="A2475" s="64"/>
      <c r="B2475" s="51"/>
      <c r="C2475" s="51"/>
      <c r="D2475" s="45"/>
      <c r="E2475" s="45"/>
      <c r="F2475" s="45"/>
    </row>
    <row r="2476" spans="1:6">
      <c r="A2476" s="64"/>
      <c r="B2476" s="51"/>
      <c r="C2476" s="51"/>
      <c r="D2476" s="45"/>
      <c r="E2476" s="45"/>
      <c r="F2476" s="45"/>
    </row>
    <row r="2477" spans="1:6">
      <c r="A2477" s="64"/>
      <c r="B2477" s="51"/>
      <c r="C2477" s="51"/>
      <c r="D2477" s="45"/>
      <c r="E2477" s="45"/>
      <c r="F2477" s="45"/>
    </row>
    <row r="2478" spans="1:6">
      <c r="A2478" s="64"/>
      <c r="B2478" s="51"/>
      <c r="C2478" s="51"/>
      <c r="D2478" s="45"/>
      <c r="E2478" s="45"/>
      <c r="F2478" s="45"/>
    </row>
    <row r="2479" spans="1:6">
      <c r="A2479" s="64"/>
      <c r="B2479" s="51"/>
      <c r="C2479" s="51"/>
      <c r="D2479" s="45"/>
      <c r="E2479" s="45"/>
      <c r="F2479" s="45"/>
    </row>
    <row r="2480" spans="1:6">
      <c r="A2480" s="64"/>
      <c r="B2480" s="51"/>
      <c r="C2480" s="51"/>
      <c r="D2480" s="45"/>
      <c r="E2480" s="45"/>
      <c r="F2480" s="45"/>
    </row>
    <row r="2481" spans="1:6">
      <c r="A2481" s="64"/>
      <c r="B2481" s="51"/>
      <c r="C2481" s="51"/>
      <c r="D2481" s="45"/>
      <c r="E2481" s="45"/>
      <c r="F2481" s="45"/>
    </row>
    <row r="2482" spans="1:6">
      <c r="A2482" s="64"/>
      <c r="B2482" s="51"/>
      <c r="C2482" s="51"/>
      <c r="D2482" s="45"/>
      <c r="E2482" s="45"/>
      <c r="F2482" s="45"/>
    </row>
    <row r="2483" spans="1:6">
      <c r="A2483" s="64"/>
      <c r="B2483" s="51"/>
      <c r="C2483" s="51"/>
      <c r="D2483" s="45"/>
      <c r="E2483" s="45"/>
      <c r="F2483" s="45"/>
    </row>
    <row r="2484" spans="1:6">
      <c r="A2484" s="64"/>
      <c r="B2484" s="51"/>
      <c r="C2484" s="51"/>
      <c r="D2484" s="45"/>
      <c r="E2484" s="45"/>
      <c r="F2484" s="45"/>
    </row>
    <row r="2485" spans="1:6">
      <c r="A2485" s="64"/>
      <c r="B2485" s="51"/>
      <c r="C2485" s="51"/>
      <c r="D2485" s="45"/>
      <c r="E2485" s="45"/>
      <c r="F2485" s="45"/>
    </row>
    <row r="2486" spans="1:6">
      <c r="A2486" s="64"/>
      <c r="B2486" s="51"/>
      <c r="C2486" s="51"/>
      <c r="D2486" s="45"/>
      <c r="E2486" s="45"/>
      <c r="F2486" s="45"/>
    </row>
    <row r="2487" spans="1:6">
      <c r="A2487" s="64"/>
      <c r="B2487" s="51"/>
      <c r="C2487" s="51"/>
      <c r="D2487" s="45"/>
      <c r="E2487" s="45"/>
      <c r="F2487" s="45"/>
    </row>
    <row r="2488" spans="1:6">
      <c r="A2488" s="64"/>
      <c r="B2488" s="51"/>
      <c r="C2488" s="51"/>
      <c r="D2488" s="45"/>
      <c r="E2488" s="45"/>
      <c r="F2488" s="45"/>
    </row>
    <row r="2489" spans="1:6">
      <c r="A2489" s="64"/>
      <c r="B2489" s="51"/>
      <c r="C2489" s="51"/>
      <c r="D2489" s="45"/>
      <c r="E2489" s="45"/>
      <c r="F2489" s="45"/>
    </row>
    <row r="2490" spans="1:6">
      <c r="A2490" s="64"/>
      <c r="B2490" s="51"/>
      <c r="C2490" s="51"/>
      <c r="D2490" s="45"/>
      <c r="E2490" s="45"/>
      <c r="F2490" s="45"/>
    </row>
    <row r="2491" spans="1:6">
      <c r="A2491" s="64"/>
      <c r="B2491" s="51"/>
      <c r="C2491" s="51"/>
      <c r="D2491" s="45"/>
      <c r="E2491" s="45"/>
      <c r="F2491" s="45"/>
    </row>
    <row r="2492" spans="1:6">
      <c r="A2492" s="64"/>
      <c r="B2492" s="51"/>
      <c r="C2492" s="51"/>
      <c r="D2492" s="45"/>
      <c r="E2492" s="45"/>
      <c r="F2492" s="45"/>
    </row>
    <row r="2493" spans="1:6">
      <c r="A2493" s="64"/>
      <c r="B2493" s="51"/>
      <c r="C2493" s="51"/>
      <c r="D2493" s="45"/>
      <c r="E2493" s="45"/>
      <c r="F2493" s="45"/>
    </row>
    <row r="2494" spans="1:6">
      <c r="A2494" s="64"/>
      <c r="B2494" s="51"/>
      <c r="C2494" s="51"/>
      <c r="D2494" s="45"/>
      <c r="E2494" s="45"/>
      <c r="F2494" s="45"/>
    </row>
    <row r="2495" spans="1:6">
      <c r="A2495" s="64"/>
      <c r="B2495" s="51"/>
      <c r="C2495" s="51"/>
      <c r="D2495" s="45"/>
      <c r="E2495" s="45"/>
      <c r="F2495" s="45"/>
    </row>
    <row r="2496" spans="1:6">
      <c r="A2496" s="64"/>
      <c r="B2496" s="51"/>
      <c r="C2496" s="51"/>
      <c r="D2496" s="45"/>
      <c r="E2496" s="45"/>
      <c r="F2496" s="45"/>
    </row>
    <row r="2497" spans="1:6">
      <c r="A2497" s="64"/>
      <c r="B2497" s="51"/>
      <c r="C2497" s="51"/>
      <c r="D2497" s="45"/>
      <c r="E2497" s="45"/>
      <c r="F2497" s="45"/>
    </row>
    <row r="2498" spans="1:6">
      <c r="A2498" s="64"/>
      <c r="B2498" s="51"/>
      <c r="C2498" s="51"/>
      <c r="D2498" s="45"/>
      <c r="E2498" s="45"/>
      <c r="F2498" s="45"/>
    </row>
    <row r="2499" spans="1:6">
      <c r="A2499" s="64"/>
      <c r="B2499" s="51"/>
      <c r="C2499" s="51"/>
      <c r="D2499" s="45"/>
      <c r="E2499" s="45"/>
      <c r="F2499" s="45"/>
    </row>
    <row r="2500" spans="1:6">
      <c r="A2500" s="64"/>
      <c r="B2500" s="51"/>
      <c r="C2500" s="51"/>
      <c r="D2500" s="45"/>
      <c r="E2500" s="45"/>
      <c r="F2500" s="45"/>
    </row>
    <row r="2501" spans="1:6">
      <c r="A2501" s="64"/>
      <c r="B2501" s="51"/>
      <c r="C2501" s="51"/>
      <c r="D2501" s="45"/>
      <c r="E2501" s="45"/>
      <c r="F2501" s="45"/>
    </row>
    <row r="2502" spans="1:6">
      <c r="A2502" s="64"/>
      <c r="B2502" s="51"/>
      <c r="C2502" s="51"/>
      <c r="D2502" s="45"/>
      <c r="E2502" s="45"/>
      <c r="F2502" s="45"/>
    </row>
    <row r="2503" spans="1:6">
      <c r="A2503" s="64"/>
      <c r="B2503" s="51"/>
      <c r="C2503" s="51"/>
      <c r="D2503" s="45"/>
      <c r="E2503" s="45"/>
      <c r="F2503" s="45"/>
    </row>
    <row r="2504" spans="1:6">
      <c r="A2504" s="64"/>
      <c r="B2504" s="51"/>
      <c r="C2504" s="51"/>
      <c r="D2504" s="45"/>
      <c r="E2504" s="45"/>
      <c r="F2504" s="45"/>
    </row>
    <row r="2505" spans="1:6">
      <c r="A2505" s="64"/>
      <c r="B2505" s="51"/>
      <c r="C2505" s="51"/>
      <c r="D2505" s="45"/>
      <c r="E2505" s="45"/>
      <c r="F2505" s="45"/>
    </row>
    <row r="2506" spans="1:6">
      <c r="A2506" s="64"/>
      <c r="B2506" s="51"/>
      <c r="C2506" s="51"/>
      <c r="D2506" s="45"/>
      <c r="E2506" s="45"/>
      <c r="F2506" s="45"/>
    </row>
    <row r="2507" spans="1:6">
      <c r="A2507" s="64"/>
      <c r="B2507" s="51"/>
      <c r="C2507" s="51"/>
      <c r="D2507" s="45"/>
      <c r="E2507" s="45"/>
      <c r="F2507" s="45"/>
    </row>
    <row r="2508" spans="1:6">
      <c r="A2508" s="64"/>
      <c r="B2508" s="51"/>
      <c r="C2508" s="51"/>
      <c r="D2508" s="45"/>
      <c r="E2508" s="45"/>
      <c r="F2508" s="45"/>
    </row>
    <row r="2509" spans="1:6">
      <c r="A2509" s="64"/>
      <c r="B2509" s="51"/>
      <c r="C2509" s="51"/>
      <c r="D2509" s="45"/>
      <c r="E2509" s="45"/>
      <c r="F2509" s="45"/>
    </row>
    <row r="2510" spans="1:6">
      <c r="A2510" s="64"/>
      <c r="B2510" s="51"/>
      <c r="C2510" s="51"/>
      <c r="D2510" s="45"/>
      <c r="E2510" s="45"/>
      <c r="F2510" s="45"/>
    </row>
    <row r="2511" spans="1:6">
      <c r="A2511" s="64"/>
      <c r="B2511" s="51"/>
      <c r="C2511" s="51"/>
      <c r="D2511" s="45"/>
      <c r="E2511" s="45"/>
      <c r="F2511" s="45"/>
    </row>
    <row r="2512" spans="1:6">
      <c r="A2512" s="64"/>
      <c r="B2512" s="51"/>
      <c r="C2512" s="51"/>
      <c r="D2512" s="45"/>
      <c r="E2512" s="45"/>
      <c r="F2512" s="45"/>
    </row>
    <row r="2513" spans="1:6">
      <c r="A2513" s="64"/>
      <c r="B2513" s="51"/>
      <c r="C2513" s="51"/>
      <c r="D2513" s="45"/>
      <c r="E2513" s="45"/>
      <c r="F2513" s="45"/>
    </row>
    <row r="2514" spans="1:6">
      <c r="A2514" s="64"/>
      <c r="B2514" s="51"/>
      <c r="C2514" s="51"/>
      <c r="D2514" s="45"/>
      <c r="E2514" s="45"/>
      <c r="F2514" s="45"/>
    </row>
    <row r="2515" spans="1:6">
      <c r="A2515" s="64"/>
      <c r="B2515" s="51"/>
      <c r="C2515" s="51"/>
      <c r="D2515" s="45"/>
      <c r="E2515" s="45"/>
      <c r="F2515" s="45"/>
    </row>
    <row r="2516" spans="1:6">
      <c r="A2516" s="64"/>
      <c r="B2516" s="51"/>
      <c r="C2516" s="51"/>
      <c r="D2516" s="45"/>
      <c r="E2516" s="45"/>
      <c r="F2516" s="45"/>
    </row>
    <row r="2517" spans="1:6">
      <c r="A2517" s="64"/>
      <c r="B2517" s="51"/>
      <c r="C2517" s="51"/>
      <c r="D2517" s="45"/>
      <c r="E2517" s="45"/>
      <c r="F2517" s="45"/>
    </row>
    <row r="2518" spans="1:6">
      <c r="A2518" s="64"/>
      <c r="B2518" s="51"/>
      <c r="C2518" s="51"/>
      <c r="D2518" s="45"/>
      <c r="E2518" s="45"/>
      <c r="F2518" s="45"/>
    </row>
    <row r="2519" spans="1:6">
      <c r="A2519" s="64"/>
      <c r="B2519" s="51"/>
      <c r="C2519" s="51"/>
      <c r="D2519" s="45"/>
      <c r="E2519" s="45"/>
      <c r="F2519" s="45"/>
    </row>
    <row r="2520" spans="1:6">
      <c r="A2520" s="64"/>
      <c r="B2520" s="51"/>
      <c r="C2520" s="51"/>
      <c r="D2520" s="45"/>
      <c r="E2520" s="45"/>
      <c r="F2520" s="45"/>
    </row>
    <row r="2521" spans="1:6">
      <c r="A2521" s="64"/>
      <c r="B2521" s="51"/>
      <c r="C2521" s="51"/>
      <c r="D2521" s="45"/>
      <c r="E2521" s="45"/>
      <c r="F2521" s="45"/>
    </row>
    <row r="2522" spans="1:6">
      <c r="A2522" s="64"/>
      <c r="B2522" s="51"/>
      <c r="C2522" s="51"/>
      <c r="D2522" s="45"/>
      <c r="E2522" s="45"/>
      <c r="F2522" s="45"/>
    </row>
    <row r="2523" spans="1:6">
      <c r="A2523" s="64"/>
      <c r="B2523" s="51"/>
      <c r="C2523" s="51"/>
      <c r="D2523" s="45"/>
      <c r="E2523" s="45"/>
      <c r="F2523" s="45"/>
    </row>
    <row r="2524" spans="1:6">
      <c r="A2524" s="64"/>
      <c r="B2524" s="51"/>
      <c r="C2524" s="51"/>
      <c r="D2524" s="45"/>
      <c r="E2524" s="45"/>
      <c r="F2524" s="45"/>
    </row>
    <row r="2525" spans="1:6">
      <c r="A2525" s="64"/>
      <c r="B2525" s="51"/>
      <c r="C2525" s="51"/>
      <c r="D2525" s="45"/>
      <c r="E2525" s="45"/>
      <c r="F2525" s="45"/>
    </row>
    <row r="2526" spans="1:6">
      <c r="A2526" s="64"/>
      <c r="B2526" s="51"/>
      <c r="C2526" s="51"/>
      <c r="D2526" s="45"/>
      <c r="E2526" s="45"/>
      <c r="F2526" s="45"/>
    </row>
    <row r="2527" spans="1:6">
      <c r="A2527" s="64"/>
      <c r="B2527" s="51"/>
      <c r="C2527" s="51"/>
      <c r="D2527" s="45"/>
      <c r="E2527" s="45"/>
      <c r="F2527" s="45"/>
    </row>
    <row r="2528" spans="1:6">
      <c r="A2528" s="64"/>
      <c r="B2528" s="51"/>
      <c r="C2528" s="51"/>
      <c r="D2528" s="45"/>
      <c r="E2528" s="45"/>
      <c r="F2528" s="45"/>
    </row>
    <row r="2529" spans="1:6">
      <c r="A2529" s="64"/>
      <c r="B2529" s="51"/>
      <c r="C2529" s="51"/>
      <c r="D2529" s="45"/>
      <c r="E2529" s="45"/>
      <c r="F2529" s="45"/>
    </row>
    <row r="2530" spans="1:6">
      <c r="A2530" s="64"/>
      <c r="B2530" s="51"/>
      <c r="C2530" s="51"/>
      <c r="D2530" s="45"/>
      <c r="E2530" s="45"/>
      <c r="F2530" s="45"/>
    </row>
    <row r="2531" spans="1:6">
      <c r="A2531" s="64"/>
      <c r="B2531" s="51"/>
      <c r="C2531" s="51"/>
      <c r="D2531" s="45"/>
      <c r="E2531" s="45"/>
      <c r="F2531" s="45"/>
    </row>
    <row r="2532" spans="1:6">
      <c r="A2532" s="64"/>
      <c r="B2532" s="51"/>
      <c r="C2532" s="51"/>
      <c r="D2532" s="45"/>
      <c r="E2532" s="45"/>
      <c r="F2532" s="45"/>
    </row>
    <row r="2533" spans="1:6">
      <c r="A2533" s="64"/>
      <c r="B2533" s="51"/>
      <c r="C2533" s="51"/>
      <c r="D2533" s="45"/>
      <c r="E2533" s="45"/>
      <c r="F2533" s="45"/>
    </row>
    <row r="2534" spans="1:6">
      <c r="A2534" s="64"/>
      <c r="B2534" s="51"/>
      <c r="C2534" s="51"/>
      <c r="D2534" s="45"/>
      <c r="E2534" s="45"/>
      <c r="F2534" s="45"/>
    </row>
    <row r="2535" spans="1:6">
      <c r="A2535" s="64"/>
      <c r="B2535" s="51"/>
      <c r="C2535" s="51"/>
      <c r="D2535" s="45"/>
      <c r="E2535" s="45"/>
      <c r="F2535" s="45"/>
    </row>
    <row r="2536" spans="1:6">
      <c r="A2536" s="64"/>
      <c r="B2536" s="51"/>
      <c r="C2536" s="51"/>
      <c r="D2536" s="45"/>
      <c r="E2536" s="45"/>
      <c r="F2536" s="45"/>
    </row>
    <row r="2537" spans="1:6">
      <c r="A2537" s="64"/>
      <c r="B2537" s="51"/>
      <c r="C2537" s="51"/>
      <c r="D2537" s="45"/>
      <c r="E2537" s="45"/>
      <c r="F2537" s="45"/>
    </row>
    <row r="2538" spans="1:6">
      <c r="A2538" s="64"/>
      <c r="B2538" s="51"/>
      <c r="C2538" s="51"/>
      <c r="D2538" s="45"/>
      <c r="E2538" s="45"/>
      <c r="F2538" s="45"/>
    </row>
    <row r="2539" spans="1:6">
      <c r="A2539" s="64"/>
      <c r="B2539" s="51"/>
      <c r="C2539" s="51"/>
      <c r="D2539" s="45"/>
      <c r="E2539" s="45"/>
      <c r="F2539" s="45"/>
    </row>
    <row r="2540" spans="1:6">
      <c r="A2540" s="64"/>
      <c r="B2540" s="51"/>
      <c r="C2540" s="51"/>
      <c r="D2540" s="45"/>
      <c r="E2540" s="45"/>
      <c r="F2540" s="45"/>
    </row>
    <row r="2541" spans="1:6">
      <c r="A2541" s="64"/>
      <c r="B2541" s="51"/>
      <c r="C2541" s="51"/>
      <c r="D2541" s="45"/>
      <c r="E2541" s="45"/>
      <c r="F2541" s="45"/>
    </row>
    <row r="2542" spans="1:6">
      <c r="A2542" s="64"/>
      <c r="B2542" s="51"/>
      <c r="C2542" s="51"/>
      <c r="D2542" s="45"/>
      <c r="E2542" s="45"/>
      <c r="F2542" s="45"/>
    </row>
    <row r="2543" spans="1:6">
      <c r="A2543" s="64"/>
      <c r="B2543" s="51"/>
      <c r="C2543" s="51"/>
      <c r="D2543" s="45"/>
      <c r="E2543" s="45"/>
      <c r="F2543" s="45"/>
    </row>
    <row r="2544" spans="1:6">
      <c r="A2544" s="64"/>
      <c r="B2544" s="51"/>
      <c r="C2544" s="51"/>
      <c r="D2544" s="45"/>
      <c r="E2544" s="45"/>
      <c r="F2544" s="45"/>
    </row>
    <row r="2545" spans="1:6">
      <c r="A2545" s="64"/>
      <c r="B2545" s="51"/>
      <c r="C2545" s="51"/>
      <c r="D2545" s="45"/>
      <c r="E2545" s="45"/>
      <c r="F2545" s="45"/>
    </row>
    <row r="2546" spans="1:6">
      <c r="A2546" s="64"/>
      <c r="B2546" s="51"/>
      <c r="C2546" s="51"/>
      <c r="D2546" s="45"/>
      <c r="E2546" s="45"/>
      <c r="F2546" s="45"/>
    </row>
    <row r="2547" spans="1:6">
      <c r="A2547" s="64"/>
      <c r="B2547" s="51"/>
      <c r="C2547" s="51"/>
      <c r="D2547" s="45"/>
      <c r="E2547" s="45"/>
      <c r="F2547" s="45"/>
    </row>
    <row r="2548" spans="1:6">
      <c r="A2548" s="64"/>
      <c r="B2548" s="51"/>
      <c r="C2548" s="51"/>
      <c r="D2548" s="45"/>
      <c r="E2548" s="45"/>
      <c r="F2548" s="45"/>
    </row>
    <row r="2549" spans="1:6">
      <c r="A2549" s="64"/>
      <c r="B2549" s="51"/>
      <c r="C2549" s="51"/>
      <c r="D2549" s="45"/>
      <c r="E2549" s="45"/>
      <c r="F2549" s="45"/>
    </row>
    <row r="2550" spans="1:6">
      <c r="A2550" s="64"/>
      <c r="B2550" s="51"/>
      <c r="C2550" s="51"/>
      <c r="D2550" s="45"/>
      <c r="E2550" s="45"/>
      <c r="F2550" s="45"/>
    </row>
    <row r="2551" spans="1:6">
      <c r="A2551" s="64"/>
      <c r="B2551" s="51"/>
      <c r="C2551" s="51"/>
      <c r="D2551" s="45"/>
      <c r="E2551" s="45"/>
      <c r="F2551" s="45"/>
    </row>
    <row r="2552" spans="1:6">
      <c r="A2552" s="64"/>
      <c r="B2552" s="51"/>
      <c r="C2552" s="51"/>
      <c r="D2552" s="45"/>
      <c r="E2552" s="45"/>
      <c r="F2552" s="45"/>
    </row>
    <row r="2553" spans="1:6">
      <c r="A2553" s="64"/>
      <c r="B2553" s="51"/>
      <c r="C2553" s="51"/>
      <c r="D2553" s="45"/>
      <c r="E2553" s="45"/>
      <c r="F2553" s="45"/>
    </row>
    <row r="2554" spans="1:6">
      <c r="A2554" s="64"/>
      <c r="B2554" s="51"/>
      <c r="C2554" s="51"/>
      <c r="D2554" s="45"/>
      <c r="E2554" s="45"/>
      <c r="F2554" s="45"/>
    </row>
    <row r="2555" spans="1:6">
      <c r="A2555" s="64"/>
      <c r="B2555" s="51"/>
      <c r="C2555" s="51"/>
      <c r="D2555" s="45"/>
      <c r="E2555" s="45"/>
      <c r="F2555" s="45"/>
    </row>
    <row r="2556" spans="1:6">
      <c r="A2556" s="64"/>
      <c r="B2556" s="51"/>
      <c r="C2556" s="51"/>
      <c r="D2556" s="45"/>
      <c r="E2556" s="45"/>
      <c r="F2556" s="45"/>
    </row>
    <row r="2557" spans="1:6">
      <c r="A2557" s="64"/>
      <c r="B2557" s="51"/>
      <c r="C2557" s="51"/>
      <c r="D2557" s="45"/>
      <c r="E2557" s="45"/>
      <c r="F2557" s="45"/>
    </row>
    <row r="2558" spans="1:6">
      <c r="A2558" s="64"/>
      <c r="B2558" s="51"/>
      <c r="C2558" s="51"/>
      <c r="D2558" s="45"/>
      <c r="E2558" s="45"/>
      <c r="F2558" s="45"/>
    </row>
    <row r="2559" spans="1:6">
      <c r="A2559" s="64"/>
      <c r="B2559" s="51"/>
      <c r="C2559" s="51"/>
      <c r="D2559" s="45"/>
      <c r="E2559" s="45"/>
      <c r="F2559" s="45"/>
    </row>
    <row r="2560" spans="1:6">
      <c r="A2560" s="64"/>
      <c r="B2560" s="51"/>
      <c r="C2560" s="51"/>
      <c r="D2560" s="45"/>
      <c r="E2560" s="45"/>
      <c r="F2560" s="45"/>
    </row>
    <row r="2561" spans="1:6">
      <c r="A2561" s="64"/>
      <c r="B2561" s="51"/>
      <c r="C2561" s="51"/>
      <c r="D2561" s="45"/>
      <c r="E2561" s="45"/>
      <c r="F2561" s="45"/>
    </row>
    <row r="2562" spans="1:6">
      <c r="A2562" s="64"/>
      <c r="B2562" s="51"/>
      <c r="C2562" s="51"/>
      <c r="D2562" s="45"/>
      <c r="E2562" s="45"/>
      <c r="F2562" s="45"/>
    </row>
    <row r="2563" spans="1:6">
      <c r="A2563" s="64"/>
      <c r="B2563" s="51"/>
      <c r="C2563" s="51"/>
      <c r="D2563" s="45"/>
      <c r="E2563" s="45"/>
      <c r="F2563" s="45"/>
    </row>
    <row r="2564" spans="1:6">
      <c r="A2564" s="64"/>
      <c r="B2564" s="51"/>
      <c r="C2564" s="51"/>
      <c r="D2564" s="45"/>
      <c r="E2564" s="45"/>
      <c r="F2564" s="45"/>
    </row>
    <row r="2565" spans="1:6">
      <c r="A2565" s="64"/>
      <c r="B2565" s="51"/>
      <c r="C2565" s="51"/>
      <c r="D2565" s="45"/>
      <c r="E2565" s="45"/>
      <c r="F2565" s="45"/>
    </row>
    <row r="2566" spans="1:6">
      <c r="A2566" s="64"/>
      <c r="B2566" s="51"/>
      <c r="C2566" s="51"/>
      <c r="D2566" s="45"/>
      <c r="E2566" s="45"/>
      <c r="F2566" s="45"/>
    </row>
    <row r="2567" spans="1:6">
      <c r="A2567" s="64"/>
      <c r="B2567" s="51"/>
      <c r="C2567" s="51"/>
      <c r="D2567" s="45"/>
      <c r="E2567" s="45"/>
      <c r="F2567" s="45"/>
    </row>
    <row r="2568" spans="1:6">
      <c r="A2568" s="64"/>
      <c r="B2568" s="51"/>
      <c r="C2568" s="51"/>
      <c r="D2568" s="45"/>
      <c r="E2568" s="45"/>
      <c r="F2568" s="45"/>
    </row>
    <row r="2569" spans="1:6">
      <c r="A2569" s="64"/>
      <c r="B2569" s="51"/>
      <c r="C2569" s="51"/>
      <c r="D2569" s="45"/>
      <c r="E2569" s="45"/>
      <c r="F2569" s="45"/>
    </row>
    <row r="2570" spans="1:6">
      <c r="A2570" s="64"/>
      <c r="B2570" s="51"/>
      <c r="C2570" s="51"/>
      <c r="D2570" s="45"/>
      <c r="E2570" s="45"/>
      <c r="F2570" s="45"/>
    </row>
    <row r="2571" spans="1:6">
      <c r="A2571" s="64"/>
      <c r="B2571" s="51"/>
      <c r="C2571" s="51"/>
      <c r="D2571" s="45"/>
      <c r="E2571" s="45"/>
      <c r="F2571" s="45"/>
    </row>
    <row r="2572" spans="1:6">
      <c r="A2572" s="64"/>
      <c r="B2572" s="51"/>
      <c r="C2572" s="51"/>
      <c r="D2572" s="45"/>
      <c r="E2572" s="45"/>
      <c r="F2572" s="45"/>
    </row>
    <row r="2573" spans="1:6">
      <c r="A2573" s="64"/>
      <c r="B2573" s="51"/>
      <c r="C2573" s="51"/>
      <c r="D2573" s="45"/>
      <c r="E2573" s="45"/>
      <c r="F2573" s="45"/>
    </row>
    <row r="2574" spans="1:6">
      <c r="A2574" s="64"/>
      <c r="B2574" s="51"/>
      <c r="C2574" s="51"/>
      <c r="D2574" s="45"/>
      <c r="E2574" s="45"/>
      <c r="F2574" s="45"/>
    </row>
    <row r="2575" spans="1:6">
      <c r="A2575" s="64"/>
      <c r="B2575" s="51"/>
      <c r="C2575" s="51"/>
      <c r="D2575" s="45"/>
      <c r="E2575" s="45"/>
      <c r="F2575" s="45"/>
    </row>
    <row r="2576" spans="1:6">
      <c r="A2576" s="64"/>
      <c r="B2576" s="51"/>
      <c r="C2576" s="51"/>
      <c r="D2576" s="45"/>
      <c r="E2576" s="45"/>
      <c r="F2576" s="45"/>
    </row>
    <row r="2577" spans="1:6">
      <c r="A2577" s="64"/>
      <c r="B2577" s="51"/>
      <c r="C2577" s="51"/>
      <c r="D2577" s="45"/>
      <c r="E2577" s="45"/>
      <c r="F2577" s="45"/>
    </row>
    <row r="2578" spans="1:6">
      <c r="A2578" s="64"/>
      <c r="B2578" s="51"/>
      <c r="C2578" s="51"/>
      <c r="D2578" s="45"/>
      <c r="E2578" s="45"/>
      <c r="F2578" s="45"/>
    </row>
    <row r="2579" spans="1:6">
      <c r="A2579" s="64"/>
      <c r="B2579" s="51"/>
      <c r="C2579" s="51"/>
      <c r="D2579" s="45"/>
      <c r="E2579" s="45"/>
      <c r="F2579" s="45"/>
    </row>
    <row r="2580" spans="1:6">
      <c r="A2580" s="64"/>
      <c r="B2580" s="51"/>
      <c r="C2580" s="51"/>
      <c r="D2580" s="45"/>
      <c r="E2580" s="45"/>
      <c r="F2580" s="45"/>
    </row>
    <row r="2581" spans="1:6">
      <c r="A2581" s="64"/>
      <c r="B2581" s="51"/>
      <c r="C2581" s="51"/>
      <c r="D2581" s="45"/>
      <c r="E2581" s="45"/>
      <c r="F2581" s="45"/>
    </row>
    <row r="2582" spans="1:6">
      <c r="A2582" s="64"/>
      <c r="B2582" s="51"/>
      <c r="C2582" s="51"/>
      <c r="D2582" s="45"/>
      <c r="E2582" s="45"/>
      <c r="F2582" s="45"/>
    </row>
    <row r="2583" spans="1:6">
      <c r="A2583" s="64"/>
      <c r="B2583" s="51"/>
      <c r="C2583" s="51"/>
      <c r="D2583" s="45"/>
      <c r="E2583" s="45"/>
      <c r="F2583" s="45"/>
    </row>
    <row r="2584" spans="1:6">
      <c r="A2584" s="64"/>
      <c r="B2584" s="51"/>
      <c r="C2584" s="51"/>
      <c r="D2584" s="45"/>
      <c r="E2584" s="45"/>
      <c r="F2584" s="45"/>
    </row>
    <row r="2585" spans="1:6">
      <c r="A2585" s="64"/>
      <c r="B2585" s="51"/>
      <c r="C2585" s="51"/>
      <c r="D2585" s="45"/>
      <c r="E2585" s="45"/>
      <c r="F2585" s="45"/>
    </row>
    <row r="2586" spans="1:6">
      <c r="A2586" s="64"/>
      <c r="B2586" s="51"/>
      <c r="C2586" s="51"/>
      <c r="D2586" s="45"/>
      <c r="E2586" s="45"/>
      <c r="F2586" s="45"/>
    </row>
    <row r="2587" spans="1:6">
      <c r="A2587" s="64"/>
      <c r="B2587" s="51"/>
      <c r="C2587" s="51"/>
      <c r="D2587" s="45"/>
      <c r="E2587" s="45"/>
      <c r="F2587" s="45"/>
    </row>
    <row r="2588" spans="1:6">
      <c r="A2588" s="64"/>
      <c r="B2588" s="51"/>
      <c r="C2588" s="51"/>
      <c r="D2588" s="45"/>
      <c r="E2588" s="45"/>
      <c r="F2588" s="45"/>
    </row>
    <row r="2589" spans="1:6">
      <c r="A2589" s="64"/>
      <c r="B2589" s="51"/>
      <c r="C2589" s="51"/>
      <c r="D2589" s="45"/>
      <c r="E2589" s="45"/>
      <c r="F2589" s="45"/>
    </row>
    <row r="2590" spans="1:6">
      <c r="A2590" s="64"/>
      <c r="B2590" s="51"/>
      <c r="C2590" s="51"/>
      <c r="D2590" s="45"/>
      <c r="E2590" s="45"/>
      <c r="F2590" s="45"/>
    </row>
    <row r="2591" spans="1:6">
      <c r="A2591" s="64"/>
      <c r="B2591" s="51"/>
      <c r="C2591" s="51"/>
      <c r="D2591" s="45"/>
      <c r="E2591" s="45"/>
      <c r="F2591" s="45"/>
    </row>
    <row r="2592" spans="1:6">
      <c r="A2592" s="64"/>
      <c r="B2592" s="51"/>
      <c r="C2592" s="51"/>
      <c r="D2592" s="45"/>
      <c r="E2592" s="45"/>
      <c r="F2592" s="45"/>
    </row>
    <row r="2593" spans="1:6">
      <c r="A2593" s="64"/>
      <c r="B2593" s="51"/>
      <c r="C2593" s="51"/>
      <c r="D2593" s="45"/>
      <c r="E2593" s="45"/>
      <c r="F2593" s="45"/>
    </row>
    <row r="2594" spans="1:6">
      <c r="A2594" s="64"/>
      <c r="B2594" s="51"/>
      <c r="C2594" s="51"/>
      <c r="D2594" s="45"/>
      <c r="E2594" s="45"/>
      <c r="F2594" s="45"/>
    </row>
    <row r="2595" spans="1:6">
      <c r="A2595" s="64"/>
      <c r="B2595" s="51"/>
      <c r="C2595" s="51"/>
      <c r="D2595" s="45"/>
      <c r="E2595" s="45"/>
      <c r="F2595" s="45"/>
    </row>
    <row r="2596" spans="1:6">
      <c r="A2596" s="64"/>
      <c r="B2596" s="51"/>
      <c r="C2596" s="51"/>
      <c r="D2596" s="45"/>
      <c r="E2596" s="45"/>
      <c r="F2596" s="45"/>
    </row>
    <row r="2597" spans="1:6">
      <c r="A2597" s="64"/>
      <c r="B2597" s="51"/>
      <c r="C2597" s="51"/>
      <c r="D2597" s="45"/>
      <c r="E2597" s="45"/>
      <c r="F2597" s="45"/>
    </row>
    <row r="2598" spans="1:6">
      <c r="A2598" s="64"/>
      <c r="B2598" s="51"/>
      <c r="C2598" s="51"/>
      <c r="D2598" s="45"/>
      <c r="E2598" s="45"/>
      <c r="F2598" s="45"/>
    </row>
    <row r="2599" spans="1:6">
      <c r="A2599" s="64"/>
      <c r="B2599" s="51"/>
      <c r="C2599" s="51"/>
      <c r="D2599" s="45"/>
      <c r="E2599" s="45"/>
      <c r="F2599" s="45"/>
    </row>
    <row r="2600" spans="1:6">
      <c r="A2600" s="64"/>
      <c r="B2600" s="51"/>
      <c r="C2600" s="51"/>
      <c r="D2600" s="45"/>
      <c r="E2600" s="45"/>
      <c r="F2600" s="45"/>
    </row>
    <row r="2601" spans="1:6">
      <c r="A2601" s="64"/>
      <c r="B2601" s="51"/>
      <c r="C2601" s="51"/>
      <c r="D2601" s="45"/>
      <c r="E2601" s="45"/>
      <c r="F2601" s="45"/>
    </row>
    <row r="2602" spans="1:6">
      <c r="A2602" s="64"/>
      <c r="B2602" s="51"/>
      <c r="C2602" s="51"/>
      <c r="D2602" s="45"/>
      <c r="E2602" s="45"/>
      <c r="F2602" s="45"/>
    </row>
    <row r="2603" spans="1:6">
      <c r="A2603" s="64"/>
      <c r="B2603" s="51"/>
      <c r="C2603" s="51"/>
      <c r="D2603" s="45"/>
      <c r="E2603" s="45"/>
      <c r="F2603" s="45"/>
    </row>
    <row r="2604" spans="1:6">
      <c r="A2604" s="64"/>
      <c r="B2604" s="51"/>
      <c r="C2604" s="51"/>
      <c r="D2604" s="45"/>
      <c r="E2604" s="45"/>
      <c r="F2604" s="45"/>
    </row>
    <row r="2605" spans="1:6">
      <c r="A2605" s="64"/>
      <c r="B2605" s="51"/>
      <c r="C2605" s="51"/>
      <c r="D2605" s="45"/>
      <c r="E2605" s="45"/>
      <c r="F2605" s="45"/>
    </row>
    <row r="2606" spans="1:6">
      <c r="A2606" s="64"/>
      <c r="B2606" s="51"/>
      <c r="C2606" s="51"/>
      <c r="D2606" s="45"/>
      <c r="E2606" s="45"/>
      <c r="F2606" s="45"/>
    </row>
    <row r="2607" spans="1:6">
      <c r="A2607" s="64"/>
      <c r="B2607" s="51"/>
      <c r="C2607" s="51"/>
      <c r="D2607" s="45"/>
      <c r="E2607" s="45"/>
      <c r="F2607" s="45"/>
    </row>
    <row r="2608" spans="1:6">
      <c r="A2608" s="64"/>
      <c r="B2608" s="51"/>
      <c r="C2608" s="51"/>
      <c r="D2608" s="45"/>
      <c r="E2608" s="45"/>
      <c r="F2608" s="45"/>
    </row>
    <row r="2609" spans="1:6">
      <c r="A2609" s="64"/>
      <c r="B2609" s="51"/>
      <c r="C2609" s="51"/>
      <c r="D2609" s="45"/>
      <c r="E2609" s="45"/>
      <c r="F2609" s="45"/>
    </row>
    <row r="2610" spans="1:6">
      <c r="A2610" s="64"/>
      <c r="B2610" s="51"/>
      <c r="C2610" s="51"/>
      <c r="D2610" s="45"/>
      <c r="E2610" s="45"/>
      <c r="F2610" s="45"/>
    </row>
    <row r="2611" spans="1:6">
      <c r="A2611" s="64"/>
      <c r="B2611" s="51"/>
      <c r="C2611" s="51"/>
      <c r="D2611" s="45"/>
      <c r="E2611" s="45"/>
      <c r="F2611" s="45"/>
    </row>
    <row r="2612" spans="1:6">
      <c r="A2612" s="64"/>
      <c r="B2612" s="51"/>
      <c r="C2612" s="51"/>
      <c r="D2612" s="45"/>
      <c r="E2612" s="45"/>
      <c r="F2612" s="45"/>
    </row>
    <row r="2613" spans="1:6">
      <c r="A2613" s="64"/>
      <c r="B2613" s="51"/>
      <c r="C2613" s="51"/>
      <c r="D2613" s="45"/>
      <c r="E2613" s="45"/>
      <c r="F2613" s="45"/>
    </row>
    <row r="2614" spans="1:6">
      <c r="A2614" s="64"/>
      <c r="B2614" s="51"/>
      <c r="C2614" s="51"/>
      <c r="D2614" s="45"/>
      <c r="E2614" s="45"/>
      <c r="F2614" s="45"/>
    </row>
    <row r="2615" spans="1:6">
      <c r="A2615" s="64"/>
      <c r="B2615" s="51"/>
      <c r="C2615" s="51"/>
      <c r="D2615" s="45"/>
      <c r="E2615" s="45"/>
      <c r="F2615" s="45"/>
    </row>
    <row r="2616" spans="1:6">
      <c r="A2616" s="64"/>
      <c r="B2616" s="51"/>
      <c r="C2616" s="51"/>
      <c r="D2616" s="45"/>
      <c r="E2616" s="45"/>
      <c r="F2616" s="45"/>
    </row>
    <row r="2617" spans="1:6">
      <c r="A2617" s="64"/>
      <c r="B2617" s="51"/>
      <c r="C2617" s="51"/>
      <c r="D2617" s="45"/>
      <c r="E2617" s="45"/>
      <c r="F2617" s="45"/>
    </row>
    <row r="2618" spans="1:6">
      <c r="A2618" s="64"/>
      <c r="B2618" s="51"/>
      <c r="C2618" s="51"/>
      <c r="D2618" s="45"/>
      <c r="E2618" s="45"/>
      <c r="F2618" s="45"/>
    </row>
    <row r="2619" spans="1:6">
      <c r="A2619" s="64"/>
      <c r="B2619" s="51"/>
      <c r="C2619" s="51"/>
      <c r="D2619" s="45"/>
      <c r="E2619" s="45"/>
      <c r="F2619" s="45"/>
    </row>
    <row r="2620" spans="1:6">
      <c r="A2620" s="64"/>
      <c r="B2620" s="51"/>
      <c r="C2620" s="51"/>
      <c r="D2620" s="45"/>
      <c r="E2620" s="45"/>
      <c r="F2620" s="45"/>
    </row>
    <row r="2621" spans="1:6">
      <c r="A2621" s="64"/>
      <c r="B2621" s="51"/>
      <c r="C2621" s="51"/>
      <c r="D2621" s="45"/>
      <c r="E2621" s="45"/>
      <c r="F2621" s="45"/>
    </row>
    <row r="2622" spans="1:6">
      <c r="A2622" s="64"/>
      <c r="B2622" s="51"/>
      <c r="C2622" s="51"/>
      <c r="D2622" s="45"/>
      <c r="E2622" s="45"/>
      <c r="F2622" s="45"/>
    </row>
    <row r="2623" spans="1:6">
      <c r="A2623" s="64"/>
      <c r="B2623" s="51"/>
      <c r="C2623" s="51"/>
      <c r="D2623" s="45"/>
      <c r="E2623" s="45"/>
      <c r="F2623" s="45"/>
    </row>
    <row r="2624" spans="1:6">
      <c r="A2624" s="64"/>
      <c r="B2624" s="51"/>
      <c r="C2624" s="51"/>
      <c r="D2624" s="45"/>
      <c r="E2624" s="45"/>
      <c r="F2624" s="45"/>
    </row>
    <row r="2625" spans="1:6">
      <c r="A2625" s="64"/>
      <c r="B2625" s="51"/>
      <c r="C2625" s="51"/>
      <c r="D2625" s="45"/>
      <c r="E2625" s="45"/>
      <c r="F2625" s="45"/>
    </row>
    <row r="2626" spans="1:6">
      <c r="A2626" s="64"/>
      <c r="B2626" s="51"/>
      <c r="C2626" s="51"/>
      <c r="D2626" s="45"/>
      <c r="E2626" s="45"/>
      <c r="F2626" s="45"/>
    </row>
    <row r="2627" spans="1:6">
      <c r="A2627" s="64"/>
      <c r="B2627" s="51"/>
      <c r="C2627" s="51"/>
      <c r="D2627" s="45"/>
      <c r="E2627" s="45"/>
      <c r="F2627" s="45"/>
    </row>
    <row r="2628" spans="1:6">
      <c r="A2628" s="64"/>
      <c r="B2628" s="51"/>
      <c r="C2628" s="51"/>
      <c r="D2628" s="45"/>
      <c r="E2628" s="45"/>
      <c r="F2628" s="45"/>
    </row>
    <row r="2629" spans="1:6">
      <c r="A2629" s="64"/>
      <c r="B2629" s="51"/>
      <c r="C2629" s="51"/>
      <c r="D2629" s="45"/>
      <c r="E2629" s="45"/>
      <c r="F2629" s="45"/>
    </row>
    <row r="2630" spans="1:6">
      <c r="A2630" s="64"/>
      <c r="B2630" s="51"/>
      <c r="C2630" s="51"/>
      <c r="D2630" s="45"/>
      <c r="E2630" s="45"/>
      <c r="F2630" s="45"/>
    </row>
    <row r="2631" spans="1:6">
      <c r="A2631" s="64"/>
      <c r="B2631" s="51"/>
      <c r="C2631" s="51"/>
      <c r="D2631" s="45"/>
      <c r="E2631" s="45"/>
      <c r="F2631" s="45"/>
    </row>
    <row r="2632" spans="1:6">
      <c r="A2632" s="64"/>
      <c r="B2632" s="51"/>
      <c r="C2632" s="51"/>
      <c r="D2632" s="45"/>
      <c r="E2632" s="45"/>
      <c r="F2632" s="45"/>
    </row>
    <row r="2633" spans="1:6">
      <c r="A2633" s="64"/>
      <c r="B2633" s="51"/>
      <c r="C2633" s="51"/>
      <c r="D2633" s="45"/>
      <c r="E2633" s="45"/>
      <c r="F2633" s="45"/>
    </row>
    <row r="2634" spans="1:6">
      <c r="A2634" s="64"/>
      <c r="B2634" s="51"/>
      <c r="C2634" s="51"/>
      <c r="D2634" s="45"/>
      <c r="E2634" s="45"/>
      <c r="F2634" s="45"/>
    </row>
    <row r="2635" spans="1:6">
      <c r="A2635" s="64"/>
      <c r="B2635" s="51"/>
      <c r="C2635" s="51"/>
      <c r="D2635" s="45"/>
      <c r="E2635" s="45"/>
      <c r="F2635" s="45"/>
    </row>
    <row r="2636" spans="1:6">
      <c r="A2636" s="64"/>
      <c r="B2636" s="51"/>
      <c r="C2636" s="51"/>
      <c r="D2636" s="45"/>
      <c r="E2636" s="45"/>
      <c r="F2636" s="45"/>
    </row>
    <row r="2637" spans="1:6">
      <c r="A2637" s="64"/>
      <c r="B2637" s="51"/>
      <c r="C2637" s="51"/>
      <c r="D2637" s="45"/>
      <c r="E2637" s="45"/>
      <c r="F2637" s="45"/>
    </row>
    <row r="2638" spans="1:6">
      <c r="A2638" s="64"/>
      <c r="B2638" s="51"/>
      <c r="C2638" s="51"/>
      <c r="D2638" s="45"/>
      <c r="E2638" s="45"/>
      <c r="F2638" s="45"/>
    </row>
    <row r="2639" spans="1:6">
      <c r="A2639" s="64"/>
      <c r="B2639" s="51"/>
      <c r="C2639" s="51"/>
      <c r="D2639" s="45"/>
      <c r="E2639" s="45"/>
      <c r="F2639" s="45"/>
    </row>
    <row r="2640" spans="1:6">
      <c r="A2640" s="64"/>
      <c r="B2640" s="51"/>
      <c r="C2640" s="51"/>
      <c r="D2640" s="45"/>
      <c r="E2640" s="45"/>
      <c r="F2640" s="45"/>
    </row>
    <row r="2641" spans="1:6">
      <c r="A2641" s="64"/>
      <c r="B2641" s="51"/>
      <c r="C2641" s="51"/>
      <c r="D2641" s="45"/>
      <c r="E2641" s="45"/>
      <c r="F2641" s="45"/>
    </row>
    <row r="2642" spans="1:6">
      <c r="A2642" s="64"/>
      <c r="B2642" s="51"/>
      <c r="C2642" s="51"/>
      <c r="D2642" s="45"/>
      <c r="E2642" s="45"/>
      <c r="F2642" s="45"/>
    </row>
    <row r="2643" spans="1:6">
      <c r="A2643" s="64"/>
      <c r="B2643" s="51"/>
      <c r="C2643" s="51"/>
      <c r="D2643" s="45"/>
      <c r="E2643" s="45"/>
      <c r="F2643" s="45"/>
    </row>
    <row r="2644" spans="1:6">
      <c r="A2644" s="64"/>
      <c r="B2644" s="51"/>
      <c r="C2644" s="51"/>
      <c r="D2644" s="45"/>
      <c r="E2644" s="45"/>
      <c r="F2644" s="45"/>
    </row>
    <row r="2645" spans="1:6">
      <c r="A2645" s="64"/>
      <c r="B2645" s="51"/>
      <c r="C2645" s="51"/>
      <c r="D2645" s="45"/>
      <c r="E2645" s="45"/>
      <c r="F2645" s="45"/>
    </row>
    <row r="2646" spans="1:6">
      <c r="A2646" s="64"/>
      <c r="B2646" s="51"/>
      <c r="C2646" s="51"/>
      <c r="D2646" s="45"/>
      <c r="E2646" s="45"/>
      <c r="F2646" s="45"/>
    </row>
    <row r="2647" spans="1:6">
      <c r="A2647" s="64"/>
      <c r="B2647" s="51"/>
      <c r="C2647" s="51"/>
      <c r="D2647" s="45"/>
      <c r="E2647" s="45"/>
      <c r="F2647" s="45"/>
    </row>
    <row r="2648" spans="1:6">
      <c r="A2648" s="64"/>
      <c r="B2648" s="51"/>
      <c r="C2648" s="51"/>
      <c r="D2648" s="45"/>
      <c r="E2648" s="45"/>
      <c r="F2648" s="45"/>
    </row>
    <row r="2649" spans="1:6">
      <c r="A2649" s="64"/>
      <c r="B2649" s="51"/>
      <c r="C2649" s="51"/>
      <c r="D2649" s="45"/>
      <c r="E2649" s="45"/>
      <c r="F2649" s="45"/>
    </row>
    <row r="2650" spans="1:6">
      <c r="A2650" s="64"/>
      <c r="B2650" s="51"/>
      <c r="C2650" s="51"/>
      <c r="D2650" s="45"/>
      <c r="E2650" s="45"/>
      <c r="F2650" s="45"/>
    </row>
    <row r="2651" spans="1:6">
      <c r="A2651" s="64"/>
      <c r="B2651" s="51"/>
      <c r="C2651" s="51"/>
      <c r="D2651" s="45"/>
      <c r="E2651" s="45"/>
      <c r="F2651" s="45"/>
    </row>
    <row r="2652" spans="1:6">
      <c r="A2652" s="64"/>
      <c r="B2652" s="51"/>
      <c r="C2652" s="51"/>
      <c r="D2652" s="45"/>
      <c r="E2652" s="45"/>
      <c r="F2652" s="45"/>
    </row>
    <row r="2653" spans="1:6">
      <c r="A2653" s="64"/>
      <c r="B2653" s="51"/>
      <c r="C2653" s="51"/>
      <c r="D2653" s="45"/>
      <c r="E2653" s="45"/>
      <c r="F2653" s="45"/>
    </row>
    <row r="2654" spans="1:6">
      <c r="A2654" s="64"/>
      <c r="B2654" s="51"/>
      <c r="C2654" s="51"/>
      <c r="D2654" s="45"/>
      <c r="E2654" s="45"/>
      <c r="F2654" s="45"/>
    </row>
    <row r="2655" spans="1:6">
      <c r="A2655" s="64"/>
      <c r="B2655" s="51"/>
      <c r="C2655" s="51"/>
      <c r="D2655" s="45"/>
      <c r="E2655" s="45"/>
      <c r="F2655" s="45"/>
    </row>
    <row r="2656" spans="1:6">
      <c r="A2656" s="64"/>
      <c r="B2656" s="51"/>
      <c r="C2656" s="51"/>
      <c r="D2656" s="45"/>
      <c r="E2656" s="45"/>
      <c r="F2656" s="45"/>
    </row>
    <row r="2657" spans="1:6">
      <c r="A2657" s="64"/>
      <c r="B2657" s="51"/>
      <c r="C2657" s="51"/>
      <c r="D2657" s="45"/>
      <c r="E2657" s="45"/>
      <c r="F2657" s="45"/>
    </row>
    <row r="2658" spans="1:6">
      <c r="A2658" s="64"/>
      <c r="B2658" s="51"/>
      <c r="C2658" s="51"/>
      <c r="D2658" s="45"/>
      <c r="E2658" s="45"/>
      <c r="F2658" s="45"/>
    </row>
    <row r="2659" spans="1:6">
      <c r="A2659" s="64"/>
      <c r="B2659" s="51"/>
      <c r="C2659" s="51"/>
      <c r="D2659" s="45"/>
      <c r="E2659" s="45"/>
      <c r="F2659" s="45"/>
    </row>
    <row r="2660" spans="1:6">
      <c r="A2660" s="64"/>
      <c r="B2660" s="51"/>
      <c r="C2660" s="51"/>
      <c r="D2660" s="45"/>
      <c r="E2660" s="45"/>
      <c r="F2660" s="45"/>
    </row>
    <row r="2661" spans="1:6">
      <c r="A2661" s="64"/>
      <c r="B2661" s="51"/>
      <c r="C2661" s="51"/>
      <c r="D2661" s="45"/>
      <c r="E2661" s="45"/>
      <c r="F2661" s="45"/>
    </row>
    <row r="2662" spans="1:6">
      <c r="A2662" s="64"/>
      <c r="B2662" s="51"/>
      <c r="C2662" s="51"/>
      <c r="D2662" s="45"/>
      <c r="E2662" s="45"/>
      <c r="F2662" s="45"/>
    </row>
    <row r="2663" spans="1:6">
      <c r="A2663" s="64"/>
      <c r="B2663" s="51"/>
      <c r="C2663" s="51"/>
      <c r="D2663" s="45"/>
      <c r="E2663" s="45"/>
      <c r="F2663" s="45"/>
    </row>
    <row r="2664" spans="1:6">
      <c r="A2664" s="64"/>
      <c r="B2664" s="51"/>
      <c r="C2664" s="51"/>
      <c r="D2664" s="45"/>
      <c r="E2664" s="45"/>
      <c r="F2664" s="45"/>
    </row>
    <row r="2665" spans="1:6">
      <c r="A2665" s="64"/>
      <c r="B2665" s="51"/>
      <c r="C2665" s="51"/>
      <c r="D2665" s="45"/>
      <c r="E2665" s="45"/>
      <c r="F2665" s="45"/>
    </row>
    <row r="2666" spans="1:6">
      <c r="A2666" s="64"/>
      <c r="B2666" s="51"/>
      <c r="C2666" s="51"/>
      <c r="D2666" s="45"/>
      <c r="E2666" s="45"/>
      <c r="F2666" s="45"/>
    </row>
    <row r="2667" spans="1:6">
      <c r="A2667" s="64"/>
      <c r="B2667" s="51"/>
      <c r="C2667" s="51"/>
      <c r="D2667" s="45"/>
      <c r="E2667" s="45"/>
      <c r="F2667" s="45"/>
    </row>
    <row r="2668" spans="1:6">
      <c r="A2668" s="64"/>
      <c r="B2668" s="51"/>
      <c r="C2668" s="51"/>
      <c r="D2668" s="45"/>
      <c r="E2668" s="45"/>
      <c r="F2668" s="45"/>
    </row>
    <row r="2669" spans="1:6">
      <c r="A2669" s="64"/>
      <c r="B2669" s="51"/>
      <c r="C2669" s="51"/>
      <c r="D2669" s="45"/>
      <c r="E2669" s="45"/>
      <c r="F2669" s="45"/>
    </row>
    <row r="2670" spans="1:6">
      <c r="A2670" s="64"/>
      <c r="B2670" s="51"/>
      <c r="C2670" s="51"/>
      <c r="D2670" s="45"/>
      <c r="E2670" s="45"/>
      <c r="F2670" s="45"/>
    </row>
    <row r="2671" spans="1:6">
      <c r="A2671" s="64"/>
      <c r="B2671" s="51"/>
      <c r="C2671" s="51"/>
      <c r="D2671" s="45"/>
      <c r="E2671" s="45"/>
      <c r="F2671" s="45"/>
    </row>
    <row r="2672" spans="1:6">
      <c r="A2672" s="64"/>
      <c r="B2672" s="51"/>
      <c r="C2672" s="51"/>
      <c r="D2672" s="45"/>
      <c r="E2672" s="45"/>
      <c r="F2672" s="45"/>
    </row>
    <row r="2673" spans="1:6">
      <c r="A2673" s="64"/>
      <c r="B2673" s="51"/>
      <c r="C2673" s="51"/>
      <c r="D2673" s="45"/>
      <c r="E2673" s="45"/>
      <c r="F2673" s="45"/>
    </row>
    <row r="2674" spans="1:6">
      <c r="A2674" s="64"/>
      <c r="B2674" s="51"/>
      <c r="C2674" s="51"/>
      <c r="D2674" s="45"/>
      <c r="E2674" s="45"/>
      <c r="F2674" s="45"/>
    </row>
    <row r="2675" spans="1:6">
      <c r="A2675" s="64"/>
      <c r="B2675" s="51"/>
      <c r="C2675" s="51"/>
      <c r="D2675" s="45"/>
      <c r="E2675" s="45"/>
      <c r="F2675" s="45"/>
    </row>
    <row r="2676" spans="1:6">
      <c r="A2676" s="64"/>
      <c r="B2676" s="51"/>
      <c r="C2676" s="51"/>
      <c r="D2676" s="45"/>
      <c r="E2676" s="45"/>
      <c r="F2676" s="45"/>
    </row>
    <row r="2677" spans="1:6">
      <c r="A2677" s="64"/>
      <c r="B2677" s="51"/>
      <c r="C2677" s="51"/>
      <c r="D2677" s="45"/>
      <c r="E2677" s="45"/>
      <c r="F2677" s="45"/>
    </row>
    <row r="2678" spans="1:6">
      <c r="A2678" s="64"/>
      <c r="B2678" s="51"/>
      <c r="C2678" s="51"/>
      <c r="D2678" s="45"/>
      <c r="E2678" s="45"/>
      <c r="F2678" s="45"/>
    </row>
    <row r="2679" spans="1:6">
      <c r="A2679" s="64"/>
      <c r="B2679" s="51"/>
      <c r="C2679" s="51"/>
      <c r="D2679" s="45"/>
      <c r="E2679" s="45"/>
      <c r="F2679" s="45"/>
    </row>
    <row r="2680" spans="1:6">
      <c r="A2680" s="64"/>
      <c r="B2680" s="51"/>
      <c r="C2680" s="51"/>
      <c r="D2680" s="45"/>
      <c r="E2680" s="45"/>
      <c r="F2680" s="45"/>
    </row>
    <row r="2681" spans="1:6">
      <c r="A2681" s="64"/>
      <c r="B2681" s="51"/>
      <c r="C2681" s="51"/>
      <c r="D2681" s="45"/>
      <c r="E2681" s="45"/>
      <c r="F2681" s="45"/>
    </row>
    <row r="2682" spans="1:6">
      <c r="A2682" s="64"/>
      <c r="B2682" s="51"/>
      <c r="C2682" s="51"/>
      <c r="D2682" s="45"/>
      <c r="E2682" s="45"/>
      <c r="F2682" s="45"/>
    </row>
    <row r="2683" spans="1:6">
      <c r="A2683" s="64"/>
      <c r="B2683" s="51"/>
      <c r="C2683" s="51"/>
      <c r="D2683" s="45"/>
      <c r="E2683" s="45"/>
      <c r="F2683" s="45"/>
    </row>
    <row r="2684" spans="1:6">
      <c r="A2684" s="64"/>
      <c r="B2684" s="51"/>
      <c r="C2684" s="51"/>
      <c r="D2684" s="45"/>
      <c r="E2684" s="45"/>
      <c r="F2684" s="45"/>
    </row>
    <row r="2685" spans="1:6">
      <c r="A2685" s="64"/>
      <c r="B2685" s="51"/>
      <c r="C2685" s="51"/>
      <c r="D2685" s="45"/>
      <c r="E2685" s="45"/>
      <c r="F2685" s="45"/>
    </row>
    <row r="2686" spans="1:6">
      <c r="A2686" s="64"/>
      <c r="B2686" s="51"/>
      <c r="C2686" s="51"/>
      <c r="D2686" s="45"/>
      <c r="E2686" s="45"/>
      <c r="F2686" s="45"/>
    </row>
    <row r="2687" spans="1:6">
      <c r="A2687" s="64"/>
      <c r="B2687" s="51"/>
      <c r="C2687" s="51"/>
      <c r="D2687" s="45"/>
      <c r="E2687" s="45"/>
      <c r="F2687" s="45"/>
    </row>
    <row r="2688" spans="1:6">
      <c r="A2688" s="64"/>
      <c r="B2688" s="51"/>
      <c r="C2688" s="51"/>
      <c r="D2688" s="45"/>
      <c r="E2688" s="45"/>
      <c r="F2688" s="45"/>
    </row>
    <row r="2689" spans="1:6">
      <c r="A2689" s="64"/>
      <c r="B2689" s="51"/>
      <c r="C2689" s="51"/>
      <c r="D2689" s="45"/>
      <c r="E2689" s="45"/>
      <c r="F2689" s="45"/>
    </row>
    <row r="2690" spans="1:6">
      <c r="A2690" s="64"/>
      <c r="B2690" s="51"/>
      <c r="C2690" s="51"/>
      <c r="D2690" s="45"/>
      <c r="E2690" s="45"/>
      <c r="F2690" s="45"/>
    </row>
    <row r="2691" spans="1:6">
      <c r="A2691" s="64"/>
      <c r="B2691" s="51"/>
      <c r="C2691" s="51"/>
      <c r="D2691" s="45"/>
      <c r="E2691" s="45"/>
      <c r="F2691" s="45"/>
    </row>
    <row r="2692" spans="1:6">
      <c r="A2692" s="64"/>
      <c r="B2692" s="51"/>
      <c r="C2692" s="51"/>
      <c r="D2692" s="45"/>
      <c r="E2692" s="45"/>
      <c r="F2692" s="45"/>
    </row>
    <row r="2693" spans="1:6">
      <c r="A2693" s="64"/>
      <c r="B2693" s="51"/>
      <c r="C2693" s="51"/>
      <c r="D2693" s="45"/>
      <c r="E2693" s="45"/>
      <c r="F2693" s="45"/>
    </row>
    <row r="2694" spans="1:6">
      <c r="A2694" s="64"/>
      <c r="B2694" s="51"/>
      <c r="C2694" s="51"/>
      <c r="D2694" s="45"/>
      <c r="E2694" s="45"/>
      <c r="F2694" s="45"/>
    </row>
    <row r="2695" spans="1:6">
      <c r="A2695" s="64"/>
      <c r="B2695" s="51"/>
      <c r="C2695" s="51"/>
      <c r="D2695" s="45"/>
      <c r="E2695" s="45"/>
      <c r="F2695" s="45"/>
    </row>
    <row r="2696" spans="1:6">
      <c r="A2696" s="64"/>
      <c r="B2696" s="51"/>
      <c r="C2696" s="51"/>
      <c r="D2696" s="45"/>
      <c r="E2696" s="45"/>
      <c r="F2696" s="45"/>
    </row>
    <row r="2697" spans="1:6">
      <c r="A2697" s="64"/>
      <c r="B2697" s="51"/>
      <c r="C2697" s="51"/>
      <c r="D2697" s="45"/>
      <c r="E2697" s="45"/>
      <c r="F2697" s="45"/>
    </row>
    <row r="2698" spans="1:6">
      <c r="A2698" s="64"/>
      <c r="B2698" s="51"/>
      <c r="C2698" s="51"/>
      <c r="D2698" s="45"/>
      <c r="E2698" s="45"/>
      <c r="F2698" s="45"/>
    </row>
    <row r="2699" spans="1:6">
      <c r="A2699" s="64"/>
      <c r="B2699" s="51"/>
      <c r="C2699" s="51"/>
      <c r="D2699" s="45"/>
      <c r="E2699" s="45"/>
      <c r="F2699" s="45"/>
    </row>
    <row r="2700" spans="1:6">
      <c r="A2700" s="64"/>
      <c r="B2700" s="51"/>
      <c r="C2700" s="51"/>
      <c r="D2700" s="45"/>
      <c r="E2700" s="45"/>
      <c r="F2700" s="45"/>
    </row>
    <row r="2701" spans="1:6">
      <c r="A2701" s="64"/>
      <c r="B2701" s="51"/>
      <c r="C2701" s="51"/>
      <c r="D2701" s="45"/>
      <c r="E2701" s="45"/>
      <c r="F2701" s="45"/>
    </row>
    <row r="2702" spans="1:6">
      <c r="A2702" s="64"/>
      <c r="B2702" s="51"/>
      <c r="C2702" s="51"/>
      <c r="D2702" s="45"/>
      <c r="E2702" s="45"/>
      <c r="F2702" s="45"/>
    </row>
    <row r="2703" spans="1:6">
      <c r="A2703" s="64"/>
      <c r="B2703" s="51"/>
      <c r="C2703" s="51"/>
      <c r="D2703" s="45"/>
      <c r="E2703" s="45"/>
      <c r="F2703" s="45"/>
    </row>
    <row r="2704" spans="1:6">
      <c r="A2704" s="64"/>
      <c r="B2704" s="51"/>
      <c r="C2704" s="51"/>
      <c r="D2704" s="45"/>
      <c r="E2704" s="45"/>
      <c r="F2704" s="45"/>
    </row>
    <row r="2705" spans="1:6">
      <c r="A2705" s="64"/>
      <c r="B2705" s="51"/>
      <c r="C2705" s="51"/>
      <c r="D2705" s="45"/>
      <c r="E2705" s="45"/>
      <c r="F2705" s="45"/>
    </row>
    <row r="2706" spans="1:6">
      <c r="A2706" s="64"/>
      <c r="B2706" s="51"/>
      <c r="C2706" s="51"/>
      <c r="D2706" s="45"/>
      <c r="E2706" s="45"/>
      <c r="F2706" s="45"/>
    </row>
    <row r="2707" spans="1:6">
      <c r="A2707" s="64"/>
      <c r="B2707" s="51"/>
      <c r="C2707" s="51"/>
      <c r="D2707" s="45"/>
      <c r="E2707" s="45"/>
      <c r="F2707" s="45"/>
    </row>
    <row r="2708" spans="1:6">
      <c r="A2708" s="64"/>
      <c r="B2708" s="51"/>
      <c r="C2708" s="51"/>
      <c r="D2708" s="45"/>
      <c r="E2708" s="45"/>
      <c r="F2708" s="45"/>
    </row>
    <row r="2709" spans="1:6">
      <c r="A2709" s="64"/>
      <c r="B2709" s="51"/>
      <c r="C2709" s="51"/>
      <c r="D2709" s="45"/>
      <c r="E2709" s="45"/>
      <c r="F2709" s="45"/>
    </row>
    <row r="2710" spans="1:6">
      <c r="A2710" s="64"/>
      <c r="B2710" s="51"/>
      <c r="C2710" s="51"/>
      <c r="D2710" s="45"/>
      <c r="E2710" s="45"/>
      <c r="F2710" s="45"/>
    </row>
    <row r="2711" spans="1:6">
      <c r="A2711" s="64"/>
      <c r="B2711" s="51"/>
      <c r="C2711" s="51"/>
      <c r="D2711" s="45"/>
      <c r="E2711" s="45"/>
      <c r="F2711" s="45"/>
    </row>
    <row r="2712" spans="1:6">
      <c r="A2712" s="64"/>
      <c r="B2712" s="51"/>
      <c r="C2712" s="51"/>
      <c r="D2712" s="45"/>
      <c r="E2712" s="45"/>
      <c r="F2712" s="45"/>
    </row>
    <row r="2713" spans="1:6">
      <c r="A2713" s="64"/>
      <c r="B2713" s="51"/>
      <c r="C2713" s="51"/>
      <c r="D2713" s="45"/>
      <c r="E2713" s="45"/>
      <c r="F2713" s="45"/>
    </row>
    <row r="2714" spans="1:6">
      <c r="A2714" s="64"/>
      <c r="B2714" s="51"/>
      <c r="C2714" s="51"/>
      <c r="D2714" s="45"/>
      <c r="E2714" s="45"/>
      <c r="F2714" s="45"/>
    </row>
    <row r="2715" spans="1:6">
      <c r="A2715" s="64"/>
      <c r="B2715" s="51"/>
      <c r="C2715" s="51"/>
      <c r="D2715" s="45"/>
      <c r="E2715" s="45"/>
      <c r="F2715" s="45"/>
    </row>
    <row r="2716" spans="1:6">
      <c r="A2716" s="64"/>
      <c r="B2716" s="51"/>
      <c r="C2716" s="51"/>
      <c r="D2716" s="45"/>
      <c r="E2716" s="45"/>
      <c r="F2716" s="45"/>
    </row>
    <row r="2717" spans="1:6">
      <c r="A2717" s="64"/>
      <c r="B2717" s="51"/>
      <c r="C2717" s="51"/>
      <c r="D2717" s="45"/>
      <c r="E2717" s="45"/>
      <c r="F2717" s="45"/>
    </row>
    <row r="2718" spans="1:6">
      <c r="A2718" s="64"/>
      <c r="B2718" s="51"/>
      <c r="C2718" s="51"/>
      <c r="D2718" s="45"/>
      <c r="E2718" s="45"/>
      <c r="F2718" s="45"/>
    </row>
    <row r="2719" spans="1:6">
      <c r="A2719" s="64"/>
      <c r="B2719" s="51"/>
      <c r="C2719" s="51"/>
      <c r="D2719" s="45"/>
      <c r="E2719" s="45"/>
      <c r="F2719" s="45"/>
    </row>
    <row r="2720" spans="1:6">
      <c r="A2720" s="64"/>
      <c r="B2720" s="51"/>
      <c r="C2720" s="51"/>
      <c r="D2720" s="45"/>
      <c r="E2720" s="45"/>
      <c r="F2720" s="45"/>
    </row>
    <row r="2721" spans="1:6">
      <c r="A2721" s="64"/>
      <c r="B2721" s="51"/>
      <c r="C2721" s="51"/>
      <c r="D2721" s="45"/>
      <c r="E2721" s="45"/>
      <c r="F2721" s="45"/>
    </row>
    <row r="2722" spans="1:6">
      <c r="A2722" s="64"/>
      <c r="B2722" s="51"/>
      <c r="C2722" s="51"/>
      <c r="D2722" s="45"/>
      <c r="E2722" s="45"/>
      <c r="F2722" s="45"/>
    </row>
    <row r="2723" spans="1:6">
      <c r="A2723" s="64"/>
      <c r="B2723" s="51"/>
      <c r="C2723" s="51"/>
      <c r="D2723" s="45"/>
      <c r="E2723" s="45"/>
      <c r="F2723" s="45"/>
    </row>
    <row r="2724" spans="1:6">
      <c r="A2724" s="64"/>
      <c r="B2724" s="51"/>
      <c r="C2724" s="51"/>
      <c r="D2724" s="45"/>
      <c r="E2724" s="45"/>
      <c r="F2724" s="45"/>
    </row>
    <row r="2725" spans="1:6">
      <c r="A2725" s="64"/>
      <c r="B2725" s="51"/>
      <c r="C2725" s="51"/>
      <c r="D2725" s="45"/>
      <c r="E2725" s="45"/>
      <c r="F2725" s="45"/>
    </row>
    <row r="2726" spans="1:6">
      <c r="A2726" s="64"/>
      <c r="B2726" s="51"/>
      <c r="C2726" s="51"/>
      <c r="D2726" s="45"/>
      <c r="E2726" s="45"/>
      <c r="F2726" s="45"/>
    </row>
    <row r="2727" spans="1:6">
      <c r="A2727" s="64"/>
      <c r="B2727" s="51"/>
      <c r="C2727" s="51"/>
      <c r="D2727" s="45"/>
      <c r="E2727" s="45"/>
      <c r="F2727" s="45"/>
    </row>
    <row r="2728" spans="1:6">
      <c r="A2728" s="64"/>
      <c r="B2728" s="51"/>
      <c r="C2728" s="51"/>
      <c r="D2728" s="45"/>
      <c r="E2728" s="45"/>
      <c r="F2728" s="45"/>
    </row>
    <row r="2729" spans="1:6">
      <c r="A2729" s="64"/>
      <c r="B2729" s="51"/>
      <c r="C2729" s="51"/>
      <c r="D2729" s="45"/>
      <c r="E2729" s="45"/>
      <c r="F2729" s="45"/>
    </row>
    <row r="2730" spans="1:6">
      <c r="A2730" s="64"/>
      <c r="B2730" s="51"/>
      <c r="C2730" s="51"/>
      <c r="D2730" s="45"/>
      <c r="E2730" s="45"/>
      <c r="F2730" s="45"/>
    </row>
    <row r="2731" spans="1:6">
      <c r="A2731" s="64"/>
      <c r="B2731" s="51"/>
      <c r="C2731" s="51"/>
      <c r="D2731" s="45"/>
      <c r="E2731" s="45"/>
      <c r="F2731" s="45"/>
    </row>
    <row r="2732" spans="1:6">
      <c r="A2732" s="64"/>
      <c r="B2732" s="51"/>
      <c r="C2732" s="51"/>
      <c r="D2732" s="45"/>
      <c r="E2732" s="45"/>
      <c r="F2732" s="45"/>
    </row>
    <row r="2733" spans="1:6">
      <c r="A2733" s="64"/>
      <c r="B2733" s="51"/>
      <c r="C2733" s="51"/>
      <c r="D2733" s="45"/>
      <c r="E2733" s="45"/>
      <c r="F2733" s="45"/>
    </row>
    <row r="2734" spans="1:6">
      <c r="A2734" s="64"/>
      <c r="B2734" s="51"/>
      <c r="C2734" s="51"/>
      <c r="D2734" s="45"/>
      <c r="E2734" s="45"/>
      <c r="F2734" s="45"/>
    </row>
    <row r="2735" spans="1:6">
      <c r="A2735" s="64"/>
      <c r="B2735" s="51"/>
      <c r="C2735" s="51"/>
      <c r="D2735" s="45"/>
      <c r="E2735" s="45"/>
      <c r="F2735" s="45"/>
    </row>
    <row r="2736" spans="1:6">
      <c r="A2736" s="64"/>
      <c r="B2736" s="51"/>
      <c r="C2736" s="51"/>
      <c r="D2736" s="45"/>
      <c r="E2736" s="45"/>
      <c r="F2736" s="45"/>
    </row>
    <row r="2737" spans="1:6">
      <c r="A2737" s="64"/>
      <c r="B2737" s="51"/>
      <c r="C2737" s="51"/>
      <c r="D2737" s="45"/>
      <c r="E2737" s="45"/>
      <c r="F2737" s="45"/>
    </row>
    <row r="2738" spans="1:6">
      <c r="A2738" s="64"/>
      <c r="B2738" s="51"/>
      <c r="C2738" s="51"/>
      <c r="D2738" s="45"/>
      <c r="E2738" s="45"/>
      <c r="F2738" s="45"/>
    </row>
    <row r="2739" spans="1:6">
      <c r="A2739" s="64"/>
      <c r="B2739" s="51"/>
      <c r="C2739" s="51"/>
      <c r="D2739" s="45"/>
      <c r="E2739" s="45"/>
      <c r="F2739" s="45"/>
    </row>
    <row r="2740" spans="1:6">
      <c r="A2740" s="64"/>
      <c r="B2740" s="51"/>
      <c r="C2740" s="51"/>
      <c r="D2740" s="45"/>
      <c r="E2740" s="45"/>
      <c r="F2740" s="45"/>
    </row>
    <row r="2741" spans="1:6">
      <c r="A2741" s="64"/>
      <c r="B2741" s="51"/>
      <c r="C2741" s="51"/>
      <c r="D2741" s="45"/>
      <c r="E2741" s="45"/>
      <c r="F2741" s="45"/>
    </row>
    <row r="2742" spans="1:6">
      <c r="A2742" s="64"/>
      <c r="B2742" s="51"/>
      <c r="C2742" s="51"/>
      <c r="D2742" s="45"/>
      <c r="E2742" s="45"/>
      <c r="F2742" s="45"/>
    </row>
    <row r="2743" spans="1:6">
      <c r="A2743" s="64"/>
      <c r="B2743" s="51"/>
      <c r="C2743" s="51"/>
      <c r="D2743" s="45"/>
      <c r="E2743" s="45"/>
      <c r="F2743" s="45"/>
    </row>
    <row r="2744" spans="1:6">
      <c r="A2744" s="64"/>
      <c r="B2744" s="51"/>
      <c r="C2744" s="51"/>
      <c r="D2744" s="45"/>
      <c r="E2744" s="45"/>
      <c r="F2744" s="45"/>
    </row>
    <row r="2745" spans="1:6">
      <c r="A2745" s="64"/>
      <c r="B2745" s="51"/>
      <c r="C2745" s="51"/>
      <c r="D2745" s="45"/>
      <c r="E2745" s="45"/>
      <c r="F2745" s="45"/>
    </row>
    <row r="2746" spans="1:6">
      <c r="A2746" s="64"/>
      <c r="B2746" s="51"/>
      <c r="C2746" s="51"/>
      <c r="D2746" s="45"/>
      <c r="E2746" s="45"/>
      <c r="F2746" s="45"/>
    </row>
    <row r="2747" spans="1:6">
      <c r="A2747" s="64"/>
      <c r="B2747" s="51"/>
      <c r="C2747" s="51"/>
      <c r="D2747" s="45"/>
      <c r="E2747" s="45"/>
      <c r="F2747" s="45"/>
    </row>
    <row r="2748" spans="1:6">
      <c r="A2748" s="64"/>
      <c r="B2748" s="51"/>
      <c r="C2748" s="51"/>
      <c r="D2748" s="45"/>
      <c r="E2748" s="45"/>
      <c r="F2748" s="45"/>
    </row>
    <row r="2749" spans="1:6">
      <c r="A2749" s="64"/>
      <c r="B2749" s="51"/>
      <c r="C2749" s="51"/>
      <c r="D2749" s="45"/>
      <c r="E2749" s="45"/>
      <c r="F2749" s="45"/>
    </row>
    <row r="2750" spans="1:6">
      <c r="A2750" s="64"/>
      <c r="B2750" s="51"/>
      <c r="C2750" s="51"/>
      <c r="D2750" s="45"/>
      <c r="E2750" s="45"/>
      <c r="F2750" s="45"/>
    </row>
    <row r="2751" spans="1:6">
      <c r="A2751" s="64"/>
      <c r="B2751" s="51"/>
      <c r="C2751" s="51"/>
      <c r="D2751" s="45"/>
      <c r="E2751" s="45"/>
      <c r="F2751" s="45"/>
    </row>
    <row r="2752" spans="1:6">
      <c r="A2752" s="64"/>
      <c r="B2752" s="51"/>
      <c r="C2752" s="51"/>
      <c r="D2752" s="45"/>
      <c r="E2752" s="45"/>
      <c r="F2752" s="45"/>
    </row>
    <row r="2753" spans="1:6">
      <c r="A2753" s="64"/>
      <c r="B2753" s="51"/>
      <c r="C2753" s="51"/>
      <c r="D2753" s="45"/>
      <c r="E2753" s="45"/>
      <c r="F2753" s="45"/>
    </row>
    <row r="2754" spans="1:6">
      <c r="A2754" s="64"/>
      <c r="B2754" s="51"/>
      <c r="C2754" s="51"/>
      <c r="D2754" s="45"/>
      <c r="E2754" s="45"/>
      <c r="F2754" s="45"/>
    </row>
    <row r="2755" spans="1:6">
      <c r="A2755" s="64"/>
      <c r="B2755" s="51"/>
      <c r="C2755" s="51"/>
      <c r="D2755" s="45"/>
      <c r="E2755" s="45"/>
      <c r="F2755" s="45"/>
    </row>
    <row r="2756" spans="1:6">
      <c r="A2756" s="64"/>
      <c r="B2756" s="51"/>
      <c r="C2756" s="51"/>
      <c r="D2756" s="45"/>
      <c r="E2756" s="45"/>
      <c r="F2756" s="45"/>
    </row>
    <row r="2757" spans="1:6">
      <c r="A2757" s="64"/>
      <c r="B2757" s="51"/>
      <c r="C2757" s="51"/>
      <c r="D2757" s="45"/>
      <c r="E2757" s="45"/>
      <c r="F2757" s="45"/>
    </row>
    <row r="2758" spans="1:6">
      <c r="A2758" s="64"/>
      <c r="B2758" s="51"/>
      <c r="C2758" s="51"/>
      <c r="D2758" s="45"/>
      <c r="E2758" s="45"/>
      <c r="F2758" s="45"/>
    </row>
    <row r="2759" spans="1:6">
      <c r="A2759" s="64"/>
      <c r="B2759" s="51"/>
      <c r="C2759" s="51"/>
      <c r="D2759" s="45"/>
      <c r="E2759" s="45"/>
      <c r="F2759" s="45"/>
    </row>
    <row r="2760" spans="1:6">
      <c r="A2760" s="64"/>
      <c r="B2760" s="51"/>
      <c r="C2760" s="51"/>
      <c r="D2760" s="45"/>
      <c r="E2760" s="45"/>
      <c r="F2760" s="45"/>
    </row>
    <row r="2761" spans="1:6">
      <c r="A2761" s="64"/>
      <c r="B2761" s="51"/>
      <c r="C2761" s="51"/>
      <c r="D2761" s="45"/>
      <c r="E2761" s="45"/>
      <c r="F2761" s="45"/>
    </row>
    <row r="2762" spans="1:6">
      <c r="A2762" s="64"/>
      <c r="B2762" s="51"/>
      <c r="C2762" s="51"/>
      <c r="D2762" s="45"/>
      <c r="E2762" s="45"/>
      <c r="F2762" s="45"/>
    </row>
    <row r="2763" spans="1:6">
      <c r="A2763" s="64"/>
      <c r="B2763" s="51"/>
      <c r="C2763" s="51"/>
      <c r="D2763" s="45"/>
      <c r="E2763" s="45"/>
      <c r="F2763" s="45"/>
    </row>
    <row r="2764" spans="1:6">
      <c r="A2764" s="64"/>
      <c r="B2764" s="51"/>
      <c r="C2764" s="51"/>
      <c r="D2764" s="45"/>
      <c r="E2764" s="45"/>
      <c r="F2764" s="45"/>
    </row>
    <row r="2765" spans="1:6">
      <c r="A2765" s="64"/>
      <c r="B2765" s="51"/>
      <c r="C2765" s="51"/>
      <c r="D2765" s="45"/>
      <c r="E2765" s="45"/>
      <c r="F2765" s="45"/>
    </row>
    <row r="2766" spans="1:6">
      <c r="A2766" s="64"/>
      <c r="B2766" s="51"/>
      <c r="C2766" s="51"/>
      <c r="D2766" s="45"/>
      <c r="E2766" s="45"/>
      <c r="F2766" s="45"/>
    </row>
    <row r="2767" spans="1:6">
      <c r="A2767" s="64"/>
      <c r="B2767" s="51"/>
      <c r="C2767" s="51"/>
      <c r="D2767" s="45"/>
      <c r="E2767" s="45"/>
      <c r="F2767" s="45"/>
    </row>
    <row r="2768" spans="1:6">
      <c r="A2768" s="64"/>
      <c r="B2768" s="51"/>
      <c r="C2768" s="51"/>
      <c r="D2768" s="45"/>
      <c r="E2768" s="45"/>
      <c r="F2768" s="45"/>
    </row>
    <row r="2769" spans="1:6">
      <c r="A2769" s="64"/>
      <c r="B2769" s="51"/>
      <c r="C2769" s="51"/>
      <c r="D2769" s="45"/>
      <c r="E2769" s="45"/>
      <c r="F2769" s="45"/>
    </row>
    <row r="2770" spans="1:6">
      <c r="A2770" s="64"/>
      <c r="B2770" s="51"/>
      <c r="C2770" s="51"/>
      <c r="D2770" s="45"/>
      <c r="E2770" s="45"/>
      <c r="F2770" s="45"/>
    </row>
    <row r="2771" spans="1:6">
      <c r="A2771" s="64"/>
      <c r="B2771" s="51"/>
      <c r="C2771" s="51"/>
      <c r="D2771" s="45"/>
      <c r="E2771" s="45"/>
      <c r="F2771" s="45"/>
    </row>
    <row r="2772" spans="1:6">
      <c r="A2772" s="64"/>
      <c r="B2772" s="51"/>
      <c r="C2772" s="51"/>
      <c r="D2772" s="45"/>
      <c r="E2772" s="45"/>
      <c r="F2772" s="45"/>
    </row>
    <row r="2773" spans="1:6">
      <c r="A2773" s="64"/>
      <c r="B2773" s="51"/>
      <c r="C2773" s="51"/>
      <c r="D2773" s="45"/>
      <c r="E2773" s="45"/>
      <c r="F2773" s="45"/>
    </row>
    <row r="2774" spans="1:6">
      <c r="A2774" s="64"/>
      <c r="B2774" s="51"/>
      <c r="C2774" s="51"/>
      <c r="D2774" s="45"/>
      <c r="E2774" s="45"/>
      <c r="F2774" s="45"/>
    </row>
    <row r="2775" spans="1:6">
      <c r="A2775" s="64"/>
      <c r="B2775" s="51"/>
      <c r="C2775" s="51"/>
      <c r="D2775" s="45"/>
      <c r="E2775" s="45"/>
      <c r="F2775" s="45"/>
    </row>
    <row r="2776" spans="1:6">
      <c r="A2776" s="64"/>
      <c r="B2776" s="51"/>
      <c r="C2776" s="51"/>
      <c r="D2776" s="45"/>
      <c r="E2776" s="45"/>
      <c r="F2776" s="45"/>
    </row>
    <row r="2777" spans="1:6">
      <c r="A2777" s="64"/>
      <c r="B2777" s="51"/>
      <c r="C2777" s="51"/>
      <c r="D2777" s="45"/>
      <c r="E2777" s="45"/>
      <c r="F2777" s="45"/>
    </row>
    <row r="2778" spans="1:6">
      <c r="A2778" s="64"/>
      <c r="B2778" s="51"/>
      <c r="C2778" s="51"/>
      <c r="D2778" s="45"/>
      <c r="E2778" s="45"/>
      <c r="F2778" s="45"/>
    </row>
    <row r="2779" spans="1:6">
      <c r="A2779" s="64"/>
      <c r="B2779" s="51"/>
      <c r="C2779" s="51"/>
      <c r="D2779" s="45"/>
      <c r="E2779" s="45"/>
      <c r="F2779" s="45"/>
    </row>
    <row r="2780" spans="1:6">
      <c r="A2780" s="64"/>
      <c r="B2780" s="51"/>
      <c r="C2780" s="51"/>
      <c r="D2780" s="45"/>
      <c r="E2780" s="45"/>
      <c r="F2780" s="45"/>
    </row>
    <row r="2781" spans="1:6">
      <c r="A2781" s="64"/>
      <c r="B2781" s="51"/>
      <c r="C2781" s="51"/>
      <c r="D2781" s="45"/>
      <c r="E2781" s="45"/>
      <c r="F2781" s="45"/>
    </row>
    <row r="2782" spans="1:6">
      <c r="A2782" s="64"/>
      <c r="B2782" s="51"/>
      <c r="C2782" s="51"/>
      <c r="D2782" s="45"/>
      <c r="E2782" s="45"/>
      <c r="F2782" s="45"/>
    </row>
    <row r="2783" spans="1:6">
      <c r="A2783" s="64"/>
      <c r="B2783" s="51"/>
      <c r="C2783" s="51"/>
      <c r="D2783" s="45"/>
      <c r="E2783" s="45"/>
      <c r="F2783" s="45"/>
    </row>
    <row r="2784" spans="1:6">
      <c r="A2784" s="64"/>
      <c r="B2784" s="51"/>
      <c r="C2784" s="51"/>
      <c r="D2784" s="45"/>
      <c r="E2784" s="45"/>
      <c r="F2784" s="45"/>
    </row>
    <row r="2785" spans="1:6">
      <c r="A2785" s="64"/>
      <c r="B2785" s="51"/>
      <c r="C2785" s="51"/>
      <c r="D2785" s="45"/>
      <c r="E2785" s="45"/>
      <c r="F2785" s="45"/>
    </row>
    <row r="2786" spans="1:6">
      <c r="A2786" s="64"/>
      <c r="B2786" s="51"/>
      <c r="C2786" s="51"/>
      <c r="D2786" s="45"/>
      <c r="E2786" s="45"/>
      <c r="F2786" s="45"/>
    </row>
    <row r="2787" spans="1:6">
      <c r="A2787" s="64"/>
      <c r="B2787" s="51"/>
      <c r="C2787" s="51"/>
      <c r="D2787" s="45"/>
      <c r="E2787" s="45"/>
      <c r="F2787" s="45"/>
    </row>
    <row r="2788" spans="1:6">
      <c r="A2788" s="64"/>
      <c r="B2788" s="51"/>
      <c r="C2788" s="51"/>
      <c r="D2788" s="45"/>
      <c r="E2788" s="45"/>
      <c r="F2788" s="45"/>
    </row>
    <row r="2789" spans="1:6">
      <c r="A2789" s="64"/>
      <c r="B2789" s="51"/>
      <c r="C2789" s="51"/>
      <c r="D2789" s="45"/>
      <c r="E2789" s="45"/>
      <c r="F2789" s="45"/>
    </row>
    <row r="2790" spans="1:6">
      <c r="A2790" s="64"/>
      <c r="B2790" s="51"/>
      <c r="C2790" s="51"/>
      <c r="D2790" s="45"/>
      <c r="E2790" s="45"/>
      <c r="F2790" s="45"/>
    </row>
    <row r="2791" spans="1:6">
      <c r="A2791" s="64"/>
      <c r="B2791" s="51"/>
      <c r="C2791" s="51"/>
      <c r="D2791" s="45"/>
      <c r="E2791" s="45"/>
      <c r="F2791" s="45"/>
    </row>
    <row r="2792" spans="1:6">
      <c r="A2792" s="64"/>
      <c r="B2792" s="51"/>
      <c r="C2792" s="51"/>
      <c r="D2792" s="45"/>
      <c r="E2792" s="45"/>
      <c r="F2792" s="45"/>
    </row>
    <row r="2793" spans="1:6">
      <c r="A2793" s="64"/>
      <c r="B2793" s="51"/>
      <c r="C2793" s="51"/>
      <c r="D2793" s="45"/>
      <c r="E2793" s="45"/>
      <c r="F2793" s="45"/>
    </row>
    <row r="2794" spans="1:6">
      <c r="A2794" s="64"/>
      <c r="B2794" s="51"/>
      <c r="C2794" s="51"/>
      <c r="D2794" s="45"/>
      <c r="E2794" s="45"/>
      <c r="F2794" s="45"/>
    </row>
    <row r="2795" spans="1:6">
      <c r="A2795" s="64"/>
      <c r="B2795" s="51"/>
      <c r="C2795" s="51"/>
      <c r="D2795" s="45"/>
      <c r="E2795" s="45"/>
      <c r="F2795" s="45"/>
    </row>
    <row r="2796" spans="1:6">
      <c r="A2796" s="64"/>
      <c r="B2796" s="51"/>
      <c r="C2796" s="51"/>
      <c r="D2796" s="45"/>
      <c r="E2796" s="45"/>
      <c r="F2796" s="45"/>
    </row>
    <row r="2797" spans="1:6">
      <c r="A2797" s="64"/>
      <c r="B2797" s="51"/>
      <c r="C2797" s="51"/>
      <c r="D2797" s="45"/>
      <c r="E2797" s="45"/>
      <c r="F2797" s="45"/>
    </row>
    <row r="2798" spans="1:6">
      <c r="A2798" s="64"/>
      <c r="B2798" s="51"/>
      <c r="C2798" s="51"/>
      <c r="D2798" s="45"/>
      <c r="E2798" s="45"/>
      <c r="F2798" s="45"/>
    </row>
    <row r="2799" spans="1:6">
      <c r="A2799" s="64"/>
      <c r="B2799" s="51"/>
      <c r="C2799" s="51"/>
      <c r="D2799" s="45"/>
      <c r="E2799" s="45"/>
      <c r="F2799" s="45"/>
    </row>
    <row r="2800" spans="1:6">
      <c r="A2800" s="64"/>
      <c r="B2800" s="51"/>
      <c r="C2800" s="51"/>
      <c r="D2800" s="45"/>
      <c r="E2800" s="45"/>
      <c r="F2800" s="45"/>
    </row>
    <row r="2801" spans="1:6">
      <c r="A2801" s="64"/>
      <c r="B2801" s="51"/>
      <c r="C2801" s="51"/>
      <c r="D2801" s="45"/>
      <c r="E2801" s="45"/>
      <c r="F2801" s="45"/>
    </row>
    <row r="2802" spans="1:6">
      <c r="A2802" s="64"/>
      <c r="B2802" s="51"/>
      <c r="C2802" s="51"/>
      <c r="D2802" s="45"/>
      <c r="E2802" s="45"/>
      <c r="F2802" s="45"/>
    </row>
    <row r="2803" spans="1:6">
      <c r="A2803" s="64"/>
      <c r="B2803" s="51"/>
      <c r="C2803" s="51"/>
      <c r="D2803" s="45"/>
      <c r="E2803" s="45"/>
      <c r="F2803" s="45"/>
    </row>
    <row r="2804" spans="1:6">
      <c r="A2804" s="64"/>
      <c r="B2804" s="51"/>
      <c r="C2804" s="51"/>
      <c r="D2804" s="45"/>
      <c r="E2804" s="45"/>
      <c r="F2804" s="45"/>
    </row>
    <row r="2805" spans="1:6">
      <c r="A2805" s="64"/>
      <c r="B2805" s="51"/>
      <c r="C2805" s="51"/>
      <c r="D2805" s="45"/>
      <c r="E2805" s="45"/>
      <c r="F2805" s="45"/>
    </row>
    <row r="2806" spans="1:6">
      <c r="A2806" s="64"/>
      <c r="B2806" s="51"/>
      <c r="C2806" s="51"/>
      <c r="D2806" s="45"/>
      <c r="E2806" s="45"/>
      <c r="F2806" s="45"/>
    </row>
    <row r="2807" spans="1:6">
      <c r="A2807" s="64"/>
      <c r="B2807" s="51"/>
      <c r="C2807" s="51"/>
      <c r="D2807" s="45"/>
      <c r="E2807" s="45"/>
      <c r="F2807" s="45"/>
    </row>
    <row r="2808" spans="1:6">
      <c r="A2808" s="64"/>
      <c r="B2808" s="51"/>
      <c r="C2808" s="51"/>
      <c r="D2808" s="45"/>
      <c r="E2808" s="45"/>
      <c r="F2808" s="45"/>
    </row>
    <row r="2809" spans="1:6">
      <c r="A2809" s="64"/>
      <c r="B2809" s="51"/>
      <c r="C2809" s="51"/>
      <c r="D2809" s="45"/>
      <c r="E2809" s="45"/>
      <c r="F2809" s="45"/>
    </row>
    <row r="2810" spans="1:6">
      <c r="A2810" s="64"/>
      <c r="B2810" s="51"/>
      <c r="C2810" s="51"/>
      <c r="D2810" s="45"/>
      <c r="E2810" s="45"/>
      <c r="F2810" s="45"/>
    </row>
    <row r="2811" spans="1:6">
      <c r="A2811" s="64"/>
      <c r="B2811" s="51"/>
      <c r="C2811" s="51"/>
      <c r="D2811" s="45"/>
      <c r="E2811" s="45"/>
      <c r="F2811" s="45"/>
    </row>
    <row r="2812" spans="1:6">
      <c r="A2812" s="64"/>
      <c r="B2812" s="51"/>
      <c r="C2812" s="51"/>
      <c r="D2812" s="45"/>
      <c r="E2812" s="45"/>
      <c r="F2812" s="45"/>
    </row>
    <row r="2813" spans="1:6">
      <c r="A2813" s="64"/>
      <c r="B2813" s="51"/>
      <c r="C2813" s="51"/>
      <c r="D2813" s="45"/>
      <c r="E2813" s="45"/>
      <c r="F2813" s="45"/>
    </row>
    <row r="2814" spans="1:6">
      <c r="A2814" s="64"/>
      <c r="B2814" s="51"/>
      <c r="C2814" s="51"/>
      <c r="D2814" s="45"/>
      <c r="E2814" s="45"/>
      <c r="F2814" s="45"/>
    </row>
    <row r="2815" spans="1:6">
      <c r="A2815" s="64"/>
      <c r="B2815" s="51"/>
      <c r="C2815" s="51"/>
      <c r="D2815" s="45"/>
      <c r="E2815" s="45"/>
      <c r="F2815" s="45"/>
    </row>
    <row r="2816" spans="1:6">
      <c r="A2816" s="64"/>
      <c r="B2816" s="51"/>
      <c r="C2816" s="51"/>
      <c r="D2816" s="45"/>
      <c r="E2816" s="45"/>
      <c r="F2816" s="45"/>
    </row>
    <row r="2817" spans="1:6">
      <c r="A2817" s="64"/>
      <c r="B2817" s="51"/>
      <c r="C2817" s="51"/>
      <c r="D2817" s="45"/>
      <c r="E2817" s="45"/>
      <c r="F2817" s="45"/>
    </row>
    <row r="2818" spans="1:6">
      <c r="A2818" s="64"/>
      <c r="B2818" s="51"/>
      <c r="C2818" s="51"/>
      <c r="D2818" s="45"/>
      <c r="E2818" s="45"/>
      <c r="F2818" s="45"/>
    </row>
    <row r="2819" spans="1:6">
      <c r="A2819" s="64"/>
      <c r="B2819" s="51"/>
      <c r="C2819" s="51"/>
      <c r="D2819" s="45"/>
      <c r="E2819" s="45"/>
      <c r="F2819" s="45"/>
    </row>
    <row r="2820" spans="1:6">
      <c r="A2820" s="64"/>
      <c r="B2820" s="51"/>
      <c r="C2820" s="51"/>
      <c r="D2820" s="45"/>
      <c r="E2820" s="45"/>
      <c r="F2820" s="45"/>
    </row>
    <row r="2821" spans="1:6">
      <c r="A2821" s="64"/>
      <c r="B2821" s="51"/>
      <c r="C2821" s="51"/>
      <c r="D2821" s="45"/>
      <c r="E2821" s="45"/>
      <c r="F2821" s="45"/>
    </row>
    <row r="2822" spans="1:6">
      <c r="A2822" s="64"/>
      <c r="B2822" s="51"/>
      <c r="C2822" s="51"/>
      <c r="D2822" s="45"/>
      <c r="E2822" s="45"/>
      <c r="F2822" s="45"/>
    </row>
    <row r="2823" spans="1:6">
      <c r="A2823" s="64"/>
      <c r="B2823" s="51"/>
      <c r="C2823" s="51"/>
      <c r="D2823" s="45"/>
      <c r="E2823" s="45"/>
      <c r="F2823" s="45"/>
    </row>
    <row r="2824" spans="1:6">
      <c r="A2824" s="64"/>
      <c r="B2824" s="51"/>
      <c r="C2824" s="51"/>
      <c r="D2824" s="45"/>
      <c r="E2824" s="45"/>
      <c r="F2824" s="45"/>
    </row>
    <row r="2825" spans="1:6">
      <c r="A2825" s="64"/>
      <c r="B2825" s="51"/>
      <c r="C2825" s="51"/>
      <c r="D2825" s="45"/>
      <c r="E2825" s="45"/>
      <c r="F2825" s="45"/>
    </row>
    <row r="2826" spans="1:6">
      <c r="A2826" s="64"/>
      <c r="B2826" s="51"/>
      <c r="C2826" s="51"/>
      <c r="D2826" s="45"/>
      <c r="E2826" s="45"/>
      <c r="F2826" s="45"/>
    </row>
    <row r="2827" spans="1:6">
      <c r="A2827" s="64"/>
      <c r="B2827" s="51"/>
      <c r="C2827" s="51"/>
      <c r="D2827" s="45"/>
      <c r="E2827" s="45"/>
      <c r="F2827" s="45"/>
    </row>
    <row r="2828" spans="1:6">
      <c r="A2828" s="64"/>
      <c r="B2828" s="51"/>
      <c r="C2828" s="51"/>
      <c r="D2828" s="45"/>
      <c r="E2828" s="45"/>
      <c r="F2828" s="45"/>
    </row>
    <row r="2829" spans="1:6">
      <c r="A2829" s="64"/>
      <c r="B2829" s="51"/>
      <c r="C2829" s="51"/>
      <c r="D2829" s="45"/>
      <c r="E2829" s="45"/>
      <c r="F2829" s="45"/>
    </row>
    <row r="2830" spans="1:6">
      <c r="A2830" s="64"/>
      <c r="B2830" s="51"/>
      <c r="C2830" s="51"/>
      <c r="D2830" s="45"/>
      <c r="E2830" s="45"/>
      <c r="F2830" s="45"/>
    </row>
    <row r="2831" spans="1:6">
      <c r="A2831" s="64"/>
      <c r="B2831" s="51"/>
      <c r="C2831" s="51"/>
      <c r="D2831" s="45"/>
      <c r="E2831" s="45"/>
      <c r="F2831" s="45"/>
    </row>
    <row r="2832" spans="1:6">
      <c r="A2832" s="64"/>
      <c r="B2832" s="51"/>
      <c r="C2832" s="51"/>
      <c r="D2832" s="45"/>
      <c r="E2832" s="45"/>
      <c r="F2832" s="45"/>
    </row>
    <row r="2833" spans="1:6">
      <c r="A2833" s="64"/>
      <c r="B2833" s="51"/>
      <c r="C2833" s="51"/>
      <c r="D2833" s="45"/>
      <c r="E2833" s="45"/>
      <c r="F2833" s="45"/>
    </row>
    <row r="2834" spans="1:6">
      <c r="A2834" s="64"/>
      <c r="B2834" s="51"/>
      <c r="C2834" s="51"/>
      <c r="D2834" s="45"/>
      <c r="E2834" s="45"/>
      <c r="F2834" s="45"/>
    </row>
    <row r="2835" spans="1:6">
      <c r="A2835" s="64"/>
      <c r="B2835" s="51"/>
      <c r="C2835" s="51"/>
      <c r="D2835" s="45"/>
      <c r="E2835" s="45"/>
      <c r="F2835" s="45"/>
    </row>
    <row r="2836" spans="1:6">
      <c r="A2836" s="64"/>
      <c r="B2836" s="51"/>
      <c r="C2836" s="51"/>
      <c r="D2836" s="45"/>
      <c r="E2836" s="45"/>
      <c r="F2836" s="45"/>
    </row>
    <row r="2837" spans="1:6">
      <c r="A2837" s="64"/>
      <c r="B2837" s="51"/>
      <c r="C2837" s="51"/>
      <c r="D2837" s="45"/>
      <c r="E2837" s="45"/>
      <c r="F2837" s="45"/>
    </row>
    <row r="2838" spans="1:6">
      <c r="A2838" s="64"/>
      <c r="B2838" s="51"/>
      <c r="C2838" s="51"/>
      <c r="D2838" s="45"/>
      <c r="E2838" s="45"/>
      <c r="F2838" s="45"/>
    </row>
    <row r="2839" spans="1:6">
      <c r="A2839" s="64"/>
      <c r="B2839" s="51"/>
      <c r="C2839" s="51"/>
      <c r="D2839" s="45"/>
      <c r="E2839" s="45"/>
      <c r="F2839" s="45"/>
    </row>
    <row r="2840" spans="1:6">
      <c r="A2840" s="64"/>
      <c r="B2840" s="51"/>
      <c r="C2840" s="51"/>
      <c r="D2840" s="45"/>
      <c r="E2840" s="45"/>
      <c r="F2840" s="45"/>
    </row>
    <row r="2841" spans="1:6">
      <c r="A2841" s="64"/>
      <c r="B2841" s="51"/>
      <c r="C2841" s="51"/>
      <c r="D2841" s="45"/>
      <c r="E2841" s="45"/>
      <c r="F2841" s="45"/>
    </row>
    <row r="2842" spans="1:6">
      <c r="A2842" s="64"/>
      <c r="B2842" s="51"/>
      <c r="C2842" s="51"/>
      <c r="D2842" s="45"/>
      <c r="E2842" s="45"/>
      <c r="F2842" s="45"/>
    </row>
    <row r="2843" spans="1:6">
      <c r="A2843" s="64"/>
      <c r="B2843" s="51"/>
      <c r="C2843" s="51"/>
      <c r="D2843" s="45"/>
      <c r="E2843" s="45"/>
      <c r="F2843" s="45"/>
    </row>
    <row r="2844" spans="1:6">
      <c r="A2844" s="64"/>
      <c r="B2844" s="51"/>
      <c r="C2844" s="51"/>
      <c r="D2844" s="45"/>
      <c r="E2844" s="45"/>
      <c r="F2844" s="45"/>
    </row>
    <row r="2845" spans="1:6">
      <c r="A2845" s="64"/>
      <c r="B2845" s="51"/>
      <c r="C2845" s="51"/>
      <c r="D2845" s="45"/>
      <c r="E2845" s="45"/>
      <c r="F2845" s="45"/>
    </row>
    <row r="2846" spans="1:6">
      <c r="A2846" s="64"/>
      <c r="B2846" s="51"/>
      <c r="C2846" s="51"/>
      <c r="D2846" s="45"/>
      <c r="E2846" s="45"/>
      <c r="F2846" s="45"/>
    </row>
    <row r="2847" spans="1:6">
      <c r="A2847" s="64"/>
      <c r="B2847" s="51"/>
      <c r="C2847" s="51"/>
      <c r="D2847" s="45"/>
      <c r="E2847" s="45"/>
      <c r="F2847" s="45"/>
    </row>
    <row r="2848" spans="1:6">
      <c r="A2848" s="64"/>
      <c r="B2848" s="51"/>
      <c r="C2848" s="51"/>
      <c r="D2848" s="45"/>
      <c r="E2848" s="45"/>
      <c r="F2848" s="45"/>
    </row>
    <row r="2849" spans="1:6">
      <c r="A2849" s="64"/>
      <c r="B2849" s="51"/>
      <c r="C2849" s="51"/>
      <c r="D2849" s="45"/>
      <c r="E2849" s="45"/>
      <c r="F2849" s="45"/>
    </row>
    <row r="2850" spans="1:6">
      <c r="A2850" s="64"/>
      <c r="B2850" s="51"/>
      <c r="C2850" s="51"/>
      <c r="D2850" s="45"/>
      <c r="E2850" s="45"/>
      <c r="F2850" s="45"/>
    </row>
    <row r="2851" spans="1:6">
      <c r="A2851" s="64"/>
      <c r="B2851" s="51"/>
      <c r="C2851" s="51"/>
      <c r="D2851" s="45"/>
      <c r="E2851" s="45"/>
      <c r="F2851" s="45"/>
    </row>
    <row r="2852" spans="1:6">
      <c r="A2852" s="64"/>
      <c r="B2852" s="51"/>
      <c r="C2852" s="51"/>
      <c r="D2852" s="45"/>
      <c r="E2852" s="45"/>
      <c r="F2852" s="45"/>
    </row>
    <row r="2853" spans="1:6">
      <c r="A2853" s="64"/>
      <c r="B2853" s="51"/>
      <c r="C2853" s="51"/>
      <c r="D2853" s="45"/>
      <c r="E2853" s="45"/>
      <c r="F2853" s="45"/>
    </row>
    <row r="2854" spans="1:6">
      <c r="A2854" s="64"/>
      <c r="B2854" s="51"/>
      <c r="C2854" s="51"/>
      <c r="D2854" s="45"/>
      <c r="E2854" s="45"/>
      <c r="F2854" s="45"/>
    </row>
    <row r="2855" spans="1:6">
      <c r="A2855" s="64"/>
      <c r="B2855" s="51"/>
      <c r="C2855" s="51"/>
      <c r="D2855" s="45"/>
      <c r="E2855" s="45"/>
      <c r="F2855" s="45"/>
    </row>
    <row r="2856" spans="1:6">
      <c r="A2856" s="64"/>
      <c r="B2856" s="51"/>
      <c r="C2856" s="51"/>
      <c r="D2856" s="45"/>
      <c r="E2856" s="45"/>
      <c r="F2856" s="45"/>
    </row>
    <row r="2857" spans="1:6">
      <c r="A2857" s="64"/>
      <c r="B2857" s="51"/>
      <c r="C2857" s="51"/>
      <c r="D2857" s="45"/>
      <c r="E2857" s="45"/>
      <c r="F2857" s="45"/>
    </row>
    <row r="2858" spans="1:6">
      <c r="A2858" s="64"/>
      <c r="B2858" s="51"/>
      <c r="C2858" s="51"/>
      <c r="D2858" s="45"/>
      <c r="E2858" s="45"/>
      <c r="F2858" s="45"/>
    </row>
    <row r="2859" spans="1:6">
      <c r="A2859" s="64"/>
      <c r="B2859" s="51"/>
      <c r="C2859" s="51"/>
      <c r="D2859" s="45"/>
      <c r="E2859" s="45"/>
      <c r="F2859" s="45"/>
    </row>
    <row r="2860" spans="1:6">
      <c r="A2860" s="64"/>
      <c r="B2860" s="51"/>
      <c r="C2860" s="51"/>
      <c r="D2860" s="45"/>
      <c r="E2860" s="45"/>
      <c r="F2860" s="45"/>
    </row>
    <row r="2861" spans="1:6">
      <c r="A2861" s="64"/>
      <c r="B2861" s="51"/>
      <c r="C2861" s="51"/>
      <c r="D2861" s="45"/>
      <c r="E2861" s="45"/>
      <c r="F2861" s="45"/>
    </row>
    <row r="2862" spans="1:6">
      <c r="A2862" s="64"/>
      <c r="B2862" s="51"/>
      <c r="C2862" s="51"/>
      <c r="D2862" s="45"/>
      <c r="E2862" s="45"/>
      <c r="F2862" s="45"/>
    </row>
    <row r="2863" spans="1:6">
      <c r="A2863" s="64"/>
      <c r="B2863" s="51"/>
      <c r="C2863" s="51"/>
      <c r="D2863" s="45"/>
      <c r="E2863" s="45"/>
      <c r="F2863" s="45"/>
    </row>
    <row r="2864" spans="1:6">
      <c r="A2864" s="64"/>
      <c r="B2864" s="51"/>
      <c r="C2864" s="51"/>
      <c r="D2864" s="45"/>
      <c r="E2864" s="45"/>
      <c r="F2864" s="45"/>
    </row>
    <row r="2865" spans="1:6">
      <c r="A2865" s="64"/>
      <c r="B2865" s="51"/>
      <c r="C2865" s="51"/>
      <c r="D2865" s="45"/>
      <c r="E2865" s="45"/>
      <c r="F2865" s="45"/>
    </row>
    <row r="2866" spans="1:6">
      <c r="A2866" s="64"/>
      <c r="B2866" s="51"/>
      <c r="C2866" s="51"/>
      <c r="D2866" s="45"/>
      <c r="E2866" s="45"/>
      <c r="F2866" s="45"/>
    </row>
    <row r="2867" spans="1:6">
      <c r="A2867" s="64"/>
      <c r="B2867" s="51"/>
      <c r="C2867" s="51"/>
      <c r="D2867" s="45"/>
      <c r="E2867" s="45"/>
      <c r="F2867" s="45"/>
    </row>
    <row r="2868" spans="1:6">
      <c r="A2868" s="64"/>
      <c r="B2868" s="51"/>
      <c r="C2868" s="51"/>
      <c r="D2868" s="45"/>
      <c r="E2868" s="45"/>
      <c r="F2868" s="45"/>
    </row>
    <row r="2869" spans="1:6">
      <c r="A2869" s="64"/>
      <c r="B2869" s="51"/>
      <c r="C2869" s="51"/>
      <c r="D2869" s="45"/>
      <c r="E2869" s="45"/>
      <c r="F2869" s="45"/>
    </row>
    <row r="2870" spans="1:6">
      <c r="A2870" s="64"/>
      <c r="B2870" s="51"/>
      <c r="C2870" s="51"/>
      <c r="D2870" s="45"/>
      <c r="E2870" s="45"/>
      <c r="F2870" s="45"/>
    </row>
    <row r="2871" spans="1:6">
      <c r="A2871" s="64"/>
      <c r="B2871" s="51"/>
      <c r="C2871" s="51"/>
      <c r="D2871" s="45"/>
      <c r="E2871" s="45"/>
      <c r="F2871" s="45"/>
    </row>
    <row r="2872" spans="1:6">
      <c r="A2872" s="64"/>
      <c r="B2872" s="51"/>
      <c r="C2872" s="51"/>
      <c r="D2872" s="45"/>
      <c r="E2872" s="45"/>
      <c r="F2872" s="45"/>
    </row>
    <row r="2873" spans="1:6">
      <c r="A2873" s="64"/>
      <c r="B2873" s="51"/>
      <c r="C2873" s="51"/>
      <c r="D2873" s="45"/>
      <c r="E2873" s="45"/>
      <c r="F2873" s="45"/>
    </row>
    <row r="2874" spans="1:6">
      <c r="A2874" s="64"/>
      <c r="B2874" s="51"/>
      <c r="C2874" s="51"/>
      <c r="D2874" s="45"/>
      <c r="E2874" s="45"/>
      <c r="F2874" s="45"/>
    </row>
    <row r="2875" spans="1:6">
      <c r="A2875" s="64"/>
      <c r="B2875" s="51"/>
      <c r="C2875" s="51"/>
      <c r="D2875" s="45"/>
      <c r="E2875" s="45"/>
      <c r="F2875" s="45"/>
    </row>
    <row r="2876" spans="1:6">
      <c r="A2876" s="64"/>
      <c r="B2876" s="51"/>
      <c r="C2876" s="51"/>
      <c r="D2876" s="45"/>
      <c r="E2876" s="45"/>
      <c r="F2876" s="45"/>
    </row>
    <row r="2877" spans="1:6">
      <c r="A2877" s="64"/>
      <c r="B2877" s="51"/>
      <c r="C2877" s="51"/>
      <c r="D2877" s="45"/>
      <c r="E2877" s="45"/>
      <c r="F2877" s="45"/>
    </row>
    <row r="2878" spans="1:6">
      <c r="A2878" s="64"/>
      <c r="B2878" s="51"/>
      <c r="C2878" s="51"/>
      <c r="D2878" s="45"/>
      <c r="E2878" s="45"/>
      <c r="F2878" s="45"/>
    </row>
    <row r="2879" spans="1:6">
      <c r="A2879" s="64"/>
      <c r="B2879" s="51"/>
      <c r="C2879" s="51"/>
      <c r="D2879" s="45"/>
      <c r="E2879" s="45"/>
      <c r="F2879" s="45"/>
    </row>
    <row r="2880" spans="1:6">
      <c r="A2880" s="64"/>
      <c r="B2880" s="51"/>
      <c r="C2880" s="51"/>
      <c r="D2880" s="45"/>
      <c r="E2880" s="45"/>
      <c r="F2880" s="45"/>
    </row>
    <row r="2881" spans="1:6">
      <c r="A2881" s="64"/>
      <c r="B2881" s="51"/>
      <c r="C2881" s="51"/>
      <c r="D2881" s="45"/>
      <c r="E2881" s="45"/>
      <c r="F2881" s="45"/>
    </row>
    <row r="2882" spans="1:6">
      <c r="A2882" s="64"/>
      <c r="B2882" s="51"/>
      <c r="C2882" s="51"/>
      <c r="D2882" s="45"/>
      <c r="E2882" s="45"/>
      <c r="F2882" s="45"/>
    </row>
    <row r="2883" spans="1:6">
      <c r="A2883" s="64"/>
      <c r="B2883" s="51"/>
      <c r="C2883" s="51"/>
      <c r="D2883" s="45"/>
      <c r="E2883" s="45"/>
      <c r="F2883" s="45"/>
    </row>
    <row r="2884" spans="1:6">
      <c r="A2884" s="64"/>
      <c r="B2884" s="51"/>
      <c r="C2884" s="51"/>
      <c r="D2884" s="45"/>
      <c r="E2884" s="45"/>
      <c r="F2884" s="45"/>
    </row>
    <row r="2885" spans="1:6">
      <c r="A2885" s="64"/>
      <c r="B2885" s="51"/>
      <c r="C2885" s="51"/>
      <c r="D2885" s="45"/>
      <c r="E2885" s="45"/>
      <c r="F2885" s="45"/>
    </row>
    <row r="2886" spans="1:6">
      <c r="A2886" s="64"/>
      <c r="B2886" s="51"/>
      <c r="C2886" s="51"/>
      <c r="D2886" s="45"/>
      <c r="E2886" s="45"/>
      <c r="F2886" s="45"/>
    </row>
    <row r="2887" spans="1:6">
      <c r="A2887" s="64"/>
      <c r="B2887" s="51"/>
      <c r="C2887" s="51"/>
      <c r="D2887" s="45"/>
      <c r="E2887" s="45"/>
      <c r="F2887" s="45"/>
    </row>
    <row r="2888" spans="1:6">
      <c r="A2888" s="64"/>
      <c r="B2888" s="51"/>
      <c r="C2888" s="51"/>
      <c r="D2888" s="45"/>
      <c r="E2888" s="45"/>
      <c r="F2888" s="45"/>
    </row>
    <row r="2889" spans="1:6">
      <c r="A2889" s="64"/>
      <c r="B2889" s="51"/>
      <c r="C2889" s="51"/>
      <c r="D2889" s="45"/>
      <c r="E2889" s="45"/>
      <c r="F2889" s="45"/>
    </row>
    <row r="2890" spans="1:6">
      <c r="A2890" s="64"/>
      <c r="B2890" s="51"/>
      <c r="C2890" s="51"/>
      <c r="D2890" s="45"/>
      <c r="E2890" s="45"/>
      <c r="F2890" s="45"/>
    </row>
    <row r="2891" spans="1:6">
      <c r="A2891" s="64"/>
      <c r="B2891" s="51"/>
      <c r="C2891" s="51"/>
      <c r="D2891" s="45"/>
      <c r="E2891" s="45"/>
      <c r="F2891" s="45"/>
    </row>
    <row r="2892" spans="1:6">
      <c r="A2892" s="64"/>
      <c r="B2892" s="51"/>
      <c r="C2892" s="51"/>
      <c r="D2892" s="45"/>
      <c r="E2892" s="45"/>
      <c r="F2892" s="45"/>
    </row>
    <row r="2893" spans="1:6">
      <c r="A2893" s="64"/>
      <c r="B2893" s="51"/>
      <c r="C2893" s="51"/>
      <c r="D2893" s="45"/>
      <c r="E2893" s="45"/>
      <c r="F2893" s="45"/>
    </row>
    <row r="2894" spans="1:6">
      <c r="A2894" s="64"/>
      <c r="B2894" s="51"/>
      <c r="C2894" s="51"/>
      <c r="D2894" s="45"/>
      <c r="E2894" s="45"/>
      <c r="F2894" s="45"/>
    </row>
    <row r="2895" spans="1:6">
      <c r="A2895" s="64"/>
      <c r="B2895" s="51"/>
      <c r="C2895" s="51"/>
      <c r="D2895" s="45"/>
      <c r="E2895" s="45"/>
      <c r="F2895" s="45"/>
    </row>
    <row r="2896" spans="1:6">
      <c r="A2896" s="64"/>
      <c r="B2896" s="51"/>
      <c r="C2896" s="51"/>
      <c r="D2896" s="45"/>
      <c r="E2896" s="45"/>
      <c r="F2896" s="45"/>
    </row>
    <row r="2897" spans="1:6">
      <c r="A2897" s="64"/>
      <c r="B2897" s="51"/>
      <c r="C2897" s="51"/>
      <c r="D2897" s="45"/>
      <c r="E2897" s="45"/>
      <c r="F2897" s="45"/>
    </row>
    <row r="2898" spans="1:6">
      <c r="A2898" s="64"/>
      <c r="B2898" s="51"/>
      <c r="C2898" s="51"/>
      <c r="D2898" s="45"/>
      <c r="E2898" s="45"/>
      <c r="F2898" s="45"/>
    </row>
    <row r="2899" spans="1:6">
      <c r="A2899" s="64"/>
      <c r="B2899" s="51"/>
      <c r="C2899" s="51"/>
      <c r="D2899" s="45"/>
      <c r="E2899" s="45"/>
      <c r="F2899" s="45"/>
    </row>
    <row r="2900" spans="1:6">
      <c r="A2900" s="64"/>
      <c r="B2900" s="51"/>
      <c r="C2900" s="51"/>
      <c r="D2900" s="45"/>
      <c r="E2900" s="45"/>
      <c r="F2900" s="45"/>
    </row>
    <row r="2901" spans="1:6">
      <c r="A2901" s="64"/>
      <c r="B2901" s="51"/>
      <c r="C2901" s="51"/>
      <c r="D2901" s="45"/>
      <c r="E2901" s="45"/>
      <c r="F2901" s="45"/>
    </row>
    <row r="2902" spans="1:6">
      <c r="A2902" s="64"/>
      <c r="B2902" s="51"/>
      <c r="C2902" s="51"/>
      <c r="D2902" s="45"/>
      <c r="E2902" s="45"/>
      <c r="F2902" s="45"/>
    </row>
    <row r="2903" spans="1:6">
      <c r="A2903" s="64"/>
      <c r="B2903" s="51"/>
      <c r="C2903" s="51"/>
      <c r="D2903" s="45"/>
      <c r="E2903" s="45"/>
      <c r="F2903" s="45"/>
    </row>
    <row r="2904" spans="1:6">
      <c r="A2904" s="64"/>
      <c r="B2904" s="51"/>
      <c r="C2904" s="51"/>
      <c r="D2904" s="45"/>
      <c r="E2904" s="45"/>
      <c r="F2904" s="45"/>
    </row>
    <row r="2905" spans="1:6">
      <c r="A2905" s="64"/>
      <c r="B2905" s="51"/>
      <c r="C2905" s="51"/>
      <c r="D2905" s="45"/>
      <c r="E2905" s="45"/>
      <c r="F2905" s="45"/>
    </row>
    <row r="2906" spans="1:6">
      <c r="A2906" s="64"/>
      <c r="B2906" s="51"/>
      <c r="C2906" s="51"/>
      <c r="D2906" s="45"/>
      <c r="E2906" s="45"/>
      <c r="F2906" s="45"/>
    </row>
    <row r="2907" spans="1:6">
      <c r="A2907" s="64"/>
      <c r="B2907" s="51"/>
      <c r="C2907" s="51"/>
      <c r="D2907" s="45"/>
      <c r="E2907" s="45"/>
      <c r="F2907" s="45"/>
    </row>
    <row r="2908" spans="1:6">
      <c r="A2908" s="64"/>
      <c r="B2908" s="51"/>
      <c r="C2908" s="51"/>
      <c r="D2908" s="45"/>
      <c r="E2908" s="45"/>
      <c r="F2908" s="45"/>
    </row>
    <row r="2909" spans="1:6">
      <c r="A2909" s="64"/>
      <c r="B2909" s="51"/>
      <c r="C2909" s="51"/>
      <c r="D2909" s="45"/>
      <c r="E2909" s="45"/>
      <c r="F2909" s="45"/>
    </row>
    <row r="2910" spans="1:6">
      <c r="A2910" s="64"/>
      <c r="B2910" s="51"/>
      <c r="C2910" s="51"/>
      <c r="D2910" s="45"/>
      <c r="E2910" s="45"/>
      <c r="F2910" s="45"/>
    </row>
    <row r="2911" spans="1:6">
      <c r="A2911" s="64"/>
      <c r="B2911" s="51"/>
      <c r="C2911" s="51"/>
      <c r="D2911" s="45"/>
      <c r="E2911" s="45"/>
      <c r="F2911" s="45"/>
    </row>
    <row r="2912" spans="1:6">
      <c r="A2912" s="64"/>
      <c r="B2912" s="51"/>
      <c r="C2912" s="51"/>
      <c r="D2912" s="45"/>
      <c r="E2912" s="45"/>
      <c r="F2912" s="45"/>
    </row>
    <row r="2913" spans="1:6">
      <c r="A2913" s="64"/>
      <c r="B2913" s="51"/>
      <c r="C2913" s="51"/>
      <c r="D2913" s="45"/>
      <c r="E2913" s="45"/>
      <c r="F2913" s="45"/>
    </row>
    <row r="2914" spans="1:6">
      <c r="A2914" s="64"/>
      <c r="B2914" s="51"/>
      <c r="C2914" s="51"/>
      <c r="D2914" s="45"/>
      <c r="E2914" s="45"/>
      <c r="F2914" s="45"/>
    </row>
    <row r="2915" spans="1:6">
      <c r="A2915" s="64"/>
      <c r="B2915" s="51"/>
      <c r="C2915" s="51"/>
      <c r="D2915" s="45"/>
      <c r="E2915" s="45"/>
      <c r="F2915" s="45"/>
    </row>
    <row r="2916" spans="1:6">
      <c r="A2916" s="64"/>
      <c r="B2916" s="51"/>
      <c r="C2916" s="51"/>
      <c r="D2916" s="45"/>
      <c r="E2916" s="45"/>
      <c r="F2916" s="45"/>
    </row>
    <row r="2917" spans="1:6">
      <c r="A2917" s="64"/>
      <c r="B2917" s="51"/>
      <c r="C2917" s="51"/>
      <c r="D2917" s="45"/>
      <c r="E2917" s="45"/>
      <c r="F2917" s="45"/>
    </row>
    <row r="2918" spans="1:6">
      <c r="A2918" s="64"/>
      <c r="B2918" s="51"/>
      <c r="C2918" s="51"/>
      <c r="D2918" s="45"/>
      <c r="E2918" s="45"/>
      <c r="F2918" s="45"/>
    </row>
    <row r="2919" spans="1:6">
      <c r="A2919" s="64"/>
      <c r="B2919" s="51"/>
      <c r="C2919" s="51"/>
      <c r="D2919" s="45"/>
      <c r="E2919" s="45"/>
      <c r="F2919" s="45"/>
    </row>
    <row r="2920" spans="1:6">
      <c r="A2920" s="64"/>
      <c r="B2920" s="51"/>
      <c r="C2920" s="51"/>
      <c r="D2920" s="45"/>
      <c r="E2920" s="45"/>
      <c r="F2920" s="45"/>
    </row>
    <row r="2921" spans="1:6">
      <c r="A2921" s="64"/>
      <c r="B2921" s="51"/>
      <c r="C2921" s="51"/>
      <c r="D2921" s="45"/>
      <c r="E2921" s="45"/>
      <c r="F2921" s="45"/>
    </row>
    <row r="2922" spans="1:6">
      <c r="A2922" s="64"/>
      <c r="B2922" s="51"/>
      <c r="C2922" s="51"/>
      <c r="D2922" s="45"/>
      <c r="E2922" s="45"/>
      <c r="F2922" s="45"/>
    </row>
    <row r="2923" spans="1:6">
      <c r="A2923" s="64"/>
      <c r="B2923" s="51"/>
      <c r="C2923" s="51"/>
      <c r="D2923" s="45"/>
      <c r="E2923" s="45"/>
      <c r="F2923" s="45"/>
    </row>
    <row r="2924" spans="1:6">
      <c r="A2924" s="64"/>
      <c r="B2924" s="51"/>
      <c r="C2924" s="51"/>
      <c r="D2924" s="45"/>
      <c r="E2924" s="45"/>
      <c r="F2924" s="45"/>
    </row>
    <row r="2925" spans="1:6">
      <c r="A2925" s="64"/>
      <c r="B2925" s="51"/>
      <c r="C2925" s="51"/>
      <c r="D2925" s="45"/>
      <c r="E2925" s="45"/>
      <c r="F2925" s="45"/>
    </row>
    <row r="2926" spans="1:6">
      <c r="A2926" s="64"/>
      <c r="B2926" s="51"/>
      <c r="C2926" s="51"/>
      <c r="D2926" s="45"/>
      <c r="E2926" s="45"/>
      <c r="F2926" s="45"/>
    </row>
    <row r="2927" spans="1:6">
      <c r="A2927" s="64"/>
      <c r="B2927" s="51"/>
      <c r="C2927" s="51"/>
      <c r="D2927" s="45"/>
      <c r="E2927" s="45"/>
      <c r="F2927" s="45"/>
    </row>
    <row r="2928" spans="1:6">
      <c r="A2928" s="64"/>
      <c r="B2928" s="51"/>
      <c r="C2928" s="51"/>
      <c r="D2928" s="45"/>
      <c r="E2928" s="45"/>
      <c r="F2928" s="45"/>
    </row>
    <row r="2929" spans="1:6">
      <c r="A2929" s="64"/>
      <c r="B2929" s="51"/>
      <c r="C2929" s="51"/>
      <c r="D2929" s="45"/>
      <c r="E2929" s="45"/>
      <c r="F2929" s="45"/>
    </row>
    <row r="2930" spans="1:6">
      <c r="A2930" s="64"/>
      <c r="B2930" s="51"/>
      <c r="C2930" s="51"/>
      <c r="D2930" s="45"/>
      <c r="E2930" s="45"/>
      <c r="F2930" s="45"/>
    </row>
    <row r="2931" spans="1:6">
      <c r="A2931" s="64"/>
      <c r="B2931" s="51"/>
      <c r="C2931" s="51"/>
      <c r="D2931" s="45"/>
      <c r="E2931" s="45"/>
      <c r="F2931" s="45"/>
    </row>
    <row r="2932" spans="1:6">
      <c r="A2932" s="64"/>
      <c r="B2932" s="51"/>
      <c r="C2932" s="51"/>
      <c r="D2932" s="45"/>
      <c r="E2932" s="45"/>
      <c r="F2932" s="45"/>
    </row>
    <row r="2933" spans="1:6">
      <c r="A2933" s="64"/>
      <c r="B2933" s="51"/>
      <c r="C2933" s="51"/>
      <c r="D2933" s="45"/>
      <c r="E2933" s="45"/>
      <c r="F2933" s="45"/>
    </row>
    <row r="2934" spans="1:6">
      <c r="A2934" s="64"/>
      <c r="B2934" s="51"/>
      <c r="C2934" s="51"/>
      <c r="D2934" s="45"/>
      <c r="E2934" s="45"/>
      <c r="F2934" s="45"/>
    </row>
    <row r="2935" spans="1:6">
      <c r="A2935" s="64"/>
      <c r="B2935" s="51"/>
      <c r="C2935" s="51"/>
      <c r="D2935" s="45"/>
      <c r="E2935" s="45"/>
      <c r="F2935" s="45"/>
    </row>
    <row r="2936" spans="1:6">
      <c r="A2936" s="64"/>
      <c r="B2936" s="51"/>
      <c r="C2936" s="51"/>
      <c r="D2936" s="45"/>
      <c r="E2936" s="45"/>
      <c r="F2936" s="45"/>
    </row>
    <row r="2937" spans="1:6">
      <c r="A2937" s="64"/>
      <c r="B2937" s="51"/>
      <c r="C2937" s="51"/>
      <c r="D2937" s="45"/>
      <c r="E2937" s="45"/>
      <c r="F2937" s="45"/>
    </row>
    <row r="2938" spans="1:6">
      <c r="A2938" s="64"/>
      <c r="B2938" s="51"/>
      <c r="C2938" s="51"/>
      <c r="D2938" s="45"/>
      <c r="E2938" s="45"/>
      <c r="F2938" s="45"/>
    </row>
    <row r="2939" spans="1:6">
      <c r="A2939" s="64"/>
      <c r="B2939" s="51"/>
      <c r="C2939" s="51"/>
      <c r="D2939" s="45"/>
      <c r="E2939" s="45"/>
      <c r="F2939" s="45"/>
    </row>
    <row r="2940" spans="1:6">
      <c r="A2940" s="64"/>
      <c r="B2940" s="51"/>
      <c r="C2940" s="51"/>
      <c r="D2940" s="45"/>
      <c r="E2940" s="45"/>
      <c r="F2940" s="45"/>
    </row>
    <row r="2941" spans="1:6">
      <c r="A2941" s="64"/>
      <c r="B2941" s="51"/>
      <c r="C2941" s="51"/>
      <c r="D2941" s="45"/>
      <c r="E2941" s="45"/>
      <c r="F2941" s="45"/>
    </row>
    <row r="2942" spans="1:6">
      <c r="A2942" s="64"/>
      <c r="B2942" s="51"/>
      <c r="C2942" s="51"/>
      <c r="D2942" s="45"/>
      <c r="E2942" s="45"/>
      <c r="F2942" s="45"/>
    </row>
    <row r="2943" spans="1:6">
      <c r="A2943" s="64"/>
      <c r="B2943" s="51"/>
      <c r="C2943" s="51"/>
      <c r="D2943" s="45"/>
      <c r="E2943" s="45"/>
      <c r="F2943" s="45"/>
    </row>
    <row r="2944" spans="1:6">
      <c r="A2944" s="64"/>
      <c r="B2944" s="51"/>
      <c r="C2944" s="51"/>
      <c r="D2944" s="45"/>
      <c r="E2944" s="45"/>
      <c r="F2944" s="45"/>
    </row>
    <row r="2945" spans="1:6">
      <c r="A2945" s="64"/>
      <c r="B2945" s="51"/>
      <c r="C2945" s="51"/>
      <c r="D2945" s="45"/>
      <c r="E2945" s="45"/>
      <c r="F2945" s="45"/>
    </row>
    <row r="2946" spans="1:6">
      <c r="A2946" s="64"/>
      <c r="B2946" s="51"/>
      <c r="C2946" s="51"/>
      <c r="D2946" s="45"/>
      <c r="E2946" s="45"/>
      <c r="F2946" s="45"/>
    </row>
    <row r="2947" spans="1:6">
      <c r="A2947" s="64"/>
      <c r="B2947" s="51"/>
      <c r="C2947" s="51"/>
      <c r="D2947" s="45"/>
      <c r="E2947" s="45"/>
      <c r="F2947" s="45"/>
    </row>
    <row r="2948" spans="1:6">
      <c r="A2948" s="64"/>
      <c r="B2948" s="51"/>
      <c r="C2948" s="51"/>
      <c r="D2948" s="45"/>
      <c r="E2948" s="45"/>
      <c r="F2948" s="45"/>
    </row>
    <row r="2949" spans="1:6">
      <c r="A2949" s="64"/>
      <c r="B2949" s="51"/>
      <c r="C2949" s="51"/>
      <c r="D2949" s="45"/>
      <c r="E2949" s="45"/>
      <c r="F2949" s="45"/>
    </row>
    <row r="2950" spans="1:6">
      <c r="A2950" s="64"/>
      <c r="B2950" s="51"/>
      <c r="C2950" s="51"/>
      <c r="D2950" s="45"/>
      <c r="E2950" s="45"/>
      <c r="F2950" s="45"/>
    </row>
    <row r="2951" spans="1:6">
      <c r="A2951" s="64"/>
      <c r="B2951" s="51"/>
      <c r="C2951" s="51"/>
      <c r="D2951" s="45"/>
      <c r="E2951" s="45"/>
      <c r="F2951" s="45"/>
    </row>
    <row r="2952" spans="1:6">
      <c r="A2952" s="64"/>
      <c r="B2952" s="51"/>
      <c r="C2952" s="51"/>
      <c r="D2952" s="45"/>
      <c r="E2952" s="45"/>
      <c r="F2952" s="45"/>
    </row>
    <row r="2953" spans="1:6">
      <c r="A2953" s="64"/>
      <c r="B2953" s="51"/>
      <c r="C2953" s="51"/>
      <c r="D2953" s="45"/>
      <c r="E2953" s="45"/>
      <c r="F2953" s="45"/>
    </row>
    <row r="2954" spans="1:6">
      <c r="A2954" s="64"/>
      <c r="B2954" s="51"/>
      <c r="C2954" s="51"/>
      <c r="D2954" s="45"/>
      <c r="E2954" s="45"/>
      <c r="F2954" s="45"/>
    </row>
    <row r="2955" spans="1:6">
      <c r="A2955" s="64"/>
      <c r="B2955" s="51"/>
      <c r="C2955" s="51"/>
      <c r="D2955" s="45"/>
      <c r="E2955" s="45"/>
      <c r="F2955" s="45"/>
    </row>
    <row r="2956" spans="1:6">
      <c r="A2956" s="64"/>
      <c r="B2956" s="51"/>
      <c r="C2956" s="51"/>
      <c r="D2956" s="45"/>
      <c r="E2956" s="45"/>
      <c r="F2956" s="45"/>
    </row>
    <row r="2957" spans="1:6">
      <c r="A2957" s="64"/>
      <c r="B2957" s="51"/>
      <c r="C2957" s="51"/>
      <c r="D2957" s="45"/>
      <c r="E2957" s="45"/>
      <c r="F2957" s="45"/>
    </row>
    <row r="2958" spans="1:6">
      <c r="A2958" s="64"/>
      <c r="B2958" s="51"/>
      <c r="C2958" s="51"/>
      <c r="D2958" s="45"/>
      <c r="E2958" s="45"/>
      <c r="F2958" s="45"/>
    </row>
    <row r="2959" spans="1:6">
      <c r="A2959" s="64"/>
      <c r="B2959" s="51"/>
      <c r="C2959" s="51"/>
      <c r="D2959" s="45"/>
      <c r="E2959" s="45"/>
      <c r="F2959" s="45"/>
    </row>
    <row r="2960" spans="1:6">
      <c r="A2960" s="64"/>
      <c r="B2960" s="51"/>
      <c r="C2960" s="51"/>
      <c r="D2960" s="45"/>
      <c r="E2960" s="45"/>
      <c r="F2960" s="45"/>
    </row>
    <row r="2961" spans="1:6">
      <c r="A2961" s="64"/>
      <c r="B2961" s="51"/>
      <c r="C2961" s="51"/>
      <c r="D2961" s="45"/>
      <c r="E2961" s="45"/>
      <c r="F2961" s="45"/>
    </row>
    <row r="2962" spans="1:6">
      <c r="A2962" s="64"/>
      <c r="B2962" s="51"/>
      <c r="C2962" s="51"/>
      <c r="D2962" s="45"/>
      <c r="E2962" s="45"/>
      <c r="F2962" s="45"/>
    </row>
    <row r="2963" spans="1:6">
      <c r="A2963" s="64"/>
      <c r="B2963" s="51"/>
      <c r="C2963" s="51"/>
      <c r="D2963" s="45"/>
      <c r="E2963" s="45"/>
      <c r="F2963" s="45"/>
    </row>
    <row r="2964" spans="1:6">
      <c r="A2964" s="64"/>
      <c r="B2964" s="51"/>
      <c r="C2964" s="51"/>
      <c r="D2964" s="45"/>
      <c r="E2964" s="45"/>
      <c r="F2964" s="45"/>
    </row>
    <row r="2965" spans="1:6">
      <c r="A2965" s="64"/>
      <c r="B2965" s="51"/>
      <c r="C2965" s="51"/>
      <c r="D2965" s="45"/>
      <c r="E2965" s="45"/>
      <c r="F2965" s="45"/>
    </row>
    <row r="2966" spans="1:6">
      <c r="A2966" s="64"/>
      <c r="B2966" s="51"/>
      <c r="C2966" s="51"/>
      <c r="D2966" s="45"/>
      <c r="E2966" s="45"/>
      <c r="F2966" s="45"/>
    </row>
    <row r="2967" spans="1:6">
      <c r="A2967" s="64"/>
      <c r="B2967" s="51"/>
      <c r="C2967" s="51"/>
      <c r="D2967" s="45"/>
      <c r="E2967" s="45"/>
      <c r="F2967" s="45"/>
    </row>
    <row r="2968" spans="1:6">
      <c r="A2968" s="64"/>
      <c r="B2968" s="51"/>
      <c r="C2968" s="51"/>
      <c r="D2968" s="45"/>
      <c r="E2968" s="45"/>
      <c r="F2968" s="45"/>
    </row>
    <row r="2969" spans="1:6">
      <c r="A2969" s="64"/>
      <c r="B2969" s="51"/>
      <c r="C2969" s="51"/>
      <c r="D2969" s="45"/>
      <c r="E2969" s="45"/>
      <c r="F2969" s="45"/>
    </row>
    <row r="2970" spans="1:6">
      <c r="A2970" s="64"/>
      <c r="B2970" s="51"/>
      <c r="C2970" s="51"/>
      <c r="D2970" s="45"/>
      <c r="E2970" s="45"/>
      <c r="F2970" s="45"/>
    </row>
    <row r="2971" spans="1:6">
      <c r="A2971" s="64"/>
      <c r="B2971" s="51"/>
      <c r="C2971" s="51"/>
      <c r="D2971" s="45"/>
      <c r="E2971" s="45"/>
      <c r="F2971" s="45"/>
    </row>
  </sheetData>
  <phoneticPr fontId="2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>
    <tabColor rgb="FFD9EAD3"/>
    <outlinePr summaryBelow="0" summaryRight="0"/>
  </sheetPr>
  <dimension ref="A1:K2222"/>
  <sheetViews>
    <sheetView workbookViewId="0">
      <selection activeCell="F2" sqref="F2"/>
    </sheetView>
  </sheetViews>
  <sheetFormatPr defaultColWidth="12.5703125" defaultRowHeight="15.75" customHeight="1"/>
  <sheetData>
    <row r="1" spans="1:11" ht="14.25">
      <c r="A1" s="85" t="s">
        <v>4785</v>
      </c>
      <c r="B1" s="85" t="s">
        <v>4784</v>
      </c>
      <c r="C1" s="85" t="s">
        <v>4783</v>
      </c>
      <c r="D1" s="19" t="s">
        <v>33</v>
      </c>
      <c r="E1" s="19" t="s">
        <v>4810</v>
      </c>
      <c r="F1" s="19" t="s">
        <v>4811</v>
      </c>
      <c r="G1" s="85" t="s">
        <v>4782</v>
      </c>
      <c r="H1" s="85" t="s">
        <v>4781</v>
      </c>
      <c r="I1" s="85" t="s">
        <v>4795</v>
      </c>
    </row>
    <row r="2" spans="1:11" ht="14.25">
      <c r="A2" s="23" t="s">
        <v>4676</v>
      </c>
      <c r="B2" s="65" t="s">
        <v>4677</v>
      </c>
      <c r="C2" s="66" t="s">
        <v>38</v>
      </c>
      <c r="D2" s="44" t="s">
        <v>2423</v>
      </c>
      <c r="E2" s="42">
        <v>2917</v>
      </c>
      <c r="F2" s="42">
        <v>2989</v>
      </c>
      <c r="G2" s="23">
        <v>170578</v>
      </c>
      <c r="H2" s="23">
        <v>149384</v>
      </c>
      <c r="I2" s="67">
        <v>2.4088323854131816E-2</v>
      </c>
      <c r="K2" s="23"/>
    </row>
    <row r="3" spans="1:11" ht="14.25">
      <c r="A3" s="23" t="s">
        <v>4676</v>
      </c>
      <c r="B3" s="65" t="s">
        <v>4677</v>
      </c>
      <c r="C3" s="66" t="s">
        <v>41</v>
      </c>
      <c r="D3" s="44" t="s">
        <v>2424</v>
      </c>
      <c r="E3" s="42">
        <v>1387</v>
      </c>
      <c r="F3" s="42">
        <v>1179</v>
      </c>
      <c r="G3" s="23">
        <v>132822</v>
      </c>
      <c r="H3" s="23">
        <v>125240</v>
      </c>
      <c r="I3" s="67">
        <v>-0.17642069550466496</v>
      </c>
      <c r="K3" s="23"/>
    </row>
    <row r="4" spans="1:11" ht="14.25">
      <c r="A4" s="23" t="s">
        <v>4676</v>
      </c>
      <c r="B4" s="65" t="s">
        <v>4677</v>
      </c>
      <c r="C4" s="66" t="s">
        <v>43</v>
      </c>
      <c r="D4" s="44" t="s">
        <v>2425</v>
      </c>
      <c r="E4" s="42">
        <v>935</v>
      </c>
      <c r="F4" s="42">
        <v>831</v>
      </c>
      <c r="G4" s="23">
        <v>244853</v>
      </c>
      <c r="H4" s="23">
        <v>230040</v>
      </c>
      <c r="I4" s="67">
        <v>-0.12515042117930206</v>
      </c>
      <c r="K4" s="23"/>
    </row>
    <row r="5" spans="1:11" ht="14.25">
      <c r="A5" s="23" t="s">
        <v>4676</v>
      </c>
      <c r="B5" s="65" t="s">
        <v>4677</v>
      </c>
      <c r="C5" s="66" t="s">
        <v>45</v>
      </c>
      <c r="D5" s="44" t="s">
        <v>2426</v>
      </c>
      <c r="E5" s="42">
        <v>1669</v>
      </c>
      <c r="F5" s="42">
        <v>1624</v>
      </c>
      <c r="G5" s="23">
        <v>309093</v>
      </c>
      <c r="H5" s="23">
        <v>293556</v>
      </c>
      <c r="I5" s="67">
        <v>-2.7709359605911331E-2</v>
      </c>
    </row>
    <row r="6" spans="1:11" ht="14.25">
      <c r="A6" s="23" t="s">
        <v>4676</v>
      </c>
      <c r="B6" s="65" t="s">
        <v>4677</v>
      </c>
      <c r="C6" s="66" t="s">
        <v>47</v>
      </c>
      <c r="D6" s="44" t="s">
        <v>2427</v>
      </c>
      <c r="E6" s="42">
        <v>1811</v>
      </c>
      <c r="F6" s="42">
        <v>2136</v>
      </c>
      <c r="G6" s="23">
        <v>375463</v>
      </c>
      <c r="H6" s="23">
        <v>346682</v>
      </c>
      <c r="I6" s="67">
        <v>0.15215355805243447</v>
      </c>
    </row>
    <row r="7" spans="1:11" ht="14.25">
      <c r="A7" s="23" t="s">
        <v>4676</v>
      </c>
      <c r="B7" s="65" t="s">
        <v>4677</v>
      </c>
      <c r="C7" s="66" t="s">
        <v>49</v>
      </c>
      <c r="D7" s="44" t="s">
        <v>2428</v>
      </c>
      <c r="E7" s="42">
        <v>4892</v>
      </c>
      <c r="F7" s="42">
        <v>4519</v>
      </c>
      <c r="G7" s="23">
        <v>366786</v>
      </c>
      <c r="H7" s="23">
        <v>342837</v>
      </c>
      <c r="I7" s="67">
        <v>-8.2540385040938261E-2</v>
      </c>
    </row>
    <row r="8" spans="1:11" ht="14.25">
      <c r="A8" s="23" t="s">
        <v>4676</v>
      </c>
      <c r="B8" s="65" t="s">
        <v>4677</v>
      </c>
      <c r="C8" s="66" t="s">
        <v>51</v>
      </c>
      <c r="D8" s="44" t="s">
        <v>2429</v>
      </c>
      <c r="E8" s="42">
        <v>2970</v>
      </c>
      <c r="F8" s="42">
        <v>2780</v>
      </c>
      <c r="G8" s="23">
        <v>427455</v>
      </c>
      <c r="H8" s="23">
        <v>394702</v>
      </c>
      <c r="I8" s="67">
        <v>-6.83453237410072E-2</v>
      </c>
    </row>
    <row r="9" spans="1:11" ht="14.25">
      <c r="A9" s="23" t="s">
        <v>4676</v>
      </c>
      <c r="B9" s="65" t="s">
        <v>4677</v>
      </c>
      <c r="C9" s="66" t="s">
        <v>53</v>
      </c>
      <c r="D9" s="44" t="s">
        <v>2430</v>
      </c>
      <c r="E9" s="42">
        <v>2992</v>
      </c>
      <c r="F9" s="42">
        <v>3319</v>
      </c>
      <c r="G9" s="23">
        <v>488932</v>
      </c>
      <c r="H9" s="23">
        <v>437153</v>
      </c>
      <c r="I9" s="67">
        <v>9.852365170231997E-2</v>
      </c>
    </row>
    <row r="10" spans="1:11" ht="14.25">
      <c r="A10" s="23" t="s">
        <v>4676</v>
      </c>
      <c r="B10" s="65" t="s">
        <v>4677</v>
      </c>
      <c r="C10" s="66" t="s">
        <v>55</v>
      </c>
      <c r="D10" s="44" t="s">
        <v>2431</v>
      </c>
      <c r="E10" s="42">
        <v>1945</v>
      </c>
      <c r="F10" s="42">
        <v>2293</v>
      </c>
      <c r="G10" s="23">
        <v>346520</v>
      </c>
      <c r="H10" s="23">
        <v>308055</v>
      </c>
      <c r="I10" s="67">
        <v>0.15176624509376363</v>
      </c>
    </row>
    <row r="11" spans="1:11" ht="14.25">
      <c r="A11" s="23" t="s">
        <v>4676</v>
      </c>
      <c r="B11" s="65" t="s">
        <v>4677</v>
      </c>
      <c r="C11" s="66" t="s">
        <v>57</v>
      </c>
      <c r="D11" s="44" t="s">
        <v>2432</v>
      </c>
      <c r="E11" s="42">
        <v>2201</v>
      </c>
      <c r="F11" s="42">
        <v>1709</v>
      </c>
      <c r="G11" s="23">
        <v>368298</v>
      </c>
      <c r="H11" s="23">
        <v>325257</v>
      </c>
      <c r="I11" s="67">
        <v>-0.28788765359859569</v>
      </c>
    </row>
    <row r="12" spans="1:11" ht="14.25">
      <c r="A12" s="23" t="s">
        <v>4676</v>
      </c>
      <c r="B12" s="65" t="s">
        <v>4677</v>
      </c>
      <c r="C12" s="66" t="s">
        <v>59</v>
      </c>
      <c r="D12" s="44" t="s">
        <v>2433</v>
      </c>
      <c r="E12" s="42">
        <v>3560</v>
      </c>
      <c r="F12" s="42">
        <v>3128</v>
      </c>
      <c r="G12" s="23">
        <v>611230</v>
      </c>
      <c r="H12" s="23">
        <v>523037</v>
      </c>
      <c r="I12" s="67">
        <v>-0.13810741687979539</v>
      </c>
    </row>
    <row r="13" spans="1:11" ht="14.25">
      <c r="A13" s="23" t="s">
        <v>4676</v>
      </c>
      <c r="B13" s="65" t="s">
        <v>4677</v>
      </c>
      <c r="C13" s="66" t="s">
        <v>61</v>
      </c>
      <c r="D13" s="44" t="s">
        <v>2434</v>
      </c>
      <c r="E13" s="42">
        <v>2940</v>
      </c>
      <c r="F13" s="42">
        <v>3171</v>
      </c>
      <c r="G13" s="23">
        <v>488109</v>
      </c>
      <c r="H13" s="23">
        <v>479835</v>
      </c>
      <c r="I13" s="67">
        <v>7.2847682119205295E-2</v>
      </c>
    </row>
    <row r="14" spans="1:11" ht="14.25">
      <c r="A14" s="23" t="s">
        <v>4676</v>
      </c>
      <c r="B14" s="65" t="s">
        <v>4677</v>
      </c>
      <c r="C14" s="66" t="s">
        <v>63</v>
      </c>
      <c r="D14" s="44" t="s">
        <v>2435</v>
      </c>
      <c r="E14" s="42">
        <v>3446</v>
      </c>
      <c r="F14" s="42">
        <v>3248</v>
      </c>
      <c r="G14" s="23">
        <v>324541</v>
      </c>
      <c r="H14" s="23">
        <v>312173</v>
      </c>
      <c r="I14" s="67">
        <v>-6.0960591133004928E-2</v>
      </c>
    </row>
    <row r="15" spans="1:11" ht="14.25">
      <c r="A15" s="23" t="s">
        <v>4676</v>
      </c>
      <c r="B15" s="65" t="s">
        <v>4677</v>
      </c>
      <c r="C15" s="66" t="s">
        <v>65</v>
      </c>
      <c r="D15" s="44" t="s">
        <v>2436</v>
      </c>
      <c r="E15" s="42">
        <v>628</v>
      </c>
      <c r="F15" s="42">
        <v>693</v>
      </c>
      <c r="G15" s="23">
        <v>391865</v>
      </c>
      <c r="H15" s="23">
        <v>371890</v>
      </c>
      <c r="I15" s="67">
        <v>9.3795093795093792E-2</v>
      </c>
    </row>
    <row r="16" spans="1:11" ht="14.25">
      <c r="A16" s="23" t="s">
        <v>4676</v>
      </c>
      <c r="B16" s="65" t="s">
        <v>4677</v>
      </c>
      <c r="C16" s="66" t="s">
        <v>67</v>
      </c>
      <c r="D16" s="44" t="s">
        <v>2437</v>
      </c>
      <c r="E16" s="42">
        <v>2462</v>
      </c>
      <c r="F16" s="42">
        <v>2530</v>
      </c>
      <c r="G16" s="23">
        <v>500001</v>
      </c>
      <c r="H16" s="23">
        <v>454251</v>
      </c>
      <c r="I16" s="67">
        <v>2.6877470355731226E-2</v>
      </c>
    </row>
    <row r="17" spans="1:9" ht="14.25">
      <c r="A17" s="23" t="s">
        <v>4676</v>
      </c>
      <c r="B17" s="65" t="s">
        <v>4677</v>
      </c>
      <c r="C17" s="66" t="s">
        <v>69</v>
      </c>
      <c r="D17" s="44" t="s">
        <v>2438</v>
      </c>
      <c r="E17" s="42">
        <v>3098</v>
      </c>
      <c r="F17" s="42">
        <v>3848</v>
      </c>
      <c r="G17" s="23">
        <v>574127</v>
      </c>
      <c r="H17" s="23">
        <v>580185</v>
      </c>
      <c r="I17" s="67">
        <v>0.1949064449064449</v>
      </c>
    </row>
    <row r="18" spans="1:9" ht="14.25">
      <c r="A18" s="23" t="s">
        <v>4676</v>
      </c>
      <c r="B18" s="65" t="s">
        <v>4677</v>
      </c>
      <c r="C18" s="66" t="s">
        <v>71</v>
      </c>
      <c r="D18" s="44" t="s">
        <v>2439</v>
      </c>
      <c r="E18" s="42">
        <v>3307</v>
      </c>
      <c r="F18" s="42">
        <v>3910</v>
      </c>
      <c r="G18" s="23">
        <v>423736</v>
      </c>
      <c r="H18" s="23">
        <v>404408</v>
      </c>
      <c r="I18" s="67">
        <v>0.15421994884910487</v>
      </c>
    </row>
    <row r="19" spans="1:9" ht="14.25">
      <c r="A19" s="23" t="s">
        <v>4676</v>
      </c>
      <c r="B19" s="65" t="s">
        <v>4677</v>
      </c>
      <c r="C19" s="66" t="s">
        <v>73</v>
      </c>
      <c r="D19" s="44" t="s">
        <v>2440</v>
      </c>
      <c r="E19" s="42">
        <v>1724</v>
      </c>
      <c r="F19" s="42">
        <v>1578</v>
      </c>
      <c r="G19" s="23">
        <v>245195</v>
      </c>
      <c r="H19" s="23">
        <v>231733</v>
      </c>
      <c r="I19" s="67">
        <v>-9.2522179974651453E-2</v>
      </c>
    </row>
    <row r="20" spans="1:9" ht="14.25">
      <c r="A20" s="23" t="s">
        <v>4676</v>
      </c>
      <c r="B20" s="65" t="s">
        <v>4677</v>
      </c>
      <c r="C20" s="66" t="s">
        <v>75</v>
      </c>
      <c r="D20" s="44" t="s">
        <v>2441</v>
      </c>
      <c r="E20" s="42">
        <v>5294</v>
      </c>
      <c r="F20" s="42">
        <v>5247</v>
      </c>
      <c r="G20" s="23">
        <v>406833</v>
      </c>
      <c r="H20" s="23">
        <v>379480</v>
      </c>
      <c r="I20" s="67">
        <v>-8.9574995235372594E-3</v>
      </c>
    </row>
    <row r="21" spans="1:9" ht="14.25">
      <c r="A21" s="23" t="s">
        <v>4676</v>
      </c>
      <c r="B21" s="65" t="s">
        <v>4677</v>
      </c>
      <c r="C21" s="66" t="s">
        <v>77</v>
      </c>
      <c r="D21" s="44" t="s">
        <v>2442</v>
      </c>
      <c r="E21" s="42">
        <v>2641</v>
      </c>
      <c r="F21" s="42">
        <v>2475</v>
      </c>
      <c r="G21" s="23">
        <v>402709</v>
      </c>
      <c r="H21" s="23">
        <v>391220</v>
      </c>
      <c r="I21" s="67">
        <v>-6.7070707070707072E-2</v>
      </c>
    </row>
    <row r="22" spans="1:9" ht="14.25">
      <c r="A22" s="23" t="s">
        <v>4676</v>
      </c>
      <c r="B22" s="65" t="s">
        <v>4677</v>
      </c>
      <c r="C22" s="66" t="s">
        <v>79</v>
      </c>
      <c r="D22" s="44" t="s">
        <v>2443</v>
      </c>
      <c r="E22" s="42">
        <v>2341</v>
      </c>
      <c r="F22" s="42">
        <v>2161</v>
      </c>
      <c r="G22" s="23">
        <v>531434</v>
      </c>
      <c r="H22" s="23">
        <v>495060</v>
      </c>
      <c r="I22" s="67">
        <v>-8.3294770939379911E-2</v>
      </c>
    </row>
    <row r="23" spans="1:9" ht="14.25">
      <c r="A23" s="23" t="s">
        <v>4676</v>
      </c>
      <c r="B23" s="65" t="s">
        <v>4677</v>
      </c>
      <c r="C23" s="66" t="s">
        <v>81</v>
      </c>
      <c r="D23" s="44" t="s">
        <v>2444</v>
      </c>
      <c r="E23" s="42">
        <v>2770</v>
      </c>
      <c r="F23" s="42">
        <v>3051</v>
      </c>
      <c r="G23" s="23">
        <v>434720</v>
      </c>
      <c r="H23" s="23">
        <v>425126</v>
      </c>
      <c r="I23" s="67">
        <v>9.210095050803016E-2</v>
      </c>
    </row>
    <row r="24" spans="1:9" ht="14.25">
      <c r="A24" s="23" t="s">
        <v>4676</v>
      </c>
      <c r="B24" s="65" t="s">
        <v>4677</v>
      </c>
      <c r="C24" s="66" t="s">
        <v>83</v>
      </c>
      <c r="D24" s="44" t="s">
        <v>2445</v>
      </c>
      <c r="E24" s="42">
        <v>6684</v>
      </c>
      <c r="F24" s="42">
        <v>7324</v>
      </c>
      <c r="G24" s="23">
        <v>570095</v>
      </c>
      <c r="H24" s="23">
        <v>539231</v>
      </c>
      <c r="I24" s="67">
        <v>8.7383943200436923E-2</v>
      </c>
    </row>
    <row r="25" spans="1:9" ht="14.25">
      <c r="A25" s="23" t="s">
        <v>4676</v>
      </c>
      <c r="B25" s="65" t="s">
        <v>4677</v>
      </c>
      <c r="C25" s="66" t="s">
        <v>85</v>
      </c>
      <c r="D25" s="44" t="s">
        <v>2446</v>
      </c>
      <c r="E25" s="42">
        <v>5668</v>
      </c>
      <c r="F25" s="42">
        <v>6103</v>
      </c>
      <c r="G25" s="23">
        <v>685279</v>
      </c>
      <c r="H25" s="23">
        <v>667960</v>
      </c>
      <c r="I25" s="67">
        <v>7.1276421432082585E-2</v>
      </c>
    </row>
    <row r="26" spans="1:9" ht="14.25">
      <c r="A26" s="23" t="s">
        <v>4676</v>
      </c>
      <c r="B26" s="65" t="s">
        <v>4677</v>
      </c>
      <c r="C26" s="66" t="s">
        <v>87</v>
      </c>
      <c r="D26" s="44" t="s">
        <v>2447</v>
      </c>
      <c r="E26" s="42">
        <v>5241</v>
      </c>
      <c r="F26" s="42">
        <v>4948</v>
      </c>
      <c r="G26" s="23">
        <v>491871</v>
      </c>
      <c r="H26" s="23">
        <v>459970</v>
      </c>
      <c r="I26" s="67">
        <v>-5.9215844785772027E-2</v>
      </c>
    </row>
    <row r="27" spans="1:9" ht="14.25">
      <c r="A27" s="23" t="s">
        <v>4676</v>
      </c>
      <c r="B27" s="65" t="s">
        <v>4678</v>
      </c>
      <c r="C27" s="66" t="s">
        <v>41</v>
      </c>
      <c r="D27" s="44" t="s">
        <v>2448</v>
      </c>
      <c r="E27" s="42">
        <v>1762</v>
      </c>
      <c r="F27" s="42">
        <v>1603</v>
      </c>
      <c r="G27" s="23">
        <v>49442</v>
      </c>
      <c r="H27" s="23">
        <v>41523</v>
      </c>
      <c r="I27" s="67">
        <v>-9.91890205864005E-2</v>
      </c>
    </row>
    <row r="28" spans="1:9" ht="14.25">
      <c r="A28" s="23" t="s">
        <v>4676</v>
      </c>
      <c r="B28" s="65" t="s">
        <v>4678</v>
      </c>
      <c r="C28" s="66" t="s">
        <v>91</v>
      </c>
      <c r="D28" s="44" t="s">
        <v>2449</v>
      </c>
      <c r="E28" s="42">
        <v>4382</v>
      </c>
      <c r="F28" s="42">
        <v>4736</v>
      </c>
      <c r="G28" s="23">
        <v>126040</v>
      </c>
      <c r="H28" s="23">
        <v>108135</v>
      </c>
      <c r="I28" s="67">
        <v>7.4746621621621628E-2</v>
      </c>
    </row>
    <row r="29" spans="1:9" ht="14.25">
      <c r="A29" s="23" t="s">
        <v>4676</v>
      </c>
      <c r="B29" s="65" t="s">
        <v>4678</v>
      </c>
      <c r="C29" s="66" t="s">
        <v>92</v>
      </c>
      <c r="D29" s="44" t="s">
        <v>2450</v>
      </c>
      <c r="E29" s="42">
        <v>2970</v>
      </c>
      <c r="F29" s="42">
        <v>2745</v>
      </c>
      <c r="G29" s="23">
        <v>101514</v>
      </c>
      <c r="H29" s="23">
        <v>88901</v>
      </c>
      <c r="I29" s="67">
        <v>-8.1967213114754092E-2</v>
      </c>
    </row>
    <row r="30" spans="1:9" ht="14.25">
      <c r="A30" s="23" t="s">
        <v>4676</v>
      </c>
      <c r="B30" s="65" t="s">
        <v>4678</v>
      </c>
      <c r="C30" s="66" t="s">
        <v>93</v>
      </c>
      <c r="D30" s="44" t="s">
        <v>2451</v>
      </c>
      <c r="E30" s="42">
        <v>1664</v>
      </c>
      <c r="F30" s="42">
        <v>1919</v>
      </c>
      <c r="G30" s="23">
        <v>146798</v>
      </c>
      <c r="H30" s="23">
        <v>113342</v>
      </c>
      <c r="I30" s="67">
        <v>0.13288170922355394</v>
      </c>
    </row>
    <row r="31" spans="1:9" ht="14.25">
      <c r="A31" s="23" t="s">
        <v>4676</v>
      </c>
      <c r="B31" s="65" t="s">
        <v>4678</v>
      </c>
      <c r="C31" s="66" t="s">
        <v>94</v>
      </c>
      <c r="D31" s="44" t="s">
        <v>2452</v>
      </c>
      <c r="E31" s="42">
        <v>6393</v>
      </c>
      <c r="F31" s="42">
        <v>7103</v>
      </c>
      <c r="G31" s="23">
        <v>395826</v>
      </c>
      <c r="H31" s="23">
        <v>359886</v>
      </c>
      <c r="I31" s="67">
        <v>9.9957764324933127E-2</v>
      </c>
    </row>
    <row r="32" spans="1:9" ht="14.25">
      <c r="A32" s="23" t="s">
        <v>4676</v>
      </c>
      <c r="B32" s="65" t="s">
        <v>4678</v>
      </c>
      <c r="C32" s="66" t="s">
        <v>95</v>
      </c>
      <c r="D32" s="44" t="s">
        <v>2453</v>
      </c>
      <c r="E32" s="42">
        <v>5141</v>
      </c>
      <c r="F32" s="42">
        <v>5578</v>
      </c>
      <c r="G32" s="23">
        <v>282779</v>
      </c>
      <c r="H32" s="23">
        <v>270745</v>
      </c>
      <c r="I32" s="67">
        <v>7.8343492291143776E-2</v>
      </c>
    </row>
    <row r="33" spans="1:9" ht="14.25">
      <c r="A33" s="23" t="s">
        <v>4676</v>
      </c>
      <c r="B33" s="65" t="s">
        <v>4678</v>
      </c>
      <c r="C33" s="66" t="s">
        <v>96</v>
      </c>
      <c r="D33" s="44" t="s">
        <v>2454</v>
      </c>
      <c r="E33" s="42">
        <v>3000</v>
      </c>
      <c r="F33" s="42">
        <v>2751</v>
      </c>
      <c r="G33" s="23">
        <v>298458</v>
      </c>
      <c r="H33" s="23">
        <v>267731</v>
      </c>
      <c r="I33" s="67">
        <v>-9.0512540894220284E-2</v>
      </c>
    </row>
    <row r="34" spans="1:9" ht="14.25">
      <c r="A34" s="23" t="s">
        <v>4676</v>
      </c>
      <c r="B34" s="65" t="s">
        <v>4678</v>
      </c>
      <c r="C34" s="66" t="s">
        <v>97</v>
      </c>
      <c r="D34" s="44" t="s">
        <v>2455</v>
      </c>
      <c r="E34" s="42">
        <v>4420</v>
      </c>
      <c r="F34" s="42">
        <v>4166</v>
      </c>
      <c r="G34" s="23">
        <v>312218</v>
      </c>
      <c r="H34" s="23">
        <v>283952</v>
      </c>
      <c r="I34" s="67">
        <v>-6.0969755160825735E-2</v>
      </c>
    </row>
    <row r="35" spans="1:9" ht="14.25">
      <c r="A35" s="23" t="s">
        <v>4676</v>
      </c>
      <c r="B35" s="65" t="s">
        <v>4678</v>
      </c>
      <c r="C35" s="66" t="s">
        <v>98</v>
      </c>
      <c r="D35" s="44" t="s">
        <v>2456</v>
      </c>
      <c r="E35" s="42">
        <v>5720</v>
      </c>
      <c r="F35" s="42">
        <v>5276</v>
      </c>
      <c r="G35" s="23">
        <v>426729</v>
      </c>
      <c r="H35" s="23">
        <v>402169</v>
      </c>
      <c r="I35" s="67">
        <v>-8.41546626231994E-2</v>
      </c>
    </row>
    <row r="36" spans="1:9" ht="14.25">
      <c r="A36" s="23" t="s">
        <v>4676</v>
      </c>
      <c r="B36" s="65" t="s">
        <v>4678</v>
      </c>
      <c r="C36" s="66" t="s">
        <v>99</v>
      </c>
      <c r="D36" s="44" t="s">
        <v>2457</v>
      </c>
      <c r="E36" s="42">
        <v>6945</v>
      </c>
      <c r="F36" s="42">
        <v>6539</v>
      </c>
      <c r="G36" s="23">
        <v>358730</v>
      </c>
      <c r="H36" s="23">
        <v>311757</v>
      </c>
      <c r="I36" s="67">
        <v>-6.2089004434928888E-2</v>
      </c>
    </row>
    <row r="37" spans="1:9" ht="14.25">
      <c r="A37" s="23" t="s">
        <v>4676</v>
      </c>
      <c r="B37" s="65" t="s">
        <v>4678</v>
      </c>
      <c r="C37" s="66" t="s">
        <v>100</v>
      </c>
      <c r="D37" s="44" t="s">
        <v>2458</v>
      </c>
      <c r="E37" s="42">
        <v>4964</v>
      </c>
      <c r="F37" s="42">
        <v>4981</v>
      </c>
      <c r="G37" s="23">
        <v>255419</v>
      </c>
      <c r="H37" s="23">
        <v>232666</v>
      </c>
      <c r="I37" s="67">
        <v>3.4129692832764505E-3</v>
      </c>
    </row>
    <row r="38" spans="1:9" ht="14.25">
      <c r="A38" s="23" t="s">
        <v>4676</v>
      </c>
      <c r="B38" s="65" t="s">
        <v>4678</v>
      </c>
      <c r="C38" s="66" t="s">
        <v>69</v>
      </c>
      <c r="D38" s="44" t="s">
        <v>2459</v>
      </c>
      <c r="E38" s="42">
        <v>384</v>
      </c>
      <c r="F38" s="42">
        <v>489</v>
      </c>
      <c r="G38" s="23">
        <v>62594</v>
      </c>
      <c r="H38" s="23">
        <v>137957</v>
      </c>
      <c r="I38" s="67">
        <v>0.21472392638036811</v>
      </c>
    </row>
    <row r="39" spans="1:9" ht="14.25">
      <c r="A39" s="23" t="s">
        <v>4676</v>
      </c>
      <c r="B39" s="65" t="s">
        <v>4678</v>
      </c>
      <c r="C39" s="66" t="s">
        <v>101</v>
      </c>
      <c r="D39" s="44" t="s">
        <v>2460</v>
      </c>
      <c r="E39" s="42">
        <v>4506</v>
      </c>
      <c r="F39" s="42">
        <v>4191</v>
      </c>
      <c r="G39" s="23">
        <v>212696</v>
      </c>
      <c r="H39" s="23">
        <v>209157</v>
      </c>
      <c r="I39" s="67">
        <v>-7.516105941302792E-2</v>
      </c>
    </row>
    <row r="40" spans="1:9" ht="14.25">
      <c r="A40" s="23" t="s">
        <v>4676</v>
      </c>
      <c r="B40" s="65" t="s">
        <v>4678</v>
      </c>
      <c r="C40" s="66" t="s">
        <v>102</v>
      </c>
      <c r="D40" s="44" t="s">
        <v>2461</v>
      </c>
      <c r="E40" s="42">
        <v>4348</v>
      </c>
      <c r="F40" s="42">
        <v>4122</v>
      </c>
      <c r="G40" s="23">
        <v>178267</v>
      </c>
      <c r="H40" s="23">
        <v>176894</v>
      </c>
      <c r="I40" s="67">
        <v>-5.4827753517709847E-2</v>
      </c>
    </row>
    <row r="41" spans="1:9" ht="14.25">
      <c r="A41" s="23" t="s">
        <v>4676</v>
      </c>
      <c r="B41" s="65" t="s">
        <v>4678</v>
      </c>
      <c r="C41" s="66" t="s">
        <v>103</v>
      </c>
      <c r="D41" s="44" t="s">
        <v>2462</v>
      </c>
      <c r="E41" s="42">
        <v>4941</v>
      </c>
      <c r="F41" s="42">
        <v>4662</v>
      </c>
      <c r="G41" s="23">
        <v>257843</v>
      </c>
      <c r="H41" s="23">
        <v>212586</v>
      </c>
      <c r="I41" s="67">
        <v>-5.9845559845559844E-2</v>
      </c>
    </row>
    <row r="42" spans="1:9" ht="14.25">
      <c r="A42" s="23" t="s">
        <v>4676</v>
      </c>
      <c r="B42" s="65" t="s">
        <v>4678</v>
      </c>
      <c r="C42" s="66" t="s">
        <v>104</v>
      </c>
      <c r="D42" s="44" t="s">
        <v>2463</v>
      </c>
      <c r="E42" s="42">
        <v>2011</v>
      </c>
      <c r="F42" s="42">
        <v>1689</v>
      </c>
      <c r="G42" s="23">
        <v>102557</v>
      </c>
      <c r="H42" s="23">
        <v>174545</v>
      </c>
      <c r="I42" s="67">
        <v>-0.19064535227945531</v>
      </c>
    </row>
    <row r="43" spans="1:9" ht="14.25">
      <c r="A43" s="23" t="s">
        <v>4676</v>
      </c>
      <c r="B43" s="65" t="s">
        <v>4679</v>
      </c>
      <c r="C43" s="66" t="s">
        <v>41</v>
      </c>
      <c r="D43" s="44" t="s">
        <v>2464</v>
      </c>
      <c r="E43" s="42">
        <v>3526</v>
      </c>
      <c r="F43" s="42">
        <v>3079</v>
      </c>
      <c r="G43" s="23">
        <v>77857</v>
      </c>
      <c r="H43" s="23">
        <v>76547</v>
      </c>
      <c r="I43" s="67">
        <v>-0.14517700552127313</v>
      </c>
    </row>
    <row r="44" spans="1:9" ht="14.25">
      <c r="A44" s="23" t="s">
        <v>4676</v>
      </c>
      <c r="B44" s="65" t="s">
        <v>4679</v>
      </c>
      <c r="C44" s="66" t="s">
        <v>92</v>
      </c>
      <c r="D44" s="44" t="s">
        <v>2465</v>
      </c>
      <c r="E44" s="42">
        <v>3541</v>
      </c>
      <c r="F44" s="42">
        <v>3524</v>
      </c>
      <c r="G44" s="23">
        <v>337529</v>
      </c>
      <c r="H44" s="23">
        <v>341920</v>
      </c>
      <c r="I44" s="67">
        <v>-4.8240635641316684E-3</v>
      </c>
    </row>
    <row r="45" spans="1:9" ht="14.25">
      <c r="A45" s="23" t="s">
        <v>4676</v>
      </c>
      <c r="B45" s="65" t="s">
        <v>4679</v>
      </c>
      <c r="C45" s="66" t="s">
        <v>91</v>
      </c>
      <c r="D45" s="44" t="s">
        <v>2466</v>
      </c>
      <c r="E45" s="42">
        <v>3533</v>
      </c>
      <c r="F45" s="42">
        <v>3369</v>
      </c>
      <c r="G45" s="23">
        <v>224618</v>
      </c>
      <c r="H45" s="23">
        <v>170700</v>
      </c>
      <c r="I45" s="67">
        <v>-4.8679133273968535E-2</v>
      </c>
    </row>
    <row r="46" spans="1:9" ht="14.25">
      <c r="A46" s="23" t="s">
        <v>4676</v>
      </c>
      <c r="B46" s="65" t="s">
        <v>4679</v>
      </c>
      <c r="C46" s="66" t="s">
        <v>96</v>
      </c>
      <c r="D46" s="44" t="s">
        <v>2467</v>
      </c>
      <c r="E46" s="42">
        <v>4224</v>
      </c>
      <c r="F46" s="42">
        <v>4643</v>
      </c>
      <c r="G46" s="23">
        <v>171197</v>
      </c>
      <c r="H46" s="23">
        <v>146632</v>
      </c>
      <c r="I46" s="67">
        <v>9.0243377126857635E-2</v>
      </c>
    </row>
    <row r="47" spans="1:9" ht="14.25">
      <c r="A47" s="23" t="s">
        <v>4676</v>
      </c>
      <c r="B47" s="65" t="s">
        <v>4679</v>
      </c>
      <c r="C47" s="66" t="s">
        <v>97</v>
      </c>
      <c r="D47" s="44" t="s">
        <v>2468</v>
      </c>
      <c r="E47" s="42">
        <v>5664</v>
      </c>
      <c r="F47" s="42">
        <v>5958</v>
      </c>
      <c r="G47" s="23">
        <v>452505</v>
      </c>
      <c r="H47" s="23">
        <v>440263</v>
      </c>
      <c r="I47" s="67">
        <v>4.9345417925478349E-2</v>
      </c>
    </row>
    <row r="48" spans="1:9" ht="14.25">
      <c r="A48" s="23" t="s">
        <v>4676</v>
      </c>
      <c r="B48" s="65" t="s">
        <v>4679</v>
      </c>
      <c r="C48" s="66" t="s">
        <v>107</v>
      </c>
      <c r="D48" s="44" t="s">
        <v>2469</v>
      </c>
      <c r="E48" s="42">
        <v>3207</v>
      </c>
      <c r="F48" s="42">
        <v>3539</v>
      </c>
      <c r="G48" s="23">
        <v>461988</v>
      </c>
      <c r="H48" s="23">
        <v>424314</v>
      </c>
      <c r="I48" s="67">
        <v>9.3811811246114721E-2</v>
      </c>
    </row>
    <row r="49" spans="1:9" ht="14.25">
      <c r="A49" s="23" t="s">
        <v>4676</v>
      </c>
      <c r="B49" s="65" t="s">
        <v>4679</v>
      </c>
      <c r="C49" s="66" t="s">
        <v>108</v>
      </c>
      <c r="D49" s="44" t="s">
        <v>2470</v>
      </c>
      <c r="E49" s="42">
        <v>6604</v>
      </c>
      <c r="F49" s="42">
        <v>7842</v>
      </c>
      <c r="G49" s="23">
        <v>607083</v>
      </c>
      <c r="H49" s="23">
        <v>558631</v>
      </c>
      <c r="I49" s="67">
        <v>0.15786789084417241</v>
      </c>
    </row>
    <row r="50" spans="1:9" ht="14.25">
      <c r="A50" s="23" t="s">
        <v>4676</v>
      </c>
      <c r="B50" s="65" t="s">
        <v>4679</v>
      </c>
      <c r="C50" s="66" t="s">
        <v>109</v>
      </c>
      <c r="D50" s="44" t="s">
        <v>2471</v>
      </c>
      <c r="E50" s="42">
        <v>1697</v>
      </c>
      <c r="F50" s="42">
        <v>2205</v>
      </c>
      <c r="G50" s="23">
        <v>178899</v>
      </c>
      <c r="H50" s="23">
        <v>259339</v>
      </c>
      <c r="I50" s="67">
        <v>0.23038548752834467</v>
      </c>
    </row>
    <row r="51" spans="1:9" ht="14.25">
      <c r="A51" s="23" t="s">
        <v>4676</v>
      </c>
      <c r="B51" s="65" t="s">
        <v>4680</v>
      </c>
      <c r="C51" s="66" t="s">
        <v>41</v>
      </c>
      <c r="D51" s="44" t="s">
        <v>2472</v>
      </c>
      <c r="E51" s="42">
        <v>1673</v>
      </c>
      <c r="F51" s="42">
        <v>1878</v>
      </c>
      <c r="G51" s="23">
        <v>92890</v>
      </c>
      <c r="H51" s="23">
        <v>139729</v>
      </c>
      <c r="I51" s="67">
        <v>0.10915867944621938</v>
      </c>
    </row>
    <row r="52" spans="1:9" ht="14.25">
      <c r="A52" s="23" t="s">
        <v>4676</v>
      </c>
      <c r="B52" s="65" t="s">
        <v>4680</v>
      </c>
      <c r="C52" s="66" t="s">
        <v>92</v>
      </c>
      <c r="D52" s="44" t="s">
        <v>2473</v>
      </c>
      <c r="E52" s="42">
        <v>713</v>
      </c>
      <c r="F52" s="42">
        <v>702</v>
      </c>
      <c r="G52" s="23">
        <v>79663</v>
      </c>
      <c r="H52" s="23">
        <v>62542</v>
      </c>
      <c r="I52" s="67">
        <v>-1.5669515669515671E-2</v>
      </c>
    </row>
    <row r="53" spans="1:9" ht="14.25">
      <c r="A53" s="23" t="s">
        <v>4676</v>
      </c>
      <c r="B53" s="65" t="s">
        <v>4680</v>
      </c>
      <c r="C53" s="66" t="s">
        <v>4681</v>
      </c>
      <c r="D53" s="44" t="s">
        <v>2474</v>
      </c>
      <c r="E53" s="42">
        <v>4322</v>
      </c>
      <c r="F53" s="42">
        <v>5100</v>
      </c>
      <c r="G53" s="23">
        <v>423876</v>
      </c>
      <c r="H53" s="23">
        <v>404343</v>
      </c>
      <c r="I53" s="67">
        <v>0.15254901960784314</v>
      </c>
    </row>
    <row r="54" spans="1:9" ht="14.25">
      <c r="A54" s="23" t="s">
        <v>4676</v>
      </c>
      <c r="B54" s="65" t="s">
        <v>4680</v>
      </c>
      <c r="C54" s="66" t="s">
        <v>113</v>
      </c>
      <c r="D54" s="44" t="s">
        <v>2475</v>
      </c>
      <c r="E54" s="42">
        <v>1640</v>
      </c>
      <c r="F54" s="42">
        <v>1785</v>
      </c>
      <c r="G54" s="23">
        <v>279230</v>
      </c>
      <c r="H54" s="23">
        <v>387450</v>
      </c>
      <c r="I54" s="67">
        <v>8.1232492997198882E-2</v>
      </c>
    </row>
    <row r="55" spans="1:9" ht="14.25">
      <c r="A55" s="23" t="s">
        <v>4676</v>
      </c>
      <c r="B55" s="65" t="s">
        <v>4680</v>
      </c>
      <c r="C55" s="66" t="s">
        <v>114</v>
      </c>
      <c r="D55" s="44" t="s">
        <v>2476</v>
      </c>
      <c r="E55" s="42">
        <v>5550</v>
      </c>
      <c r="F55" s="42">
        <v>6133</v>
      </c>
      <c r="G55" s="23">
        <v>473423</v>
      </c>
      <c r="H55" s="23">
        <v>525354</v>
      </c>
      <c r="I55" s="67">
        <v>9.5059514104027396E-2</v>
      </c>
    </row>
    <row r="56" spans="1:9" ht="14.25">
      <c r="A56" s="23" t="s">
        <v>4676</v>
      </c>
      <c r="B56" s="65" t="s">
        <v>4680</v>
      </c>
      <c r="C56" s="66" t="s">
        <v>115</v>
      </c>
      <c r="D56" s="44" t="s">
        <v>2477</v>
      </c>
      <c r="E56" s="42">
        <v>4637</v>
      </c>
      <c r="F56" s="42">
        <v>3954</v>
      </c>
      <c r="G56" s="23">
        <v>567493</v>
      </c>
      <c r="H56" s="23">
        <v>494962</v>
      </c>
      <c r="I56" s="67">
        <v>-0.17273646939807791</v>
      </c>
    </row>
    <row r="57" spans="1:9" ht="14.25">
      <c r="A57" s="23" t="s">
        <v>4676</v>
      </c>
      <c r="B57" s="65" t="s">
        <v>4680</v>
      </c>
      <c r="C57" s="66" t="s">
        <v>116</v>
      </c>
      <c r="D57" s="44" t="s">
        <v>2478</v>
      </c>
      <c r="E57" s="42">
        <v>3225</v>
      </c>
      <c r="F57" s="42">
        <v>3197</v>
      </c>
      <c r="G57" s="23">
        <v>347810</v>
      </c>
      <c r="H57" s="23">
        <v>296750</v>
      </c>
      <c r="I57" s="67">
        <v>-8.7582108226462313E-3</v>
      </c>
    </row>
    <row r="58" spans="1:9" ht="14.25">
      <c r="A58" s="23" t="s">
        <v>4676</v>
      </c>
      <c r="B58" s="65" t="s">
        <v>4680</v>
      </c>
      <c r="C58" s="66" t="s">
        <v>91</v>
      </c>
      <c r="D58" s="44" t="s">
        <v>2479</v>
      </c>
      <c r="E58" s="42">
        <v>4281</v>
      </c>
      <c r="F58" s="42">
        <v>5090</v>
      </c>
      <c r="G58" s="23">
        <v>408068</v>
      </c>
      <c r="H58" s="23">
        <v>542040</v>
      </c>
      <c r="I58" s="67">
        <v>0.15893909626719058</v>
      </c>
    </row>
    <row r="59" spans="1:9" ht="14.25">
      <c r="A59" s="23" t="s">
        <v>4676</v>
      </c>
      <c r="B59" s="65" t="s">
        <v>4680</v>
      </c>
      <c r="C59" s="66" t="s">
        <v>117</v>
      </c>
      <c r="D59" s="44" t="s">
        <v>2480</v>
      </c>
      <c r="E59" s="42">
        <v>515</v>
      </c>
      <c r="F59" s="42">
        <v>677</v>
      </c>
      <c r="G59" s="23">
        <v>67104</v>
      </c>
      <c r="H59" s="23">
        <v>69203</v>
      </c>
      <c r="I59" s="67">
        <v>0.23929098966026588</v>
      </c>
    </row>
    <row r="60" spans="1:9" ht="14.25">
      <c r="A60" s="23" t="s">
        <v>4676</v>
      </c>
      <c r="B60" s="65" t="s">
        <v>4680</v>
      </c>
      <c r="C60" s="66" t="s">
        <v>118</v>
      </c>
      <c r="D60" s="44" t="s">
        <v>2481</v>
      </c>
      <c r="E60" s="42">
        <v>58</v>
      </c>
      <c r="F60" s="42">
        <v>74</v>
      </c>
      <c r="G60" s="23">
        <v>18739</v>
      </c>
      <c r="H60" s="23">
        <v>20455</v>
      </c>
      <c r="I60" s="67">
        <v>0.21621621621621623</v>
      </c>
    </row>
    <row r="61" spans="1:9" ht="14.25">
      <c r="A61" s="23" t="s">
        <v>4676</v>
      </c>
      <c r="B61" s="65" t="s">
        <v>4682</v>
      </c>
      <c r="C61" s="66" t="s">
        <v>92</v>
      </c>
      <c r="D61" s="44" t="s">
        <v>2482</v>
      </c>
      <c r="E61" s="42">
        <v>4569</v>
      </c>
      <c r="F61" s="42">
        <v>4879</v>
      </c>
      <c r="G61" s="23">
        <v>104449</v>
      </c>
      <c r="H61" s="23">
        <v>102897</v>
      </c>
      <c r="I61" s="67">
        <v>6.3537610166017625E-2</v>
      </c>
    </row>
    <row r="62" spans="1:9" ht="14.25">
      <c r="A62" s="23" t="s">
        <v>4676</v>
      </c>
      <c r="B62" s="65" t="s">
        <v>4682</v>
      </c>
      <c r="C62" s="66" t="s">
        <v>91</v>
      </c>
      <c r="D62" s="44" t="s">
        <v>2483</v>
      </c>
      <c r="E62" s="42">
        <v>5147</v>
      </c>
      <c r="F62" s="42">
        <v>4619</v>
      </c>
      <c r="G62" s="23">
        <v>303219</v>
      </c>
      <c r="H62" s="23">
        <v>296576</v>
      </c>
      <c r="I62" s="67">
        <v>-0.11431045680883307</v>
      </c>
    </row>
    <row r="63" spans="1:9" ht="14.25">
      <c r="A63" s="23" t="s">
        <v>4676</v>
      </c>
      <c r="B63" s="65" t="s">
        <v>4682</v>
      </c>
      <c r="C63" s="66" t="s">
        <v>96</v>
      </c>
      <c r="D63" s="44" t="s">
        <v>2484</v>
      </c>
      <c r="E63" s="42">
        <v>5131</v>
      </c>
      <c r="F63" s="42">
        <v>5272</v>
      </c>
      <c r="G63" s="23">
        <v>216863</v>
      </c>
      <c r="H63" s="23">
        <v>214579</v>
      </c>
      <c r="I63" s="67">
        <v>2.674506828528073E-2</v>
      </c>
    </row>
    <row r="64" spans="1:9" ht="14.25">
      <c r="A64" s="23" t="s">
        <v>4676</v>
      </c>
      <c r="B64" s="65" t="s">
        <v>4682</v>
      </c>
      <c r="C64" s="66" t="s">
        <v>97</v>
      </c>
      <c r="D64" s="44" t="s">
        <v>2485</v>
      </c>
      <c r="E64" s="42">
        <v>8393</v>
      </c>
      <c r="F64" s="42">
        <v>9239</v>
      </c>
      <c r="G64" s="23">
        <v>466866</v>
      </c>
      <c r="H64" s="23">
        <v>430431</v>
      </c>
      <c r="I64" s="67">
        <v>9.1568351553198396E-2</v>
      </c>
    </row>
    <row r="65" spans="1:9" ht="14.25">
      <c r="A65" s="23" t="s">
        <v>4676</v>
      </c>
      <c r="B65" s="65" t="s">
        <v>4682</v>
      </c>
      <c r="C65" s="66" t="s">
        <v>121</v>
      </c>
      <c r="D65" s="44" t="s">
        <v>2486</v>
      </c>
      <c r="E65" s="42">
        <v>7429</v>
      </c>
      <c r="F65" s="42">
        <v>7776</v>
      </c>
      <c r="G65" s="23">
        <v>363239</v>
      </c>
      <c r="H65" s="23">
        <v>405579</v>
      </c>
      <c r="I65" s="67">
        <v>4.4624485596707821E-2</v>
      </c>
    </row>
    <row r="66" spans="1:9" ht="14.25">
      <c r="A66" s="23" t="s">
        <v>4676</v>
      </c>
      <c r="B66" s="65" t="s">
        <v>4683</v>
      </c>
      <c r="C66" s="66" t="s">
        <v>92</v>
      </c>
      <c r="D66" s="44" t="s">
        <v>2487</v>
      </c>
      <c r="E66" s="42">
        <v>2833</v>
      </c>
      <c r="F66" s="42">
        <v>3265</v>
      </c>
      <c r="G66" s="23">
        <v>248835</v>
      </c>
      <c r="H66" s="23">
        <v>223021</v>
      </c>
      <c r="I66" s="67">
        <v>0.132312404287902</v>
      </c>
    </row>
    <row r="67" spans="1:9" ht="14.25">
      <c r="A67" s="23" t="s">
        <v>4676</v>
      </c>
      <c r="B67" s="65" t="s">
        <v>4683</v>
      </c>
      <c r="C67" s="66" t="s">
        <v>41</v>
      </c>
      <c r="D67" s="44" t="s">
        <v>2488</v>
      </c>
      <c r="E67" s="42">
        <v>5095</v>
      </c>
      <c r="F67" s="42">
        <v>5025</v>
      </c>
      <c r="G67" s="23">
        <v>265846</v>
      </c>
      <c r="H67" s="23">
        <v>235550</v>
      </c>
      <c r="I67" s="67">
        <v>-1.3930348258706468E-2</v>
      </c>
    </row>
    <row r="68" spans="1:9" ht="14.25">
      <c r="A68" s="23" t="s">
        <v>4676</v>
      </c>
      <c r="B68" s="65" t="s">
        <v>4683</v>
      </c>
      <c r="C68" s="66" t="s">
        <v>91</v>
      </c>
      <c r="D68" s="44" t="s">
        <v>2489</v>
      </c>
      <c r="E68" s="42">
        <v>6855</v>
      </c>
      <c r="F68" s="42">
        <v>6357</v>
      </c>
      <c r="G68" s="23">
        <v>499742</v>
      </c>
      <c r="H68" s="23">
        <v>477880</v>
      </c>
      <c r="I68" s="67">
        <v>-7.8338839075035388E-2</v>
      </c>
    </row>
    <row r="69" spans="1:9" ht="14.25">
      <c r="A69" s="23" t="s">
        <v>4676</v>
      </c>
      <c r="B69" s="65" t="s">
        <v>4683</v>
      </c>
      <c r="C69" s="66" t="s">
        <v>124</v>
      </c>
      <c r="D69" s="44" t="s">
        <v>2490</v>
      </c>
      <c r="E69" s="42">
        <v>3380</v>
      </c>
      <c r="F69" s="42">
        <v>3993</v>
      </c>
      <c r="G69" s="23">
        <v>281692</v>
      </c>
      <c r="H69" s="23">
        <v>351047</v>
      </c>
      <c r="I69" s="67">
        <v>0.15351865765088907</v>
      </c>
    </row>
    <row r="70" spans="1:9" ht="14.25">
      <c r="A70" s="23" t="s">
        <v>4676</v>
      </c>
      <c r="B70" s="65" t="s">
        <v>4683</v>
      </c>
      <c r="C70" s="66" t="s">
        <v>125</v>
      </c>
      <c r="D70" s="44" t="s">
        <v>2491</v>
      </c>
      <c r="E70" s="42">
        <v>2571</v>
      </c>
      <c r="F70" s="42">
        <v>2231</v>
      </c>
      <c r="G70" s="23">
        <v>207549</v>
      </c>
      <c r="H70" s="23">
        <v>176384</v>
      </c>
      <c r="I70" s="67">
        <v>-0.1523980277902286</v>
      </c>
    </row>
    <row r="71" spans="1:9" ht="14.25">
      <c r="A71" s="23" t="s">
        <v>4676</v>
      </c>
      <c r="B71" s="65" t="s">
        <v>4684</v>
      </c>
      <c r="C71" s="66" t="s">
        <v>41</v>
      </c>
      <c r="D71" s="44" t="s">
        <v>2492</v>
      </c>
      <c r="E71" s="42">
        <v>2438</v>
      </c>
      <c r="F71" s="42">
        <v>2162</v>
      </c>
      <c r="G71" s="23">
        <v>232915</v>
      </c>
      <c r="H71" s="23">
        <v>217595</v>
      </c>
      <c r="I71" s="67">
        <v>-0.1276595744680851</v>
      </c>
    </row>
    <row r="72" spans="1:9" ht="14.25">
      <c r="A72" s="23" t="s">
        <v>4676</v>
      </c>
      <c r="B72" s="65" t="s">
        <v>4684</v>
      </c>
      <c r="C72" s="66" t="s">
        <v>96</v>
      </c>
      <c r="D72" s="44" t="s">
        <v>2493</v>
      </c>
      <c r="E72" s="42">
        <v>5252</v>
      </c>
      <c r="F72" s="42">
        <v>5295</v>
      </c>
      <c r="G72" s="23">
        <v>344131</v>
      </c>
      <c r="H72" s="23">
        <v>320064</v>
      </c>
      <c r="I72" s="67">
        <v>8.1208687440982065E-3</v>
      </c>
    </row>
    <row r="73" spans="1:9" ht="14.25">
      <c r="A73" s="23" t="s">
        <v>4676</v>
      </c>
      <c r="B73" s="65" t="s">
        <v>4684</v>
      </c>
      <c r="C73" s="66" t="s">
        <v>92</v>
      </c>
      <c r="D73" s="44" t="s">
        <v>2494</v>
      </c>
      <c r="E73" s="42">
        <v>2043</v>
      </c>
      <c r="F73" s="42">
        <v>1823</v>
      </c>
      <c r="G73" s="23">
        <v>170764</v>
      </c>
      <c r="H73" s="23">
        <v>156806</v>
      </c>
      <c r="I73" s="67">
        <v>-0.12068019747668678</v>
      </c>
    </row>
    <row r="74" spans="1:9" ht="14.25">
      <c r="A74" s="23" t="s">
        <v>4676</v>
      </c>
      <c r="B74" s="65" t="s">
        <v>4684</v>
      </c>
      <c r="C74" s="66" t="s">
        <v>97</v>
      </c>
      <c r="D74" s="44" t="s">
        <v>2495</v>
      </c>
      <c r="E74" s="42">
        <v>1484</v>
      </c>
      <c r="F74" s="42">
        <v>1598</v>
      </c>
      <c r="G74" s="23">
        <v>177488</v>
      </c>
      <c r="H74" s="23">
        <v>219014</v>
      </c>
      <c r="I74" s="67">
        <v>7.1339173967459327E-2</v>
      </c>
    </row>
    <row r="75" spans="1:9" ht="14.25">
      <c r="A75" s="23" t="s">
        <v>4676</v>
      </c>
      <c r="B75" s="65" t="s">
        <v>4684</v>
      </c>
      <c r="C75" s="66" t="s">
        <v>128</v>
      </c>
      <c r="D75" s="44" t="s">
        <v>2496</v>
      </c>
      <c r="E75" s="42">
        <v>2517</v>
      </c>
      <c r="F75" s="42">
        <v>2660</v>
      </c>
      <c r="G75" s="23">
        <v>201000</v>
      </c>
      <c r="H75" s="23">
        <v>222538</v>
      </c>
      <c r="I75" s="67">
        <v>5.3759398496240604E-2</v>
      </c>
    </row>
    <row r="76" spans="1:9" ht="14.25">
      <c r="A76" s="23" t="s">
        <v>4676</v>
      </c>
      <c r="B76" s="65" t="s">
        <v>4685</v>
      </c>
      <c r="C76" s="66" t="s">
        <v>4686</v>
      </c>
      <c r="D76" s="44" t="s">
        <v>2497</v>
      </c>
      <c r="E76" s="42">
        <v>1126</v>
      </c>
      <c r="F76" s="42">
        <v>1568</v>
      </c>
      <c r="G76" s="23">
        <v>81871</v>
      </c>
      <c r="H76" s="23">
        <v>355831</v>
      </c>
      <c r="I76" s="67">
        <v>0.28188775510204084</v>
      </c>
    </row>
    <row r="77" spans="1:9" ht="14.25">
      <c r="A77" s="23" t="s">
        <v>4676</v>
      </c>
      <c r="B77" s="65" t="s">
        <v>4687</v>
      </c>
      <c r="C77" s="66" t="s">
        <v>132</v>
      </c>
      <c r="D77" s="44" t="s">
        <v>2498</v>
      </c>
      <c r="E77" s="42">
        <v>8866</v>
      </c>
      <c r="F77" s="42">
        <v>10661</v>
      </c>
      <c r="G77" s="23">
        <v>1186078</v>
      </c>
      <c r="H77" s="23">
        <v>1077535</v>
      </c>
      <c r="I77" s="67">
        <v>0.16837069693274553</v>
      </c>
    </row>
    <row r="78" spans="1:9" ht="14.25">
      <c r="A78" s="23" t="s">
        <v>4676</v>
      </c>
      <c r="B78" s="65" t="s">
        <v>4687</v>
      </c>
      <c r="C78" s="66" t="s">
        <v>134</v>
      </c>
      <c r="D78" s="44" t="s">
        <v>2499</v>
      </c>
      <c r="E78" s="42">
        <v>8303</v>
      </c>
      <c r="F78" s="42">
        <v>9507</v>
      </c>
      <c r="G78" s="23">
        <v>940064</v>
      </c>
      <c r="H78" s="23">
        <v>980190</v>
      </c>
      <c r="I78" s="67">
        <v>0.12664352582307772</v>
      </c>
    </row>
    <row r="79" spans="1:9" ht="14.25">
      <c r="A79" s="23" t="s">
        <v>4676</v>
      </c>
      <c r="B79" s="65" t="s">
        <v>4687</v>
      </c>
      <c r="C79" s="66" t="s">
        <v>135</v>
      </c>
      <c r="D79" s="44" t="s">
        <v>2500</v>
      </c>
      <c r="E79" s="42">
        <v>4120</v>
      </c>
      <c r="F79" s="42">
        <v>4755</v>
      </c>
      <c r="G79" s="23">
        <v>461710</v>
      </c>
      <c r="H79" s="23">
        <v>431801</v>
      </c>
      <c r="I79" s="67">
        <v>0.13354363827549948</v>
      </c>
    </row>
    <row r="80" spans="1:9" ht="14.25">
      <c r="A80" s="23" t="s">
        <v>4676</v>
      </c>
      <c r="B80" s="65" t="s">
        <v>4687</v>
      </c>
      <c r="C80" s="66" t="s">
        <v>136</v>
      </c>
      <c r="D80" s="44" t="s">
        <v>2501</v>
      </c>
      <c r="E80" s="42">
        <v>4287</v>
      </c>
      <c r="F80" s="42">
        <v>4019</v>
      </c>
      <c r="G80" s="23">
        <v>550027</v>
      </c>
      <c r="H80" s="23">
        <v>621714</v>
      </c>
      <c r="I80" s="67">
        <v>-6.6683254540930575E-2</v>
      </c>
    </row>
    <row r="81" spans="1:9" ht="14.25">
      <c r="A81" s="23" t="s">
        <v>4676</v>
      </c>
      <c r="B81" s="65" t="s">
        <v>4687</v>
      </c>
      <c r="C81" s="66" t="s">
        <v>137</v>
      </c>
      <c r="D81" s="44" t="s">
        <v>2502</v>
      </c>
      <c r="E81" s="42">
        <v>10309</v>
      </c>
      <c r="F81" s="42">
        <v>9794</v>
      </c>
      <c r="G81" s="23">
        <v>818383</v>
      </c>
      <c r="H81" s="23">
        <v>875204</v>
      </c>
      <c r="I81" s="67">
        <v>-5.2583214212783336E-2</v>
      </c>
    </row>
    <row r="82" spans="1:9" ht="14.25">
      <c r="A82" s="23" t="s">
        <v>4676</v>
      </c>
      <c r="B82" s="65" t="s">
        <v>4687</v>
      </c>
      <c r="C82" s="66" t="s">
        <v>138</v>
      </c>
      <c r="D82" s="44" t="s">
        <v>2503</v>
      </c>
      <c r="E82" s="42">
        <v>2049</v>
      </c>
      <c r="F82" s="42">
        <v>1950</v>
      </c>
      <c r="G82" s="23">
        <v>298599</v>
      </c>
      <c r="H82" s="23">
        <v>343982</v>
      </c>
      <c r="I82" s="67">
        <v>-5.0769230769230768E-2</v>
      </c>
    </row>
    <row r="83" spans="1:9" ht="14.25">
      <c r="A83" s="23" t="s">
        <v>4676</v>
      </c>
      <c r="B83" s="65" t="s">
        <v>4687</v>
      </c>
      <c r="C83" s="66" t="s">
        <v>139</v>
      </c>
      <c r="D83" s="44" t="s">
        <v>2504</v>
      </c>
      <c r="E83" s="42">
        <v>3854</v>
      </c>
      <c r="F83" s="42">
        <v>3984</v>
      </c>
      <c r="G83" s="23">
        <v>537307</v>
      </c>
      <c r="H83" s="23">
        <v>419457</v>
      </c>
      <c r="I83" s="67">
        <v>3.2630522088353417E-2</v>
      </c>
    </row>
    <row r="84" spans="1:9" ht="14.25">
      <c r="A84" s="23" t="s">
        <v>4676</v>
      </c>
      <c r="B84" s="65" t="s">
        <v>4687</v>
      </c>
      <c r="C84" s="66" t="s">
        <v>140</v>
      </c>
      <c r="D84" s="44" t="s">
        <v>2505</v>
      </c>
      <c r="E84" s="42">
        <v>2401</v>
      </c>
      <c r="F84" s="42">
        <v>2135</v>
      </c>
      <c r="G84" s="23">
        <v>94353</v>
      </c>
      <c r="H84" s="23">
        <v>95653</v>
      </c>
      <c r="I84" s="67">
        <v>-0.12459016393442623</v>
      </c>
    </row>
    <row r="85" spans="1:9" ht="14.25">
      <c r="A85" s="23" t="s">
        <v>4676</v>
      </c>
      <c r="B85" s="65" t="s">
        <v>4687</v>
      </c>
      <c r="C85" s="66" t="s">
        <v>141</v>
      </c>
      <c r="D85" s="44" t="s">
        <v>2506</v>
      </c>
      <c r="E85" s="42">
        <v>8150</v>
      </c>
      <c r="F85" s="42">
        <v>7339</v>
      </c>
      <c r="G85" s="23">
        <v>654915</v>
      </c>
      <c r="H85" s="23">
        <v>714891</v>
      </c>
      <c r="I85" s="67">
        <v>-0.11050551846300585</v>
      </c>
    </row>
    <row r="86" spans="1:9" ht="14.25">
      <c r="A86" s="23" t="s">
        <v>4676</v>
      </c>
      <c r="B86" s="65" t="s">
        <v>4687</v>
      </c>
      <c r="C86" s="66" t="s">
        <v>142</v>
      </c>
      <c r="D86" s="44" t="s">
        <v>2507</v>
      </c>
      <c r="E86" s="42">
        <v>11088</v>
      </c>
      <c r="F86" s="42">
        <v>11024</v>
      </c>
      <c r="G86" s="23">
        <v>1079216</v>
      </c>
      <c r="H86" s="23">
        <v>950115</v>
      </c>
      <c r="I86" s="67">
        <v>-5.8055152394775036E-3</v>
      </c>
    </row>
    <row r="87" spans="1:9" ht="14.25">
      <c r="A87" s="23" t="s">
        <v>4676</v>
      </c>
      <c r="B87" s="65" t="s">
        <v>4687</v>
      </c>
      <c r="C87" s="66" t="s">
        <v>143</v>
      </c>
      <c r="D87" s="44" t="s">
        <v>2508</v>
      </c>
      <c r="E87" s="42">
        <v>13</v>
      </c>
      <c r="F87" s="42">
        <v>0</v>
      </c>
      <c r="G87" s="23">
        <v>63231</v>
      </c>
      <c r="H87" s="23">
        <v>72279</v>
      </c>
      <c r="I87" s="67"/>
    </row>
    <row r="88" spans="1:9" ht="14.25">
      <c r="A88" s="23" t="s">
        <v>4676</v>
      </c>
      <c r="B88" s="65" t="s">
        <v>4687</v>
      </c>
      <c r="C88" s="66" t="s">
        <v>144</v>
      </c>
      <c r="D88" s="44" t="s">
        <v>2509</v>
      </c>
      <c r="E88" s="42">
        <v>2176</v>
      </c>
      <c r="F88" s="42">
        <v>2201</v>
      </c>
      <c r="G88" s="23">
        <v>197454</v>
      </c>
      <c r="H88" s="23">
        <v>196398</v>
      </c>
      <c r="I88" s="67">
        <v>1.1358473421172195E-2</v>
      </c>
    </row>
    <row r="89" spans="1:9" ht="14.25">
      <c r="A89" s="23" t="s">
        <v>4676</v>
      </c>
      <c r="B89" s="65" t="s">
        <v>4687</v>
      </c>
      <c r="C89" s="66" t="s">
        <v>145</v>
      </c>
      <c r="D89" s="44" t="s">
        <v>2510</v>
      </c>
      <c r="E89" s="42">
        <v>5200</v>
      </c>
      <c r="F89" s="42">
        <v>5397</v>
      </c>
      <c r="G89" s="23">
        <v>713321</v>
      </c>
      <c r="H89" s="23">
        <v>564141</v>
      </c>
      <c r="I89" s="67">
        <v>3.65017602371688E-2</v>
      </c>
    </row>
    <row r="90" spans="1:9" ht="14.25">
      <c r="A90" s="23" t="s">
        <v>4676</v>
      </c>
      <c r="B90" s="65" t="s">
        <v>4687</v>
      </c>
      <c r="C90" s="66" t="s">
        <v>146</v>
      </c>
      <c r="D90" s="44" t="s">
        <v>2511</v>
      </c>
      <c r="E90" s="42">
        <v>1773</v>
      </c>
      <c r="F90" s="42">
        <v>2300</v>
      </c>
      <c r="G90" s="23">
        <v>229725</v>
      </c>
      <c r="H90" s="23">
        <v>182516</v>
      </c>
      <c r="I90" s="67">
        <v>0.22913043478260869</v>
      </c>
    </row>
    <row r="91" spans="1:9" ht="14.25">
      <c r="A91" s="23" t="s">
        <v>4676</v>
      </c>
      <c r="B91" s="65" t="s">
        <v>4687</v>
      </c>
      <c r="C91" s="66" t="s">
        <v>147</v>
      </c>
      <c r="D91" s="44" t="s">
        <v>2512</v>
      </c>
      <c r="E91" s="42">
        <v>3450</v>
      </c>
      <c r="F91" s="42">
        <v>3752</v>
      </c>
      <c r="G91" s="23">
        <v>500895</v>
      </c>
      <c r="H91" s="23">
        <v>403797</v>
      </c>
      <c r="I91" s="67">
        <v>8.0490405117270791E-2</v>
      </c>
    </row>
    <row r="92" spans="1:9" ht="14.25">
      <c r="A92" s="23" t="s">
        <v>4676</v>
      </c>
      <c r="B92" s="65" t="s">
        <v>4687</v>
      </c>
      <c r="C92" s="66" t="s">
        <v>148</v>
      </c>
      <c r="D92" s="44" t="s">
        <v>2513</v>
      </c>
      <c r="E92" s="42">
        <v>2365</v>
      </c>
      <c r="F92" s="42">
        <v>2116</v>
      </c>
      <c r="G92" s="23">
        <v>273791</v>
      </c>
      <c r="H92" s="23">
        <v>287833</v>
      </c>
      <c r="I92" s="67">
        <v>-0.11767485822306238</v>
      </c>
    </row>
    <row r="93" spans="1:9" ht="14.25">
      <c r="A93" s="23" t="s">
        <v>4676</v>
      </c>
      <c r="B93" s="65" t="s">
        <v>4687</v>
      </c>
      <c r="C93" s="66" t="s">
        <v>149</v>
      </c>
      <c r="D93" s="44" t="s">
        <v>2514</v>
      </c>
      <c r="E93" s="42">
        <v>1097</v>
      </c>
      <c r="F93" s="42">
        <v>992</v>
      </c>
      <c r="G93" s="23">
        <v>163795</v>
      </c>
      <c r="H93" s="23">
        <v>147443</v>
      </c>
      <c r="I93" s="67">
        <v>-0.10584677419354839</v>
      </c>
    </row>
    <row r="94" spans="1:9" ht="14.25">
      <c r="A94" s="23" t="s">
        <v>4676</v>
      </c>
      <c r="B94" s="65" t="s">
        <v>4687</v>
      </c>
      <c r="C94" s="66" t="s">
        <v>150</v>
      </c>
      <c r="D94" s="44" t="s">
        <v>2515</v>
      </c>
      <c r="E94" s="42">
        <v>779</v>
      </c>
      <c r="F94" s="42">
        <v>1711</v>
      </c>
      <c r="G94" s="23">
        <v>293452</v>
      </c>
      <c r="H94" s="23">
        <v>150479</v>
      </c>
      <c r="I94" s="67">
        <v>0.54471069549970774</v>
      </c>
    </row>
    <row r="95" spans="1:9" ht="14.25">
      <c r="A95" s="23" t="s">
        <v>4676</v>
      </c>
      <c r="B95" s="65" t="s">
        <v>4687</v>
      </c>
      <c r="C95" s="66" t="s">
        <v>151</v>
      </c>
      <c r="D95" s="44" t="s">
        <v>2516</v>
      </c>
      <c r="E95" s="42">
        <v>6804</v>
      </c>
      <c r="F95" s="42">
        <v>7486</v>
      </c>
      <c r="G95" s="23">
        <v>1074176</v>
      </c>
      <c r="H95" s="23">
        <v>876550</v>
      </c>
      <c r="I95" s="67">
        <v>9.1103393000267166E-2</v>
      </c>
    </row>
    <row r="96" spans="1:9" ht="14.25">
      <c r="A96" s="23" t="s">
        <v>4676</v>
      </c>
      <c r="B96" s="65" t="s">
        <v>4687</v>
      </c>
      <c r="C96" s="66" t="s">
        <v>152</v>
      </c>
      <c r="D96" s="44" t="s">
        <v>2517</v>
      </c>
      <c r="E96" s="42">
        <v>3522</v>
      </c>
      <c r="F96" s="42">
        <v>4535</v>
      </c>
      <c r="G96" s="23">
        <v>465617</v>
      </c>
      <c r="H96" s="23">
        <v>355632</v>
      </c>
      <c r="I96" s="67">
        <v>0.22337375964718853</v>
      </c>
    </row>
    <row r="97" spans="1:9" ht="14.25">
      <c r="A97" s="23" t="s">
        <v>4676</v>
      </c>
      <c r="B97" s="65" t="s">
        <v>4687</v>
      </c>
      <c r="C97" s="66" t="s">
        <v>153</v>
      </c>
      <c r="D97" s="44" t="s">
        <v>2518</v>
      </c>
      <c r="E97" s="42">
        <v>1462</v>
      </c>
      <c r="F97" s="42">
        <v>1816</v>
      </c>
      <c r="G97" s="23">
        <v>218388</v>
      </c>
      <c r="H97" s="23">
        <v>202595</v>
      </c>
      <c r="I97" s="67">
        <v>0.1949339207048458</v>
      </c>
    </row>
    <row r="98" spans="1:9" ht="14.25">
      <c r="A98" s="23" t="s">
        <v>4676</v>
      </c>
      <c r="B98" s="65" t="s">
        <v>4687</v>
      </c>
      <c r="C98" s="66" t="s">
        <v>154</v>
      </c>
      <c r="D98" s="44" t="s">
        <v>2519</v>
      </c>
      <c r="E98" s="42">
        <v>1870</v>
      </c>
      <c r="F98" s="42">
        <v>1822</v>
      </c>
      <c r="G98" s="23">
        <v>187012</v>
      </c>
      <c r="H98" s="23">
        <v>177937</v>
      </c>
      <c r="I98" s="67">
        <v>-2.6344676180021953E-2</v>
      </c>
    </row>
    <row r="99" spans="1:9" ht="14.25">
      <c r="A99" s="23" t="s">
        <v>4676</v>
      </c>
      <c r="B99" s="65" t="s">
        <v>4687</v>
      </c>
      <c r="C99" s="66" t="s">
        <v>155</v>
      </c>
      <c r="D99" s="44" t="s">
        <v>2520</v>
      </c>
      <c r="E99" s="42">
        <v>2226</v>
      </c>
      <c r="F99" s="42">
        <v>2967</v>
      </c>
      <c r="G99" s="23">
        <v>473970</v>
      </c>
      <c r="H99" s="23">
        <v>238339</v>
      </c>
      <c r="I99" s="67">
        <v>0.24974721941354905</v>
      </c>
    </row>
    <row r="100" spans="1:9" ht="14.25">
      <c r="A100" s="23" t="s">
        <v>4676</v>
      </c>
      <c r="B100" s="65" t="s">
        <v>4687</v>
      </c>
      <c r="C100" s="66" t="s">
        <v>156</v>
      </c>
      <c r="D100" s="44" t="s">
        <v>2521</v>
      </c>
      <c r="E100" s="42">
        <v>4181</v>
      </c>
      <c r="F100" s="42">
        <v>4371</v>
      </c>
      <c r="G100" s="23">
        <v>855248</v>
      </c>
      <c r="H100" s="23">
        <v>505838</v>
      </c>
      <c r="I100" s="67">
        <v>4.3468313886982385E-2</v>
      </c>
    </row>
    <row r="101" spans="1:9" ht="14.25">
      <c r="A101" s="23" t="s">
        <v>4676</v>
      </c>
      <c r="B101" s="65" t="s">
        <v>4687</v>
      </c>
      <c r="C101" s="66" t="s">
        <v>157</v>
      </c>
      <c r="D101" s="44" t="s">
        <v>2522</v>
      </c>
      <c r="E101" s="42">
        <v>1583</v>
      </c>
      <c r="F101" s="42">
        <v>1926</v>
      </c>
      <c r="G101" s="23">
        <v>382054</v>
      </c>
      <c r="H101" s="23">
        <v>249789</v>
      </c>
      <c r="I101" s="67">
        <v>0.17808930425752856</v>
      </c>
    </row>
    <row r="102" spans="1:9" ht="14.25">
      <c r="A102" s="23" t="s">
        <v>4676</v>
      </c>
      <c r="B102" s="65" t="s">
        <v>4687</v>
      </c>
      <c r="C102" s="66" t="s">
        <v>158</v>
      </c>
      <c r="D102" s="44" t="s">
        <v>2523</v>
      </c>
      <c r="E102" s="42">
        <v>2047</v>
      </c>
      <c r="F102" s="42">
        <v>2421</v>
      </c>
      <c r="G102" s="23">
        <v>230359</v>
      </c>
      <c r="H102" s="23">
        <v>196706</v>
      </c>
      <c r="I102" s="67">
        <v>0.15448161916563405</v>
      </c>
    </row>
    <row r="103" spans="1:9" ht="14.25">
      <c r="A103" s="23" t="s">
        <v>4676</v>
      </c>
      <c r="B103" s="65" t="s">
        <v>4687</v>
      </c>
      <c r="C103" s="66" t="s">
        <v>160</v>
      </c>
      <c r="D103" s="44" t="s">
        <v>2524</v>
      </c>
      <c r="E103" s="42">
        <v>1692</v>
      </c>
      <c r="F103" s="42">
        <v>1394</v>
      </c>
      <c r="G103" s="23">
        <v>147274</v>
      </c>
      <c r="H103" s="23">
        <v>158658</v>
      </c>
      <c r="I103" s="67">
        <v>-0.21377331420373027</v>
      </c>
    </row>
    <row r="104" spans="1:9" ht="14.25">
      <c r="A104" s="23" t="s">
        <v>4676</v>
      </c>
      <c r="B104" s="65" t="s">
        <v>4687</v>
      </c>
      <c r="C104" s="66" t="s">
        <v>162</v>
      </c>
      <c r="D104" s="44" t="s">
        <v>2525</v>
      </c>
      <c r="E104" s="42">
        <v>1431</v>
      </c>
      <c r="F104" s="42">
        <v>1551</v>
      </c>
      <c r="G104" s="23">
        <v>111897</v>
      </c>
      <c r="H104" s="23">
        <v>109250</v>
      </c>
      <c r="I104" s="67">
        <v>7.7369439071566737E-2</v>
      </c>
    </row>
    <row r="105" spans="1:9" ht="14.25">
      <c r="A105" s="23" t="s">
        <v>4676</v>
      </c>
      <c r="B105" s="65" t="s">
        <v>4687</v>
      </c>
      <c r="C105" s="66" t="s">
        <v>164</v>
      </c>
      <c r="D105" s="44" t="s">
        <v>2526</v>
      </c>
      <c r="E105" s="42">
        <v>271</v>
      </c>
      <c r="F105" s="42">
        <v>281</v>
      </c>
      <c r="G105" s="23">
        <v>43516</v>
      </c>
      <c r="H105" s="23">
        <v>45177</v>
      </c>
      <c r="I105" s="67">
        <v>3.5587188612099648E-2</v>
      </c>
    </row>
    <row r="106" spans="1:9" ht="14.25">
      <c r="A106" s="23" t="s">
        <v>4676</v>
      </c>
      <c r="B106" s="65" t="s">
        <v>4687</v>
      </c>
      <c r="C106" s="66" t="s">
        <v>166</v>
      </c>
      <c r="D106" s="44" t="s">
        <v>2527</v>
      </c>
      <c r="E106" s="42">
        <v>738</v>
      </c>
      <c r="F106" s="42">
        <v>614</v>
      </c>
      <c r="G106" s="23">
        <v>62377</v>
      </c>
      <c r="H106" s="23">
        <v>58890</v>
      </c>
      <c r="I106" s="67">
        <v>-0.20195439739413681</v>
      </c>
    </row>
    <row r="107" spans="1:9" ht="14.25">
      <c r="A107" s="23" t="s">
        <v>4676</v>
      </c>
      <c r="B107" s="65" t="s">
        <v>4687</v>
      </c>
      <c r="C107" s="66" t="s">
        <v>168</v>
      </c>
      <c r="D107" s="44" t="s">
        <v>2528</v>
      </c>
      <c r="E107" s="42">
        <v>1089</v>
      </c>
      <c r="F107" s="42">
        <v>1303</v>
      </c>
      <c r="G107" s="23">
        <v>118810</v>
      </c>
      <c r="H107" s="23">
        <v>95833</v>
      </c>
      <c r="I107" s="67">
        <v>0.16423637759017651</v>
      </c>
    </row>
    <row r="108" spans="1:9" ht="14.25">
      <c r="A108" s="23" t="s">
        <v>4676</v>
      </c>
      <c r="B108" s="65" t="s">
        <v>4688</v>
      </c>
      <c r="C108" s="66" t="s">
        <v>171</v>
      </c>
      <c r="D108" s="44" t="s">
        <v>2529</v>
      </c>
      <c r="E108" s="42">
        <v>3341</v>
      </c>
      <c r="F108" s="42">
        <v>3298</v>
      </c>
      <c r="G108" s="23">
        <v>282765</v>
      </c>
      <c r="H108" s="23">
        <v>269950</v>
      </c>
      <c r="I108" s="67">
        <v>-1.3038204972710734E-2</v>
      </c>
    </row>
    <row r="109" spans="1:9" ht="14.25">
      <c r="A109" s="23" t="s">
        <v>4676</v>
      </c>
      <c r="B109" s="65" t="s">
        <v>4688</v>
      </c>
      <c r="C109" s="66" t="s">
        <v>173</v>
      </c>
      <c r="D109" s="44" t="s">
        <v>2530</v>
      </c>
      <c r="E109" s="42">
        <v>4027</v>
      </c>
      <c r="F109" s="42">
        <v>4104</v>
      </c>
      <c r="G109" s="23">
        <v>354376</v>
      </c>
      <c r="H109" s="23">
        <v>314678</v>
      </c>
      <c r="I109" s="67">
        <v>1.8762183235867445E-2</v>
      </c>
    </row>
    <row r="110" spans="1:9" ht="14.25">
      <c r="A110" s="23" t="s">
        <v>4676</v>
      </c>
      <c r="B110" s="65" t="s">
        <v>4688</v>
      </c>
      <c r="C110" s="66" t="s">
        <v>174</v>
      </c>
      <c r="D110" s="44" t="s">
        <v>2531</v>
      </c>
      <c r="E110" s="42">
        <v>2273</v>
      </c>
      <c r="F110" s="42">
        <v>1881</v>
      </c>
      <c r="G110" s="23">
        <v>213321</v>
      </c>
      <c r="H110" s="23">
        <v>218503</v>
      </c>
      <c r="I110" s="67">
        <v>-0.20839978734715578</v>
      </c>
    </row>
    <row r="111" spans="1:9" ht="14.25">
      <c r="A111" s="23" t="s">
        <v>4676</v>
      </c>
      <c r="B111" s="65" t="s">
        <v>4688</v>
      </c>
      <c r="C111" s="66" t="s">
        <v>175</v>
      </c>
      <c r="D111" s="44" t="s">
        <v>2532</v>
      </c>
      <c r="E111" s="42">
        <v>1347</v>
      </c>
      <c r="F111" s="42">
        <v>1226</v>
      </c>
      <c r="G111" s="23">
        <v>90593</v>
      </c>
      <c r="H111" s="23">
        <v>95236</v>
      </c>
      <c r="I111" s="67">
        <v>-9.8694942903752039E-2</v>
      </c>
    </row>
    <row r="112" spans="1:9" ht="14.25">
      <c r="A112" s="23" t="s">
        <v>4676</v>
      </c>
      <c r="B112" s="65" t="s">
        <v>4688</v>
      </c>
      <c r="C112" s="66" t="s">
        <v>176</v>
      </c>
      <c r="D112" s="44" t="s">
        <v>2533</v>
      </c>
      <c r="E112" s="42">
        <v>627</v>
      </c>
      <c r="F112" s="42">
        <v>487</v>
      </c>
      <c r="G112" s="23">
        <v>42719</v>
      </c>
      <c r="H112" s="23">
        <v>50864</v>
      </c>
      <c r="I112" s="67">
        <v>-0.28747433264887062</v>
      </c>
    </row>
    <row r="113" spans="1:9" ht="14.25">
      <c r="A113" s="23" t="s">
        <v>4676</v>
      </c>
      <c r="B113" s="65" t="s">
        <v>4688</v>
      </c>
      <c r="C113" s="66" t="s">
        <v>177</v>
      </c>
      <c r="D113" s="44" t="s">
        <v>2534</v>
      </c>
      <c r="E113" s="42">
        <v>863</v>
      </c>
      <c r="F113" s="42">
        <v>818</v>
      </c>
      <c r="G113" s="23">
        <v>82665</v>
      </c>
      <c r="H113" s="23">
        <v>84302</v>
      </c>
      <c r="I113" s="67">
        <v>-5.5012224938875302E-2</v>
      </c>
    </row>
    <row r="114" spans="1:9" ht="14.25">
      <c r="A114" s="23" t="s">
        <v>4676</v>
      </c>
      <c r="B114" s="65" t="s">
        <v>4688</v>
      </c>
      <c r="C114" s="66" t="s">
        <v>178</v>
      </c>
      <c r="D114" s="44" t="s">
        <v>2535</v>
      </c>
      <c r="E114" s="42">
        <v>444</v>
      </c>
      <c r="F114" s="42">
        <v>396</v>
      </c>
      <c r="G114" s="23">
        <v>65243</v>
      </c>
      <c r="H114" s="23">
        <v>72046</v>
      </c>
      <c r="I114" s="67">
        <v>-0.12121212121212122</v>
      </c>
    </row>
    <row r="115" spans="1:9" ht="14.25">
      <c r="A115" s="23" t="s">
        <v>4676</v>
      </c>
      <c r="B115" s="65" t="s">
        <v>4688</v>
      </c>
      <c r="C115" s="66" t="s">
        <v>179</v>
      </c>
      <c r="D115" s="44" t="s">
        <v>2536</v>
      </c>
      <c r="E115" s="42">
        <v>825</v>
      </c>
      <c r="F115" s="42">
        <v>687</v>
      </c>
      <c r="G115" s="23">
        <v>69242</v>
      </c>
      <c r="H115" s="23">
        <v>69893</v>
      </c>
      <c r="I115" s="67">
        <v>-0.20087336244541484</v>
      </c>
    </row>
    <row r="116" spans="1:9" ht="14.25">
      <c r="A116" s="23" t="s">
        <v>4676</v>
      </c>
      <c r="B116" s="65" t="s">
        <v>4688</v>
      </c>
      <c r="C116" s="66" t="s">
        <v>180</v>
      </c>
      <c r="D116" s="44" t="s">
        <v>2537</v>
      </c>
      <c r="E116" s="42">
        <v>249</v>
      </c>
      <c r="F116" s="42">
        <v>199</v>
      </c>
      <c r="G116" s="23">
        <v>46472</v>
      </c>
      <c r="H116" s="23">
        <v>44254</v>
      </c>
      <c r="I116" s="67">
        <v>-0.25125628140703515</v>
      </c>
    </row>
    <row r="117" spans="1:9" ht="14.25">
      <c r="A117" s="23" t="s">
        <v>4676</v>
      </c>
      <c r="B117" s="65" t="s">
        <v>4688</v>
      </c>
      <c r="C117" s="66" t="s">
        <v>181</v>
      </c>
      <c r="D117" s="44" t="s">
        <v>2538</v>
      </c>
      <c r="E117" s="42">
        <v>382</v>
      </c>
      <c r="F117" s="42">
        <v>320</v>
      </c>
      <c r="G117" s="23">
        <v>38662</v>
      </c>
      <c r="H117" s="23">
        <v>40407</v>
      </c>
      <c r="I117" s="67">
        <v>-0.19375000000000001</v>
      </c>
    </row>
    <row r="118" spans="1:9" ht="14.25">
      <c r="A118" s="23" t="s">
        <v>4676</v>
      </c>
      <c r="B118" s="65" t="s">
        <v>4688</v>
      </c>
      <c r="C118" s="66" t="s">
        <v>182</v>
      </c>
      <c r="D118" s="44" t="s">
        <v>2539</v>
      </c>
      <c r="E118" s="42">
        <v>167</v>
      </c>
      <c r="F118" s="42">
        <v>176</v>
      </c>
      <c r="G118" s="23">
        <v>41681</v>
      </c>
      <c r="H118" s="23">
        <v>43622</v>
      </c>
      <c r="I118" s="67">
        <v>5.113636363636364E-2</v>
      </c>
    </row>
    <row r="119" spans="1:9" ht="14.25">
      <c r="A119" s="23" t="s">
        <v>4676</v>
      </c>
      <c r="B119" s="65" t="s">
        <v>4688</v>
      </c>
      <c r="C119" s="66" t="s">
        <v>183</v>
      </c>
      <c r="D119" s="44" t="s">
        <v>2540</v>
      </c>
      <c r="E119" s="42">
        <v>259</v>
      </c>
      <c r="F119" s="42">
        <v>190</v>
      </c>
      <c r="G119" s="23">
        <v>36870</v>
      </c>
      <c r="H119" s="23">
        <v>41045</v>
      </c>
      <c r="I119" s="67">
        <v>-0.36315789473684212</v>
      </c>
    </row>
    <row r="120" spans="1:9" ht="14.25">
      <c r="A120" s="23" t="s">
        <v>4676</v>
      </c>
      <c r="B120" s="65" t="s">
        <v>4688</v>
      </c>
      <c r="C120" s="66" t="s">
        <v>184</v>
      </c>
      <c r="D120" s="44" t="s">
        <v>2541</v>
      </c>
      <c r="E120" s="42">
        <v>432</v>
      </c>
      <c r="F120" s="42">
        <v>343</v>
      </c>
      <c r="G120" s="23">
        <v>44699</v>
      </c>
      <c r="H120" s="23">
        <v>48928</v>
      </c>
      <c r="I120" s="67">
        <v>-0.25947521865889212</v>
      </c>
    </row>
    <row r="121" spans="1:9" ht="14.25">
      <c r="A121" s="23" t="s">
        <v>4676</v>
      </c>
      <c r="B121" s="65" t="s">
        <v>4688</v>
      </c>
      <c r="C121" s="66" t="s">
        <v>185</v>
      </c>
      <c r="D121" s="44" t="s">
        <v>2542</v>
      </c>
      <c r="E121" s="42">
        <v>31</v>
      </c>
      <c r="F121" s="42">
        <v>26</v>
      </c>
      <c r="G121" s="23">
        <v>24857</v>
      </c>
      <c r="H121" s="23">
        <v>24364</v>
      </c>
      <c r="I121" s="67">
        <v>-0.19230769230769232</v>
      </c>
    </row>
    <row r="122" spans="1:9" ht="14.25">
      <c r="A122" s="23" t="s">
        <v>4676</v>
      </c>
      <c r="B122" s="65" t="s">
        <v>4688</v>
      </c>
      <c r="C122" s="66" t="s">
        <v>186</v>
      </c>
      <c r="D122" s="44" t="s">
        <v>2543</v>
      </c>
      <c r="E122" s="42">
        <v>163</v>
      </c>
      <c r="F122" s="42">
        <v>163</v>
      </c>
      <c r="G122" s="23">
        <v>22278</v>
      </c>
      <c r="H122" s="23">
        <v>21843</v>
      </c>
      <c r="I122" s="67">
        <v>0</v>
      </c>
    </row>
    <row r="123" spans="1:9" ht="14.25">
      <c r="A123" s="23" t="s">
        <v>4676</v>
      </c>
      <c r="B123" s="65" t="s">
        <v>4688</v>
      </c>
      <c r="C123" s="66" t="s">
        <v>187</v>
      </c>
      <c r="D123" s="44" t="s">
        <v>2544</v>
      </c>
      <c r="E123" s="42">
        <v>143</v>
      </c>
      <c r="F123" s="42">
        <v>138</v>
      </c>
      <c r="G123" s="23">
        <v>31694</v>
      </c>
      <c r="H123" s="23">
        <v>31842</v>
      </c>
      <c r="I123" s="67">
        <v>-3.6231884057971016E-2</v>
      </c>
    </row>
    <row r="124" spans="1:9" ht="14.25">
      <c r="A124" s="23" t="s">
        <v>4676</v>
      </c>
      <c r="B124" s="65" t="s">
        <v>4688</v>
      </c>
      <c r="C124" s="66" t="s">
        <v>188</v>
      </c>
      <c r="D124" s="44" t="s">
        <v>2545</v>
      </c>
      <c r="E124" s="42">
        <v>8</v>
      </c>
      <c r="F124" s="42">
        <v>0</v>
      </c>
      <c r="G124" s="23">
        <v>26757</v>
      </c>
      <c r="H124" s="23">
        <v>30112</v>
      </c>
      <c r="I124" s="67"/>
    </row>
    <row r="125" spans="1:9" ht="14.25">
      <c r="A125" s="23" t="s">
        <v>4676</v>
      </c>
      <c r="B125" s="65" t="s">
        <v>4688</v>
      </c>
      <c r="C125" s="66" t="s">
        <v>189</v>
      </c>
      <c r="D125" s="44" t="s">
        <v>2546</v>
      </c>
      <c r="E125" s="42">
        <v>30</v>
      </c>
      <c r="F125" s="42">
        <v>0</v>
      </c>
      <c r="G125" s="23">
        <v>27946</v>
      </c>
      <c r="H125" s="23">
        <v>27929</v>
      </c>
      <c r="I125" s="67"/>
    </row>
    <row r="126" spans="1:9" ht="14.25">
      <c r="A126" s="23" t="s">
        <v>4676</v>
      </c>
      <c r="B126" s="65" t="s">
        <v>4689</v>
      </c>
      <c r="C126" s="66" t="s">
        <v>4690</v>
      </c>
      <c r="D126" s="44" t="s">
        <v>2547</v>
      </c>
      <c r="E126" s="42">
        <v>7775</v>
      </c>
      <c r="F126" s="42">
        <v>8813</v>
      </c>
      <c r="G126" s="23">
        <v>808915</v>
      </c>
      <c r="H126" s="23">
        <v>844993</v>
      </c>
      <c r="I126" s="67">
        <v>0.1177805514580733</v>
      </c>
    </row>
    <row r="127" spans="1:9" ht="14.25">
      <c r="A127" s="23" t="s">
        <v>4676</v>
      </c>
      <c r="B127" s="65" t="s">
        <v>4689</v>
      </c>
      <c r="C127" s="66" t="s">
        <v>191</v>
      </c>
      <c r="D127" s="44" t="s">
        <v>2548</v>
      </c>
      <c r="E127" s="42">
        <v>2559</v>
      </c>
      <c r="F127" s="42">
        <v>2340</v>
      </c>
      <c r="G127" s="23">
        <v>210186</v>
      </c>
      <c r="H127" s="23">
        <v>208481</v>
      </c>
      <c r="I127" s="67">
        <v>-9.358974358974359E-2</v>
      </c>
    </row>
    <row r="128" spans="1:9" ht="14.25">
      <c r="A128" s="23" t="s">
        <v>4676</v>
      </c>
      <c r="B128" s="65" t="s">
        <v>4689</v>
      </c>
      <c r="C128" s="66" t="s">
        <v>193</v>
      </c>
      <c r="D128" s="44" t="s">
        <v>2549</v>
      </c>
      <c r="E128" s="42">
        <v>2076</v>
      </c>
      <c r="F128" s="42">
        <v>1920</v>
      </c>
      <c r="G128" s="23">
        <v>133018</v>
      </c>
      <c r="H128" s="23">
        <v>137264</v>
      </c>
      <c r="I128" s="67">
        <v>-8.1250000000000003E-2</v>
      </c>
    </row>
    <row r="129" spans="1:9" ht="14.25">
      <c r="A129" s="23" t="s">
        <v>4676</v>
      </c>
      <c r="B129" s="65" t="s">
        <v>4689</v>
      </c>
      <c r="C129" s="66" t="s">
        <v>195</v>
      </c>
      <c r="D129" s="44" t="s">
        <v>2550</v>
      </c>
      <c r="E129" s="42">
        <v>591</v>
      </c>
      <c r="F129" s="42">
        <v>599</v>
      </c>
      <c r="G129" s="23">
        <v>32412</v>
      </c>
      <c r="H129" s="23">
        <v>34956</v>
      </c>
      <c r="I129" s="67">
        <v>1.335559265442404E-2</v>
      </c>
    </row>
    <row r="130" spans="1:9" ht="14.25">
      <c r="A130" s="23" t="s">
        <v>4676</v>
      </c>
      <c r="B130" s="65" t="s">
        <v>4689</v>
      </c>
      <c r="C130" s="66" t="s">
        <v>196</v>
      </c>
      <c r="D130" s="44" t="s">
        <v>2551</v>
      </c>
      <c r="E130" s="42">
        <v>1004</v>
      </c>
      <c r="F130" s="42">
        <v>698</v>
      </c>
      <c r="G130" s="23">
        <v>50527</v>
      </c>
      <c r="H130" s="23">
        <v>54025</v>
      </c>
      <c r="I130" s="67">
        <v>-0.43839541547277938</v>
      </c>
    </row>
    <row r="131" spans="1:9" ht="14.25">
      <c r="A131" s="23" t="s">
        <v>4676</v>
      </c>
      <c r="B131" s="65" t="s">
        <v>4689</v>
      </c>
      <c r="C131" s="66" t="s">
        <v>197</v>
      </c>
      <c r="D131" s="44" t="s">
        <v>2552</v>
      </c>
      <c r="E131" s="42">
        <v>654</v>
      </c>
      <c r="F131" s="42">
        <v>719</v>
      </c>
      <c r="G131" s="23">
        <v>47475</v>
      </c>
      <c r="H131" s="23">
        <v>50523</v>
      </c>
      <c r="I131" s="67">
        <v>9.0403337969401948E-2</v>
      </c>
    </row>
    <row r="132" spans="1:9" ht="14.25">
      <c r="A132" s="23" t="s">
        <v>4676</v>
      </c>
      <c r="B132" s="65" t="s">
        <v>4689</v>
      </c>
      <c r="C132" s="66" t="s">
        <v>202</v>
      </c>
      <c r="D132" s="44" t="s">
        <v>2553</v>
      </c>
      <c r="E132" s="42">
        <v>222</v>
      </c>
      <c r="F132" s="42">
        <v>244</v>
      </c>
      <c r="G132" s="23">
        <v>36807</v>
      </c>
      <c r="H132" s="23">
        <v>33533</v>
      </c>
      <c r="I132" s="67">
        <v>9.0163934426229511E-2</v>
      </c>
    </row>
    <row r="133" spans="1:9" ht="14.25">
      <c r="A133" s="23" t="s">
        <v>4676</v>
      </c>
      <c r="B133" s="65" t="s">
        <v>4689</v>
      </c>
      <c r="C133" s="66" t="s">
        <v>198</v>
      </c>
      <c r="D133" s="44" t="s">
        <v>2554</v>
      </c>
      <c r="E133" s="42">
        <v>647</v>
      </c>
      <c r="F133" s="42">
        <v>730</v>
      </c>
      <c r="G133" s="23">
        <v>83718</v>
      </c>
      <c r="H133" s="23">
        <v>62094</v>
      </c>
      <c r="I133" s="67">
        <v>0.11369863013698631</v>
      </c>
    </row>
    <row r="134" spans="1:9" ht="14.25">
      <c r="A134" s="23" t="s">
        <v>4676</v>
      </c>
      <c r="B134" s="65" t="s">
        <v>4689</v>
      </c>
      <c r="C134" s="66" t="s">
        <v>199</v>
      </c>
      <c r="D134" s="44" t="s">
        <v>2555</v>
      </c>
      <c r="E134" s="42">
        <v>250</v>
      </c>
      <c r="F134" s="42">
        <v>291</v>
      </c>
      <c r="G134" s="23">
        <v>39393</v>
      </c>
      <c r="H134" s="23">
        <v>36827</v>
      </c>
      <c r="I134" s="67">
        <v>0.14089347079037801</v>
      </c>
    </row>
    <row r="135" spans="1:9" ht="14.25">
      <c r="A135" s="23" t="s">
        <v>4676</v>
      </c>
      <c r="B135" s="65" t="s">
        <v>4689</v>
      </c>
      <c r="C135" s="66" t="s">
        <v>200</v>
      </c>
      <c r="D135" s="44" t="s">
        <v>2556</v>
      </c>
      <c r="E135" s="42">
        <v>1111</v>
      </c>
      <c r="F135" s="42">
        <v>778</v>
      </c>
      <c r="G135" s="23">
        <v>93153</v>
      </c>
      <c r="H135" s="23">
        <v>91093</v>
      </c>
      <c r="I135" s="67">
        <v>-0.42802056555269924</v>
      </c>
    </row>
    <row r="136" spans="1:9" ht="14.25">
      <c r="A136" s="23" t="s">
        <v>4676</v>
      </c>
      <c r="B136" s="65" t="s">
        <v>4689</v>
      </c>
      <c r="C136" s="66" t="s">
        <v>201</v>
      </c>
      <c r="D136" s="44" t="s">
        <v>2557</v>
      </c>
      <c r="E136" s="42">
        <v>244</v>
      </c>
      <c r="F136" s="42">
        <v>194</v>
      </c>
      <c r="G136" s="23">
        <v>29155</v>
      </c>
      <c r="H136" s="23">
        <v>31817</v>
      </c>
      <c r="I136" s="67">
        <v>-0.25773195876288657</v>
      </c>
    </row>
    <row r="137" spans="1:9" ht="14.25">
      <c r="A137" s="23" t="s">
        <v>4676</v>
      </c>
      <c r="B137" s="65" t="s">
        <v>4691</v>
      </c>
      <c r="C137" s="66" t="s">
        <v>204</v>
      </c>
      <c r="D137" s="44" t="s">
        <v>2558</v>
      </c>
      <c r="E137" s="42">
        <v>6758</v>
      </c>
      <c r="F137" s="42">
        <v>7900</v>
      </c>
      <c r="G137" s="23">
        <v>658808</v>
      </c>
      <c r="H137" s="23">
        <v>557673</v>
      </c>
      <c r="I137" s="67">
        <v>0.14455696202531645</v>
      </c>
    </row>
    <row r="138" spans="1:9" ht="14.25">
      <c r="A138" s="23" t="s">
        <v>4676</v>
      </c>
      <c r="B138" s="65" t="s">
        <v>4691</v>
      </c>
      <c r="C138" s="66" t="s">
        <v>206</v>
      </c>
      <c r="D138" s="44" t="s">
        <v>2559</v>
      </c>
      <c r="E138" s="42">
        <v>2497</v>
      </c>
      <c r="F138" s="42">
        <v>3428</v>
      </c>
      <c r="G138" s="23">
        <v>104545</v>
      </c>
      <c r="H138" s="23">
        <v>124930</v>
      </c>
      <c r="I138" s="67">
        <v>0.27158693115519256</v>
      </c>
    </row>
    <row r="139" spans="1:9" ht="14.25">
      <c r="A139" s="23" t="s">
        <v>4676</v>
      </c>
      <c r="B139" s="65" t="s">
        <v>4691</v>
      </c>
      <c r="C139" s="66" t="s">
        <v>207</v>
      </c>
      <c r="D139" s="44" t="s">
        <v>2560</v>
      </c>
      <c r="E139" s="42">
        <v>1098</v>
      </c>
      <c r="F139" s="42">
        <v>764</v>
      </c>
      <c r="G139" s="23">
        <v>100229</v>
      </c>
      <c r="H139" s="23">
        <v>107346</v>
      </c>
      <c r="I139" s="67">
        <v>-0.43717277486910994</v>
      </c>
    </row>
    <row r="140" spans="1:9" ht="14.25">
      <c r="A140" s="23" t="s">
        <v>4676</v>
      </c>
      <c r="B140" s="65" t="s">
        <v>4691</v>
      </c>
      <c r="C140" s="66" t="s">
        <v>208</v>
      </c>
      <c r="D140" s="44" t="s">
        <v>2561</v>
      </c>
      <c r="E140" s="42">
        <v>2555</v>
      </c>
      <c r="F140" s="42">
        <v>2572</v>
      </c>
      <c r="G140" s="23">
        <v>316129</v>
      </c>
      <c r="H140" s="23">
        <v>265191</v>
      </c>
      <c r="I140" s="67">
        <v>6.6096423017107308E-3</v>
      </c>
    </row>
    <row r="141" spans="1:9" ht="14.25">
      <c r="A141" s="23" t="s">
        <v>4676</v>
      </c>
      <c r="B141" s="65" t="s">
        <v>4691</v>
      </c>
      <c r="C141" s="66" t="s">
        <v>209</v>
      </c>
      <c r="D141" s="44" t="s">
        <v>2562</v>
      </c>
      <c r="E141" s="42">
        <v>1147</v>
      </c>
      <c r="F141" s="42">
        <v>979</v>
      </c>
      <c r="G141" s="23">
        <v>175591</v>
      </c>
      <c r="H141" s="23">
        <v>160468</v>
      </c>
      <c r="I141" s="67">
        <v>-0.17160367722165476</v>
      </c>
    </row>
    <row r="142" spans="1:9" ht="14.25">
      <c r="A142" s="23" t="s">
        <v>4676</v>
      </c>
      <c r="B142" s="65" t="s">
        <v>4691</v>
      </c>
      <c r="C142" s="66" t="s">
        <v>210</v>
      </c>
      <c r="D142" s="44" t="s">
        <v>2563</v>
      </c>
      <c r="E142" s="42">
        <v>2902</v>
      </c>
      <c r="F142" s="42">
        <v>2497</v>
      </c>
      <c r="G142" s="23">
        <v>116675</v>
      </c>
      <c r="H142" s="23">
        <v>127507</v>
      </c>
      <c r="I142" s="67">
        <v>-0.16219463356027233</v>
      </c>
    </row>
    <row r="143" spans="1:9" ht="14.25">
      <c r="A143" s="23" t="s">
        <v>4676</v>
      </c>
      <c r="B143" s="65" t="s">
        <v>4691</v>
      </c>
      <c r="C143" s="66" t="s">
        <v>211</v>
      </c>
      <c r="D143" s="44" t="s">
        <v>2564</v>
      </c>
      <c r="E143" s="42">
        <v>287</v>
      </c>
      <c r="F143" s="42">
        <v>277</v>
      </c>
      <c r="G143" s="23">
        <v>42822</v>
      </c>
      <c r="H143" s="23">
        <v>43088</v>
      </c>
      <c r="I143" s="67">
        <v>-3.6101083032490974E-2</v>
      </c>
    </row>
    <row r="144" spans="1:9" ht="14.25">
      <c r="A144" s="23" t="s">
        <v>4676</v>
      </c>
      <c r="B144" s="65" t="s">
        <v>4691</v>
      </c>
      <c r="C144" s="66" t="s">
        <v>212</v>
      </c>
      <c r="D144" s="44" t="s">
        <v>2565</v>
      </c>
      <c r="E144" s="42">
        <v>1187</v>
      </c>
      <c r="F144" s="42">
        <v>1276</v>
      </c>
      <c r="G144" s="23">
        <v>166249</v>
      </c>
      <c r="H144" s="23">
        <v>144903</v>
      </c>
      <c r="I144" s="67">
        <v>6.9749216300940442E-2</v>
      </c>
    </row>
    <row r="145" spans="1:9" ht="14.25">
      <c r="A145" s="23" t="s">
        <v>4676</v>
      </c>
      <c r="B145" s="65" t="s">
        <v>4691</v>
      </c>
      <c r="C145" s="66" t="s">
        <v>213</v>
      </c>
      <c r="D145" s="44" t="s">
        <v>2566</v>
      </c>
      <c r="E145" s="42">
        <v>749</v>
      </c>
      <c r="F145" s="42">
        <v>606</v>
      </c>
      <c r="G145" s="23">
        <v>51413</v>
      </c>
      <c r="H145" s="23">
        <v>56555</v>
      </c>
      <c r="I145" s="67">
        <v>-0.23597359735973597</v>
      </c>
    </row>
    <row r="146" spans="1:9" ht="14.25">
      <c r="A146" s="23" t="s">
        <v>4676</v>
      </c>
      <c r="B146" s="65" t="s">
        <v>4691</v>
      </c>
      <c r="C146" s="66" t="s">
        <v>214</v>
      </c>
      <c r="D146" s="44" t="s">
        <v>2567</v>
      </c>
      <c r="E146" s="42">
        <v>859</v>
      </c>
      <c r="F146" s="42">
        <v>810</v>
      </c>
      <c r="G146" s="23">
        <v>65354</v>
      </c>
      <c r="H146" s="23">
        <v>75029</v>
      </c>
      <c r="I146" s="67">
        <v>-6.0493827160493827E-2</v>
      </c>
    </row>
    <row r="147" spans="1:9" ht="14.25">
      <c r="A147" s="23" t="s">
        <v>4676</v>
      </c>
      <c r="B147" s="65" t="s">
        <v>4691</v>
      </c>
      <c r="C147" s="66" t="s">
        <v>215</v>
      </c>
      <c r="D147" s="44" t="s">
        <v>2568</v>
      </c>
      <c r="E147" s="42">
        <v>1206</v>
      </c>
      <c r="F147" s="42">
        <v>998</v>
      </c>
      <c r="G147" s="23">
        <v>51866</v>
      </c>
      <c r="H147" s="23">
        <v>60085</v>
      </c>
      <c r="I147" s="67">
        <v>-0.20841683366733466</v>
      </c>
    </row>
    <row r="148" spans="1:9" ht="14.25">
      <c r="A148" s="23" t="s">
        <v>4676</v>
      </c>
      <c r="B148" s="65" t="s">
        <v>4691</v>
      </c>
      <c r="C148" s="66" t="s">
        <v>216</v>
      </c>
      <c r="D148" s="44" t="s">
        <v>2569</v>
      </c>
      <c r="E148" s="42">
        <v>251</v>
      </c>
      <c r="F148" s="42">
        <v>207</v>
      </c>
      <c r="G148" s="23">
        <v>30948</v>
      </c>
      <c r="H148" s="23">
        <v>32541</v>
      </c>
      <c r="I148" s="67">
        <v>-0.21256038647342995</v>
      </c>
    </row>
    <row r="149" spans="1:9" ht="14.25">
      <c r="A149" s="23" t="s">
        <v>4676</v>
      </c>
      <c r="B149" s="65" t="s">
        <v>4691</v>
      </c>
      <c r="C149" s="66" t="s">
        <v>217</v>
      </c>
      <c r="D149" s="44" t="s">
        <v>2570</v>
      </c>
      <c r="E149" s="42">
        <v>1225</v>
      </c>
      <c r="F149" s="42">
        <v>1120</v>
      </c>
      <c r="G149" s="23">
        <v>100102</v>
      </c>
      <c r="H149" s="23">
        <v>88078</v>
      </c>
      <c r="I149" s="67">
        <v>-9.375E-2</v>
      </c>
    </row>
    <row r="150" spans="1:9" ht="14.25">
      <c r="A150" s="23" t="s">
        <v>4676</v>
      </c>
      <c r="B150" s="65" t="s">
        <v>4691</v>
      </c>
      <c r="C150" s="66" t="s">
        <v>218</v>
      </c>
      <c r="D150" s="44" t="s">
        <v>2571</v>
      </c>
      <c r="E150" s="42">
        <v>542</v>
      </c>
      <c r="F150" s="42">
        <v>366</v>
      </c>
      <c r="G150" s="23">
        <v>78084</v>
      </c>
      <c r="H150" s="23">
        <v>87002</v>
      </c>
      <c r="I150" s="67">
        <v>-0.48087431693989069</v>
      </c>
    </row>
    <row r="151" spans="1:9" ht="14.25">
      <c r="A151" s="23" t="s">
        <v>4676</v>
      </c>
      <c r="B151" s="65" t="s">
        <v>4691</v>
      </c>
      <c r="C151" s="66" t="s">
        <v>219</v>
      </c>
      <c r="D151" s="44" t="s">
        <v>2572</v>
      </c>
      <c r="E151" s="42">
        <v>560</v>
      </c>
      <c r="F151" s="42">
        <v>352</v>
      </c>
      <c r="G151" s="23">
        <v>62214</v>
      </c>
      <c r="H151" s="23">
        <v>63247</v>
      </c>
      <c r="I151" s="67">
        <v>-0.59090909090909094</v>
      </c>
    </row>
    <row r="152" spans="1:9" ht="14.25">
      <c r="A152" s="23" t="s">
        <v>4676</v>
      </c>
      <c r="B152" s="65" t="s">
        <v>4692</v>
      </c>
      <c r="C152" s="66" t="s">
        <v>221</v>
      </c>
      <c r="D152" s="44" t="s">
        <v>2573</v>
      </c>
      <c r="E152" s="42">
        <v>15168</v>
      </c>
      <c r="F152" s="42">
        <v>14849</v>
      </c>
      <c r="G152" s="23">
        <v>657432</v>
      </c>
      <c r="H152" s="23">
        <v>641525</v>
      </c>
      <c r="I152" s="67">
        <v>-2.1482928143309314E-2</v>
      </c>
    </row>
    <row r="153" spans="1:9" ht="14.25">
      <c r="A153" s="23" t="s">
        <v>4676</v>
      </c>
      <c r="B153" s="65" t="s">
        <v>4692</v>
      </c>
      <c r="C153" s="66" t="s">
        <v>223</v>
      </c>
      <c r="D153" s="44" t="s">
        <v>2574</v>
      </c>
      <c r="E153" s="42">
        <v>3871</v>
      </c>
      <c r="F153" s="42">
        <v>4232</v>
      </c>
      <c r="G153" s="23">
        <v>267859</v>
      </c>
      <c r="H153" s="23">
        <v>272601</v>
      </c>
      <c r="I153" s="67">
        <v>8.530245746691871E-2</v>
      </c>
    </row>
    <row r="154" spans="1:9" ht="14.25">
      <c r="A154" s="23" t="s">
        <v>4676</v>
      </c>
      <c r="B154" s="65" t="s">
        <v>4692</v>
      </c>
      <c r="C154" s="66" t="s">
        <v>224</v>
      </c>
      <c r="D154" s="44" t="s">
        <v>2575</v>
      </c>
      <c r="E154" s="42">
        <v>4447</v>
      </c>
      <c r="F154" s="42">
        <v>4726</v>
      </c>
      <c r="G154" s="23">
        <v>282276</v>
      </c>
      <c r="H154" s="23">
        <v>307289</v>
      </c>
      <c r="I154" s="67">
        <v>5.9035124841303431E-2</v>
      </c>
    </row>
    <row r="155" spans="1:9" ht="14.25">
      <c r="A155" s="23" t="s">
        <v>4676</v>
      </c>
      <c r="B155" s="65" t="s">
        <v>4692</v>
      </c>
      <c r="C155" s="66" t="s">
        <v>225</v>
      </c>
      <c r="D155" s="44" t="s">
        <v>2576</v>
      </c>
      <c r="E155" s="42">
        <v>2179</v>
      </c>
      <c r="F155" s="42">
        <v>2021</v>
      </c>
      <c r="G155" s="23">
        <v>108508</v>
      </c>
      <c r="H155" s="23">
        <v>122000</v>
      </c>
      <c r="I155" s="67">
        <v>-7.8179119247897083E-2</v>
      </c>
    </row>
    <row r="156" spans="1:9" ht="14.25">
      <c r="A156" s="23" t="s">
        <v>4676</v>
      </c>
      <c r="B156" s="65" t="s">
        <v>4692</v>
      </c>
      <c r="C156" s="66" t="s">
        <v>226</v>
      </c>
      <c r="D156" s="44" t="s">
        <v>2577</v>
      </c>
      <c r="E156" s="42">
        <v>1464</v>
      </c>
      <c r="F156" s="42">
        <v>1312</v>
      </c>
      <c r="G156" s="23">
        <v>80662</v>
      </c>
      <c r="H156" s="23">
        <v>87775</v>
      </c>
      <c r="I156" s="67">
        <v>-0.11585365853658537</v>
      </c>
    </row>
    <row r="157" spans="1:9" ht="14.25">
      <c r="A157" s="23" t="s">
        <v>4676</v>
      </c>
      <c r="B157" s="65" t="s">
        <v>4692</v>
      </c>
      <c r="C157" s="66" t="s">
        <v>227</v>
      </c>
      <c r="D157" s="44" t="s">
        <v>2578</v>
      </c>
      <c r="E157" s="42">
        <v>1662</v>
      </c>
      <c r="F157" s="42">
        <v>2041</v>
      </c>
      <c r="G157" s="23">
        <v>82450</v>
      </c>
      <c r="H157" s="23">
        <v>94346</v>
      </c>
      <c r="I157" s="67">
        <v>0.18569328760411563</v>
      </c>
    </row>
    <row r="158" spans="1:9" ht="14.25">
      <c r="A158" s="23" t="s">
        <v>4676</v>
      </c>
      <c r="B158" s="65" t="s">
        <v>4692</v>
      </c>
      <c r="C158" s="66" t="s">
        <v>228</v>
      </c>
      <c r="D158" s="44" t="s">
        <v>2579</v>
      </c>
      <c r="E158" s="42">
        <v>1564</v>
      </c>
      <c r="F158" s="42">
        <v>1224</v>
      </c>
      <c r="G158" s="23">
        <v>91609</v>
      </c>
      <c r="H158" s="23">
        <v>85119</v>
      </c>
      <c r="I158" s="67">
        <v>-0.27777777777777779</v>
      </c>
    </row>
    <row r="159" spans="1:9" ht="14.25">
      <c r="A159" s="23" t="s">
        <v>4676</v>
      </c>
      <c r="B159" s="65" t="s">
        <v>4692</v>
      </c>
      <c r="C159" s="66" t="s">
        <v>229</v>
      </c>
      <c r="D159" s="44" t="s">
        <v>2580</v>
      </c>
      <c r="E159" s="42">
        <v>313</v>
      </c>
      <c r="F159" s="42">
        <v>283</v>
      </c>
      <c r="G159" s="23">
        <v>25394</v>
      </c>
      <c r="H159" s="23">
        <v>27543</v>
      </c>
      <c r="I159" s="67">
        <v>-0.10600706713780919</v>
      </c>
    </row>
    <row r="160" spans="1:9" ht="14.25">
      <c r="A160" s="23" t="s">
        <v>4676</v>
      </c>
      <c r="B160" s="65" t="s">
        <v>4692</v>
      </c>
      <c r="C160" s="66" t="s">
        <v>230</v>
      </c>
      <c r="D160" s="44" t="s">
        <v>2581</v>
      </c>
      <c r="E160" s="42">
        <v>97</v>
      </c>
      <c r="F160" s="42">
        <v>0</v>
      </c>
      <c r="G160" s="23">
        <v>24036</v>
      </c>
      <c r="H160" s="23">
        <v>25578</v>
      </c>
      <c r="I160" s="67"/>
    </row>
    <row r="161" spans="1:9" ht="14.25">
      <c r="A161" s="23" t="s">
        <v>4676</v>
      </c>
      <c r="B161" s="65" t="s">
        <v>4692</v>
      </c>
      <c r="C161" s="66" t="s">
        <v>231</v>
      </c>
      <c r="D161" s="44" t="s">
        <v>2582</v>
      </c>
      <c r="E161" s="42">
        <v>4</v>
      </c>
      <c r="F161" s="42">
        <v>8</v>
      </c>
      <c r="G161" s="23">
        <v>22085</v>
      </c>
      <c r="H161" s="23">
        <v>23386</v>
      </c>
      <c r="I161" s="67">
        <v>0.5</v>
      </c>
    </row>
    <row r="162" spans="1:9" ht="14.25">
      <c r="A162" s="23" t="s">
        <v>4676</v>
      </c>
      <c r="B162" s="65" t="s">
        <v>4692</v>
      </c>
      <c r="C162" s="66" t="s">
        <v>232</v>
      </c>
      <c r="D162" s="44" t="s">
        <v>2583</v>
      </c>
      <c r="E162" s="42">
        <v>299</v>
      </c>
      <c r="F162" s="42">
        <v>328</v>
      </c>
      <c r="G162" s="23">
        <v>27314</v>
      </c>
      <c r="H162" s="23">
        <v>30593</v>
      </c>
      <c r="I162" s="67">
        <v>8.8414634146341459E-2</v>
      </c>
    </row>
    <row r="163" spans="1:9" ht="14.25">
      <c r="A163" s="23" t="s">
        <v>4676</v>
      </c>
      <c r="B163" s="65" t="s">
        <v>4692</v>
      </c>
      <c r="C163" s="66" t="s">
        <v>233</v>
      </c>
      <c r="D163" s="44" t="s">
        <v>2584</v>
      </c>
      <c r="E163" s="42">
        <v>715</v>
      </c>
      <c r="F163" s="42">
        <v>630</v>
      </c>
      <c r="G163" s="23">
        <v>27810</v>
      </c>
      <c r="H163" s="23">
        <v>30209</v>
      </c>
      <c r="I163" s="67">
        <v>-0.13492063492063491</v>
      </c>
    </row>
    <row r="164" spans="1:9" ht="14.25">
      <c r="A164" s="23" t="s">
        <v>4676</v>
      </c>
      <c r="B164" s="65" t="s">
        <v>4692</v>
      </c>
      <c r="C164" s="66" t="s">
        <v>234</v>
      </c>
      <c r="D164" s="44" t="s">
        <v>2585</v>
      </c>
      <c r="E164" s="42">
        <v>955</v>
      </c>
      <c r="F164" s="42">
        <v>1068</v>
      </c>
      <c r="G164" s="23">
        <v>54529</v>
      </c>
      <c r="H164" s="23">
        <v>60861</v>
      </c>
      <c r="I164" s="67">
        <v>0.10580524344569288</v>
      </c>
    </row>
    <row r="165" spans="1:9" ht="14.25">
      <c r="A165" s="23" t="s">
        <v>4676</v>
      </c>
      <c r="B165" s="65" t="s">
        <v>4692</v>
      </c>
      <c r="C165" s="66" t="s">
        <v>235</v>
      </c>
      <c r="D165" s="44" t="s">
        <v>2586</v>
      </c>
      <c r="E165" s="42">
        <v>1229</v>
      </c>
      <c r="F165" s="42">
        <v>999</v>
      </c>
      <c r="G165" s="23">
        <v>52140</v>
      </c>
      <c r="H165" s="23">
        <v>60138</v>
      </c>
      <c r="I165" s="67">
        <v>-0.23023023023023023</v>
      </c>
    </row>
    <row r="166" spans="1:9" ht="14.25">
      <c r="A166" s="23" t="s">
        <v>4676</v>
      </c>
      <c r="B166" s="65" t="s">
        <v>4693</v>
      </c>
      <c r="C166" s="66" t="s">
        <v>237</v>
      </c>
      <c r="D166" s="44" t="s">
        <v>2587</v>
      </c>
      <c r="E166" s="42">
        <v>6440</v>
      </c>
      <c r="F166" s="42">
        <v>6372</v>
      </c>
      <c r="G166" s="23">
        <v>224044</v>
      </c>
      <c r="H166" s="23">
        <v>245422</v>
      </c>
      <c r="I166" s="67">
        <v>-1.0671688637790333E-2</v>
      </c>
    </row>
    <row r="167" spans="1:9" ht="14.25">
      <c r="A167" s="23" t="s">
        <v>4676</v>
      </c>
      <c r="B167" s="65" t="s">
        <v>4693</v>
      </c>
      <c r="C167" s="66" t="s">
        <v>239</v>
      </c>
      <c r="D167" s="44" t="s">
        <v>2588</v>
      </c>
      <c r="E167" s="42">
        <v>4232</v>
      </c>
      <c r="F167" s="42">
        <v>4546</v>
      </c>
      <c r="G167" s="23">
        <v>280242</v>
      </c>
      <c r="H167" s="23">
        <v>293488</v>
      </c>
      <c r="I167" s="67">
        <v>6.907171139463264E-2</v>
      </c>
    </row>
    <row r="168" spans="1:9" ht="14.25">
      <c r="A168" s="23" t="s">
        <v>4676</v>
      </c>
      <c r="B168" s="65" t="s">
        <v>4693</v>
      </c>
      <c r="C168" s="66" t="s">
        <v>240</v>
      </c>
      <c r="D168" s="44" t="s">
        <v>2589</v>
      </c>
      <c r="E168" s="42">
        <v>5227</v>
      </c>
      <c r="F168" s="42">
        <v>5349</v>
      </c>
      <c r="G168" s="23">
        <v>282189</v>
      </c>
      <c r="H168" s="23">
        <v>272620</v>
      </c>
      <c r="I168" s="67">
        <v>2.2808001495606654E-2</v>
      </c>
    </row>
    <row r="169" spans="1:9" ht="14.25">
      <c r="A169" s="23" t="s">
        <v>4676</v>
      </c>
      <c r="B169" s="65" t="s">
        <v>4693</v>
      </c>
      <c r="C169" s="66" t="s">
        <v>241</v>
      </c>
      <c r="D169" s="44" t="s">
        <v>2590</v>
      </c>
      <c r="E169" s="42">
        <v>3308</v>
      </c>
      <c r="F169" s="42">
        <v>3096</v>
      </c>
      <c r="G169" s="23">
        <v>115613</v>
      </c>
      <c r="H169" s="23">
        <v>90118</v>
      </c>
      <c r="I169" s="67">
        <v>-6.847545219638243E-2</v>
      </c>
    </row>
    <row r="170" spans="1:9" ht="14.25">
      <c r="A170" s="23" t="s">
        <v>4676</v>
      </c>
      <c r="B170" s="65" t="s">
        <v>4693</v>
      </c>
      <c r="C170" s="66" t="s">
        <v>242</v>
      </c>
      <c r="D170" s="44" t="s">
        <v>2591</v>
      </c>
      <c r="E170" s="42">
        <v>1022</v>
      </c>
      <c r="F170" s="42">
        <v>1402</v>
      </c>
      <c r="G170" s="23">
        <v>151769</v>
      </c>
      <c r="H170" s="23">
        <v>145512</v>
      </c>
      <c r="I170" s="67">
        <v>0.2710413694721826</v>
      </c>
    </row>
    <row r="171" spans="1:9" ht="14.25">
      <c r="A171" s="23" t="s">
        <v>4676</v>
      </c>
      <c r="B171" s="65" t="s">
        <v>4693</v>
      </c>
      <c r="C171" s="66" t="s">
        <v>243</v>
      </c>
      <c r="D171" s="44" t="s">
        <v>2592</v>
      </c>
      <c r="E171" s="42">
        <v>1135</v>
      </c>
      <c r="F171" s="42">
        <v>1189</v>
      </c>
      <c r="G171" s="23">
        <v>46280</v>
      </c>
      <c r="H171" s="23">
        <v>47808</v>
      </c>
      <c r="I171" s="67">
        <v>4.5416316232127836E-2</v>
      </c>
    </row>
    <row r="172" spans="1:9" ht="14.25">
      <c r="A172" s="23" t="s">
        <v>4676</v>
      </c>
      <c r="B172" s="65" t="s">
        <v>4693</v>
      </c>
      <c r="C172" s="66" t="s">
        <v>244</v>
      </c>
      <c r="D172" s="44" t="s">
        <v>2593</v>
      </c>
      <c r="E172" s="42">
        <v>401</v>
      </c>
      <c r="F172" s="42">
        <v>196</v>
      </c>
      <c r="G172" s="23">
        <v>28039</v>
      </c>
      <c r="H172" s="23">
        <v>31886</v>
      </c>
      <c r="I172" s="67">
        <v>-1.0459183673469388</v>
      </c>
    </row>
    <row r="173" spans="1:9" ht="14.25">
      <c r="A173" s="23" t="s">
        <v>4676</v>
      </c>
      <c r="B173" s="65" t="s">
        <v>4693</v>
      </c>
      <c r="C173" s="66" t="s">
        <v>245</v>
      </c>
      <c r="D173" s="44" t="s">
        <v>2594</v>
      </c>
      <c r="E173" s="42">
        <v>652</v>
      </c>
      <c r="F173" s="42">
        <v>635</v>
      </c>
      <c r="G173" s="23">
        <v>25719</v>
      </c>
      <c r="H173" s="23">
        <v>27375</v>
      </c>
      <c r="I173" s="67">
        <v>-2.6771653543307086E-2</v>
      </c>
    </row>
    <row r="174" spans="1:9" ht="14.25">
      <c r="A174" s="23" t="s">
        <v>4676</v>
      </c>
      <c r="B174" s="65" t="s">
        <v>4693</v>
      </c>
      <c r="C174" s="66" t="s">
        <v>246</v>
      </c>
      <c r="D174" s="44" t="s">
        <v>2595</v>
      </c>
      <c r="E174" s="42">
        <v>1431</v>
      </c>
      <c r="F174" s="42">
        <v>744</v>
      </c>
      <c r="G174" s="23">
        <v>63922</v>
      </c>
      <c r="H174" s="23">
        <v>73924</v>
      </c>
      <c r="I174" s="67">
        <v>-0.92338709677419351</v>
      </c>
    </row>
    <row r="175" spans="1:9" ht="14.25">
      <c r="A175" s="23" t="s">
        <v>4676</v>
      </c>
      <c r="B175" s="65" t="s">
        <v>4693</v>
      </c>
      <c r="C175" s="66" t="s">
        <v>247</v>
      </c>
      <c r="D175" s="44" t="s">
        <v>2596</v>
      </c>
      <c r="E175" s="42">
        <v>1169</v>
      </c>
      <c r="F175" s="42">
        <v>1075</v>
      </c>
      <c r="G175" s="23">
        <v>40482</v>
      </c>
      <c r="H175" s="23">
        <v>48792</v>
      </c>
      <c r="I175" s="67">
        <v>-8.7441860465116275E-2</v>
      </c>
    </row>
    <row r="176" spans="1:9" ht="14.25">
      <c r="A176" s="23" t="s">
        <v>4676</v>
      </c>
      <c r="B176" s="65" t="s">
        <v>4693</v>
      </c>
      <c r="C176" s="66" t="s">
        <v>248</v>
      </c>
      <c r="D176" s="44" t="s">
        <v>2597</v>
      </c>
      <c r="E176" s="42">
        <v>3652</v>
      </c>
      <c r="F176" s="42">
        <v>3603</v>
      </c>
      <c r="G176" s="23">
        <v>62522</v>
      </c>
      <c r="H176" s="23">
        <v>69368</v>
      </c>
      <c r="I176" s="67">
        <v>-1.3599777962808771E-2</v>
      </c>
    </row>
    <row r="177" spans="1:9" ht="14.25">
      <c r="A177" s="23" t="s">
        <v>4676</v>
      </c>
      <c r="B177" s="65" t="s">
        <v>4693</v>
      </c>
      <c r="C177" s="66" t="s">
        <v>249</v>
      </c>
      <c r="D177" s="44" t="s">
        <v>2598</v>
      </c>
      <c r="E177" s="42">
        <v>367</v>
      </c>
      <c r="F177" s="42">
        <v>559</v>
      </c>
      <c r="G177" s="23">
        <v>37800</v>
      </c>
      <c r="H177" s="23">
        <v>42394</v>
      </c>
      <c r="I177" s="67">
        <v>0.3434704830053667</v>
      </c>
    </row>
    <row r="178" spans="1:9" ht="14.25">
      <c r="A178" s="23" t="s">
        <v>4676</v>
      </c>
      <c r="B178" s="65" t="s">
        <v>4693</v>
      </c>
      <c r="C178" s="66" t="s">
        <v>250</v>
      </c>
      <c r="D178" s="44" t="s">
        <v>2599</v>
      </c>
      <c r="E178" s="42">
        <v>555</v>
      </c>
      <c r="F178" s="42">
        <v>451</v>
      </c>
      <c r="G178" s="23">
        <v>34597</v>
      </c>
      <c r="H178" s="23">
        <v>41624</v>
      </c>
      <c r="I178" s="67">
        <v>-0.23059866962305986</v>
      </c>
    </row>
    <row r="179" spans="1:9" ht="14.25">
      <c r="A179" s="23" t="s">
        <v>4676</v>
      </c>
      <c r="B179" s="65" t="s">
        <v>4693</v>
      </c>
      <c r="C179" s="66" t="s">
        <v>251</v>
      </c>
      <c r="D179" s="44" t="s">
        <v>2600</v>
      </c>
      <c r="E179" s="42">
        <v>1094</v>
      </c>
      <c r="F179" s="42">
        <v>1173</v>
      </c>
      <c r="G179" s="23">
        <v>68806</v>
      </c>
      <c r="H179" s="23">
        <v>79579</v>
      </c>
      <c r="I179" s="67">
        <v>6.7348678601875531E-2</v>
      </c>
    </row>
    <row r="180" spans="1:9" ht="14.25">
      <c r="A180" s="23" t="s">
        <v>4676</v>
      </c>
      <c r="B180" s="65" t="s">
        <v>4693</v>
      </c>
      <c r="C180" s="66" t="s">
        <v>252</v>
      </c>
      <c r="D180" s="44" t="s">
        <v>2601</v>
      </c>
      <c r="E180" s="42">
        <v>872</v>
      </c>
      <c r="F180" s="42">
        <v>763</v>
      </c>
      <c r="G180" s="23">
        <v>53699</v>
      </c>
      <c r="H180" s="23">
        <v>60082</v>
      </c>
      <c r="I180" s="67">
        <v>-0.14285714285714285</v>
      </c>
    </row>
    <row r="181" spans="1:9" ht="14.25">
      <c r="A181" s="23" t="s">
        <v>4676</v>
      </c>
      <c r="B181" s="65" t="s">
        <v>4693</v>
      </c>
      <c r="C181" s="66" t="s">
        <v>253</v>
      </c>
      <c r="D181" s="44" t="s">
        <v>2602</v>
      </c>
      <c r="E181" s="42">
        <v>679</v>
      </c>
      <c r="F181" s="42">
        <v>1069</v>
      </c>
      <c r="G181" s="23">
        <v>86132</v>
      </c>
      <c r="H181" s="23">
        <v>74475</v>
      </c>
      <c r="I181" s="67">
        <v>0.36482694106641722</v>
      </c>
    </row>
    <row r="182" spans="1:9" ht="14.25">
      <c r="A182" s="23" t="s">
        <v>4676</v>
      </c>
      <c r="B182" s="65" t="s">
        <v>4693</v>
      </c>
      <c r="C182" s="66" t="s">
        <v>254</v>
      </c>
      <c r="D182" s="44" t="s">
        <v>2603</v>
      </c>
      <c r="E182" s="42">
        <v>746</v>
      </c>
      <c r="F182" s="42">
        <v>454</v>
      </c>
      <c r="G182" s="23">
        <v>32050</v>
      </c>
      <c r="H182" s="23">
        <v>36702</v>
      </c>
      <c r="I182" s="67">
        <v>-0.64317180616740088</v>
      </c>
    </row>
    <row r="183" spans="1:9" ht="14.25">
      <c r="A183" s="23" t="s">
        <v>4676</v>
      </c>
      <c r="B183" s="65" t="s">
        <v>4693</v>
      </c>
      <c r="C183" s="66" t="s">
        <v>255</v>
      </c>
      <c r="D183" s="44" t="s">
        <v>2604</v>
      </c>
      <c r="E183" s="42">
        <v>733</v>
      </c>
      <c r="F183" s="42">
        <v>768</v>
      </c>
      <c r="G183" s="23">
        <v>53099</v>
      </c>
      <c r="H183" s="23">
        <v>57362</v>
      </c>
      <c r="I183" s="67">
        <v>4.5572916666666664E-2</v>
      </c>
    </row>
    <row r="184" spans="1:9" ht="14.25">
      <c r="A184" s="23" t="s">
        <v>4676</v>
      </c>
      <c r="B184" s="65" t="s">
        <v>4693</v>
      </c>
      <c r="C184" s="66" t="s">
        <v>256</v>
      </c>
      <c r="D184" s="44" t="s">
        <v>2605</v>
      </c>
      <c r="E184" s="42">
        <v>865</v>
      </c>
      <c r="F184" s="42">
        <v>603</v>
      </c>
      <c r="G184" s="23">
        <v>44464</v>
      </c>
      <c r="H184" s="23">
        <v>46514</v>
      </c>
      <c r="I184" s="67">
        <v>-0.43449419568822556</v>
      </c>
    </row>
    <row r="185" spans="1:9" ht="14.25">
      <c r="A185" s="23" t="s">
        <v>4676</v>
      </c>
      <c r="B185" s="65" t="s">
        <v>4693</v>
      </c>
      <c r="C185" s="66" t="s">
        <v>257</v>
      </c>
      <c r="D185" s="44" t="s">
        <v>2606</v>
      </c>
      <c r="E185" s="42">
        <v>149</v>
      </c>
      <c r="F185" s="42">
        <v>122</v>
      </c>
      <c r="G185" s="23">
        <v>49916</v>
      </c>
      <c r="H185" s="23">
        <v>54269</v>
      </c>
      <c r="I185" s="67">
        <v>-0.22131147540983606</v>
      </c>
    </row>
    <row r="186" spans="1:9" ht="14.25">
      <c r="A186" s="23" t="s">
        <v>4676</v>
      </c>
      <c r="B186" s="65" t="s">
        <v>4693</v>
      </c>
      <c r="C186" s="66" t="s">
        <v>258</v>
      </c>
      <c r="D186" s="44" t="s">
        <v>2607</v>
      </c>
      <c r="E186" s="42">
        <v>213</v>
      </c>
      <c r="F186" s="42">
        <v>201</v>
      </c>
      <c r="G186" s="23">
        <v>31227</v>
      </c>
      <c r="H186" s="23">
        <v>33743</v>
      </c>
      <c r="I186" s="67">
        <v>-5.9701492537313432E-2</v>
      </c>
    </row>
    <row r="187" spans="1:9" ht="14.25">
      <c r="A187" s="23" t="s">
        <v>4676</v>
      </c>
      <c r="B187" s="65" t="s">
        <v>4693</v>
      </c>
      <c r="C187" s="66" t="s">
        <v>259</v>
      </c>
      <c r="D187" s="44" t="s">
        <v>2608</v>
      </c>
      <c r="E187" s="42">
        <v>215</v>
      </c>
      <c r="F187" s="42">
        <v>381</v>
      </c>
      <c r="G187" s="23">
        <v>38938</v>
      </c>
      <c r="H187" s="23">
        <v>45428</v>
      </c>
      <c r="I187" s="67">
        <v>0.4356955380577428</v>
      </c>
    </row>
    <row r="188" spans="1:9" ht="14.25">
      <c r="A188" s="23" t="s">
        <v>4676</v>
      </c>
      <c r="B188" s="65" t="s">
        <v>4694</v>
      </c>
      <c r="C188" s="66" t="s">
        <v>261</v>
      </c>
      <c r="D188" s="44" t="s">
        <v>2609</v>
      </c>
      <c r="E188" s="42">
        <v>7902</v>
      </c>
      <c r="F188" s="42">
        <v>8899</v>
      </c>
      <c r="G188" s="23">
        <v>502916</v>
      </c>
      <c r="H188" s="23">
        <v>514755</v>
      </c>
      <c r="I188" s="67">
        <v>0.1120350601191145</v>
      </c>
    </row>
    <row r="189" spans="1:9" ht="14.25">
      <c r="A189" s="23" t="s">
        <v>4676</v>
      </c>
      <c r="B189" s="65" t="s">
        <v>4694</v>
      </c>
      <c r="C189" s="66" t="s">
        <v>263</v>
      </c>
      <c r="D189" s="44" t="s">
        <v>2610</v>
      </c>
      <c r="E189" s="42">
        <v>4429</v>
      </c>
      <c r="F189" s="42">
        <v>3808</v>
      </c>
      <c r="G189" s="23">
        <v>253502</v>
      </c>
      <c r="H189" s="23">
        <v>267098</v>
      </c>
      <c r="I189" s="67">
        <v>-0.16307773109243698</v>
      </c>
    </row>
    <row r="190" spans="1:9" ht="14.25">
      <c r="A190" s="23" t="s">
        <v>4676</v>
      </c>
      <c r="B190" s="65" t="s">
        <v>4694</v>
      </c>
      <c r="C190" s="66" t="s">
        <v>264</v>
      </c>
      <c r="D190" s="44" t="s">
        <v>2611</v>
      </c>
      <c r="E190" s="42">
        <v>1488</v>
      </c>
      <c r="F190" s="42">
        <v>1433</v>
      </c>
      <c r="G190" s="23">
        <v>140548</v>
      </c>
      <c r="H190" s="23">
        <v>136136</v>
      </c>
      <c r="I190" s="67">
        <v>-3.8381018841591071E-2</v>
      </c>
    </row>
    <row r="191" spans="1:9" ht="14.25">
      <c r="A191" s="23" t="s">
        <v>4676</v>
      </c>
      <c r="B191" s="65" t="s">
        <v>4694</v>
      </c>
      <c r="C191" s="66" t="s">
        <v>265</v>
      </c>
      <c r="D191" s="44" t="s">
        <v>2612</v>
      </c>
      <c r="E191" s="42">
        <v>4230</v>
      </c>
      <c r="F191" s="42">
        <v>4078</v>
      </c>
      <c r="G191" s="23">
        <v>158907</v>
      </c>
      <c r="H191" s="23">
        <v>167886</v>
      </c>
      <c r="I191" s="67">
        <v>-3.7273173124080433E-2</v>
      </c>
    </row>
    <row r="192" spans="1:9" ht="14.25">
      <c r="A192" s="23" t="s">
        <v>4676</v>
      </c>
      <c r="B192" s="65" t="s">
        <v>4694</v>
      </c>
      <c r="C192" s="66" t="s">
        <v>266</v>
      </c>
      <c r="D192" s="44" t="s">
        <v>2613</v>
      </c>
      <c r="E192" s="42">
        <v>3278</v>
      </c>
      <c r="F192" s="42">
        <v>3378</v>
      </c>
      <c r="G192" s="23">
        <v>416328</v>
      </c>
      <c r="H192" s="23">
        <v>404920</v>
      </c>
      <c r="I192" s="67">
        <v>2.9603315571343991E-2</v>
      </c>
    </row>
    <row r="193" spans="1:9" ht="14.25">
      <c r="A193" s="23" t="s">
        <v>4676</v>
      </c>
      <c r="B193" s="65" t="s">
        <v>4694</v>
      </c>
      <c r="C193" s="66" t="s">
        <v>267</v>
      </c>
      <c r="D193" s="44" t="s">
        <v>2614</v>
      </c>
      <c r="E193" s="42">
        <v>1620</v>
      </c>
      <c r="F193" s="42">
        <v>1887</v>
      </c>
      <c r="G193" s="23">
        <v>103119</v>
      </c>
      <c r="H193" s="23">
        <v>113926</v>
      </c>
      <c r="I193" s="67">
        <v>0.14149443561208266</v>
      </c>
    </row>
    <row r="194" spans="1:9" ht="14.25">
      <c r="A194" s="23" t="s">
        <v>4676</v>
      </c>
      <c r="B194" s="65" t="s">
        <v>4694</v>
      </c>
      <c r="C194" s="66" t="s">
        <v>268</v>
      </c>
      <c r="D194" s="44" t="s">
        <v>2615</v>
      </c>
      <c r="E194" s="42">
        <v>1198</v>
      </c>
      <c r="F194" s="42">
        <v>1129</v>
      </c>
      <c r="G194" s="23">
        <v>102015</v>
      </c>
      <c r="H194" s="23">
        <v>103190</v>
      </c>
      <c r="I194" s="67">
        <v>-6.111603188662533E-2</v>
      </c>
    </row>
    <row r="195" spans="1:9" ht="14.25">
      <c r="A195" s="23" t="s">
        <v>4676</v>
      </c>
      <c r="B195" s="65" t="s">
        <v>4694</v>
      </c>
      <c r="C195" s="66" t="s">
        <v>269</v>
      </c>
      <c r="D195" s="44" t="s">
        <v>2616</v>
      </c>
      <c r="E195" s="42">
        <v>950</v>
      </c>
      <c r="F195" s="42">
        <v>1050</v>
      </c>
      <c r="G195" s="23">
        <v>97228</v>
      </c>
      <c r="H195" s="23">
        <v>105607</v>
      </c>
      <c r="I195" s="67">
        <v>9.5238095238095233E-2</v>
      </c>
    </row>
    <row r="196" spans="1:9" ht="14.25">
      <c r="A196" s="23" t="s">
        <v>4676</v>
      </c>
      <c r="B196" s="65" t="s">
        <v>4694</v>
      </c>
      <c r="C196" s="66" t="s">
        <v>270</v>
      </c>
      <c r="D196" s="44" t="s">
        <v>2617</v>
      </c>
      <c r="E196" s="42">
        <v>1032</v>
      </c>
      <c r="F196" s="42">
        <v>909</v>
      </c>
      <c r="G196" s="23">
        <v>71406</v>
      </c>
      <c r="H196" s="23">
        <v>77391</v>
      </c>
      <c r="I196" s="67">
        <v>-0.13531353135313531</v>
      </c>
    </row>
    <row r="197" spans="1:9" ht="14.25">
      <c r="A197" s="23" t="s">
        <v>4676</v>
      </c>
      <c r="B197" s="65" t="s">
        <v>4694</v>
      </c>
      <c r="C197" s="66" t="s">
        <v>271</v>
      </c>
      <c r="D197" s="44" t="s">
        <v>2618</v>
      </c>
      <c r="E197" s="42">
        <v>3630</v>
      </c>
      <c r="F197" s="42">
        <v>2979</v>
      </c>
      <c r="G197" s="23">
        <v>263728</v>
      </c>
      <c r="H197" s="23">
        <v>240708</v>
      </c>
      <c r="I197" s="67">
        <v>-0.21852970795568982</v>
      </c>
    </row>
    <row r="198" spans="1:9" ht="14.25">
      <c r="A198" s="23" t="s">
        <v>4676</v>
      </c>
      <c r="B198" s="65" t="s">
        <v>4694</v>
      </c>
      <c r="C198" s="66" t="s">
        <v>272</v>
      </c>
      <c r="D198" s="44" t="s">
        <v>2619</v>
      </c>
      <c r="E198" s="42">
        <v>100</v>
      </c>
      <c r="F198" s="42">
        <v>10</v>
      </c>
      <c r="G198" s="23">
        <v>23256</v>
      </c>
      <c r="H198" s="23">
        <v>24736</v>
      </c>
      <c r="I198" s="67">
        <v>-9</v>
      </c>
    </row>
    <row r="199" spans="1:9" ht="14.25">
      <c r="A199" s="23" t="s">
        <v>4676</v>
      </c>
      <c r="B199" s="65" t="s">
        <v>4694</v>
      </c>
      <c r="C199" s="66" t="s">
        <v>273</v>
      </c>
      <c r="D199" s="44" t="s">
        <v>2620</v>
      </c>
      <c r="E199" s="42">
        <v>1127</v>
      </c>
      <c r="F199" s="42">
        <v>1313</v>
      </c>
      <c r="G199" s="23">
        <v>51724</v>
      </c>
      <c r="H199" s="23">
        <v>58832</v>
      </c>
      <c r="I199" s="67">
        <v>0.14166031987814165</v>
      </c>
    </row>
    <row r="200" spans="1:9" ht="14.25">
      <c r="A200" s="23" t="s">
        <v>4676</v>
      </c>
      <c r="B200" s="65" t="s">
        <v>4694</v>
      </c>
      <c r="C200" s="66" t="s">
        <v>274</v>
      </c>
      <c r="D200" s="44" t="s">
        <v>2621</v>
      </c>
      <c r="E200" s="42">
        <v>57</v>
      </c>
      <c r="F200" s="42">
        <v>55</v>
      </c>
      <c r="G200" s="23">
        <v>25044</v>
      </c>
      <c r="H200" s="23">
        <v>26715</v>
      </c>
      <c r="I200" s="67">
        <v>-3.6363636363636362E-2</v>
      </c>
    </row>
    <row r="201" spans="1:9" ht="14.25">
      <c r="A201" s="23" t="s">
        <v>4676</v>
      </c>
      <c r="B201" s="65" t="s">
        <v>4694</v>
      </c>
      <c r="C201" s="66" t="s">
        <v>275</v>
      </c>
      <c r="D201" s="44" t="s">
        <v>2622</v>
      </c>
      <c r="E201" s="42">
        <v>50</v>
      </c>
      <c r="F201" s="42">
        <v>50</v>
      </c>
      <c r="G201" s="23">
        <v>16692</v>
      </c>
      <c r="H201" s="23">
        <v>18451</v>
      </c>
      <c r="I201" s="67">
        <v>0</v>
      </c>
    </row>
    <row r="202" spans="1:9" ht="14.25">
      <c r="A202" s="23" t="s">
        <v>4676</v>
      </c>
      <c r="B202" s="65" t="s">
        <v>4694</v>
      </c>
      <c r="C202" s="66" t="s">
        <v>276</v>
      </c>
      <c r="D202" s="44" t="s">
        <v>2623</v>
      </c>
      <c r="E202" s="42">
        <v>568</v>
      </c>
      <c r="F202" s="42">
        <v>281</v>
      </c>
      <c r="G202" s="23">
        <v>36313</v>
      </c>
      <c r="H202" s="23">
        <v>41377</v>
      </c>
      <c r="I202" s="67">
        <v>-1.0213523131672597</v>
      </c>
    </row>
    <row r="203" spans="1:9" ht="14.25">
      <c r="A203" s="23" t="s">
        <v>4676</v>
      </c>
      <c r="B203" s="65" t="s">
        <v>4694</v>
      </c>
      <c r="C203" s="66" t="s">
        <v>277</v>
      </c>
      <c r="D203" s="44" t="s">
        <v>2624</v>
      </c>
      <c r="E203" s="42">
        <v>1062</v>
      </c>
      <c r="F203" s="42">
        <v>903</v>
      </c>
      <c r="G203" s="23">
        <v>42263</v>
      </c>
      <c r="H203" s="23">
        <v>44391</v>
      </c>
      <c r="I203" s="67">
        <v>-0.17607973421926909</v>
      </c>
    </row>
    <row r="204" spans="1:9" ht="14.25">
      <c r="A204" s="23" t="s">
        <v>4676</v>
      </c>
      <c r="B204" s="65" t="s">
        <v>4694</v>
      </c>
      <c r="C204" s="66" t="s">
        <v>278</v>
      </c>
      <c r="D204" s="44" t="s">
        <v>2625</v>
      </c>
      <c r="E204" s="42">
        <v>322</v>
      </c>
      <c r="F204" s="42">
        <v>286</v>
      </c>
      <c r="G204" s="23">
        <v>31361</v>
      </c>
      <c r="H204" s="23">
        <v>34678</v>
      </c>
      <c r="I204" s="67">
        <v>-0.12587412587412589</v>
      </c>
    </row>
    <row r="205" spans="1:9" ht="14.25">
      <c r="A205" s="23" t="s">
        <v>4676</v>
      </c>
      <c r="B205" s="65" t="s">
        <v>4694</v>
      </c>
      <c r="C205" s="66" t="s">
        <v>279</v>
      </c>
      <c r="D205" s="44" t="s">
        <v>2626</v>
      </c>
      <c r="E205" s="42">
        <v>760</v>
      </c>
      <c r="F205" s="42">
        <v>852</v>
      </c>
      <c r="G205" s="23">
        <v>43414</v>
      </c>
      <c r="H205" s="23">
        <v>45289</v>
      </c>
      <c r="I205" s="67">
        <v>0.107981220657277</v>
      </c>
    </row>
    <row r="206" spans="1:9" ht="14.25">
      <c r="A206" s="23" t="s">
        <v>4676</v>
      </c>
      <c r="B206" s="65" t="s">
        <v>4694</v>
      </c>
      <c r="C206" s="66" t="s">
        <v>280</v>
      </c>
      <c r="D206" s="44" t="s">
        <v>2627</v>
      </c>
      <c r="E206" s="42">
        <v>929</v>
      </c>
      <c r="F206" s="42">
        <v>1111</v>
      </c>
      <c r="G206" s="23">
        <v>114758</v>
      </c>
      <c r="H206" s="23">
        <v>119087</v>
      </c>
      <c r="I206" s="67">
        <v>0.16381638163816381</v>
      </c>
    </row>
    <row r="207" spans="1:9" ht="14.25">
      <c r="A207" s="23" t="s">
        <v>4676</v>
      </c>
      <c r="B207" s="65" t="s">
        <v>4694</v>
      </c>
      <c r="C207" s="66" t="s">
        <v>281</v>
      </c>
      <c r="D207" s="44" t="s">
        <v>2628</v>
      </c>
      <c r="E207" s="42">
        <v>686</v>
      </c>
      <c r="F207" s="42">
        <v>667</v>
      </c>
      <c r="G207" s="23">
        <v>55613</v>
      </c>
      <c r="H207" s="23">
        <v>47049</v>
      </c>
      <c r="I207" s="67">
        <v>-2.8485757121439279E-2</v>
      </c>
    </row>
    <row r="208" spans="1:9" ht="14.25">
      <c r="A208" s="23" t="s">
        <v>4676</v>
      </c>
      <c r="B208" s="65" t="s">
        <v>4694</v>
      </c>
      <c r="C208" s="66" t="s">
        <v>282</v>
      </c>
      <c r="D208" s="44" t="s">
        <v>2629</v>
      </c>
      <c r="E208" s="42">
        <v>238</v>
      </c>
      <c r="F208" s="42">
        <v>255</v>
      </c>
      <c r="G208" s="23">
        <v>31494</v>
      </c>
      <c r="H208" s="23">
        <v>34567</v>
      </c>
      <c r="I208" s="67">
        <v>6.6666666666666666E-2</v>
      </c>
    </row>
    <row r="209" spans="1:9" ht="14.25">
      <c r="A209" s="23" t="s">
        <v>4676</v>
      </c>
      <c r="B209" s="65" t="s">
        <v>4694</v>
      </c>
      <c r="C209" s="66" t="s">
        <v>283</v>
      </c>
      <c r="D209" s="44" t="s">
        <v>2630</v>
      </c>
      <c r="E209" s="42">
        <v>382</v>
      </c>
      <c r="F209" s="42">
        <v>305</v>
      </c>
      <c r="G209" s="23">
        <v>48716</v>
      </c>
      <c r="H209" s="23">
        <v>52430</v>
      </c>
      <c r="I209" s="67">
        <v>-0.25245901639344265</v>
      </c>
    </row>
    <row r="210" spans="1:9" ht="14.25">
      <c r="A210" s="23" t="s">
        <v>4676</v>
      </c>
      <c r="B210" s="65" t="s">
        <v>4694</v>
      </c>
      <c r="C210" s="66" t="s">
        <v>284</v>
      </c>
      <c r="D210" s="44" t="s">
        <v>2631</v>
      </c>
      <c r="E210" s="42">
        <v>42</v>
      </c>
      <c r="F210" s="42">
        <v>42</v>
      </c>
      <c r="G210" s="23">
        <v>9077</v>
      </c>
      <c r="H210" s="23">
        <v>10701</v>
      </c>
      <c r="I210" s="67">
        <v>0</v>
      </c>
    </row>
    <row r="211" spans="1:9" ht="14.25">
      <c r="A211" s="23" t="s">
        <v>4676</v>
      </c>
      <c r="B211" s="65" t="s">
        <v>4695</v>
      </c>
      <c r="C211" s="66" t="s">
        <v>4675</v>
      </c>
      <c r="D211" s="44" t="s">
        <v>2632</v>
      </c>
      <c r="E211" s="42">
        <v>17934</v>
      </c>
      <c r="F211" s="42">
        <v>18481</v>
      </c>
      <c r="G211" s="23">
        <v>1090181</v>
      </c>
      <c r="H211" s="23">
        <v>1036738</v>
      </c>
      <c r="I211" s="67">
        <v>2.9597965478058548E-2</v>
      </c>
    </row>
    <row r="212" spans="1:9" ht="14.25">
      <c r="A212" s="23" t="s">
        <v>4676</v>
      </c>
      <c r="B212" s="65" t="s">
        <v>4695</v>
      </c>
      <c r="C212" s="66" t="s">
        <v>288</v>
      </c>
      <c r="D212" s="44" t="s">
        <v>2633</v>
      </c>
      <c r="E212" s="42">
        <v>4848</v>
      </c>
      <c r="F212" s="42">
        <v>5532</v>
      </c>
      <c r="G212" s="23">
        <v>348096</v>
      </c>
      <c r="H212" s="23">
        <v>335037</v>
      </c>
      <c r="I212" s="67">
        <v>0.12364425162689804</v>
      </c>
    </row>
    <row r="213" spans="1:9" ht="14.25">
      <c r="A213" s="23" t="s">
        <v>4676</v>
      </c>
      <c r="B213" s="65" t="s">
        <v>4695</v>
      </c>
      <c r="C213" s="66" t="s">
        <v>289</v>
      </c>
      <c r="D213" s="44" t="s">
        <v>2634</v>
      </c>
      <c r="E213" s="42">
        <v>1907</v>
      </c>
      <c r="F213" s="42">
        <v>1810</v>
      </c>
      <c r="G213" s="23">
        <v>128293</v>
      </c>
      <c r="H213" s="23">
        <v>140297</v>
      </c>
      <c r="I213" s="67">
        <v>-5.3591160220994478E-2</v>
      </c>
    </row>
    <row r="214" spans="1:9" ht="14.25">
      <c r="A214" s="23" t="s">
        <v>4676</v>
      </c>
      <c r="B214" s="65" t="s">
        <v>4695</v>
      </c>
      <c r="C214" s="66" t="s">
        <v>290</v>
      </c>
      <c r="D214" s="44" t="s">
        <v>2635</v>
      </c>
      <c r="E214" s="42">
        <v>2228</v>
      </c>
      <c r="F214" s="42">
        <v>2170</v>
      </c>
      <c r="G214" s="23">
        <v>111105</v>
      </c>
      <c r="H214" s="23">
        <v>114148</v>
      </c>
      <c r="I214" s="67">
        <v>-2.6728110599078342E-2</v>
      </c>
    </row>
    <row r="215" spans="1:9" ht="14.25">
      <c r="A215" s="23" t="s">
        <v>4676</v>
      </c>
      <c r="B215" s="65" t="s">
        <v>4695</v>
      </c>
      <c r="C215" s="66" t="s">
        <v>291</v>
      </c>
      <c r="D215" s="44" t="s">
        <v>2636</v>
      </c>
      <c r="E215" s="42">
        <v>9022</v>
      </c>
      <c r="F215" s="42">
        <v>9354</v>
      </c>
      <c r="G215" s="23">
        <v>542338</v>
      </c>
      <c r="H215" s="23">
        <v>503348</v>
      </c>
      <c r="I215" s="67">
        <v>3.5492837288860379E-2</v>
      </c>
    </row>
    <row r="216" spans="1:9" ht="14.25">
      <c r="A216" s="23" t="s">
        <v>4676</v>
      </c>
      <c r="B216" s="65" t="s">
        <v>4695</v>
      </c>
      <c r="C216" s="66" t="s">
        <v>292</v>
      </c>
      <c r="D216" s="44" t="s">
        <v>2637</v>
      </c>
      <c r="E216" s="42">
        <v>2080</v>
      </c>
      <c r="F216" s="42">
        <v>1737</v>
      </c>
      <c r="G216" s="23">
        <v>104831</v>
      </c>
      <c r="H216" s="23">
        <v>110479</v>
      </c>
      <c r="I216" s="67">
        <v>-0.19746689694876224</v>
      </c>
    </row>
    <row r="217" spans="1:9" ht="14.25">
      <c r="A217" s="23" t="s">
        <v>4676</v>
      </c>
      <c r="B217" s="65" t="s">
        <v>4695</v>
      </c>
      <c r="C217" s="66" t="s">
        <v>293</v>
      </c>
      <c r="D217" s="44" t="s">
        <v>2638</v>
      </c>
      <c r="E217" s="42">
        <v>2286</v>
      </c>
      <c r="F217" s="42">
        <v>2106</v>
      </c>
      <c r="G217" s="23">
        <v>245754</v>
      </c>
      <c r="H217" s="23">
        <v>228355</v>
      </c>
      <c r="I217" s="67">
        <v>-8.5470085470085472E-2</v>
      </c>
    </row>
    <row r="218" spans="1:9" ht="14.25">
      <c r="A218" s="23" t="s">
        <v>4676</v>
      </c>
      <c r="B218" s="65" t="s">
        <v>4695</v>
      </c>
      <c r="C218" s="66" t="s">
        <v>294</v>
      </c>
      <c r="D218" s="44" t="s">
        <v>2639</v>
      </c>
      <c r="E218" s="42">
        <v>4762</v>
      </c>
      <c r="F218" s="42">
        <v>5649</v>
      </c>
      <c r="G218" s="23">
        <v>352229</v>
      </c>
      <c r="H218" s="23">
        <v>260239</v>
      </c>
      <c r="I218" s="67">
        <v>0.1570189414055585</v>
      </c>
    </row>
    <row r="219" spans="1:9" ht="14.25">
      <c r="A219" s="23" t="s">
        <v>4676</v>
      </c>
      <c r="B219" s="65" t="s">
        <v>4695</v>
      </c>
      <c r="C219" s="66" t="s">
        <v>295</v>
      </c>
      <c r="D219" s="44" t="s">
        <v>2640</v>
      </c>
      <c r="E219" s="42">
        <v>499</v>
      </c>
      <c r="F219" s="42">
        <v>386</v>
      </c>
      <c r="G219" s="23">
        <v>26800</v>
      </c>
      <c r="H219" s="23">
        <v>30162</v>
      </c>
      <c r="I219" s="67">
        <v>-0.29274611398963729</v>
      </c>
    </row>
    <row r="220" spans="1:9" ht="14.25">
      <c r="A220" s="23" t="s">
        <v>4676</v>
      </c>
      <c r="B220" s="65" t="s">
        <v>4695</v>
      </c>
      <c r="C220" s="66" t="s">
        <v>296</v>
      </c>
      <c r="D220" s="44" t="s">
        <v>2641</v>
      </c>
      <c r="E220" s="42">
        <v>844</v>
      </c>
      <c r="F220" s="42">
        <v>1279</v>
      </c>
      <c r="G220" s="23">
        <v>64182</v>
      </c>
      <c r="H220" s="23">
        <v>67207</v>
      </c>
      <c r="I220" s="67">
        <v>0.34010946051602814</v>
      </c>
    </row>
    <row r="221" spans="1:9" ht="14.25">
      <c r="A221" s="23" t="s">
        <v>4676</v>
      </c>
      <c r="B221" s="65" t="s">
        <v>4695</v>
      </c>
      <c r="C221" s="66" t="s">
        <v>297</v>
      </c>
      <c r="D221" s="44" t="s">
        <v>2642</v>
      </c>
      <c r="E221" s="42">
        <v>1989</v>
      </c>
      <c r="F221" s="42">
        <v>1776</v>
      </c>
      <c r="G221" s="23">
        <v>61301</v>
      </c>
      <c r="H221" s="23">
        <v>61714</v>
      </c>
      <c r="I221" s="67">
        <v>-0.11993243243243243</v>
      </c>
    </row>
    <row r="222" spans="1:9" ht="14.25">
      <c r="A222" s="23" t="s">
        <v>4676</v>
      </c>
      <c r="B222" s="65" t="s">
        <v>4695</v>
      </c>
      <c r="C222" s="66" t="s">
        <v>188</v>
      </c>
      <c r="D222" s="44" t="s">
        <v>2643</v>
      </c>
      <c r="E222" s="42">
        <v>777</v>
      </c>
      <c r="F222" s="42">
        <v>712</v>
      </c>
      <c r="G222" s="23">
        <v>51361</v>
      </c>
      <c r="H222" s="23">
        <v>57231</v>
      </c>
      <c r="I222" s="67">
        <v>-9.1292134831460675E-2</v>
      </c>
    </row>
    <row r="223" spans="1:9" ht="14.25">
      <c r="A223" s="23" t="s">
        <v>4676</v>
      </c>
      <c r="B223" s="65" t="s">
        <v>4695</v>
      </c>
      <c r="C223" s="66" t="s">
        <v>298</v>
      </c>
      <c r="D223" s="44" t="s">
        <v>2644</v>
      </c>
      <c r="E223" s="42">
        <v>282</v>
      </c>
      <c r="F223" s="42">
        <v>290</v>
      </c>
      <c r="G223" s="23">
        <v>42958</v>
      </c>
      <c r="H223" s="23">
        <v>49328</v>
      </c>
      <c r="I223" s="67">
        <v>2.7586206896551724E-2</v>
      </c>
    </row>
    <row r="224" spans="1:9" ht="14.25">
      <c r="A224" s="23" t="s">
        <v>4676</v>
      </c>
      <c r="B224" s="65" t="s">
        <v>4695</v>
      </c>
      <c r="C224" s="66" t="s">
        <v>299</v>
      </c>
      <c r="D224" s="44" t="s">
        <v>2645</v>
      </c>
      <c r="E224" s="42">
        <v>373</v>
      </c>
      <c r="F224" s="42">
        <v>536</v>
      </c>
      <c r="G224" s="23">
        <v>44785</v>
      </c>
      <c r="H224" s="23">
        <v>51509</v>
      </c>
      <c r="I224" s="67">
        <v>0.30410447761194032</v>
      </c>
    </row>
    <row r="225" spans="1:9" ht="14.25">
      <c r="A225" s="23" t="s">
        <v>4676</v>
      </c>
      <c r="B225" s="65" t="s">
        <v>4695</v>
      </c>
      <c r="C225" s="66" t="s">
        <v>300</v>
      </c>
      <c r="D225" s="44" t="s">
        <v>2646</v>
      </c>
      <c r="E225" s="42">
        <v>7</v>
      </c>
      <c r="F225" s="42">
        <v>148</v>
      </c>
      <c r="G225" s="23">
        <v>34857</v>
      </c>
      <c r="H225" s="23">
        <v>35591</v>
      </c>
      <c r="I225" s="67">
        <v>0.95270270270270274</v>
      </c>
    </row>
    <row r="226" spans="1:9" ht="14.25">
      <c r="A226" s="23" t="s">
        <v>4676</v>
      </c>
      <c r="B226" s="65" t="s">
        <v>4695</v>
      </c>
      <c r="C226" s="66" t="s">
        <v>301</v>
      </c>
      <c r="D226" s="44" t="s">
        <v>2647</v>
      </c>
      <c r="E226" s="42">
        <v>107</v>
      </c>
      <c r="F226" s="42">
        <v>159</v>
      </c>
      <c r="G226" s="23">
        <v>39080</v>
      </c>
      <c r="H226" s="23">
        <v>41197</v>
      </c>
      <c r="I226" s="67">
        <v>0.32704402515723269</v>
      </c>
    </row>
    <row r="227" spans="1:9" ht="14.25">
      <c r="A227" s="23" t="s">
        <v>4676</v>
      </c>
      <c r="B227" s="65" t="s">
        <v>4695</v>
      </c>
      <c r="C227" s="66" t="s">
        <v>302</v>
      </c>
      <c r="D227" s="44" t="s">
        <v>2648</v>
      </c>
      <c r="E227" s="42">
        <v>732</v>
      </c>
      <c r="F227" s="42">
        <v>830</v>
      </c>
      <c r="G227" s="23">
        <v>61502</v>
      </c>
      <c r="H227" s="23">
        <v>63421</v>
      </c>
      <c r="I227" s="67">
        <v>0.1180722891566265</v>
      </c>
    </row>
    <row r="228" spans="1:9" ht="14.25">
      <c r="A228" s="23" t="s">
        <v>4676</v>
      </c>
      <c r="B228" s="65" t="s">
        <v>4695</v>
      </c>
      <c r="C228" s="66" t="s">
        <v>303</v>
      </c>
      <c r="D228" s="44" t="s">
        <v>2649</v>
      </c>
      <c r="E228" s="42">
        <v>496</v>
      </c>
      <c r="F228" s="42">
        <v>501</v>
      </c>
      <c r="G228" s="23">
        <v>44006</v>
      </c>
      <c r="H228" s="23">
        <v>51092</v>
      </c>
      <c r="I228" s="67">
        <v>9.9800399201596807E-3</v>
      </c>
    </row>
    <row r="229" spans="1:9" ht="14.25">
      <c r="A229" s="23" t="s">
        <v>4676</v>
      </c>
      <c r="B229" s="65" t="s">
        <v>4696</v>
      </c>
      <c r="C229" s="66" t="s">
        <v>305</v>
      </c>
      <c r="D229" s="44" t="s">
        <v>2650</v>
      </c>
      <c r="E229" s="42">
        <v>3821</v>
      </c>
      <c r="F229" s="42">
        <v>3725</v>
      </c>
      <c r="G229" s="23">
        <v>417539</v>
      </c>
      <c r="H229" s="23">
        <v>492466</v>
      </c>
      <c r="I229" s="67">
        <v>-2.5771812080536912E-2</v>
      </c>
    </row>
    <row r="230" spans="1:9" ht="14.25">
      <c r="A230" s="23" t="s">
        <v>4676</v>
      </c>
      <c r="B230" s="65" t="s">
        <v>4696</v>
      </c>
      <c r="C230" s="68" t="s">
        <v>307</v>
      </c>
      <c r="D230" s="44" t="s">
        <v>2651</v>
      </c>
      <c r="E230" s="42">
        <v>585</v>
      </c>
      <c r="F230" s="42">
        <v>511</v>
      </c>
      <c r="G230" s="23">
        <v>153716</v>
      </c>
      <c r="H230" s="23">
        <v>182169</v>
      </c>
      <c r="I230" s="67">
        <v>-0.14481409001956946</v>
      </c>
    </row>
    <row r="231" spans="1:9" ht="14.25" hidden="1">
      <c r="A231" s="23" t="s">
        <v>8</v>
      </c>
      <c r="B231" s="23" t="s">
        <v>2299</v>
      </c>
      <c r="C231" s="69" t="s">
        <v>2299</v>
      </c>
      <c r="D231" s="44" t="s">
        <v>2715</v>
      </c>
      <c r="E231" s="70">
        <v>27212</v>
      </c>
      <c r="F231" s="23">
        <v>30135</v>
      </c>
      <c r="G231" s="23">
        <v>5673560</v>
      </c>
      <c r="H231" s="23">
        <v>5588222</v>
      </c>
      <c r="I231" s="67">
        <v>9.6996847519495596E-2</v>
      </c>
    </row>
    <row r="232" spans="1:9" ht="14.25" hidden="1">
      <c r="A232" s="23" t="s">
        <v>8</v>
      </c>
      <c r="B232" s="23" t="s">
        <v>2297</v>
      </c>
      <c r="C232" s="69" t="s">
        <v>4697</v>
      </c>
      <c r="D232" s="44" t="s">
        <v>2716</v>
      </c>
      <c r="E232" s="70">
        <v>3126</v>
      </c>
      <c r="F232" s="23">
        <v>3573</v>
      </c>
      <c r="G232" s="23">
        <v>1223302</v>
      </c>
      <c r="H232" s="23">
        <v>1351479</v>
      </c>
      <c r="I232" s="67">
        <v>0.12510495382031905</v>
      </c>
    </row>
    <row r="233" spans="1:9" ht="14.25" hidden="1">
      <c r="A233" s="23" t="s">
        <v>8</v>
      </c>
      <c r="B233" s="23" t="s">
        <v>2297</v>
      </c>
      <c r="C233" s="69" t="s">
        <v>4698</v>
      </c>
      <c r="D233" s="44" t="s">
        <v>2717</v>
      </c>
      <c r="E233" s="70">
        <v>3098</v>
      </c>
      <c r="F233" s="23">
        <v>3850</v>
      </c>
      <c r="G233" s="23">
        <v>1141673</v>
      </c>
      <c r="H233" s="23">
        <v>1276745</v>
      </c>
      <c r="I233" s="67">
        <v>0.19532467532467532</v>
      </c>
    </row>
    <row r="234" spans="1:9" ht="14.25" hidden="1">
      <c r="A234" s="23" t="s">
        <v>8</v>
      </c>
      <c r="B234" s="23" t="s">
        <v>2297</v>
      </c>
      <c r="C234" s="69" t="s">
        <v>4699</v>
      </c>
      <c r="D234" s="44" t="s">
        <v>2718</v>
      </c>
      <c r="E234" s="70">
        <v>2975</v>
      </c>
      <c r="F234" s="23">
        <v>3041</v>
      </c>
      <c r="G234" s="23">
        <v>1033837</v>
      </c>
      <c r="H234" s="23">
        <v>1176412</v>
      </c>
      <c r="I234" s="67">
        <v>2.1703387043735613E-2</v>
      </c>
    </row>
    <row r="235" spans="1:9" ht="14.25" hidden="1">
      <c r="A235" s="23" t="s">
        <v>8</v>
      </c>
      <c r="B235" s="23" t="s">
        <v>2297</v>
      </c>
      <c r="C235" s="69" t="s">
        <v>4700</v>
      </c>
      <c r="D235" s="44" t="s">
        <v>2719</v>
      </c>
      <c r="E235" s="70">
        <v>1565</v>
      </c>
      <c r="F235" s="23">
        <v>1728</v>
      </c>
      <c r="G235" s="23">
        <v>793509</v>
      </c>
      <c r="H235" s="23">
        <v>819088</v>
      </c>
      <c r="I235" s="67">
        <v>9.4328703703703706E-2</v>
      </c>
    </row>
    <row r="236" spans="1:9" ht="14.25" hidden="1">
      <c r="A236" s="23" t="s">
        <v>8</v>
      </c>
      <c r="B236" s="23" t="s">
        <v>2297</v>
      </c>
      <c r="C236" s="69" t="s">
        <v>4701</v>
      </c>
      <c r="D236" s="44" t="s">
        <v>2720</v>
      </c>
      <c r="E236" s="70">
        <v>675</v>
      </c>
      <c r="F236" s="23">
        <v>716</v>
      </c>
      <c r="G236" s="23">
        <v>283882</v>
      </c>
      <c r="H236" s="23">
        <v>276584</v>
      </c>
      <c r="I236" s="67">
        <v>5.7262569832402237E-2</v>
      </c>
    </row>
    <row r="237" spans="1:9" ht="14.25" hidden="1">
      <c r="A237" s="23" t="s">
        <v>8</v>
      </c>
      <c r="B237" s="23" t="s">
        <v>2297</v>
      </c>
      <c r="C237" s="69" t="s">
        <v>4702</v>
      </c>
      <c r="D237" s="44" t="s">
        <v>2721</v>
      </c>
      <c r="E237" s="70">
        <v>1905</v>
      </c>
      <c r="F237" s="23">
        <v>1926</v>
      </c>
      <c r="G237" s="23">
        <v>758059</v>
      </c>
      <c r="H237" s="23">
        <v>742928</v>
      </c>
      <c r="I237" s="67">
        <v>1.0903426791277258E-2</v>
      </c>
    </row>
    <row r="238" spans="1:9" ht="14.25" hidden="1">
      <c r="A238" s="23" t="s">
        <v>8</v>
      </c>
      <c r="B238" s="23" t="s">
        <v>2297</v>
      </c>
      <c r="C238" s="69" t="s">
        <v>4703</v>
      </c>
      <c r="D238" s="44" t="s">
        <v>2722</v>
      </c>
      <c r="E238" s="70">
        <v>646</v>
      </c>
      <c r="F238" s="23">
        <v>616</v>
      </c>
      <c r="G238" s="23">
        <v>213216</v>
      </c>
      <c r="H238" s="23">
        <v>205898</v>
      </c>
      <c r="I238" s="67">
        <v>-4.8701298701298704E-2</v>
      </c>
    </row>
    <row r="239" spans="1:9" ht="14.25" hidden="1">
      <c r="A239" s="23" t="s">
        <v>8</v>
      </c>
      <c r="B239" s="23" t="s">
        <v>2297</v>
      </c>
      <c r="C239" s="23" t="s">
        <v>4704</v>
      </c>
      <c r="D239" s="44" t="s">
        <v>2723</v>
      </c>
      <c r="E239" s="70">
        <v>648</v>
      </c>
      <c r="F239" s="23">
        <v>597</v>
      </c>
      <c r="G239" s="23">
        <v>333172</v>
      </c>
      <c r="H239" s="23">
        <v>322477</v>
      </c>
      <c r="I239" s="67">
        <v>-8.5427135678391955E-2</v>
      </c>
    </row>
    <row r="240" spans="1:9" ht="14.25" hidden="1">
      <c r="A240" s="23" t="s">
        <v>8</v>
      </c>
      <c r="B240" s="23" t="s">
        <v>2297</v>
      </c>
      <c r="C240" s="23" t="s">
        <v>4705</v>
      </c>
      <c r="D240" s="44" t="s">
        <v>2724</v>
      </c>
      <c r="E240" s="70">
        <v>1824</v>
      </c>
      <c r="F240" s="23">
        <v>1920</v>
      </c>
      <c r="G240" s="23">
        <v>625689</v>
      </c>
      <c r="H240" s="23">
        <v>643828</v>
      </c>
      <c r="I240" s="67">
        <v>0.05</v>
      </c>
    </row>
    <row r="241" spans="1:9" ht="14.25" hidden="1">
      <c r="A241" s="23" t="s">
        <v>8</v>
      </c>
      <c r="B241" s="23" t="s">
        <v>2297</v>
      </c>
      <c r="C241" s="23" t="s">
        <v>4706</v>
      </c>
      <c r="D241" s="44" t="s">
        <v>2725</v>
      </c>
      <c r="E241" s="70">
        <v>4531</v>
      </c>
      <c r="F241" s="23">
        <v>4656</v>
      </c>
      <c r="G241" s="23">
        <v>1364002</v>
      </c>
      <c r="H241" s="23">
        <v>1566885</v>
      </c>
      <c r="I241" s="67">
        <v>2.6847079037800686E-2</v>
      </c>
    </row>
    <row r="242" spans="1:9" ht="14.25" hidden="1">
      <c r="A242" s="23" t="s">
        <v>8</v>
      </c>
      <c r="B242" s="23" t="s">
        <v>2297</v>
      </c>
      <c r="C242" s="23" t="s">
        <v>4707</v>
      </c>
      <c r="D242" s="44" t="s">
        <v>2726</v>
      </c>
      <c r="E242" s="70">
        <v>1521</v>
      </c>
      <c r="F242" s="23">
        <v>1680</v>
      </c>
      <c r="G242" s="23">
        <v>649275</v>
      </c>
      <c r="H242" s="23">
        <v>741524</v>
      </c>
      <c r="I242" s="67">
        <v>9.464285714285714E-2</v>
      </c>
    </row>
    <row r="243" spans="1:9" ht="14.25" hidden="1">
      <c r="A243" s="23" t="s">
        <v>8</v>
      </c>
      <c r="B243" s="23" t="s">
        <v>2297</v>
      </c>
      <c r="C243" s="23" t="s">
        <v>4708</v>
      </c>
      <c r="D243" s="44" t="s">
        <v>2727</v>
      </c>
      <c r="E243" s="70">
        <v>1423</v>
      </c>
      <c r="F243" s="23">
        <v>1479</v>
      </c>
      <c r="G243" s="23">
        <v>521812</v>
      </c>
      <c r="H243" s="23">
        <v>535559</v>
      </c>
      <c r="I243" s="67">
        <v>3.7863421230561189E-2</v>
      </c>
    </row>
    <row r="244" spans="1:9" ht="14.25" hidden="1">
      <c r="A244" s="23" t="s">
        <v>8</v>
      </c>
      <c r="B244" s="23" t="s">
        <v>2297</v>
      </c>
      <c r="C244" s="23" t="s">
        <v>4709</v>
      </c>
      <c r="D244" s="44" t="s">
        <v>2728</v>
      </c>
      <c r="E244" s="70">
        <v>605</v>
      </c>
      <c r="F244" s="23">
        <v>635</v>
      </c>
      <c r="G244" s="23">
        <v>222855</v>
      </c>
      <c r="H244" s="23">
        <v>228536</v>
      </c>
      <c r="I244" s="67">
        <v>4.7244094488188976E-2</v>
      </c>
    </row>
    <row r="245" spans="1:9" ht="14.25" hidden="1">
      <c r="A245" s="23" t="s">
        <v>8</v>
      </c>
      <c r="B245" s="23" t="s">
        <v>2297</v>
      </c>
      <c r="C245" s="23" t="s">
        <v>4710</v>
      </c>
      <c r="D245" s="44" t="s">
        <v>2729</v>
      </c>
      <c r="E245" s="70">
        <v>1422</v>
      </c>
      <c r="F245" s="23">
        <v>1570</v>
      </c>
      <c r="G245" s="23">
        <v>685721</v>
      </c>
      <c r="H245" s="23">
        <v>720718</v>
      </c>
      <c r="I245" s="67">
        <v>9.4267515923566886E-2</v>
      </c>
    </row>
    <row r="246" spans="1:9" ht="14.25" hidden="1">
      <c r="A246" s="23" t="s">
        <v>8</v>
      </c>
      <c r="B246" s="23" t="s">
        <v>2297</v>
      </c>
      <c r="C246" s="23" t="s">
        <v>4711</v>
      </c>
      <c r="D246" s="44" t="s">
        <v>2730</v>
      </c>
      <c r="E246" s="70">
        <v>957</v>
      </c>
      <c r="F246" s="23">
        <v>989</v>
      </c>
      <c r="G246" s="23">
        <v>473770</v>
      </c>
      <c r="H246" s="23">
        <v>493670</v>
      </c>
      <c r="I246" s="67">
        <v>3.2355915065722954E-2</v>
      </c>
    </row>
    <row r="247" spans="1:9" ht="14.25" hidden="1">
      <c r="A247" s="23" t="s">
        <v>8</v>
      </c>
      <c r="B247" s="23" t="s">
        <v>2297</v>
      </c>
      <c r="C247" s="23" t="s">
        <v>4712</v>
      </c>
      <c r="D247" s="44" t="s">
        <v>2731</v>
      </c>
      <c r="E247" s="70">
        <v>901</v>
      </c>
      <c r="F247" s="23">
        <v>898</v>
      </c>
      <c r="G247" s="23">
        <v>255174</v>
      </c>
      <c r="H247" s="23">
        <v>260081</v>
      </c>
      <c r="I247" s="67">
        <v>-3.3407572383073497E-3</v>
      </c>
    </row>
    <row r="248" spans="1:9" ht="14.25" hidden="1">
      <c r="A248" s="23" t="s">
        <v>8</v>
      </c>
      <c r="B248" s="23" t="s">
        <v>2297</v>
      </c>
      <c r="C248" s="23" t="s">
        <v>4713</v>
      </c>
      <c r="D248" s="44" t="s">
        <v>2732</v>
      </c>
      <c r="E248" s="70">
        <v>994</v>
      </c>
      <c r="F248" s="23">
        <v>1106</v>
      </c>
      <c r="G248" s="23">
        <v>548342</v>
      </c>
      <c r="H248" s="23">
        <v>560925</v>
      </c>
      <c r="I248" s="67">
        <v>0.10126582278481013</v>
      </c>
    </row>
    <row r="249" spans="1:9" ht="14.25" hidden="1">
      <c r="A249" s="23" t="s">
        <v>8</v>
      </c>
      <c r="B249" s="23" t="s">
        <v>2297</v>
      </c>
      <c r="C249" s="23" t="s">
        <v>4714</v>
      </c>
      <c r="D249" s="44" t="s">
        <v>2733</v>
      </c>
      <c r="E249" s="70">
        <v>2523</v>
      </c>
      <c r="F249" s="23">
        <v>2544</v>
      </c>
      <c r="G249" s="23">
        <v>846631</v>
      </c>
      <c r="H249" s="23">
        <v>869313</v>
      </c>
      <c r="I249" s="67">
        <v>8.2547169811320754E-3</v>
      </c>
    </row>
    <row r="250" spans="1:9" ht="14.25" hidden="1">
      <c r="A250" s="23" t="s">
        <v>8</v>
      </c>
      <c r="B250" s="23" t="s">
        <v>2297</v>
      </c>
      <c r="C250" s="23" t="s">
        <v>4715</v>
      </c>
      <c r="D250" s="44" t="s">
        <v>2734</v>
      </c>
      <c r="E250" s="70">
        <v>1417</v>
      </c>
      <c r="F250" s="23">
        <v>1818</v>
      </c>
      <c r="G250" s="23">
        <v>838269</v>
      </c>
      <c r="H250" s="23">
        <v>891976</v>
      </c>
      <c r="I250" s="67">
        <v>0.22057205720572057</v>
      </c>
    </row>
    <row r="251" spans="1:9" ht="14.25" hidden="1">
      <c r="A251" s="23" t="s">
        <v>8</v>
      </c>
      <c r="B251" s="23" t="s">
        <v>2297</v>
      </c>
      <c r="C251" s="23" t="s">
        <v>4716</v>
      </c>
      <c r="D251" s="44" t="s">
        <v>2735</v>
      </c>
      <c r="E251" s="70">
        <v>1830</v>
      </c>
      <c r="F251" s="23">
        <v>1974</v>
      </c>
      <c r="G251" s="23">
        <v>847308</v>
      </c>
      <c r="H251" s="23">
        <v>838628</v>
      </c>
      <c r="I251" s="67">
        <v>7.29483282674772E-2</v>
      </c>
    </row>
    <row r="252" spans="1:9" ht="14.25" hidden="1">
      <c r="A252" s="23" t="s">
        <v>8</v>
      </c>
      <c r="B252" s="23" t="s">
        <v>2297</v>
      </c>
      <c r="C252" s="23" t="s">
        <v>4717</v>
      </c>
      <c r="D252" s="44" t="s">
        <v>2736</v>
      </c>
      <c r="E252" s="70">
        <v>2113</v>
      </c>
      <c r="F252" s="23">
        <v>2170</v>
      </c>
      <c r="G252" s="23">
        <v>874616</v>
      </c>
      <c r="H252" s="23">
        <v>920729</v>
      </c>
      <c r="I252" s="67">
        <v>2.6267281105990782E-2</v>
      </c>
    </row>
    <row r="253" spans="1:9" ht="14.25" hidden="1">
      <c r="A253" s="23" t="s">
        <v>8</v>
      </c>
      <c r="B253" s="23" t="s">
        <v>2297</v>
      </c>
      <c r="C253" s="23" t="s">
        <v>4718</v>
      </c>
      <c r="D253" s="44" t="s">
        <v>2737</v>
      </c>
      <c r="E253" s="70">
        <v>1910</v>
      </c>
      <c r="F253" s="23">
        <v>2243</v>
      </c>
      <c r="G253" s="23">
        <v>508812</v>
      </c>
      <c r="H253" s="23">
        <v>586199</v>
      </c>
      <c r="I253" s="67">
        <v>0.14846188140882746</v>
      </c>
    </row>
    <row r="254" spans="1:9" ht="14.25" hidden="1">
      <c r="A254" s="23" t="s">
        <v>8</v>
      </c>
      <c r="B254" s="23" t="s">
        <v>2297</v>
      </c>
      <c r="C254" s="23" t="s">
        <v>4719</v>
      </c>
      <c r="D254" s="44" t="s">
        <v>2738</v>
      </c>
      <c r="E254" s="70">
        <v>425</v>
      </c>
      <c r="F254" s="23">
        <v>421</v>
      </c>
      <c r="G254" s="23">
        <v>194042</v>
      </c>
      <c r="H254" s="23">
        <v>192052</v>
      </c>
      <c r="I254" s="67">
        <v>-9.5011876484560574E-3</v>
      </c>
    </row>
    <row r="255" spans="1:9" ht="14.25" hidden="1">
      <c r="A255" s="23" t="s">
        <v>8</v>
      </c>
      <c r="B255" s="23" t="s">
        <v>2297</v>
      </c>
      <c r="C255" s="23" t="s">
        <v>4720</v>
      </c>
      <c r="D255" s="44" t="s">
        <v>2739</v>
      </c>
      <c r="E255" s="70">
        <v>973</v>
      </c>
      <c r="F255" s="23">
        <v>960</v>
      </c>
      <c r="G255" s="23">
        <v>468874</v>
      </c>
      <c r="H255" s="23">
        <v>482193</v>
      </c>
      <c r="I255" s="67">
        <v>-1.3541666666666667E-2</v>
      </c>
    </row>
    <row r="256" spans="1:9" ht="14.25" hidden="1">
      <c r="A256" s="23" t="s">
        <v>8</v>
      </c>
      <c r="B256" s="23" t="s">
        <v>2297</v>
      </c>
      <c r="C256" s="23" t="s">
        <v>4721</v>
      </c>
      <c r="D256" s="44" t="s">
        <v>2740</v>
      </c>
      <c r="E256" s="70">
        <v>1137</v>
      </c>
      <c r="F256" s="23">
        <v>1142</v>
      </c>
      <c r="G256" s="23">
        <v>517050</v>
      </c>
      <c r="H256" s="23">
        <v>550678</v>
      </c>
      <c r="I256" s="67">
        <v>4.3782837127845885E-3</v>
      </c>
    </row>
    <row r="257" spans="1:9" ht="14.25" hidden="1">
      <c r="A257" s="23" t="s">
        <v>8</v>
      </c>
      <c r="B257" s="23" t="s">
        <v>2306</v>
      </c>
      <c r="C257" s="23" t="s">
        <v>4722</v>
      </c>
      <c r="D257" s="44" t="s">
        <v>2741</v>
      </c>
      <c r="E257" s="70">
        <v>6096</v>
      </c>
      <c r="F257" s="23">
        <v>6383</v>
      </c>
      <c r="G257" s="23">
        <v>1655642</v>
      </c>
      <c r="H257" s="23">
        <v>1784370</v>
      </c>
      <c r="I257" s="67">
        <v>4.4963183456055149E-2</v>
      </c>
    </row>
    <row r="258" spans="1:9" ht="14.25" hidden="1">
      <c r="A258" s="23" t="s">
        <v>8</v>
      </c>
      <c r="B258" s="23" t="s">
        <v>2306</v>
      </c>
      <c r="C258" s="23" t="s">
        <v>4723</v>
      </c>
      <c r="D258" s="44" t="s">
        <v>2742</v>
      </c>
      <c r="E258" s="70">
        <v>820</v>
      </c>
      <c r="F258" s="23">
        <v>819</v>
      </c>
      <c r="G258" s="23">
        <v>404673</v>
      </c>
      <c r="H258" s="23">
        <v>402011</v>
      </c>
      <c r="I258" s="67">
        <v>-1.221001221001221E-3</v>
      </c>
    </row>
    <row r="259" spans="1:9" ht="14.25" hidden="1">
      <c r="A259" s="23" t="s">
        <v>8</v>
      </c>
      <c r="B259" s="23" t="s">
        <v>2306</v>
      </c>
      <c r="C259" s="23" t="s">
        <v>4724</v>
      </c>
      <c r="D259" s="44" t="s">
        <v>2743</v>
      </c>
      <c r="E259" s="70">
        <v>1589</v>
      </c>
      <c r="F259" s="23">
        <v>1552</v>
      </c>
      <c r="G259" s="23">
        <v>756811</v>
      </c>
      <c r="H259" s="23">
        <v>728964</v>
      </c>
      <c r="I259" s="67">
        <v>-2.3840206185567009E-2</v>
      </c>
    </row>
    <row r="260" spans="1:9" ht="14.25" hidden="1">
      <c r="A260" s="23" t="s">
        <v>8</v>
      </c>
      <c r="B260" s="23" t="s">
        <v>2306</v>
      </c>
      <c r="C260" s="23" t="s">
        <v>4725</v>
      </c>
      <c r="D260" s="44" t="s">
        <v>2744</v>
      </c>
      <c r="E260" s="70">
        <v>937</v>
      </c>
      <c r="F260" s="23">
        <v>976</v>
      </c>
      <c r="G260" s="23">
        <v>461294</v>
      </c>
      <c r="H260" s="23">
        <v>448745</v>
      </c>
      <c r="I260" s="67">
        <v>3.9959016393442626E-2</v>
      </c>
    </row>
    <row r="261" spans="1:9" ht="14.25" hidden="1">
      <c r="A261" s="23" t="s">
        <v>8</v>
      </c>
      <c r="B261" s="23" t="s">
        <v>2306</v>
      </c>
      <c r="C261" s="23" t="s">
        <v>4726</v>
      </c>
      <c r="D261" s="44" t="s">
        <v>2745</v>
      </c>
      <c r="E261" s="70">
        <v>884</v>
      </c>
      <c r="F261" s="23">
        <v>904</v>
      </c>
      <c r="G261" s="23">
        <v>457607</v>
      </c>
      <c r="H261" s="23">
        <v>437350</v>
      </c>
      <c r="I261" s="67">
        <v>2.2123893805309734E-2</v>
      </c>
    </row>
    <row r="262" spans="1:9" ht="14.25" hidden="1">
      <c r="A262" s="23" t="s">
        <v>8</v>
      </c>
      <c r="B262" s="23" t="s">
        <v>2306</v>
      </c>
      <c r="C262" s="23" t="s">
        <v>4727</v>
      </c>
      <c r="D262" s="44" t="s">
        <v>2746</v>
      </c>
      <c r="E262" s="70">
        <v>1051</v>
      </c>
      <c r="F262" s="23">
        <v>1094</v>
      </c>
      <c r="G262" s="23">
        <v>477673</v>
      </c>
      <c r="H262" s="23">
        <v>476727</v>
      </c>
      <c r="I262" s="67">
        <v>3.9305301645338207E-2</v>
      </c>
    </row>
    <row r="263" spans="1:9" ht="14.25" hidden="1">
      <c r="A263" s="23" t="s">
        <v>8</v>
      </c>
      <c r="B263" s="23" t="s">
        <v>2306</v>
      </c>
      <c r="C263" s="23" t="s">
        <v>4728</v>
      </c>
      <c r="D263" s="44" t="s">
        <v>2747</v>
      </c>
      <c r="E263" s="70">
        <v>980</v>
      </c>
      <c r="F263" s="23">
        <v>978</v>
      </c>
      <c r="G263" s="23">
        <v>488120</v>
      </c>
      <c r="H263" s="23">
        <v>467356</v>
      </c>
      <c r="I263" s="67">
        <v>-2.0449897750511249E-3</v>
      </c>
    </row>
    <row r="264" spans="1:9" ht="14.25" hidden="1">
      <c r="A264" s="23" t="s">
        <v>8</v>
      </c>
      <c r="B264" s="23" t="s">
        <v>2306</v>
      </c>
      <c r="C264" s="23" t="s">
        <v>4729</v>
      </c>
      <c r="D264" s="44" t="s">
        <v>2748</v>
      </c>
      <c r="E264" s="70">
        <v>2077</v>
      </c>
      <c r="F264" s="23">
        <v>2741</v>
      </c>
      <c r="G264" s="23">
        <v>1200423</v>
      </c>
      <c r="H264" s="23">
        <v>1295026</v>
      </c>
      <c r="I264" s="67">
        <v>0.24224735497993433</v>
      </c>
    </row>
    <row r="265" spans="1:9" ht="14.25" hidden="1">
      <c r="A265" s="23" t="s">
        <v>8</v>
      </c>
      <c r="B265" s="23" t="s">
        <v>2306</v>
      </c>
      <c r="C265" s="23" t="s">
        <v>4730</v>
      </c>
      <c r="D265" s="44" t="s">
        <v>2749</v>
      </c>
      <c r="E265" s="70">
        <v>532</v>
      </c>
      <c r="F265" s="23">
        <v>594</v>
      </c>
      <c r="G265" s="23">
        <v>244356</v>
      </c>
      <c r="H265" s="23">
        <v>284549</v>
      </c>
      <c r="I265" s="67">
        <v>0.10437710437710437</v>
      </c>
    </row>
    <row r="266" spans="1:9" ht="14.25" hidden="1">
      <c r="A266" s="23" t="s">
        <v>8</v>
      </c>
      <c r="B266" s="23" t="s">
        <v>2306</v>
      </c>
      <c r="C266" s="23" t="s">
        <v>4731</v>
      </c>
      <c r="D266" s="44" t="s">
        <v>2750</v>
      </c>
      <c r="E266" s="70">
        <v>2083</v>
      </c>
      <c r="F266" s="23">
        <v>2083</v>
      </c>
      <c r="G266" s="23">
        <v>1073347</v>
      </c>
      <c r="H266" s="23">
        <v>1040308</v>
      </c>
      <c r="I266" s="67">
        <v>0</v>
      </c>
    </row>
    <row r="267" spans="1:9" ht="14.25" hidden="1">
      <c r="A267" s="23" t="s">
        <v>8</v>
      </c>
      <c r="B267" s="23" t="s">
        <v>2306</v>
      </c>
      <c r="C267" s="23" t="s">
        <v>4732</v>
      </c>
      <c r="D267" s="44" t="s">
        <v>2751</v>
      </c>
      <c r="E267" s="70">
        <v>734</v>
      </c>
      <c r="F267" s="23">
        <v>707</v>
      </c>
      <c r="G267" s="23">
        <v>328950</v>
      </c>
      <c r="H267" s="23">
        <v>325868</v>
      </c>
      <c r="I267" s="67">
        <v>-3.818953323903819E-2</v>
      </c>
    </row>
    <row r="268" spans="1:9" ht="14.25" hidden="1">
      <c r="A268" s="23" t="s">
        <v>8</v>
      </c>
      <c r="B268" s="23" t="s">
        <v>2306</v>
      </c>
      <c r="C268" s="23" t="s">
        <v>4733</v>
      </c>
      <c r="D268" s="44" t="s">
        <v>2752</v>
      </c>
      <c r="E268" s="70">
        <v>983</v>
      </c>
      <c r="F268" s="23">
        <v>998</v>
      </c>
      <c r="G268" s="23">
        <v>727555</v>
      </c>
      <c r="H268" s="23">
        <v>714118</v>
      </c>
      <c r="I268" s="67">
        <v>1.503006012024048E-2</v>
      </c>
    </row>
    <row r="269" spans="1:9" ht="14.25" hidden="1">
      <c r="A269" s="23" t="s">
        <v>8</v>
      </c>
      <c r="B269" s="23" t="s">
        <v>2306</v>
      </c>
      <c r="C269" s="23" t="s">
        <v>4734</v>
      </c>
      <c r="D269" s="44" t="s">
        <v>2753</v>
      </c>
      <c r="E269" s="70">
        <v>1265</v>
      </c>
      <c r="F269" s="23">
        <v>1287</v>
      </c>
      <c r="G269" s="23">
        <v>526045</v>
      </c>
      <c r="H269" s="23">
        <v>670265</v>
      </c>
      <c r="I269" s="67">
        <v>1.7094017094017096E-2</v>
      </c>
    </row>
    <row r="270" spans="1:9" ht="14.25" hidden="1">
      <c r="A270" s="23" t="s">
        <v>8</v>
      </c>
      <c r="B270" s="23" t="s">
        <v>2306</v>
      </c>
      <c r="C270" s="23" t="s">
        <v>4735</v>
      </c>
      <c r="D270" s="44" t="s">
        <v>2754</v>
      </c>
      <c r="E270" s="70">
        <v>1109</v>
      </c>
      <c r="F270" s="23">
        <v>1171</v>
      </c>
      <c r="G270" s="23">
        <v>602601</v>
      </c>
      <c r="H270" s="23">
        <v>587883</v>
      </c>
      <c r="I270" s="67">
        <v>5.2946199829205808E-2</v>
      </c>
    </row>
    <row r="271" spans="1:9" ht="14.25" hidden="1">
      <c r="A271" s="23" t="s">
        <v>8</v>
      </c>
      <c r="B271" s="23" t="s">
        <v>2306</v>
      </c>
      <c r="C271" s="23" t="s">
        <v>4736</v>
      </c>
      <c r="D271" s="44" t="s">
        <v>2755</v>
      </c>
      <c r="E271" s="70">
        <v>2440</v>
      </c>
      <c r="F271" s="23">
        <v>2296</v>
      </c>
      <c r="G271" s="23">
        <v>854372</v>
      </c>
      <c r="H271" s="23">
        <v>849481</v>
      </c>
      <c r="I271" s="67">
        <v>-6.2717770034843204E-2</v>
      </c>
    </row>
    <row r="272" spans="1:9" ht="14.25" hidden="1">
      <c r="A272" s="23" t="s">
        <v>8</v>
      </c>
      <c r="B272" s="23" t="s">
        <v>2306</v>
      </c>
      <c r="C272" s="23" t="s">
        <v>4737</v>
      </c>
      <c r="D272" s="44" t="s">
        <v>2756</v>
      </c>
      <c r="E272" s="70">
        <v>1157</v>
      </c>
      <c r="F272" s="23">
        <v>1041</v>
      </c>
      <c r="G272" s="23">
        <v>549395</v>
      </c>
      <c r="H272" s="23">
        <v>532310</v>
      </c>
      <c r="I272" s="67">
        <v>-0.11143131604226705</v>
      </c>
    </row>
    <row r="273" spans="1:9" ht="14.25" hidden="1">
      <c r="A273" s="23" t="s">
        <v>8</v>
      </c>
      <c r="B273" s="23" t="s">
        <v>2306</v>
      </c>
      <c r="C273" s="23" t="s">
        <v>4738</v>
      </c>
      <c r="D273" s="44" t="s">
        <v>2757</v>
      </c>
      <c r="E273" s="70">
        <v>1408</v>
      </c>
      <c r="F273" s="23">
        <v>1739</v>
      </c>
      <c r="G273" s="23">
        <v>993702</v>
      </c>
      <c r="H273" s="23">
        <v>981940</v>
      </c>
      <c r="I273" s="67">
        <v>0.19033927544565843</v>
      </c>
    </row>
    <row r="274" spans="1:9" ht="14.25" hidden="1">
      <c r="A274" s="23" t="s">
        <v>8</v>
      </c>
      <c r="B274" s="23" t="s">
        <v>2295</v>
      </c>
      <c r="C274" s="23" t="s">
        <v>4739</v>
      </c>
      <c r="D274" s="44" t="s">
        <v>2758</v>
      </c>
      <c r="E274" s="70">
        <v>5100</v>
      </c>
      <c r="F274" s="23">
        <v>5574</v>
      </c>
      <c r="G274" s="23">
        <v>2601167</v>
      </c>
      <c r="H274" s="23">
        <v>2633207</v>
      </c>
      <c r="I274" s="67">
        <v>8.503767491926803E-2</v>
      </c>
    </row>
    <row r="275" spans="1:9" ht="14.25" hidden="1">
      <c r="A275" s="23" t="s">
        <v>8</v>
      </c>
      <c r="B275" s="23" t="s">
        <v>2295</v>
      </c>
      <c r="C275" s="23" t="s">
        <v>4740</v>
      </c>
      <c r="D275" s="44" t="s">
        <v>2759</v>
      </c>
      <c r="E275" s="70">
        <v>2615</v>
      </c>
      <c r="F275" s="23">
        <v>2920</v>
      </c>
      <c r="G275" s="23">
        <v>1566740</v>
      </c>
      <c r="H275" s="23">
        <v>1581184</v>
      </c>
      <c r="I275" s="67">
        <v>0.10445205479452055</v>
      </c>
    </row>
    <row r="276" spans="1:9" ht="14.25" hidden="1">
      <c r="A276" s="23" t="s">
        <v>8</v>
      </c>
      <c r="B276" s="23" t="s">
        <v>2295</v>
      </c>
      <c r="C276" s="23" t="s">
        <v>4741</v>
      </c>
      <c r="D276" s="44" t="s">
        <v>2760</v>
      </c>
      <c r="E276" s="70">
        <v>2314</v>
      </c>
      <c r="F276" s="23">
        <v>2794</v>
      </c>
      <c r="G276" s="23">
        <v>1386277</v>
      </c>
      <c r="H276" s="23">
        <v>1378221</v>
      </c>
      <c r="I276" s="67">
        <v>0.17179670722977811</v>
      </c>
    </row>
    <row r="277" spans="1:9" ht="14.25" hidden="1">
      <c r="A277" s="23" t="s">
        <v>8</v>
      </c>
      <c r="B277" s="23" t="s">
        <v>2295</v>
      </c>
      <c r="C277" s="23" t="s">
        <v>4742</v>
      </c>
      <c r="D277" s="44" t="s">
        <v>2761</v>
      </c>
      <c r="E277" s="70">
        <v>1766</v>
      </c>
      <c r="F277" s="23">
        <v>2141</v>
      </c>
      <c r="G277" s="23">
        <v>1458370</v>
      </c>
      <c r="H277" s="23">
        <v>1458580</v>
      </c>
      <c r="I277" s="67">
        <v>0.17515179822512844</v>
      </c>
    </row>
    <row r="278" spans="1:9" ht="14.25" hidden="1">
      <c r="A278" s="23" t="s">
        <v>8</v>
      </c>
      <c r="B278" s="23" t="s">
        <v>2295</v>
      </c>
      <c r="C278" s="23" t="s">
        <v>4743</v>
      </c>
      <c r="D278" s="44" t="s">
        <v>2762</v>
      </c>
      <c r="E278" s="70">
        <v>3799</v>
      </c>
      <c r="F278" s="23">
        <v>4531</v>
      </c>
      <c r="G278" s="23">
        <v>1826920</v>
      </c>
      <c r="H278" s="23">
        <v>1866697</v>
      </c>
      <c r="I278" s="67">
        <v>0.16155374089604943</v>
      </c>
    </row>
    <row r="279" spans="1:9" ht="14.25" hidden="1">
      <c r="A279" s="23" t="s">
        <v>8</v>
      </c>
      <c r="B279" s="23" t="s">
        <v>2295</v>
      </c>
      <c r="C279" s="23" t="s">
        <v>4744</v>
      </c>
      <c r="D279" s="44" t="s">
        <v>2763</v>
      </c>
      <c r="E279" s="70">
        <v>780</v>
      </c>
      <c r="F279" s="23">
        <v>876</v>
      </c>
      <c r="G279" s="23">
        <v>540267</v>
      </c>
      <c r="H279" s="23">
        <v>534500</v>
      </c>
      <c r="I279" s="67">
        <v>0.1095890410958904</v>
      </c>
    </row>
    <row r="280" spans="1:9" ht="14.25" hidden="1">
      <c r="A280" s="23" t="s">
        <v>8</v>
      </c>
      <c r="B280" s="23" t="s">
        <v>2295</v>
      </c>
      <c r="C280" s="23" t="s">
        <v>4745</v>
      </c>
      <c r="D280" s="44" t="s">
        <v>2764</v>
      </c>
      <c r="E280" s="70">
        <v>1667</v>
      </c>
      <c r="F280" s="23">
        <v>1861</v>
      </c>
      <c r="G280" s="23">
        <v>1133034</v>
      </c>
      <c r="H280" s="23">
        <v>1124924</v>
      </c>
      <c r="I280" s="67">
        <v>0.10424502955400322</v>
      </c>
    </row>
    <row r="281" spans="1:9" ht="14.25" hidden="1">
      <c r="A281" s="23" t="s">
        <v>8</v>
      </c>
      <c r="B281" s="23" t="s">
        <v>2295</v>
      </c>
      <c r="C281" s="23" t="s">
        <v>4746</v>
      </c>
      <c r="D281" s="44" t="s">
        <v>2765</v>
      </c>
      <c r="E281" s="70">
        <v>541</v>
      </c>
      <c r="F281" s="23">
        <v>663</v>
      </c>
      <c r="G281" s="23">
        <v>373494</v>
      </c>
      <c r="H281" s="23">
        <v>376195</v>
      </c>
      <c r="I281" s="67">
        <v>0.18401206636500755</v>
      </c>
    </row>
    <row r="282" spans="1:9" ht="14.25" hidden="1">
      <c r="A282" s="23" t="s">
        <v>8</v>
      </c>
      <c r="B282" s="23" t="s">
        <v>2295</v>
      </c>
      <c r="C282" s="23" t="s">
        <v>4747</v>
      </c>
      <c r="D282" s="44" t="s">
        <v>2766</v>
      </c>
      <c r="E282" s="70">
        <v>542</v>
      </c>
      <c r="F282" s="23">
        <v>681</v>
      </c>
      <c r="G282" s="23">
        <v>412613</v>
      </c>
      <c r="H282" s="23">
        <v>422042</v>
      </c>
      <c r="I282" s="67">
        <v>0.20411160058737152</v>
      </c>
    </row>
    <row r="283" spans="1:9" ht="14.25" hidden="1">
      <c r="A283" s="23" t="s">
        <v>8</v>
      </c>
      <c r="B283" s="23" t="s">
        <v>2295</v>
      </c>
      <c r="C283" s="23" t="s">
        <v>4748</v>
      </c>
      <c r="D283" s="44" t="s">
        <v>2767</v>
      </c>
      <c r="E283" s="70">
        <v>536</v>
      </c>
      <c r="F283" s="23">
        <v>693</v>
      </c>
      <c r="G283" s="23">
        <v>505071</v>
      </c>
      <c r="H283" s="23">
        <v>509470</v>
      </c>
      <c r="I283" s="67">
        <v>0.22655122655122656</v>
      </c>
    </row>
    <row r="284" spans="1:9" ht="14.25" hidden="1">
      <c r="A284" s="23" t="s">
        <v>8</v>
      </c>
      <c r="B284" s="23" t="s">
        <v>2295</v>
      </c>
      <c r="C284" s="23" t="s">
        <v>4749</v>
      </c>
      <c r="D284" s="44" t="s">
        <v>2768</v>
      </c>
      <c r="E284" s="70">
        <v>4448</v>
      </c>
      <c r="F284" s="23">
        <v>5132</v>
      </c>
      <c r="G284" s="23">
        <v>1774816</v>
      </c>
      <c r="H284" s="23">
        <v>1794531</v>
      </c>
      <c r="I284" s="67">
        <v>0.1332813717848792</v>
      </c>
    </row>
    <row r="285" spans="1:9" ht="14.25" hidden="1">
      <c r="A285" s="23" t="s">
        <v>8</v>
      </c>
      <c r="B285" s="23" t="s">
        <v>2295</v>
      </c>
      <c r="C285" s="23" t="s">
        <v>4750</v>
      </c>
      <c r="D285" s="44" t="s">
        <v>2769</v>
      </c>
      <c r="E285" s="70">
        <v>2884</v>
      </c>
      <c r="F285" s="23">
        <v>3217</v>
      </c>
      <c r="G285" s="23">
        <v>1557298</v>
      </c>
      <c r="H285" s="23">
        <v>1567983</v>
      </c>
      <c r="I285" s="67">
        <v>0.10351258936897731</v>
      </c>
    </row>
    <row r="286" spans="1:9" ht="14.25" hidden="1">
      <c r="A286" s="23" t="s">
        <v>8</v>
      </c>
      <c r="B286" s="23" t="s">
        <v>2295</v>
      </c>
      <c r="C286" s="23" t="s">
        <v>4751</v>
      </c>
      <c r="D286" s="44" t="s">
        <v>2770</v>
      </c>
      <c r="E286" s="70">
        <v>1047</v>
      </c>
      <c r="F286" s="23">
        <v>1440</v>
      </c>
      <c r="G286" s="23">
        <v>629787</v>
      </c>
      <c r="H286" s="23">
        <v>638736</v>
      </c>
      <c r="I286" s="67">
        <v>0.27291666666666664</v>
      </c>
    </row>
    <row r="287" spans="1:9" ht="14.25" hidden="1">
      <c r="A287" s="23" t="s">
        <v>8</v>
      </c>
      <c r="B287" s="23" t="s">
        <v>2295</v>
      </c>
      <c r="C287" s="23" t="s">
        <v>4752</v>
      </c>
      <c r="D287" s="44" t="s">
        <v>2771</v>
      </c>
      <c r="E287" s="70">
        <v>980</v>
      </c>
      <c r="F287" s="23">
        <v>1179</v>
      </c>
      <c r="G287" s="23">
        <v>512439</v>
      </c>
      <c r="H287" s="23">
        <v>517435</v>
      </c>
      <c r="I287" s="67">
        <v>0.16878710771840544</v>
      </c>
    </row>
    <row r="288" spans="1:9" ht="14.25" hidden="1">
      <c r="A288" s="23" t="s">
        <v>8</v>
      </c>
      <c r="B288" s="23" t="s">
        <v>2295</v>
      </c>
      <c r="C288" s="23" t="s">
        <v>4753</v>
      </c>
      <c r="D288" s="44" t="s">
        <v>2772</v>
      </c>
      <c r="E288" s="70">
        <v>1330</v>
      </c>
      <c r="F288" s="23">
        <v>1547</v>
      </c>
      <c r="G288" s="23">
        <v>945149</v>
      </c>
      <c r="H288" s="23">
        <v>953660</v>
      </c>
      <c r="I288" s="67">
        <v>0.14027149321266968</v>
      </c>
    </row>
    <row r="289" spans="1:9" ht="14.25" hidden="1">
      <c r="A289" s="23" t="s">
        <v>8</v>
      </c>
      <c r="B289" s="23" t="s">
        <v>2295</v>
      </c>
      <c r="C289" s="23" t="s">
        <v>4754</v>
      </c>
      <c r="D289" s="44" t="s">
        <v>2773</v>
      </c>
      <c r="E289" s="70">
        <v>1772</v>
      </c>
      <c r="F289" s="23">
        <v>2201</v>
      </c>
      <c r="G289" s="23">
        <v>1308570</v>
      </c>
      <c r="H289" s="23">
        <v>1298640</v>
      </c>
      <c r="I289" s="67">
        <v>0.19491140390731485</v>
      </c>
    </row>
    <row r="290" spans="1:9" ht="14.25" hidden="1">
      <c r="A290" s="23" t="s">
        <v>8</v>
      </c>
      <c r="B290" s="23" t="s">
        <v>2295</v>
      </c>
      <c r="C290" s="23" t="s">
        <v>4755</v>
      </c>
      <c r="D290" s="44" t="s">
        <v>2774</v>
      </c>
      <c r="E290" s="70">
        <v>1534</v>
      </c>
      <c r="F290" s="23">
        <v>1704</v>
      </c>
      <c r="G290" s="23">
        <v>985084</v>
      </c>
      <c r="H290" s="23">
        <v>977175</v>
      </c>
      <c r="I290" s="67">
        <v>9.9765258215962438E-2</v>
      </c>
    </row>
    <row r="291" spans="1:9" ht="14.25" hidden="1">
      <c r="A291" s="23" t="s">
        <v>8</v>
      </c>
      <c r="B291" s="23" t="s">
        <v>2295</v>
      </c>
      <c r="C291" s="23" t="s">
        <v>4756</v>
      </c>
      <c r="D291" s="44" t="s">
        <v>2775</v>
      </c>
      <c r="E291" s="70">
        <v>2040</v>
      </c>
      <c r="F291" s="23">
        <v>2312</v>
      </c>
      <c r="G291" s="23">
        <v>1129174</v>
      </c>
      <c r="H291" s="23">
        <v>1146936</v>
      </c>
      <c r="I291" s="67">
        <v>0.11764705882352941</v>
      </c>
    </row>
    <row r="292" spans="1:9" ht="14.25" hidden="1">
      <c r="A292" s="23" t="s">
        <v>8</v>
      </c>
      <c r="B292" s="23" t="s">
        <v>2295</v>
      </c>
      <c r="C292" s="23" t="s">
        <v>4757</v>
      </c>
      <c r="D292" s="44" t="s">
        <v>2776</v>
      </c>
      <c r="E292" s="70">
        <v>946</v>
      </c>
      <c r="F292" s="23">
        <v>1058</v>
      </c>
      <c r="G292" s="23">
        <v>708350</v>
      </c>
      <c r="H292" s="23">
        <v>717201</v>
      </c>
      <c r="I292" s="67">
        <v>0.10586011342155009</v>
      </c>
    </row>
    <row r="293" spans="1:9" ht="14.25" hidden="1">
      <c r="A293" s="23" t="s">
        <v>8</v>
      </c>
      <c r="B293" s="23" t="s">
        <v>2295</v>
      </c>
      <c r="C293" s="23" t="s">
        <v>4758</v>
      </c>
      <c r="D293" s="44" t="s">
        <v>2777</v>
      </c>
      <c r="E293" s="70">
        <v>543</v>
      </c>
      <c r="F293" s="23">
        <v>699</v>
      </c>
      <c r="G293" s="23">
        <v>342868</v>
      </c>
      <c r="H293" s="23">
        <v>350911</v>
      </c>
      <c r="I293" s="67">
        <v>0.22317596566523606</v>
      </c>
    </row>
    <row r="294" spans="1:9" ht="14.25" hidden="1">
      <c r="A294" s="23" t="s">
        <v>8</v>
      </c>
      <c r="B294" s="23" t="s">
        <v>2310</v>
      </c>
      <c r="C294" s="23" t="s">
        <v>4759</v>
      </c>
      <c r="D294" s="44" t="s">
        <v>2778</v>
      </c>
      <c r="E294" s="70">
        <v>2584</v>
      </c>
      <c r="F294" s="23">
        <v>3313</v>
      </c>
      <c r="G294" s="23">
        <v>1534887</v>
      </c>
      <c r="H294" s="23">
        <v>1550721</v>
      </c>
      <c r="I294" s="67">
        <v>0.22004225777241171</v>
      </c>
    </row>
    <row r="295" spans="1:9" ht="14.25" hidden="1">
      <c r="A295" s="23" t="s">
        <v>8</v>
      </c>
      <c r="B295" s="23" t="s">
        <v>2310</v>
      </c>
      <c r="C295" s="23" t="s">
        <v>4760</v>
      </c>
      <c r="D295" s="44" t="s">
        <v>2779</v>
      </c>
      <c r="E295" s="70">
        <v>733</v>
      </c>
      <c r="F295" s="23">
        <v>916</v>
      </c>
      <c r="G295" s="23">
        <v>444967</v>
      </c>
      <c r="H295" s="23">
        <v>477770</v>
      </c>
      <c r="I295" s="67">
        <v>0.19978165938864628</v>
      </c>
    </row>
    <row r="296" spans="1:9" ht="14.25" hidden="1">
      <c r="A296" s="23" t="s">
        <v>8</v>
      </c>
      <c r="B296" s="23" t="s">
        <v>2310</v>
      </c>
      <c r="C296" s="23" t="s">
        <v>4761</v>
      </c>
      <c r="D296" s="44" t="s">
        <v>2780</v>
      </c>
      <c r="E296" s="70">
        <v>624</v>
      </c>
      <c r="F296" s="23">
        <v>609</v>
      </c>
      <c r="G296" s="23">
        <v>257493</v>
      </c>
      <c r="H296" s="23">
        <v>268229</v>
      </c>
      <c r="I296" s="67">
        <v>-2.4630541871921183E-2</v>
      </c>
    </row>
    <row r="297" spans="1:9" ht="14.25" hidden="1">
      <c r="A297" s="23" t="s">
        <v>8</v>
      </c>
      <c r="B297" s="23" t="s">
        <v>2310</v>
      </c>
      <c r="C297" s="23" t="s">
        <v>4762</v>
      </c>
      <c r="D297" s="44" t="s">
        <v>2781</v>
      </c>
      <c r="E297" s="70">
        <v>1137</v>
      </c>
      <c r="F297" s="23">
        <v>1358</v>
      </c>
      <c r="G297" s="23">
        <v>360905</v>
      </c>
      <c r="H297" s="23">
        <v>414471</v>
      </c>
      <c r="I297" s="67">
        <v>0.16273932253313697</v>
      </c>
    </row>
    <row r="298" spans="1:9" ht="14.25" hidden="1">
      <c r="A298" s="23" t="s">
        <v>8</v>
      </c>
      <c r="B298" s="23" t="s">
        <v>2310</v>
      </c>
      <c r="C298" s="23" t="s">
        <v>4763</v>
      </c>
      <c r="D298" s="44" t="s">
        <v>2782</v>
      </c>
      <c r="E298" s="70">
        <v>2658</v>
      </c>
      <c r="F298" s="23">
        <v>3080</v>
      </c>
      <c r="G298" s="23">
        <v>1023288</v>
      </c>
      <c r="H298" s="23">
        <v>1067726</v>
      </c>
      <c r="I298" s="67">
        <v>0.137012987012987</v>
      </c>
    </row>
    <row r="299" spans="1:9" ht="14.25" hidden="1">
      <c r="A299" s="23" t="s">
        <v>8</v>
      </c>
      <c r="B299" s="23" t="s">
        <v>2310</v>
      </c>
      <c r="C299" s="23" t="s">
        <v>4764</v>
      </c>
      <c r="D299" s="44" t="s">
        <v>2783</v>
      </c>
      <c r="E299" s="70">
        <v>5</v>
      </c>
      <c r="F299" s="23">
        <v>425</v>
      </c>
      <c r="G299" s="23">
        <v>182648</v>
      </c>
      <c r="H299" s="23">
        <v>194372</v>
      </c>
      <c r="I299" s="67">
        <v>0.9882352941176471</v>
      </c>
    </row>
    <row r="300" spans="1:9" ht="14.25" hidden="1">
      <c r="A300" s="23" t="s">
        <v>8</v>
      </c>
      <c r="B300" s="23" t="s">
        <v>2310</v>
      </c>
      <c r="C300" s="23" t="s">
        <v>4765</v>
      </c>
      <c r="D300" s="44" t="s">
        <v>2784</v>
      </c>
      <c r="E300" s="70">
        <v>1198</v>
      </c>
      <c r="F300" s="23">
        <v>1245</v>
      </c>
      <c r="G300" s="23">
        <v>495310</v>
      </c>
      <c r="H300" s="23">
        <v>509208</v>
      </c>
      <c r="I300" s="67">
        <v>3.7751004016064259E-2</v>
      </c>
    </row>
    <row r="301" spans="1:9" ht="14.25" hidden="1">
      <c r="A301" s="23" t="s">
        <v>8</v>
      </c>
      <c r="B301" s="23" t="s">
        <v>2310</v>
      </c>
      <c r="C301" s="23" t="s">
        <v>4766</v>
      </c>
      <c r="D301" s="44" t="s">
        <v>2785</v>
      </c>
      <c r="E301" s="70">
        <v>3521</v>
      </c>
      <c r="F301" s="23">
        <v>3782</v>
      </c>
      <c r="G301" s="23">
        <v>1378574</v>
      </c>
      <c r="H301" s="23">
        <v>1428609</v>
      </c>
      <c r="I301" s="67">
        <v>6.9011105235325221E-2</v>
      </c>
    </row>
    <row r="302" spans="1:9" ht="14.25" hidden="1">
      <c r="A302" s="23" t="s">
        <v>8</v>
      </c>
      <c r="B302" s="23" t="s">
        <v>2310</v>
      </c>
      <c r="C302" s="23" t="s">
        <v>4767</v>
      </c>
      <c r="D302" s="44" t="s">
        <v>2786</v>
      </c>
      <c r="E302" s="70">
        <v>396</v>
      </c>
      <c r="F302" s="23">
        <v>494</v>
      </c>
      <c r="G302" s="23">
        <v>305879</v>
      </c>
      <c r="H302" s="23">
        <v>324098</v>
      </c>
      <c r="I302" s="67">
        <v>0.19838056680161945</v>
      </c>
    </row>
    <row r="303" spans="1:9" ht="14.25" hidden="1">
      <c r="A303" s="23" t="s">
        <v>8</v>
      </c>
      <c r="B303" s="23" t="s">
        <v>2310</v>
      </c>
      <c r="C303" s="23" t="s">
        <v>4768</v>
      </c>
      <c r="D303" s="44" t="s">
        <v>2787</v>
      </c>
      <c r="E303" s="70">
        <v>1318</v>
      </c>
      <c r="F303" s="23">
        <v>1458</v>
      </c>
      <c r="G303" s="23">
        <v>631920</v>
      </c>
      <c r="H303" s="23">
        <v>640574</v>
      </c>
      <c r="I303" s="67">
        <v>9.6021947873799723E-2</v>
      </c>
    </row>
    <row r="304" spans="1:9" ht="14.25" hidden="1">
      <c r="A304" s="23" t="s">
        <v>8</v>
      </c>
      <c r="B304" s="23" t="s">
        <v>2310</v>
      </c>
      <c r="C304" s="23" t="s">
        <v>4769</v>
      </c>
      <c r="D304" s="44" t="s">
        <v>2788</v>
      </c>
      <c r="E304" s="70">
        <v>855</v>
      </c>
      <c r="F304" s="23">
        <v>887</v>
      </c>
      <c r="G304" s="23">
        <v>514492</v>
      </c>
      <c r="H304" s="23">
        <v>523077</v>
      </c>
      <c r="I304" s="67">
        <v>3.6076662908680945E-2</v>
      </c>
    </row>
    <row r="305" spans="1:9" ht="14.25" hidden="1">
      <c r="A305" s="23" t="s">
        <v>8</v>
      </c>
      <c r="B305" s="23" t="s">
        <v>2310</v>
      </c>
      <c r="C305" s="23" t="s">
        <v>4770</v>
      </c>
      <c r="D305" s="44" t="s">
        <v>2789</v>
      </c>
      <c r="E305" s="70">
        <v>1161</v>
      </c>
      <c r="F305" s="23">
        <v>1273</v>
      </c>
      <c r="G305" s="23">
        <v>671615</v>
      </c>
      <c r="H305" s="23">
        <v>726015</v>
      </c>
      <c r="I305" s="67">
        <v>8.7981146897093479E-2</v>
      </c>
    </row>
    <row r="306" spans="1:9" ht="14.25" hidden="1">
      <c r="A306" s="23" t="s">
        <v>8</v>
      </c>
      <c r="B306" s="23" t="s">
        <v>2310</v>
      </c>
      <c r="C306" s="23" t="s">
        <v>4771</v>
      </c>
      <c r="D306" s="44" t="s">
        <v>2790</v>
      </c>
      <c r="E306" s="70">
        <v>1083</v>
      </c>
      <c r="F306" s="23">
        <v>1162</v>
      </c>
      <c r="G306" s="23">
        <v>500814</v>
      </c>
      <c r="H306" s="23">
        <v>538602</v>
      </c>
      <c r="I306" s="67">
        <v>6.7986230636833053E-2</v>
      </c>
    </row>
    <row r="307" spans="1:9" ht="14.25" hidden="1">
      <c r="A307" s="23" t="s">
        <v>8</v>
      </c>
      <c r="B307" s="23" t="s">
        <v>2310</v>
      </c>
      <c r="C307" s="23" t="s">
        <v>4772</v>
      </c>
      <c r="D307" s="44" t="s">
        <v>2791</v>
      </c>
      <c r="E307" s="70">
        <v>1136</v>
      </c>
      <c r="F307" s="23">
        <v>1339</v>
      </c>
      <c r="G307" s="23">
        <v>757397</v>
      </c>
      <c r="H307" s="23">
        <v>804429</v>
      </c>
      <c r="I307" s="67">
        <v>0.15160567587752055</v>
      </c>
    </row>
    <row r="308" spans="1:9" ht="12.75" hidden="1">
      <c r="A308" s="23" t="s">
        <v>10</v>
      </c>
      <c r="B308" s="23" t="s">
        <v>2376</v>
      </c>
      <c r="D308" s="23" t="s">
        <v>4773</v>
      </c>
      <c r="E308" s="23">
        <v>7964</v>
      </c>
      <c r="F308" s="23">
        <v>8518</v>
      </c>
      <c r="G308" s="71">
        <v>1270876</v>
      </c>
      <c r="H308" s="71">
        <v>1195529</v>
      </c>
      <c r="I308" s="67">
        <v>6.5038741488612356E-2</v>
      </c>
    </row>
    <row r="309" spans="1:9" ht="12.75" hidden="1">
      <c r="A309" s="23" t="s">
        <v>10</v>
      </c>
      <c r="B309" s="23" t="s">
        <v>2381</v>
      </c>
      <c r="D309" s="23" t="s">
        <v>4774</v>
      </c>
      <c r="E309" s="23">
        <v>12048</v>
      </c>
      <c r="F309" s="23">
        <v>11086</v>
      </c>
      <c r="G309" s="71">
        <v>2108419</v>
      </c>
      <c r="H309" s="71">
        <v>2232339</v>
      </c>
      <c r="I309" s="67">
        <v>-8.6776114017679956E-2</v>
      </c>
    </row>
    <row r="310" spans="1:9" ht="12.75" hidden="1">
      <c r="A310" s="23" t="s">
        <v>10</v>
      </c>
      <c r="B310" s="23" t="s">
        <v>2379</v>
      </c>
      <c r="D310" s="23" t="s">
        <v>4775</v>
      </c>
      <c r="E310" s="23">
        <v>16567</v>
      </c>
      <c r="F310" s="23">
        <v>16522</v>
      </c>
      <c r="G310" s="71">
        <v>3691093</v>
      </c>
      <c r="H310" s="71">
        <v>3984077</v>
      </c>
      <c r="I310" s="67">
        <v>-2.7236412056651739E-3</v>
      </c>
    </row>
    <row r="311" spans="1:9" ht="14.25" hidden="1">
      <c r="A311" s="23" t="s">
        <v>6</v>
      </c>
      <c r="B311" s="44" t="s">
        <v>790</v>
      </c>
      <c r="C311" s="44" t="s">
        <v>986</v>
      </c>
      <c r="D311" s="23" t="s">
        <v>2883</v>
      </c>
      <c r="E311" s="31">
        <v>37500</v>
      </c>
      <c r="F311" s="31">
        <v>36720</v>
      </c>
      <c r="G311" s="23">
        <v>1913545</v>
      </c>
      <c r="H311" s="23">
        <v>1973395</v>
      </c>
      <c r="I311" s="72">
        <v>-2.0799999999999999E-2</v>
      </c>
    </row>
    <row r="312" spans="1:9" ht="14.25" hidden="1">
      <c r="B312" s="44" t="s">
        <v>790</v>
      </c>
      <c r="C312" s="44" t="s">
        <v>839</v>
      </c>
      <c r="D312" s="23" t="s">
        <v>2884</v>
      </c>
      <c r="E312" s="31">
        <v>6555</v>
      </c>
      <c r="F312" s="31">
        <v>6139</v>
      </c>
      <c r="G312" s="23">
        <v>279127</v>
      </c>
      <c r="H312" s="23">
        <v>251084</v>
      </c>
      <c r="I312" s="72">
        <v>-6.3460000000000003E-2</v>
      </c>
    </row>
    <row r="313" spans="1:9" ht="14.25" hidden="1">
      <c r="B313" s="44" t="s">
        <v>790</v>
      </c>
      <c r="C313" s="44" t="s">
        <v>961</v>
      </c>
      <c r="D313" s="23" t="s">
        <v>2885</v>
      </c>
      <c r="E313" s="31">
        <v>3127</v>
      </c>
      <c r="F313" s="31">
        <v>2865</v>
      </c>
      <c r="G313" s="23">
        <v>131928</v>
      </c>
      <c r="H313" s="23">
        <v>111299</v>
      </c>
      <c r="I313" s="72">
        <v>-8.3790000000000003E-2</v>
      </c>
    </row>
    <row r="314" spans="1:9" ht="14.25" hidden="1">
      <c r="B314" s="44" t="s">
        <v>790</v>
      </c>
      <c r="C314" s="44" t="s">
        <v>801</v>
      </c>
      <c r="D314" s="23" t="s">
        <v>2886</v>
      </c>
      <c r="E314" s="31">
        <v>7405</v>
      </c>
      <c r="F314" s="31">
        <v>6935</v>
      </c>
      <c r="G314" s="23">
        <v>347095</v>
      </c>
      <c r="H314" s="23">
        <v>329306</v>
      </c>
      <c r="I314" s="72">
        <v>-6.3469999999999999E-2</v>
      </c>
    </row>
    <row r="315" spans="1:9" ht="14.25" hidden="1">
      <c r="B315" s="44" t="s">
        <v>790</v>
      </c>
      <c r="C315" s="44" t="s">
        <v>920</v>
      </c>
      <c r="D315" s="23" t="s">
        <v>2887</v>
      </c>
      <c r="E315" s="31">
        <v>2218</v>
      </c>
      <c r="F315" s="31">
        <v>2092</v>
      </c>
      <c r="G315" s="23">
        <v>94535</v>
      </c>
      <c r="H315" s="23">
        <v>82383</v>
      </c>
      <c r="I315" s="72">
        <v>-5.6809999999999999E-2</v>
      </c>
    </row>
    <row r="316" spans="1:9" ht="14.25" hidden="1">
      <c r="B316" s="44" t="s">
        <v>790</v>
      </c>
      <c r="C316" s="44" t="s">
        <v>896</v>
      </c>
      <c r="D316" s="23" t="s">
        <v>2888</v>
      </c>
      <c r="E316" s="31">
        <v>3597</v>
      </c>
      <c r="F316" s="31">
        <v>3452</v>
      </c>
      <c r="G316" s="23">
        <v>181169</v>
      </c>
      <c r="H316" s="23">
        <v>165077</v>
      </c>
      <c r="I316" s="72">
        <v>-4.0309999999999999E-2</v>
      </c>
    </row>
    <row r="317" spans="1:9" ht="14.25" hidden="1">
      <c r="B317" s="44" t="s">
        <v>790</v>
      </c>
      <c r="C317" s="44" t="s">
        <v>950</v>
      </c>
      <c r="D317" s="23" t="s">
        <v>2889</v>
      </c>
      <c r="E317" s="31">
        <v>3353</v>
      </c>
      <c r="F317" s="31">
        <v>3281</v>
      </c>
      <c r="G317" s="23">
        <v>168057</v>
      </c>
      <c r="H317" s="23">
        <v>166536</v>
      </c>
      <c r="I317" s="72">
        <v>-2.147E-2</v>
      </c>
    </row>
    <row r="318" spans="1:9" ht="14.25" hidden="1">
      <c r="B318" s="44" t="s">
        <v>790</v>
      </c>
      <c r="C318" s="44" t="s">
        <v>884</v>
      </c>
      <c r="D318" s="23" t="s">
        <v>2890</v>
      </c>
      <c r="E318" s="31">
        <v>2103</v>
      </c>
      <c r="F318" s="31">
        <v>1713</v>
      </c>
      <c r="G318" s="23">
        <v>125689</v>
      </c>
      <c r="H318" s="23">
        <v>115480</v>
      </c>
      <c r="I318" s="72">
        <v>-0.18545</v>
      </c>
    </row>
    <row r="319" spans="1:9" ht="14.25" hidden="1">
      <c r="B319" s="44" t="s">
        <v>790</v>
      </c>
      <c r="C319" s="44" t="s">
        <v>1081</v>
      </c>
      <c r="D319" s="23" t="s">
        <v>2891</v>
      </c>
      <c r="E319" s="31">
        <v>0</v>
      </c>
      <c r="F319" s="31">
        <v>0</v>
      </c>
      <c r="G319" s="23">
        <v>10922</v>
      </c>
      <c r="H319" s="23">
        <v>7334</v>
      </c>
      <c r="I319" s="73"/>
    </row>
    <row r="320" spans="1:9" ht="14.25" hidden="1">
      <c r="B320" s="44" t="s">
        <v>790</v>
      </c>
      <c r="C320" s="44" t="s">
        <v>864</v>
      </c>
      <c r="D320" s="23" t="s">
        <v>2892</v>
      </c>
      <c r="E320" s="31">
        <v>1755</v>
      </c>
      <c r="F320" s="31">
        <v>1611</v>
      </c>
      <c r="G320" s="23">
        <v>90145</v>
      </c>
      <c r="H320" s="23">
        <v>79306</v>
      </c>
      <c r="I320" s="72">
        <v>-8.2049999999999998E-2</v>
      </c>
    </row>
    <row r="321" spans="2:9" ht="14.25" hidden="1">
      <c r="B321" s="44" t="s">
        <v>790</v>
      </c>
      <c r="C321" s="44" t="s">
        <v>791</v>
      </c>
      <c r="D321" s="23" t="s">
        <v>2893</v>
      </c>
      <c r="E321" s="31">
        <v>877</v>
      </c>
      <c r="F321" s="31">
        <v>623</v>
      </c>
      <c r="G321" s="23">
        <v>40998</v>
      </c>
      <c r="H321" s="23">
        <v>35759</v>
      </c>
      <c r="I321" s="72">
        <v>-0.28961999999999999</v>
      </c>
    </row>
    <row r="322" spans="2:9" ht="14.25" hidden="1">
      <c r="B322" s="44" t="s">
        <v>790</v>
      </c>
      <c r="C322" s="44" t="s">
        <v>982</v>
      </c>
      <c r="D322" s="23" t="s">
        <v>2894</v>
      </c>
      <c r="E322" s="31">
        <v>570</v>
      </c>
      <c r="F322" s="31">
        <v>516</v>
      </c>
      <c r="G322" s="23">
        <v>24457</v>
      </c>
      <c r="H322" s="23">
        <v>20114</v>
      </c>
      <c r="I322" s="72">
        <v>-9.4740000000000005E-2</v>
      </c>
    </row>
    <row r="323" spans="2:9" ht="14.25" hidden="1">
      <c r="B323" s="44" t="s">
        <v>790</v>
      </c>
      <c r="C323" s="44" t="s">
        <v>1047</v>
      </c>
      <c r="D323" s="23" t="s">
        <v>2895</v>
      </c>
      <c r="E323" s="31">
        <v>2863</v>
      </c>
      <c r="F323" s="31">
        <v>2488</v>
      </c>
      <c r="G323" s="23">
        <v>173320</v>
      </c>
      <c r="H323" s="23">
        <v>170113</v>
      </c>
      <c r="I323" s="72">
        <v>-0.13098000000000001</v>
      </c>
    </row>
    <row r="324" spans="2:9" ht="14.25" hidden="1">
      <c r="B324" s="44" t="s">
        <v>790</v>
      </c>
      <c r="C324" s="44" t="s">
        <v>1075</v>
      </c>
      <c r="D324" s="23" t="s">
        <v>2896</v>
      </c>
      <c r="E324" s="31">
        <v>517</v>
      </c>
      <c r="F324" s="31">
        <v>487</v>
      </c>
      <c r="G324" s="23">
        <v>39595</v>
      </c>
      <c r="H324" s="23">
        <v>33563</v>
      </c>
      <c r="I324" s="72">
        <v>-5.8029999999999998E-2</v>
      </c>
    </row>
    <row r="325" spans="2:9" ht="14.25" hidden="1">
      <c r="B325" s="44" t="s">
        <v>790</v>
      </c>
      <c r="C325" s="44" t="s">
        <v>810</v>
      </c>
      <c r="D325" s="23" t="s">
        <v>2897</v>
      </c>
      <c r="E325" s="31">
        <v>668</v>
      </c>
      <c r="F325" s="31">
        <v>371</v>
      </c>
      <c r="G325" s="23">
        <v>26034</v>
      </c>
      <c r="H325" s="23">
        <v>20413</v>
      </c>
      <c r="I325" s="72">
        <v>-0.44461000000000001</v>
      </c>
    </row>
    <row r="326" spans="2:9" ht="14.25" hidden="1">
      <c r="B326" s="44" t="s">
        <v>790</v>
      </c>
      <c r="C326" s="44" t="s">
        <v>802</v>
      </c>
      <c r="D326" s="23" t="s">
        <v>2898</v>
      </c>
      <c r="E326" s="31">
        <v>481</v>
      </c>
      <c r="F326" s="31">
        <v>391</v>
      </c>
      <c r="G326" s="23">
        <v>16628</v>
      </c>
      <c r="H326" s="23">
        <v>12555</v>
      </c>
      <c r="I326" s="72">
        <v>-0.18711</v>
      </c>
    </row>
    <row r="327" spans="2:9" ht="14.25" hidden="1">
      <c r="B327" s="44" t="s">
        <v>790</v>
      </c>
      <c r="C327" s="44" t="s">
        <v>822</v>
      </c>
      <c r="D327" s="23" t="s">
        <v>2899</v>
      </c>
      <c r="E327" s="31">
        <v>940</v>
      </c>
      <c r="F327" s="31">
        <v>1173</v>
      </c>
      <c r="G327" s="23">
        <v>123722</v>
      </c>
      <c r="H327" s="23">
        <v>121056</v>
      </c>
      <c r="I327" s="72">
        <v>0.24787200000000001</v>
      </c>
    </row>
    <row r="328" spans="2:9" ht="14.25" hidden="1">
      <c r="B328" s="44" t="s">
        <v>790</v>
      </c>
      <c r="C328" s="44" t="s">
        <v>796</v>
      </c>
      <c r="D328" s="23" t="s">
        <v>2900</v>
      </c>
      <c r="E328" s="31">
        <v>546</v>
      </c>
      <c r="F328" s="31">
        <v>486</v>
      </c>
      <c r="G328" s="23">
        <v>12637</v>
      </c>
      <c r="H328" s="23">
        <v>9698</v>
      </c>
      <c r="I328" s="72">
        <v>-0.10989</v>
      </c>
    </row>
    <row r="329" spans="2:9" ht="14.25" hidden="1">
      <c r="B329" s="44" t="s">
        <v>790</v>
      </c>
      <c r="C329" s="44" t="s">
        <v>914</v>
      </c>
      <c r="D329" s="23" t="s">
        <v>2901</v>
      </c>
      <c r="E329" s="45">
        <v>499</v>
      </c>
      <c r="F329" s="45">
        <v>408</v>
      </c>
      <c r="G329" s="23">
        <v>24750</v>
      </c>
      <c r="H329" s="23">
        <v>21215</v>
      </c>
      <c r="I329" s="72">
        <v>-0.18235999999999999</v>
      </c>
    </row>
    <row r="330" spans="2:9" ht="14.25" hidden="1">
      <c r="B330" s="44" t="s">
        <v>790</v>
      </c>
      <c r="C330" s="44" t="s">
        <v>1002</v>
      </c>
      <c r="D330" s="23" t="s">
        <v>2902</v>
      </c>
      <c r="E330" s="31">
        <v>230</v>
      </c>
      <c r="F330" s="31">
        <v>148</v>
      </c>
      <c r="G330" s="23">
        <v>21787</v>
      </c>
      <c r="H330" s="23">
        <v>17858</v>
      </c>
      <c r="I330" s="72">
        <v>-0.35652</v>
      </c>
    </row>
    <row r="331" spans="2:9" ht="14.25" hidden="1">
      <c r="B331" s="44" t="s">
        <v>790</v>
      </c>
      <c r="C331" s="44" t="s">
        <v>938</v>
      </c>
      <c r="D331" s="23" t="s">
        <v>2903</v>
      </c>
      <c r="E331" s="45">
        <v>788</v>
      </c>
      <c r="F331" s="45">
        <v>678</v>
      </c>
      <c r="G331" s="23">
        <v>30591</v>
      </c>
      <c r="H331" s="23">
        <v>27282</v>
      </c>
      <c r="I331" s="72">
        <v>-0.13958999999999999</v>
      </c>
    </row>
    <row r="332" spans="2:9" ht="14.25" hidden="1">
      <c r="B332" s="44" t="s">
        <v>790</v>
      </c>
      <c r="C332" s="44" t="s">
        <v>911</v>
      </c>
      <c r="D332" s="23" t="s">
        <v>2904</v>
      </c>
      <c r="E332" s="45">
        <v>292</v>
      </c>
      <c r="F332" s="45">
        <v>292</v>
      </c>
      <c r="G332" s="23">
        <v>10221</v>
      </c>
      <c r="H332" s="23">
        <v>8040</v>
      </c>
      <c r="I332" s="72">
        <v>0</v>
      </c>
    </row>
    <row r="333" spans="2:9" ht="14.25" hidden="1">
      <c r="B333" s="44" t="s">
        <v>790</v>
      </c>
      <c r="C333" s="44" t="s">
        <v>939</v>
      </c>
      <c r="D333" s="23" t="s">
        <v>2905</v>
      </c>
      <c r="E333" s="31">
        <v>415</v>
      </c>
      <c r="F333" s="31">
        <v>350</v>
      </c>
      <c r="G333" s="23">
        <v>29201</v>
      </c>
      <c r="H333" s="23">
        <v>24636</v>
      </c>
      <c r="I333" s="72">
        <v>-0.15662999999999999</v>
      </c>
    </row>
    <row r="334" spans="2:9" ht="14.25" hidden="1">
      <c r="B334" s="44" t="s">
        <v>790</v>
      </c>
      <c r="C334" s="44" t="s">
        <v>821</v>
      </c>
      <c r="D334" s="23" t="s">
        <v>2906</v>
      </c>
      <c r="E334" s="45">
        <v>973</v>
      </c>
      <c r="F334" s="45">
        <v>1031</v>
      </c>
      <c r="G334" s="23">
        <v>93604</v>
      </c>
      <c r="H334" s="23">
        <v>97950</v>
      </c>
      <c r="I334" s="72">
        <v>5.9609000000000002E-2</v>
      </c>
    </row>
    <row r="335" spans="2:9" ht="14.25" hidden="1">
      <c r="B335" s="44" t="s">
        <v>790</v>
      </c>
      <c r="C335" s="44" t="s">
        <v>1037</v>
      </c>
      <c r="D335" s="23" t="s">
        <v>2907</v>
      </c>
      <c r="E335" s="45">
        <v>1206</v>
      </c>
      <c r="F335" s="45">
        <v>1127</v>
      </c>
      <c r="G335" s="23">
        <v>43170</v>
      </c>
      <c r="H335" s="23">
        <v>39490</v>
      </c>
      <c r="I335" s="72">
        <v>-6.5509999999999999E-2</v>
      </c>
    </row>
    <row r="336" spans="2:9" ht="14.25" hidden="1">
      <c r="B336" s="44" t="s">
        <v>790</v>
      </c>
      <c r="C336" s="44" t="s">
        <v>1031</v>
      </c>
      <c r="D336" s="23" t="s">
        <v>2908</v>
      </c>
      <c r="E336" s="45">
        <v>645</v>
      </c>
      <c r="F336" s="45">
        <v>622</v>
      </c>
      <c r="G336" s="23">
        <v>19056</v>
      </c>
      <c r="H336" s="23">
        <v>16486</v>
      </c>
      <c r="I336" s="72">
        <v>-3.5659999999999997E-2</v>
      </c>
    </row>
    <row r="337" spans="2:9" ht="14.25" hidden="1">
      <c r="B337" s="44" t="s">
        <v>790</v>
      </c>
      <c r="C337" s="44" t="s">
        <v>1074</v>
      </c>
      <c r="D337" s="23" t="s">
        <v>2909</v>
      </c>
      <c r="E337" s="45">
        <v>60</v>
      </c>
      <c r="F337" s="31">
        <v>60</v>
      </c>
      <c r="G337" s="23">
        <v>4387</v>
      </c>
      <c r="H337" s="23">
        <v>2989</v>
      </c>
      <c r="I337" s="72">
        <v>0</v>
      </c>
    </row>
    <row r="338" spans="2:9" ht="14.25" hidden="1">
      <c r="B338" s="44" t="s">
        <v>790</v>
      </c>
      <c r="C338" s="44" t="s">
        <v>832</v>
      </c>
      <c r="D338" s="23" t="s">
        <v>2910</v>
      </c>
      <c r="E338" s="45">
        <v>1186</v>
      </c>
      <c r="F338" s="45">
        <v>1039</v>
      </c>
      <c r="G338" s="23">
        <v>23709</v>
      </c>
      <c r="H338" s="23">
        <v>20039</v>
      </c>
      <c r="I338" s="72">
        <v>-0.12395</v>
      </c>
    </row>
    <row r="339" spans="2:9" ht="14.25" hidden="1">
      <c r="B339" s="44" t="s">
        <v>790</v>
      </c>
      <c r="C339" s="44" t="s">
        <v>834</v>
      </c>
      <c r="D339" s="23" t="s">
        <v>2911</v>
      </c>
      <c r="E339" s="45">
        <v>567</v>
      </c>
      <c r="F339" s="45">
        <v>524</v>
      </c>
      <c r="G339" s="23">
        <v>24259</v>
      </c>
      <c r="H339" s="23">
        <v>21131</v>
      </c>
      <c r="I339" s="72">
        <v>-7.5840000000000005E-2</v>
      </c>
    </row>
    <row r="340" spans="2:9" ht="14.25" hidden="1">
      <c r="B340" s="44" t="s">
        <v>790</v>
      </c>
      <c r="C340" s="44" t="s">
        <v>947</v>
      </c>
      <c r="D340" s="23" t="s">
        <v>2912</v>
      </c>
      <c r="E340" s="45">
        <v>1360</v>
      </c>
      <c r="F340" s="45">
        <v>1228</v>
      </c>
      <c r="G340" s="23">
        <v>51526</v>
      </c>
      <c r="H340" s="23">
        <v>46391</v>
      </c>
      <c r="I340" s="72">
        <v>-9.7059999999999994E-2</v>
      </c>
    </row>
    <row r="341" spans="2:9" ht="14.25" hidden="1">
      <c r="B341" s="44" t="s">
        <v>790</v>
      </c>
      <c r="C341" s="44" t="s">
        <v>827</v>
      </c>
      <c r="D341" s="23" t="s">
        <v>2913</v>
      </c>
      <c r="E341" s="45">
        <v>1107</v>
      </c>
      <c r="F341" s="45">
        <v>1098</v>
      </c>
      <c r="G341" s="23">
        <v>69384</v>
      </c>
      <c r="H341" s="23">
        <v>70331</v>
      </c>
      <c r="I341" s="72">
        <v>-8.1300000000000001E-3</v>
      </c>
    </row>
    <row r="342" spans="2:9" ht="14.25" hidden="1">
      <c r="B342" s="44" t="s">
        <v>790</v>
      </c>
      <c r="C342" s="44" t="s">
        <v>635</v>
      </c>
      <c r="D342" s="23" t="s">
        <v>2914</v>
      </c>
      <c r="E342" s="45">
        <v>808</v>
      </c>
      <c r="F342" s="45">
        <v>842</v>
      </c>
      <c r="G342" s="23">
        <v>36278</v>
      </c>
      <c r="H342" s="23">
        <v>32826</v>
      </c>
      <c r="I342" s="72">
        <v>4.2078999999999998E-2</v>
      </c>
    </row>
    <row r="343" spans="2:9" ht="14.25" hidden="1">
      <c r="B343" s="44" t="s">
        <v>790</v>
      </c>
      <c r="C343" s="44" t="s">
        <v>883</v>
      </c>
      <c r="D343" s="23" t="s">
        <v>2915</v>
      </c>
      <c r="E343" s="45">
        <v>802</v>
      </c>
      <c r="F343" s="45">
        <v>544</v>
      </c>
      <c r="G343" s="23">
        <v>60353</v>
      </c>
      <c r="H343" s="23">
        <v>58171</v>
      </c>
      <c r="I343" s="72">
        <v>-0.32169999999999999</v>
      </c>
    </row>
    <row r="344" spans="2:9" ht="14.25" hidden="1">
      <c r="B344" s="44" t="s">
        <v>790</v>
      </c>
      <c r="C344" s="44" t="s">
        <v>863</v>
      </c>
      <c r="D344" s="23" t="s">
        <v>2916</v>
      </c>
      <c r="E344" s="45">
        <v>617</v>
      </c>
      <c r="F344" s="31">
        <v>560</v>
      </c>
      <c r="G344" s="23">
        <v>59449</v>
      </c>
      <c r="H344" s="23">
        <v>56869</v>
      </c>
      <c r="I344" s="72">
        <v>-9.2380000000000004E-2</v>
      </c>
    </row>
    <row r="345" spans="2:9" ht="14.25" hidden="1">
      <c r="B345" s="44" t="s">
        <v>790</v>
      </c>
      <c r="C345" s="44" t="s">
        <v>854</v>
      </c>
      <c r="D345" s="23" t="s">
        <v>2917</v>
      </c>
      <c r="E345" s="31">
        <v>0</v>
      </c>
      <c r="F345" s="31">
        <v>0</v>
      </c>
      <c r="G345" s="23">
        <v>48032</v>
      </c>
      <c r="H345" s="23">
        <v>44302</v>
      </c>
      <c r="I345" s="73"/>
    </row>
    <row r="346" spans="2:9" ht="14.25" hidden="1">
      <c r="B346" s="44" t="s">
        <v>790</v>
      </c>
      <c r="C346" s="44" t="s">
        <v>1044</v>
      </c>
      <c r="D346" s="23" t="s">
        <v>2918</v>
      </c>
      <c r="E346" s="45">
        <v>63</v>
      </c>
      <c r="F346" s="45">
        <v>0</v>
      </c>
      <c r="G346" s="23">
        <v>18766</v>
      </c>
      <c r="H346" s="23">
        <v>15916</v>
      </c>
      <c r="I346" s="72">
        <v>-1</v>
      </c>
    </row>
    <row r="347" spans="2:9" ht="14.25" hidden="1">
      <c r="B347" s="44" t="s">
        <v>790</v>
      </c>
      <c r="C347" s="44" t="s">
        <v>1017</v>
      </c>
      <c r="D347" s="23" t="s">
        <v>2919</v>
      </c>
      <c r="E347" s="45">
        <v>0</v>
      </c>
      <c r="F347" s="45">
        <v>0</v>
      </c>
      <c r="G347" s="23">
        <v>3515</v>
      </c>
      <c r="H347" s="23">
        <v>3044</v>
      </c>
      <c r="I347" s="73"/>
    </row>
    <row r="348" spans="2:9" ht="14.25" hidden="1">
      <c r="B348" s="44" t="s">
        <v>790</v>
      </c>
      <c r="C348" s="44" t="s">
        <v>908</v>
      </c>
      <c r="D348" s="23" t="s">
        <v>2920</v>
      </c>
      <c r="E348" s="31">
        <v>100</v>
      </c>
      <c r="F348" s="31">
        <v>100</v>
      </c>
      <c r="G348" s="23">
        <v>8748</v>
      </c>
      <c r="H348" s="23">
        <v>6260</v>
      </c>
      <c r="I348" s="72">
        <v>0</v>
      </c>
    </row>
    <row r="349" spans="2:9" ht="14.25" hidden="1">
      <c r="B349" s="44" t="s">
        <v>790</v>
      </c>
      <c r="C349" s="44" t="s">
        <v>833</v>
      </c>
      <c r="D349" s="23" t="s">
        <v>2921</v>
      </c>
      <c r="E349" s="45">
        <v>0</v>
      </c>
      <c r="F349" s="45">
        <v>0</v>
      </c>
      <c r="G349" s="23">
        <v>5114</v>
      </c>
      <c r="H349" s="23">
        <v>3794</v>
      </c>
      <c r="I349" s="73"/>
    </row>
    <row r="350" spans="2:9" ht="14.25" hidden="1">
      <c r="B350" s="44" t="s">
        <v>790</v>
      </c>
      <c r="C350" s="44" t="s">
        <v>1026</v>
      </c>
      <c r="D350" s="23" t="s">
        <v>2922</v>
      </c>
      <c r="E350" s="31">
        <v>0</v>
      </c>
      <c r="F350" s="31">
        <v>0</v>
      </c>
      <c r="G350" s="23">
        <v>5074</v>
      </c>
      <c r="H350" s="23">
        <v>4167</v>
      </c>
      <c r="I350" s="73"/>
    </row>
    <row r="351" spans="2:9" ht="14.25" hidden="1">
      <c r="B351" s="44" t="s">
        <v>790</v>
      </c>
      <c r="C351" s="44" t="s">
        <v>880</v>
      </c>
      <c r="D351" s="23" t="s">
        <v>2923</v>
      </c>
      <c r="E351" s="31">
        <v>99</v>
      </c>
      <c r="F351" s="31">
        <v>99</v>
      </c>
      <c r="G351" s="23">
        <v>5341</v>
      </c>
      <c r="H351" s="23">
        <v>3832</v>
      </c>
      <c r="I351" s="72">
        <v>0</v>
      </c>
    </row>
    <row r="352" spans="2:9" ht="14.25" hidden="1">
      <c r="B352" s="44" t="s">
        <v>790</v>
      </c>
      <c r="C352" s="44" t="s">
        <v>935</v>
      </c>
      <c r="D352" s="23" t="s">
        <v>2924</v>
      </c>
      <c r="E352" s="45">
        <v>595</v>
      </c>
      <c r="F352" s="45">
        <v>595</v>
      </c>
      <c r="G352" s="23">
        <v>28463</v>
      </c>
      <c r="H352" s="23">
        <v>27686</v>
      </c>
      <c r="I352" s="72">
        <v>0</v>
      </c>
    </row>
    <row r="353" spans="2:9" ht="14.25" hidden="1">
      <c r="B353" s="44" t="s">
        <v>790</v>
      </c>
      <c r="C353" s="44" t="s">
        <v>1005</v>
      </c>
      <c r="D353" s="23" t="s">
        <v>2925</v>
      </c>
      <c r="E353" s="45">
        <v>0</v>
      </c>
      <c r="F353" s="45">
        <v>0</v>
      </c>
      <c r="G353" s="23">
        <v>4767</v>
      </c>
      <c r="H353" s="23">
        <v>3760</v>
      </c>
      <c r="I353" s="73"/>
    </row>
    <row r="354" spans="2:9" ht="14.25" hidden="1">
      <c r="B354" s="44" t="s">
        <v>790</v>
      </c>
      <c r="C354" s="44" t="s">
        <v>915</v>
      </c>
      <c r="D354" s="23" t="s">
        <v>2926</v>
      </c>
      <c r="E354" s="45">
        <v>243</v>
      </c>
      <c r="F354" s="45">
        <v>143</v>
      </c>
      <c r="G354" s="23">
        <v>17859</v>
      </c>
      <c r="H354" s="23">
        <v>14338</v>
      </c>
      <c r="I354" s="72">
        <v>-0.41152</v>
      </c>
    </row>
    <row r="355" spans="2:9" ht="14.25" hidden="1">
      <c r="B355" s="44" t="s">
        <v>790</v>
      </c>
      <c r="C355" s="44" t="s">
        <v>1078</v>
      </c>
      <c r="D355" s="23" t="s">
        <v>2927</v>
      </c>
      <c r="E355" s="45">
        <v>697</v>
      </c>
      <c r="F355" s="45">
        <v>426</v>
      </c>
      <c r="G355" s="23">
        <v>18896</v>
      </c>
      <c r="H355" s="23">
        <v>15826</v>
      </c>
      <c r="I355" s="72">
        <v>-0.38880999999999999</v>
      </c>
    </row>
    <row r="356" spans="2:9" ht="14.25" hidden="1">
      <c r="B356" s="44" t="s">
        <v>790</v>
      </c>
      <c r="C356" s="44" t="s">
        <v>960</v>
      </c>
      <c r="D356" s="23" t="s">
        <v>2928</v>
      </c>
      <c r="E356" s="45">
        <v>54</v>
      </c>
      <c r="F356" s="45">
        <v>54</v>
      </c>
      <c r="G356" s="23">
        <v>6386</v>
      </c>
      <c r="H356" s="23">
        <v>5109</v>
      </c>
      <c r="I356" s="72">
        <v>0</v>
      </c>
    </row>
    <row r="357" spans="2:9" ht="14.25" hidden="1">
      <c r="B357" s="44" t="s">
        <v>790</v>
      </c>
      <c r="C357" s="44" t="s">
        <v>830</v>
      </c>
      <c r="D357" s="23" t="s">
        <v>2929</v>
      </c>
      <c r="E357" s="45">
        <v>258</v>
      </c>
      <c r="F357" s="45">
        <v>258</v>
      </c>
      <c r="G357" s="23">
        <v>9004</v>
      </c>
      <c r="H357" s="23">
        <v>7428</v>
      </c>
      <c r="I357" s="72">
        <v>0</v>
      </c>
    </row>
    <row r="358" spans="2:9" ht="14.25" hidden="1">
      <c r="B358" s="44" t="s">
        <v>790</v>
      </c>
      <c r="C358" s="44" t="s">
        <v>871</v>
      </c>
      <c r="D358" s="23" t="s">
        <v>2930</v>
      </c>
      <c r="E358" s="45">
        <v>0</v>
      </c>
      <c r="F358" s="45">
        <v>0</v>
      </c>
      <c r="G358" s="23">
        <v>5428</v>
      </c>
      <c r="H358" s="23">
        <v>4306</v>
      </c>
      <c r="I358" s="73"/>
    </row>
    <row r="359" spans="2:9" ht="14.25" hidden="1">
      <c r="B359" s="44" t="s">
        <v>790</v>
      </c>
      <c r="C359" s="44" t="s">
        <v>805</v>
      </c>
      <c r="D359" s="23" t="s">
        <v>2931</v>
      </c>
      <c r="E359" s="45">
        <v>69</v>
      </c>
      <c r="F359" s="45">
        <v>69</v>
      </c>
      <c r="G359" s="23">
        <v>4409</v>
      </c>
      <c r="H359" s="23">
        <v>3592</v>
      </c>
      <c r="I359" s="72">
        <v>0</v>
      </c>
    </row>
    <row r="360" spans="2:9" ht="14.25" hidden="1">
      <c r="B360" s="44" t="s">
        <v>790</v>
      </c>
      <c r="C360" s="44" t="s">
        <v>962</v>
      </c>
      <c r="D360" s="23" t="s">
        <v>2932</v>
      </c>
      <c r="E360" s="45">
        <v>62</v>
      </c>
      <c r="F360" s="45">
        <v>62</v>
      </c>
      <c r="G360" s="23">
        <v>4408</v>
      </c>
      <c r="H360" s="23">
        <v>3403</v>
      </c>
      <c r="I360" s="72">
        <v>0</v>
      </c>
    </row>
    <row r="361" spans="2:9" ht="14.25" hidden="1">
      <c r="B361" s="44" t="s">
        <v>790</v>
      </c>
      <c r="C361" s="44" t="s">
        <v>957</v>
      </c>
      <c r="D361" s="23" t="s">
        <v>2933</v>
      </c>
      <c r="E361" s="45">
        <v>54</v>
      </c>
      <c r="F361" s="45">
        <v>54</v>
      </c>
      <c r="G361" s="23">
        <v>3033</v>
      </c>
      <c r="H361" s="23">
        <v>2410</v>
      </c>
      <c r="I361" s="72">
        <v>0</v>
      </c>
    </row>
    <row r="362" spans="2:9" ht="14.25" hidden="1">
      <c r="B362" s="44" t="s">
        <v>790</v>
      </c>
      <c r="C362" s="44" t="s">
        <v>862</v>
      </c>
      <c r="D362" s="23" t="s">
        <v>2934</v>
      </c>
      <c r="E362" s="45">
        <v>52</v>
      </c>
      <c r="F362" s="45">
        <v>33</v>
      </c>
      <c r="G362" s="23">
        <v>6186</v>
      </c>
      <c r="H362" s="23">
        <v>5072</v>
      </c>
      <c r="I362" s="72">
        <v>-0.36537999999999998</v>
      </c>
    </row>
    <row r="363" spans="2:9" ht="14.25" hidden="1">
      <c r="B363" s="44" t="s">
        <v>790</v>
      </c>
      <c r="C363" s="44" t="s">
        <v>993</v>
      </c>
      <c r="D363" s="23" t="s">
        <v>2935</v>
      </c>
      <c r="E363" s="45">
        <v>271</v>
      </c>
      <c r="F363" s="45">
        <v>234</v>
      </c>
      <c r="G363" s="23">
        <v>9590</v>
      </c>
      <c r="H363" s="23">
        <v>7398</v>
      </c>
      <c r="I363" s="72">
        <v>-0.13653000000000001</v>
      </c>
    </row>
    <row r="364" spans="2:9" ht="14.25" hidden="1">
      <c r="B364" s="44" t="s">
        <v>790</v>
      </c>
      <c r="C364" s="44" t="s">
        <v>1008</v>
      </c>
      <c r="D364" s="23" t="s">
        <v>2936</v>
      </c>
      <c r="E364" s="45">
        <v>0</v>
      </c>
      <c r="F364" s="45">
        <v>0</v>
      </c>
      <c r="G364" s="23">
        <v>1781</v>
      </c>
      <c r="H364" s="23">
        <v>1356</v>
      </c>
      <c r="I364" s="73"/>
    </row>
    <row r="365" spans="2:9" ht="14.25" hidden="1">
      <c r="B365" s="44" t="s">
        <v>790</v>
      </c>
      <c r="C365" s="44" t="s">
        <v>1032</v>
      </c>
      <c r="D365" s="23" t="s">
        <v>2937</v>
      </c>
      <c r="E365" s="45">
        <v>0</v>
      </c>
      <c r="F365" s="45">
        <v>0</v>
      </c>
      <c r="G365" s="23">
        <v>3443</v>
      </c>
      <c r="H365" s="23">
        <v>2838</v>
      </c>
      <c r="I365" s="73"/>
    </row>
    <row r="366" spans="2:9" ht="14.25" hidden="1">
      <c r="B366" s="44" t="s">
        <v>790</v>
      </c>
      <c r="C366" s="44" t="s">
        <v>893</v>
      </c>
      <c r="D366" s="23" t="s">
        <v>2938</v>
      </c>
      <c r="E366" s="45">
        <v>40</v>
      </c>
      <c r="F366" s="45">
        <v>0</v>
      </c>
      <c r="G366" s="23">
        <v>3250</v>
      </c>
      <c r="H366" s="23">
        <v>2791</v>
      </c>
      <c r="I366" s="72">
        <v>-1</v>
      </c>
    </row>
    <row r="367" spans="2:9" ht="14.25" hidden="1">
      <c r="B367" s="44" t="s">
        <v>790</v>
      </c>
      <c r="C367" s="44" t="s">
        <v>971</v>
      </c>
      <c r="D367" s="23" t="s">
        <v>2939</v>
      </c>
      <c r="E367" s="45">
        <v>124</v>
      </c>
      <c r="F367" s="45">
        <v>39</v>
      </c>
      <c r="G367" s="23">
        <v>5292</v>
      </c>
      <c r="H367" s="23">
        <v>4568</v>
      </c>
      <c r="I367" s="72">
        <v>-0.68547999999999998</v>
      </c>
    </row>
    <row r="368" spans="2:9" ht="14.25" hidden="1">
      <c r="B368" s="44" t="s">
        <v>790</v>
      </c>
      <c r="C368" s="44" t="s">
        <v>944</v>
      </c>
      <c r="D368" s="23" t="s">
        <v>2940</v>
      </c>
      <c r="E368" s="45">
        <v>0</v>
      </c>
      <c r="F368" s="45">
        <v>0</v>
      </c>
      <c r="G368" s="23">
        <v>4823</v>
      </c>
      <c r="H368" s="23">
        <v>5074</v>
      </c>
      <c r="I368" s="73"/>
    </row>
    <row r="369" spans="2:9" ht="14.25" hidden="1">
      <c r="B369" s="44" t="s">
        <v>790</v>
      </c>
      <c r="C369" s="44" t="s">
        <v>903</v>
      </c>
      <c r="D369" s="23" t="s">
        <v>2941</v>
      </c>
      <c r="E369" s="45">
        <v>0</v>
      </c>
      <c r="F369" s="45">
        <v>0</v>
      </c>
      <c r="G369" s="23">
        <v>2189</v>
      </c>
      <c r="H369" s="23">
        <v>2045</v>
      </c>
      <c r="I369" s="73"/>
    </row>
    <row r="370" spans="2:9" ht="14.25" hidden="1">
      <c r="B370" s="44" t="s">
        <v>790</v>
      </c>
      <c r="C370" s="44" t="s">
        <v>983</v>
      </c>
      <c r="D370" s="23" t="s">
        <v>2942</v>
      </c>
      <c r="E370" s="45">
        <v>0</v>
      </c>
      <c r="F370" s="45">
        <v>0</v>
      </c>
      <c r="G370" s="23">
        <v>2034</v>
      </c>
      <c r="H370" s="23">
        <v>1911</v>
      </c>
      <c r="I370" s="73"/>
    </row>
    <row r="371" spans="2:9" ht="14.25" hidden="1">
      <c r="B371" s="44" t="s">
        <v>790</v>
      </c>
      <c r="C371" s="44" t="s">
        <v>881</v>
      </c>
      <c r="D371" s="23" t="s">
        <v>2943</v>
      </c>
      <c r="E371" s="45">
        <v>0</v>
      </c>
      <c r="F371" s="45">
        <v>0</v>
      </c>
      <c r="G371" s="23">
        <v>2490</v>
      </c>
      <c r="H371" s="23">
        <v>2156</v>
      </c>
      <c r="I371" s="73"/>
    </row>
    <row r="372" spans="2:9" ht="14.25" hidden="1">
      <c r="B372" s="44" t="s">
        <v>790</v>
      </c>
      <c r="C372" s="44" t="s">
        <v>899</v>
      </c>
      <c r="D372" s="23" t="s">
        <v>2944</v>
      </c>
      <c r="E372" s="45">
        <v>163</v>
      </c>
      <c r="F372" s="45">
        <v>120</v>
      </c>
      <c r="G372" s="23">
        <v>3811</v>
      </c>
      <c r="H372" s="23">
        <v>2941</v>
      </c>
      <c r="I372" s="72">
        <v>-0.26379999999999998</v>
      </c>
    </row>
    <row r="373" spans="2:9" ht="14.25" hidden="1">
      <c r="B373" s="44" t="s">
        <v>790</v>
      </c>
      <c r="C373" s="44" t="s">
        <v>897</v>
      </c>
      <c r="D373" s="23" t="s">
        <v>2945</v>
      </c>
      <c r="E373" s="45">
        <v>352</v>
      </c>
      <c r="F373" s="45">
        <v>234</v>
      </c>
      <c r="G373" s="23">
        <v>15568</v>
      </c>
      <c r="H373" s="23">
        <v>15129</v>
      </c>
      <c r="I373" s="72">
        <v>-0.33522999999999997</v>
      </c>
    </row>
    <row r="374" spans="2:9" ht="14.25" hidden="1">
      <c r="B374" s="44" t="s">
        <v>790</v>
      </c>
      <c r="C374" s="44" t="s">
        <v>901</v>
      </c>
      <c r="D374" s="23" t="s">
        <v>2946</v>
      </c>
      <c r="E374" s="45">
        <v>0</v>
      </c>
      <c r="F374" s="45">
        <v>0</v>
      </c>
      <c r="G374" s="23">
        <v>6428</v>
      </c>
      <c r="H374" s="23">
        <v>5772</v>
      </c>
      <c r="I374" s="73"/>
    </row>
    <row r="375" spans="2:9" ht="14.25" hidden="1">
      <c r="B375" s="44" t="s">
        <v>790</v>
      </c>
      <c r="C375" s="44" t="s">
        <v>865</v>
      </c>
      <c r="D375" s="23" t="s">
        <v>2947</v>
      </c>
      <c r="E375" s="45">
        <v>240</v>
      </c>
      <c r="F375" s="45">
        <v>172</v>
      </c>
      <c r="G375" s="23">
        <v>14451</v>
      </c>
      <c r="H375" s="23">
        <v>11648</v>
      </c>
      <c r="I375" s="72">
        <v>-0.28333000000000003</v>
      </c>
    </row>
    <row r="376" spans="2:9" ht="14.25" hidden="1">
      <c r="B376" s="44" t="s">
        <v>790</v>
      </c>
      <c r="C376" s="44" t="s">
        <v>1050</v>
      </c>
      <c r="D376" s="23" t="s">
        <v>2948</v>
      </c>
      <c r="E376" s="45">
        <v>0</v>
      </c>
      <c r="F376" s="45">
        <v>0</v>
      </c>
      <c r="G376" s="23">
        <v>1883</v>
      </c>
      <c r="H376" s="23">
        <v>1569</v>
      </c>
      <c r="I376" s="73"/>
    </row>
    <row r="377" spans="2:9" ht="14.25" hidden="1">
      <c r="B377" s="44" t="s">
        <v>790</v>
      </c>
      <c r="C377" s="44" t="s">
        <v>876</v>
      </c>
      <c r="D377" s="23" t="s">
        <v>2949</v>
      </c>
      <c r="E377" s="45">
        <v>0</v>
      </c>
      <c r="F377" s="45">
        <v>0</v>
      </c>
      <c r="G377" s="23">
        <v>1122</v>
      </c>
      <c r="H377" s="23">
        <v>870</v>
      </c>
      <c r="I377" s="73"/>
    </row>
    <row r="378" spans="2:9" ht="14.25" hidden="1">
      <c r="B378" s="44" t="s">
        <v>790</v>
      </c>
      <c r="C378" s="44" t="s">
        <v>994</v>
      </c>
      <c r="D378" s="23" t="s">
        <v>2950</v>
      </c>
      <c r="E378" s="45">
        <v>0</v>
      </c>
      <c r="F378" s="45">
        <v>0</v>
      </c>
      <c r="G378" s="23">
        <v>2516</v>
      </c>
      <c r="H378" s="23">
        <v>1831</v>
      </c>
      <c r="I378" s="73"/>
    </row>
    <row r="379" spans="2:9" ht="14.25" hidden="1">
      <c r="B379" s="44" t="s">
        <v>790</v>
      </c>
      <c r="C379" s="44" t="s">
        <v>835</v>
      </c>
      <c r="D379" s="23" t="s">
        <v>2951</v>
      </c>
      <c r="E379" s="45">
        <v>0</v>
      </c>
      <c r="F379" s="45">
        <v>0</v>
      </c>
      <c r="G379" s="23">
        <v>3611</v>
      </c>
      <c r="H379" s="23">
        <v>2745</v>
      </c>
      <c r="I379" s="73"/>
    </row>
    <row r="380" spans="2:9" ht="14.25" hidden="1">
      <c r="B380" s="44" t="s">
        <v>790</v>
      </c>
      <c r="C380" s="44" t="s">
        <v>942</v>
      </c>
      <c r="D380" s="23" t="s">
        <v>2952</v>
      </c>
      <c r="E380" s="45">
        <v>0</v>
      </c>
      <c r="F380" s="45">
        <v>0</v>
      </c>
      <c r="G380" s="23">
        <v>3800</v>
      </c>
      <c r="H380" s="23">
        <v>3180</v>
      </c>
      <c r="I380" s="73"/>
    </row>
    <row r="381" spans="2:9" ht="14.25" hidden="1">
      <c r="B381" s="44" t="s">
        <v>790</v>
      </c>
      <c r="C381" s="44" t="s">
        <v>1079</v>
      </c>
      <c r="D381" s="23" t="s">
        <v>2953</v>
      </c>
      <c r="E381" s="45">
        <v>369</v>
      </c>
      <c r="F381" s="45">
        <v>355</v>
      </c>
      <c r="G381" s="23">
        <v>21258</v>
      </c>
      <c r="H381" s="23">
        <v>18000</v>
      </c>
      <c r="I381" s="72">
        <v>-3.7940000000000002E-2</v>
      </c>
    </row>
    <row r="382" spans="2:9" ht="14.25" hidden="1">
      <c r="B382" s="44" t="s">
        <v>790</v>
      </c>
      <c r="C382" s="44" t="s">
        <v>797</v>
      </c>
      <c r="D382" s="23" t="s">
        <v>2954</v>
      </c>
      <c r="E382" s="45">
        <v>0</v>
      </c>
      <c r="F382" s="45">
        <v>0</v>
      </c>
      <c r="G382" s="23">
        <v>1262</v>
      </c>
      <c r="H382" s="23">
        <v>1165</v>
      </c>
      <c r="I382" s="73"/>
    </row>
    <row r="383" spans="2:9" ht="14.25" hidden="1">
      <c r="B383" s="44" t="s">
        <v>790</v>
      </c>
      <c r="C383" s="44" t="s">
        <v>936</v>
      </c>
      <c r="D383" s="23" t="s">
        <v>2955</v>
      </c>
      <c r="E383" s="45">
        <v>80</v>
      </c>
      <c r="F383" s="45">
        <v>60</v>
      </c>
      <c r="G383" s="23">
        <v>8778</v>
      </c>
      <c r="H383" s="23">
        <v>7319</v>
      </c>
      <c r="I383" s="72">
        <v>-0.25</v>
      </c>
    </row>
    <row r="384" spans="2:9" ht="14.25" hidden="1">
      <c r="B384" s="44" t="s">
        <v>790</v>
      </c>
      <c r="C384" s="44" t="s">
        <v>923</v>
      </c>
      <c r="D384" s="23" t="s">
        <v>2956</v>
      </c>
      <c r="E384" s="45">
        <v>96</v>
      </c>
      <c r="F384" s="45">
        <v>50</v>
      </c>
      <c r="G384" s="23">
        <v>6194</v>
      </c>
      <c r="H384" s="23">
        <v>5120</v>
      </c>
      <c r="I384" s="72">
        <v>-0.47916999999999998</v>
      </c>
    </row>
    <row r="385" spans="2:9" ht="14.25" hidden="1">
      <c r="B385" s="44" t="s">
        <v>790</v>
      </c>
      <c r="C385" s="44" t="s">
        <v>874</v>
      </c>
      <c r="D385" s="23" t="s">
        <v>2957</v>
      </c>
      <c r="E385" s="45">
        <v>0</v>
      </c>
      <c r="F385" s="45">
        <v>0</v>
      </c>
      <c r="G385" s="23">
        <v>4086</v>
      </c>
      <c r="H385" s="23">
        <v>2841</v>
      </c>
      <c r="I385" s="73"/>
    </row>
    <row r="386" spans="2:9" ht="14.25" hidden="1">
      <c r="B386" s="44" t="s">
        <v>790</v>
      </c>
      <c r="C386" s="44" t="s">
        <v>1084</v>
      </c>
      <c r="D386" s="23" t="s">
        <v>2958</v>
      </c>
      <c r="E386" s="45">
        <v>57</v>
      </c>
      <c r="F386" s="45">
        <v>0</v>
      </c>
      <c r="G386" s="23">
        <v>5896</v>
      </c>
      <c r="H386" s="23">
        <v>4822</v>
      </c>
      <c r="I386" s="72">
        <v>-1</v>
      </c>
    </row>
    <row r="387" spans="2:9" ht="14.25" hidden="1">
      <c r="B387" s="44" t="s">
        <v>790</v>
      </c>
      <c r="C387" s="44" t="s">
        <v>921</v>
      </c>
      <c r="D387" s="23" t="s">
        <v>2959</v>
      </c>
      <c r="E387" s="45">
        <v>199</v>
      </c>
      <c r="F387" s="45">
        <v>84</v>
      </c>
      <c r="G387" s="23">
        <v>11691</v>
      </c>
      <c r="H387" s="23">
        <v>10289</v>
      </c>
      <c r="I387" s="72">
        <v>-0.57789000000000001</v>
      </c>
    </row>
    <row r="388" spans="2:9" ht="14.25" hidden="1">
      <c r="B388" s="44" t="s">
        <v>790</v>
      </c>
      <c r="C388" s="44" t="s">
        <v>891</v>
      </c>
      <c r="D388" s="23" t="s">
        <v>2960</v>
      </c>
      <c r="E388" s="45">
        <v>136</v>
      </c>
      <c r="F388" s="45">
        <v>136</v>
      </c>
      <c r="G388" s="23">
        <v>13340</v>
      </c>
      <c r="H388" s="23">
        <v>11272</v>
      </c>
      <c r="I388" s="72">
        <v>0</v>
      </c>
    </row>
    <row r="389" spans="2:9" ht="14.25" hidden="1">
      <c r="B389" s="44" t="s">
        <v>790</v>
      </c>
      <c r="C389" s="44" t="s">
        <v>1062</v>
      </c>
      <c r="D389" s="23" t="s">
        <v>2961</v>
      </c>
      <c r="E389" s="45">
        <v>40</v>
      </c>
      <c r="F389" s="45">
        <v>40</v>
      </c>
      <c r="G389" s="23">
        <v>4859</v>
      </c>
      <c r="H389" s="23">
        <v>3691</v>
      </c>
      <c r="I389" s="72">
        <v>0</v>
      </c>
    </row>
    <row r="390" spans="2:9" ht="14.25" hidden="1">
      <c r="B390" s="44" t="s">
        <v>790</v>
      </c>
      <c r="C390" s="44" t="s">
        <v>1070</v>
      </c>
      <c r="D390" s="23" t="s">
        <v>2962</v>
      </c>
      <c r="E390" s="45">
        <v>0</v>
      </c>
      <c r="F390" s="45">
        <v>0</v>
      </c>
      <c r="G390" s="23">
        <v>2206</v>
      </c>
      <c r="H390" s="23">
        <v>1732</v>
      </c>
      <c r="I390" s="73"/>
    </row>
    <row r="391" spans="2:9" ht="14.25" hidden="1">
      <c r="B391" s="44" t="s">
        <v>790</v>
      </c>
      <c r="C391" s="44" t="s">
        <v>1020</v>
      </c>
      <c r="D391" s="23" t="s">
        <v>2963</v>
      </c>
      <c r="E391" s="45">
        <v>200</v>
      </c>
      <c r="F391" s="45">
        <v>200</v>
      </c>
      <c r="G391" s="23">
        <v>7249</v>
      </c>
      <c r="H391" s="23">
        <v>6484</v>
      </c>
      <c r="I391" s="72">
        <v>0</v>
      </c>
    </row>
    <row r="392" spans="2:9" ht="14.25" hidden="1">
      <c r="B392" s="44" t="s">
        <v>790</v>
      </c>
      <c r="C392" s="44" t="s">
        <v>916</v>
      </c>
      <c r="D392" s="23" t="s">
        <v>2964</v>
      </c>
      <c r="E392" s="45">
        <v>0</v>
      </c>
      <c r="F392" s="45">
        <v>0</v>
      </c>
      <c r="G392" s="23">
        <v>3462</v>
      </c>
      <c r="H392" s="23">
        <v>2693</v>
      </c>
      <c r="I392" s="73"/>
    </row>
    <row r="393" spans="2:9" ht="14.25" hidden="1">
      <c r="B393" s="44" t="s">
        <v>790</v>
      </c>
      <c r="C393" s="44" t="s">
        <v>819</v>
      </c>
      <c r="D393" s="23" t="s">
        <v>2965</v>
      </c>
      <c r="E393" s="45">
        <v>0</v>
      </c>
      <c r="F393" s="45">
        <v>0</v>
      </c>
      <c r="G393" s="23">
        <v>2730</v>
      </c>
      <c r="H393" s="23">
        <v>2329</v>
      </c>
      <c r="I393" s="73"/>
    </row>
    <row r="394" spans="2:9" ht="14.25" hidden="1">
      <c r="B394" s="44" t="s">
        <v>790</v>
      </c>
      <c r="C394" s="44" t="s">
        <v>1072</v>
      </c>
      <c r="D394" s="23" t="s">
        <v>2966</v>
      </c>
      <c r="E394" s="45">
        <v>108</v>
      </c>
      <c r="F394" s="45">
        <v>108</v>
      </c>
      <c r="G394" s="23">
        <v>3049</v>
      </c>
      <c r="H394" s="23">
        <v>2389</v>
      </c>
      <c r="I394" s="72">
        <v>0</v>
      </c>
    </row>
    <row r="395" spans="2:9" ht="14.25" hidden="1">
      <c r="B395" s="44" t="s">
        <v>790</v>
      </c>
      <c r="C395" s="44" t="s">
        <v>852</v>
      </c>
      <c r="D395" s="23" t="s">
        <v>2967</v>
      </c>
      <c r="E395" s="45">
        <v>0</v>
      </c>
      <c r="F395" s="45">
        <v>0</v>
      </c>
      <c r="G395" s="23">
        <v>2193</v>
      </c>
      <c r="H395" s="23">
        <v>1724</v>
      </c>
      <c r="I395" s="73"/>
    </row>
    <row r="396" spans="2:9" ht="14.25" hidden="1">
      <c r="B396" s="44" t="s">
        <v>790</v>
      </c>
      <c r="C396" s="44" t="s">
        <v>948</v>
      </c>
      <c r="D396" s="23" t="s">
        <v>2968</v>
      </c>
      <c r="E396" s="45">
        <v>74</v>
      </c>
      <c r="F396" s="45">
        <v>0</v>
      </c>
      <c r="G396" s="23">
        <v>3612</v>
      </c>
      <c r="H396" s="23">
        <v>2909</v>
      </c>
      <c r="I396" s="72">
        <v>-1</v>
      </c>
    </row>
    <row r="397" spans="2:9" ht="14.25" hidden="1">
      <c r="B397" s="44" t="s">
        <v>790</v>
      </c>
      <c r="C397" s="44" t="s">
        <v>1035</v>
      </c>
      <c r="D397" s="23" t="s">
        <v>2969</v>
      </c>
      <c r="E397" s="45">
        <v>0</v>
      </c>
      <c r="F397" s="45">
        <v>0</v>
      </c>
      <c r="G397" s="23">
        <v>7345</v>
      </c>
      <c r="H397" s="23">
        <v>6567</v>
      </c>
      <c r="I397" s="73"/>
    </row>
    <row r="398" spans="2:9" ht="14.25" hidden="1">
      <c r="B398" s="44" t="s">
        <v>790</v>
      </c>
      <c r="C398" s="44" t="s">
        <v>846</v>
      </c>
      <c r="D398" s="23" t="s">
        <v>2970</v>
      </c>
      <c r="E398" s="45">
        <v>120</v>
      </c>
      <c r="F398" s="45">
        <v>120</v>
      </c>
      <c r="G398" s="23">
        <v>9292</v>
      </c>
      <c r="H398" s="23">
        <v>10127</v>
      </c>
      <c r="I398" s="72">
        <v>0</v>
      </c>
    </row>
    <row r="399" spans="2:9" ht="14.25" hidden="1">
      <c r="B399" s="44" t="s">
        <v>790</v>
      </c>
      <c r="C399" s="44" t="s">
        <v>1045</v>
      </c>
      <c r="D399" s="23" t="s">
        <v>2971</v>
      </c>
      <c r="E399" s="45">
        <v>0</v>
      </c>
      <c r="F399" s="45">
        <v>0</v>
      </c>
      <c r="G399" s="23">
        <v>7087</v>
      </c>
      <c r="H399" s="23">
        <v>6319</v>
      </c>
      <c r="I399" s="73"/>
    </row>
    <row r="400" spans="2:9" ht="14.25" hidden="1">
      <c r="B400" s="44" t="s">
        <v>790</v>
      </c>
      <c r="C400" s="44" t="s">
        <v>969</v>
      </c>
      <c r="D400" s="23" t="s">
        <v>2972</v>
      </c>
      <c r="E400" s="45">
        <v>0</v>
      </c>
      <c r="F400" s="45">
        <v>0</v>
      </c>
      <c r="G400" s="23">
        <v>4042</v>
      </c>
      <c r="H400" s="23">
        <v>3520</v>
      </c>
      <c r="I400" s="73"/>
    </row>
    <row r="401" spans="2:9" ht="14.25" hidden="1">
      <c r="B401" s="44" t="s">
        <v>790</v>
      </c>
      <c r="C401" s="44" t="s">
        <v>794</v>
      </c>
      <c r="D401" s="23" t="s">
        <v>2973</v>
      </c>
      <c r="E401" s="45">
        <v>0</v>
      </c>
      <c r="F401" s="45">
        <v>0</v>
      </c>
      <c r="G401" s="23">
        <v>3328</v>
      </c>
      <c r="H401" s="23">
        <v>2605</v>
      </c>
      <c r="I401" s="73"/>
    </row>
    <row r="402" spans="2:9" ht="14.25" hidden="1">
      <c r="B402" s="44" t="s">
        <v>790</v>
      </c>
      <c r="C402" s="44" t="s">
        <v>869</v>
      </c>
      <c r="D402" s="23" t="s">
        <v>2974</v>
      </c>
      <c r="E402" s="45">
        <v>0</v>
      </c>
      <c r="F402" s="45">
        <v>0</v>
      </c>
      <c r="G402" s="23">
        <v>4532</v>
      </c>
      <c r="H402" s="23">
        <v>3500</v>
      </c>
      <c r="I402" s="73"/>
    </row>
    <row r="403" spans="2:9" ht="14.25" hidden="1">
      <c r="B403" s="44" t="s">
        <v>790</v>
      </c>
      <c r="C403" s="44" t="s">
        <v>848</v>
      </c>
      <c r="D403" s="23" t="s">
        <v>2975</v>
      </c>
      <c r="E403" s="45">
        <v>0</v>
      </c>
      <c r="F403" s="45">
        <v>0</v>
      </c>
      <c r="G403" s="23">
        <v>7859</v>
      </c>
      <c r="H403" s="23">
        <v>8314</v>
      </c>
      <c r="I403" s="73"/>
    </row>
    <row r="404" spans="2:9" ht="14.25" hidden="1">
      <c r="B404" s="44" t="s">
        <v>790</v>
      </c>
      <c r="C404" s="44" t="s">
        <v>811</v>
      </c>
      <c r="D404" s="23" t="s">
        <v>2976</v>
      </c>
      <c r="E404" s="45">
        <v>98</v>
      </c>
      <c r="F404" s="45">
        <v>98</v>
      </c>
      <c r="G404" s="23">
        <v>10956</v>
      </c>
      <c r="H404" s="23">
        <v>9668</v>
      </c>
      <c r="I404" s="72">
        <v>0</v>
      </c>
    </row>
    <row r="405" spans="2:9" ht="14.25" hidden="1">
      <c r="B405" s="44" t="s">
        <v>790</v>
      </c>
      <c r="C405" s="44" t="s">
        <v>867</v>
      </c>
      <c r="D405" s="23" t="s">
        <v>2977</v>
      </c>
      <c r="E405" s="45">
        <v>44</v>
      </c>
      <c r="F405" s="45">
        <v>44</v>
      </c>
      <c r="G405" s="23">
        <v>11545</v>
      </c>
      <c r="H405" s="23">
        <v>10348</v>
      </c>
      <c r="I405" s="72">
        <v>0</v>
      </c>
    </row>
    <row r="406" spans="2:9" ht="14.25" hidden="1">
      <c r="B406" s="44" t="s">
        <v>790</v>
      </c>
      <c r="C406" s="44" t="s">
        <v>925</v>
      </c>
      <c r="D406" s="23" t="s">
        <v>2978</v>
      </c>
      <c r="E406" s="45">
        <v>35</v>
      </c>
      <c r="F406" s="45">
        <v>35</v>
      </c>
      <c r="G406" s="23">
        <v>5477</v>
      </c>
      <c r="H406" s="23">
        <v>4733</v>
      </c>
      <c r="I406" s="72">
        <v>0</v>
      </c>
    </row>
    <row r="407" spans="2:9" ht="14.25" hidden="1">
      <c r="B407" s="44" t="s">
        <v>790</v>
      </c>
      <c r="C407" s="44" t="s">
        <v>912</v>
      </c>
      <c r="D407" s="23" t="s">
        <v>2979</v>
      </c>
      <c r="E407" s="45">
        <v>0</v>
      </c>
      <c r="F407" s="45">
        <v>0</v>
      </c>
      <c r="G407" s="23">
        <v>2814</v>
      </c>
      <c r="H407" s="23">
        <v>2376</v>
      </c>
      <c r="I407" s="73"/>
    </row>
    <row r="408" spans="2:9" ht="14.25" hidden="1">
      <c r="B408" s="44" t="s">
        <v>790</v>
      </c>
      <c r="C408" s="44" t="s">
        <v>1013</v>
      </c>
      <c r="D408" s="23" t="s">
        <v>2980</v>
      </c>
      <c r="E408" s="45">
        <v>0</v>
      </c>
      <c r="F408" s="45">
        <v>0</v>
      </c>
      <c r="G408" s="23">
        <v>1394</v>
      </c>
      <c r="H408" s="23">
        <v>1306</v>
      </c>
      <c r="I408" s="73"/>
    </row>
    <row r="409" spans="2:9" ht="14.25" hidden="1">
      <c r="B409" s="44" t="s">
        <v>790</v>
      </c>
      <c r="C409" s="44" t="s">
        <v>1076</v>
      </c>
      <c r="D409" s="23" t="s">
        <v>2981</v>
      </c>
      <c r="E409" s="45">
        <v>30</v>
      </c>
      <c r="F409" s="45">
        <v>30</v>
      </c>
      <c r="G409" s="23">
        <v>3832</v>
      </c>
      <c r="H409" s="23">
        <v>3192</v>
      </c>
      <c r="I409" s="72">
        <v>0</v>
      </c>
    </row>
    <row r="410" spans="2:9" ht="14.25" hidden="1">
      <c r="B410" s="44" t="s">
        <v>790</v>
      </c>
      <c r="C410" s="44" t="s">
        <v>878</v>
      </c>
      <c r="D410" s="23" t="s">
        <v>2982</v>
      </c>
      <c r="E410" s="45">
        <v>0</v>
      </c>
      <c r="F410" s="45">
        <v>0</v>
      </c>
      <c r="G410" s="23">
        <v>3565</v>
      </c>
      <c r="H410" s="23">
        <v>2926</v>
      </c>
      <c r="I410" s="73"/>
    </row>
    <row r="411" spans="2:9" ht="14.25" hidden="1">
      <c r="B411" s="44" t="s">
        <v>790</v>
      </c>
      <c r="C411" s="44" t="s">
        <v>1011</v>
      </c>
      <c r="D411" s="23" t="s">
        <v>2983</v>
      </c>
      <c r="E411" s="45">
        <v>42</v>
      </c>
      <c r="F411" s="45">
        <v>41</v>
      </c>
      <c r="G411" s="23">
        <v>3775</v>
      </c>
      <c r="H411" s="23">
        <v>3126</v>
      </c>
      <c r="I411" s="72">
        <v>-2.3810000000000001E-2</v>
      </c>
    </row>
    <row r="412" spans="2:9" ht="14.25" hidden="1">
      <c r="B412" s="44" t="s">
        <v>790</v>
      </c>
      <c r="C412" s="44" t="s">
        <v>813</v>
      </c>
      <c r="D412" s="23" t="s">
        <v>2984</v>
      </c>
      <c r="E412" s="45">
        <v>64</v>
      </c>
      <c r="F412" s="45">
        <v>64</v>
      </c>
      <c r="G412" s="23">
        <v>5178</v>
      </c>
      <c r="H412" s="23">
        <v>4145</v>
      </c>
      <c r="I412" s="72">
        <v>0</v>
      </c>
    </row>
    <row r="413" spans="2:9" ht="14.25" hidden="1">
      <c r="B413" s="44" t="s">
        <v>790</v>
      </c>
      <c r="C413" s="44" t="s">
        <v>965</v>
      </c>
      <c r="D413" s="23" t="s">
        <v>2985</v>
      </c>
      <c r="E413" s="45">
        <v>0</v>
      </c>
      <c r="F413" s="45">
        <v>0</v>
      </c>
      <c r="G413" s="23">
        <v>995</v>
      </c>
      <c r="H413" s="23">
        <v>706</v>
      </c>
      <c r="I413" s="73"/>
    </row>
    <row r="414" spans="2:9" ht="14.25" hidden="1">
      <c r="B414" s="44" t="s">
        <v>790</v>
      </c>
      <c r="C414" s="44" t="s">
        <v>927</v>
      </c>
      <c r="D414" s="23" t="s">
        <v>2986</v>
      </c>
      <c r="E414" s="45">
        <v>0</v>
      </c>
      <c r="F414" s="45">
        <v>0</v>
      </c>
      <c r="G414" s="23">
        <v>1907</v>
      </c>
      <c r="H414" s="23">
        <v>1528</v>
      </c>
      <c r="I414" s="73"/>
    </row>
    <row r="415" spans="2:9" ht="14.25" hidden="1">
      <c r="B415" s="44" t="s">
        <v>790</v>
      </c>
      <c r="C415" s="44" t="s">
        <v>857</v>
      </c>
      <c r="D415" s="23" t="s">
        <v>2987</v>
      </c>
      <c r="E415" s="45">
        <v>50</v>
      </c>
      <c r="F415" s="45">
        <v>0</v>
      </c>
      <c r="G415" s="23">
        <v>1710</v>
      </c>
      <c r="H415" s="23">
        <v>1370</v>
      </c>
      <c r="I415" s="72">
        <v>-1</v>
      </c>
    </row>
    <row r="416" spans="2:9" ht="14.25" hidden="1">
      <c r="B416" s="44" t="s">
        <v>790</v>
      </c>
      <c r="C416" s="44" t="s">
        <v>906</v>
      </c>
      <c r="D416" s="23" t="s">
        <v>2988</v>
      </c>
      <c r="E416" s="45">
        <v>0</v>
      </c>
      <c r="F416" s="45">
        <v>0</v>
      </c>
      <c r="G416" s="23">
        <v>5078</v>
      </c>
      <c r="H416" s="23">
        <v>3908</v>
      </c>
      <c r="I416" s="73"/>
    </row>
    <row r="417" spans="2:9" ht="14.25" hidden="1">
      <c r="B417" s="44" t="s">
        <v>790</v>
      </c>
      <c r="C417" s="44" t="s">
        <v>951</v>
      </c>
      <c r="D417" s="23" t="s">
        <v>2989</v>
      </c>
      <c r="E417" s="45">
        <v>0</v>
      </c>
      <c r="F417" s="45">
        <v>0</v>
      </c>
      <c r="G417" s="23">
        <v>3717</v>
      </c>
      <c r="H417" s="23">
        <v>2994</v>
      </c>
      <c r="I417" s="73"/>
    </row>
    <row r="418" spans="2:9" ht="14.25" hidden="1">
      <c r="B418" s="44" t="s">
        <v>790</v>
      </c>
      <c r="C418" s="44" t="s">
        <v>1048</v>
      </c>
      <c r="D418" s="23" t="s">
        <v>2990</v>
      </c>
      <c r="E418" s="45">
        <v>0</v>
      </c>
      <c r="F418" s="45">
        <v>0</v>
      </c>
      <c r="G418" s="23">
        <v>3656</v>
      </c>
      <c r="H418" s="23">
        <v>2936</v>
      </c>
      <c r="I418" s="73"/>
    </row>
    <row r="419" spans="2:9" ht="14.25" hidden="1">
      <c r="B419" s="44" t="s">
        <v>790</v>
      </c>
      <c r="C419" s="44" t="s">
        <v>837</v>
      </c>
      <c r="D419" s="23" t="s">
        <v>2991</v>
      </c>
      <c r="E419" s="45">
        <v>155</v>
      </c>
      <c r="F419" s="45">
        <v>155</v>
      </c>
      <c r="G419" s="23">
        <v>7964</v>
      </c>
      <c r="H419" s="23">
        <v>6548</v>
      </c>
      <c r="I419" s="72">
        <v>0</v>
      </c>
    </row>
    <row r="420" spans="2:9" ht="14.25" hidden="1">
      <c r="B420" s="44" t="s">
        <v>790</v>
      </c>
      <c r="C420" s="44" t="s">
        <v>1027</v>
      </c>
      <c r="D420" s="23" t="s">
        <v>2992</v>
      </c>
      <c r="E420" s="45">
        <v>0</v>
      </c>
      <c r="F420" s="45">
        <v>0</v>
      </c>
      <c r="G420" s="23">
        <v>1369</v>
      </c>
      <c r="H420" s="23">
        <v>1080</v>
      </c>
      <c r="I420" s="73"/>
    </row>
    <row r="421" spans="2:9" ht="14.25" hidden="1">
      <c r="B421" s="44" t="s">
        <v>790</v>
      </c>
      <c r="C421" s="44" t="s">
        <v>823</v>
      </c>
      <c r="D421" s="23" t="s">
        <v>2993</v>
      </c>
      <c r="E421" s="45">
        <v>46</v>
      </c>
      <c r="F421" s="45">
        <v>36</v>
      </c>
      <c r="G421" s="23">
        <v>3084</v>
      </c>
      <c r="H421" s="23">
        <v>2520</v>
      </c>
      <c r="I421" s="72">
        <v>-0.21739</v>
      </c>
    </row>
    <row r="422" spans="2:9" ht="14.25" hidden="1">
      <c r="B422" s="44" t="s">
        <v>790</v>
      </c>
      <c r="C422" s="44" t="s">
        <v>1042</v>
      </c>
      <c r="D422" s="23" t="s">
        <v>2994</v>
      </c>
      <c r="E422" s="45">
        <v>48</v>
      </c>
      <c r="F422" s="45">
        <v>48</v>
      </c>
      <c r="G422" s="23">
        <v>3780</v>
      </c>
      <c r="H422" s="23">
        <v>2950</v>
      </c>
      <c r="I422" s="72">
        <v>0</v>
      </c>
    </row>
    <row r="423" spans="2:9" ht="14.25" hidden="1">
      <c r="B423" s="44" t="s">
        <v>790</v>
      </c>
      <c r="C423" s="44" t="s">
        <v>991</v>
      </c>
      <c r="D423" s="23" t="s">
        <v>2995</v>
      </c>
      <c r="E423" s="45">
        <v>28</v>
      </c>
      <c r="F423" s="45">
        <v>28</v>
      </c>
      <c r="G423" s="23">
        <v>2825</v>
      </c>
      <c r="H423" s="23">
        <v>2611</v>
      </c>
      <c r="I423" s="72">
        <v>0</v>
      </c>
    </row>
    <row r="424" spans="2:9" ht="14.25" hidden="1">
      <c r="B424" s="44" t="s">
        <v>790</v>
      </c>
      <c r="C424" s="44" t="s">
        <v>842</v>
      </c>
      <c r="D424" s="23" t="s">
        <v>2996</v>
      </c>
      <c r="E424" s="45">
        <v>64</v>
      </c>
      <c r="F424" s="45">
        <v>40</v>
      </c>
      <c r="G424" s="23">
        <v>4168</v>
      </c>
      <c r="H424" s="23">
        <v>3448</v>
      </c>
      <c r="I424" s="72">
        <v>-0.375</v>
      </c>
    </row>
    <row r="425" spans="2:9" ht="14.25" hidden="1">
      <c r="B425" s="44" t="s">
        <v>790</v>
      </c>
      <c r="C425" s="44" t="s">
        <v>933</v>
      </c>
      <c r="D425" s="23" t="s">
        <v>2997</v>
      </c>
      <c r="E425" s="45">
        <v>50</v>
      </c>
      <c r="F425" s="45">
        <v>50</v>
      </c>
      <c r="G425" s="23">
        <v>1974</v>
      </c>
      <c r="H425" s="23">
        <v>1637</v>
      </c>
      <c r="I425" s="72">
        <v>0</v>
      </c>
    </row>
    <row r="426" spans="2:9" ht="14.25" hidden="1">
      <c r="B426" s="44" t="s">
        <v>790</v>
      </c>
      <c r="C426" s="44" t="s">
        <v>830</v>
      </c>
      <c r="D426" s="23" t="s">
        <v>2998</v>
      </c>
      <c r="E426" s="45">
        <v>258</v>
      </c>
      <c r="F426" s="45">
        <v>258</v>
      </c>
      <c r="G426" s="23">
        <v>9125</v>
      </c>
      <c r="H426" s="23">
        <v>7565</v>
      </c>
      <c r="I426" s="72">
        <v>0</v>
      </c>
    </row>
    <row r="427" spans="2:9" ht="14.25" hidden="1">
      <c r="B427" s="44" t="s">
        <v>790</v>
      </c>
      <c r="C427" s="44" t="s">
        <v>1056</v>
      </c>
      <c r="D427" s="23" t="s">
        <v>2999</v>
      </c>
      <c r="E427" s="45">
        <v>54</v>
      </c>
      <c r="F427" s="45">
        <v>0</v>
      </c>
      <c r="G427" s="23">
        <v>4378</v>
      </c>
      <c r="H427" s="23">
        <v>3974</v>
      </c>
      <c r="I427" s="72">
        <v>-1</v>
      </c>
    </row>
    <row r="428" spans="2:9" ht="14.25" hidden="1">
      <c r="B428" s="44" t="s">
        <v>790</v>
      </c>
      <c r="C428" s="44" t="s">
        <v>974</v>
      </c>
      <c r="D428" s="23" t="s">
        <v>3000</v>
      </c>
      <c r="E428" s="45">
        <v>0</v>
      </c>
      <c r="F428" s="45">
        <v>0</v>
      </c>
      <c r="G428" s="23">
        <v>3078</v>
      </c>
      <c r="H428" s="23">
        <v>2509</v>
      </c>
      <c r="I428" s="73"/>
    </row>
    <row r="429" spans="2:9" ht="14.25" hidden="1">
      <c r="B429" s="44" t="s">
        <v>790</v>
      </c>
      <c r="C429" s="44" t="s">
        <v>978</v>
      </c>
      <c r="D429" s="23" t="s">
        <v>3001</v>
      </c>
      <c r="E429" s="45">
        <v>48</v>
      </c>
      <c r="F429" s="45">
        <v>42</v>
      </c>
      <c r="G429" s="23">
        <v>2590</v>
      </c>
      <c r="H429" s="23">
        <v>2004</v>
      </c>
      <c r="I429" s="72">
        <v>-0.125</v>
      </c>
    </row>
    <row r="430" spans="2:9" ht="14.25" hidden="1">
      <c r="B430" s="44" t="s">
        <v>790</v>
      </c>
      <c r="C430" s="44" t="s">
        <v>980</v>
      </c>
      <c r="D430" s="23" t="s">
        <v>3002</v>
      </c>
      <c r="E430" s="45">
        <v>0</v>
      </c>
      <c r="F430" s="45">
        <v>0</v>
      </c>
      <c r="G430" s="23">
        <v>3037</v>
      </c>
      <c r="H430" s="23">
        <v>2458</v>
      </c>
      <c r="I430" s="73"/>
    </row>
    <row r="431" spans="2:9" ht="14.25" hidden="1">
      <c r="B431" s="44" t="s">
        <v>790</v>
      </c>
      <c r="C431" s="44" t="s">
        <v>859</v>
      </c>
      <c r="D431" s="23" t="s">
        <v>3003</v>
      </c>
      <c r="E431" s="45">
        <v>36</v>
      </c>
      <c r="F431" s="45">
        <v>0</v>
      </c>
      <c r="G431" s="23">
        <v>2677</v>
      </c>
      <c r="H431" s="23">
        <v>2371</v>
      </c>
      <c r="I431" s="72">
        <v>-1</v>
      </c>
    </row>
    <row r="432" spans="2:9" ht="14.25" hidden="1">
      <c r="B432" s="44" t="s">
        <v>790</v>
      </c>
      <c r="C432" s="44" t="s">
        <v>815</v>
      </c>
      <c r="D432" s="23" t="s">
        <v>3004</v>
      </c>
      <c r="E432" s="45">
        <v>249</v>
      </c>
      <c r="F432" s="45">
        <v>249</v>
      </c>
      <c r="G432" s="23">
        <v>21575</v>
      </c>
      <c r="H432" s="23">
        <v>18697</v>
      </c>
      <c r="I432" s="72">
        <v>0</v>
      </c>
    </row>
    <row r="433" spans="2:9" ht="14.25" hidden="1">
      <c r="B433" s="44" t="s">
        <v>790</v>
      </c>
      <c r="C433" s="44" t="s">
        <v>1060</v>
      </c>
      <c r="D433" s="23" t="s">
        <v>3005</v>
      </c>
      <c r="E433" s="45">
        <v>90</v>
      </c>
      <c r="F433" s="45">
        <v>60</v>
      </c>
      <c r="G433" s="23">
        <v>5646</v>
      </c>
      <c r="H433" s="23">
        <v>4373</v>
      </c>
      <c r="I433" s="72">
        <v>-0.33333000000000002</v>
      </c>
    </row>
    <row r="434" spans="2:9" ht="14.25" hidden="1">
      <c r="B434" s="44" t="s">
        <v>790</v>
      </c>
      <c r="C434" s="44" t="s">
        <v>996</v>
      </c>
      <c r="D434" s="23" t="s">
        <v>3006</v>
      </c>
      <c r="E434" s="45">
        <v>111</v>
      </c>
      <c r="F434" s="45">
        <v>111</v>
      </c>
      <c r="G434" s="23">
        <v>13045</v>
      </c>
      <c r="H434" s="23">
        <v>11418</v>
      </c>
      <c r="I434" s="72">
        <v>0</v>
      </c>
    </row>
    <row r="435" spans="2:9" ht="14.25" hidden="1">
      <c r="B435" s="44" t="s">
        <v>790</v>
      </c>
      <c r="C435" s="44" t="s">
        <v>885</v>
      </c>
      <c r="D435" s="23" t="s">
        <v>3007</v>
      </c>
      <c r="E435" s="45">
        <v>0</v>
      </c>
      <c r="F435" s="45">
        <v>0</v>
      </c>
      <c r="G435" s="23">
        <v>4551</v>
      </c>
      <c r="H435" s="23">
        <v>3883</v>
      </c>
      <c r="I435" s="73"/>
    </row>
    <row r="436" spans="2:9" ht="14.25" hidden="1">
      <c r="B436" s="44" t="s">
        <v>790</v>
      </c>
      <c r="C436" s="44" t="s">
        <v>887</v>
      </c>
      <c r="D436" s="23" t="s">
        <v>3008</v>
      </c>
      <c r="E436" s="45">
        <v>99</v>
      </c>
      <c r="F436" s="45">
        <v>99</v>
      </c>
      <c r="G436" s="23">
        <v>5358</v>
      </c>
      <c r="H436" s="23">
        <v>4623</v>
      </c>
      <c r="I436" s="72">
        <v>0</v>
      </c>
    </row>
    <row r="437" spans="2:9" ht="14.25" hidden="1">
      <c r="B437" s="44" t="s">
        <v>790</v>
      </c>
      <c r="C437" s="44" t="s">
        <v>889</v>
      </c>
      <c r="D437" s="23" t="s">
        <v>3009</v>
      </c>
      <c r="E437" s="45">
        <v>0</v>
      </c>
      <c r="F437" s="45">
        <v>0</v>
      </c>
      <c r="G437" s="23">
        <v>5435</v>
      </c>
      <c r="H437" s="23">
        <v>4677</v>
      </c>
      <c r="I437" s="73"/>
    </row>
    <row r="438" spans="2:9" ht="14.25" hidden="1">
      <c r="B438" s="44" t="s">
        <v>790</v>
      </c>
      <c r="C438" s="44" t="s">
        <v>953</v>
      </c>
      <c r="D438" s="23" t="s">
        <v>3010</v>
      </c>
      <c r="E438" s="45">
        <v>95</v>
      </c>
      <c r="F438" s="45">
        <v>95</v>
      </c>
      <c r="G438" s="23">
        <v>3428</v>
      </c>
      <c r="H438" s="23">
        <v>2775</v>
      </c>
      <c r="I438" s="72">
        <v>0</v>
      </c>
    </row>
    <row r="439" spans="2:9" ht="14.25" hidden="1">
      <c r="B439" s="44" t="s">
        <v>790</v>
      </c>
      <c r="C439" s="44" t="s">
        <v>989</v>
      </c>
      <c r="D439" s="23" t="s">
        <v>3011</v>
      </c>
      <c r="E439" s="45">
        <v>67</v>
      </c>
      <c r="F439" s="45">
        <v>0</v>
      </c>
      <c r="G439" s="23">
        <v>5892</v>
      </c>
      <c r="H439" s="23">
        <v>4875</v>
      </c>
      <c r="I439" s="72">
        <v>-1</v>
      </c>
    </row>
    <row r="440" spans="2:9" ht="14.25" hidden="1">
      <c r="B440" s="44" t="s">
        <v>790</v>
      </c>
      <c r="C440" s="44" t="s">
        <v>825</v>
      </c>
      <c r="D440" s="23" t="s">
        <v>3012</v>
      </c>
      <c r="E440" s="45">
        <v>656</v>
      </c>
      <c r="F440" s="45">
        <v>571</v>
      </c>
      <c r="G440" s="23">
        <v>22265</v>
      </c>
      <c r="H440" s="23">
        <v>19241</v>
      </c>
      <c r="I440" s="72">
        <v>-0.12956999999999999</v>
      </c>
    </row>
    <row r="441" spans="2:9" ht="14.25" hidden="1">
      <c r="B441" s="44" t="s">
        <v>790</v>
      </c>
      <c r="C441" s="44" t="s">
        <v>1082</v>
      </c>
      <c r="D441" s="23" t="s">
        <v>3013</v>
      </c>
      <c r="E441" s="45">
        <v>47</v>
      </c>
      <c r="F441" s="45">
        <v>47</v>
      </c>
      <c r="G441" s="23">
        <v>10041</v>
      </c>
      <c r="H441" s="23">
        <v>8270</v>
      </c>
      <c r="I441" s="72">
        <v>0</v>
      </c>
    </row>
    <row r="442" spans="2:9" ht="14.25" hidden="1">
      <c r="B442" s="44" t="s">
        <v>790</v>
      </c>
      <c r="C442" s="44" t="s">
        <v>1038</v>
      </c>
      <c r="D442" s="23" t="s">
        <v>3014</v>
      </c>
      <c r="E442" s="45">
        <v>54</v>
      </c>
      <c r="F442" s="45">
        <v>38</v>
      </c>
      <c r="G442" s="23">
        <v>3028</v>
      </c>
      <c r="H442" s="23">
        <v>2421</v>
      </c>
      <c r="I442" s="72">
        <v>-0.29630000000000001</v>
      </c>
    </row>
    <row r="443" spans="2:9" ht="14.25" hidden="1">
      <c r="B443" s="44" t="s">
        <v>790</v>
      </c>
      <c r="C443" s="44" t="s">
        <v>955</v>
      </c>
      <c r="D443" s="23" t="s">
        <v>3015</v>
      </c>
      <c r="E443" s="45">
        <v>66</v>
      </c>
      <c r="F443" s="45">
        <v>50</v>
      </c>
      <c r="G443" s="23">
        <v>4301</v>
      </c>
      <c r="H443" s="23">
        <v>3628</v>
      </c>
      <c r="I443" s="72">
        <v>-0.24242</v>
      </c>
    </row>
    <row r="444" spans="2:9" ht="14.25" hidden="1">
      <c r="B444" s="44" t="s">
        <v>790</v>
      </c>
      <c r="C444" s="44" t="s">
        <v>945</v>
      </c>
      <c r="D444" s="23" t="s">
        <v>3016</v>
      </c>
      <c r="E444" s="45">
        <v>0</v>
      </c>
      <c r="F444" s="45">
        <v>0</v>
      </c>
      <c r="G444" s="23">
        <v>1135</v>
      </c>
      <c r="H444" s="23">
        <v>1053</v>
      </c>
      <c r="I444" s="73"/>
    </row>
    <row r="445" spans="2:9" ht="14.25" hidden="1">
      <c r="B445" s="44" t="s">
        <v>790</v>
      </c>
      <c r="C445" s="44" t="s">
        <v>958</v>
      </c>
      <c r="D445" s="23" t="s">
        <v>3017</v>
      </c>
      <c r="E445" s="45">
        <v>51</v>
      </c>
      <c r="F445" s="45">
        <v>25</v>
      </c>
      <c r="G445" s="23">
        <v>4939</v>
      </c>
      <c r="H445" s="23">
        <v>4199</v>
      </c>
      <c r="I445" s="72">
        <v>-0.50980000000000003</v>
      </c>
    </row>
    <row r="446" spans="2:9" ht="14.25" hidden="1">
      <c r="B446" s="44" t="s">
        <v>790</v>
      </c>
      <c r="C446" s="44" t="s">
        <v>967</v>
      </c>
      <c r="D446" s="23" t="s">
        <v>3018</v>
      </c>
      <c r="E446" s="45">
        <v>82</v>
      </c>
      <c r="F446" s="45">
        <v>82</v>
      </c>
      <c r="G446" s="23">
        <v>7933</v>
      </c>
      <c r="H446" s="23">
        <v>6775</v>
      </c>
      <c r="I446" s="72">
        <v>0</v>
      </c>
    </row>
    <row r="447" spans="2:9" ht="14.25" hidden="1">
      <c r="B447" s="44" t="s">
        <v>790</v>
      </c>
      <c r="C447" s="44" t="s">
        <v>1058</v>
      </c>
      <c r="D447" s="23" t="s">
        <v>3019</v>
      </c>
      <c r="E447" s="45">
        <v>60</v>
      </c>
      <c r="F447" s="45">
        <v>60</v>
      </c>
      <c r="G447" s="23">
        <v>4528</v>
      </c>
      <c r="H447" s="23">
        <v>3821</v>
      </c>
      <c r="I447" s="72">
        <v>0</v>
      </c>
    </row>
    <row r="448" spans="2:9" ht="14.25" hidden="1">
      <c r="B448" s="44" t="s">
        <v>790</v>
      </c>
      <c r="C448" s="44" t="s">
        <v>1029</v>
      </c>
      <c r="D448" s="23" t="s">
        <v>3020</v>
      </c>
      <c r="E448" s="45">
        <v>388</v>
      </c>
      <c r="F448" s="45">
        <v>370</v>
      </c>
      <c r="G448" s="23">
        <v>3232</v>
      </c>
      <c r="H448" s="23">
        <v>2743</v>
      </c>
      <c r="I448" s="72">
        <v>-4.6390000000000001E-2</v>
      </c>
    </row>
    <row r="449" spans="2:9" ht="14.25" hidden="1">
      <c r="B449" s="44" t="s">
        <v>790</v>
      </c>
      <c r="C449" s="44" t="s">
        <v>1024</v>
      </c>
      <c r="D449" s="23" t="s">
        <v>3021</v>
      </c>
      <c r="E449" s="45">
        <v>147</v>
      </c>
      <c r="F449" s="45">
        <v>58</v>
      </c>
      <c r="G449" s="23">
        <v>19376</v>
      </c>
      <c r="H449" s="23">
        <v>16212</v>
      </c>
      <c r="I449" s="72">
        <v>-0.60543999999999998</v>
      </c>
    </row>
    <row r="450" spans="2:9" ht="14.25" hidden="1">
      <c r="B450" s="44" t="s">
        <v>790</v>
      </c>
      <c r="C450" s="44" t="s">
        <v>806</v>
      </c>
      <c r="D450" s="23" t="s">
        <v>3022</v>
      </c>
      <c r="E450" s="45">
        <v>0</v>
      </c>
      <c r="F450" s="45">
        <v>0</v>
      </c>
      <c r="G450" s="23">
        <v>4890</v>
      </c>
      <c r="H450" s="23">
        <v>4432</v>
      </c>
      <c r="I450" s="73"/>
    </row>
    <row r="451" spans="2:9" ht="14.25" hidden="1">
      <c r="B451" s="44" t="s">
        <v>790</v>
      </c>
      <c r="C451" s="44" t="s">
        <v>1052</v>
      </c>
      <c r="D451" s="23" t="s">
        <v>3023</v>
      </c>
      <c r="E451" s="45">
        <v>511</v>
      </c>
      <c r="F451" s="45">
        <v>508</v>
      </c>
      <c r="G451" s="23">
        <v>10132</v>
      </c>
      <c r="H451" s="23">
        <v>8442</v>
      </c>
      <c r="I451" s="72">
        <v>-5.8700000000000002E-3</v>
      </c>
    </row>
    <row r="452" spans="2:9" ht="14.25" hidden="1">
      <c r="B452" s="44" t="s">
        <v>790</v>
      </c>
      <c r="C452" s="44" t="s">
        <v>792</v>
      </c>
      <c r="D452" s="23" t="s">
        <v>3024</v>
      </c>
      <c r="E452" s="45">
        <v>40</v>
      </c>
      <c r="F452" s="45">
        <v>40</v>
      </c>
      <c r="G452" s="23">
        <v>8726</v>
      </c>
      <c r="H452" s="23">
        <v>7340</v>
      </c>
      <c r="I452" s="72">
        <v>0</v>
      </c>
    </row>
    <row r="453" spans="2:9" ht="14.25" hidden="1">
      <c r="B453" s="44" t="s">
        <v>790</v>
      </c>
      <c r="C453" s="44" t="s">
        <v>918</v>
      </c>
      <c r="D453" s="23" t="s">
        <v>3025</v>
      </c>
      <c r="E453" s="45">
        <v>60</v>
      </c>
      <c r="F453" s="45">
        <v>40</v>
      </c>
      <c r="G453" s="23">
        <v>9746</v>
      </c>
      <c r="H453" s="23">
        <v>7651</v>
      </c>
      <c r="I453" s="72">
        <v>-0.33333000000000002</v>
      </c>
    </row>
    <row r="454" spans="2:9" ht="14.25" hidden="1">
      <c r="B454" s="44" t="s">
        <v>790</v>
      </c>
      <c r="C454" s="44" t="s">
        <v>844</v>
      </c>
      <c r="D454" s="23" t="s">
        <v>3026</v>
      </c>
      <c r="E454" s="45">
        <v>134</v>
      </c>
      <c r="F454" s="45">
        <v>34</v>
      </c>
      <c r="G454" s="23">
        <v>13615</v>
      </c>
      <c r="H454" s="23">
        <v>11279</v>
      </c>
      <c r="I454" s="72">
        <v>-0.74626999999999999</v>
      </c>
    </row>
    <row r="455" spans="2:9" ht="14.25" hidden="1">
      <c r="B455" s="44" t="s">
        <v>790</v>
      </c>
      <c r="C455" s="44" t="s">
        <v>817</v>
      </c>
      <c r="D455" s="23" t="s">
        <v>3027</v>
      </c>
      <c r="E455" s="45">
        <v>71</v>
      </c>
      <c r="F455" s="45">
        <v>42</v>
      </c>
      <c r="G455" s="23">
        <v>5596</v>
      </c>
      <c r="H455" s="23">
        <v>4776</v>
      </c>
      <c r="I455" s="72">
        <v>-0.40844999999999998</v>
      </c>
    </row>
    <row r="456" spans="2:9" ht="14.25" hidden="1">
      <c r="B456" s="44" t="s">
        <v>790</v>
      </c>
      <c r="C456" s="44" t="s">
        <v>940</v>
      </c>
      <c r="D456" s="23" t="s">
        <v>3028</v>
      </c>
      <c r="E456" s="45">
        <v>0</v>
      </c>
      <c r="F456" s="45">
        <v>0</v>
      </c>
      <c r="G456" s="23">
        <v>5775</v>
      </c>
      <c r="H456" s="23">
        <v>5309</v>
      </c>
      <c r="I456" s="73"/>
    </row>
    <row r="457" spans="2:9" ht="14.25" hidden="1">
      <c r="B457" s="44" t="s">
        <v>790</v>
      </c>
      <c r="C457" s="44" t="s">
        <v>1068</v>
      </c>
      <c r="D457" s="23" t="s">
        <v>3029</v>
      </c>
      <c r="E457" s="45">
        <v>278</v>
      </c>
      <c r="F457" s="45">
        <v>196</v>
      </c>
      <c r="G457" s="23">
        <v>14389</v>
      </c>
      <c r="H457" s="23">
        <v>12074</v>
      </c>
      <c r="I457" s="72">
        <v>-0.29496</v>
      </c>
    </row>
    <row r="458" spans="2:9" ht="14.25" hidden="1">
      <c r="B458" s="44" t="s">
        <v>790</v>
      </c>
      <c r="C458" s="44" t="s">
        <v>984</v>
      </c>
      <c r="D458" s="23" t="s">
        <v>3030</v>
      </c>
      <c r="E458" s="45">
        <v>0</v>
      </c>
      <c r="F458" s="45">
        <v>0</v>
      </c>
      <c r="G458" s="23">
        <v>5114</v>
      </c>
      <c r="H458" s="23">
        <v>4043</v>
      </c>
      <c r="I458" s="73"/>
    </row>
    <row r="459" spans="2:9" ht="14.25" hidden="1">
      <c r="B459" s="44" t="s">
        <v>790</v>
      </c>
      <c r="C459" s="44" t="s">
        <v>828</v>
      </c>
      <c r="D459" s="23" t="s">
        <v>3031</v>
      </c>
      <c r="E459" s="45">
        <v>0</v>
      </c>
      <c r="F459" s="45">
        <v>0</v>
      </c>
      <c r="G459" s="23">
        <v>5413</v>
      </c>
      <c r="H459" s="23">
        <v>4374</v>
      </c>
      <c r="I459" s="73"/>
    </row>
    <row r="460" spans="2:9" ht="14.25" hidden="1">
      <c r="B460" s="44" t="s">
        <v>790</v>
      </c>
      <c r="C460" s="44" t="s">
        <v>1015</v>
      </c>
      <c r="D460" s="23" t="s">
        <v>3032</v>
      </c>
      <c r="E460" s="45">
        <v>539</v>
      </c>
      <c r="F460" s="45">
        <v>517</v>
      </c>
      <c r="G460" s="23">
        <v>25419</v>
      </c>
      <c r="H460" s="23">
        <v>21517</v>
      </c>
      <c r="I460" s="72">
        <v>-4.0820000000000002E-2</v>
      </c>
    </row>
    <row r="461" spans="2:9" ht="14.25" hidden="1">
      <c r="B461" s="44" t="s">
        <v>790</v>
      </c>
      <c r="C461" s="44" t="s">
        <v>963</v>
      </c>
      <c r="D461" s="23" t="s">
        <v>3033</v>
      </c>
      <c r="E461" s="45">
        <v>710</v>
      </c>
      <c r="F461" s="45">
        <v>608</v>
      </c>
      <c r="G461" s="23">
        <v>45085</v>
      </c>
      <c r="H461" s="23">
        <v>43576</v>
      </c>
      <c r="I461" s="72">
        <v>-0.14366000000000001</v>
      </c>
    </row>
    <row r="462" spans="2:9" ht="14.25" hidden="1">
      <c r="B462" s="44" t="s">
        <v>790</v>
      </c>
      <c r="C462" s="44" t="s">
        <v>1003</v>
      </c>
      <c r="D462" s="23" t="s">
        <v>3034</v>
      </c>
      <c r="E462" s="45">
        <v>60</v>
      </c>
      <c r="F462" s="45">
        <v>50</v>
      </c>
      <c r="G462" s="23">
        <v>6416</v>
      </c>
      <c r="H462" s="23">
        <v>5848</v>
      </c>
      <c r="I462" s="72">
        <v>-0.16667000000000001</v>
      </c>
    </row>
    <row r="463" spans="2:9" ht="14.25" hidden="1">
      <c r="B463" s="44" t="s">
        <v>790</v>
      </c>
      <c r="C463" s="44" t="s">
        <v>872</v>
      </c>
      <c r="D463" s="23" t="s">
        <v>3035</v>
      </c>
      <c r="E463" s="45">
        <v>71</v>
      </c>
      <c r="F463" s="45">
        <v>0</v>
      </c>
      <c r="G463" s="23">
        <v>5080</v>
      </c>
      <c r="H463" s="23">
        <v>4778</v>
      </c>
      <c r="I463" s="72">
        <v>-1</v>
      </c>
    </row>
    <row r="464" spans="2:9" ht="14.25" hidden="1">
      <c r="B464" s="44" t="s">
        <v>790</v>
      </c>
      <c r="C464" s="44" t="s">
        <v>1006</v>
      </c>
      <c r="D464" s="23" t="s">
        <v>3036</v>
      </c>
      <c r="E464" s="45">
        <v>50</v>
      </c>
      <c r="F464" s="45">
        <v>50</v>
      </c>
      <c r="G464" s="23">
        <v>5702</v>
      </c>
      <c r="H464" s="23">
        <v>5266</v>
      </c>
      <c r="I464" s="72">
        <v>0</v>
      </c>
    </row>
    <row r="465" spans="2:9" ht="14.25" hidden="1">
      <c r="B465" s="44" t="s">
        <v>790</v>
      </c>
      <c r="C465" s="44" t="s">
        <v>1018</v>
      </c>
      <c r="D465" s="23" t="s">
        <v>3037</v>
      </c>
      <c r="E465" s="45">
        <v>0</v>
      </c>
      <c r="F465" s="45">
        <v>0</v>
      </c>
      <c r="G465" s="23">
        <v>6653</v>
      </c>
      <c r="H465" s="23">
        <v>5817</v>
      </c>
      <c r="I465" s="73"/>
    </row>
    <row r="466" spans="2:9" ht="14.25" hidden="1">
      <c r="B466" s="44" t="s">
        <v>790</v>
      </c>
      <c r="C466" s="44" t="s">
        <v>1009</v>
      </c>
      <c r="D466" s="23" t="s">
        <v>3038</v>
      </c>
      <c r="E466" s="45">
        <v>140</v>
      </c>
      <c r="F466" s="45">
        <v>140</v>
      </c>
      <c r="G466" s="23">
        <v>9961</v>
      </c>
      <c r="H466" s="23">
        <v>9094</v>
      </c>
      <c r="I466" s="72">
        <v>0</v>
      </c>
    </row>
    <row r="467" spans="2:9" ht="14.25" hidden="1">
      <c r="B467" s="44" t="s">
        <v>790</v>
      </c>
      <c r="C467" s="44" t="s">
        <v>909</v>
      </c>
      <c r="D467" s="23" t="s">
        <v>3039</v>
      </c>
      <c r="E467" s="45">
        <v>150</v>
      </c>
      <c r="F467" s="45">
        <v>150</v>
      </c>
      <c r="G467" s="23">
        <v>18905</v>
      </c>
      <c r="H467" s="23">
        <v>18048</v>
      </c>
      <c r="I467" s="72">
        <v>0</v>
      </c>
    </row>
    <row r="468" spans="2:9" ht="14.25" hidden="1">
      <c r="B468" s="44" t="s">
        <v>790</v>
      </c>
      <c r="C468" s="44" t="s">
        <v>929</v>
      </c>
      <c r="D468" s="23" t="s">
        <v>3040</v>
      </c>
      <c r="E468" s="45">
        <v>0</v>
      </c>
      <c r="F468" s="45">
        <v>0</v>
      </c>
      <c r="G468" s="23">
        <v>4006</v>
      </c>
      <c r="H468" s="23">
        <v>3884</v>
      </c>
      <c r="I468" s="73"/>
    </row>
    <row r="469" spans="2:9" ht="14.25" hidden="1">
      <c r="B469" s="44" t="s">
        <v>790</v>
      </c>
      <c r="C469" s="44" t="s">
        <v>987</v>
      </c>
      <c r="D469" s="23" t="s">
        <v>3041</v>
      </c>
      <c r="E469" s="45">
        <v>0</v>
      </c>
      <c r="F469" s="45">
        <v>0</v>
      </c>
      <c r="G469" s="23">
        <v>3391</v>
      </c>
      <c r="H469" s="23">
        <v>3080</v>
      </c>
      <c r="I469" s="73"/>
    </row>
    <row r="470" spans="2:9" ht="14.25" hidden="1">
      <c r="B470" s="44" t="s">
        <v>790</v>
      </c>
      <c r="C470" s="44" t="s">
        <v>1033</v>
      </c>
      <c r="D470" s="23" t="s">
        <v>3042</v>
      </c>
      <c r="E470" s="45">
        <v>52</v>
      </c>
      <c r="F470" s="45">
        <v>50</v>
      </c>
      <c r="G470" s="23">
        <v>5977</v>
      </c>
      <c r="H470" s="23">
        <v>5420</v>
      </c>
      <c r="I470" s="72">
        <v>-3.8460000000000001E-2</v>
      </c>
    </row>
    <row r="471" spans="2:9" ht="14.25" hidden="1">
      <c r="B471" s="44" t="s">
        <v>790</v>
      </c>
      <c r="C471" s="44" t="s">
        <v>850</v>
      </c>
      <c r="D471" s="23" t="s">
        <v>3043</v>
      </c>
      <c r="E471" s="45">
        <v>60</v>
      </c>
      <c r="F471" s="45">
        <v>48</v>
      </c>
      <c r="G471" s="23">
        <v>7881</v>
      </c>
      <c r="H471" s="23">
        <v>6387</v>
      </c>
      <c r="I471" s="72">
        <v>-0.2</v>
      </c>
    </row>
    <row r="472" spans="2:9" ht="14.25" hidden="1">
      <c r="B472" s="44" t="s">
        <v>790</v>
      </c>
      <c r="C472" s="44" t="s">
        <v>904</v>
      </c>
      <c r="D472" s="23" t="s">
        <v>3044</v>
      </c>
      <c r="E472" s="45">
        <v>110</v>
      </c>
      <c r="F472" s="45">
        <v>110</v>
      </c>
      <c r="G472" s="23">
        <v>26547</v>
      </c>
      <c r="H472" s="23">
        <v>25766</v>
      </c>
      <c r="I472" s="72">
        <v>0</v>
      </c>
    </row>
    <row r="473" spans="2:9" ht="14.25" hidden="1">
      <c r="B473" s="44" t="s">
        <v>790</v>
      </c>
      <c r="C473" s="44" t="s">
        <v>550</v>
      </c>
      <c r="D473" s="23" t="s">
        <v>3045</v>
      </c>
      <c r="E473" s="45">
        <v>80</v>
      </c>
      <c r="F473" s="45">
        <v>60</v>
      </c>
      <c r="G473" s="23">
        <v>7527</v>
      </c>
      <c r="H473" s="23">
        <v>6294</v>
      </c>
      <c r="I473" s="72">
        <v>-0.25</v>
      </c>
    </row>
    <row r="474" spans="2:9" ht="14.25" hidden="1">
      <c r="B474" s="44" t="s">
        <v>790</v>
      </c>
      <c r="C474" s="44" t="s">
        <v>1054</v>
      </c>
      <c r="D474" s="23" t="s">
        <v>3046</v>
      </c>
      <c r="E474" s="45">
        <v>0</v>
      </c>
      <c r="F474" s="45">
        <v>0</v>
      </c>
      <c r="G474" s="23">
        <v>3394</v>
      </c>
      <c r="H474" s="23">
        <v>3022</v>
      </c>
      <c r="I474" s="73"/>
    </row>
    <row r="475" spans="2:9" ht="14.25" hidden="1">
      <c r="B475" s="44" t="s">
        <v>790</v>
      </c>
      <c r="C475" s="44" t="s">
        <v>855</v>
      </c>
      <c r="D475" s="23" t="s">
        <v>3047</v>
      </c>
      <c r="E475" s="45">
        <v>60</v>
      </c>
      <c r="F475" s="45">
        <v>60</v>
      </c>
      <c r="G475" s="23">
        <v>8275</v>
      </c>
      <c r="H475" s="23">
        <v>6618</v>
      </c>
      <c r="I475" s="72">
        <v>0</v>
      </c>
    </row>
    <row r="476" spans="2:9" ht="14.25" hidden="1">
      <c r="B476" s="44" t="s">
        <v>790</v>
      </c>
      <c r="C476" s="44" t="s">
        <v>803</v>
      </c>
      <c r="D476" s="23" t="s">
        <v>3048</v>
      </c>
      <c r="E476" s="45">
        <v>110</v>
      </c>
      <c r="F476" s="45">
        <v>60</v>
      </c>
      <c r="G476" s="23">
        <v>7630</v>
      </c>
      <c r="H476" s="23">
        <v>6563</v>
      </c>
      <c r="I476" s="72">
        <v>-0.45455000000000001</v>
      </c>
    </row>
    <row r="477" spans="2:9" ht="14.25" hidden="1">
      <c r="B477" s="44" t="s">
        <v>790</v>
      </c>
      <c r="C477" s="44" t="s">
        <v>976</v>
      </c>
      <c r="D477" s="23" t="s">
        <v>3049</v>
      </c>
      <c r="E477" s="45">
        <v>0</v>
      </c>
      <c r="F477" s="45">
        <v>0</v>
      </c>
      <c r="G477" s="23">
        <v>2650</v>
      </c>
      <c r="H477" s="23">
        <v>2264</v>
      </c>
      <c r="I477" s="73"/>
    </row>
    <row r="478" spans="2:9" ht="14.25" hidden="1">
      <c r="B478" s="44" t="s">
        <v>790</v>
      </c>
      <c r="C478" s="44" t="s">
        <v>1066</v>
      </c>
      <c r="D478" s="23" t="s">
        <v>3050</v>
      </c>
      <c r="E478" s="45">
        <v>0</v>
      </c>
      <c r="F478" s="45">
        <v>0</v>
      </c>
      <c r="G478" s="23">
        <v>5460</v>
      </c>
      <c r="H478" s="23">
        <v>4387</v>
      </c>
      <c r="I478" s="73"/>
    </row>
    <row r="479" spans="2:9" ht="14.25" hidden="1">
      <c r="B479" s="44" t="s">
        <v>790</v>
      </c>
      <c r="C479" s="44" t="s">
        <v>894</v>
      </c>
      <c r="D479" s="23" t="s">
        <v>3051</v>
      </c>
      <c r="E479" s="45">
        <v>0</v>
      </c>
      <c r="F479" s="45">
        <v>0</v>
      </c>
      <c r="G479" s="23">
        <v>20526</v>
      </c>
      <c r="H479" s="23">
        <v>19105</v>
      </c>
      <c r="I479" s="73"/>
    </row>
    <row r="480" spans="2:9" ht="14.25" hidden="1">
      <c r="B480" s="44" t="s">
        <v>790</v>
      </c>
      <c r="C480" s="44" t="s">
        <v>799</v>
      </c>
      <c r="D480" s="23" t="s">
        <v>3052</v>
      </c>
      <c r="E480" s="45">
        <v>88</v>
      </c>
      <c r="F480" s="45">
        <v>55</v>
      </c>
      <c r="G480" s="23">
        <v>10630</v>
      </c>
      <c r="H480" s="23">
        <v>8892</v>
      </c>
      <c r="I480" s="72">
        <v>-0.375</v>
      </c>
    </row>
    <row r="481" spans="2:9" ht="14.25" hidden="1">
      <c r="B481" s="44" t="s">
        <v>790</v>
      </c>
      <c r="C481" s="44" t="s">
        <v>840</v>
      </c>
      <c r="D481" s="23" t="s">
        <v>3053</v>
      </c>
      <c r="E481" s="45">
        <v>0</v>
      </c>
      <c r="F481" s="45">
        <v>0</v>
      </c>
      <c r="G481" s="23">
        <v>6511</v>
      </c>
      <c r="H481" s="23">
        <v>5507</v>
      </c>
      <c r="I481" s="73"/>
    </row>
    <row r="482" spans="2:9" ht="14.25" hidden="1">
      <c r="B482" s="44" t="s">
        <v>790</v>
      </c>
      <c r="C482" s="44" t="s">
        <v>998</v>
      </c>
      <c r="D482" s="23" t="s">
        <v>3054</v>
      </c>
      <c r="E482" s="45">
        <v>85</v>
      </c>
      <c r="F482" s="45">
        <v>60</v>
      </c>
      <c r="G482" s="23">
        <v>8285</v>
      </c>
      <c r="H482" s="23">
        <v>7230</v>
      </c>
      <c r="I482" s="72">
        <v>-0.29411999999999999</v>
      </c>
    </row>
    <row r="483" spans="2:9" ht="14.25" hidden="1">
      <c r="B483" s="44" t="s">
        <v>790</v>
      </c>
      <c r="C483" s="44" t="s">
        <v>1040</v>
      </c>
      <c r="D483" s="23" t="s">
        <v>3055</v>
      </c>
      <c r="E483" s="45">
        <v>199</v>
      </c>
      <c r="F483" s="45">
        <v>199</v>
      </c>
      <c r="G483" s="23">
        <v>8278</v>
      </c>
      <c r="H483" s="23">
        <v>6955</v>
      </c>
      <c r="I483" s="72">
        <v>0</v>
      </c>
    </row>
    <row r="484" spans="2:9" ht="14.25" hidden="1">
      <c r="B484" s="44" t="s">
        <v>790</v>
      </c>
      <c r="C484" s="44" t="s">
        <v>1064</v>
      </c>
      <c r="D484" s="23" t="s">
        <v>3056</v>
      </c>
      <c r="E484" s="45">
        <v>146</v>
      </c>
      <c r="F484" s="45">
        <v>137</v>
      </c>
      <c r="G484" s="23">
        <v>2627</v>
      </c>
      <c r="H484" s="23">
        <v>2558</v>
      </c>
      <c r="I484" s="72">
        <v>-6.164E-2</v>
      </c>
    </row>
    <row r="485" spans="2:9" ht="14.25" hidden="1">
      <c r="B485" s="44" t="s">
        <v>790</v>
      </c>
      <c r="C485" s="44" t="s">
        <v>1022</v>
      </c>
      <c r="D485" s="23" t="s">
        <v>3057</v>
      </c>
      <c r="E485" s="45">
        <v>0</v>
      </c>
      <c r="F485" s="45">
        <v>0</v>
      </c>
      <c r="G485" s="23">
        <v>9294</v>
      </c>
      <c r="H485" s="23">
        <v>7289</v>
      </c>
      <c r="I485" s="73"/>
    </row>
    <row r="486" spans="2:9" ht="14.25" hidden="1">
      <c r="B486" s="44" t="s">
        <v>790</v>
      </c>
      <c r="C486" s="44" t="s">
        <v>808</v>
      </c>
      <c r="D486" s="23" t="s">
        <v>3058</v>
      </c>
      <c r="E486" s="45">
        <v>84</v>
      </c>
      <c r="F486" s="45">
        <v>84</v>
      </c>
      <c r="G486" s="23">
        <v>15855</v>
      </c>
      <c r="H486" s="23">
        <v>14380</v>
      </c>
      <c r="I486" s="72">
        <v>0</v>
      </c>
    </row>
    <row r="487" spans="2:9" ht="14.25" hidden="1">
      <c r="B487" s="44" t="s">
        <v>790</v>
      </c>
      <c r="C487" s="44" t="s">
        <v>931</v>
      </c>
      <c r="D487" s="23" t="s">
        <v>3059</v>
      </c>
      <c r="E487" s="45">
        <v>319</v>
      </c>
      <c r="F487" s="45">
        <v>233</v>
      </c>
      <c r="G487" s="23">
        <v>23982</v>
      </c>
      <c r="H487" s="23">
        <v>23010</v>
      </c>
      <c r="I487" s="72">
        <v>-0.26959</v>
      </c>
    </row>
    <row r="488" spans="2:9" ht="14.25" hidden="1">
      <c r="B488" s="44" t="s">
        <v>790</v>
      </c>
      <c r="C488" s="44" t="s">
        <v>1000</v>
      </c>
      <c r="D488" s="23" t="s">
        <v>3060</v>
      </c>
      <c r="E488" s="45">
        <v>35</v>
      </c>
      <c r="F488" s="45">
        <v>35</v>
      </c>
      <c r="G488" s="23">
        <v>5646</v>
      </c>
      <c r="H488" s="23">
        <v>5023</v>
      </c>
      <c r="I488" s="72">
        <v>0</v>
      </c>
    </row>
    <row r="489" spans="2:9" ht="14.25" hidden="1">
      <c r="B489" s="44" t="s">
        <v>790</v>
      </c>
      <c r="C489" s="44" t="s">
        <v>972</v>
      </c>
      <c r="D489" s="23" t="s">
        <v>3061</v>
      </c>
      <c r="E489" s="45">
        <v>0</v>
      </c>
      <c r="F489" s="45">
        <v>0</v>
      </c>
      <c r="G489" s="23">
        <v>5885</v>
      </c>
      <c r="H489" s="23">
        <v>4722</v>
      </c>
      <c r="I489" s="73"/>
    </row>
    <row r="490" spans="2:9" ht="14.25" hidden="1">
      <c r="B490" s="44" t="s">
        <v>426</v>
      </c>
      <c r="C490" s="44" t="s">
        <v>428</v>
      </c>
      <c r="D490" s="23" t="s">
        <v>3062</v>
      </c>
      <c r="E490" s="45">
        <v>4963</v>
      </c>
      <c r="F490" s="45">
        <v>4353</v>
      </c>
      <c r="G490" s="23">
        <v>299520</v>
      </c>
      <c r="H490" s="23">
        <v>275192</v>
      </c>
      <c r="I490" s="72">
        <v>-0.12291000000000001</v>
      </c>
    </row>
    <row r="491" spans="2:9" ht="14.25" hidden="1">
      <c r="B491" s="44" t="s">
        <v>426</v>
      </c>
      <c r="C491" s="44" t="s">
        <v>438</v>
      </c>
      <c r="D491" s="23" t="s">
        <v>3063</v>
      </c>
      <c r="E491" s="45">
        <v>3388</v>
      </c>
      <c r="F491" s="45">
        <v>3310</v>
      </c>
      <c r="G491" s="23">
        <v>183473</v>
      </c>
      <c r="H491" s="23">
        <v>168466</v>
      </c>
      <c r="I491" s="72">
        <v>-2.3019999999999999E-2</v>
      </c>
    </row>
    <row r="492" spans="2:9" ht="14.25" hidden="1">
      <c r="B492" s="44" t="s">
        <v>426</v>
      </c>
      <c r="C492" s="44" t="s">
        <v>433</v>
      </c>
      <c r="D492" s="23" t="s">
        <v>3064</v>
      </c>
      <c r="E492" s="45">
        <v>3938</v>
      </c>
      <c r="F492" s="45">
        <v>3969</v>
      </c>
      <c r="G492" s="23">
        <v>237615</v>
      </c>
      <c r="H492" s="23">
        <v>223415</v>
      </c>
      <c r="I492" s="72">
        <v>7.8720000000000005E-3</v>
      </c>
    </row>
    <row r="493" spans="2:9" ht="14.25" hidden="1">
      <c r="B493" s="44" t="s">
        <v>426</v>
      </c>
      <c r="C493" s="44" t="s">
        <v>443</v>
      </c>
      <c r="D493" s="23" t="s">
        <v>3065</v>
      </c>
      <c r="E493" s="45">
        <v>696</v>
      </c>
      <c r="F493" s="45">
        <v>638</v>
      </c>
      <c r="G493" s="23">
        <v>36132</v>
      </c>
      <c r="H493" s="23">
        <v>31946</v>
      </c>
      <c r="I493" s="72">
        <v>-8.3330000000000001E-2</v>
      </c>
    </row>
    <row r="494" spans="2:9" ht="14.25" hidden="1">
      <c r="B494" s="44" t="s">
        <v>426</v>
      </c>
      <c r="C494" s="44" t="s">
        <v>432</v>
      </c>
      <c r="D494" s="23" t="s">
        <v>3066</v>
      </c>
      <c r="E494" s="45">
        <v>1052</v>
      </c>
      <c r="F494" s="45">
        <v>980</v>
      </c>
      <c r="G494" s="23">
        <v>58421</v>
      </c>
      <c r="H494" s="23">
        <v>51415</v>
      </c>
      <c r="I494" s="72">
        <v>-6.8440000000000001E-2</v>
      </c>
    </row>
    <row r="495" spans="2:9" ht="14.25" hidden="1">
      <c r="B495" s="44" t="s">
        <v>426</v>
      </c>
      <c r="C495" s="44" t="s">
        <v>462</v>
      </c>
      <c r="D495" s="23" t="s">
        <v>3067</v>
      </c>
      <c r="E495" s="45">
        <v>1008</v>
      </c>
      <c r="F495" s="45">
        <v>978</v>
      </c>
      <c r="G495" s="23">
        <v>66110</v>
      </c>
      <c r="H495" s="23">
        <v>60378</v>
      </c>
      <c r="I495" s="72">
        <v>-2.9760000000000002E-2</v>
      </c>
    </row>
    <row r="496" spans="2:9" ht="14.25" hidden="1">
      <c r="B496" s="44" t="s">
        <v>426</v>
      </c>
      <c r="C496" s="44" t="s">
        <v>444</v>
      </c>
      <c r="D496" s="23" t="s">
        <v>3068</v>
      </c>
      <c r="E496" s="45">
        <v>494</v>
      </c>
      <c r="F496" s="45">
        <v>494</v>
      </c>
      <c r="G496" s="23">
        <v>41258</v>
      </c>
      <c r="H496" s="23">
        <v>39152</v>
      </c>
      <c r="I496" s="72">
        <v>0</v>
      </c>
    </row>
    <row r="497" spans="2:9" ht="14.25" hidden="1">
      <c r="B497" s="44" t="s">
        <v>426</v>
      </c>
      <c r="C497" s="44" t="s">
        <v>445</v>
      </c>
      <c r="D497" s="23" t="s">
        <v>3069</v>
      </c>
      <c r="E497" s="45">
        <v>636</v>
      </c>
      <c r="F497" s="45">
        <v>584</v>
      </c>
      <c r="G497" s="23">
        <v>61066</v>
      </c>
      <c r="H497" s="23">
        <v>54103</v>
      </c>
      <c r="I497" s="72">
        <v>-8.1759999999999999E-2</v>
      </c>
    </row>
    <row r="498" spans="2:9" ht="14.25" hidden="1">
      <c r="B498" s="44" t="s">
        <v>426</v>
      </c>
      <c r="C498" s="44" t="s">
        <v>463</v>
      </c>
      <c r="D498" s="23" t="s">
        <v>3070</v>
      </c>
      <c r="E498" s="45">
        <v>357</v>
      </c>
      <c r="F498" s="45">
        <v>265</v>
      </c>
      <c r="G498" s="23">
        <v>37243</v>
      </c>
      <c r="H498" s="23">
        <v>30934</v>
      </c>
      <c r="I498" s="72">
        <v>-0.25769999999999998</v>
      </c>
    </row>
    <row r="499" spans="2:9" ht="14.25" hidden="1">
      <c r="B499" s="44" t="s">
        <v>426</v>
      </c>
      <c r="C499" s="44" t="s">
        <v>436</v>
      </c>
      <c r="D499" s="23" t="s">
        <v>3071</v>
      </c>
      <c r="E499" s="45">
        <v>163</v>
      </c>
      <c r="F499" s="45">
        <v>0</v>
      </c>
      <c r="G499" s="23">
        <v>33764</v>
      </c>
      <c r="H499" s="23">
        <v>30567</v>
      </c>
      <c r="I499" s="72">
        <v>-1</v>
      </c>
    </row>
    <row r="500" spans="2:9" ht="14.25" hidden="1">
      <c r="B500" s="44" t="s">
        <v>426</v>
      </c>
      <c r="C500" s="44" t="s">
        <v>437</v>
      </c>
      <c r="D500" s="23" t="s">
        <v>3072</v>
      </c>
      <c r="E500" s="31">
        <v>96</v>
      </c>
      <c r="F500" s="31">
        <v>96</v>
      </c>
      <c r="G500" s="23">
        <v>12361</v>
      </c>
      <c r="H500" s="23">
        <v>10126</v>
      </c>
      <c r="I500" s="72">
        <v>0</v>
      </c>
    </row>
    <row r="501" spans="2:9" ht="14.25" hidden="1">
      <c r="B501" s="44" t="s">
        <v>426</v>
      </c>
      <c r="C501" s="44" t="s">
        <v>439</v>
      </c>
      <c r="D501" s="23" t="s">
        <v>3073</v>
      </c>
      <c r="E501" s="31">
        <v>0</v>
      </c>
      <c r="F501" s="31">
        <v>0</v>
      </c>
      <c r="G501" s="23">
        <v>3217</v>
      </c>
      <c r="H501" s="23">
        <v>2334</v>
      </c>
      <c r="I501" s="73"/>
    </row>
    <row r="502" spans="2:9" ht="14.25" hidden="1">
      <c r="B502" s="44" t="s">
        <v>426</v>
      </c>
      <c r="C502" s="44" t="s">
        <v>466</v>
      </c>
      <c r="D502" s="23" t="s">
        <v>3074</v>
      </c>
      <c r="E502" s="31">
        <v>0</v>
      </c>
      <c r="F502" s="31">
        <v>0</v>
      </c>
      <c r="G502" s="23">
        <v>3271</v>
      </c>
      <c r="H502" s="23">
        <v>2540</v>
      </c>
      <c r="I502" s="73"/>
    </row>
    <row r="503" spans="2:9" ht="14.25" hidden="1">
      <c r="B503" s="44" t="s">
        <v>426</v>
      </c>
      <c r="C503" s="44" t="s">
        <v>459</v>
      </c>
      <c r="D503" s="23" t="s">
        <v>3075</v>
      </c>
      <c r="E503" s="45">
        <v>50</v>
      </c>
      <c r="F503" s="45">
        <v>44</v>
      </c>
      <c r="G503" s="23">
        <v>7089</v>
      </c>
      <c r="H503" s="23">
        <v>5401</v>
      </c>
      <c r="I503" s="72">
        <v>-0.12</v>
      </c>
    </row>
    <row r="504" spans="2:9" ht="14.25" hidden="1">
      <c r="B504" s="44" t="s">
        <v>426</v>
      </c>
      <c r="C504" s="44" t="s">
        <v>427</v>
      </c>
      <c r="D504" s="23" t="s">
        <v>3076</v>
      </c>
      <c r="E504" s="31">
        <v>100</v>
      </c>
      <c r="F504" s="45">
        <v>70</v>
      </c>
      <c r="G504" s="23">
        <v>11449</v>
      </c>
      <c r="H504" s="23">
        <v>9044</v>
      </c>
      <c r="I504" s="72">
        <v>-0.3</v>
      </c>
    </row>
    <row r="505" spans="2:9" ht="14.25" hidden="1">
      <c r="B505" s="44" t="s">
        <v>426</v>
      </c>
      <c r="C505" s="44" t="s">
        <v>430</v>
      </c>
      <c r="D505" s="23" t="s">
        <v>3077</v>
      </c>
      <c r="E505" s="31">
        <v>0</v>
      </c>
      <c r="F505" s="45">
        <v>0</v>
      </c>
      <c r="G505" s="23">
        <v>9691</v>
      </c>
      <c r="H505" s="23">
        <v>7346</v>
      </c>
      <c r="I505" s="73"/>
    </row>
    <row r="506" spans="2:9" ht="14.25" hidden="1">
      <c r="B506" s="44" t="s">
        <v>426</v>
      </c>
      <c r="C506" s="44" t="s">
        <v>448</v>
      </c>
      <c r="D506" s="23" t="s">
        <v>3078</v>
      </c>
      <c r="E506" s="45">
        <v>0</v>
      </c>
      <c r="F506" s="45">
        <v>0</v>
      </c>
      <c r="G506" s="23">
        <v>1594</v>
      </c>
      <c r="H506" s="23">
        <v>1265</v>
      </c>
      <c r="I506" s="73"/>
    </row>
    <row r="507" spans="2:9" ht="14.25" hidden="1">
      <c r="B507" s="44" t="s">
        <v>426</v>
      </c>
      <c r="C507" s="44" t="s">
        <v>429</v>
      </c>
      <c r="D507" s="23" t="s">
        <v>3079</v>
      </c>
      <c r="E507" s="45">
        <v>149</v>
      </c>
      <c r="F507" s="45">
        <v>149</v>
      </c>
      <c r="G507" s="23">
        <v>16021</v>
      </c>
      <c r="H507" s="23">
        <v>14573</v>
      </c>
      <c r="I507" s="72">
        <v>0</v>
      </c>
    </row>
    <row r="508" spans="2:9" ht="14.25" hidden="1">
      <c r="B508" s="44" t="s">
        <v>426</v>
      </c>
      <c r="C508" s="44" t="s">
        <v>452</v>
      </c>
      <c r="D508" s="23" t="s">
        <v>3080</v>
      </c>
      <c r="E508" s="45">
        <v>120</v>
      </c>
      <c r="F508" s="45">
        <v>30</v>
      </c>
      <c r="G508" s="23">
        <v>10978</v>
      </c>
      <c r="H508" s="23">
        <v>8665</v>
      </c>
      <c r="I508" s="72">
        <v>-0.75</v>
      </c>
    </row>
    <row r="509" spans="2:9" ht="14.25" hidden="1">
      <c r="B509" s="44" t="s">
        <v>426</v>
      </c>
      <c r="C509" s="44" t="s">
        <v>440</v>
      </c>
      <c r="D509" s="23" t="s">
        <v>3081</v>
      </c>
      <c r="E509" s="45">
        <v>0</v>
      </c>
      <c r="F509" s="45">
        <v>0</v>
      </c>
      <c r="G509" s="23">
        <v>8153</v>
      </c>
      <c r="H509" s="23">
        <v>7326</v>
      </c>
      <c r="I509" s="73"/>
    </row>
    <row r="510" spans="2:9" ht="14.25" hidden="1">
      <c r="B510" s="44" t="s">
        <v>426</v>
      </c>
      <c r="C510" s="44" t="s">
        <v>441</v>
      </c>
      <c r="D510" s="23" t="s">
        <v>3082</v>
      </c>
      <c r="E510" s="45">
        <v>87</v>
      </c>
      <c r="F510" s="45">
        <v>80</v>
      </c>
      <c r="G510" s="23">
        <v>15227</v>
      </c>
      <c r="H510" s="23">
        <v>12700</v>
      </c>
      <c r="I510" s="72">
        <v>-8.0460000000000004E-2</v>
      </c>
    </row>
    <row r="511" spans="2:9" ht="14.25" hidden="1">
      <c r="B511" s="44" t="s">
        <v>426</v>
      </c>
      <c r="C511" s="44" t="s">
        <v>464</v>
      </c>
      <c r="D511" s="23" t="s">
        <v>3083</v>
      </c>
      <c r="E511" s="45">
        <v>100</v>
      </c>
      <c r="F511" s="45">
        <v>0</v>
      </c>
      <c r="G511" s="23">
        <v>14270</v>
      </c>
      <c r="H511" s="23">
        <v>12074</v>
      </c>
      <c r="I511" s="72">
        <v>-1</v>
      </c>
    </row>
    <row r="512" spans="2:9" ht="14.25" hidden="1">
      <c r="B512" s="44" t="s">
        <v>426</v>
      </c>
      <c r="C512" s="44" t="s">
        <v>446</v>
      </c>
      <c r="D512" s="23" t="s">
        <v>3084</v>
      </c>
      <c r="E512" s="45">
        <v>0</v>
      </c>
      <c r="F512" s="45">
        <v>0</v>
      </c>
      <c r="G512" s="23">
        <v>12743</v>
      </c>
      <c r="H512" s="23">
        <v>9657</v>
      </c>
      <c r="I512" s="73"/>
    </row>
    <row r="513" spans="2:9" ht="14.25" hidden="1">
      <c r="B513" s="44" t="s">
        <v>426</v>
      </c>
      <c r="C513" s="44" t="s">
        <v>449</v>
      </c>
      <c r="D513" s="23" t="s">
        <v>3085</v>
      </c>
      <c r="E513" s="45">
        <v>199</v>
      </c>
      <c r="F513" s="45">
        <v>151</v>
      </c>
      <c r="G513" s="23">
        <v>14314</v>
      </c>
      <c r="H513" s="23">
        <v>12374</v>
      </c>
      <c r="I513" s="72">
        <v>-0.24121000000000001</v>
      </c>
    </row>
    <row r="514" spans="2:9" ht="14.25" hidden="1">
      <c r="B514" s="44" t="s">
        <v>426</v>
      </c>
      <c r="C514" s="44" t="s">
        <v>457</v>
      </c>
      <c r="D514" s="23" t="s">
        <v>3086</v>
      </c>
      <c r="E514" s="45">
        <v>120</v>
      </c>
      <c r="F514" s="45">
        <v>110</v>
      </c>
      <c r="G514" s="23">
        <v>16759</v>
      </c>
      <c r="H514" s="23">
        <v>14556</v>
      </c>
      <c r="I514" s="72">
        <v>-8.3330000000000001E-2</v>
      </c>
    </row>
    <row r="515" spans="2:9" ht="14.25" hidden="1">
      <c r="B515" s="44" t="s">
        <v>426</v>
      </c>
      <c r="C515" s="44" t="s">
        <v>454</v>
      </c>
      <c r="D515" s="23" t="s">
        <v>3087</v>
      </c>
      <c r="E515" s="45">
        <v>30</v>
      </c>
      <c r="F515" s="45">
        <v>0</v>
      </c>
      <c r="G515" s="23">
        <v>10241</v>
      </c>
      <c r="H515" s="23">
        <v>10447</v>
      </c>
      <c r="I515" s="72">
        <v>-1</v>
      </c>
    </row>
    <row r="516" spans="2:9" ht="14.25" hidden="1">
      <c r="B516" s="44" t="s">
        <v>426</v>
      </c>
      <c r="C516" s="44" t="s">
        <v>465</v>
      </c>
      <c r="D516" s="23" t="s">
        <v>3088</v>
      </c>
      <c r="E516" s="45">
        <v>0</v>
      </c>
      <c r="F516" s="45">
        <v>0</v>
      </c>
      <c r="G516" s="23">
        <v>4881</v>
      </c>
      <c r="H516" s="23">
        <v>4229</v>
      </c>
      <c r="I516" s="73"/>
    </row>
    <row r="517" spans="2:9" ht="14.25" hidden="1">
      <c r="B517" s="44" t="s">
        <v>426</v>
      </c>
      <c r="C517" s="44" t="s">
        <v>461</v>
      </c>
      <c r="D517" s="23" t="s">
        <v>3089</v>
      </c>
      <c r="E517" s="45">
        <v>110</v>
      </c>
      <c r="F517" s="45">
        <v>110</v>
      </c>
      <c r="G517" s="23">
        <v>19106</v>
      </c>
      <c r="H517" s="23">
        <v>16428</v>
      </c>
      <c r="I517" s="72">
        <v>0</v>
      </c>
    </row>
    <row r="518" spans="2:9" ht="14.25" hidden="1">
      <c r="B518" s="44" t="s">
        <v>426</v>
      </c>
      <c r="C518" s="44" t="s">
        <v>453</v>
      </c>
      <c r="D518" s="23" t="s">
        <v>3090</v>
      </c>
      <c r="E518" s="45">
        <v>0</v>
      </c>
      <c r="F518" s="45">
        <v>0</v>
      </c>
      <c r="G518" s="23">
        <v>11095</v>
      </c>
      <c r="H518" s="23">
        <v>10367</v>
      </c>
      <c r="I518" s="73"/>
    </row>
    <row r="519" spans="2:9" ht="14.25" hidden="1">
      <c r="B519" s="44" t="s">
        <v>426</v>
      </c>
      <c r="C519" s="44" t="s">
        <v>450</v>
      </c>
      <c r="D519" s="23" t="s">
        <v>3091</v>
      </c>
      <c r="E519" s="45">
        <v>138</v>
      </c>
      <c r="F519" s="45">
        <v>138</v>
      </c>
      <c r="G519" s="23">
        <v>24211</v>
      </c>
      <c r="H519" s="23">
        <v>24273</v>
      </c>
      <c r="I519" s="72">
        <v>0</v>
      </c>
    </row>
    <row r="520" spans="2:9" ht="14.25" hidden="1">
      <c r="B520" s="44" t="s">
        <v>426</v>
      </c>
      <c r="C520" s="44" t="s">
        <v>451</v>
      </c>
      <c r="D520" s="23" t="s">
        <v>3092</v>
      </c>
      <c r="E520" s="45">
        <v>48</v>
      </c>
      <c r="F520" s="45">
        <v>48</v>
      </c>
      <c r="G520" s="23">
        <v>6340</v>
      </c>
      <c r="H520" s="23">
        <v>4718</v>
      </c>
      <c r="I520" s="72">
        <v>0</v>
      </c>
    </row>
    <row r="521" spans="2:9" ht="14.25" hidden="1">
      <c r="B521" s="44" t="s">
        <v>426</v>
      </c>
      <c r="C521" s="44" t="s">
        <v>435</v>
      </c>
      <c r="D521" s="23" t="s">
        <v>3093</v>
      </c>
      <c r="E521" s="45">
        <v>0</v>
      </c>
      <c r="F521" s="45">
        <v>0</v>
      </c>
      <c r="G521" s="23">
        <v>7252</v>
      </c>
      <c r="H521" s="23">
        <v>5955</v>
      </c>
      <c r="I521" s="73"/>
    </row>
    <row r="522" spans="2:9" ht="14.25" hidden="1">
      <c r="B522" s="44" t="s">
        <v>426</v>
      </c>
      <c r="C522" s="44" t="s">
        <v>442</v>
      </c>
      <c r="D522" s="23" t="s">
        <v>3094</v>
      </c>
      <c r="E522" s="45">
        <v>0</v>
      </c>
      <c r="F522" s="45">
        <v>0</v>
      </c>
      <c r="G522" s="23">
        <v>2463</v>
      </c>
      <c r="H522" s="23">
        <v>1636</v>
      </c>
      <c r="I522" s="73"/>
    </row>
    <row r="523" spans="2:9" ht="14.25" hidden="1">
      <c r="B523" s="44" t="s">
        <v>426</v>
      </c>
      <c r="C523" s="44" t="s">
        <v>455</v>
      </c>
      <c r="D523" s="23" t="s">
        <v>3095</v>
      </c>
      <c r="E523" s="45">
        <v>0</v>
      </c>
      <c r="F523" s="45">
        <v>0</v>
      </c>
      <c r="G523" s="23">
        <v>2422</v>
      </c>
      <c r="H523" s="23">
        <v>1788</v>
      </c>
      <c r="I523" s="73"/>
    </row>
    <row r="524" spans="2:9" ht="14.25" hidden="1">
      <c r="B524" s="44" t="s">
        <v>426</v>
      </c>
      <c r="C524" s="44" t="s">
        <v>456</v>
      </c>
      <c r="D524" s="23" t="s">
        <v>3096</v>
      </c>
      <c r="E524" s="45">
        <v>144</v>
      </c>
      <c r="F524" s="45">
        <v>96</v>
      </c>
      <c r="G524" s="23">
        <v>11299</v>
      </c>
      <c r="H524" s="23">
        <v>9082</v>
      </c>
      <c r="I524" s="72">
        <v>-0.33333000000000002</v>
      </c>
    </row>
    <row r="525" spans="2:9" ht="14.25" hidden="1">
      <c r="B525" s="44" t="s">
        <v>426</v>
      </c>
      <c r="C525" s="44" t="s">
        <v>431</v>
      </c>
      <c r="D525" s="23" t="s">
        <v>3097</v>
      </c>
      <c r="E525" s="45">
        <v>174</v>
      </c>
      <c r="F525" s="45">
        <v>165</v>
      </c>
      <c r="G525" s="23">
        <v>18712</v>
      </c>
      <c r="H525" s="23">
        <v>16042</v>
      </c>
      <c r="I525" s="72">
        <v>-5.1720000000000002E-2</v>
      </c>
    </row>
    <row r="526" spans="2:9" ht="14.25" hidden="1">
      <c r="B526" s="44" t="s">
        <v>426</v>
      </c>
      <c r="C526" s="44" t="s">
        <v>460</v>
      </c>
      <c r="D526" s="23" t="s">
        <v>3098</v>
      </c>
      <c r="E526" s="45">
        <v>0</v>
      </c>
      <c r="F526" s="45">
        <v>0</v>
      </c>
      <c r="G526" s="23">
        <v>6175</v>
      </c>
      <c r="H526" s="23">
        <v>4968</v>
      </c>
      <c r="I526" s="73"/>
    </row>
    <row r="527" spans="2:9" ht="14.25" hidden="1">
      <c r="B527" s="44" t="s">
        <v>426</v>
      </c>
      <c r="C527" s="44" t="s">
        <v>447</v>
      </c>
      <c r="D527" s="23" t="s">
        <v>3099</v>
      </c>
      <c r="E527" s="45">
        <v>134</v>
      </c>
      <c r="F527" s="45">
        <v>126</v>
      </c>
      <c r="G527" s="23">
        <v>19853</v>
      </c>
      <c r="H527" s="23">
        <v>16809</v>
      </c>
      <c r="I527" s="72">
        <v>-5.9700000000000003E-2</v>
      </c>
    </row>
    <row r="528" spans="2:9" ht="14.25" hidden="1">
      <c r="B528" s="44" t="s">
        <v>426</v>
      </c>
      <c r="C528" s="44" t="s">
        <v>434</v>
      </c>
      <c r="D528" s="23" t="s">
        <v>3100</v>
      </c>
      <c r="E528" s="45">
        <v>0</v>
      </c>
      <c r="F528" s="45">
        <v>0</v>
      </c>
      <c r="G528" s="23">
        <v>14699</v>
      </c>
      <c r="H528" s="23">
        <v>13496</v>
      </c>
      <c r="I528" s="73"/>
    </row>
    <row r="529" spans="2:9" ht="14.25" hidden="1">
      <c r="B529" s="44" t="s">
        <v>426</v>
      </c>
      <c r="C529" s="44" t="s">
        <v>458</v>
      </c>
      <c r="D529" s="23" t="s">
        <v>3101</v>
      </c>
      <c r="E529" s="45">
        <v>0</v>
      </c>
      <c r="F529" s="45">
        <v>0</v>
      </c>
      <c r="G529" s="23">
        <v>2851</v>
      </c>
      <c r="H529" s="23">
        <v>2197</v>
      </c>
      <c r="I529" s="73"/>
    </row>
    <row r="530" spans="2:9" ht="14.25" hidden="1">
      <c r="B530" s="44" t="s">
        <v>1190</v>
      </c>
      <c r="C530" s="44" t="s">
        <v>1208</v>
      </c>
      <c r="D530" s="23" t="s">
        <v>3102</v>
      </c>
      <c r="E530" s="45">
        <v>6447</v>
      </c>
      <c r="F530" s="45">
        <v>4899</v>
      </c>
      <c r="G530" s="23">
        <v>298348</v>
      </c>
      <c r="H530" s="23">
        <v>289731</v>
      </c>
      <c r="I530" s="72">
        <v>-0.24010999999999999</v>
      </c>
    </row>
    <row r="531" spans="2:9" ht="14.25" hidden="1">
      <c r="B531" s="44" t="s">
        <v>1190</v>
      </c>
      <c r="C531" s="44" t="s">
        <v>1207</v>
      </c>
      <c r="D531" s="23" t="s">
        <v>3103</v>
      </c>
      <c r="E531" s="45">
        <v>1175</v>
      </c>
      <c r="F531" s="45">
        <v>1054</v>
      </c>
      <c r="G531" s="23">
        <v>59430</v>
      </c>
      <c r="H531" s="23">
        <v>50369</v>
      </c>
      <c r="I531" s="72">
        <v>-0.10298</v>
      </c>
    </row>
    <row r="532" spans="2:9" ht="14.25" hidden="1">
      <c r="B532" s="44" t="s">
        <v>1190</v>
      </c>
      <c r="C532" s="44" t="s">
        <v>1212</v>
      </c>
      <c r="D532" s="23" t="s">
        <v>3104</v>
      </c>
      <c r="E532" s="45">
        <v>489</v>
      </c>
      <c r="F532" s="45">
        <v>489</v>
      </c>
      <c r="G532" s="23">
        <v>40737</v>
      </c>
      <c r="H532" s="23">
        <v>34728</v>
      </c>
      <c r="I532" s="72">
        <v>0</v>
      </c>
    </row>
    <row r="533" spans="2:9" ht="14.25" hidden="1">
      <c r="B533" s="44" t="s">
        <v>1190</v>
      </c>
      <c r="C533" s="44" t="s">
        <v>1193</v>
      </c>
      <c r="D533" s="23" t="s">
        <v>3105</v>
      </c>
      <c r="E533" s="45">
        <v>1209</v>
      </c>
      <c r="F533" s="45">
        <v>871</v>
      </c>
      <c r="G533" s="23">
        <v>101438</v>
      </c>
      <c r="H533" s="23">
        <v>93193</v>
      </c>
      <c r="I533" s="72">
        <v>-0.27956999999999999</v>
      </c>
    </row>
    <row r="534" spans="2:9" ht="14.25" hidden="1">
      <c r="B534" s="44" t="s">
        <v>1190</v>
      </c>
      <c r="C534" s="44" t="s">
        <v>1203</v>
      </c>
      <c r="D534" s="23" t="s">
        <v>3106</v>
      </c>
      <c r="E534" s="45">
        <v>923</v>
      </c>
      <c r="F534" s="45">
        <v>861</v>
      </c>
      <c r="G534" s="23">
        <v>93138</v>
      </c>
      <c r="H534" s="23">
        <v>93045</v>
      </c>
      <c r="I534" s="72">
        <v>-6.7169999999999994E-2</v>
      </c>
    </row>
    <row r="535" spans="2:9" ht="14.25" hidden="1">
      <c r="B535" s="44" t="s">
        <v>1190</v>
      </c>
      <c r="C535" s="44" t="s">
        <v>1204</v>
      </c>
      <c r="D535" s="23" t="s">
        <v>3107</v>
      </c>
      <c r="E535" s="45">
        <v>638</v>
      </c>
      <c r="F535" s="45">
        <v>625</v>
      </c>
      <c r="G535" s="23">
        <v>36872</v>
      </c>
      <c r="H535" s="23">
        <v>33043</v>
      </c>
      <c r="I535" s="72">
        <v>-2.0379999999999999E-2</v>
      </c>
    </row>
    <row r="536" spans="2:9" ht="14.25" hidden="1">
      <c r="B536" s="44" t="s">
        <v>1190</v>
      </c>
      <c r="C536" s="44" t="s">
        <v>1221</v>
      </c>
      <c r="D536" s="23" t="s">
        <v>3108</v>
      </c>
      <c r="E536" s="45">
        <v>346</v>
      </c>
      <c r="F536" s="45">
        <v>269</v>
      </c>
      <c r="G536" s="23">
        <v>29331</v>
      </c>
      <c r="H536" s="23">
        <v>25366</v>
      </c>
      <c r="I536" s="72">
        <v>-0.22253999999999999</v>
      </c>
    </row>
    <row r="537" spans="2:9" ht="14.25" hidden="1">
      <c r="B537" s="44" t="s">
        <v>1190</v>
      </c>
      <c r="C537" s="44" t="s">
        <v>1197</v>
      </c>
      <c r="D537" s="23" t="s">
        <v>3109</v>
      </c>
      <c r="E537" s="45">
        <v>1734</v>
      </c>
      <c r="F537" s="45">
        <v>1527</v>
      </c>
      <c r="G537" s="23">
        <v>127642</v>
      </c>
      <c r="H537" s="23">
        <v>111932</v>
      </c>
      <c r="I537" s="72">
        <v>-0.11938</v>
      </c>
    </row>
    <row r="538" spans="2:9" ht="14.25" hidden="1">
      <c r="B538" s="44" t="s">
        <v>1190</v>
      </c>
      <c r="C538" s="44" t="s">
        <v>1215</v>
      </c>
      <c r="D538" s="23" t="s">
        <v>3110</v>
      </c>
      <c r="E538" s="45">
        <v>289</v>
      </c>
      <c r="F538" s="45">
        <v>213</v>
      </c>
      <c r="G538" s="23">
        <v>23300</v>
      </c>
      <c r="H538" s="23">
        <v>18262</v>
      </c>
      <c r="I538" s="72">
        <v>-0.26297999999999999</v>
      </c>
    </row>
    <row r="539" spans="2:9" ht="14.25" hidden="1">
      <c r="B539" s="44" t="s">
        <v>1190</v>
      </c>
      <c r="C539" s="44" t="s">
        <v>1200</v>
      </c>
      <c r="D539" s="23" t="s">
        <v>3111</v>
      </c>
      <c r="E539" s="45">
        <v>929</v>
      </c>
      <c r="F539" s="45">
        <v>929</v>
      </c>
      <c r="G539" s="23">
        <v>39574</v>
      </c>
      <c r="H539" s="23">
        <v>32078</v>
      </c>
      <c r="I539" s="72">
        <v>0</v>
      </c>
    </row>
    <row r="540" spans="2:9" ht="14.25" hidden="1">
      <c r="B540" s="44" t="s">
        <v>1190</v>
      </c>
      <c r="C540" s="44" t="s">
        <v>1209</v>
      </c>
      <c r="D540" s="23" t="s">
        <v>3112</v>
      </c>
      <c r="E540" s="31">
        <v>300</v>
      </c>
      <c r="F540" s="31">
        <v>253</v>
      </c>
      <c r="G540" s="23">
        <v>29702</v>
      </c>
      <c r="H540" s="23">
        <v>25513</v>
      </c>
      <c r="I540" s="72">
        <v>-0.15667</v>
      </c>
    </row>
    <row r="541" spans="2:9" ht="14.25" hidden="1">
      <c r="B541" s="44" t="s">
        <v>1190</v>
      </c>
      <c r="C541" s="44" t="s">
        <v>1192</v>
      </c>
      <c r="D541" s="23" t="s">
        <v>3113</v>
      </c>
      <c r="E541" s="31">
        <v>225</v>
      </c>
      <c r="F541" s="31">
        <v>210</v>
      </c>
      <c r="G541" s="23">
        <v>28680</v>
      </c>
      <c r="H541" s="23">
        <v>24023</v>
      </c>
      <c r="I541" s="72">
        <v>-6.6669999999999993E-2</v>
      </c>
    </row>
    <row r="542" spans="2:9" ht="14.25" hidden="1">
      <c r="B542" s="44" t="s">
        <v>1190</v>
      </c>
      <c r="C542" s="44" t="s">
        <v>1213</v>
      </c>
      <c r="D542" s="23" t="s">
        <v>3114</v>
      </c>
      <c r="E542" s="45">
        <v>1779</v>
      </c>
      <c r="F542" s="45">
        <v>1599</v>
      </c>
      <c r="G542" s="23">
        <v>124746</v>
      </c>
      <c r="H542" s="23">
        <v>112937</v>
      </c>
      <c r="I542" s="72">
        <v>-0.10118000000000001</v>
      </c>
    </row>
    <row r="543" spans="2:9" ht="14.25" hidden="1">
      <c r="B543" s="44" t="s">
        <v>1190</v>
      </c>
      <c r="C543" s="44" t="s">
        <v>1219</v>
      </c>
      <c r="D543" s="23" t="s">
        <v>3115</v>
      </c>
      <c r="E543" s="31">
        <v>329</v>
      </c>
      <c r="F543" s="45">
        <v>230</v>
      </c>
      <c r="G543" s="23">
        <v>53857</v>
      </c>
      <c r="H543" s="23">
        <v>55579</v>
      </c>
      <c r="I543" s="72">
        <v>-0.30091000000000001</v>
      </c>
    </row>
    <row r="544" spans="2:9" ht="14.25" hidden="1">
      <c r="B544" s="44" t="s">
        <v>1190</v>
      </c>
      <c r="C544" s="44" t="s">
        <v>1217</v>
      </c>
      <c r="D544" s="23" t="s">
        <v>3116</v>
      </c>
      <c r="E544" s="45">
        <v>188</v>
      </c>
      <c r="F544" s="45">
        <v>188</v>
      </c>
      <c r="G544" s="23">
        <v>18033</v>
      </c>
      <c r="H544" s="23">
        <v>15731</v>
      </c>
      <c r="I544" s="72">
        <v>0</v>
      </c>
    </row>
    <row r="545" spans="2:9" ht="14.25" hidden="1">
      <c r="B545" s="44" t="s">
        <v>1190</v>
      </c>
      <c r="C545" s="44" t="s">
        <v>1206</v>
      </c>
      <c r="D545" s="23" t="s">
        <v>3117</v>
      </c>
      <c r="E545" s="45">
        <v>78</v>
      </c>
      <c r="F545" s="45">
        <v>60</v>
      </c>
      <c r="G545" s="23">
        <v>7304</v>
      </c>
      <c r="H545" s="23">
        <v>5634</v>
      </c>
      <c r="I545" s="72">
        <v>-0.23077</v>
      </c>
    </row>
    <row r="546" spans="2:9" ht="14.25" hidden="1">
      <c r="B546" s="44" t="s">
        <v>1190</v>
      </c>
      <c r="C546" s="44" t="s">
        <v>1199</v>
      </c>
      <c r="D546" s="23" t="s">
        <v>3118</v>
      </c>
      <c r="E546" s="45">
        <v>60</v>
      </c>
      <c r="F546" s="45">
        <v>0</v>
      </c>
      <c r="G546" s="23">
        <v>14984</v>
      </c>
      <c r="H546" s="23">
        <v>12285</v>
      </c>
      <c r="I546" s="72">
        <v>-1</v>
      </c>
    </row>
    <row r="547" spans="2:9" ht="14.25" hidden="1">
      <c r="B547" s="44" t="s">
        <v>1190</v>
      </c>
      <c r="C547" s="44" t="s">
        <v>1216</v>
      </c>
      <c r="D547" s="23" t="s">
        <v>3119</v>
      </c>
      <c r="E547" s="31">
        <v>289</v>
      </c>
      <c r="F547" s="31">
        <v>289</v>
      </c>
      <c r="G547" s="23">
        <v>33288</v>
      </c>
      <c r="H547" s="23">
        <v>32147</v>
      </c>
      <c r="I547" s="72">
        <v>0</v>
      </c>
    </row>
    <row r="548" spans="2:9" ht="14.25" hidden="1">
      <c r="B548" s="44" t="s">
        <v>1190</v>
      </c>
      <c r="C548" s="44" t="s">
        <v>1222</v>
      </c>
      <c r="D548" s="23" t="s">
        <v>3120</v>
      </c>
      <c r="E548" s="45">
        <v>234</v>
      </c>
      <c r="F548" s="45">
        <v>1300</v>
      </c>
      <c r="G548" s="23">
        <v>27205</v>
      </c>
      <c r="H548" s="23">
        <v>28056</v>
      </c>
      <c r="I548" s="72">
        <v>4.5555560000000002</v>
      </c>
    </row>
    <row r="549" spans="2:9" ht="14.25" hidden="1">
      <c r="B549" s="44" t="s">
        <v>1190</v>
      </c>
      <c r="C549" s="44" t="s">
        <v>1210</v>
      </c>
      <c r="D549" s="23" t="s">
        <v>3121</v>
      </c>
      <c r="E549" s="45">
        <v>40</v>
      </c>
      <c r="F549" s="45">
        <v>40</v>
      </c>
      <c r="G549" s="23">
        <v>6602</v>
      </c>
      <c r="H549" s="23">
        <v>5134</v>
      </c>
      <c r="I549" s="72">
        <v>0</v>
      </c>
    </row>
    <row r="550" spans="2:9" ht="14.25" hidden="1">
      <c r="B550" s="44" t="s">
        <v>1190</v>
      </c>
      <c r="C550" s="44" t="s">
        <v>1201</v>
      </c>
      <c r="D550" s="23" t="s">
        <v>3122</v>
      </c>
      <c r="E550" s="45">
        <v>0</v>
      </c>
      <c r="F550" s="45">
        <v>0</v>
      </c>
      <c r="G550" s="23">
        <v>16325</v>
      </c>
      <c r="H550" s="23">
        <v>15535</v>
      </c>
      <c r="I550" s="73"/>
    </row>
    <row r="551" spans="2:9" ht="14.25" hidden="1">
      <c r="B551" s="44" t="s">
        <v>1190</v>
      </c>
      <c r="C551" s="44" t="s">
        <v>1194</v>
      </c>
      <c r="D551" s="23" t="s">
        <v>3123</v>
      </c>
      <c r="E551" s="45">
        <v>0</v>
      </c>
      <c r="F551" s="45">
        <v>0</v>
      </c>
      <c r="G551" s="23">
        <v>8345</v>
      </c>
      <c r="H551" s="23">
        <v>7252</v>
      </c>
      <c r="I551" s="73"/>
    </row>
    <row r="552" spans="2:9" ht="14.25" hidden="1">
      <c r="B552" s="44" t="s">
        <v>1190</v>
      </c>
      <c r="C552" s="44" t="s">
        <v>1218</v>
      </c>
      <c r="D552" s="23" t="s">
        <v>3124</v>
      </c>
      <c r="E552" s="31">
        <v>0</v>
      </c>
      <c r="F552" s="31">
        <v>0</v>
      </c>
      <c r="G552" s="23">
        <v>6190</v>
      </c>
      <c r="H552" s="23">
        <v>5045</v>
      </c>
      <c r="I552" s="73"/>
    </row>
    <row r="553" spans="2:9" ht="14.25" hidden="1">
      <c r="B553" s="44" t="s">
        <v>1190</v>
      </c>
      <c r="C553" s="44" t="s">
        <v>1214</v>
      </c>
      <c r="D553" s="23" t="s">
        <v>3125</v>
      </c>
      <c r="E553" s="45">
        <v>121</v>
      </c>
      <c r="F553" s="45">
        <v>50</v>
      </c>
      <c r="G553" s="23">
        <v>15276</v>
      </c>
      <c r="H553" s="23">
        <v>11004</v>
      </c>
      <c r="I553" s="72">
        <v>-0.58677999999999997</v>
      </c>
    </row>
    <row r="554" spans="2:9" ht="14.25" hidden="1">
      <c r="B554" s="44" t="s">
        <v>1190</v>
      </c>
      <c r="C554" s="44" t="s">
        <v>1223</v>
      </c>
      <c r="D554" s="23" t="s">
        <v>3126</v>
      </c>
      <c r="E554" s="45">
        <v>60</v>
      </c>
      <c r="F554" s="45">
        <v>50</v>
      </c>
      <c r="G554" s="23">
        <v>18617</v>
      </c>
      <c r="H554" s="23">
        <v>14320</v>
      </c>
      <c r="I554" s="72">
        <v>-0.16667000000000001</v>
      </c>
    </row>
    <row r="555" spans="2:9" ht="14.25" hidden="1">
      <c r="B555" s="44" t="s">
        <v>1190</v>
      </c>
      <c r="C555" s="44" t="s">
        <v>1198</v>
      </c>
      <c r="D555" s="23" t="s">
        <v>3127</v>
      </c>
      <c r="E555" s="45">
        <v>98</v>
      </c>
      <c r="F555" s="45">
        <v>92</v>
      </c>
      <c r="G555" s="23">
        <v>10804</v>
      </c>
      <c r="H555" s="23">
        <v>8726</v>
      </c>
      <c r="I555" s="72">
        <v>-6.1219999999999997E-2</v>
      </c>
    </row>
    <row r="556" spans="2:9" ht="14.25" hidden="1">
      <c r="B556" s="44" t="s">
        <v>1190</v>
      </c>
      <c r="C556" s="44" t="s">
        <v>1220</v>
      </c>
      <c r="D556" s="23" t="s">
        <v>3128</v>
      </c>
      <c r="E556" s="45">
        <v>0</v>
      </c>
      <c r="F556" s="45">
        <v>0</v>
      </c>
      <c r="G556" s="23">
        <v>3843</v>
      </c>
      <c r="H556" s="23">
        <v>3059</v>
      </c>
      <c r="I556" s="73"/>
    </row>
    <row r="557" spans="2:9" ht="14.25" hidden="1">
      <c r="B557" s="44" t="s">
        <v>1190</v>
      </c>
      <c r="C557" s="44" t="s">
        <v>1191</v>
      </c>
      <c r="D557" s="23" t="s">
        <v>3129</v>
      </c>
      <c r="E557" s="45">
        <v>0</v>
      </c>
      <c r="F557" s="45">
        <v>0</v>
      </c>
      <c r="G557" s="23">
        <v>3088</v>
      </c>
      <c r="H557" s="23">
        <v>2487</v>
      </c>
      <c r="I557" s="73"/>
    </row>
    <row r="558" spans="2:9" ht="14.25" hidden="1">
      <c r="B558" s="44" t="s">
        <v>1190</v>
      </c>
      <c r="C558" s="44" t="s">
        <v>1202</v>
      </c>
      <c r="D558" s="23" t="s">
        <v>3130</v>
      </c>
      <c r="E558" s="45">
        <v>105</v>
      </c>
      <c r="F558" s="31">
        <v>98</v>
      </c>
      <c r="G558" s="23">
        <v>10209</v>
      </c>
      <c r="H558" s="23">
        <v>8421</v>
      </c>
      <c r="I558" s="72">
        <v>-6.6669999999999993E-2</v>
      </c>
    </row>
    <row r="559" spans="2:9" ht="14.25" hidden="1">
      <c r="B559" s="44" t="s">
        <v>1190</v>
      </c>
      <c r="C559" s="44" t="s">
        <v>1211</v>
      </c>
      <c r="D559" s="23" t="s">
        <v>3131</v>
      </c>
      <c r="E559" s="45">
        <v>0</v>
      </c>
      <c r="F559" s="45">
        <v>0</v>
      </c>
      <c r="G559" s="23">
        <v>4632</v>
      </c>
      <c r="H559" s="23">
        <v>3936</v>
      </c>
      <c r="I559" s="73"/>
    </row>
    <row r="560" spans="2:9" ht="14.25" hidden="1">
      <c r="B560" s="44" t="s">
        <v>1190</v>
      </c>
      <c r="C560" s="44" t="s">
        <v>1205</v>
      </c>
      <c r="D560" s="23" t="s">
        <v>3132</v>
      </c>
      <c r="E560" s="45">
        <v>0</v>
      </c>
      <c r="F560" s="45">
        <v>0</v>
      </c>
      <c r="G560" s="23">
        <v>6507</v>
      </c>
      <c r="H560" s="23">
        <v>5378</v>
      </c>
      <c r="I560" s="73"/>
    </row>
    <row r="561" spans="2:9" ht="14.25" hidden="1">
      <c r="B561" s="44" t="s">
        <v>1190</v>
      </c>
      <c r="C561" s="44" t="s">
        <v>1195</v>
      </c>
      <c r="D561" s="23" t="s">
        <v>3133</v>
      </c>
      <c r="E561" s="45">
        <v>96</v>
      </c>
      <c r="F561" s="45">
        <v>41</v>
      </c>
      <c r="G561" s="23">
        <v>17913</v>
      </c>
      <c r="H561" s="23">
        <v>15091</v>
      </c>
      <c r="I561" s="72">
        <v>-0.57291999999999998</v>
      </c>
    </row>
    <row r="562" spans="2:9" ht="14.25" hidden="1">
      <c r="B562" s="44" t="s">
        <v>1190</v>
      </c>
      <c r="C562" s="44" t="s">
        <v>1196</v>
      </c>
      <c r="D562" s="23" t="s">
        <v>3134</v>
      </c>
      <c r="E562" s="45">
        <v>325</v>
      </c>
      <c r="F562" s="45">
        <v>199</v>
      </c>
      <c r="G562" s="23">
        <v>14187</v>
      </c>
      <c r="H562" s="23">
        <v>11494</v>
      </c>
      <c r="I562" s="72">
        <v>-0.38768999999999998</v>
      </c>
    </row>
    <row r="563" spans="2:9" ht="14.25" hidden="1">
      <c r="B563" s="44" t="s">
        <v>1458</v>
      </c>
      <c r="C563" s="44" t="s">
        <v>1477</v>
      </c>
      <c r="D563" s="23" t="s">
        <v>3135</v>
      </c>
      <c r="E563" s="45">
        <v>12936</v>
      </c>
      <c r="F563" s="45">
        <v>12501</v>
      </c>
      <c r="G563" s="23">
        <v>1045986</v>
      </c>
      <c r="H563" s="23">
        <v>1096704</v>
      </c>
      <c r="I563" s="72">
        <v>-3.363E-2</v>
      </c>
    </row>
    <row r="564" spans="2:9" ht="14.25" hidden="1">
      <c r="B564" s="44" t="s">
        <v>1458</v>
      </c>
      <c r="C564" s="44" t="s">
        <v>1460</v>
      </c>
      <c r="D564" s="23" t="s">
        <v>3136</v>
      </c>
      <c r="E564" s="45">
        <v>1609</v>
      </c>
      <c r="F564" s="45">
        <v>1689</v>
      </c>
      <c r="G564" s="23">
        <v>160826</v>
      </c>
      <c r="H564" s="23">
        <v>140151</v>
      </c>
      <c r="I564" s="72">
        <v>4.972E-2</v>
      </c>
    </row>
    <row r="565" spans="2:9" ht="14.25" hidden="1">
      <c r="B565" s="44" t="s">
        <v>1458</v>
      </c>
      <c r="C565" s="44" t="s">
        <v>1482</v>
      </c>
      <c r="D565" s="23" t="s">
        <v>3137</v>
      </c>
      <c r="E565" s="45">
        <v>892</v>
      </c>
      <c r="F565" s="45">
        <v>888</v>
      </c>
      <c r="G565" s="23">
        <v>56490</v>
      </c>
      <c r="H565" s="23">
        <v>52203</v>
      </c>
      <c r="I565" s="72">
        <v>-4.4799999999999996E-3</v>
      </c>
    </row>
    <row r="566" spans="2:9" ht="14.25" hidden="1">
      <c r="B566" s="44" t="s">
        <v>1458</v>
      </c>
      <c r="C566" s="44" t="s">
        <v>1464</v>
      </c>
      <c r="D566" s="23" t="s">
        <v>3138</v>
      </c>
      <c r="E566" s="45">
        <v>1115</v>
      </c>
      <c r="F566" s="45">
        <v>898</v>
      </c>
      <c r="G566" s="23">
        <v>73489</v>
      </c>
      <c r="H566" s="23">
        <v>61147</v>
      </c>
      <c r="I566" s="72">
        <v>-0.19461999999999999</v>
      </c>
    </row>
    <row r="567" spans="2:9" ht="14.25" hidden="1">
      <c r="B567" s="44" t="s">
        <v>1458</v>
      </c>
      <c r="C567" s="44" t="s">
        <v>1483</v>
      </c>
      <c r="D567" s="23" t="s">
        <v>3139</v>
      </c>
      <c r="E567" s="45">
        <v>773</v>
      </c>
      <c r="F567" s="45">
        <v>666</v>
      </c>
      <c r="G567" s="23">
        <v>37422</v>
      </c>
      <c r="H567" s="23">
        <v>32758</v>
      </c>
      <c r="I567" s="72">
        <v>-0.13841999999999999</v>
      </c>
    </row>
    <row r="568" spans="2:9" ht="14.25" hidden="1">
      <c r="B568" s="44" t="s">
        <v>1458</v>
      </c>
      <c r="C568" s="44" t="s">
        <v>1470</v>
      </c>
      <c r="D568" s="23" t="s">
        <v>3140</v>
      </c>
      <c r="E568" s="45">
        <v>843</v>
      </c>
      <c r="F568" s="45">
        <v>753</v>
      </c>
      <c r="G568" s="23">
        <v>73134</v>
      </c>
      <c r="H568" s="23">
        <v>78718</v>
      </c>
      <c r="I568" s="72">
        <v>-0.10675999999999999</v>
      </c>
    </row>
    <row r="569" spans="2:9" ht="14.25" hidden="1">
      <c r="B569" s="44" t="s">
        <v>1458</v>
      </c>
      <c r="C569" s="44" t="s">
        <v>1462</v>
      </c>
      <c r="D569" s="23" t="s">
        <v>3141</v>
      </c>
      <c r="E569" s="45">
        <v>239</v>
      </c>
      <c r="F569" s="45">
        <v>230</v>
      </c>
      <c r="G569" s="23">
        <v>31336</v>
      </c>
      <c r="H569" s="23">
        <v>27976</v>
      </c>
      <c r="I569" s="72">
        <v>-3.7659999999999999E-2</v>
      </c>
    </row>
    <row r="570" spans="2:9" ht="14.25" hidden="1">
      <c r="B570" s="44" t="s">
        <v>1458</v>
      </c>
      <c r="C570" s="44" t="s">
        <v>1484</v>
      </c>
      <c r="D570" s="23" t="s">
        <v>3142</v>
      </c>
      <c r="E570" s="45">
        <v>260</v>
      </c>
      <c r="F570" s="45">
        <v>143</v>
      </c>
      <c r="G570" s="23">
        <v>63060</v>
      </c>
      <c r="H570" s="23">
        <v>62827</v>
      </c>
      <c r="I570" s="72">
        <v>-0.45</v>
      </c>
    </row>
    <row r="571" spans="2:9" ht="14.25" hidden="1">
      <c r="B571" s="44" t="s">
        <v>1458</v>
      </c>
      <c r="C571" s="44" t="s">
        <v>1461</v>
      </c>
      <c r="D571" s="23" t="s">
        <v>3143</v>
      </c>
      <c r="E571" s="45">
        <v>807</v>
      </c>
      <c r="F571" s="45">
        <v>737</v>
      </c>
      <c r="G571" s="23">
        <v>44187</v>
      </c>
      <c r="H571" s="23">
        <v>44068</v>
      </c>
      <c r="I571" s="72">
        <v>-8.6739999999999998E-2</v>
      </c>
    </row>
    <row r="572" spans="2:9" ht="14.25" hidden="1">
      <c r="B572" s="44" t="s">
        <v>1458</v>
      </c>
      <c r="C572" s="44" t="s">
        <v>1486</v>
      </c>
      <c r="D572" s="23" t="s">
        <v>3144</v>
      </c>
      <c r="E572" s="45">
        <v>918</v>
      </c>
      <c r="F572" s="45">
        <v>716</v>
      </c>
      <c r="G572" s="23">
        <v>83969</v>
      </c>
      <c r="H572" s="23">
        <v>76037</v>
      </c>
      <c r="I572" s="72">
        <v>-0.22004000000000001</v>
      </c>
    </row>
    <row r="573" spans="2:9" ht="14.25" hidden="1">
      <c r="B573" s="44" t="s">
        <v>1458</v>
      </c>
      <c r="C573" s="44" t="s">
        <v>1465</v>
      </c>
      <c r="D573" s="23" t="s">
        <v>3145</v>
      </c>
      <c r="E573" s="31">
        <v>817</v>
      </c>
      <c r="F573" s="31">
        <v>618</v>
      </c>
      <c r="G573" s="23">
        <v>74932</v>
      </c>
      <c r="H573" s="23">
        <v>64637</v>
      </c>
      <c r="I573" s="72">
        <v>-0.24357000000000001</v>
      </c>
    </row>
    <row r="574" spans="2:9" ht="14.25" hidden="1">
      <c r="B574" s="44" t="s">
        <v>1458</v>
      </c>
      <c r="C574" s="44" t="s">
        <v>1459</v>
      </c>
      <c r="D574" s="23" t="s">
        <v>3146</v>
      </c>
      <c r="E574" s="31">
        <v>251</v>
      </c>
      <c r="F574" s="31">
        <v>272</v>
      </c>
      <c r="G574" s="23">
        <v>42903</v>
      </c>
      <c r="H574" s="23">
        <v>39098</v>
      </c>
      <c r="I574" s="72">
        <v>8.3665000000000003E-2</v>
      </c>
    </row>
    <row r="575" spans="2:9" ht="14.25" hidden="1">
      <c r="B575" s="44" t="s">
        <v>1458</v>
      </c>
      <c r="C575" s="44" t="s">
        <v>1474</v>
      </c>
      <c r="D575" s="23" t="s">
        <v>3147</v>
      </c>
      <c r="E575" s="31">
        <v>1898</v>
      </c>
      <c r="F575" s="31">
        <v>1969</v>
      </c>
      <c r="G575" s="23">
        <v>135147</v>
      </c>
      <c r="H575" s="23">
        <v>127330</v>
      </c>
      <c r="I575" s="72">
        <v>3.7407999999999997E-2</v>
      </c>
    </row>
    <row r="576" spans="2:9" ht="14.25" hidden="1">
      <c r="B576" s="44" t="s">
        <v>1458</v>
      </c>
      <c r="C576" s="44" t="s">
        <v>1487</v>
      </c>
      <c r="D576" s="23" t="s">
        <v>3148</v>
      </c>
      <c r="E576" s="31">
        <v>369</v>
      </c>
      <c r="F576" s="45">
        <v>369</v>
      </c>
      <c r="G576" s="23">
        <v>47042</v>
      </c>
      <c r="H576" s="23">
        <v>51651</v>
      </c>
      <c r="I576" s="72">
        <v>0</v>
      </c>
    </row>
    <row r="577" spans="2:9" ht="14.25" hidden="1">
      <c r="B577" s="44" t="s">
        <v>1458</v>
      </c>
      <c r="C577" s="44" t="s">
        <v>1491</v>
      </c>
      <c r="D577" s="23" t="s">
        <v>3149</v>
      </c>
      <c r="E577" s="31">
        <v>38</v>
      </c>
      <c r="F577" s="31">
        <v>36</v>
      </c>
      <c r="G577" s="23">
        <v>12882</v>
      </c>
      <c r="H577" s="23">
        <v>11418</v>
      </c>
      <c r="I577" s="72">
        <v>-5.2630000000000003E-2</v>
      </c>
    </row>
    <row r="578" spans="2:9" ht="14.25" hidden="1">
      <c r="B578" s="44" t="s">
        <v>1458</v>
      </c>
      <c r="C578" s="44" t="s">
        <v>1480</v>
      </c>
      <c r="D578" s="23" t="s">
        <v>3150</v>
      </c>
      <c r="E578" s="31">
        <v>0</v>
      </c>
      <c r="F578" s="31">
        <v>0</v>
      </c>
      <c r="G578" s="23">
        <v>1694</v>
      </c>
      <c r="H578" s="23">
        <v>1262</v>
      </c>
      <c r="I578" s="73"/>
    </row>
    <row r="579" spans="2:9" ht="14.25" hidden="1">
      <c r="B579" s="44" t="s">
        <v>1458</v>
      </c>
      <c r="C579" s="44" t="s">
        <v>1471</v>
      </c>
      <c r="D579" s="23" t="s">
        <v>3151</v>
      </c>
      <c r="E579" s="31">
        <v>300</v>
      </c>
      <c r="F579" s="31">
        <v>310</v>
      </c>
      <c r="G579" s="23">
        <v>23530</v>
      </c>
      <c r="H579" s="23">
        <v>23571</v>
      </c>
      <c r="I579" s="72">
        <v>3.3333000000000002E-2</v>
      </c>
    </row>
    <row r="580" spans="2:9" ht="14.25" hidden="1">
      <c r="B580" s="44" t="s">
        <v>1458</v>
      </c>
      <c r="C580" s="44" t="s">
        <v>1469</v>
      </c>
      <c r="D580" s="23" t="s">
        <v>3152</v>
      </c>
      <c r="E580" s="45">
        <v>0</v>
      </c>
      <c r="F580" s="45">
        <v>0</v>
      </c>
      <c r="G580" s="23">
        <v>11995</v>
      </c>
      <c r="H580" s="23">
        <v>10666</v>
      </c>
      <c r="I580" s="73"/>
    </row>
    <row r="581" spans="2:9" ht="14.25" hidden="1">
      <c r="B581" s="44" t="s">
        <v>1458</v>
      </c>
      <c r="C581" s="44" t="s">
        <v>1478</v>
      </c>
      <c r="D581" s="23" t="s">
        <v>3153</v>
      </c>
      <c r="E581" s="31">
        <v>215</v>
      </c>
      <c r="F581" s="45">
        <v>214</v>
      </c>
      <c r="G581" s="23">
        <v>39341</v>
      </c>
      <c r="H581" s="23">
        <v>38271</v>
      </c>
      <c r="I581" s="72">
        <v>-4.6499999999999996E-3</v>
      </c>
    </row>
    <row r="582" spans="2:9" ht="14.25" hidden="1">
      <c r="B582" s="44" t="s">
        <v>1458</v>
      </c>
      <c r="C582" s="44" t="s">
        <v>588</v>
      </c>
      <c r="D582" s="23" t="s">
        <v>3154</v>
      </c>
      <c r="E582" s="45">
        <v>318</v>
      </c>
      <c r="F582" s="45">
        <v>316</v>
      </c>
      <c r="G582" s="23">
        <v>9978</v>
      </c>
      <c r="H582" s="23">
        <v>8345</v>
      </c>
      <c r="I582" s="72">
        <v>-6.2899999999999996E-3</v>
      </c>
    </row>
    <row r="583" spans="2:9" ht="14.25" hidden="1">
      <c r="B583" s="44" t="s">
        <v>1458</v>
      </c>
      <c r="C583" s="44" t="s">
        <v>1466</v>
      </c>
      <c r="D583" s="23" t="s">
        <v>3155</v>
      </c>
      <c r="E583" s="45">
        <v>90</v>
      </c>
      <c r="F583" s="45">
        <v>90</v>
      </c>
      <c r="G583" s="23">
        <v>15501</v>
      </c>
      <c r="H583" s="23">
        <v>12262</v>
      </c>
      <c r="I583" s="72">
        <v>0</v>
      </c>
    </row>
    <row r="584" spans="2:9" ht="14.25" hidden="1">
      <c r="B584" s="44" t="s">
        <v>1458</v>
      </c>
      <c r="C584" s="44" t="s">
        <v>1489</v>
      </c>
      <c r="D584" s="23" t="s">
        <v>3156</v>
      </c>
      <c r="E584" s="45">
        <v>0</v>
      </c>
      <c r="F584" s="45">
        <v>0</v>
      </c>
      <c r="G584" s="23">
        <v>34845</v>
      </c>
      <c r="H584" s="23">
        <v>33087</v>
      </c>
      <c r="I584" s="73"/>
    </row>
    <row r="585" spans="2:9" ht="14.25" hidden="1">
      <c r="B585" s="44" t="s">
        <v>1458</v>
      </c>
      <c r="C585" s="44" t="s">
        <v>1490</v>
      </c>
      <c r="D585" s="23" t="s">
        <v>3157</v>
      </c>
      <c r="E585" s="45">
        <v>442</v>
      </c>
      <c r="F585" s="45">
        <v>344</v>
      </c>
      <c r="G585" s="23">
        <v>16704</v>
      </c>
      <c r="H585" s="23">
        <v>12046</v>
      </c>
      <c r="I585" s="72">
        <v>-0.22172</v>
      </c>
    </row>
    <row r="586" spans="2:9" ht="14.25" hidden="1">
      <c r="B586" s="44" t="s">
        <v>1458</v>
      </c>
      <c r="C586" s="44" t="s">
        <v>1467</v>
      </c>
      <c r="D586" s="23" t="s">
        <v>3158</v>
      </c>
      <c r="E586" s="45">
        <v>99</v>
      </c>
      <c r="F586" s="45">
        <v>54</v>
      </c>
      <c r="G586" s="23">
        <v>15085</v>
      </c>
      <c r="H586" s="23">
        <v>13323</v>
      </c>
      <c r="I586" s="72">
        <v>-0.45455000000000001</v>
      </c>
    </row>
    <row r="587" spans="2:9" ht="14.25" hidden="1">
      <c r="B587" s="44" t="s">
        <v>1458</v>
      </c>
      <c r="C587" s="44" t="s">
        <v>1479</v>
      </c>
      <c r="D587" s="23" t="s">
        <v>3159</v>
      </c>
      <c r="E587" s="45">
        <v>0</v>
      </c>
      <c r="F587" s="45">
        <v>0</v>
      </c>
      <c r="G587" s="23">
        <v>20416</v>
      </c>
      <c r="H587" s="23">
        <v>18132</v>
      </c>
      <c r="I587" s="73"/>
    </row>
    <row r="588" spans="2:9" ht="14.25" hidden="1">
      <c r="B588" s="44" t="s">
        <v>1458</v>
      </c>
      <c r="C588" s="44" t="s">
        <v>1476</v>
      </c>
      <c r="D588" s="23" t="s">
        <v>3160</v>
      </c>
      <c r="E588" s="45">
        <v>100</v>
      </c>
      <c r="F588" s="45">
        <v>208</v>
      </c>
      <c r="G588" s="23">
        <v>33994</v>
      </c>
      <c r="H588" s="23">
        <v>35182</v>
      </c>
      <c r="I588" s="72">
        <v>1.08</v>
      </c>
    </row>
    <row r="589" spans="2:9" ht="14.25" hidden="1">
      <c r="B589" s="44" t="s">
        <v>1458</v>
      </c>
      <c r="C589" s="44" t="s">
        <v>1485</v>
      </c>
      <c r="D589" s="23" t="s">
        <v>3161</v>
      </c>
      <c r="E589" s="45">
        <v>170</v>
      </c>
      <c r="F589" s="45">
        <v>170</v>
      </c>
      <c r="G589" s="23">
        <v>24894</v>
      </c>
      <c r="H589" s="23">
        <v>28786</v>
      </c>
      <c r="I589" s="72">
        <v>0</v>
      </c>
    </row>
    <row r="590" spans="2:9" ht="14.25" hidden="1">
      <c r="B590" s="44" t="s">
        <v>1458</v>
      </c>
      <c r="C590" s="44" t="s">
        <v>1475</v>
      </c>
      <c r="D590" s="23" t="s">
        <v>3162</v>
      </c>
      <c r="E590" s="31">
        <v>0</v>
      </c>
      <c r="F590" s="31">
        <v>0</v>
      </c>
      <c r="G590" s="23">
        <v>8927</v>
      </c>
      <c r="H590" s="23">
        <v>7813</v>
      </c>
      <c r="I590" s="73"/>
    </row>
    <row r="591" spans="2:9" ht="14.25" hidden="1">
      <c r="B591" s="44" t="s">
        <v>1458</v>
      </c>
      <c r="C591" s="44" t="s">
        <v>1472</v>
      </c>
      <c r="D591" s="23" t="s">
        <v>3163</v>
      </c>
      <c r="E591" s="45">
        <v>0</v>
      </c>
      <c r="F591" s="45">
        <v>0</v>
      </c>
      <c r="G591" s="23">
        <v>5334</v>
      </c>
      <c r="H591" s="23">
        <v>5849</v>
      </c>
      <c r="I591" s="73"/>
    </row>
    <row r="592" spans="2:9" ht="14.25" hidden="1">
      <c r="B592" s="44" t="s">
        <v>1458</v>
      </c>
      <c r="C592" s="44" t="s">
        <v>1481</v>
      </c>
      <c r="D592" s="23" t="s">
        <v>3164</v>
      </c>
      <c r="E592" s="45">
        <v>90</v>
      </c>
      <c r="F592" s="45">
        <v>90</v>
      </c>
      <c r="G592" s="23">
        <v>7431</v>
      </c>
      <c r="H592" s="23">
        <v>6698</v>
      </c>
      <c r="I592" s="72">
        <v>0</v>
      </c>
    </row>
    <row r="593" spans="2:9" ht="14.25" hidden="1">
      <c r="B593" s="44" t="s">
        <v>1458</v>
      </c>
      <c r="C593" s="44" t="s">
        <v>1463</v>
      </c>
      <c r="D593" s="23" t="s">
        <v>3165</v>
      </c>
      <c r="E593" s="45">
        <v>0</v>
      </c>
      <c r="F593" s="45">
        <v>0</v>
      </c>
      <c r="G593" s="23">
        <v>25527</v>
      </c>
      <c r="H593" s="23">
        <v>21943</v>
      </c>
      <c r="I593" s="73"/>
    </row>
    <row r="594" spans="2:9" ht="14.25" hidden="1">
      <c r="B594" s="44" t="s">
        <v>1458</v>
      </c>
      <c r="C594" s="44" t="s">
        <v>1488</v>
      </c>
      <c r="D594" s="23" t="s">
        <v>3166</v>
      </c>
      <c r="E594" s="45">
        <v>329</v>
      </c>
      <c r="F594" s="45">
        <v>329</v>
      </c>
      <c r="G594" s="23">
        <v>17494</v>
      </c>
      <c r="H594" s="23">
        <v>15388</v>
      </c>
      <c r="I594" s="72">
        <v>0</v>
      </c>
    </row>
    <row r="595" spans="2:9" ht="14.25" hidden="1">
      <c r="B595" s="44" t="s">
        <v>1458</v>
      </c>
      <c r="C595" s="44" t="s">
        <v>1381</v>
      </c>
      <c r="D595" s="23" t="s">
        <v>3167</v>
      </c>
      <c r="E595" s="45">
        <v>172</v>
      </c>
      <c r="F595" s="45">
        <v>159</v>
      </c>
      <c r="G595" s="23">
        <v>25190</v>
      </c>
      <c r="H595" s="23">
        <v>23994</v>
      </c>
      <c r="I595" s="72">
        <v>-7.5579999999999994E-2</v>
      </c>
    </row>
    <row r="596" spans="2:9" ht="14.25" hidden="1">
      <c r="B596" s="44" t="s">
        <v>1458</v>
      </c>
      <c r="C596" s="44" t="s">
        <v>1473</v>
      </c>
      <c r="D596" s="23" t="s">
        <v>3168</v>
      </c>
      <c r="E596" s="45">
        <v>98</v>
      </c>
      <c r="F596" s="45">
        <v>0</v>
      </c>
      <c r="G596" s="23">
        <v>10051</v>
      </c>
      <c r="H596" s="23">
        <v>6430</v>
      </c>
      <c r="I596" s="72">
        <v>-1</v>
      </c>
    </row>
    <row r="597" spans="2:9" ht="14.25" hidden="1">
      <c r="B597" s="44" t="s">
        <v>1458</v>
      </c>
      <c r="C597" s="44" t="s">
        <v>1468</v>
      </c>
      <c r="D597" s="23" t="s">
        <v>3169</v>
      </c>
      <c r="E597" s="45">
        <v>126</v>
      </c>
      <c r="F597" s="45">
        <v>90</v>
      </c>
      <c r="G597" s="23">
        <v>17429</v>
      </c>
      <c r="H597" s="23">
        <v>12225</v>
      </c>
      <c r="I597" s="72">
        <v>-0.28571000000000002</v>
      </c>
    </row>
    <row r="598" spans="2:9" ht="14.25" hidden="1">
      <c r="B598" s="44" t="s">
        <v>400</v>
      </c>
      <c r="C598" s="44" t="s">
        <v>401</v>
      </c>
      <c r="D598" s="23" t="s">
        <v>3170</v>
      </c>
      <c r="E598" s="45">
        <v>5725</v>
      </c>
      <c r="F598" s="45">
        <v>5385</v>
      </c>
      <c r="G598" s="23">
        <v>323600</v>
      </c>
      <c r="H598" s="23">
        <v>307672</v>
      </c>
      <c r="I598" s="72">
        <v>-5.9389999999999998E-2</v>
      </c>
    </row>
    <row r="599" spans="2:9" ht="14.25" hidden="1">
      <c r="B599" s="44" t="s">
        <v>400</v>
      </c>
      <c r="C599" s="44" t="s">
        <v>417</v>
      </c>
      <c r="D599" s="23" t="s">
        <v>3171</v>
      </c>
      <c r="E599" s="45">
        <v>1301</v>
      </c>
      <c r="F599" s="45">
        <v>1086</v>
      </c>
      <c r="G599" s="23">
        <v>59084</v>
      </c>
      <c r="H599" s="23">
        <v>49968</v>
      </c>
      <c r="I599" s="72">
        <v>-0.16525999999999999</v>
      </c>
    </row>
    <row r="600" spans="2:9" ht="14.25" hidden="1">
      <c r="B600" s="44" t="s">
        <v>400</v>
      </c>
      <c r="C600" s="44" t="s">
        <v>423</v>
      </c>
      <c r="D600" s="23" t="s">
        <v>3172</v>
      </c>
      <c r="E600" s="45">
        <v>1362</v>
      </c>
      <c r="F600" s="45">
        <v>1227</v>
      </c>
      <c r="G600" s="23">
        <v>98367</v>
      </c>
      <c r="H600" s="23">
        <v>85555</v>
      </c>
      <c r="I600" s="72">
        <v>-9.912E-2</v>
      </c>
    </row>
    <row r="601" spans="2:9" ht="14.25" hidden="1">
      <c r="B601" s="44" t="s">
        <v>400</v>
      </c>
      <c r="C601" s="44" t="s">
        <v>418</v>
      </c>
      <c r="D601" s="23" t="s">
        <v>3173</v>
      </c>
      <c r="E601" s="45">
        <v>1356</v>
      </c>
      <c r="F601" s="45">
        <v>1103</v>
      </c>
      <c r="G601" s="23">
        <v>78946</v>
      </c>
      <c r="H601" s="23">
        <v>69237</v>
      </c>
      <c r="I601" s="72">
        <v>-0.18658</v>
      </c>
    </row>
    <row r="602" spans="2:9" ht="14.25" hidden="1">
      <c r="B602" s="44" t="s">
        <v>400</v>
      </c>
      <c r="C602" s="44" t="s">
        <v>419</v>
      </c>
      <c r="D602" s="23" t="s">
        <v>3174</v>
      </c>
      <c r="E602" s="45">
        <v>180</v>
      </c>
      <c r="F602" s="45">
        <v>145</v>
      </c>
      <c r="G602" s="23">
        <v>32294</v>
      </c>
      <c r="H602" s="23">
        <v>25154</v>
      </c>
      <c r="I602" s="72">
        <v>-0.19444</v>
      </c>
    </row>
    <row r="603" spans="2:9" ht="14.25" hidden="1">
      <c r="B603" s="44" t="s">
        <v>400</v>
      </c>
      <c r="C603" s="44" t="s">
        <v>425</v>
      </c>
      <c r="D603" s="23" t="s">
        <v>3175</v>
      </c>
      <c r="E603" s="45">
        <v>665</v>
      </c>
      <c r="F603" s="45">
        <v>536</v>
      </c>
      <c r="G603" s="23">
        <v>50849</v>
      </c>
      <c r="H603" s="23">
        <v>42091</v>
      </c>
      <c r="I603" s="72">
        <v>-0.19398000000000001</v>
      </c>
    </row>
    <row r="604" spans="2:9" ht="14.25" hidden="1">
      <c r="B604" s="44" t="s">
        <v>400</v>
      </c>
      <c r="C604" s="44" t="s">
        <v>411</v>
      </c>
      <c r="D604" s="23" t="s">
        <v>3176</v>
      </c>
      <c r="E604" s="45">
        <v>551</v>
      </c>
      <c r="F604" s="45">
        <v>404</v>
      </c>
      <c r="G604" s="23">
        <v>34473</v>
      </c>
      <c r="H604" s="23">
        <v>29088</v>
      </c>
      <c r="I604" s="72">
        <v>-0.26679000000000003</v>
      </c>
    </row>
    <row r="605" spans="2:9" ht="14.25" hidden="1">
      <c r="B605" s="44" t="s">
        <v>400</v>
      </c>
      <c r="C605" s="44" t="s">
        <v>424</v>
      </c>
      <c r="D605" s="23" t="s">
        <v>3177</v>
      </c>
      <c r="E605" s="45">
        <v>1751</v>
      </c>
      <c r="F605" s="45">
        <v>1591</v>
      </c>
      <c r="G605" s="23">
        <v>85229</v>
      </c>
      <c r="H605" s="23">
        <v>74707</v>
      </c>
      <c r="I605" s="72">
        <v>-9.1380000000000003E-2</v>
      </c>
    </row>
    <row r="606" spans="2:9" ht="14.25" hidden="1">
      <c r="B606" s="44" t="s">
        <v>400</v>
      </c>
      <c r="C606" s="44" t="s">
        <v>410</v>
      </c>
      <c r="D606" s="23" t="s">
        <v>3178</v>
      </c>
      <c r="E606" s="45">
        <v>420</v>
      </c>
      <c r="F606" s="45">
        <v>404</v>
      </c>
      <c r="G606" s="23">
        <v>34442</v>
      </c>
      <c r="H606" s="23">
        <v>31720</v>
      </c>
      <c r="I606" s="72">
        <v>-3.8100000000000002E-2</v>
      </c>
    </row>
    <row r="607" spans="2:9" ht="14.25" hidden="1">
      <c r="B607" s="44" t="s">
        <v>400</v>
      </c>
      <c r="C607" s="44" t="s">
        <v>402</v>
      </c>
      <c r="D607" s="23" t="s">
        <v>3179</v>
      </c>
      <c r="E607" s="45">
        <v>1378</v>
      </c>
      <c r="F607" s="45">
        <v>1190</v>
      </c>
      <c r="G607" s="23">
        <v>88301</v>
      </c>
      <c r="H607" s="23">
        <v>77657</v>
      </c>
      <c r="I607" s="72">
        <v>-0.13643</v>
      </c>
    </row>
    <row r="608" spans="2:9" ht="14.25" hidden="1">
      <c r="B608" s="44" t="s">
        <v>400</v>
      </c>
      <c r="C608" s="44" t="s">
        <v>412</v>
      </c>
      <c r="D608" s="23" t="s">
        <v>3180</v>
      </c>
      <c r="E608" s="45">
        <v>524</v>
      </c>
      <c r="F608" s="45">
        <v>464</v>
      </c>
      <c r="G608" s="23">
        <v>36387</v>
      </c>
      <c r="H608" s="23">
        <v>30198</v>
      </c>
      <c r="I608" s="72">
        <v>-0.1145</v>
      </c>
    </row>
    <row r="609" spans="2:9" ht="14.25" hidden="1">
      <c r="B609" s="44" t="s">
        <v>400</v>
      </c>
      <c r="C609" s="44" t="s">
        <v>416</v>
      </c>
      <c r="D609" s="23" t="s">
        <v>3181</v>
      </c>
      <c r="E609" s="45">
        <v>238</v>
      </c>
      <c r="F609" s="45">
        <v>196</v>
      </c>
      <c r="G609" s="23">
        <v>27544</v>
      </c>
      <c r="H609" s="23">
        <v>23435</v>
      </c>
      <c r="I609" s="72">
        <v>-0.17646999999999999</v>
      </c>
    </row>
    <row r="610" spans="2:9" ht="14.25" hidden="1">
      <c r="B610" s="44" t="s">
        <v>400</v>
      </c>
      <c r="C610" s="44" t="s">
        <v>421</v>
      </c>
      <c r="D610" s="23" t="s">
        <v>3182</v>
      </c>
      <c r="E610" s="45">
        <v>378</v>
      </c>
      <c r="F610" s="45">
        <v>266</v>
      </c>
      <c r="G610" s="23">
        <v>29568</v>
      </c>
      <c r="H610" s="23">
        <v>24610</v>
      </c>
      <c r="I610" s="72">
        <v>-0.29630000000000001</v>
      </c>
    </row>
    <row r="611" spans="2:9" ht="14.25" hidden="1">
      <c r="B611" s="44" t="s">
        <v>400</v>
      </c>
      <c r="C611" s="44" t="s">
        <v>413</v>
      </c>
      <c r="D611" s="23" t="s">
        <v>3183</v>
      </c>
      <c r="E611" s="45">
        <v>0</v>
      </c>
      <c r="F611" s="45">
        <v>0</v>
      </c>
      <c r="G611" s="23">
        <v>6054</v>
      </c>
      <c r="H611" s="23">
        <v>4780</v>
      </c>
      <c r="I611" s="73"/>
    </row>
    <row r="612" spans="2:9" ht="14.25" hidden="1">
      <c r="B612" s="44" t="s">
        <v>400</v>
      </c>
      <c r="C612" s="44" t="s">
        <v>409</v>
      </c>
      <c r="D612" s="23" t="s">
        <v>3184</v>
      </c>
      <c r="E612" s="45">
        <v>0</v>
      </c>
      <c r="F612" s="45">
        <v>0</v>
      </c>
      <c r="G612" s="23">
        <v>2727</v>
      </c>
      <c r="H612" s="23">
        <v>2063</v>
      </c>
      <c r="I612" s="73"/>
    </row>
    <row r="613" spans="2:9" ht="14.25" hidden="1">
      <c r="B613" s="44" t="s">
        <v>400</v>
      </c>
      <c r="C613" s="44" t="s">
        <v>403</v>
      </c>
      <c r="D613" s="23" t="s">
        <v>3185</v>
      </c>
      <c r="E613" s="31">
        <v>0</v>
      </c>
      <c r="F613" s="31">
        <v>0</v>
      </c>
      <c r="G613" s="23">
        <v>3848</v>
      </c>
      <c r="H613" s="23">
        <v>2896</v>
      </c>
      <c r="I613" s="73"/>
    </row>
    <row r="614" spans="2:9" ht="14.25" hidden="1">
      <c r="B614" s="44" t="s">
        <v>400</v>
      </c>
      <c r="C614" s="44" t="s">
        <v>415</v>
      </c>
      <c r="D614" s="23" t="s">
        <v>3186</v>
      </c>
      <c r="E614" s="31">
        <v>152</v>
      </c>
      <c r="F614" s="31">
        <v>152</v>
      </c>
      <c r="G614" s="23">
        <v>18876</v>
      </c>
      <c r="H614" s="23">
        <v>15254</v>
      </c>
      <c r="I614" s="72">
        <v>0</v>
      </c>
    </row>
    <row r="615" spans="2:9" ht="14.25" hidden="1">
      <c r="B615" s="44" t="s">
        <v>400</v>
      </c>
      <c r="C615" s="44" t="s">
        <v>406</v>
      </c>
      <c r="D615" s="23" t="s">
        <v>3187</v>
      </c>
      <c r="E615" s="31">
        <v>0</v>
      </c>
      <c r="F615" s="31">
        <v>0</v>
      </c>
      <c r="G615" s="23">
        <v>8220</v>
      </c>
      <c r="H615" s="23">
        <v>6577</v>
      </c>
      <c r="I615" s="73"/>
    </row>
    <row r="616" spans="2:9" ht="14.25" hidden="1">
      <c r="B616" s="44" t="s">
        <v>400</v>
      </c>
      <c r="C616" s="44" t="s">
        <v>404</v>
      </c>
      <c r="D616" s="23" t="s">
        <v>3188</v>
      </c>
      <c r="E616" s="31">
        <v>0</v>
      </c>
      <c r="F616" s="31">
        <v>0</v>
      </c>
      <c r="G616" s="23">
        <v>10516</v>
      </c>
      <c r="H616" s="23">
        <v>8538</v>
      </c>
      <c r="I616" s="73"/>
    </row>
    <row r="617" spans="2:9" ht="14.25" hidden="1">
      <c r="B617" s="44" t="s">
        <v>400</v>
      </c>
      <c r="C617" s="44" t="s">
        <v>405</v>
      </c>
      <c r="D617" s="23" t="s">
        <v>3189</v>
      </c>
      <c r="E617" s="45">
        <v>149</v>
      </c>
      <c r="F617" s="45">
        <v>100</v>
      </c>
      <c r="G617" s="23">
        <v>6623</v>
      </c>
      <c r="H617" s="23">
        <v>5583</v>
      </c>
      <c r="I617" s="72">
        <v>-0.32885999999999999</v>
      </c>
    </row>
    <row r="618" spans="2:9" ht="14.25" hidden="1">
      <c r="B618" s="44" t="s">
        <v>400</v>
      </c>
      <c r="C618" s="44" t="s">
        <v>408</v>
      </c>
      <c r="D618" s="23" t="s">
        <v>3190</v>
      </c>
      <c r="E618" s="45">
        <v>0</v>
      </c>
      <c r="F618" s="45">
        <v>0</v>
      </c>
      <c r="G618" s="23">
        <v>5493</v>
      </c>
      <c r="H618" s="23">
        <v>4566</v>
      </c>
      <c r="I618" s="73"/>
    </row>
    <row r="619" spans="2:9" ht="14.25" hidden="1">
      <c r="B619" s="44" t="s">
        <v>400</v>
      </c>
      <c r="C619" s="44" t="s">
        <v>420</v>
      </c>
      <c r="D619" s="23" t="s">
        <v>3191</v>
      </c>
      <c r="E619" s="45">
        <v>0</v>
      </c>
      <c r="F619" s="45">
        <v>0</v>
      </c>
      <c r="G619" s="23">
        <v>3218</v>
      </c>
      <c r="H619" s="23">
        <v>3011</v>
      </c>
      <c r="I619" s="73"/>
    </row>
    <row r="620" spans="2:9" ht="14.25" hidden="1">
      <c r="B620" s="44" t="s">
        <v>400</v>
      </c>
      <c r="C620" s="44" t="s">
        <v>414</v>
      </c>
      <c r="D620" s="23" t="s">
        <v>3192</v>
      </c>
      <c r="E620" s="31">
        <v>0</v>
      </c>
      <c r="F620" s="31">
        <v>0</v>
      </c>
      <c r="G620" s="23">
        <v>21674</v>
      </c>
      <c r="H620" s="23">
        <v>18613</v>
      </c>
      <c r="I620" s="73"/>
    </row>
    <row r="621" spans="2:9" ht="14.25" hidden="1">
      <c r="B621" s="44" t="s">
        <v>400</v>
      </c>
      <c r="C621" s="44" t="s">
        <v>422</v>
      </c>
      <c r="D621" s="23" t="s">
        <v>3193</v>
      </c>
      <c r="E621" s="45">
        <v>168</v>
      </c>
      <c r="F621" s="45">
        <v>113</v>
      </c>
      <c r="G621" s="23">
        <v>16792</v>
      </c>
      <c r="H621" s="23">
        <v>13825</v>
      </c>
      <c r="I621" s="72">
        <v>-0.32738</v>
      </c>
    </row>
    <row r="622" spans="2:9" ht="14.25" hidden="1">
      <c r="B622" s="44" t="s">
        <v>400</v>
      </c>
      <c r="C622" s="44" t="s">
        <v>407</v>
      </c>
      <c r="D622" s="23" t="s">
        <v>3194</v>
      </c>
      <c r="E622" s="31">
        <v>0</v>
      </c>
      <c r="F622" s="31">
        <v>0</v>
      </c>
      <c r="G622" s="23">
        <v>2872</v>
      </c>
      <c r="H622" s="23">
        <v>2704</v>
      </c>
      <c r="I622" s="73"/>
    </row>
    <row r="623" spans="2:9" ht="14.25" hidden="1">
      <c r="B623" s="44" t="s">
        <v>2147</v>
      </c>
      <c r="C623" s="44" t="s">
        <v>728</v>
      </c>
      <c r="D623" s="23" t="s">
        <v>3195</v>
      </c>
      <c r="E623" s="45">
        <v>5104</v>
      </c>
      <c r="F623" s="45">
        <v>5046</v>
      </c>
      <c r="G623" s="23">
        <v>254244</v>
      </c>
      <c r="H623" s="23">
        <v>247590</v>
      </c>
      <c r="I623" s="72">
        <v>-1.136E-2</v>
      </c>
    </row>
    <row r="624" spans="2:9" ht="14.25" hidden="1">
      <c r="B624" s="44" t="s">
        <v>2147</v>
      </c>
      <c r="C624" s="44" t="s">
        <v>2177</v>
      </c>
      <c r="D624" s="23" t="s">
        <v>3196</v>
      </c>
      <c r="E624" s="45">
        <v>1149</v>
      </c>
      <c r="F624" s="45">
        <v>1135</v>
      </c>
      <c r="G624" s="23">
        <v>89401</v>
      </c>
      <c r="H624" s="23">
        <v>81252</v>
      </c>
      <c r="I624" s="72">
        <v>-1.218E-2</v>
      </c>
    </row>
    <row r="625" spans="2:9" ht="14.25" hidden="1">
      <c r="B625" s="44" t="s">
        <v>2147</v>
      </c>
      <c r="C625" s="44" t="s">
        <v>2175</v>
      </c>
      <c r="D625" s="23" t="s">
        <v>3197</v>
      </c>
      <c r="E625" s="45">
        <v>1443</v>
      </c>
      <c r="F625" s="45">
        <v>1251</v>
      </c>
      <c r="G625" s="23">
        <v>136623</v>
      </c>
      <c r="H625" s="23">
        <v>122347</v>
      </c>
      <c r="I625" s="72">
        <v>-0.13306000000000001</v>
      </c>
    </row>
    <row r="626" spans="2:9" ht="14.25" hidden="1">
      <c r="B626" s="44" t="s">
        <v>2147</v>
      </c>
      <c r="C626" s="44" t="s">
        <v>2167</v>
      </c>
      <c r="D626" s="23" t="s">
        <v>3198</v>
      </c>
      <c r="E626" s="45">
        <v>1516</v>
      </c>
      <c r="F626" s="45">
        <v>1242</v>
      </c>
      <c r="G626" s="23">
        <v>111151</v>
      </c>
      <c r="H626" s="23">
        <v>100273</v>
      </c>
      <c r="I626" s="72">
        <v>-0.18074000000000001</v>
      </c>
    </row>
    <row r="627" spans="2:9" ht="14.25" hidden="1">
      <c r="B627" s="44" t="s">
        <v>2147</v>
      </c>
      <c r="C627" s="44" t="s">
        <v>2169</v>
      </c>
      <c r="D627" s="23" t="s">
        <v>3199</v>
      </c>
      <c r="E627" s="45">
        <v>915</v>
      </c>
      <c r="F627" s="45">
        <v>904</v>
      </c>
      <c r="G627" s="23">
        <v>38850</v>
      </c>
      <c r="H627" s="23">
        <v>34432</v>
      </c>
      <c r="I627" s="72">
        <v>-1.2019999999999999E-2</v>
      </c>
    </row>
    <row r="628" spans="2:9" ht="14.25" hidden="1">
      <c r="B628" s="44" t="s">
        <v>2147</v>
      </c>
      <c r="C628" s="44" t="s">
        <v>2166</v>
      </c>
      <c r="D628" s="23" t="s">
        <v>3200</v>
      </c>
      <c r="E628" s="45">
        <v>276</v>
      </c>
      <c r="F628" s="45">
        <v>228</v>
      </c>
      <c r="G628" s="23">
        <v>42373</v>
      </c>
      <c r="H628" s="23">
        <v>40189</v>
      </c>
      <c r="I628" s="72">
        <v>-0.17391000000000001</v>
      </c>
    </row>
    <row r="629" spans="2:9" ht="14.25" hidden="1">
      <c r="B629" s="44" t="s">
        <v>2147</v>
      </c>
      <c r="C629" s="44" t="s">
        <v>2152</v>
      </c>
      <c r="D629" s="23" t="s">
        <v>3201</v>
      </c>
      <c r="E629" s="45">
        <v>667</v>
      </c>
      <c r="F629" s="45">
        <v>597</v>
      </c>
      <c r="G629" s="23">
        <v>33836</v>
      </c>
      <c r="H629" s="23">
        <v>29110</v>
      </c>
      <c r="I629" s="72">
        <v>-0.10495</v>
      </c>
    </row>
    <row r="630" spans="2:9" ht="14.25" hidden="1">
      <c r="B630" s="44" t="s">
        <v>2147</v>
      </c>
      <c r="C630" s="44" t="s">
        <v>2157</v>
      </c>
      <c r="D630" s="23" t="s">
        <v>3202</v>
      </c>
      <c r="E630" s="45">
        <v>0</v>
      </c>
      <c r="F630" s="45">
        <v>0</v>
      </c>
      <c r="G630" s="23">
        <v>26811</v>
      </c>
      <c r="H630" s="23">
        <v>22516</v>
      </c>
      <c r="I630" s="73"/>
    </row>
    <row r="631" spans="2:9" ht="14.25" hidden="1">
      <c r="B631" s="44" t="s">
        <v>2147</v>
      </c>
      <c r="C631" s="44" t="s">
        <v>2158</v>
      </c>
      <c r="D631" s="23" t="s">
        <v>3203</v>
      </c>
      <c r="E631" s="45">
        <v>310</v>
      </c>
      <c r="F631" s="45">
        <v>250</v>
      </c>
      <c r="G631" s="23">
        <v>29473</v>
      </c>
      <c r="H631" s="23">
        <v>26543</v>
      </c>
      <c r="I631" s="72">
        <v>-0.19355</v>
      </c>
    </row>
    <row r="632" spans="2:9" ht="14.25" hidden="1">
      <c r="B632" s="44" t="s">
        <v>2147</v>
      </c>
      <c r="C632" s="44" t="s">
        <v>2173</v>
      </c>
      <c r="D632" s="23" t="s">
        <v>3204</v>
      </c>
      <c r="E632" s="45">
        <v>576</v>
      </c>
      <c r="F632" s="45">
        <v>560</v>
      </c>
      <c r="G632" s="23">
        <v>62214</v>
      </c>
      <c r="H632" s="23">
        <v>62140</v>
      </c>
      <c r="I632" s="72">
        <v>-2.7779999999999999E-2</v>
      </c>
    </row>
    <row r="633" spans="2:9" ht="14.25" hidden="1">
      <c r="B633" s="44" t="s">
        <v>2147</v>
      </c>
      <c r="C633" s="44" t="s">
        <v>2149</v>
      </c>
      <c r="D633" s="23" t="s">
        <v>3205</v>
      </c>
      <c r="E633" s="45">
        <v>648</v>
      </c>
      <c r="F633" s="45">
        <v>622</v>
      </c>
      <c r="G633" s="23">
        <v>46414</v>
      </c>
      <c r="H633" s="23">
        <v>47682</v>
      </c>
      <c r="I633" s="72">
        <v>-4.0120000000000003E-2</v>
      </c>
    </row>
    <row r="634" spans="2:9" ht="14.25" hidden="1">
      <c r="B634" s="44" t="s">
        <v>2147</v>
      </c>
      <c r="C634" s="44" t="s">
        <v>2162</v>
      </c>
      <c r="D634" s="23" t="s">
        <v>3206</v>
      </c>
      <c r="E634" s="45">
        <v>152</v>
      </c>
      <c r="F634" s="45">
        <v>152</v>
      </c>
      <c r="G634" s="23">
        <v>18955</v>
      </c>
      <c r="H634" s="23">
        <v>14971</v>
      </c>
      <c r="I634" s="72">
        <v>0</v>
      </c>
    </row>
    <row r="635" spans="2:9" ht="14.25" hidden="1">
      <c r="B635" s="44" t="s">
        <v>2147</v>
      </c>
      <c r="C635" s="44" t="s">
        <v>2160</v>
      </c>
      <c r="D635" s="23" t="s">
        <v>3207</v>
      </c>
      <c r="E635" s="45">
        <v>360</v>
      </c>
      <c r="F635" s="45">
        <v>200</v>
      </c>
      <c r="G635" s="23">
        <v>33658</v>
      </c>
      <c r="H635" s="23">
        <v>30420</v>
      </c>
      <c r="I635" s="72">
        <v>-0.44444</v>
      </c>
    </row>
    <row r="636" spans="2:9" ht="14.25" hidden="1">
      <c r="B636" s="44" t="s">
        <v>2147</v>
      </c>
      <c r="C636" s="44" t="s">
        <v>2176</v>
      </c>
      <c r="D636" s="23" t="s">
        <v>3208</v>
      </c>
      <c r="E636" s="45">
        <v>0</v>
      </c>
      <c r="F636" s="45">
        <v>0</v>
      </c>
      <c r="G636" s="23">
        <v>15139</v>
      </c>
      <c r="H636" s="23">
        <v>13725</v>
      </c>
      <c r="I636" s="73"/>
    </row>
    <row r="637" spans="2:9" ht="14.25" hidden="1">
      <c r="B637" s="44" t="s">
        <v>2147</v>
      </c>
      <c r="C637" s="44" t="s">
        <v>2159</v>
      </c>
      <c r="D637" s="23" t="s">
        <v>3209</v>
      </c>
      <c r="E637" s="45">
        <v>0</v>
      </c>
      <c r="F637" s="45">
        <v>0</v>
      </c>
      <c r="G637" s="23">
        <v>12015</v>
      </c>
      <c r="H637" s="23">
        <v>10746</v>
      </c>
      <c r="I637" s="73"/>
    </row>
    <row r="638" spans="2:9" ht="14.25" hidden="1">
      <c r="B638" s="44" t="s">
        <v>2147</v>
      </c>
      <c r="C638" s="44" t="s">
        <v>2151</v>
      </c>
      <c r="D638" s="23" t="s">
        <v>3210</v>
      </c>
      <c r="E638" s="31">
        <v>405</v>
      </c>
      <c r="F638" s="31">
        <v>362</v>
      </c>
      <c r="G638" s="23">
        <v>19959</v>
      </c>
      <c r="H638" s="23">
        <v>17641</v>
      </c>
      <c r="I638" s="72">
        <v>-0.10617</v>
      </c>
    </row>
    <row r="639" spans="2:9" ht="14.25" hidden="1">
      <c r="B639" s="44" t="s">
        <v>2147</v>
      </c>
      <c r="C639" s="44" t="s">
        <v>2161</v>
      </c>
      <c r="D639" s="23" t="s">
        <v>3211</v>
      </c>
      <c r="E639" s="31">
        <v>51</v>
      </c>
      <c r="F639" s="31">
        <v>43</v>
      </c>
      <c r="G639" s="23">
        <v>6270</v>
      </c>
      <c r="H639" s="23">
        <v>4956</v>
      </c>
      <c r="I639" s="72">
        <v>-0.15686</v>
      </c>
    </row>
    <row r="640" spans="2:9" ht="14.25" hidden="1">
      <c r="B640" s="44" t="s">
        <v>2147</v>
      </c>
      <c r="C640" s="44" t="s">
        <v>2104</v>
      </c>
      <c r="D640" s="23" t="s">
        <v>3212</v>
      </c>
      <c r="E640" s="31">
        <v>60</v>
      </c>
      <c r="F640" s="31">
        <v>50</v>
      </c>
      <c r="G640" s="23">
        <v>7856</v>
      </c>
      <c r="H640" s="23">
        <v>6366</v>
      </c>
      <c r="I640" s="72">
        <v>-0.16667000000000001</v>
      </c>
    </row>
    <row r="641" spans="2:9" ht="14.25" hidden="1">
      <c r="B641" s="44" t="s">
        <v>2147</v>
      </c>
      <c r="C641" s="44" t="s">
        <v>2163</v>
      </c>
      <c r="D641" s="23" t="s">
        <v>3213</v>
      </c>
      <c r="E641" s="31">
        <v>0</v>
      </c>
      <c r="F641" s="31">
        <v>0</v>
      </c>
      <c r="G641" s="23">
        <v>9227</v>
      </c>
      <c r="H641" s="23">
        <v>7646</v>
      </c>
      <c r="I641" s="73"/>
    </row>
    <row r="642" spans="2:9" ht="14.25" hidden="1">
      <c r="B642" s="44" t="s">
        <v>2147</v>
      </c>
      <c r="C642" s="44" t="s">
        <v>2164</v>
      </c>
      <c r="D642" s="23" t="s">
        <v>3214</v>
      </c>
      <c r="E642" s="45">
        <v>0</v>
      </c>
      <c r="F642" s="45">
        <v>0</v>
      </c>
      <c r="G642" s="23">
        <v>8160</v>
      </c>
      <c r="H642" s="23">
        <v>6577</v>
      </c>
      <c r="I642" s="73"/>
    </row>
    <row r="643" spans="2:9" ht="14.25" hidden="1">
      <c r="B643" s="44" t="s">
        <v>2147</v>
      </c>
      <c r="C643" s="44" t="s">
        <v>649</v>
      </c>
      <c r="D643" s="23" t="s">
        <v>3215</v>
      </c>
      <c r="E643" s="45">
        <v>0</v>
      </c>
      <c r="F643" s="45">
        <v>0</v>
      </c>
      <c r="G643" s="23">
        <v>6365</v>
      </c>
      <c r="H643" s="23">
        <v>5071</v>
      </c>
      <c r="I643" s="73"/>
    </row>
    <row r="644" spans="2:9" ht="14.25" hidden="1">
      <c r="B644" s="44" t="s">
        <v>2147</v>
      </c>
      <c r="C644" s="44" t="s">
        <v>2156</v>
      </c>
      <c r="D644" s="23" t="s">
        <v>3216</v>
      </c>
      <c r="E644" s="45">
        <v>70</v>
      </c>
      <c r="F644" s="45">
        <v>60</v>
      </c>
      <c r="G644" s="23">
        <v>9847</v>
      </c>
      <c r="H644" s="23">
        <v>8080</v>
      </c>
      <c r="I644" s="72">
        <v>-0.14285999999999999</v>
      </c>
    </row>
    <row r="645" spans="2:9" ht="14.25" hidden="1">
      <c r="B645" s="44" t="s">
        <v>2147</v>
      </c>
      <c r="C645" s="44" t="s">
        <v>2148</v>
      </c>
      <c r="D645" s="23" t="s">
        <v>3217</v>
      </c>
      <c r="E645" s="45">
        <v>0</v>
      </c>
      <c r="F645" s="45">
        <v>0</v>
      </c>
      <c r="G645" s="23">
        <v>6164</v>
      </c>
      <c r="H645" s="23">
        <v>5007</v>
      </c>
      <c r="I645" s="73"/>
    </row>
    <row r="646" spans="2:9" ht="14.25" hidden="1">
      <c r="B646" s="44" t="s">
        <v>2147</v>
      </c>
      <c r="C646" s="44" t="s">
        <v>2154</v>
      </c>
      <c r="D646" s="23" t="s">
        <v>3218</v>
      </c>
      <c r="E646" s="45">
        <v>55</v>
      </c>
      <c r="F646" s="45">
        <v>55</v>
      </c>
      <c r="G646" s="23">
        <v>9165</v>
      </c>
      <c r="H646" s="23">
        <v>7203</v>
      </c>
      <c r="I646" s="72">
        <v>0</v>
      </c>
    </row>
    <row r="647" spans="2:9" ht="14.25" hidden="1">
      <c r="B647" s="44" t="s">
        <v>2147</v>
      </c>
      <c r="C647" s="44" t="s">
        <v>2165</v>
      </c>
      <c r="D647" s="23" t="s">
        <v>3219</v>
      </c>
      <c r="E647" s="45">
        <v>0</v>
      </c>
      <c r="F647" s="45">
        <v>0</v>
      </c>
      <c r="G647" s="23">
        <v>3762</v>
      </c>
      <c r="H647" s="23">
        <v>3028</v>
      </c>
      <c r="I647" s="73"/>
    </row>
    <row r="648" spans="2:9" ht="14.25" hidden="1">
      <c r="B648" s="44" t="s">
        <v>2147</v>
      </c>
      <c r="C648" s="44" t="s">
        <v>2168</v>
      </c>
      <c r="D648" s="23" t="s">
        <v>3220</v>
      </c>
      <c r="E648" s="45">
        <v>0</v>
      </c>
      <c r="F648" s="45">
        <v>0</v>
      </c>
      <c r="G648" s="23">
        <v>4862</v>
      </c>
      <c r="H648" s="23">
        <v>3902</v>
      </c>
      <c r="I648" s="73"/>
    </row>
    <row r="649" spans="2:9" ht="14.25" hidden="1">
      <c r="B649" s="44" t="s">
        <v>2147</v>
      </c>
      <c r="C649" s="44" t="s">
        <v>2174</v>
      </c>
      <c r="D649" s="23" t="s">
        <v>3221</v>
      </c>
      <c r="E649" s="45">
        <v>0</v>
      </c>
      <c r="F649" s="45">
        <v>0</v>
      </c>
      <c r="G649" s="23">
        <v>5304</v>
      </c>
      <c r="H649" s="23">
        <v>4199</v>
      </c>
      <c r="I649" s="73"/>
    </row>
    <row r="650" spans="2:9" ht="14.25" hidden="1">
      <c r="B650" s="44" t="s">
        <v>2147</v>
      </c>
      <c r="C650" s="44" t="s">
        <v>2172</v>
      </c>
      <c r="D650" s="23" t="s">
        <v>3222</v>
      </c>
      <c r="E650" s="45">
        <v>130</v>
      </c>
      <c r="F650" s="45">
        <v>130</v>
      </c>
      <c r="G650" s="23">
        <v>25025</v>
      </c>
      <c r="H650" s="23">
        <v>22463</v>
      </c>
      <c r="I650" s="72">
        <v>0</v>
      </c>
    </row>
    <row r="651" spans="2:9" ht="14.25" hidden="1">
      <c r="B651" s="44" t="s">
        <v>2147</v>
      </c>
      <c r="C651" s="44" t="s">
        <v>2153</v>
      </c>
      <c r="D651" s="23" t="s">
        <v>3223</v>
      </c>
      <c r="E651" s="45">
        <v>629</v>
      </c>
      <c r="F651" s="45">
        <v>605</v>
      </c>
      <c r="G651" s="23">
        <v>17313</v>
      </c>
      <c r="H651" s="23">
        <v>14558</v>
      </c>
      <c r="I651" s="72">
        <v>-3.8159999999999999E-2</v>
      </c>
    </row>
    <row r="652" spans="2:9" ht="14.25" hidden="1">
      <c r="B652" s="44" t="s">
        <v>2147</v>
      </c>
      <c r="C652" s="44" t="s">
        <v>1388</v>
      </c>
      <c r="D652" s="23" t="s">
        <v>3224</v>
      </c>
      <c r="E652" s="45">
        <v>55</v>
      </c>
      <c r="F652" s="45">
        <v>55</v>
      </c>
      <c r="G652" s="23">
        <v>8862</v>
      </c>
      <c r="H652" s="23">
        <v>7107</v>
      </c>
      <c r="I652" s="72">
        <v>0</v>
      </c>
    </row>
    <row r="653" spans="2:9" ht="14.25" hidden="1">
      <c r="B653" s="44" t="s">
        <v>2147</v>
      </c>
      <c r="C653" s="44" t="s">
        <v>2170</v>
      </c>
      <c r="D653" s="23" t="s">
        <v>3225</v>
      </c>
      <c r="E653" s="45">
        <v>70</v>
      </c>
      <c r="F653" s="45">
        <v>60</v>
      </c>
      <c r="G653" s="23">
        <v>15314</v>
      </c>
      <c r="H653" s="23">
        <v>12890</v>
      </c>
      <c r="I653" s="72">
        <v>-0.14285999999999999</v>
      </c>
    </row>
    <row r="654" spans="2:9" ht="14.25" hidden="1">
      <c r="B654" s="44" t="s">
        <v>2147</v>
      </c>
      <c r="C654" s="44" t="s">
        <v>2150</v>
      </c>
      <c r="D654" s="23" t="s">
        <v>3226</v>
      </c>
      <c r="E654" s="45">
        <v>0</v>
      </c>
      <c r="F654" s="45">
        <v>0</v>
      </c>
      <c r="G654" s="23">
        <v>7943</v>
      </c>
      <c r="H654" s="23">
        <v>6613</v>
      </c>
      <c r="I654" s="73"/>
    </row>
    <row r="655" spans="2:9" ht="14.25" hidden="1">
      <c r="B655" s="44" t="s">
        <v>2147</v>
      </c>
      <c r="C655" s="44" t="s">
        <v>2155</v>
      </c>
      <c r="D655" s="23" t="s">
        <v>3227</v>
      </c>
      <c r="E655" s="45">
        <v>144</v>
      </c>
      <c r="F655" s="45">
        <v>194</v>
      </c>
      <c r="G655" s="23">
        <v>7731</v>
      </c>
      <c r="H655" s="23">
        <v>7601</v>
      </c>
      <c r="I655" s="72">
        <v>0.34722199999999998</v>
      </c>
    </row>
    <row r="656" spans="2:9" ht="14.25" hidden="1">
      <c r="B656" s="44" t="s">
        <v>2147</v>
      </c>
      <c r="C656" s="44" t="s">
        <v>2171</v>
      </c>
      <c r="D656" s="23" t="s">
        <v>3228</v>
      </c>
      <c r="E656" s="45">
        <v>324</v>
      </c>
      <c r="F656" s="45">
        <v>324</v>
      </c>
      <c r="G656" s="23">
        <v>23158</v>
      </c>
      <c r="H656" s="23">
        <v>20151</v>
      </c>
      <c r="I656" s="72">
        <v>0</v>
      </c>
    </row>
    <row r="657" spans="2:9" ht="14.25" hidden="1">
      <c r="B657" s="44" t="s">
        <v>2147</v>
      </c>
      <c r="C657" s="44" t="s">
        <v>2178</v>
      </c>
      <c r="D657" s="23" t="s">
        <v>3229</v>
      </c>
      <c r="E657" s="45">
        <v>84</v>
      </c>
      <c r="F657" s="45">
        <v>84</v>
      </c>
      <c r="G657" s="23">
        <v>15480</v>
      </c>
      <c r="H657" s="23">
        <v>13032</v>
      </c>
      <c r="I657" s="72">
        <v>0</v>
      </c>
    </row>
    <row r="658" spans="2:9" ht="14.25" hidden="1">
      <c r="B658" s="44" t="s">
        <v>629</v>
      </c>
      <c r="C658" s="44" t="s">
        <v>636</v>
      </c>
      <c r="D658" s="23" t="s">
        <v>3230</v>
      </c>
      <c r="E658" s="45">
        <v>4436</v>
      </c>
      <c r="F658" s="45">
        <v>4174</v>
      </c>
      <c r="G658" s="23">
        <v>292590</v>
      </c>
      <c r="H658" s="23">
        <v>282693</v>
      </c>
      <c r="I658" s="72">
        <v>-5.9060000000000001E-2</v>
      </c>
    </row>
    <row r="659" spans="2:9" ht="14.25" hidden="1">
      <c r="B659" s="44" t="s">
        <v>629</v>
      </c>
      <c r="C659" s="44" t="s">
        <v>632</v>
      </c>
      <c r="D659" s="23" t="s">
        <v>3231</v>
      </c>
      <c r="E659" s="45">
        <v>2962</v>
      </c>
      <c r="F659" s="45">
        <v>2417</v>
      </c>
      <c r="G659" s="23">
        <v>126220</v>
      </c>
      <c r="H659" s="23">
        <v>117376</v>
      </c>
      <c r="I659" s="72">
        <v>-0.184</v>
      </c>
    </row>
    <row r="660" spans="2:9" ht="14.25" hidden="1">
      <c r="B660" s="44" t="s">
        <v>629</v>
      </c>
      <c r="C660" s="44" t="s">
        <v>656</v>
      </c>
      <c r="D660" s="23" t="s">
        <v>3232</v>
      </c>
      <c r="E660" s="45">
        <v>5936</v>
      </c>
      <c r="F660" s="45">
        <v>5495</v>
      </c>
      <c r="G660" s="23">
        <v>338712</v>
      </c>
      <c r="H660" s="23">
        <v>327692</v>
      </c>
      <c r="I660" s="72">
        <v>-7.4289999999999995E-2</v>
      </c>
    </row>
    <row r="661" spans="2:9" ht="14.25" hidden="1">
      <c r="B661" s="44" t="s">
        <v>629</v>
      </c>
      <c r="C661" s="44" t="s">
        <v>646</v>
      </c>
      <c r="D661" s="23" t="s">
        <v>3233</v>
      </c>
      <c r="E661" s="45">
        <v>4962</v>
      </c>
      <c r="F661" s="45">
        <v>4608</v>
      </c>
      <c r="G661" s="23">
        <v>342249</v>
      </c>
      <c r="H661" s="23">
        <v>332931</v>
      </c>
      <c r="I661" s="72">
        <v>-7.1340000000000001E-2</v>
      </c>
    </row>
    <row r="662" spans="2:9" ht="14.25" hidden="1">
      <c r="B662" s="44" t="s">
        <v>629</v>
      </c>
      <c r="C662" s="44" t="s">
        <v>675</v>
      </c>
      <c r="D662" s="23" t="s">
        <v>3234</v>
      </c>
      <c r="E662" s="45">
        <v>865</v>
      </c>
      <c r="F662" s="45">
        <v>621</v>
      </c>
      <c r="G662" s="23">
        <v>64704</v>
      </c>
      <c r="H662" s="23">
        <v>59491</v>
      </c>
      <c r="I662" s="72">
        <v>-0.28208</v>
      </c>
    </row>
    <row r="663" spans="2:9" ht="14.25" hidden="1">
      <c r="B663" s="44" t="s">
        <v>629</v>
      </c>
      <c r="C663" s="44" t="s">
        <v>678</v>
      </c>
      <c r="D663" s="23" t="s">
        <v>3235</v>
      </c>
      <c r="E663" s="45">
        <v>1304</v>
      </c>
      <c r="F663" s="45">
        <v>1113</v>
      </c>
      <c r="G663" s="23">
        <v>79267</v>
      </c>
      <c r="H663" s="23">
        <v>74992</v>
      </c>
      <c r="I663" s="72">
        <v>-0.14646999999999999</v>
      </c>
    </row>
    <row r="664" spans="2:9" ht="14.25" hidden="1">
      <c r="B664" s="44" t="s">
        <v>629</v>
      </c>
      <c r="C664" s="44" t="s">
        <v>653</v>
      </c>
      <c r="D664" s="23" t="s">
        <v>3236</v>
      </c>
      <c r="E664" s="45">
        <v>1006</v>
      </c>
      <c r="F664" s="45">
        <v>854</v>
      </c>
      <c r="G664" s="23">
        <v>52356</v>
      </c>
      <c r="H664" s="23">
        <v>44760</v>
      </c>
      <c r="I664" s="72">
        <v>-0.15109</v>
      </c>
    </row>
    <row r="665" spans="2:9" ht="14.25" hidden="1">
      <c r="B665" s="44" t="s">
        <v>629</v>
      </c>
      <c r="C665" s="44" t="s">
        <v>677</v>
      </c>
      <c r="D665" s="23" t="s">
        <v>3237</v>
      </c>
      <c r="E665" s="45">
        <v>337</v>
      </c>
      <c r="F665" s="45">
        <v>295</v>
      </c>
      <c r="G665" s="23">
        <v>37817</v>
      </c>
      <c r="H665" s="23">
        <v>34865</v>
      </c>
      <c r="I665" s="72">
        <v>-0.12463</v>
      </c>
    </row>
    <row r="666" spans="2:9" ht="14.25" hidden="1">
      <c r="B666" s="44" t="s">
        <v>629</v>
      </c>
      <c r="C666" s="44" t="s">
        <v>666</v>
      </c>
      <c r="D666" s="23" t="s">
        <v>3238</v>
      </c>
      <c r="E666" s="45">
        <v>498</v>
      </c>
      <c r="F666" s="45">
        <v>485</v>
      </c>
      <c r="G666" s="23">
        <v>59871</v>
      </c>
      <c r="H666" s="23">
        <v>53557</v>
      </c>
      <c r="I666" s="72">
        <v>-2.6100000000000002E-2</v>
      </c>
    </row>
    <row r="667" spans="2:9" ht="14.25" hidden="1">
      <c r="B667" s="44" t="s">
        <v>629</v>
      </c>
      <c r="C667" s="44" t="s">
        <v>681</v>
      </c>
      <c r="D667" s="23" t="s">
        <v>3239</v>
      </c>
      <c r="E667" s="45">
        <v>40</v>
      </c>
      <c r="F667" s="45">
        <v>32</v>
      </c>
      <c r="G667" s="23">
        <v>40422</v>
      </c>
      <c r="H667" s="23">
        <v>35169</v>
      </c>
      <c r="I667" s="72">
        <v>-0.2</v>
      </c>
    </row>
    <row r="668" spans="2:9" ht="14.25" hidden="1">
      <c r="B668" s="44" t="s">
        <v>629</v>
      </c>
      <c r="C668" s="44" t="s">
        <v>660</v>
      </c>
      <c r="D668" s="23" t="s">
        <v>3240</v>
      </c>
      <c r="E668" s="45">
        <v>1329</v>
      </c>
      <c r="F668" s="45">
        <v>911</v>
      </c>
      <c r="G668" s="23">
        <v>70878</v>
      </c>
      <c r="H668" s="23">
        <v>59005</v>
      </c>
      <c r="I668" s="72">
        <v>-0.31452000000000002</v>
      </c>
    </row>
    <row r="669" spans="2:9" ht="14.25" hidden="1">
      <c r="B669" s="44" t="s">
        <v>629</v>
      </c>
      <c r="C669" s="44" t="s">
        <v>635</v>
      </c>
      <c r="D669" s="23" t="s">
        <v>3241</v>
      </c>
      <c r="E669" s="45">
        <v>808</v>
      </c>
      <c r="F669" s="45">
        <v>842</v>
      </c>
      <c r="G669" s="23">
        <v>66027</v>
      </c>
      <c r="H669" s="23">
        <v>58240</v>
      </c>
      <c r="I669" s="72">
        <v>4.2078999999999998E-2</v>
      </c>
    </row>
    <row r="670" spans="2:9" ht="14.25" hidden="1">
      <c r="B670" s="44" t="s">
        <v>629</v>
      </c>
      <c r="C670" s="44" t="s">
        <v>662</v>
      </c>
      <c r="D670" s="23" t="s">
        <v>3242</v>
      </c>
      <c r="E670" s="45">
        <v>385</v>
      </c>
      <c r="F670" s="45">
        <v>376</v>
      </c>
      <c r="G670" s="23">
        <v>31489</v>
      </c>
      <c r="H670" s="23">
        <v>30236</v>
      </c>
      <c r="I670" s="72">
        <v>-2.3380000000000001E-2</v>
      </c>
    </row>
    <row r="671" spans="2:9" ht="14.25" hidden="1">
      <c r="B671" s="44" t="s">
        <v>629</v>
      </c>
      <c r="C671" s="44" t="s">
        <v>655</v>
      </c>
      <c r="D671" s="23" t="s">
        <v>3243</v>
      </c>
      <c r="E671" s="45">
        <v>0</v>
      </c>
      <c r="F671" s="45">
        <v>0</v>
      </c>
      <c r="G671" s="23">
        <v>12853</v>
      </c>
      <c r="H671" s="23">
        <v>11459</v>
      </c>
      <c r="I671" s="73"/>
    </row>
    <row r="672" spans="2:9" ht="14.25" hidden="1">
      <c r="B672" s="44" t="s">
        <v>629</v>
      </c>
      <c r="C672" s="44" t="s">
        <v>657</v>
      </c>
      <c r="D672" s="23" t="s">
        <v>3244</v>
      </c>
      <c r="E672" s="45">
        <v>311</v>
      </c>
      <c r="F672" s="45">
        <v>311</v>
      </c>
      <c r="G672" s="23">
        <v>10086</v>
      </c>
      <c r="H672" s="23">
        <v>8639</v>
      </c>
      <c r="I672" s="72">
        <v>0</v>
      </c>
    </row>
    <row r="673" spans="2:9" ht="14.25" hidden="1">
      <c r="B673" s="44" t="s">
        <v>629</v>
      </c>
      <c r="C673" s="44" t="s">
        <v>651</v>
      </c>
      <c r="D673" s="23" t="s">
        <v>3245</v>
      </c>
      <c r="E673" s="31">
        <v>90</v>
      </c>
      <c r="F673" s="31">
        <v>90</v>
      </c>
      <c r="G673" s="23">
        <v>15569</v>
      </c>
      <c r="H673" s="23">
        <v>12170</v>
      </c>
      <c r="I673" s="72">
        <v>0</v>
      </c>
    </row>
    <row r="674" spans="2:9" ht="14.25" hidden="1">
      <c r="B674" s="44" t="s">
        <v>629</v>
      </c>
      <c r="C674" s="44" t="s">
        <v>671</v>
      </c>
      <c r="D674" s="23" t="s">
        <v>3246</v>
      </c>
      <c r="E674" s="31">
        <v>0</v>
      </c>
      <c r="F674" s="31">
        <v>0</v>
      </c>
      <c r="G674" s="23">
        <v>8574</v>
      </c>
      <c r="H674" s="23">
        <v>8900</v>
      </c>
      <c r="I674" s="73"/>
    </row>
    <row r="675" spans="2:9" ht="14.25" hidden="1">
      <c r="B675" s="44" t="s">
        <v>629</v>
      </c>
      <c r="C675" s="44" t="s">
        <v>648</v>
      </c>
      <c r="D675" s="23" t="s">
        <v>3247</v>
      </c>
      <c r="E675" s="31">
        <v>0</v>
      </c>
      <c r="F675" s="31">
        <v>0</v>
      </c>
      <c r="G675" s="23">
        <v>12815</v>
      </c>
      <c r="H675" s="23">
        <v>12318</v>
      </c>
      <c r="I675" s="73"/>
    </row>
    <row r="676" spans="2:9" ht="14.25" hidden="1">
      <c r="B676" s="44" t="s">
        <v>629</v>
      </c>
      <c r="C676" s="44" t="s">
        <v>683</v>
      </c>
      <c r="D676" s="23" t="s">
        <v>3248</v>
      </c>
      <c r="E676" s="31">
        <v>0</v>
      </c>
      <c r="F676" s="31">
        <v>0</v>
      </c>
      <c r="G676" s="23">
        <v>6291</v>
      </c>
      <c r="H676" s="23">
        <v>5194</v>
      </c>
      <c r="I676" s="73"/>
    </row>
    <row r="677" spans="2:9" ht="14.25" hidden="1">
      <c r="B677" s="44" t="s">
        <v>629</v>
      </c>
      <c r="C677" s="44" t="s">
        <v>673</v>
      </c>
      <c r="D677" s="23" t="s">
        <v>3249</v>
      </c>
      <c r="E677" s="45">
        <v>0</v>
      </c>
      <c r="F677" s="45">
        <v>0</v>
      </c>
      <c r="G677" s="23">
        <v>6461</v>
      </c>
      <c r="H677" s="23">
        <v>5264</v>
      </c>
      <c r="I677" s="73"/>
    </row>
    <row r="678" spans="2:9" ht="14.25" hidden="1">
      <c r="B678" s="44" t="s">
        <v>629</v>
      </c>
      <c r="C678" s="44" t="s">
        <v>640</v>
      </c>
      <c r="D678" s="23" t="s">
        <v>3250</v>
      </c>
      <c r="E678" s="31">
        <v>0</v>
      </c>
      <c r="F678" s="31">
        <v>0</v>
      </c>
      <c r="G678" s="23">
        <v>636</v>
      </c>
      <c r="H678" s="23">
        <v>504</v>
      </c>
      <c r="I678" s="73"/>
    </row>
    <row r="679" spans="2:9" ht="14.25" hidden="1">
      <c r="B679" s="44" t="s">
        <v>629</v>
      </c>
      <c r="C679" s="44" t="s">
        <v>679</v>
      </c>
      <c r="D679" s="23" t="s">
        <v>3251</v>
      </c>
      <c r="E679" s="31">
        <v>0</v>
      </c>
      <c r="F679" s="45">
        <v>0</v>
      </c>
      <c r="G679" s="23">
        <v>4932</v>
      </c>
      <c r="H679" s="23">
        <v>4044</v>
      </c>
      <c r="I679" s="73"/>
    </row>
    <row r="680" spans="2:9" ht="14.25" hidden="1">
      <c r="B680" s="44" t="s">
        <v>629</v>
      </c>
      <c r="C680" s="44" t="s">
        <v>659</v>
      </c>
      <c r="D680" s="23" t="s">
        <v>3252</v>
      </c>
      <c r="E680" s="45">
        <v>100</v>
      </c>
      <c r="F680" s="45">
        <v>98</v>
      </c>
      <c r="G680" s="23">
        <v>17864</v>
      </c>
      <c r="H680" s="23">
        <v>14451</v>
      </c>
      <c r="I680" s="72">
        <v>-0.02</v>
      </c>
    </row>
    <row r="681" spans="2:9" ht="14.25" hidden="1">
      <c r="B681" s="44" t="s">
        <v>629</v>
      </c>
      <c r="C681" s="44" t="s">
        <v>654</v>
      </c>
      <c r="D681" s="23" t="s">
        <v>3253</v>
      </c>
      <c r="E681" s="45">
        <v>0</v>
      </c>
      <c r="F681" s="45">
        <v>0</v>
      </c>
      <c r="G681" s="23">
        <v>3185</v>
      </c>
      <c r="H681" s="23">
        <v>2556</v>
      </c>
      <c r="I681" s="73"/>
    </row>
    <row r="682" spans="2:9" ht="14.25" hidden="1">
      <c r="B682" s="44" t="s">
        <v>629</v>
      </c>
      <c r="C682" s="44" t="s">
        <v>667</v>
      </c>
      <c r="D682" s="23" t="s">
        <v>3254</v>
      </c>
      <c r="E682" s="45">
        <v>0</v>
      </c>
      <c r="F682" s="45">
        <v>0</v>
      </c>
      <c r="G682" s="23">
        <v>7366</v>
      </c>
      <c r="H682" s="23">
        <v>5770</v>
      </c>
      <c r="I682" s="73"/>
    </row>
    <row r="683" spans="2:9" ht="14.25" hidden="1">
      <c r="B683" s="44" t="s">
        <v>629</v>
      </c>
      <c r="C683" s="44" t="s">
        <v>634</v>
      </c>
      <c r="D683" s="23" t="s">
        <v>3255</v>
      </c>
      <c r="E683" s="31">
        <v>0</v>
      </c>
      <c r="F683" s="45">
        <v>0</v>
      </c>
      <c r="G683" s="23">
        <v>3761</v>
      </c>
      <c r="H683" s="23">
        <v>3322</v>
      </c>
      <c r="I683" s="73"/>
    </row>
    <row r="684" spans="2:9" ht="14.25" hidden="1">
      <c r="B684" s="44" t="s">
        <v>629</v>
      </c>
      <c r="C684" s="44" t="s">
        <v>644</v>
      </c>
      <c r="D684" s="23" t="s">
        <v>3256</v>
      </c>
      <c r="E684" s="45">
        <v>65</v>
      </c>
      <c r="F684" s="45">
        <v>65</v>
      </c>
      <c r="G684" s="23">
        <v>15805</v>
      </c>
      <c r="H684" s="23">
        <v>13552</v>
      </c>
      <c r="I684" s="72">
        <v>0</v>
      </c>
    </row>
    <row r="685" spans="2:9" ht="14.25" hidden="1">
      <c r="B685" s="44" t="s">
        <v>629</v>
      </c>
      <c r="C685" s="44" t="s">
        <v>630</v>
      </c>
      <c r="D685" s="23" t="s">
        <v>3257</v>
      </c>
      <c r="E685" s="45">
        <v>177</v>
      </c>
      <c r="F685" s="45">
        <v>177</v>
      </c>
      <c r="G685" s="23">
        <v>17360</v>
      </c>
      <c r="H685" s="23">
        <v>15068</v>
      </c>
      <c r="I685" s="72">
        <v>0</v>
      </c>
    </row>
    <row r="686" spans="2:9" ht="14.25" hidden="1">
      <c r="B686" s="44" t="s">
        <v>629</v>
      </c>
      <c r="C686" s="44" t="s">
        <v>688</v>
      </c>
      <c r="D686" s="23" t="s">
        <v>3258</v>
      </c>
      <c r="E686" s="45">
        <v>0</v>
      </c>
      <c r="F686" s="45">
        <v>0</v>
      </c>
      <c r="G686" s="23">
        <v>3364</v>
      </c>
      <c r="H686" s="23">
        <v>3081</v>
      </c>
      <c r="I686" s="73"/>
    </row>
    <row r="687" spans="2:9" ht="14.25" hidden="1">
      <c r="B687" s="44" t="s">
        <v>629</v>
      </c>
      <c r="C687" s="44" t="s">
        <v>687</v>
      </c>
      <c r="D687" s="23" t="s">
        <v>3259</v>
      </c>
      <c r="E687" s="45">
        <v>0</v>
      </c>
      <c r="F687" s="45">
        <v>0</v>
      </c>
      <c r="G687" s="23">
        <v>4009</v>
      </c>
      <c r="H687" s="23">
        <v>3081</v>
      </c>
      <c r="I687" s="73"/>
    </row>
    <row r="688" spans="2:9" ht="14.25" hidden="1">
      <c r="B688" s="44" t="s">
        <v>629</v>
      </c>
      <c r="C688" s="44" t="s">
        <v>661</v>
      </c>
      <c r="D688" s="23" t="s">
        <v>3260</v>
      </c>
      <c r="E688" s="45">
        <v>32</v>
      </c>
      <c r="F688" s="45">
        <v>32</v>
      </c>
      <c r="G688" s="23">
        <v>1926</v>
      </c>
      <c r="H688" s="23">
        <v>1452</v>
      </c>
      <c r="I688" s="72">
        <v>0</v>
      </c>
    </row>
    <row r="689" spans="2:9" ht="14.25" hidden="1">
      <c r="B689" s="44" t="s">
        <v>629</v>
      </c>
      <c r="C689" s="44" t="s">
        <v>649</v>
      </c>
      <c r="D689" s="23" t="s">
        <v>3261</v>
      </c>
      <c r="E689" s="45">
        <v>0</v>
      </c>
      <c r="F689" s="45">
        <v>0</v>
      </c>
      <c r="G689" s="23">
        <v>2462</v>
      </c>
      <c r="H689" s="23">
        <v>1862</v>
      </c>
      <c r="I689" s="73"/>
    </row>
    <row r="690" spans="2:9" ht="14.25" hidden="1">
      <c r="B690" s="44" t="s">
        <v>629</v>
      </c>
      <c r="C690" s="44" t="s">
        <v>676</v>
      </c>
      <c r="D690" s="23" t="s">
        <v>3262</v>
      </c>
      <c r="E690" s="45">
        <v>0</v>
      </c>
      <c r="F690" s="45">
        <v>0</v>
      </c>
      <c r="G690" s="23">
        <v>1500</v>
      </c>
      <c r="H690" s="23">
        <v>1246</v>
      </c>
      <c r="I690" s="73"/>
    </row>
    <row r="691" spans="2:9" ht="14.25" hidden="1">
      <c r="B691" s="44" t="s">
        <v>629</v>
      </c>
      <c r="C691" s="44" t="s">
        <v>631</v>
      </c>
      <c r="D691" s="23" t="s">
        <v>3263</v>
      </c>
      <c r="E691" s="45">
        <v>214</v>
      </c>
      <c r="F691" s="45">
        <v>199</v>
      </c>
      <c r="G691" s="23">
        <v>22737</v>
      </c>
      <c r="H691" s="23">
        <v>19014</v>
      </c>
      <c r="I691" s="72">
        <v>-7.009E-2</v>
      </c>
    </row>
    <row r="692" spans="2:9" ht="14.25" hidden="1">
      <c r="B692" s="44" t="s">
        <v>629</v>
      </c>
      <c r="C692" s="44" t="s">
        <v>668</v>
      </c>
      <c r="D692" s="23" t="s">
        <v>3264</v>
      </c>
      <c r="E692" s="45">
        <v>21</v>
      </c>
      <c r="F692" s="45">
        <v>21</v>
      </c>
      <c r="G692" s="23">
        <v>19767</v>
      </c>
      <c r="H692" s="23">
        <v>20808</v>
      </c>
      <c r="I692" s="72">
        <v>0</v>
      </c>
    </row>
    <row r="693" spans="2:9" ht="14.25" hidden="1">
      <c r="B693" s="44" t="s">
        <v>629</v>
      </c>
      <c r="C693" s="44" t="s">
        <v>647</v>
      </c>
      <c r="D693" s="23" t="s">
        <v>3265</v>
      </c>
      <c r="E693" s="45">
        <v>0</v>
      </c>
      <c r="F693" s="45">
        <v>0</v>
      </c>
      <c r="G693" s="23">
        <v>6802</v>
      </c>
      <c r="H693" s="23">
        <v>6213</v>
      </c>
      <c r="I693" s="73"/>
    </row>
    <row r="694" spans="2:9" ht="14.25" hidden="1">
      <c r="B694" s="44" t="s">
        <v>629</v>
      </c>
      <c r="C694" s="44" t="s">
        <v>663</v>
      </c>
      <c r="D694" s="23" t="s">
        <v>3266</v>
      </c>
      <c r="E694" s="45">
        <v>0</v>
      </c>
      <c r="F694" s="45">
        <v>0</v>
      </c>
      <c r="G694" s="23">
        <v>5154</v>
      </c>
      <c r="H694" s="23">
        <v>4885</v>
      </c>
      <c r="I694" s="73"/>
    </row>
    <row r="695" spans="2:9" ht="14.25" hidden="1">
      <c r="B695" s="44" t="s">
        <v>629</v>
      </c>
      <c r="C695" s="44" t="s">
        <v>685</v>
      </c>
      <c r="D695" s="23" t="s">
        <v>3267</v>
      </c>
      <c r="E695" s="45">
        <v>549</v>
      </c>
      <c r="F695" s="45">
        <v>539</v>
      </c>
      <c r="G695" s="23">
        <v>18407</v>
      </c>
      <c r="H695" s="23">
        <v>17287</v>
      </c>
      <c r="I695" s="72">
        <v>-1.821E-2</v>
      </c>
    </row>
    <row r="696" spans="2:9" ht="14.25" hidden="1">
      <c r="B696" s="44" t="s">
        <v>629</v>
      </c>
      <c r="C696" s="44" t="s">
        <v>682</v>
      </c>
      <c r="D696" s="23" t="s">
        <v>3268</v>
      </c>
      <c r="E696" s="45">
        <v>56</v>
      </c>
      <c r="F696" s="45">
        <v>0</v>
      </c>
      <c r="G696" s="23">
        <v>15062</v>
      </c>
      <c r="H696" s="23">
        <v>13343</v>
      </c>
      <c r="I696" s="72">
        <v>-1</v>
      </c>
    </row>
    <row r="697" spans="2:9" ht="14.25" hidden="1">
      <c r="B697" s="44" t="s">
        <v>629</v>
      </c>
      <c r="C697" s="44" t="s">
        <v>686</v>
      </c>
      <c r="D697" s="23" t="s">
        <v>3269</v>
      </c>
      <c r="E697" s="45">
        <v>0</v>
      </c>
      <c r="F697" s="45">
        <v>0</v>
      </c>
      <c r="G697" s="23">
        <v>6348</v>
      </c>
      <c r="H697" s="23">
        <v>5392</v>
      </c>
      <c r="I697" s="73"/>
    </row>
    <row r="698" spans="2:9" ht="14.25" hidden="1">
      <c r="B698" s="44" t="s">
        <v>629</v>
      </c>
      <c r="C698" s="44" t="s">
        <v>639</v>
      </c>
      <c r="D698" s="23" t="s">
        <v>3270</v>
      </c>
      <c r="E698" s="45">
        <v>337</v>
      </c>
      <c r="F698" s="45">
        <v>337</v>
      </c>
      <c r="G698" s="23">
        <v>9884</v>
      </c>
      <c r="H698" s="23">
        <v>8302</v>
      </c>
      <c r="I698" s="72">
        <v>0</v>
      </c>
    </row>
    <row r="699" spans="2:9" ht="14.25" hidden="1">
      <c r="B699" s="44" t="s">
        <v>629</v>
      </c>
      <c r="C699" s="44" t="s">
        <v>672</v>
      </c>
      <c r="D699" s="23" t="s">
        <v>3271</v>
      </c>
      <c r="E699" s="45">
        <v>0</v>
      </c>
      <c r="F699" s="45">
        <v>0</v>
      </c>
      <c r="G699" s="23">
        <v>3989</v>
      </c>
      <c r="H699" s="23">
        <v>3049</v>
      </c>
      <c r="I699" s="73"/>
    </row>
    <row r="700" spans="2:9" ht="14.25" hidden="1">
      <c r="B700" s="44" t="s">
        <v>629</v>
      </c>
      <c r="C700" s="44" t="s">
        <v>645</v>
      </c>
      <c r="D700" s="23" t="s">
        <v>3272</v>
      </c>
      <c r="E700" s="45">
        <v>0</v>
      </c>
      <c r="F700" s="45">
        <v>0</v>
      </c>
      <c r="G700" s="23">
        <v>17775</v>
      </c>
      <c r="H700" s="23">
        <v>14644</v>
      </c>
      <c r="I700" s="73"/>
    </row>
    <row r="701" spans="2:9" ht="14.25" hidden="1">
      <c r="B701" s="44" t="s">
        <v>629</v>
      </c>
      <c r="C701" s="44" t="s">
        <v>680</v>
      </c>
      <c r="D701" s="23" t="s">
        <v>3273</v>
      </c>
      <c r="E701" s="45">
        <v>0</v>
      </c>
      <c r="F701" s="45">
        <v>0</v>
      </c>
      <c r="G701" s="23">
        <v>7231</v>
      </c>
      <c r="H701" s="23">
        <v>6392</v>
      </c>
      <c r="I701" s="73"/>
    </row>
    <row r="702" spans="2:9" ht="14.25" hidden="1">
      <c r="B702" s="44" t="s">
        <v>629</v>
      </c>
      <c r="C702" s="44" t="s">
        <v>641</v>
      </c>
      <c r="D702" s="23" t="s">
        <v>3274</v>
      </c>
      <c r="E702" s="45">
        <v>142</v>
      </c>
      <c r="F702" s="45">
        <v>142</v>
      </c>
      <c r="G702" s="23">
        <v>6921</v>
      </c>
      <c r="H702" s="23">
        <v>5826</v>
      </c>
      <c r="I702" s="72">
        <v>0</v>
      </c>
    </row>
    <row r="703" spans="2:9" ht="14.25" hidden="1">
      <c r="B703" s="44" t="s">
        <v>629</v>
      </c>
      <c r="C703" s="44" t="s">
        <v>633</v>
      </c>
      <c r="D703" s="23" t="s">
        <v>3275</v>
      </c>
      <c r="E703" s="45">
        <v>0</v>
      </c>
      <c r="F703" s="45">
        <v>0</v>
      </c>
      <c r="G703" s="23">
        <v>6888</v>
      </c>
      <c r="H703" s="23">
        <v>6036</v>
      </c>
      <c r="I703" s="73"/>
    </row>
    <row r="704" spans="2:9" ht="14.25" hidden="1">
      <c r="B704" s="44" t="s">
        <v>629</v>
      </c>
      <c r="C704" s="44" t="s">
        <v>637</v>
      </c>
      <c r="D704" s="23" t="s">
        <v>3276</v>
      </c>
      <c r="E704" s="45">
        <v>0</v>
      </c>
      <c r="F704" s="45">
        <v>0</v>
      </c>
      <c r="G704" s="23">
        <v>6030</v>
      </c>
      <c r="H704" s="23">
        <v>4825</v>
      </c>
      <c r="I704" s="73"/>
    </row>
    <row r="705" spans="2:9" ht="14.25" hidden="1">
      <c r="B705" s="44" t="s">
        <v>629</v>
      </c>
      <c r="C705" s="44" t="s">
        <v>658</v>
      </c>
      <c r="D705" s="23" t="s">
        <v>3277</v>
      </c>
      <c r="E705" s="45">
        <v>86</v>
      </c>
      <c r="F705" s="45">
        <v>86</v>
      </c>
      <c r="G705" s="23">
        <v>18191</v>
      </c>
      <c r="H705" s="23">
        <v>17018</v>
      </c>
      <c r="I705" s="72">
        <v>0</v>
      </c>
    </row>
    <row r="706" spans="2:9" ht="14.25" hidden="1">
      <c r="B706" s="44" t="s">
        <v>629</v>
      </c>
      <c r="C706" s="44" t="s">
        <v>670</v>
      </c>
      <c r="D706" s="23" t="s">
        <v>3278</v>
      </c>
      <c r="E706" s="45">
        <v>149</v>
      </c>
      <c r="F706" s="45">
        <v>119</v>
      </c>
      <c r="G706" s="23">
        <v>11202</v>
      </c>
      <c r="H706" s="23">
        <v>9471</v>
      </c>
      <c r="I706" s="72">
        <v>-0.20133999999999999</v>
      </c>
    </row>
    <row r="707" spans="2:9" ht="14.25" hidden="1">
      <c r="B707" s="44" t="s">
        <v>629</v>
      </c>
      <c r="C707" s="44" t="s">
        <v>642</v>
      </c>
      <c r="D707" s="23" t="s">
        <v>3279</v>
      </c>
      <c r="E707" s="45">
        <v>118</v>
      </c>
      <c r="F707" s="45">
        <v>109</v>
      </c>
      <c r="G707" s="23">
        <v>5418</v>
      </c>
      <c r="H707" s="23">
        <v>5412</v>
      </c>
      <c r="I707" s="72">
        <v>-7.6270000000000004E-2</v>
      </c>
    </row>
    <row r="708" spans="2:9" ht="14.25" hidden="1">
      <c r="B708" s="44" t="s">
        <v>629</v>
      </c>
      <c r="C708" s="44" t="s">
        <v>665</v>
      </c>
      <c r="D708" s="23" t="s">
        <v>3280</v>
      </c>
      <c r="E708" s="45">
        <v>0</v>
      </c>
      <c r="F708" s="45">
        <v>0</v>
      </c>
      <c r="G708" s="23">
        <v>7700</v>
      </c>
      <c r="H708" s="23">
        <v>3710</v>
      </c>
      <c r="I708" s="73"/>
    </row>
    <row r="709" spans="2:9" ht="14.25" hidden="1">
      <c r="B709" s="44" t="s">
        <v>629</v>
      </c>
      <c r="C709" s="44" t="s">
        <v>684</v>
      </c>
      <c r="D709" s="23" t="s">
        <v>3281</v>
      </c>
      <c r="E709" s="45">
        <v>90</v>
      </c>
      <c r="F709" s="45">
        <v>30</v>
      </c>
      <c r="G709" s="23">
        <v>16001</v>
      </c>
      <c r="H709" s="23">
        <v>2128</v>
      </c>
      <c r="I709" s="72">
        <v>-0.66666999999999998</v>
      </c>
    </row>
    <row r="710" spans="2:9" ht="14.25" hidden="1">
      <c r="B710" s="44" t="s">
        <v>629</v>
      </c>
      <c r="C710" s="44" t="s">
        <v>652</v>
      </c>
      <c r="D710" s="23" t="s">
        <v>3282</v>
      </c>
      <c r="E710" s="45">
        <v>0</v>
      </c>
      <c r="F710" s="45">
        <v>0</v>
      </c>
      <c r="G710" s="23">
        <v>2820</v>
      </c>
      <c r="H710" s="23">
        <v>2044</v>
      </c>
      <c r="I710" s="73"/>
    </row>
    <row r="711" spans="2:9" ht="14.25" hidden="1">
      <c r="B711" s="44" t="s">
        <v>629</v>
      </c>
      <c r="C711" s="44" t="s">
        <v>669</v>
      </c>
      <c r="D711" s="23" t="s">
        <v>3283</v>
      </c>
      <c r="E711" s="45">
        <v>500</v>
      </c>
      <c r="F711" s="45">
        <v>0</v>
      </c>
      <c r="G711" s="23">
        <v>11515</v>
      </c>
      <c r="H711" s="23">
        <v>847</v>
      </c>
      <c r="I711" s="72">
        <v>-1</v>
      </c>
    </row>
    <row r="712" spans="2:9" ht="14.25" hidden="1">
      <c r="B712" s="44" t="s">
        <v>629</v>
      </c>
      <c r="C712" s="44" t="s">
        <v>638</v>
      </c>
      <c r="D712" s="23" t="s">
        <v>3284</v>
      </c>
      <c r="E712" s="45">
        <v>260</v>
      </c>
      <c r="F712" s="45">
        <v>0</v>
      </c>
      <c r="G712" s="23">
        <v>6932</v>
      </c>
      <c r="H712" s="23">
        <v>0</v>
      </c>
      <c r="I712" s="72">
        <v>-1</v>
      </c>
    </row>
    <row r="713" spans="2:9" ht="14.25" hidden="1">
      <c r="B713" s="44" t="s">
        <v>629</v>
      </c>
      <c r="C713" s="44" t="s">
        <v>664</v>
      </c>
      <c r="D713" s="23" t="s">
        <v>3285</v>
      </c>
      <c r="E713" s="45">
        <v>79</v>
      </c>
      <c r="F713" s="45">
        <v>0</v>
      </c>
      <c r="G713" s="23">
        <v>20905</v>
      </c>
      <c r="H713" s="23">
        <v>1923</v>
      </c>
      <c r="I713" s="72">
        <v>-1</v>
      </c>
    </row>
    <row r="714" spans="2:9" ht="14.25" hidden="1">
      <c r="B714" s="44" t="s">
        <v>629</v>
      </c>
      <c r="C714" s="44" t="s">
        <v>650</v>
      </c>
      <c r="D714" s="23" t="s">
        <v>3286</v>
      </c>
      <c r="E714" s="45">
        <v>0</v>
      </c>
      <c r="F714" s="45">
        <v>0</v>
      </c>
      <c r="G714" s="23">
        <v>1531</v>
      </c>
      <c r="H714" s="23">
        <v>420</v>
      </c>
      <c r="I714" s="73"/>
    </row>
    <row r="715" spans="2:9" ht="14.25" hidden="1">
      <c r="B715" s="44" t="s">
        <v>629</v>
      </c>
      <c r="C715" s="44" t="s">
        <v>674</v>
      </c>
      <c r="D715" s="23" t="s">
        <v>3287</v>
      </c>
      <c r="E715" s="45">
        <v>0</v>
      </c>
      <c r="F715" s="45">
        <v>140</v>
      </c>
      <c r="G715" s="23">
        <v>8224</v>
      </c>
      <c r="H715" s="23">
        <v>7905</v>
      </c>
      <c r="I715" s="73"/>
    </row>
    <row r="716" spans="2:9" ht="14.25" hidden="1">
      <c r="B716" s="44" t="s">
        <v>629</v>
      </c>
      <c r="C716" s="44" t="s">
        <v>643</v>
      </c>
      <c r="D716" s="23" t="s">
        <v>3288</v>
      </c>
      <c r="E716" s="45">
        <v>0</v>
      </c>
      <c r="F716" s="45">
        <v>0</v>
      </c>
      <c r="G716" s="23">
        <v>6209</v>
      </c>
      <c r="H716" s="23">
        <v>1318</v>
      </c>
      <c r="I716" s="73"/>
    </row>
    <row r="717" spans="2:9" ht="14.25" hidden="1">
      <c r="B717" s="44" t="s">
        <v>1126</v>
      </c>
      <c r="C717" s="44" t="s">
        <v>1149</v>
      </c>
      <c r="D717" s="23" t="s">
        <v>3289</v>
      </c>
      <c r="E717" s="45">
        <v>3551</v>
      </c>
      <c r="F717" s="45">
        <v>3325</v>
      </c>
      <c r="G717" s="23">
        <v>268750</v>
      </c>
      <c r="H717" s="23">
        <v>270685</v>
      </c>
      <c r="I717" s="72">
        <v>-6.3640000000000002E-2</v>
      </c>
    </row>
    <row r="718" spans="2:9" ht="14.25" hidden="1">
      <c r="B718" s="44" t="s">
        <v>1126</v>
      </c>
      <c r="C718" s="44" t="s">
        <v>1132</v>
      </c>
      <c r="D718" s="23" t="s">
        <v>3290</v>
      </c>
      <c r="E718" s="45">
        <v>3003</v>
      </c>
      <c r="F718" s="45">
        <v>2837</v>
      </c>
      <c r="G718" s="23">
        <v>193129</v>
      </c>
      <c r="H718" s="23">
        <v>174508</v>
      </c>
      <c r="I718" s="72">
        <v>-5.5280000000000003E-2</v>
      </c>
    </row>
    <row r="719" spans="2:9" ht="14.25" hidden="1">
      <c r="B719" s="44" t="s">
        <v>1126</v>
      </c>
      <c r="C719" s="44" t="s">
        <v>1164</v>
      </c>
      <c r="D719" s="23" t="s">
        <v>3291</v>
      </c>
      <c r="E719" s="45">
        <v>1949</v>
      </c>
      <c r="F719" s="45">
        <v>1849</v>
      </c>
      <c r="G719" s="23">
        <v>143839</v>
      </c>
      <c r="H719" s="23">
        <v>142074</v>
      </c>
      <c r="I719" s="72">
        <v>-5.1310000000000001E-2</v>
      </c>
    </row>
    <row r="720" spans="2:9" ht="14.25" hidden="1">
      <c r="B720" s="44" t="s">
        <v>1126</v>
      </c>
      <c r="C720" s="44" t="s">
        <v>591</v>
      </c>
      <c r="D720" s="23" t="s">
        <v>3292</v>
      </c>
      <c r="E720" s="45">
        <v>1579</v>
      </c>
      <c r="F720" s="45">
        <v>1691</v>
      </c>
      <c r="G720" s="23">
        <v>142995</v>
      </c>
      <c r="H720" s="23">
        <v>139344</v>
      </c>
      <c r="I720" s="72">
        <v>7.0930999999999994E-2</v>
      </c>
    </row>
    <row r="721" spans="2:9" ht="14.25" hidden="1">
      <c r="B721" s="44" t="s">
        <v>1126</v>
      </c>
      <c r="C721" s="44" t="s">
        <v>1139</v>
      </c>
      <c r="D721" s="23" t="s">
        <v>3293</v>
      </c>
      <c r="E721" s="45">
        <v>1305</v>
      </c>
      <c r="F721" s="45">
        <v>1286</v>
      </c>
      <c r="G721" s="23">
        <v>79687</v>
      </c>
      <c r="H721" s="23">
        <v>73061</v>
      </c>
      <c r="I721" s="72">
        <v>-1.456E-2</v>
      </c>
    </row>
    <row r="722" spans="2:9" ht="14.25" hidden="1">
      <c r="B722" s="44" t="s">
        <v>1126</v>
      </c>
      <c r="C722" s="44" t="s">
        <v>1169</v>
      </c>
      <c r="D722" s="23" t="s">
        <v>3294</v>
      </c>
      <c r="E722" s="45">
        <v>455</v>
      </c>
      <c r="F722" s="45">
        <v>455</v>
      </c>
      <c r="G722" s="23">
        <v>52494</v>
      </c>
      <c r="H722" s="23">
        <v>50645</v>
      </c>
      <c r="I722" s="72">
        <v>0</v>
      </c>
    </row>
    <row r="723" spans="2:9" ht="14.25" hidden="1">
      <c r="B723" s="44" t="s">
        <v>1126</v>
      </c>
      <c r="C723" s="44" t="s">
        <v>1155</v>
      </c>
      <c r="D723" s="23" t="s">
        <v>3295</v>
      </c>
      <c r="E723" s="45">
        <v>553</v>
      </c>
      <c r="F723" s="45">
        <v>493</v>
      </c>
      <c r="G723" s="23">
        <v>80334</v>
      </c>
      <c r="H723" s="23">
        <v>76420</v>
      </c>
      <c r="I723" s="72">
        <v>-0.1085</v>
      </c>
    </row>
    <row r="724" spans="2:9" ht="14.25" hidden="1">
      <c r="B724" s="44" t="s">
        <v>1126</v>
      </c>
      <c r="C724" s="44" t="s">
        <v>1158</v>
      </c>
      <c r="D724" s="23" t="s">
        <v>3296</v>
      </c>
      <c r="E724" s="45">
        <v>236</v>
      </c>
      <c r="F724" s="45">
        <v>236</v>
      </c>
      <c r="G724" s="23">
        <v>44987</v>
      </c>
      <c r="H724" s="23">
        <v>42521</v>
      </c>
      <c r="I724" s="72">
        <v>0</v>
      </c>
    </row>
    <row r="725" spans="2:9" ht="14.25" hidden="1">
      <c r="B725" s="44" t="s">
        <v>1126</v>
      </c>
      <c r="C725" s="44" t="s">
        <v>1141</v>
      </c>
      <c r="D725" s="23" t="s">
        <v>3297</v>
      </c>
      <c r="E725" s="45">
        <v>562</v>
      </c>
      <c r="F725" s="45">
        <v>556</v>
      </c>
      <c r="G725" s="23">
        <v>65320</v>
      </c>
      <c r="H725" s="23">
        <v>60834</v>
      </c>
      <c r="I725" s="72">
        <v>-1.068E-2</v>
      </c>
    </row>
    <row r="726" spans="2:9" ht="14.25" hidden="1">
      <c r="B726" s="44" t="s">
        <v>1126</v>
      </c>
      <c r="C726" s="44" t="s">
        <v>1135</v>
      </c>
      <c r="D726" s="23" t="s">
        <v>3298</v>
      </c>
      <c r="E726" s="45">
        <v>361</v>
      </c>
      <c r="F726" s="45">
        <v>365</v>
      </c>
      <c r="G726" s="23">
        <v>56250</v>
      </c>
      <c r="H726" s="23">
        <v>48602</v>
      </c>
      <c r="I726" s="72">
        <v>1.108E-2</v>
      </c>
    </row>
    <row r="727" spans="2:9" ht="14.25" hidden="1">
      <c r="B727" s="44" t="s">
        <v>1126</v>
      </c>
      <c r="C727" s="44" t="s">
        <v>1160</v>
      </c>
      <c r="D727" s="23" t="s">
        <v>3299</v>
      </c>
      <c r="E727" s="45">
        <v>595</v>
      </c>
      <c r="F727" s="45">
        <v>591</v>
      </c>
      <c r="G727" s="23">
        <v>31017</v>
      </c>
      <c r="H727" s="23">
        <v>27699</v>
      </c>
      <c r="I727" s="72">
        <v>-6.7200000000000003E-3</v>
      </c>
    </row>
    <row r="728" spans="2:9" ht="14.25" hidden="1">
      <c r="B728" s="44" t="s">
        <v>1126</v>
      </c>
      <c r="C728" s="44" t="s">
        <v>1147</v>
      </c>
      <c r="D728" s="23" t="s">
        <v>3300</v>
      </c>
      <c r="E728" s="45">
        <v>614</v>
      </c>
      <c r="F728" s="45">
        <v>440</v>
      </c>
      <c r="G728" s="23">
        <v>47026</v>
      </c>
      <c r="H728" s="23">
        <v>41801</v>
      </c>
      <c r="I728" s="72">
        <v>-0.28338999999999998</v>
      </c>
    </row>
    <row r="729" spans="2:9" ht="14.25" hidden="1">
      <c r="B729" s="44" t="s">
        <v>1126</v>
      </c>
      <c r="C729" s="44" t="s">
        <v>1143</v>
      </c>
      <c r="D729" s="23" t="s">
        <v>3301</v>
      </c>
      <c r="E729" s="45">
        <v>1241</v>
      </c>
      <c r="F729" s="45">
        <v>1215</v>
      </c>
      <c r="G729" s="23">
        <v>79409</v>
      </c>
      <c r="H729" s="23">
        <v>73173</v>
      </c>
      <c r="I729" s="72">
        <v>-2.095E-2</v>
      </c>
    </row>
    <row r="730" spans="2:9" ht="14.25" hidden="1">
      <c r="B730" s="44" t="s">
        <v>1126</v>
      </c>
      <c r="C730" s="44" t="s">
        <v>1163</v>
      </c>
      <c r="D730" s="23" t="s">
        <v>3302</v>
      </c>
      <c r="E730" s="45">
        <v>1201</v>
      </c>
      <c r="F730" s="45">
        <v>1063</v>
      </c>
      <c r="G730" s="23">
        <v>109651</v>
      </c>
      <c r="H730" s="23">
        <v>104524</v>
      </c>
      <c r="I730" s="72">
        <v>-0.1149</v>
      </c>
    </row>
    <row r="731" spans="2:9" ht="14.25" hidden="1">
      <c r="B731" s="44" t="s">
        <v>1126</v>
      </c>
      <c r="C731" s="44" t="s">
        <v>1167</v>
      </c>
      <c r="D731" s="23" t="s">
        <v>3303</v>
      </c>
      <c r="E731" s="45">
        <v>817</v>
      </c>
      <c r="F731" s="45">
        <v>802</v>
      </c>
      <c r="G731" s="23">
        <v>81684</v>
      </c>
      <c r="H731" s="23">
        <v>84651</v>
      </c>
      <c r="I731" s="72">
        <v>-1.8360000000000001E-2</v>
      </c>
    </row>
    <row r="732" spans="2:9" ht="14.25" hidden="1">
      <c r="B732" s="44" t="s">
        <v>1126</v>
      </c>
      <c r="C732" s="44" t="s">
        <v>1165</v>
      </c>
      <c r="D732" s="23" t="s">
        <v>3304</v>
      </c>
      <c r="E732" s="31">
        <v>3230</v>
      </c>
      <c r="F732" s="31">
        <v>3237</v>
      </c>
      <c r="G732" s="23">
        <v>214590</v>
      </c>
      <c r="H732" s="23">
        <v>241656</v>
      </c>
      <c r="I732" s="72">
        <v>2.1670000000000001E-3</v>
      </c>
    </row>
    <row r="733" spans="2:9" ht="14.25" hidden="1">
      <c r="B733" s="44" t="s">
        <v>1126</v>
      </c>
      <c r="C733" s="44" t="s">
        <v>1133</v>
      </c>
      <c r="D733" s="23" t="s">
        <v>3305</v>
      </c>
      <c r="E733" s="31">
        <v>650</v>
      </c>
      <c r="F733" s="31">
        <v>500</v>
      </c>
      <c r="G733" s="23">
        <v>157060</v>
      </c>
      <c r="H733" s="23">
        <v>156581</v>
      </c>
      <c r="I733" s="72">
        <v>-0.23077</v>
      </c>
    </row>
    <row r="734" spans="2:9" ht="14.25" hidden="1">
      <c r="B734" s="44" t="s">
        <v>1126</v>
      </c>
      <c r="C734" s="44" t="s">
        <v>1144</v>
      </c>
      <c r="D734" s="23" t="s">
        <v>3306</v>
      </c>
      <c r="E734" s="31">
        <v>723</v>
      </c>
      <c r="F734" s="31">
        <v>691</v>
      </c>
      <c r="G734" s="23">
        <v>66093</v>
      </c>
      <c r="H734" s="23">
        <v>66950</v>
      </c>
      <c r="I734" s="72">
        <v>-4.4260000000000001E-2</v>
      </c>
    </row>
    <row r="735" spans="2:9" ht="14.25" hidden="1">
      <c r="B735" s="44" t="s">
        <v>1126</v>
      </c>
      <c r="C735" s="44" t="s">
        <v>1140</v>
      </c>
      <c r="D735" s="23" t="s">
        <v>3307</v>
      </c>
      <c r="E735" s="31">
        <v>0</v>
      </c>
      <c r="F735" s="31">
        <v>0</v>
      </c>
      <c r="G735" s="23">
        <v>30534</v>
      </c>
      <c r="H735" s="23">
        <v>27604</v>
      </c>
      <c r="I735" s="73"/>
    </row>
    <row r="736" spans="2:9" ht="14.25" hidden="1">
      <c r="B736" s="44" t="s">
        <v>1126</v>
      </c>
      <c r="C736" s="44" t="s">
        <v>1150</v>
      </c>
      <c r="D736" s="23" t="s">
        <v>3308</v>
      </c>
      <c r="E736" s="31">
        <v>560</v>
      </c>
      <c r="F736" s="31">
        <v>559</v>
      </c>
      <c r="G736" s="23">
        <v>62482</v>
      </c>
      <c r="H736" s="23">
        <v>68421</v>
      </c>
      <c r="I736" s="72">
        <v>-1.7899999999999999E-3</v>
      </c>
    </row>
    <row r="737" spans="2:9" ht="14.25" hidden="1">
      <c r="B737" s="44" t="s">
        <v>1126</v>
      </c>
      <c r="C737" s="44" t="s">
        <v>1134</v>
      </c>
      <c r="D737" s="23" t="s">
        <v>3309</v>
      </c>
      <c r="E737" s="45">
        <v>329</v>
      </c>
      <c r="F737" s="45">
        <v>338</v>
      </c>
      <c r="G737" s="23">
        <v>45178</v>
      </c>
      <c r="H737" s="23">
        <v>39267</v>
      </c>
      <c r="I737" s="72">
        <v>2.7355999999999998E-2</v>
      </c>
    </row>
    <row r="738" spans="2:9" ht="14.25" hidden="1">
      <c r="B738" s="44" t="s">
        <v>1126</v>
      </c>
      <c r="C738" s="44" t="s">
        <v>1151</v>
      </c>
      <c r="D738" s="23" t="s">
        <v>3310</v>
      </c>
      <c r="E738" s="45">
        <v>475</v>
      </c>
      <c r="F738" s="45">
        <v>552</v>
      </c>
      <c r="G738" s="23">
        <v>54240</v>
      </c>
      <c r="H738" s="23">
        <v>53502</v>
      </c>
      <c r="I738" s="72">
        <v>0.162105</v>
      </c>
    </row>
    <row r="739" spans="2:9" ht="14.25" hidden="1">
      <c r="B739" s="44" t="s">
        <v>1126</v>
      </c>
      <c r="C739" s="44" t="s">
        <v>1129</v>
      </c>
      <c r="D739" s="23" t="s">
        <v>3311</v>
      </c>
      <c r="E739" s="45">
        <v>1148</v>
      </c>
      <c r="F739" s="45">
        <v>1181</v>
      </c>
      <c r="G739" s="23">
        <v>108527</v>
      </c>
      <c r="H739" s="23">
        <v>100753</v>
      </c>
      <c r="I739" s="72">
        <v>2.8746000000000001E-2</v>
      </c>
    </row>
    <row r="740" spans="2:9" ht="14.25" hidden="1">
      <c r="B740" s="44" t="s">
        <v>1126</v>
      </c>
      <c r="C740" s="44" t="s">
        <v>1128</v>
      </c>
      <c r="D740" s="23" t="s">
        <v>3312</v>
      </c>
      <c r="E740" s="45">
        <v>538</v>
      </c>
      <c r="F740" s="45">
        <v>538</v>
      </c>
      <c r="G740" s="23">
        <v>56114</v>
      </c>
      <c r="H740" s="23">
        <v>52265</v>
      </c>
      <c r="I740" s="72">
        <v>0</v>
      </c>
    </row>
    <row r="741" spans="2:9" ht="14.25" hidden="1">
      <c r="B741" s="44" t="s">
        <v>1126</v>
      </c>
      <c r="C741" s="44" t="s">
        <v>1138</v>
      </c>
      <c r="D741" s="23" t="s">
        <v>3313</v>
      </c>
      <c r="E741" s="45">
        <v>874</v>
      </c>
      <c r="F741" s="45">
        <v>874</v>
      </c>
      <c r="G741" s="23">
        <v>46895</v>
      </c>
      <c r="H741" s="23">
        <v>39039</v>
      </c>
      <c r="I741" s="72">
        <v>0</v>
      </c>
    </row>
    <row r="742" spans="2:9" ht="14.25" hidden="1">
      <c r="B742" s="44" t="s">
        <v>1126</v>
      </c>
      <c r="C742" s="44" t="s">
        <v>1145</v>
      </c>
      <c r="D742" s="23" t="s">
        <v>3314</v>
      </c>
      <c r="E742" s="45">
        <v>0</v>
      </c>
      <c r="F742" s="45">
        <v>0</v>
      </c>
      <c r="G742" s="23">
        <v>43553</v>
      </c>
      <c r="H742" s="23">
        <v>40087</v>
      </c>
      <c r="I742" s="73"/>
    </row>
    <row r="743" spans="2:9" ht="14.25" hidden="1">
      <c r="B743" s="44" t="s">
        <v>1126</v>
      </c>
      <c r="C743" s="44" t="s">
        <v>1157</v>
      </c>
      <c r="D743" s="23" t="s">
        <v>3315</v>
      </c>
      <c r="E743" s="45">
        <v>614</v>
      </c>
      <c r="F743" s="45">
        <v>364</v>
      </c>
      <c r="G743" s="23">
        <v>45673</v>
      </c>
      <c r="H743" s="23">
        <v>39122</v>
      </c>
      <c r="I743" s="72">
        <v>-0.40716999999999998</v>
      </c>
    </row>
    <row r="744" spans="2:9" ht="14.25" hidden="1">
      <c r="B744" s="44" t="s">
        <v>1126</v>
      </c>
      <c r="C744" s="44" t="s">
        <v>1142</v>
      </c>
      <c r="D744" s="23" t="s">
        <v>3316</v>
      </c>
      <c r="E744" s="31">
        <v>1029</v>
      </c>
      <c r="F744" s="31">
        <v>709</v>
      </c>
      <c r="G744" s="23">
        <v>94795</v>
      </c>
      <c r="H744" s="23">
        <v>95454</v>
      </c>
      <c r="I744" s="72">
        <v>-0.31097999999999998</v>
      </c>
    </row>
    <row r="745" spans="2:9" ht="14.25" hidden="1">
      <c r="B745" s="44" t="s">
        <v>1126</v>
      </c>
      <c r="C745" s="44" t="s">
        <v>1152</v>
      </c>
      <c r="D745" s="23" t="s">
        <v>3317</v>
      </c>
      <c r="E745" s="31">
        <v>230</v>
      </c>
      <c r="F745" s="31">
        <v>199</v>
      </c>
      <c r="G745" s="23">
        <v>37611</v>
      </c>
      <c r="H745" s="23">
        <v>32185</v>
      </c>
      <c r="I745" s="72">
        <v>-0.13478000000000001</v>
      </c>
    </row>
    <row r="746" spans="2:9" ht="14.25" hidden="1">
      <c r="B746" s="44" t="s">
        <v>1126</v>
      </c>
      <c r="C746" s="44" t="s">
        <v>1136</v>
      </c>
      <c r="D746" s="23" t="s">
        <v>3318</v>
      </c>
      <c r="E746" s="45">
        <v>157</v>
      </c>
      <c r="F746" s="45">
        <v>117</v>
      </c>
      <c r="G746" s="23">
        <v>50156</v>
      </c>
      <c r="H746" s="23">
        <v>45953</v>
      </c>
      <c r="I746" s="72">
        <v>-0.25478000000000001</v>
      </c>
    </row>
    <row r="747" spans="2:9" ht="14.25" hidden="1">
      <c r="B747" s="44" t="s">
        <v>1126</v>
      </c>
      <c r="C747" s="44" t="s">
        <v>1166</v>
      </c>
      <c r="D747" s="23" t="s">
        <v>3319</v>
      </c>
      <c r="E747" s="31">
        <v>0</v>
      </c>
      <c r="F747" s="31">
        <v>0</v>
      </c>
      <c r="G747" s="23">
        <v>44461</v>
      </c>
      <c r="H747" s="23">
        <v>49872</v>
      </c>
      <c r="I747" s="73"/>
    </row>
    <row r="748" spans="2:9" ht="14.25" hidden="1">
      <c r="B748" s="44" t="s">
        <v>1126</v>
      </c>
      <c r="C748" s="44" t="s">
        <v>1154</v>
      </c>
      <c r="D748" s="23" t="s">
        <v>3320</v>
      </c>
      <c r="E748" s="45">
        <v>666</v>
      </c>
      <c r="F748" s="45">
        <v>625</v>
      </c>
      <c r="G748" s="23">
        <v>52279</v>
      </c>
      <c r="H748" s="23">
        <v>48870</v>
      </c>
      <c r="I748" s="72">
        <v>-6.1559999999999997E-2</v>
      </c>
    </row>
    <row r="749" spans="2:9" ht="14.25" hidden="1">
      <c r="B749" s="44" t="s">
        <v>1126</v>
      </c>
      <c r="C749" s="44" t="s">
        <v>1137</v>
      </c>
      <c r="D749" s="23" t="s">
        <v>3321</v>
      </c>
      <c r="E749" s="45">
        <v>791</v>
      </c>
      <c r="F749" s="45">
        <v>791</v>
      </c>
      <c r="G749" s="23">
        <v>34513</v>
      </c>
      <c r="H749" s="23">
        <v>31401</v>
      </c>
      <c r="I749" s="72">
        <v>0</v>
      </c>
    </row>
    <row r="750" spans="2:9" ht="14.25" hidden="1">
      <c r="B750" s="44" t="s">
        <v>1126</v>
      </c>
      <c r="C750" s="44" t="s">
        <v>1153</v>
      </c>
      <c r="D750" s="23" t="s">
        <v>3322</v>
      </c>
      <c r="E750" s="45">
        <v>177</v>
      </c>
      <c r="F750" s="45">
        <v>177</v>
      </c>
      <c r="G750" s="23">
        <v>18328</v>
      </c>
      <c r="H750" s="23">
        <v>15715</v>
      </c>
      <c r="I750" s="72">
        <v>0</v>
      </c>
    </row>
    <row r="751" spans="2:9" ht="14.25" hidden="1">
      <c r="B751" s="44" t="s">
        <v>1126</v>
      </c>
      <c r="C751" s="44" t="s">
        <v>1159</v>
      </c>
      <c r="D751" s="23" t="s">
        <v>3323</v>
      </c>
      <c r="E751" s="45">
        <v>228</v>
      </c>
      <c r="F751" s="45">
        <v>56</v>
      </c>
      <c r="G751" s="23">
        <v>21491</v>
      </c>
      <c r="H751" s="23">
        <v>18097</v>
      </c>
      <c r="I751" s="72">
        <v>-0.75439000000000001</v>
      </c>
    </row>
    <row r="752" spans="2:9" ht="14.25" hidden="1">
      <c r="B752" s="44" t="s">
        <v>1126</v>
      </c>
      <c r="C752" s="44" t="s">
        <v>1161</v>
      </c>
      <c r="D752" s="23" t="s">
        <v>3324</v>
      </c>
      <c r="E752" s="45">
        <v>508</v>
      </c>
      <c r="F752" s="45">
        <v>426</v>
      </c>
      <c r="G752" s="23">
        <v>37438</v>
      </c>
      <c r="H752" s="23">
        <v>37891</v>
      </c>
      <c r="I752" s="72">
        <v>-0.16142000000000001</v>
      </c>
    </row>
    <row r="753" spans="2:9" ht="14.25" hidden="1">
      <c r="B753" s="44" t="s">
        <v>1126</v>
      </c>
      <c r="C753" s="44" t="s">
        <v>1130</v>
      </c>
      <c r="D753" s="23" t="s">
        <v>3325</v>
      </c>
      <c r="E753" s="45">
        <v>221</v>
      </c>
      <c r="F753" s="45">
        <v>221</v>
      </c>
      <c r="G753" s="23">
        <v>20073</v>
      </c>
      <c r="H753" s="23">
        <v>15736</v>
      </c>
      <c r="I753" s="72">
        <v>0</v>
      </c>
    </row>
    <row r="754" spans="2:9" ht="14.25" hidden="1">
      <c r="B754" s="44" t="s">
        <v>1126</v>
      </c>
      <c r="C754" s="44" t="s">
        <v>1148</v>
      </c>
      <c r="D754" s="23" t="s">
        <v>3326</v>
      </c>
      <c r="E754" s="31">
        <v>186</v>
      </c>
      <c r="F754" s="31">
        <v>186</v>
      </c>
      <c r="G754" s="23">
        <v>17299</v>
      </c>
      <c r="H754" s="23">
        <v>14602</v>
      </c>
      <c r="I754" s="72">
        <v>0</v>
      </c>
    </row>
    <row r="755" spans="2:9" ht="14.25" hidden="1">
      <c r="B755" s="44" t="s">
        <v>1126</v>
      </c>
      <c r="C755" s="44" t="s">
        <v>1127</v>
      </c>
      <c r="D755" s="23" t="s">
        <v>3327</v>
      </c>
      <c r="E755" s="45">
        <v>789</v>
      </c>
      <c r="F755" s="45">
        <v>742</v>
      </c>
      <c r="G755" s="23">
        <v>47940</v>
      </c>
      <c r="H755" s="23">
        <v>48553</v>
      </c>
      <c r="I755" s="72">
        <v>-5.9569999999999998E-2</v>
      </c>
    </row>
    <row r="756" spans="2:9" ht="14.25" hidden="1">
      <c r="B756" s="44" t="s">
        <v>1126</v>
      </c>
      <c r="C756" s="44" t="s">
        <v>1146</v>
      </c>
      <c r="D756" s="23" t="s">
        <v>3328</v>
      </c>
      <c r="E756" s="45">
        <v>0</v>
      </c>
      <c r="F756" s="45">
        <v>0</v>
      </c>
      <c r="G756" s="23">
        <v>10172</v>
      </c>
      <c r="H756" s="23">
        <v>8231</v>
      </c>
      <c r="I756" s="73"/>
    </row>
    <row r="757" spans="2:9" ht="14.25" hidden="1">
      <c r="B757" s="44" t="s">
        <v>1126</v>
      </c>
      <c r="C757" s="44" t="s">
        <v>1168</v>
      </c>
      <c r="D757" s="23" t="s">
        <v>3329</v>
      </c>
      <c r="E757" s="45">
        <v>55</v>
      </c>
      <c r="F757" s="45">
        <v>55</v>
      </c>
      <c r="G757" s="23">
        <v>23106</v>
      </c>
      <c r="H757" s="23">
        <v>21026</v>
      </c>
      <c r="I757" s="72">
        <v>0</v>
      </c>
    </row>
    <row r="758" spans="2:9" ht="14.25" hidden="1">
      <c r="B758" s="44" t="s">
        <v>1126</v>
      </c>
      <c r="C758" s="44" t="s">
        <v>1131</v>
      </c>
      <c r="D758" s="23" t="s">
        <v>3330</v>
      </c>
      <c r="E758" s="45">
        <v>0</v>
      </c>
      <c r="F758" s="45">
        <v>0</v>
      </c>
      <c r="G758" s="23">
        <v>9410</v>
      </c>
      <c r="H758" s="23">
        <v>8093</v>
      </c>
      <c r="I758" s="73"/>
    </row>
    <row r="759" spans="2:9" ht="14.25" hidden="1">
      <c r="B759" s="44" t="s">
        <v>1126</v>
      </c>
      <c r="C759" s="44" t="s">
        <v>1156</v>
      </c>
      <c r="D759" s="23" t="s">
        <v>3331</v>
      </c>
      <c r="E759" s="31">
        <v>325</v>
      </c>
      <c r="F759" s="45">
        <v>358</v>
      </c>
      <c r="G759" s="23">
        <v>25714</v>
      </c>
      <c r="H759" s="23">
        <v>24201</v>
      </c>
      <c r="I759" s="72">
        <v>0.101538</v>
      </c>
    </row>
    <row r="760" spans="2:9" ht="14.25" hidden="1">
      <c r="B760" s="44" t="s">
        <v>1126</v>
      </c>
      <c r="C760" s="44" t="s">
        <v>1162</v>
      </c>
      <c r="D760" s="23" t="s">
        <v>3332</v>
      </c>
      <c r="E760" s="45">
        <v>0</v>
      </c>
      <c r="F760" s="45">
        <v>0</v>
      </c>
      <c r="G760" s="23">
        <v>17473</v>
      </c>
      <c r="H760" s="23">
        <v>15340</v>
      </c>
      <c r="I760" s="73"/>
    </row>
    <row r="761" spans="2:9" ht="14.25" hidden="1">
      <c r="B761" s="44" t="s">
        <v>1975</v>
      </c>
      <c r="C761" s="44" t="s">
        <v>1998</v>
      </c>
      <c r="D761" s="23" t="s">
        <v>3333</v>
      </c>
      <c r="E761" s="45">
        <v>6598</v>
      </c>
      <c r="F761" s="45">
        <v>6032</v>
      </c>
      <c r="G761" s="23">
        <v>511739</v>
      </c>
      <c r="H761" s="23">
        <v>518757</v>
      </c>
      <c r="I761" s="72">
        <v>-8.5779999999999995E-2</v>
      </c>
    </row>
    <row r="762" spans="2:9" ht="14.25" hidden="1">
      <c r="B762" s="44" t="s">
        <v>1975</v>
      </c>
      <c r="C762" s="44" t="s">
        <v>1976</v>
      </c>
      <c r="D762" s="23" t="s">
        <v>3334</v>
      </c>
      <c r="E762" s="45">
        <v>1917</v>
      </c>
      <c r="F762" s="45">
        <v>1822</v>
      </c>
      <c r="G762" s="23">
        <v>154530</v>
      </c>
      <c r="H762" s="23">
        <v>144746</v>
      </c>
      <c r="I762" s="72">
        <v>-4.956E-2</v>
      </c>
    </row>
    <row r="763" spans="2:9" ht="14.25" hidden="1">
      <c r="B763" s="44" t="s">
        <v>1975</v>
      </c>
      <c r="C763" s="44" t="s">
        <v>1997</v>
      </c>
      <c r="D763" s="23" t="s">
        <v>3335</v>
      </c>
      <c r="E763" s="45">
        <v>1128</v>
      </c>
      <c r="F763" s="45">
        <v>765</v>
      </c>
      <c r="G763" s="23">
        <v>164024</v>
      </c>
      <c r="H763" s="23">
        <v>155549</v>
      </c>
      <c r="I763" s="72">
        <v>-0.32180999999999998</v>
      </c>
    </row>
    <row r="764" spans="2:9" ht="14.25" hidden="1">
      <c r="B764" s="44" t="s">
        <v>1975</v>
      </c>
      <c r="C764" s="44" t="s">
        <v>1993</v>
      </c>
      <c r="D764" s="23" t="s">
        <v>3336</v>
      </c>
      <c r="E764" s="45">
        <v>1197</v>
      </c>
      <c r="F764" s="45">
        <v>1091</v>
      </c>
      <c r="G764" s="23">
        <v>121249</v>
      </c>
      <c r="H764" s="23">
        <v>116228</v>
      </c>
      <c r="I764" s="72">
        <v>-8.8550000000000004E-2</v>
      </c>
    </row>
    <row r="765" spans="2:9" ht="14.25" hidden="1">
      <c r="B765" s="44" t="s">
        <v>1975</v>
      </c>
      <c r="C765" s="44" t="s">
        <v>1980</v>
      </c>
      <c r="D765" s="23" t="s">
        <v>3337</v>
      </c>
      <c r="E765" s="45">
        <v>1008</v>
      </c>
      <c r="F765" s="45">
        <v>822</v>
      </c>
      <c r="G765" s="23">
        <v>102348</v>
      </c>
      <c r="H765" s="23">
        <v>94033</v>
      </c>
      <c r="I765" s="72">
        <v>-0.18451999999999999</v>
      </c>
    </row>
    <row r="766" spans="2:9" ht="14.25" hidden="1">
      <c r="B766" s="44" t="s">
        <v>1975</v>
      </c>
      <c r="C766" s="44" t="s">
        <v>1989</v>
      </c>
      <c r="D766" s="23" t="s">
        <v>3338</v>
      </c>
      <c r="E766" s="45">
        <v>1060</v>
      </c>
      <c r="F766" s="45">
        <v>933</v>
      </c>
      <c r="G766" s="23">
        <v>90066</v>
      </c>
      <c r="H766" s="23">
        <v>77661</v>
      </c>
      <c r="I766" s="72">
        <v>-0.11981</v>
      </c>
    </row>
    <row r="767" spans="2:9" ht="14.25" hidden="1">
      <c r="B767" s="44" t="s">
        <v>1975</v>
      </c>
      <c r="C767" s="44" t="s">
        <v>1992</v>
      </c>
      <c r="D767" s="23" t="s">
        <v>3339</v>
      </c>
      <c r="E767" s="45">
        <v>1071</v>
      </c>
      <c r="F767" s="45">
        <v>1029</v>
      </c>
      <c r="G767" s="23">
        <v>164454</v>
      </c>
      <c r="H767" s="23">
        <v>166666</v>
      </c>
      <c r="I767" s="72">
        <v>-3.9219999999999998E-2</v>
      </c>
    </row>
    <row r="768" spans="2:9" ht="14.25" hidden="1">
      <c r="B768" s="44" t="s">
        <v>1975</v>
      </c>
      <c r="C768" s="44" t="s">
        <v>1983</v>
      </c>
      <c r="D768" s="23" t="s">
        <v>3340</v>
      </c>
      <c r="E768" s="45">
        <v>716</v>
      </c>
      <c r="F768" s="45">
        <v>670</v>
      </c>
      <c r="G768" s="23">
        <v>82289</v>
      </c>
      <c r="H768" s="23">
        <v>78190</v>
      </c>
      <c r="I768" s="72">
        <v>-6.4250000000000002E-2</v>
      </c>
    </row>
    <row r="769" spans="2:9" ht="14.25" hidden="1">
      <c r="B769" s="44" t="s">
        <v>1975</v>
      </c>
      <c r="C769" s="44" t="s">
        <v>1991</v>
      </c>
      <c r="D769" s="23" t="s">
        <v>3341</v>
      </c>
      <c r="E769" s="45">
        <v>984</v>
      </c>
      <c r="F769" s="45">
        <v>888</v>
      </c>
      <c r="G769" s="23">
        <v>77729</v>
      </c>
      <c r="H769" s="23">
        <v>72087</v>
      </c>
      <c r="I769" s="72">
        <v>-9.7559999999999994E-2</v>
      </c>
    </row>
    <row r="770" spans="2:9" ht="14.25" hidden="1">
      <c r="B770" s="44" t="s">
        <v>1975</v>
      </c>
      <c r="C770" s="44" t="s">
        <v>1999</v>
      </c>
      <c r="D770" s="23" t="s">
        <v>3342</v>
      </c>
      <c r="E770" s="45">
        <v>576</v>
      </c>
      <c r="F770" s="45">
        <v>666</v>
      </c>
      <c r="G770" s="23">
        <v>35343</v>
      </c>
      <c r="H770" s="23">
        <v>31165</v>
      </c>
      <c r="I770" s="72">
        <v>0.15625</v>
      </c>
    </row>
    <row r="771" spans="2:9" ht="14.25" hidden="1">
      <c r="B771" s="44" t="s">
        <v>1975</v>
      </c>
      <c r="C771" s="44" t="s">
        <v>1988</v>
      </c>
      <c r="D771" s="23" t="s">
        <v>3343</v>
      </c>
      <c r="E771" s="45">
        <v>902</v>
      </c>
      <c r="F771" s="45">
        <v>1160</v>
      </c>
      <c r="G771" s="23">
        <v>117812</v>
      </c>
      <c r="H771" s="23">
        <v>115210</v>
      </c>
      <c r="I771" s="72">
        <v>0.28603099999999998</v>
      </c>
    </row>
    <row r="772" spans="2:9" ht="14.25" hidden="1">
      <c r="B772" s="44" t="s">
        <v>1975</v>
      </c>
      <c r="C772" s="44" t="s">
        <v>504</v>
      </c>
      <c r="D772" s="23" t="s">
        <v>3344</v>
      </c>
      <c r="E772" s="45">
        <v>361</v>
      </c>
      <c r="F772" s="45">
        <v>361</v>
      </c>
      <c r="G772" s="23">
        <v>44768</v>
      </c>
      <c r="H772" s="23">
        <v>44513</v>
      </c>
      <c r="I772" s="72">
        <v>0</v>
      </c>
    </row>
    <row r="773" spans="2:9" ht="14.25" hidden="1">
      <c r="B773" s="44" t="s">
        <v>1975</v>
      </c>
      <c r="C773" s="44" t="s">
        <v>1987</v>
      </c>
      <c r="D773" s="23" t="s">
        <v>3345</v>
      </c>
      <c r="E773" s="45">
        <v>272</v>
      </c>
      <c r="F773" s="45">
        <v>272</v>
      </c>
      <c r="G773" s="23">
        <v>29206</v>
      </c>
      <c r="H773" s="23">
        <v>24875</v>
      </c>
      <c r="I773" s="72">
        <v>0</v>
      </c>
    </row>
    <row r="774" spans="2:9" ht="14.25" hidden="1">
      <c r="B774" s="44" t="s">
        <v>1975</v>
      </c>
      <c r="C774" s="44" t="s">
        <v>1994</v>
      </c>
      <c r="D774" s="23" t="s">
        <v>3346</v>
      </c>
      <c r="E774" s="45">
        <v>1647</v>
      </c>
      <c r="F774" s="45">
        <v>1649</v>
      </c>
      <c r="G774" s="23">
        <v>59483</v>
      </c>
      <c r="H774" s="23">
        <v>59507</v>
      </c>
      <c r="I774" s="72">
        <v>1.214E-3</v>
      </c>
    </row>
    <row r="775" spans="2:9" ht="14.25" hidden="1">
      <c r="B775" s="44" t="s">
        <v>1975</v>
      </c>
      <c r="C775" s="44" t="s">
        <v>1979</v>
      </c>
      <c r="D775" s="23" t="s">
        <v>3347</v>
      </c>
      <c r="E775" s="45">
        <v>209</v>
      </c>
      <c r="F775" s="45">
        <v>209</v>
      </c>
      <c r="G775" s="23">
        <v>31621</v>
      </c>
      <c r="H775" s="23">
        <v>30806</v>
      </c>
      <c r="I775" s="72">
        <v>0</v>
      </c>
    </row>
    <row r="776" spans="2:9" ht="14.25" hidden="1">
      <c r="B776" s="44" t="s">
        <v>1975</v>
      </c>
      <c r="C776" s="44" t="s">
        <v>1981</v>
      </c>
      <c r="D776" s="23" t="s">
        <v>3348</v>
      </c>
      <c r="E776" s="31">
        <v>273</v>
      </c>
      <c r="F776" s="31">
        <v>273</v>
      </c>
      <c r="G776" s="23">
        <v>24348</v>
      </c>
      <c r="H776" s="23">
        <v>21898</v>
      </c>
      <c r="I776" s="72">
        <v>0</v>
      </c>
    </row>
    <row r="777" spans="2:9" ht="14.25" hidden="1">
      <c r="B777" s="44" t="s">
        <v>1975</v>
      </c>
      <c r="C777" s="44" t="s">
        <v>1984</v>
      </c>
      <c r="D777" s="23" t="s">
        <v>3349</v>
      </c>
      <c r="E777" s="31">
        <v>40</v>
      </c>
      <c r="F777" s="31">
        <v>0</v>
      </c>
      <c r="G777" s="23">
        <v>15018</v>
      </c>
      <c r="H777" s="23">
        <v>11891</v>
      </c>
      <c r="I777" s="72">
        <v>-1</v>
      </c>
    </row>
    <row r="778" spans="2:9" ht="14.25" hidden="1">
      <c r="B778" s="44" t="s">
        <v>1975</v>
      </c>
      <c r="C778" s="44" t="s">
        <v>1978</v>
      </c>
      <c r="D778" s="23" t="s">
        <v>3350</v>
      </c>
      <c r="E778" s="31">
        <v>0</v>
      </c>
      <c r="F778" s="45">
        <v>74</v>
      </c>
      <c r="G778" s="23">
        <v>12094</v>
      </c>
      <c r="H778" s="23">
        <v>11262</v>
      </c>
      <c r="I778" s="73"/>
    </row>
    <row r="779" spans="2:9" ht="14.25" hidden="1">
      <c r="B779" s="44" t="s">
        <v>1975</v>
      </c>
      <c r="C779" s="44" t="s">
        <v>1977</v>
      </c>
      <c r="D779" s="23" t="s">
        <v>3351</v>
      </c>
      <c r="E779" s="31">
        <v>0</v>
      </c>
      <c r="F779" s="31">
        <v>0</v>
      </c>
      <c r="G779" s="23">
        <v>16030</v>
      </c>
      <c r="H779" s="23">
        <v>14961</v>
      </c>
      <c r="I779" s="73"/>
    </row>
    <row r="780" spans="2:9" ht="14.25" hidden="1">
      <c r="B780" s="44" t="s">
        <v>1975</v>
      </c>
      <c r="C780" s="44" t="s">
        <v>1982</v>
      </c>
      <c r="D780" s="23" t="s">
        <v>3352</v>
      </c>
      <c r="E780" s="31">
        <v>1167</v>
      </c>
      <c r="F780" s="45">
        <v>1195</v>
      </c>
      <c r="G780" s="23">
        <v>39605</v>
      </c>
      <c r="H780" s="23">
        <v>39474</v>
      </c>
      <c r="I780" s="72">
        <v>2.3993E-2</v>
      </c>
    </row>
    <row r="781" spans="2:9" ht="14.25" hidden="1">
      <c r="B781" s="44" t="s">
        <v>1975</v>
      </c>
      <c r="C781" s="44" t="s">
        <v>1990</v>
      </c>
      <c r="D781" s="23" t="s">
        <v>3353</v>
      </c>
      <c r="E781" s="31">
        <v>166</v>
      </c>
      <c r="F781" s="45">
        <v>166</v>
      </c>
      <c r="G781" s="23">
        <v>25720</v>
      </c>
      <c r="H781" s="23">
        <v>24913</v>
      </c>
      <c r="I781" s="72">
        <v>0</v>
      </c>
    </row>
    <row r="782" spans="2:9" ht="14.25" hidden="1">
      <c r="B782" s="44" t="s">
        <v>1975</v>
      </c>
      <c r="C782" s="44" t="s">
        <v>1995</v>
      </c>
      <c r="D782" s="23" t="s">
        <v>3354</v>
      </c>
      <c r="E782" s="31">
        <v>0</v>
      </c>
      <c r="F782" s="31">
        <v>0</v>
      </c>
      <c r="G782" s="23">
        <v>12560</v>
      </c>
      <c r="H782" s="23">
        <v>10354</v>
      </c>
      <c r="I782" s="73"/>
    </row>
    <row r="783" spans="2:9" ht="14.25" hidden="1">
      <c r="B783" s="44" t="s">
        <v>1975</v>
      </c>
      <c r="C783" s="44" t="s">
        <v>1996</v>
      </c>
      <c r="D783" s="23" t="s">
        <v>3355</v>
      </c>
      <c r="E783" s="45">
        <v>187</v>
      </c>
      <c r="F783" s="45">
        <v>187</v>
      </c>
      <c r="G783" s="23">
        <v>30436</v>
      </c>
      <c r="H783" s="23">
        <v>29229</v>
      </c>
      <c r="I783" s="72">
        <v>0</v>
      </c>
    </row>
    <row r="784" spans="2:9" ht="14.25" hidden="1">
      <c r="B784" s="44" t="s">
        <v>1975</v>
      </c>
      <c r="C784" s="44" t="s">
        <v>1986</v>
      </c>
      <c r="D784" s="23" t="s">
        <v>3356</v>
      </c>
      <c r="E784" s="45">
        <v>344</v>
      </c>
      <c r="F784" s="45">
        <v>321</v>
      </c>
      <c r="G784" s="23">
        <v>26765</v>
      </c>
      <c r="H784" s="23">
        <v>23956</v>
      </c>
      <c r="I784" s="72">
        <v>-6.6860000000000003E-2</v>
      </c>
    </row>
    <row r="785" spans="2:9" ht="14.25" hidden="1">
      <c r="B785" s="44" t="s">
        <v>1975</v>
      </c>
      <c r="C785" s="44" t="s">
        <v>1985</v>
      </c>
      <c r="D785" s="23" t="s">
        <v>3357</v>
      </c>
      <c r="E785" s="45">
        <v>50</v>
      </c>
      <c r="F785" s="45">
        <v>50</v>
      </c>
      <c r="G785" s="23">
        <v>18446</v>
      </c>
      <c r="H785" s="23">
        <v>15215</v>
      </c>
      <c r="I785" s="72">
        <v>0</v>
      </c>
    </row>
    <row r="786" spans="2:9" ht="14.25" hidden="1">
      <c r="B786" s="44" t="s">
        <v>731</v>
      </c>
      <c r="C786" s="44" t="s">
        <v>744</v>
      </c>
      <c r="D786" s="23" t="s">
        <v>3358</v>
      </c>
      <c r="E786" s="45">
        <v>4558</v>
      </c>
      <c r="F786" s="31">
        <v>4361</v>
      </c>
      <c r="G786" s="23">
        <v>340291</v>
      </c>
      <c r="H786" s="23">
        <v>332149</v>
      </c>
      <c r="I786" s="72">
        <v>-4.3220000000000001E-2</v>
      </c>
    </row>
    <row r="787" spans="2:9" ht="14.25" hidden="1">
      <c r="B787" s="44" t="s">
        <v>731</v>
      </c>
      <c r="C787" s="44" t="s">
        <v>758</v>
      </c>
      <c r="D787" s="23" t="s">
        <v>3359</v>
      </c>
      <c r="E787" s="45">
        <v>4019</v>
      </c>
      <c r="F787" s="45">
        <v>4076</v>
      </c>
      <c r="G787" s="23">
        <v>371302</v>
      </c>
      <c r="H787" s="23">
        <v>372973</v>
      </c>
      <c r="I787" s="72">
        <v>1.4182999999999999E-2</v>
      </c>
    </row>
    <row r="788" spans="2:9" ht="14.25" hidden="1">
      <c r="B788" s="44" t="s">
        <v>731</v>
      </c>
      <c r="C788" s="44" t="s">
        <v>742</v>
      </c>
      <c r="D788" s="23" t="s">
        <v>3360</v>
      </c>
      <c r="E788" s="45">
        <v>1405</v>
      </c>
      <c r="F788" s="45">
        <v>1162</v>
      </c>
      <c r="G788" s="23">
        <v>121704</v>
      </c>
      <c r="H788" s="23">
        <v>106445</v>
      </c>
      <c r="I788" s="72">
        <v>-0.17294999999999999</v>
      </c>
    </row>
    <row r="789" spans="2:9" ht="14.25" hidden="1">
      <c r="B789" s="44" t="s">
        <v>731</v>
      </c>
      <c r="C789" s="44" t="s">
        <v>736</v>
      </c>
      <c r="D789" s="23" t="s">
        <v>3361</v>
      </c>
      <c r="E789" s="31">
        <v>2636</v>
      </c>
      <c r="F789" s="31">
        <v>2524</v>
      </c>
      <c r="G789" s="23">
        <v>207221</v>
      </c>
      <c r="H789" s="23">
        <v>211850</v>
      </c>
      <c r="I789" s="72">
        <v>-4.249E-2</v>
      </c>
    </row>
    <row r="790" spans="2:9" ht="14.25" hidden="1">
      <c r="B790" s="44" t="s">
        <v>731</v>
      </c>
      <c r="C790" s="44" t="s">
        <v>754</v>
      </c>
      <c r="D790" s="23" t="s">
        <v>3362</v>
      </c>
      <c r="E790" s="45">
        <v>2697</v>
      </c>
      <c r="F790" s="45">
        <v>2456</v>
      </c>
      <c r="G790" s="23">
        <v>216465</v>
      </c>
      <c r="H790" s="23">
        <v>223014</v>
      </c>
      <c r="I790" s="72">
        <v>-8.9359999999999995E-2</v>
      </c>
    </row>
    <row r="791" spans="2:9" ht="14.25" hidden="1">
      <c r="B791" s="44" t="s">
        <v>731</v>
      </c>
      <c r="C791" s="44" t="s">
        <v>751</v>
      </c>
      <c r="D791" s="23" t="s">
        <v>3363</v>
      </c>
      <c r="E791" s="45">
        <v>712</v>
      </c>
      <c r="F791" s="45">
        <v>615</v>
      </c>
      <c r="G791" s="23">
        <v>51265</v>
      </c>
      <c r="H791" s="23">
        <v>45337</v>
      </c>
      <c r="I791" s="72">
        <v>-0.13624</v>
      </c>
    </row>
    <row r="792" spans="2:9" ht="14.25" hidden="1">
      <c r="B792" s="44" t="s">
        <v>731</v>
      </c>
      <c r="C792" s="44" t="s">
        <v>761</v>
      </c>
      <c r="D792" s="23" t="s">
        <v>3364</v>
      </c>
      <c r="E792" s="45">
        <v>956</v>
      </c>
      <c r="F792" s="45">
        <v>915</v>
      </c>
      <c r="G792" s="23">
        <v>78608</v>
      </c>
      <c r="H792" s="23">
        <v>75309</v>
      </c>
      <c r="I792" s="72">
        <v>-4.2889999999999998E-2</v>
      </c>
    </row>
    <row r="793" spans="2:9" ht="14.25" hidden="1">
      <c r="B793" s="44" t="s">
        <v>731</v>
      </c>
      <c r="C793" s="44" t="s">
        <v>755</v>
      </c>
      <c r="D793" s="23" t="s">
        <v>3365</v>
      </c>
      <c r="E793" s="45">
        <v>1777</v>
      </c>
      <c r="F793" s="45">
        <v>1689</v>
      </c>
      <c r="G793" s="23">
        <v>83330</v>
      </c>
      <c r="H793" s="23">
        <v>74581</v>
      </c>
      <c r="I793" s="72">
        <v>-4.9520000000000002E-2</v>
      </c>
    </row>
    <row r="794" spans="2:9" ht="14.25" hidden="1">
      <c r="B794" s="44" t="s">
        <v>731</v>
      </c>
      <c r="C794" s="44" t="s">
        <v>734</v>
      </c>
      <c r="D794" s="23" t="s">
        <v>3366</v>
      </c>
      <c r="E794" s="45">
        <v>898</v>
      </c>
      <c r="F794" s="45">
        <v>902</v>
      </c>
      <c r="G794" s="23">
        <v>67975</v>
      </c>
      <c r="H794" s="23">
        <v>63261</v>
      </c>
      <c r="I794" s="72">
        <v>4.4539999999999996E-3</v>
      </c>
    </row>
    <row r="795" spans="2:9" ht="14.25" hidden="1">
      <c r="B795" s="44" t="s">
        <v>731</v>
      </c>
      <c r="C795" s="44" t="s">
        <v>762</v>
      </c>
      <c r="D795" s="23" t="s">
        <v>3367</v>
      </c>
      <c r="E795" s="31">
        <v>1069</v>
      </c>
      <c r="F795" s="31">
        <v>917</v>
      </c>
      <c r="G795" s="23">
        <v>52070</v>
      </c>
      <c r="H795" s="23">
        <v>47446</v>
      </c>
      <c r="I795" s="72">
        <v>-0.14219000000000001</v>
      </c>
    </row>
    <row r="796" spans="2:9" ht="14.25" hidden="1">
      <c r="B796" s="44" t="s">
        <v>731</v>
      </c>
      <c r="C796" s="44" t="s">
        <v>732</v>
      </c>
      <c r="D796" s="23" t="s">
        <v>3368</v>
      </c>
      <c r="E796" s="45">
        <v>491</v>
      </c>
      <c r="F796" s="45">
        <v>501</v>
      </c>
      <c r="G796" s="23">
        <v>61077</v>
      </c>
      <c r="H796" s="23">
        <v>54907</v>
      </c>
      <c r="I796" s="72">
        <v>2.0367E-2</v>
      </c>
    </row>
    <row r="797" spans="2:9" ht="14.25" hidden="1">
      <c r="B797" s="44" t="s">
        <v>731</v>
      </c>
      <c r="C797" s="44" t="s">
        <v>746</v>
      </c>
      <c r="D797" s="23" t="s">
        <v>3369</v>
      </c>
      <c r="E797" s="45">
        <v>945</v>
      </c>
      <c r="F797" s="45">
        <v>903</v>
      </c>
      <c r="G797" s="23">
        <v>51899</v>
      </c>
      <c r="H797" s="23">
        <v>49648</v>
      </c>
      <c r="I797" s="72">
        <v>-4.444E-2</v>
      </c>
    </row>
    <row r="798" spans="2:9" ht="14.25" hidden="1">
      <c r="B798" s="44" t="s">
        <v>731</v>
      </c>
      <c r="C798" s="44" t="s">
        <v>757</v>
      </c>
      <c r="D798" s="23" t="s">
        <v>3370</v>
      </c>
      <c r="E798" s="45">
        <v>0</v>
      </c>
      <c r="F798" s="45">
        <v>0</v>
      </c>
      <c r="G798" s="23">
        <v>14370</v>
      </c>
      <c r="H798" s="23">
        <v>14216</v>
      </c>
      <c r="I798" s="73"/>
    </row>
    <row r="799" spans="2:9" ht="14.25" hidden="1">
      <c r="B799" s="44" t="s">
        <v>731</v>
      </c>
      <c r="C799" s="44" t="s">
        <v>765</v>
      </c>
      <c r="D799" s="23" t="s">
        <v>3371</v>
      </c>
      <c r="E799" s="45">
        <v>494</v>
      </c>
      <c r="F799" s="45">
        <v>494</v>
      </c>
      <c r="G799" s="23">
        <v>19801</v>
      </c>
      <c r="H799" s="23">
        <v>21792</v>
      </c>
      <c r="I799" s="72">
        <v>0</v>
      </c>
    </row>
    <row r="800" spans="2:9" ht="14.25" hidden="1">
      <c r="B800" s="44" t="s">
        <v>731</v>
      </c>
      <c r="C800" s="44" t="s">
        <v>764</v>
      </c>
      <c r="D800" s="23" t="s">
        <v>3372</v>
      </c>
      <c r="E800" s="45">
        <v>0</v>
      </c>
      <c r="F800" s="45">
        <v>0</v>
      </c>
      <c r="G800" s="23">
        <v>1306</v>
      </c>
      <c r="H800" s="23">
        <v>1128</v>
      </c>
      <c r="I800" s="73"/>
    </row>
    <row r="801" spans="2:9" ht="14.25" hidden="1">
      <c r="B801" s="44" t="s">
        <v>731</v>
      </c>
      <c r="C801" s="44" t="s">
        <v>738</v>
      </c>
      <c r="D801" s="23" t="s">
        <v>3373</v>
      </c>
      <c r="E801" s="31">
        <v>0</v>
      </c>
      <c r="F801" s="31">
        <v>0</v>
      </c>
      <c r="G801" s="23">
        <v>2352</v>
      </c>
      <c r="H801" s="23">
        <v>1645</v>
      </c>
      <c r="I801" s="73"/>
    </row>
    <row r="802" spans="2:9" ht="14.25" hidden="1">
      <c r="B802" s="44" t="s">
        <v>731</v>
      </c>
      <c r="C802" s="44" t="s">
        <v>756</v>
      </c>
      <c r="D802" s="23" t="s">
        <v>3374</v>
      </c>
      <c r="E802" s="31">
        <v>144</v>
      </c>
      <c r="F802" s="31">
        <v>94</v>
      </c>
      <c r="G802" s="23">
        <v>8911</v>
      </c>
      <c r="H802" s="23">
        <v>6576</v>
      </c>
      <c r="I802" s="72">
        <v>-0.34721999999999997</v>
      </c>
    </row>
    <row r="803" spans="2:9" ht="14.25" hidden="1">
      <c r="B803" s="44" t="s">
        <v>731</v>
      </c>
      <c r="C803" s="44" t="s">
        <v>750</v>
      </c>
      <c r="D803" s="23" t="s">
        <v>3375</v>
      </c>
      <c r="E803" s="31">
        <v>0</v>
      </c>
      <c r="F803" s="31">
        <v>0</v>
      </c>
      <c r="G803" s="23">
        <v>2423</v>
      </c>
      <c r="H803" s="23">
        <v>1611</v>
      </c>
      <c r="I803" s="73"/>
    </row>
    <row r="804" spans="2:9" ht="14.25" hidden="1">
      <c r="B804" s="44" t="s">
        <v>731</v>
      </c>
      <c r="C804" s="44" t="s">
        <v>739</v>
      </c>
      <c r="D804" s="23" t="s">
        <v>3376</v>
      </c>
      <c r="E804" s="31">
        <v>0</v>
      </c>
      <c r="F804" s="31">
        <v>0</v>
      </c>
      <c r="G804" s="23">
        <v>13618</v>
      </c>
      <c r="H804" s="23">
        <v>12491</v>
      </c>
      <c r="I804" s="73"/>
    </row>
    <row r="805" spans="2:9" ht="14.25" hidden="1">
      <c r="B805" s="44" t="s">
        <v>731</v>
      </c>
      <c r="C805" s="44" t="s">
        <v>749</v>
      </c>
      <c r="D805" s="23" t="s">
        <v>3377</v>
      </c>
      <c r="E805" s="31">
        <v>603</v>
      </c>
      <c r="F805" s="31">
        <v>556</v>
      </c>
      <c r="G805" s="23">
        <v>18216</v>
      </c>
      <c r="H805" s="23">
        <v>15386</v>
      </c>
      <c r="I805" s="72">
        <v>-7.7939999999999995E-2</v>
      </c>
    </row>
    <row r="806" spans="2:9" ht="14.25" hidden="1">
      <c r="B806" s="44" t="s">
        <v>731</v>
      </c>
      <c r="C806" s="44" t="s">
        <v>748</v>
      </c>
      <c r="D806" s="23" t="s">
        <v>3378</v>
      </c>
      <c r="E806" s="45">
        <v>150</v>
      </c>
      <c r="F806" s="45">
        <v>113</v>
      </c>
      <c r="G806" s="23">
        <v>6017</v>
      </c>
      <c r="H806" s="23">
        <v>5095</v>
      </c>
      <c r="I806" s="72">
        <v>-0.24667</v>
      </c>
    </row>
    <row r="807" spans="2:9" ht="14.25" hidden="1">
      <c r="B807" s="44" t="s">
        <v>731</v>
      </c>
      <c r="C807" s="44" t="s">
        <v>763</v>
      </c>
      <c r="D807" s="23" t="s">
        <v>3379</v>
      </c>
      <c r="E807" s="45">
        <v>0</v>
      </c>
      <c r="F807" s="45">
        <v>0</v>
      </c>
      <c r="G807" s="23">
        <v>10183</v>
      </c>
      <c r="H807" s="23">
        <v>8850</v>
      </c>
      <c r="I807" s="73"/>
    </row>
    <row r="808" spans="2:9" ht="14.25" hidden="1">
      <c r="B808" s="44" t="s">
        <v>731</v>
      </c>
      <c r="C808" s="44" t="s">
        <v>743</v>
      </c>
      <c r="D808" s="23" t="s">
        <v>3380</v>
      </c>
      <c r="E808" s="31">
        <v>560</v>
      </c>
      <c r="F808" s="31">
        <v>509</v>
      </c>
      <c r="G808" s="23">
        <v>7160</v>
      </c>
      <c r="H808" s="23">
        <v>6049</v>
      </c>
      <c r="I808" s="72">
        <v>-9.1069999999999998E-2</v>
      </c>
    </row>
    <row r="809" spans="2:9" ht="14.25" hidden="1">
      <c r="B809" s="44" t="s">
        <v>731</v>
      </c>
      <c r="C809" s="44" t="s">
        <v>759</v>
      </c>
      <c r="D809" s="23" t="s">
        <v>3381</v>
      </c>
      <c r="E809" s="45">
        <v>0</v>
      </c>
      <c r="F809" s="45">
        <v>0</v>
      </c>
      <c r="G809" s="23">
        <v>3911</v>
      </c>
      <c r="H809" s="23">
        <v>3511</v>
      </c>
      <c r="I809" s="73"/>
    </row>
    <row r="810" spans="2:9" ht="14.25" hidden="1">
      <c r="B810" s="44" t="s">
        <v>731</v>
      </c>
      <c r="C810" s="44" t="s">
        <v>735</v>
      </c>
      <c r="D810" s="23" t="s">
        <v>3382</v>
      </c>
      <c r="E810" s="31">
        <v>227</v>
      </c>
      <c r="F810" s="45">
        <v>199</v>
      </c>
      <c r="G810" s="23">
        <v>15622</v>
      </c>
      <c r="H810" s="23">
        <v>12728</v>
      </c>
      <c r="I810" s="72">
        <v>-0.12335</v>
      </c>
    </row>
    <row r="811" spans="2:9" ht="14.25" hidden="1">
      <c r="B811" s="44" t="s">
        <v>731</v>
      </c>
      <c r="C811" s="44" t="s">
        <v>740</v>
      </c>
      <c r="D811" s="23" t="s">
        <v>3383</v>
      </c>
      <c r="E811" s="45">
        <v>0</v>
      </c>
      <c r="F811" s="45">
        <v>0</v>
      </c>
      <c r="G811" s="23">
        <v>4904</v>
      </c>
      <c r="H811" s="23">
        <v>3993</v>
      </c>
      <c r="I811" s="73"/>
    </row>
    <row r="812" spans="2:9" ht="14.25" hidden="1">
      <c r="B812" s="44" t="s">
        <v>731</v>
      </c>
      <c r="C812" s="44" t="s">
        <v>741</v>
      </c>
      <c r="D812" s="23" t="s">
        <v>3384</v>
      </c>
      <c r="E812" s="45">
        <v>231</v>
      </c>
      <c r="F812" s="45">
        <v>199</v>
      </c>
      <c r="G812" s="23">
        <v>3898</v>
      </c>
      <c r="H812" s="23">
        <v>3480</v>
      </c>
      <c r="I812" s="72">
        <v>-0.13852999999999999</v>
      </c>
    </row>
    <row r="813" spans="2:9" ht="14.25" hidden="1">
      <c r="B813" s="44" t="s">
        <v>731</v>
      </c>
      <c r="C813" s="44" t="s">
        <v>676</v>
      </c>
      <c r="D813" s="23" t="s">
        <v>3385</v>
      </c>
      <c r="E813" s="45">
        <v>0</v>
      </c>
      <c r="F813" s="45">
        <v>0</v>
      </c>
      <c r="G813" s="23">
        <v>7620</v>
      </c>
      <c r="H813" s="23">
        <v>6953</v>
      </c>
      <c r="I813" s="73"/>
    </row>
    <row r="814" spans="2:9" ht="14.25" hidden="1">
      <c r="B814" s="44" t="s">
        <v>731</v>
      </c>
      <c r="C814" s="44" t="s">
        <v>747</v>
      </c>
      <c r="D814" s="23" t="s">
        <v>3386</v>
      </c>
      <c r="E814" s="45">
        <v>178</v>
      </c>
      <c r="F814" s="45">
        <v>148</v>
      </c>
      <c r="G814" s="23">
        <v>21345</v>
      </c>
      <c r="H814" s="23">
        <v>17195</v>
      </c>
      <c r="I814" s="72">
        <v>-0.16854</v>
      </c>
    </row>
    <row r="815" spans="2:9" ht="14.25" hidden="1">
      <c r="B815" s="44" t="s">
        <v>731</v>
      </c>
      <c r="C815" s="44" t="s">
        <v>760</v>
      </c>
      <c r="D815" s="23" t="s">
        <v>3387</v>
      </c>
      <c r="E815" s="45">
        <v>125</v>
      </c>
      <c r="F815" s="45">
        <v>125</v>
      </c>
      <c r="G815" s="23">
        <v>37536</v>
      </c>
      <c r="H815" s="23">
        <v>36054</v>
      </c>
      <c r="I815" s="72">
        <v>0</v>
      </c>
    </row>
    <row r="816" spans="2:9" ht="14.25" hidden="1">
      <c r="B816" s="44" t="s">
        <v>731</v>
      </c>
      <c r="C816" s="44" t="s">
        <v>737</v>
      </c>
      <c r="D816" s="23" t="s">
        <v>3388</v>
      </c>
      <c r="E816" s="45">
        <v>0</v>
      </c>
      <c r="F816" s="45">
        <v>0</v>
      </c>
      <c r="G816" s="23">
        <v>15706</v>
      </c>
      <c r="H816" s="23">
        <v>14083</v>
      </c>
      <c r="I816" s="73"/>
    </row>
    <row r="817" spans="2:9" ht="14.25" hidden="1">
      <c r="B817" s="44" t="s">
        <v>731</v>
      </c>
      <c r="C817" s="44" t="s">
        <v>745</v>
      </c>
      <c r="D817" s="23" t="s">
        <v>3389</v>
      </c>
      <c r="E817" s="45">
        <v>0</v>
      </c>
      <c r="F817" s="45">
        <v>0</v>
      </c>
      <c r="G817" s="23">
        <v>11209</v>
      </c>
      <c r="H817" s="23">
        <v>10882</v>
      </c>
      <c r="I817" s="73"/>
    </row>
    <row r="818" spans="2:9" ht="14.25" hidden="1">
      <c r="B818" s="44" t="s">
        <v>731</v>
      </c>
      <c r="C818" s="44" t="s">
        <v>733</v>
      </c>
      <c r="D818" s="23" t="s">
        <v>3390</v>
      </c>
      <c r="E818" s="45">
        <v>0</v>
      </c>
      <c r="F818" s="45">
        <v>0</v>
      </c>
      <c r="G818" s="23">
        <v>11473</v>
      </c>
      <c r="H818" s="23">
        <v>10861</v>
      </c>
      <c r="I818" s="73"/>
    </row>
    <row r="819" spans="2:9" ht="14.25" hidden="1">
      <c r="B819" s="44" t="s">
        <v>731</v>
      </c>
      <c r="C819" s="44" t="s">
        <v>752</v>
      </c>
      <c r="D819" s="23" t="s">
        <v>3391</v>
      </c>
      <c r="E819" s="45">
        <v>74</v>
      </c>
      <c r="F819" s="45">
        <v>74</v>
      </c>
      <c r="G819" s="23">
        <v>40257</v>
      </c>
      <c r="H819" s="23">
        <v>42089</v>
      </c>
      <c r="I819" s="72">
        <v>0</v>
      </c>
    </row>
    <row r="820" spans="2:9" ht="14.25" hidden="1">
      <c r="B820" s="44" t="s">
        <v>731</v>
      </c>
      <c r="C820" s="44" t="s">
        <v>753</v>
      </c>
      <c r="D820" s="23" t="s">
        <v>3392</v>
      </c>
      <c r="E820" s="45">
        <v>80</v>
      </c>
      <c r="F820" s="45">
        <v>80</v>
      </c>
      <c r="G820" s="23">
        <v>27023</v>
      </c>
      <c r="H820" s="23">
        <v>25522</v>
      </c>
      <c r="I820" s="72">
        <v>0</v>
      </c>
    </row>
    <row r="821" spans="2:9" ht="14.25" hidden="1">
      <c r="B821" s="44" t="s">
        <v>1839</v>
      </c>
      <c r="C821" s="44" t="s">
        <v>1883</v>
      </c>
      <c r="D821" s="23" t="s">
        <v>3393</v>
      </c>
      <c r="E821" s="45">
        <v>8092</v>
      </c>
      <c r="F821" s="45">
        <v>8040</v>
      </c>
      <c r="G821" s="23">
        <v>1222434</v>
      </c>
      <c r="H821" s="23">
        <v>1324025</v>
      </c>
      <c r="I821" s="72">
        <v>-6.43E-3</v>
      </c>
    </row>
    <row r="822" spans="2:9" ht="14.25" hidden="1">
      <c r="B822" s="44" t="s">
        <v>1839</v>
      </c>
      <c r="C822" s="44" t="s">
        <v>1860</v>
      </c>
      <c r="D822" s="23" t="s">
        <v>3394</v>
      </c>
      <c r="E822" s="45">
        <v>4362</v>
      </c>
      <c r="F822" s="45">
        <v>4400</v>
      </c>
      <c r="G822" s="23">
        <v>342670</v>
      </c>
      <c r="H822" s="23">
        <v>354571</v>
      </c>
      <c r="I822" s="72">
        <v>8.7119999999999993E-3</v>
      </c>
    </row>
    <row r="823" spans="2:9" ht="14.25" hidden="1">
      <c r="B823" s="44" t="s">
        <v>1839</v>
      </c>
      <c r="C823" s="44" t="s">
        <v>1868</v>
      </c>
      <c r="D823" s="23" t="s">
        <v>3395</v>
      </c>
      <c r="E823" s="45">
        <v>2350</v>
      </c>
      <c r="F823" s="45">
        <v>2358</v>
      </c>
      <c r="G823" s="23">
        <v>203180</v>
      </c>
      <c r="H823" s="23">
        <v>194415</v>
      </c>
      <c r="I823" s="72">
        <v>3.4039999999999999E-3</v>
      </c>
    </row>
    <row r="824" spans="2:9" ht="14.25" hidden="1">
      <c r="B824" s="44" t="s">
        <v>1839</v>
      </c>
      <c r="C824" s="44" t="s">
        <v>1861</v>
      </c>
      <c r="D824" s="23" t="s">
        <v>3396</v>
      </c>
      <c r="E824" s="45">
        <v>3532</v>
      </c>
      <c r="F824" s="45">
        <v>3590</v>
      </c>
      <c r="G824" s="23">
        <v>561506</v>
      </c>
      <c r="H824" s="23">
        <v>594274</v>
      </c>
      <c r="I824" s="72">
        <v>1.6421000000000002E-2</v>
      </c>
    </row>
    <row r="825" spans="2:9" ht="14.25" hidden="1">
      <c r="B825" s="44" t="s">
        <v>1839</v>
      </c>
      <c r="C825" s="44" t="s">
        <v>1846</v>
      </c>
      <c r="D825" s="23" t="s">
        <v>3397</v>
      </c>
      <c r="E825" s="45">
        <v>568</v>
      </c>
      <c r="F825" s="45">
        <v>664</v>
      </c>
      <c r="G825" s="23">
        <v>85786</v>
      </c>
      <c r="H825" s="23">
        <v>78617</v>
      </c>
      <c r="I825" s="72">
        <v>0.169014</v>
      </c>
    </row>
    <row r="826" spans="2:9" ht="14.25" hidden="1">
      <c r="B826" s="44" t="s">
        <v>1839</v>
      </c>
      <c r="C826" s="44" t="s">
        <v>1842</v>
      </c>
      <c r="D826" s="23" t="s">
        <v>3398</v>
      </c>
      <c r="E826" s="45">
        <v>572</v>
      </c>
      <c r="F826" s="45">
        <v>445</v>
      </c>
      <c r="G826" s="23">
        <v>66955</v>
      </c>
      <c r="H826" s="23">
        <v>59674</v>
      </c>
      <c r="I826" s="72">
        <v>-0.22203000000000001</v>
      </c>
    </row>
    <row r="827" spans="2:9" ht="14.25" hidden="1">
      <c r="B827" s="44" t="s">
        <v>1839</v>
      </c>
      <c r="C827" s="44" t="s">
        <v>1893</v>
      </c>
      <c r="D827" s="23" t="s">
        <v>3399</v>
      </c>
      <c r="E827" s="45">
        <v>4166</v>
      </c>
      <c r="F827" s="45">
        <v>4312</v>
      </c>
      <c r="G827" s="23">
        <v>341924</v>
      </c>
      <c r="H827" s="23">
        <v>342464</v>
      </c>
      <c r="I827" s="72">
        <v>3.5046000000000001E-2</v>
      </c>
    </row>
    <row r="828" spans="2:9" ht="14.25" hidden="1">
      <c r="B828" s="44" t="s">
        <v>1839</v>
      </c>
      <c r="C828" s="44" t="s">
        <v>1847</v>
      </c>
      <c r="D828" s="23" t="s">
        <v>3400</v>
      </c>
      <c r="E828" s="45">
        <v>1680</v>
      </c>
      <c r="F828" s="45">
        <v>1502</v>
      </c>
      <c r="G828" s="23">
        <v>83549</v>
      </c>
      <c r="H828" s="23">
        <v>80361</v>
      </c>
      <c r="I828" s="72">
        <v>-0.10595</v>
      </c>
    </row>
    <row r="829" spans="2:9" ht="14.25" hidden="1">
      <c r="B829" s="44" t="s">
        <v>1839</v>
      </c>
      <c r="C829" s="44" t="s">
        <v>1863</v>
      </c>
      <c r="D829" s="23" t="s">
        <v>3401</v>
      </c>
      <c r="E829" s="45">
        <v>632</v>
      </c>
      <c r="F829" s="45">
        <v>499</v>
      </c>
      <c r="G829" s="23">
        <v>115002</v>
      </c>
      <c r="H829" s="23">
        <v>111623</v>
      </c>
      <c r="I829" s="72">
        <v>-0.21043999999999999</v>
      </c>
    </row>
    <row r="830" spans="2:9" ht="14.25" hidden="1">
      <c r="B830" s="44" t="s">
        <v>1839</v>
      </c>
      <c r="C830" s="44" t="s">
        <v>1854</v>
      </c>
      <c r="D830" s="23" t="s">
        <v>3402</v>
      </c>
      <c r="E830" s="45">
        <v>1403</v>
      </c>
      <c r="F830" s="45">
        <v>1418</v>
      </c>
      <c r="G830" s="23">
        <v>81889</v>
      </c>
      <c r="H830" s="23">
        <v>78569</v>
      </c>
      <c r="I830" s="72">
        <v>1.0691000000000001E-2</v>
      </c>
    </row>
    <row r="831" spans="2:9" ht="14.25" hidden="1">
      <c r="B831" s="44" t="s">
        <v>1839</v>
      </c>
      <c r="C831" s="44" t="s">
        <v>1853</v>
      </c>
      <c r="D831" s="23" t="s">
        <v>3403</v>
      </c>
      <c r="E831" s="45">
        <v>1046</v>
      </c>
      <c r="F831" s="45">
        <v>1166</v>
      </c>
      <c r="G831" s="23">
        <v>90099</v>
      </c>
      <c r="H831" s="23">
        <v>91791</v>
      </c>
      <c r="I831" s="72">
        <v>0.11472300000000001</v>
      </c>
    </row>
    <row r="832" spans="2:9" ht="14.25" hidden="1">
      <c r="B832" s="44" t="s">
        <v>1839</v>
      </c>
      <c r="C832" s="44" t="s">
        <v>1859</v>
      </c>
      <c r="D832" s="23" t="s">
        <v>3404</v>
      </c>
      <c r="E832" s="45">
        <v>2185</v>
      </c>
      <c r="F832" s="45">
        <v>2433</v>
      </c>
      <c r="G832" s="23">
        <v>237171</v>
      </c>
      <c r="H832" s="23">
        <v>229792</v>
      </c>
      <c r="I832" s="72">
        <v>0.113501</v>
      </c>
    </row>
    <row r="833" spans="2:9" ht="14.25" hidden="1">
      <c r="B833" s="44" t="s">
        <v>1839</v>
      </c>
      <c r="C833" s="44" t="s">
        <v>1886</v>
      </c>
      <c r="D833" s="23" t="s">
        <v>3405</v>
      </c>
      <c r="E833" s="45">
        <v>2104</v>
      </c>
      <c r="F833" s="45">
        <v>2077</v>
      </c>
      <c r="G833" s="23">
        <v>155727</v>
      </c>
      <c r="H833" s="23">
        <v>148699</v>
      </c>
      <c r="I833" s="72">
        <v>-1.2829999999999999E-2</v>
      </c>
    </row>
    <row r="834" spans="2:9" ht="14.25" hidden="1">
      <c r="B834" s="44" t="s">
        <v>1839</v>
      </c>
      <c r="C834" s="44" t="s">
        <v>1848</v>
      </c>
      <c r="D834" s="23" t="s">
        <v>3406</v>
      </c>
      <c r="E834" s="45">
        <v>602</v>
      </c>
      <c r="F834" s="45">
        <v>500</v>
      </c>
      <c r="G834" s="23">
        <v>56204</v>
      </c>
      <c r="H834" s="23">
        <v>52862</v>
      </c>
      <c r="I834" s="72">
        <v>-0.16944000000000001</v>
      </c>
    </row>
    <row r="835" spans="2:9" ht="14.25" hidden="1">
      <c r="B835" s="44" t="s">
        <v>1839</v>
      </c>
      <c r="C835" s="44" t="s">
        <v>1865</v>
      </c>
      <c r="D835" s="23" t="s">
        <v>3407</v>
      </c>
      <c r="E835" s="45">
        <v>810</v>
      </c>
      <c r="F835" s="45">
        <v>822</v>
      </c>
      <c r="G835" s="23">
        <v>119639</v>
      </c>
      <c r="H835" s="23">
        <v>116828</v>
      </c>
      <c r="I835" s="72">
        <v>1.4815E-2</v>
      </c>
    </row>
    <row r="836" spans="2:9" ht="14.25" hidden="1">
      <c r="B836" s="44" t="s">
        <v>1839</v>
      </c>
      <c r="C836" s="44" t="s">
        <v>1845</v>
      </c>
      <c r="D836" s="23" t="s">
        <v>3408</v>
      </c>
      <c r="E836" s="31">
        <v>1442</v>
      </c>
      <c r="F836" s="31">
        <v>1329</v>
      </c>
      <c r="G836" s="23">
        <v>144618</v>
      </c>
      <c r="H836" s="23">
        <v>141268</v>
      </c>
      <c r="I836" s="72">
        <v>-7.8359999999999999E-2</v>
      </c>
    </row>
    <row r="837" spans="2:9" ht="14.25" hidden="1">
      <c r="B837" s="44" t="s">
        <v>1839</v>
      </c>
      <c r="C837" s="44" t="s">
        <v>1840</v>
      </c>
      <c r="D837" s="23" t="s">
        <v>3409</v>
      </c>
      <c r="E837" s="31">
        <v>1341</v>
      </c>
      <c r="F837" s="45">
        <v>1317</v>
      </c>
      <c r="G837" s="23">
        <v>223926</v>
      </c>
      <c r="H837" s="23">
        <v>226940</v>
      </c>
      <c r="I837" s="72">
        <v>-1.7899999999999999E-2</v>
      </c>
    </row>
    <row r="838" spans="2:9" ht="14.25" hidden="1">
      <c r="B838" s="44" t="s">
        <v>1839</v>
      </c>
      <c r="C838" s="44" t="s">
        <v>1889</v>
      </c>
      <c r="D838" s="23" t="s">
        <v>3410</v>
      </c>
      <c r="E838" s="45">
        <v>656</v>
      </c>
      <c r="F838" s="45">
        <v>656</v>
      </c>
      <c r="G838" s="23">
        <v>243855</v>
      </c>
      <c r="H838" s="23">
        <v>248304</v>
      </c>
      <c r="I838" s="72">
        <v>0</v>
      </c>
    </row>
    <row r="839" spans="2:9" ht="14.25" hidden="1">
      <c r="B839" s="44" t="s">
        <v>1839</v>
      </c>
      <c r="C839" s="44" t="s">
        <v>1866</v>
      </c>
      <c r="D839" s="23" t="s">
        <v>3411</v>
      </c>
      <c r="E839" s="31">
        <v>3132</v>
      </c>
      <c r="F839" s="31">
        <v>3108</v>
      </c>
      <c r="G839" s="23">
        <v>326313</v>
      </c>
      <c r="H839" s="23">
        <v>341621</v>
      </c>
      <c r="I839" s="72">
        <v>-7.6600000000000001E-3</v>
      </c>
    </row>
    <row r="840" spans="2:9" ht="14.25" hidden="1">
      <c r="B840" s="44" t="s">
        <v>1839</v>
      </c>
      <c r="C840" s="44" t="s">
        <v>1896</v>
      </c>
      <c r="D840" s="23" t="s">
        <v>3412</v>
      </c>
      <c r="E840" s="31">
        <v>244</v>
      </c>
      <c r="F840" s="45">
        <v>236</v>
      </c>
      <c r="G840" s="23">
        <v>71502</v>
      </c>
      <c r="H840" s="23">
        <v>74283</v>
      </c>
      <c r="I840" s="72">
        <v>-3.279E-2</v>
      </c>
    </row>
    <row r="841" spans="2:9" ht="14.25" hidden="1">
      <c r="B841" s="44" t="s">
        <v>1839</v>
      </c>
      <c r="C841" s="44" t="s">
        <v>1891</v>
      </c>
      <c r="D841" s="23" t="s">
        <v>3413</v>
      </c>
      <c r="E841" s="45">
        <v>1347</v>
      </c>
      <c r="F841" s="31">
        <v>1489</v>
      </c>
      <c r="G841" s="23">
        <v>123079</v>
      </c>
      <c r="H841" s="23">
        <v>140899</v>
      </c>
      <c r="I841" s="72">
        <v>0.105419</v>
      </c>
    </row>
    <row r="842" spans="2:9" ht="14.25" hidden="1">
      <c r="B842" s="44" t="s">
        <v>1839</v>
      </c>
      <c r="C842" s="44" t="s">
        <v>1856</v>
      </c>
      <c r="D842" s="23" t="s">
        <v>3414</v>
      </c>
      <c r="E842" s="45">
        <v>834</v>
      </c>
      <c r="F842" s="45">
        <v>786</v>
      </c>
      <c r="G842" s="23">
        <v>149872</v>
      </c>
      <c r="H842" s="23">
        <v>145651</v>
      </c>
      <c r="I842" s="72">
        <v>-5.7549999999999997E-2</v>
      </c>
    </row>
    <row r="843" spans="2:9" ht="14.25" hidden="1">
      <c r="B843" s="44" t="s">
        <v>1839</v>
      </c>
      <c r="C843" s="44" t="s">
        <v>1841</v>
      </c>
      <c r="D843" s="23" t="s">
        <v>3415</v>
      </c>
      <c r="E843" s="45">
        <v>572</v>
      </c>
      <c r="F843" s="45">
        <v>692</v>
      </c>
      <c r="G843" s="23">
        <v>129691</v>
      </c>
      <c r="H843" s="23">
        <v>141083</v>
      </c>
      <c r="I843" s="72">
        <v>0.20979</v>
      </c>
    </row>
    <row r="844" spans="2:9" ht="14.25" hidden="1">
      <c r="B844" s="44" t="s">
        <v>1839</v>
      </c>
      <c r="C844" s="44" t="s">
        <v>1887</v>
      </c>
      <c r="D844" s="23" t="s">
        <v>3416</v>
      </c>
      <c r="E844" s="45">
        <v>198</v>
      </c>
      <c r="F844" s="45">
        <v>198</v>
      </c>
      <c r="G844" s="23">
        <v>69611</v>
      </c>
      <c r="H844" s="23">
        <v>75346</v>
      </c>
      <c r="I844" s="72">
        <v>0</v>
      </c>
    </row>
    <row r="845" spans="2:9" ht="14.25" hidden="1">
      <c r="B845" s="44" t="s">
        <v>1839</v>
      </c>
      <c r="C845" s="44" t="s">
        <v>1895</v>
      </c>
      <c r="D845" s="23" t="s">
        <v>3417</v>
      </c>
      <c r="E845" s="45">
        <v>1102</v>
      </c>
      <c r="F845" s="45">
        <v>1329</v>
      </c>
      <c r="G845" s="23">
        <v>80745</v>
      </c>
      <c r="H845" s="23">
        <v>83989</v>
      </c>
      <c r="I845" s="72">
        <v>0.20598900000000001</v>
      </c>
    </row>
    <row r="846" spans="2:9" ht="14.25" hidden="1">
      <c r="B846" s="44" t="s">
        <v>1839</v>
      </c>
      <c r="C846" s="44" t="s">
        <v>1877</v>
      </c>
      <c r="D846" s="23" t="s">
        <v>3418</v>
      </c>
      <c r="E846" s="45">
        <v>937</v>
      </c>
      <c r="F846" s="45">
        <v>1041</v>
      </c>
      <c r="G846" s="23">
        <v>158777</v>
      </c>
      <c r="H846" s="23">
        <v>166017</v>
      </c>
      <c r="I846" s="72">
        <v>0.11099299999999999</v>
      </c>
    </row>
    <row r="847" spans="2:9" ht="14.25" hidden="1">
      <c r="B847" s="44" t="s">
        <v>1839</v>
      </c>
      <c r="C847" s="44" t="s">
        <v>1881</v>
      </c>
      <c r="D847" s="23" t="s">
        <v>3419</v>
      </c>
      <c r="E847" s="31">
        <v>264</v>
      </c>
      <c r="F847" s="31">
        <v>260</v>
      </c>
      <c r="G847" s="23">
        <v>74711</v>
      </c>
      <c r="H847" s="23">
        <v>74748</v>
      </c>
      <c r="I847" s="72">
        <v>-1.515E-2</v>
      </c>
    </row>
    <row r="848" spans="2:9" ht="14.25" hidden="1">
      <c r="B848" s="44" t="s">
        <v>1839</v>
      </c>
      <c r="C848" s="44" t="s">
        <v>1867</v>
      </c>
      <c r="D848" s="23" t="s">
        <v>3420</v>
      </c>
      <c r="E848" s="31">
        <v>1106</v>
      </c>
      <c r="F848" s="31">
        <v>1474</v>
      </c>
      <c r="G848" s="23">
        <v>154310</v>
      </c>
      <c r="H848" s="23">
        <v>150582</v>
      </c>
      <c r="I848" s="72">
        <v>0.332731</v>
      </c>
    </row>
    <row r="849" spans="2:9" ht="14.25" hidden="1">
      <c r="B849" s="44" t="s">
        <v>1839</v>
      </c>
      <c r="C849" s="44" t="s">
        <v>1864</v>
      </c>
      <c r="D849" s="23" t="s">
        <v>3421</v>
      </c>
      <c r="E849" s="31">
        <v>629</v>
      </c>
      <c r="F849" s="31">
        <v>568</v>
      </c>
      <c r="G849" s="23">
        <v>68888</v>
      </c>
      <c r="H849" s="23">
        <v>65201</v>
      </c>
      <c r="I849" s="72">
        <v>-9.6979999999999997E-2</v>
      </c>
    </row>
    <row r="850" spans="2:9" ht="14.25" hidden="1">
      <c r="B850" s="44" t="s">
        <v>1839</v>
      </c>
      <c r="C850" s="44" t="s">
        <v>1897</v>
      </c>
      <c r="D850" s="23" t="s">
        <v>3422</v>
      </c>
      <c r="E850" s="45">
        <v>1069</v>
      </c>
      <c r="F850" s="45">
        <v>1075</v>
      </c>
      <c r="G850" s="23">
        <v>82977</v>
      </c>
      <c r="H850" s="23">
        <v>93363</v>
      </c>
      <c r="I850" s="72">
        <v>5.6129999999999999E-3</v>
      </c>
    </row>
    <row r="851" spans="2:9" ht="14.25" hidden="1">
      <c r="B851" s="44" t="s">
        <v>1839</v>
      </c>
      <c r="C851" s="44" t="s">
        <v>1843</v>
      </c>
      <c r="D851" s="23" t="s">
        <v>3423</v>
      </c>
      <c r="E851" s="45">
        <v>617</v>
      </c>
      <c r="F851" s="45">
        <v>656</v>
      </c>
      <c r="G851" s="23">
        <v>106736</v>
      </c>
      <c r="H851" s="23">
        <v>111859</v>
      </c>
      <c r="I851" s="72">
        <v>6.3209000000000001E-2</v>
      </c>
    </row>
    <row r="852" spans="2:9" ht="14.25" hidden="1">
      <c r="B852" s="44" t="s">
        <v>1839</v>
      </c>
      <c r="C852" s="44" t="s">
        <v>1871</v>
      </c>
      <c r="D852" s="23" t="s">
        <v>3424</v>
      </c>
      <c r="E852" s="31">
        <v>1309</v>
      </c>
      <c r="F852" s="31">
        <v>1310</v>
      </c>
      <c r="G852" s="23">
        <v>131415</v>
      </c>
      <c r="H852" s="23">
        <v>142145</v>
      </c>
      <c r="I852" s="72">
        <v>7.6400000000000003E-4</v>
      </c>
    </row>
    <row r="853" spans="2:9" ht="14.25" hidden="1">
      <c r="B853" s="44" t="s">
        <v>1839</v>
      </c>
      <c r="C853" s="44" t="s">
        <v>1849</v>
      </c>
      <c r="D853" s="23" t="s">
        <v>3425</v>
      </c>
      <c r="E853" s="31">
        <v>1090</v>
      </c>
      <c r="F853" s="31">
        <v>1055</v>
      </c>
      <c r="G853" s="23">
        <v>63309</v>
      </c>
      <c r="H853" s="23">
        <v>61499</v>
      </c>
      <c r="I853" s="72">
        <v>-3.211E-2</v>
      </c>
    </row>
    <row r="854" spans="2:9" ht="14.25" hidden="1">
      <c r="B854" s="44" t="s">
        <v>1839</v>
      </c>
      <c r="C854" s="44" t="s">
        <v>1884</v>
      </c>
      <c r="D854" s="23" t="s">
        <v>3426</v>
      </c>
      <c r="E854" s="45">
        <v>448</v>
      </c>
      <c r="F854" s="45">
        <v>432</v>
      </c>
      <c r="G854" s="23">
        <v>101700</v>
      </c>
      <c r="H854" s="23">
        <v>100275</v>
      </c>
      <c r="I854" s="72">
        <v>-3.5709999999999999E-2</v>
      </c>
    </row>
    <row r="855" spans="2:9" ht="14.25" hidden="1">
      <c r="B855" s="44" t="s">
        <v>1839</v>
      </c>
      <c r="C855" s="44" t="s">
        <v>1885</v>
      </c>
      <c r="D855" s="23" t="s">
        <v>3427</v>
      </c>
      <c r="E855" s="31">
        <v>882</v>
      </c>
      <c r="F855" s="31">
        <v>786</v>
      </c>
      <c r="G855" s="23">
        <v>54012</v>
      </c>
      <c r="H855" s="23">
        <v>50066</v>
      </c>
      <c r="I855" s="72">
        <v>-0.10884000000000001</v>
      </c>
    </row>
    <row r="856" spans="2:9" ht="14.25" hidden="1">
      <c r="B856" s="44" t="s">
        <v>1839</v>
      </c>
      <c r="C856" s="44" t="s">
        <v>1894</v>
      </c>
      <c r="D856" s="23" t="s">
        <v>3428</v>
      </c>
      <c r="E856" s="31">
        <v>319</v>
      </c>
      <c r="F856" s="31">
        <v>319</v>
      </c>
      <c r="G856" s="23">
        <v>69990</v>
      </c>
      <c r="H856" s="23">
        <v>70117</v>
      </c>
      <c r="I856" s="72">
        <v>0</v>
      </c>
    </row>
    <row r="857" spans="2:9" ht="14.25" hidden="1">
      <c r="B857" s="44" t="s">
        <v>1839</v>
      </c>
      <c r="C857" s="44" t="s">
        <v>1851</v>
      </c>
      <c r="D857" s="23" t="s">
        <v>3429</v>
      </c>
      <c r="E857" s="31">
        <v>1005</v>
      </c>
      <c r="F857" s="31">
        <v>941</v>
      </c>
      <c r="G857" s="23">
        <v>57473</v>
      </c>
      <c r="H857" s="23">
        <v>54571</v>
      </c>
      <c r="I857" s="72">
        <v>-6.368E-2</v>
      </c>
    </row>
    <row r="858" spans="2:9" ht="14.25" hidden="1">
      <c r="B858" s="44" t="s">
        <v>1839</v>
      </c>
      <c r="C858" s="44" t="s">
        <v>1900</v>
      </c>
      <c r="D858" s="23" t="s">
        <v>3430</v>
      </c>
      <c r="E858" s="31">
        <v>476</v>
      </c>
      <c r="F858" s="31">
        <v>452</v>
      </c>
      <c r="G858" s="23">
        <v>65298</v>
      </c>
      <c r="H858" s="23">
        <v>71979</v>
      </c>
      <c r="I858" s="72">
        <v>-5.042E-2</v>
      </c>
    </row>
    <row r="859" spans="2:9" ht="14.25" hidden="1">
      <c r="B859" s="44" t="s">
        <v>1839</v>
      </c>
      <c r="C859" s="44" t="s">
        <v>1844</v>
      </c>
      <c r="D859" s="23" t="s">
        <v>3431</v>
      </c>
      <c r="E859" s="45">
        <v>531</v>
      </c>
      <c r="F859" s="45">
        <v>590</v>
      </c>
      <c r="G859" s="23">
        <v>105695</v>
      </c>
      <c r="H859" s="23">
        <v>113597</v>
      </c>
      <c r="I859" s="72">
        <v>0.111111</v>
      </c>
    </row>
    <row r="860" spans="2:9" ht="14.25" hidden="1">
      <c r="B860" s="44" t="s">
        <v>1839</v>
      </c>
      <c r="C860" s="44" t="s">
        <v>1888</v>
      </c>
      <c r="D860" s="23" t="s">
        <v>3432</v>
      </c>
      <c r="E860" s="45">
        <v>491</v>
      </c>
      <c r="F860" s="45">
        <v>486</v>
      </c>
      <c r="G860" s="23">
        <v>50272</v>
      </c>
      <c r="H860" s="23">
        <v>52214</v>
      </c>
      <c r="I860" s="72">
        <v>-1.018E-2</v>
      </c>
    </row>
    <row r="861" spans="2:9" ht="14.25" hidden="1">
      <c r="B861" s="44" t="s">
        <v>1839</v>
      </c>
      <c r="C861" s="44" t="s">
        <v>1855</v>
      </c>
      <c r="D861" s="23" t="s">
        <v>3433</v>
      </c>
      <c r="E861" s="31">
        <v>874</v>
      </c>
      <c r="F861" s="31">
        <v>960</v>
      </c>
      <c r="G861" s="23">
        <v>42494</v>
      </c>
      <c r="H861" s="23">
        <v>44841</v>
      </c>
      <c r="I861" s="72">
        <v>9.8397999999999999E-2</v>
      </c>
    </row>
    <row r="862" spans="2:9" ht="14.25" hidden="1">
      <c r="B862" s="44" t="s">
        <v>1839</v>
      </c>
      <c r="C862" s="44" t="s">
        <v>1873</v>
      </c>
      <c r="D862" s="23" t="s">
        <v>3434</v>
      </c>
      <c r="E862" s="31">
        <v>1025</v>
      </c>
      <c r="F862" s="31">
        <v>1072</v>
      </c>
      <c r="G862" s="23">
        <v>38706</v>
      </c>
      <c r="H862" s="23">
        <v>38434</v>
      </c>
      <c r="I862" s="72">
        <v>4.5853999999999999E-2</v>
      </c>
    </row>
    <row r="863" spans="2:9" ht="14.25" hidden="1">
      <c r="B863" s="44" t="s">
        <v>1839</v>
      </c>
      <c r="C863" s="44" t="s">
        <v>1874</v>
      </c>
      <c r="D863" s="23" t="s">
        <v>3435</v>
      </c>
      <c r="E863" s="45">
        <v>2098</v>
      </c>
      <c r="F863" s="45">
        <v>1926</v>
      </c>
      <c r="G863" s="23">
        <v>39054</v>
      </c>
      <c r="H863" s="23">
        <v>35366</v>
      </c>
      <c r="I863" s="72">
        <v>-8.1979999999999997E-2</v>
      </c>
    </row>
    <row r="864" spans="2:9" ht="14.25" hidden="1">
      <c r="B864" s="44" t="s">
        <v>1839</v>
      </c>
      <c r="C864" s="44" t="s">
        <v>1880</v>
      </c>
      <c r="D864" s="23" t="s">
        <v>3436</v>
      </c>
      <c r="E864" s="31">
        <v>0</v>
      </c>
      <c r="F864" s="31">
        <v>0</v>
      </c>
      <c r="G864" s="23">
        <v>12537</v>
      </c>
      <c r="H864" s="23">
        <v>11029</v>
      </c>
      <c r="I864" s="73"/>
    </row>
    <row r="865" spans="2:9" ht="14.25" hidden="1">
      <c r="B865" s="44" t="s">
        <v>1839</v>
      </c>
      <c r="C865" s="44" t="s">
        <v>1876</v>
      </c>
      <c r="D865" s="23" t="s">
        <v>3437</v>
      </c>
      <c r="E865" s="45">
        <v>296</v>
      </c>
      <c r="F865" s="45">
        <v>274</v>
      </c>
      <c r="G865" s="23">
        <v>17323</v>
      </c>
      <c r="H865" s="23">
        <v>19732</v>
      </c>
      <c r="I865" s="72">
        <v>-7.4319999999999997E-2</v>
      </c>
    </row>
    <row r="866" spans="2:9" ht="14.25" hidden="1">
      <c r="B866" s="44" t="s">
        <v>1839</v>
      </c>
      <c r="C866" s="44" t="s">
        <v>1882</v>
      </c>
      <c r="D866" s="23" t="s">
        <v>3438</v>
      </c>
      <c r="E866" s="31">
        <v>219</v>
      </c>
      <c r="F866" s="31">
        <v>65</v>
      </c>
      <c r="G866" s="23">
        <v>18887</v>
      </c>
      <c r="H866" s="23">
        <v>17889</v>
      </c>
      <c r="I866" s="72">
        <v>-0.70320000000000005</v>
      </c>
    </row>
    <row r="867" spans="2:9" ht="14.25" hidden="1">
      <c r="B867" s="44" t="s">
        <v>1839</v>
      </c>
      <c r="C867" s="44" t="s">
        <v>1879</v>
      </c>
      <c r="D867" s="23" t="s">
        <v>3439</v>
      </c>
      <c r="E867" s="45">
        <v>377</v>
      </c>
      <c r="F867" s="45">
        <v>377</v>
      </c>
      <c r="G867" s="23">
        <v>32913</v>
      </c>
      <c r="H867" s="23">
        <v>28524</v>
      </c>
      <c r="I867" s="72">
        <v>0</v>
      </c>
    </row>
    <row r="868" spans="2:9" ht="14.25" hidden="1">
      <c r="B868" s="44" t="s">
        <v>1839</v>
      </c>
      <c r="C868" s="44" t="s">
        <v>1862</v>
      </c>
      <c r="D868" s="23" t="s">
        <v>3440</v>
      </c>
      <c r="E868" s="45">
        <v>238</v>
      </c>
      <c r="F868" s="45">
        <v>238</v>
      </c>
      <c r="G868" s="23">
        <v>22147</v>
      </c>
      <c r="H868" s="23">
        <v>19378</v>
      </c>
      <c r="I868" s="72">
        <v>0</v>
      </c>
    </row>
    <row r="869" spans="2:9" ht="14.25" hidden="1">
      <c r="B869" s="44" t="s">
        <v>1839</v>
      </c>
      <c r="C869" s="44" t="s">
        <v>1901</v>
      </c>
      <c r="D869" s="23" t="s">
        <v>3441</v>
      </c>
      <c r="E869" s="45">
        <v>0</v>
      </c>
      <c r="F869" s="45">
        <v>0</v>
      </c>
      <c r="G869" s="23">
        <v>21079</v>
      </c>
      <c r="H869" s="23">
        <v>18192</v>
      </c>
      <c r="I869" s="73"/>
    </row>
    <row r="870" spans="2:9" ht="14.25" hidden="1">
      <c r="B870" s="44" t="s">
        <v>1839</v>
      </c>
      <c r="C870" s="44" t="s">
        <v>1850</v>
      </c>
      <c r="D870" s="23" t="s">
        <v>3442</v>
      </c>
      <c r="E870" s="31">
        <v>310</v>
      </c>
      <c r="F870" s="31">
        <v>310</v>
      </c>
      <c r="G870" s="23">
        <v>15305</v>
      </c>
      <c r="H870" s="23">
        <v>13560</v>
      </c>
      <c r="I870" s="72">
        <v>0</v>
      </c>
    </row>
    <row r="871" spans="2:9" ht="14.25" hidden="1">
      <c r="B871" s="44" t="s">
        <v>1839</v>
      </c>
      <c r="C871" s="44" t="s">
        <v>1892</v>
      </c>
      <c r="D871" s="23" t="s">
        <v>3443</v>
      </c>
      <c r="E871" s="45">
        <v>0</v>
      </c>
      <c r="F871" s="31">
        <v>0</v>
      </c>
      <c r="G871" s="23">
        <v>12418</v>
      </c>
      <c r="H871" s="23">
        <v>10540</v>
      </c>
      <c r="I871" s="73"/>
    </row>
    <row r="872" spans="2:9" ht="14.25" hidden="1">
      <c r="B872" s="44" t="s">
        <v>1839</v>
      </c>
      <c r="C872" s="44" t="s">
        <v>1898</v>
      </c>
      <c r="D872" s="23" t="s">
        <v>3444</v>
      </c>
      <c r="E872" s="45">
        <v>0</v>
      </c>
      <c r="F872" s="45">
        <v>0</v>
      </c>
      <c r="G872" s="23">
        <v>9039</v>
      </c>
      <c r="H872" s="23">
        <v>7979</v>
      </c>
      <c r="I872" s="73"/>
    </row>
    <row r="873" spans="2:9" ht="14.25" hidden="1">
      <c r="B873" s="44" t="s">
        <v>1839</v>
      </c>
      <c r="C873" s="44" t="s">
        <v>1870</v>
      </c>
      <c r="D873" s="23" t="s">
        <v>3445</v>
      </c>
      <c r="E873" s="31">
        <v>210</v>
      </c>
      <c r="F873" s="31">
        <v>210</v>
      </c>
      <c r="G873" s="23">
        <v>10888</v>
      </c>
      <c r="H873" s="23">
        <v>9302</v>
      </c>
      <c r="I873" s="72">
        <v>0</v>
      </c>
    </row>
    <row r="874" spans="2:9" ht="14.25" hidden="1">
      <c r="B874" s="44" t="s">
        <v>1839</v>
      </c>
      <c r="C874" s="44" t="s">
        <v>1875</v>
      </c>
      <c r="D874" s="23" t="s">
        <v>3446</v>
      </c>
      <c r="E874" s="45">
        <v>0</v>
      </c>
      <c r="F874" s="45">
        <v>0</v>
      </c>
      <c r="G874" s="23">
        <v>7908</v>
      </c>
      <c r="H874" s="23">
        <v>6807</v>
      </c>
      <c r="I874" s="73"/>
    </row>
    <row r="875" spans="2:9" ht="14.25" hidden="1">
      <c r="B875" s="44" t="s">
        <v>1839</v>
      </c>
      <c r="C875" s="44" t="s">
        <v>1878</v>
      </c>
      <c r="D875" s="23" t="s">
        <v>3447</v>
      </c>
      <c r="E875" s="31">
        <v>95</v>
      </c>
      <c r="F875" s="31">
        <v>95</v>
      </c>
      <c r="G875" s="23">
        <v>13436</v>
      </c>
      <c r="H875" s="23">
        <v>10928</v>
      </c>
      <c r="I875" s="72">
        <v>0</v>
      </c>
    </row>
    <row r="876" spans="2:9" ht="14.25" hidden="1">
      <c r="B876" s="44" t="s">
        <v>1839</v>
      </c>
      <c r="C876" s="44" t="s">
        <v>1852</v>
      </c>
      <c r="D876" s="23" t="s">
        <v>3448</v>
      </c>
      <c r="E876" s="45">
        <v>0</v>
      </c>
      <c r="F876" s="45">
        <v>0</v>
      </c>
      <c r="G876" s="23">
        <v>3348</v>
      </c>
      <c r="H876" s="23">
        <v>2709</v>
      </c>
      <c r="I876" s="73"/>
    </row>
    <row r="877" spans="2:9" ht="14.25" hidden="1">
      <c r="B877" s="44" t="s">
        <v>1839</v>
      </c>
      <c r="C877" s="44" t="s">
        <v>1381</v>
      </c>
      <c r="D877" s="23" t="s">
        <v>3449</v>
      </c>
      <c r="E877" s="31">
        <v>172</v>
      </c>
      <c r="F877" s="31">
        <v>159</v>
      </c>
      <c r="G877" s="23">
        <v>11605</v>
      </c>
      <c r="H877" s="23">
        <v>11039</v>
      </c>
      <c r="I877" s="72">
        <v>-7.5579999999999994E-2</v>
      </c>
    </row>
    <row r="878" spans="2:9" ht="14.25" hidden="1">
      <c r="B878" s="44" t="s">
        <v>1839</v>
      </c>
      <c r="C878" s="44" t="s">
        <v>1857</v>
      </c>
      <c r="D878" s="23" t="s">
        <v>3450</v>
      </c>
      <c r="E878" s="31">
        <v>0</v>
      </c>
      <c r="F878" s="31">
        <v>0</v>
      </c>
      <c r="G878" s="23">
        <v>14470</v>
      </c>
      <c r="H878" s="23">
        <v>13359</v>
      </c>
      <c r="I878" s="73"/>
    </row>
    <row r="879" spans="2:9" ht="14.25" hidden="1">
      <c r="B879" s="44" t="s">
        <v>1839</v>
      </c>
      <c r="C879" s="44" t="s">
        <v>1858</v>
      </c>
      <c r="D879" s="23" t="s">
        <v>3451</v>
      </c>
      <c r="E879" s="45">
        <v>0</v>
      </c>
      <c r="F879" s="45">
        <v>0</v>
      </c>
      <c r="G879" s="23">
        <v>30998</v>
      </c>
      <c r="H879" s="23">
        <v>30343</v>
      </c>
      <c r="I879" s="73"/>
    </row>
    <row r="880" spans="2:9" ht="14.25" hidden="1">
      <c r="B880" s="44" t="s">
        <v>1839</v>
      </c>
      <c r="C880" s="44" t="s">
        <v>1899</v>
      </c>
      <c r="D880" s="23" t="s">
        <v>3452</v>
      </c>
      <c r="E880" s="45">
        <v>235</v>
      </c>
      <c r="F880" s="45">
        <v>235</v>
      </c>
      <c r="G880" s="23">
        <v>35774</v>
      </c>
      <c r="H880" s="23">
        <v>32374</v>
      </c>
      <c r="I880" s="72">
        <v>0</v>
      </c>
    </row>
    <row r="881" spans="2:9" ht="14.25" hidden="1">
      <c r="B881" s="44" t="s">
        <v>1839</v>
      </c>
      <c r="C881" s="44" t="s">
        <v>1872</v>
      </c>
      <c r="D881" s="23" t="s">
        <v>3453</v>
      </c>
      <c r="E881" s="45">
        <v>0</v>
      </c>
      <c r="F881" s="45">
        <v>0</v>
      </c>
      <c r="G881" s="23">
        <v>33641</v>
      </c>
      <c r="H881" s="23">
        <v>34147</v>
      </c>
      <c r="I881" s="73"/>
    </row>
    <row r="882" spans="2:9" ht="14.25" hidden="1">
      <c r="B882" s="44" t="s">
        <v>1839</v>
      </c>
      <c r="C882" s="44" t="s">
        <v>1890</v>
      </c>
      <c r="D882" s="23" t="s">
        <v>3454</v>
      </c>
      <c r="E882" s="31">
        <v>230</v>
      </c>
      <c r="F882" s="45">
        <v>37</v>
      </c>
      <c r="G882" s="23">
        <v>46923</v>
      </c>
      <c r="H882" s="23">
        <v>43845</v>
      </c>
      <c r="I882" s="72">
        <v>-0.83913000000000004</v>
      </c>
    </row>
    <row r="883" spans="2:9" ht="14.25" hidden="1">
      <c r="B883" s="44" t="s">
        <v>1839</v>
      </c>
      <c r="C883" s="44" t="s">
        <v>1869</v>
      </c>
      <c r="D883" s="23" t="s">
        <v>3455</v>
      </c>
      <c r="E883" s="45">
        <v>438</v>
      </c>
      <c r="F883" s="45">
        <v>324</v>
      </c>
      <c r="G883" s="23">
        <v>31153</v>
      </c>
      <c r="H883" s="23">
        <v>28266</v>
      </c>
      <c r="I883" s="72">
        <v>-0.26027</v>
      </c>
    </row>
    <row r="884" spans="2:9" ht="14.25" hidden="1">
      <c r="B884" s="44" t="s">
        <v>467</v>
      </c>
      <c r="C884" s="44" t="s">
        <v>470</v>
      </c>
      <c r="D884" s="23" t="s">
        <v>3456</v>
      </c>
      <c r="E884" s="45">
        <v>8963</v>
      </c>
      <c r="F884" s="45">
        <v>8962</v>
      </c>
      <c r="G884" s="23">
        <v>961749</v>
      </c>
      <c r="H884" s="23">
        <v>974951</v>
      </c>
      <c r="I884" s="72">
        <v>-1.1E-4</v>
      </c>
    </row>
    <row r="885" spans="2:9" ht="14.25" hidden="1">
      <c r="B885" s="44" t="s">
        <v>467</v>
      </c>
      <c r="C885" s="44" t="s">
        <v>473</v>
      </c>
      <c r="D885" s="23" t="s">
        <v>3457</v>
      </c>
      <c r="E885" s="45">
        <v>914</v>
      </c>
      <c r="F885" s="45">
        <v>692</v>
      </c>
      <c r="G885" s="23">
        <v>70210</v>
      </c>
      <c r="H885" s="23">
        <v>58431</v>
      </c>
      <c r="I885" s="72">
        <v>-0.24288999999999999</v>
      </c>
    </row>
    <row r="886" spans="2:9" ht="14.25" hidden="1">
      <c r="B886" s="44" t="s">
        <v>467</v>
      </c>
      <c r="C886" s="44" t="s">
        <v>477</v>
      </c>
      <c r="D886" s="23" t="s">
        <v>3458</v>
      </c>
      <c r="E886" s="45">
        <v>3366</v>
      </c>
      <c r="F886" s="45">
        <v>3012</v>
      </c>
      <c r="G886" s="23">
        <v>473919</v>
      </c>
      <c r="H886" s="23">
        <v>496676</v>
      </c>
      <c r="I886" s="72">
        <v>-0.10517</v>
      </c>
    </row>
    <row r="887" spans="2:9" ht="14.25" hidden="1">
      <c r="B887" s="44" t="s">
        <v>467</v>
      </c>
      <c r="C887" s="44" t="s">
        <v>474</v>
      </c>
      <c r="D887" s="23" t="s">
        <v>3459</v>
      </c>
      <c r="E887" s="31">
        <v>4401</v>
      </c>
      <c r="F887" s="31">
        <v>4431</v>
      </c>
      <c r="G887" s="23">
        <v>609040</v>
      </c>
      <c r="H887" s="23">
        <v>642907</v>
      </c>
      <c r="I887" s="72">
        <v>6.8170000000000001E-3</v>
      </c>
    </row>
    <row r="888" spans="2:9" ht="14.25" hidden="1">
      <c r="B888" s="44" t="s">
        <v>467</v>
      </c>
      <c r="C888" s="44" t="s">
        <v>513</v>
      </c>
      <c r="D888" s="23" t="s">
        <v>3460</v>
      </c>
      <c r="E888" s="31">
        <v>831</v>
      </c>
      <c r="F888" s="31">
        <v>756</v>
      </c>
      <c r="G888" s="23">
        <v>49290</v>
      </c>
      <c r="H888" s="23">
        <v>45153</v>
      </c>
      <c r="I888" s="72">
        <v>-9.0249999999999997E-2</v>
      </c>
    </row>
    <row r="889" spans="2:9" ht="14.25" hidden="1">
      <c r="B889" s="44" t="s">
        <v>467</v>
      </c>
      <c r="C889" s="44" t="s">
        <v>487</v>
      </c>
      <c r="D889" s="23" t="s">
        <v>3461</v>
      </c>
      <c r="E889" s="45">
        <v>1874</v>
      </c>
      <c r="F889" s="45">
        <v>1990</v>
      </c>
      <c r="G889" s="23">
        <v>129312</v>
      </c>
      <c r="H889" s="23">
        <v>136166</v>
      </c>
      <c r="I889" s="72">
        <v>6.1899999999999997E-2</v>
      </c>
    </row>
    <row r="890" spans="2:9" ht="14.25" hidden="1">
      <c r="B890" s="44" t="s">
        <v>467</v>
      </c>
      <c r="C890" s="44" t="s">
        <v>491</v>
      </c>
      <c r="D890" s="23" t="s">
        <v>3462</v>
      </c>
      <c r="E890" s="45">
        <v>3028</v>
      </c>
      <c r="F890" s="45">
        <v>3695</v>
      </c>
      <c r="G890" s="23">
        <v>484457</v>
      </c>
      <c r="H890" s="23">
        <v>498232</v>
      </c>
      <c r="I890" s="72">
        <v>0.220277</v>
      </c>
    </row>
    <row r="891" spans="2:9" ht="14.25" hidden="1">
      <c r="B891" s="44" t="s">
        <v>467</v>
      </c>
      <c r="C891" s="44" t="s">
        <v>499</v>
      </c>
      <c r="D891" s="23" t="s">
        <v>3463</v>
      </c>
      <c r="E891" s="45">
        <v>1531</v>
      </c>
      <c r="F891" s="45">
        <v>1495</v>
      </c>
      <c r="G891" s="23">
        <v>155491</v>
      </c>
      <c r="H891" s="23">
        <v>152638</v>
      </c>
      <c r="I891" s="72">
        <v>-2.351E-2</v>
      </c>
    </row>
    <row r="892" spans="2:9" ht="14.25" hidden="1">
      <c r="B892" s="44" t="s">
        <v>467</v>
      </c>
      <c r="C892" s="44" t="s">
        <v>493</v>
      </c>
      <c r="D892" s="23" t="s">
        <v>3464</v>
      </c>
      <c r="E892" s="45">
        <v>1121</v>
      </c>
      <c r="F892" s="45">
        <v>1116</v>
      </c>
      <c r="G892" s="23">
        <v>93015</v>
      </c>
      <c r="H892" s="23">
        <v>86782</v>
      </c>
      <c r="I892" s="72">
        <v>-4.4600000000000004E-3</v>
      </c>
    </row>
    <row r="893" spans="2:9" ht="14.25" hidden="1">
      <c r="B893" s="44" t="s">
        <v>467</v>
      </c>
      <c r="C893" s="44" t="s">
        <v>498</v>
      </c>
      <c r="D893" s="23" t="s">
        <v>3465</v>
      </c>
      <c r="E893" s="45">
        <v>2214</v>
      </c>
      <c r="F893" s="45">
        <v>2633</v>
      </c>
      <c r="G893" s="23">
        <v>128933</v>
      </c>
      <c r="H893" s="23">
        <v>132906</v>
      </c>
      <c r="I893" s="72">
        <v>0.18925</v>
      </c>
    </row>
    <row r="894" spans="2:9" ht="14.25" hidden="1">
      <c r="B894" s="44" t="s">
        <v>467</v>
      </c>
      <c r="C894" s="44" t="s">
        <v>504</v>
      </c>
      <c r="D894" s="23" t="s">
        <v>3466</v>
      </c>
      <c r="E894" s="45">
        <v>361</v>
      </c>
      <c r="F894" s="45">
        <v>361</v>
      </c>
      <c r="G894" s="23">
        <v>172183</v>
      </c>
      <c r="H894" s="23">
        <v>168743</v>
      </c>
      <c r="I894" s="72">
        <v>0</v>
      </c>
    </row>
    <row r="895" spans="2:9" ht="14.25" hidden="1">
      <c r="B895" s="44" t="s">
        <v>467</v>
      </c>
      <c r="C895" s="44" t="s">
        <v>514</v>
      </c>
      <c r="D895" s="23" t="s">
        <v>3467</v>
      </c>
      <c r="E895" s="45">
        <v>712</v>
      </c>
      <c r="F895" s="45">
        <v>775</v>
      </c>
      <c r="G895" s="23">
        <v>61751</v>
      </c>
      <c r="H895" s="23">
        <v>58219</v>
      </c>
      <c r="I895" s="72">
        <v>8.8483000000000006E-2</v>
      </c>
    </row>
    <row r="896" spans="2:9" ht="14.25" hidden="1">
      <c r="B896" s="44" t="s">
        <v>467</v>
      </c>
      <c r="C896" s="44" t="s">
        <v>469</v>
      </c>
      <c r="D896" s="23" t="s">
        <v>3468</v>
      </c>
      <c r="E896" s="45">
        <v>1444</v>
      </c>
      <c r="F896" s="45">
        <v>1467</v>
      </c>
      <c r="G896" s="23">
        <v>69058</v>
      </c>
      <c r="H896" s="23">
        <v>63745</v>
      </c>
      <c r="I896" s="72">
        <v>1.5928000000000001E-2</v>
      </c>
    </row>
    <row r="897" spans="2:9" ht="14.25" hidden="1">
      <c r="B897" s="44" t="s">
        <v>467</v>
      </c>
      <c r="C897" s="44" t="s">
        <v>497</v>
      </c>
      <c r="D897" s="23" t="s">
        <v>3469</v>
      </c>
      <c r="E897" s="45">
        <v>1501</v>
      </c>
      <c r="F897" s="45">
        <v>1445</v>
      </c>
      <c r="G897" s="23">
        <v>164530</v>
      </c>
      <c r="H897" s="23">
        <v>176197</v>
      </c>
      <c r="I897" s="72">
        <v>-3.7310000000000003E-2</v>
      </c>
    </row>
    <row r="898" spans="2:9" ht="14.25" hidden="1">
      <c r="B898" s="44" t="s">
        <v>467</v>
      </c>
      <c r="C898" s="44" t="s">
        <v>483</v>
      </c>
      <c r="D898" s="23" t="s">
        <v>3470</v>
      </c>
      <c r="E898" s="45">
        <v>4517</v>
      </c>
      <c r="F898" s="45">
        <v>5384</v>
      </c>
      <c r="G898" s="23">
        <v>404012</v>
      </c>
      <c r="H898" s="23">
        <v>426468</v>
      </c>
      <c r="I898" s="72">
        <v>0.191942</v>
      </c>
    </row>
    <row r="899" spans="2:9" ht="14.25" hidden="1">
      <c r="B899" s="44" t="s">
        <v>467</v>
      </c>
      <c r="C899" s="44" t="s">
        <v>485</v>
      </c>
      <c r="D899" s="23" t="s">
        <v>3471</v>
      </c>
      <c r="E899" s="45">
        <v>311</v>
      </c>
      <c r="F899" s="45">
        <v>290</v>
      </c>
      <c r="G899" s="23">
        <v>20788</v>
      </c>
      <c r="H899" s="23">
        <v>16927</v>
      </c>
      <c r="I899" s="72">
        <v>-6.7519999999999997E-2</v>
      </c>
    </row>
    <row r="900" spans="2:9" ht="14.25" hidden="1">
      <c r="B900" s="44" t="s">
        <v>467</v>
      </c>
      <c r="C900" s="44" t="s">
        <v>476</v>
      </c>
      <c r="D900" s="23" t="s">
        <v>3472</v>
      </c>
      <c r="E900" s="45">
        <v>2186</v>
      </c>
      <c r="F900" s="45">
        <v>2404</v>
      </c>
      <c r="G900" s="23">
        <v>280416</v>
      </c>
      <c r="H900" s="23">
        <v>269524</v>
      </c>
      <c r="I900" s="72">
        <v>9.9725999999999995E-2</v>
      </c>
    </row>
    <row r="901" spans="2:9" ht="14.25" hidden="1">
      <c r="B901" s="44" t="s">
        <v>467</v>
      </c>
      <c r="C901" s="44" t="s">
        <v>496</v>
      </c>
      <c r="D901" s="23" t="s">
        <v>3473</v>
      </c>
      <c r="E901" s="45">
        <v>1058</v>
      </c>
      <c r="F901" s="45">
        <v>1129</v>
      </c>
      <c r="G901" s="23">
        <v>163984</v>
      </c>
      <c r="H901" s="23">
        <v>199849</v>
      </c>
      <c r="I901" s="72">
        <v>6.7108000000000001E-2</v>
      </c>
    </row>
    <row r="902" spans="2:9" ht="14.25" hidden="1">
      <c r="B902" s="44" t="s">
        <v>467</v>
      </c>
      <c r="C902" s="44" t="s">
        <v>519</v>
      </c>
      <c r="D902" s="23" t="s">
        <v>3474</v>
      </c>
      <c r="E902" s="45">
        <v>2561</v>
      </c>
      <c r="F902" s="45">
        <v>2838</v>
      </c>
      <c r="G902" s="23">
        <v>189781</v>
      </c>
      <c r="H902" s="23">
        <v>199498</v>
      </c>
      <c r="I902" s="72">
        <v>0.10816099999999999</v>
      </c>
    </row>
    <row r="903" spans="2:9" ht="14.25" hidden="1">
      <c r="B903" s="44" t="s">
        <v>467</v>
      </c>
      <c r="C903" s="44" t="s">
        <v>468</v>
      </c>
      <c r="D903" s="23" t="s">
        <v>3475</v>
      </c>
      <c r="E903" s="45">
        <v>699</v>
      </c>
      <c r="F903" s="45">
        <v>833</v>
      </c>
      <c r="G903" s="23">
        <v>134017</v>
      </c>
      <c r="H903" s="23">
        <v>130510</v>
      </c>
      <c r="I903" s="72">
        <v>0.19170200000000001</v>
      </c>
    </row>
    <row r="904" spans="2:9" ht="14.25" hidden="1">
      <c r="B904" s="44" t="s">
        <v>467</v>
      </c>
      <c r="C904" s="44" t="s">
        <v>482</v>
      </c>
      <c r="D904" s="23" t="s">
        <v>3476</v>
      </c>
      <c r="E904" s="45">
        <v>1558</v>
      </c>
      <c r="F904" s="45">
        <v>1550</v>
      </c>
      <c r="G904" s="23">
        <v>35766</v>
      </c>
      <c r="H904" s="23">
        <v>32116</v>
      </c>
      <c r="I904" s="72">
        <v>-5.13E-3</v>
      </c>
    </row>
    <row r="905" spans="2:9" ht="14.25" hidden="1">
      <c r="B905" s="44" t="s">
        <v>467</v>
      </c>
      <c r="C905" s="44" t="s">
        <v>481</v>
      </c>
      <c r="D905" s="23" t="s">
        <v>3477</v>
      </c>
      <c r="E905" s="45">
        <v>1583</v>
      </c>
      <c r="F905" s="45">
        <v>1283</v>
      </c>
      <c r="G905" s="23">
        <v>107853</v>
      </c>
      <c r="H905" s="23">
        <v>109932</v>
      </c>
      <c r="I905" s="72">
        <v>-0.18951000000000001</v>
      </c>
    </row>
    <row r="906" spans="2:9" ht="14.25" hidden="1">
      <c r="B906" s="44" t="s">
        <v>467</v>
      </c>
      <c r="C906" s="44" t="s">
        <v>486</v>
      </c>
      <c r="D906" s="23" t="s">
        <v>3478</v>
      </c>
      <c r="E906" s="45">
        <v>567</v>
      </c>
      <c r="F906" s="45">
        <v>552</v>
      </c>
      <c r="G906" s="23">
        <v>89168</v>
      </c>
      <c r="H906" s="23">
        <v>82206</v>
      </c>
      <c r="I906" s="72">
        <v>-2.6460000000000001E-2</v>
      </c>
    </row>
    <row r="907" spans="2:9" ht="14.25" hidden="1">
      <c r="B907" s="44" t="s">
        <v>467</v>
      </c>
      <c r="C907" s="44" t="s">
        <v>475</v>
      </c>
      <c r="D907" s="23" t="s">
        <v>3479</v>
      </c>
      <c r="E907" s="45">
        <v>113</v>
      </c>
      <c r="F907" s="45">
        <v>113</v>
      </c>
      <c r="G907" s="23">
        <v>48073</v>
      </c>
      <c r="H907" s="23">
        <v>42465</v>
      </c>
      <c r="I907" s="72">
        <v>0</v>
      </c>
    </row>
    <row r="908" spans="2:9" ht="14.25" hidden="1">
      <c r="B908" s="44" t="s">
        <v>467</v>
      </c>
      <c r="C908" s="44" t="s">
        <v>517</v>
      </c>
      <c r="D908" s="23" t="s">
        <v>3480</v>
      </c>
      <c r="E908" s="45">
        <v>1129</v>
      </c>
      <c r="F908" s="45">
        <v>1520</v>
      </c>
      <c r="G908" s="23">
        <v>164877</v>
      </c>
      <c r="H908" s="23">
        <v>171362</v>
      </c>
      <c r="I908" s="72">
        <v>0.34632400000000002</v>
      </c>
    </row>
    <row r="909" spans="2:9" ht="14.25" hidden="1">
      <c r="B909" s="44" t="s">
        <v>467</v>
      </c>
      <c r="C909" s="44" t="s">
        <v>521</v>
      </c>
      <c r="D909" s="23" t="s">
        <v>3481</v>
      </c>
      <c r="E909" s="31">
        <v>943</v>
      </c>
      <c r="F909" s="31">
        <v>847</v>
      </c>
      <c r="G909" s="23">
        <v>86726</v>
      </c>
      <c r="H909" s="23">
        <v>93576</v>
      </c>
      <c r="I909" s="72">
        <v>-0.1018</v>
      </c>
    </row>
    <row r="910" spans="2:9" ht="14.25" hidden="1">
      <c r="B910" s="44" t="s">
        <v>467</v>
      </c>
      <c r="C910" s="44" t="s">
        <v>510</v>
      </c>
      <c r="D910" s="23" t="s">
        <v>3482</v>
      </c>
      <c r="E910" s="31">
        <v>319</v>
      </c>
      <c r="F910" s="31">
        <v>409</v>
      </c>
      <c r="G910" s="23">
        <v>60355</v>
      </c>
      <c r="H910" s="23">
        <v>63883</v>
      </c>
      <c r="I910" s="72">
        <v>0.28213199999999999</v>
      </c>
    </row>
    <row r="911" spans="2:9" ht="14.25" hidden="1">
      <c r="B911" s="44" t="s">
        <v>467</v>
      </c>
      <c r="C911" s="44" t="s">
        <v>518</v>
      </c>
      <c r="D911" s="23" t="s">
        <v>3483</v>
      </c>
      <c r="E911" s="45">
        <v>521</v>
      </c>
      <c r="F911" s="45">
        <v>516</v>
      </c>
      <c r="G911" s="23">
        <v>73212</v>
      </c>
      <c r="H911" s="23">
        <v>67455</v>
      </c>
      <c r="I911" s="72">
        <v>-9.5999999999999992E-3</v>
      </c>
    </row>
    <row r="912" spans="2:9" ht="14.25" hidden="1">
      <c r="B912" s="44" t="s">
        <v>467</v>
      </c>
      <c r="C912" s="44" t="s">
        <v>479</v>
      </c>
      <c r="D912" s="23" t="s">
        <v>3484</v>
      </c>
      <c r="E912" s="45">
        <v>935</v>
      </c>
      <c r="F912" s="45">
        <v>1089</v>
      </c>
      <c r="G912" s="23">
        <v>88176</v>
      </c>
      <c r="H912" s="23">
        <v>102609</v>
      </c>
      <c r="I912" s="72">
        <v>0.16470599999999999</v>
      </c>
    </row>
    <row r="913" spans="2:9" ht="14.25" hidden="1">
      <c r="B913" s="44" t="s">
        <v>467</v>
      </c>
      <c r="C913" s="44" t="s">
        <v>508</v>
      </c>
      <c r="D913" s="23" t="s">
        <v>3485</v>
      </c>
      <c r="E913" s="31">
        <v>353</v>
      </c>
      <c r="F913" s="31">
        <v>451</v>
      </c>
      <c r="G913" s="23">
        <v>60345</v>
      </c>
      <c r="H913" s="23">
        <v>62441</v>
      </c>
      <c r="I913" s="72">
        <v>0.27761999999999998</v>
      </c>
    </row>
    <row r="914" spans="2:9" ht="14.25" hidden="1">
      <c r="B914" s="44" t="s">
        <v>467</v>
      </c>
      <c r="C914" s="44" t="s">
        <v>515</v>
      </c>
      <c r="D914" s="23" t="s">
        <v>3486</v>
      </c>
      <c r="E914" s="31">
        <v>384</v>
      </c>
      <c r="F914" s="31">
        <v>473</v>
      </c>
      <c r="G914" s="23">
        <v>51087</v>
      </c>
      <c r="H914" s="23">
        <v>49735</v>
      </c>
      <c r="I914" s="72">
        <v>0.231771</v>
      </c>
    </row>
    <row r="915" spans="2:9" ht="14.25" hidden="1">
      <c r="B915" s="44" t="s">
        <v>467</v>
      </c>
      <c r="C915" s="44" t="s">
        <v>492</v>
      </c>
      <c r="D915" s="23" t="s">
        <v>3487</v>
      </c>
      <c r="E915" s="45">
        <v>436</v>
      </c>
      <c r="F915" s="45">
        <v>452</v>
      </c>
      <c r="G915" s="23">
        <v>42104</v>
      </c>
      <c r="H915" s="23">
        <v>35831</v>
      </c>
      <c r="I915" s="72">
        <v>3.6697E-2</v>
      </c>
    </row>
    <row r="916" spans="2:9" ht="14.25" hidden="1">
      <c r="B916" s="44" t="s">
        <v>467</v>
      </c>
      <c r="C916" s="44" t="s">
        <v>511</v>
      </c>
      <c r="D916" s="23" t="s">
        <v>3488</v>
      </c>
      <c r="E916" s="45">
        <v>367</v>
      </c>
      <c r="F916" s="45">
        <v>308</v>
      </c>
      <c r="G916" s="23">
        <v>39814</v>
      </c>
      <c r="H916" s="23">
        <v>35040</v>
      </c>
      <c r="I916" s="72">
        <v>-0.16075999999999999</v>
      </c>
    </row>
    <row r="917" spans="2:9" ht="14.25" hidden="1">
      <c r="B917" s="44" t="s">
        <v>467</v>
      </c>
      <c r="C917" s="44" t="s">
        <v>484</v>
      </c>
      <c r="D917" s="23" t="s">
        <v>3489</v>
      </c>
      <c r="E917" s="31">
        <v>980</v>
      </c>
      <c r="F917" s="31">
        <v>1008</v>
      </c>
      <c r="G917" s="23">
        <v>82866</v>
      </c>
      <c r="H917" s="23">
        <v>72356</v>
      </c>
      <c r="I917" s="72">
        <v>2.8570999999999999E-2</v>
      </c>
    </row>
    <row r="918" spans="2:9" ht="14.25" hidden="1">
      <c r="B918" s="44" t="s">
        <v>467</v>
      </c>
      <c r="C918" s="44" t="s">
        <v>505</v>
      </c>
      <c r="D918" s="23" t="s">
        <v>3490</v>
      </c>
      <c r="E918" s="31">
        <v>350</v>
      </c>
      <c r="F918" s="31">
        <v>312</v>
      </c>
      <c r="G918" s="23">
        <v>56089</v>
      </c>
      <c r="H918" s="23">
        <v>48444</v>
      </c>
      <c r="I918" s="72">
        <v>-0.10857</v>
      </c>
    </row>
    <row r="919" spans="2:9" ht="14.25" hidden="1">
      <c r="B919" s="44" t="s">
        <v>467</v>
      </c>
      <c r="C919" s="44" t="s">
        <v>480</v>
      </c>
      <c r="D919" s="23" t="s">
        <v>3491</v>
      </c>
      <c r="E919" s="45">
        <v>342</v>
      </c>
      <c r="F919" s="45">
        <v>342</v>
      </c>
      <c r="G919" s="23">
        <v>40962</v>
      </c>
      <c r="H919" s="23">
        <v>35544</v>
      </c>
      <c r="I919" s="72">
        <v>0</v>
      </c>
    </row>
    <row r="920" spans="2:9" ht="14.25" hidden="1">
      <c r="B920" s="44" t="s">
        <v>467</v>
      </c>
      <c r="C920" s="44" t="s">
        <v>500</v>
      </c>
      <c r="D920" s="23" t="s">
        <v>3492</v>
      </c>
      <c r="E920" s="31">
        <v>99</v>
      </c>
      <c r="F920" s="31">
        <v>219</v>
      </c>
      <c r="G920" s="23">
        <v>50113</v>
      </c>
      <c r="H920" s="23">
        <v>48129</v>
      </c>
      <c r="I920" s="72">
        <v>1.212121</v>
      </c>
    </row>
    <row r="921" spans="2:9" ht="14.25" hidden="1">
      <c r="B921" s="44" t="s">
        <v>467</v>
      </c>
      <c r="C921" s="44" t="s">
        <v>509</v>
      </c>
      <c r="D921" s="23" t="s">
        <v>3493</v>
      </c>
      <c r="E921" s="31">
        <v>0</v>
      </c>
      <c r="F921" s="31">
        <v>311</v>
      </c>
      <c r="G921" s="23">
        <v>21234</v>
      </c>
      <c r="H921" s="23">
        <v>20745</v>
      </c>
      <c r="I921" s="73"/>
    </row>
    <row r="922" spans="2:9" ht="14.25" hidden="1">
      <c r="B922" s="44" t="s">
        <v>467</v>
      </c>
      <c r="C922" s="44" t="s">
        <v>503</v>
      </c>
      <c r="D922" s="23" t="s">
        <v>3494</v>
      </c>
      <c r="E922" s="31">
        <v>68</v>
      </c>
      <c r="F922" s="31">
        <v>64</v>
      </c>
      <c r="G922" s="23">
        <v>22580</v>
      </c>
      <c r="H922" s="23">
        <v>20127</v>
      </c>
      <c r="I922" s="72">
        <v>-5.8819999999999997E-2</v>
      </c>
    </row>
    <row r="923" spans="2:9" ht="14.25" hidden="1">
      <c r="B923" s="44" t="s">
        <v>467</v>
      </c>
      <c r="C923" s="44" t="s">
        <v>488</v>
      </c>
      <c r="D923" s="23" t="s">
        <v>3495</v>
      </c>
      <c r="E923" s="31">
        <v>29</v>
      </c>
      <c r="F923" s="31">
        <v>0</v>
      </c>
      <c r="G923" s="23">
        <v>6454</v>
      </c>
      <c r="H923" s="23">
        <v>5816</v>
      </c>
      <c r="I923" s="72">
        <v>-1</v>
      </c>
    </row>
    <row r="924" spans="2:9" ht="14.25" hidden="1">
      <c r="B924" s="44" t="s">
        <v>467</v>
      </c>
      <c r="C924" s="44" t="s">
        <v>512</v>
      </c>
      <c r="D924" s="23" t="s">
        <v>3496</v>
      </c>
      <c r="E924" s="31">
        <v>166</v>
      </c>
      <c r="F924" s="31">
        <v>105</v>
      </c>
      <c r="G924" s="23">
        <v>16002</v>
      </c>
      <c r="H924" s="23">
        <v>13735</v>
      </c>
      <c r="I924" s="72">
        <v>-0.36747000000000002</v>
      </c>
    </row>
    <row r="925" spans="2:9" ht="14.25" hidden="1">
      <c r="B925" s="44" t="s">
        <v>467</v>
      </c>
      <c r="C925" s="44" t="s">
        <v>516</v>
      </c>
      <c r="D925" s="23" t="s">
        <v>3497</v>
      </c>
      <c r="E925" s="31">
        <v>80</v>
      </c>
      <c r="F925" s="31">
        <v>80</v>
      </c>
      <c r="G925" s="23">
        <v>15154</v>
      </c>
      <c r="H925" s="23">
        <v>13228</v>
      </c>
      <c r="I925" s="72">
        <v>0</v>
      </c>
    </row>
    <row r="926" spans="2:9" ht="14.25" hidden="1">
      <c r="B926" s="44" t="s">
        <v>467</v>
      </c>
      <c r="C926" s="44" t="s">
        <v>489</v>
      </c>
      <c r="D926" s="23" t="s">
        <v>3498</v>
      </c>
      <c r="E926" s="45">
        <v>199</v>
      </c>
      <c r="F926" s="45">
        <v>199</v>
      </c>
      <c r="G926" s="23">
        <v>18004</v>
      </c>
      <c r="H926" s="23">
        <v>14639</v>
      </c>
      <c r="I926" s="72">
        <v>0</v>
      </c>
    </row>
    <row r="927" spans="2:9" ht="14.25" hidden="1">
      <c r="B927" s="44" t="s">
        <v>467</v>
      </c>
      <c r="C927" s="44" t="s">
        <v>506</v>
      </c>
      <c r="D927" s="23" t="s">
        <v>3499</v>
      </c>
      <c r="E927" s="31">
        <v>253</v>
      </c>
      <c r="F927" s="31">
        <v>197</v>
      </c>
      <c r="G927" s="23">
        <v>7920</v>
      </c>
      <c r="H927" s="23">
        <v>7033</v>
      </c>
      <c r="I927" s="72">
        <v>-0.22134000000000001</v>
      </c>
    </row>
    <row r="928" spans="2:9" ht="14.25" hidden="1">
      <c r="B928" s="44" t="s">
        <v>467</v>
      </c>
      <c r="C928" s="44" t="s">
        <v>520</v>
      </c>
      <c r="D928" s="23" t="s">
        <v>3500</v>
      </c>
      <c r="E928" s="31">
        <v>100</v>
      </c>
      <c r="F928" s="31">
        <v>95</v>
      </c>
      <c r="G928" s="23">
        <v>24675</v>
      </c>
      <c r="H928" s="23">
        <v>22075</v>
      </c>
      <c r="I928" s="72">
        <v>-0.05</v>
      </c>
    </row>
    <row r="929" spans="2:9" ht="14.25" hidden="1">
      <c r="B929" s="44" t="s">
        <v>467</v>
      </c>
      <c r="C929" s="44" t="s">
        <v>478</v>
      </c>
      <c r="D929" s="23" t="s">
        <v>3501</v>
      </c>
      <c r="E929" s="31">
        <v>0</v>
      </c>
      <c r="F929" s="31">
        <v>0</v>
      </c>
      <c r="G929" s="23">
        <v>12034</v>
      </c>
      <c r="H929" s="23">
        <v>11897</v>
      </c>
      <c r="I929" s="73"/>
    </row>
    <row r="930" spans="2:9" ht="14.25" hidden="1">
      <c r="B930" s="44" t="s">
        <v>467</v>
      </c>
      <c r="C930" s="44" t="s">
        <v>494</v>
      </c>
      <c r="D930" s="23" t="s">
        <v>3502</v>
      </c>
      <c r="E930" s="45">
        <v>0</v>
      </c>
      <c r="F930" s="45">
        <v>0</v>
      </c>
      <c r="G930" s="23">
        <v>7340</v>
      </c>
      <c r="H930" s="23">
        <v>6760</v>
      </c>
      <c r="I930" s="73"/>
    </row>
    <row r="931" spans="2:9" ht="14.25" hidden="1">
      <c r="B931" s="44" t="s">
        <v>467</v>
      </c>
      <c r="C931" s="44" t="s">
        <v>472</v>
      </c>
      <c r="D931" s="23" t="s">
        <v>3503</v>
      </c>
      <c r="E931" s="31">
        <v>0</v>
      </c>
      <c r="F931" s="31">
        <v>0</v>
      </c>
      <c r="G931" s="23">
        <v>14752</v>
      </c>
      <c r="H931" s="23">
        <v>13803</v>
      </c>
      <c r="I931" s="73"/>
    </row>
    <row r="932" spans="2:9" ht="14.25" hidden="1">
      <c r="B932" s="44" t="s">
        <v>467</v>
      </c>
      <c r="C932" s="44" t="s">
        <v>507</v>
      </c>
      <c r="D932" s="23" t="s">
        <v>3504</v>
      </c>
      <c r="E932" s="31">
        <v>0</v>
      </c>
      <c r="F932" s="31">
        <v>0</v>
      </c>
      <c r="G932" s="23">
        <v>12151</v>
      </c>
      <c r="H932" s="23">
        <v>10305</v>
      </c>
      <c r="I932" s="73"/>
    </row>
    <row r="933" spans="2:9" ht="14.25" hidden="1">
      <c r="B933" s="44" t="s">
        <v>467</v>
      </c>
      <c r="C933" s="44" t="s">
        <v>495</v>
      </c>
      <c r="D933" s="23" t="s">
        <v>3505</v>
      </c>
      <c r="E933" s="31">
        <v>227</v>
      </c>
      <c r="F933" s="31">
        <v>354</v>
      </c>
      <c r="G933" s="23">
        <v>8035</v>
      </c>
      <c r="H933" s="23">
        <v>6721</v>
      </c>
      <c r="I933" s="72">
        <v>0.55947100000000005</v>
      </c>
    </row>
    <row r="934" spans="2:9" ht="14.25" hidden="1">
      <c r="B934" s="44" t="s">
        <v>467</v>
      </c>
      <c r="C934" s="44" t="s">
        <v>471</v>
      </c>
      <c r="D934" s="23" t="s">
        <v>3506</v>
      </c>
      <c r="E934" s="45">
        <v>0</v>
      </c>
      <c r="F934" s="45">
        <v>0</v>
      </c>
      <c r="G934" s="23">
        <v>9073</v>
      </c>
      <c r="H934" s="23">
        <v>7198</v>
      </c>
      <c r="I934" s="73"/>
    </row>
    <row r="935" spans="2:9" ht="14.25" hidden="1">
      <c r="B935" s="44" t="s">
        <v>467</v>
      </c>
      <c r="C935" s="44" t="s">
        <v>502</v>
      </c>
      <c r="D935" s="23" t="s">
        <v>3507</v>
      </c>
      <c r="E935" s="31">
        <v>417</v>
      </c>
      <c r="F935" s="31">
        <v>389</v>
      </c>
      <c r="G935" s="23">
        <v>10671</v>
      </c>
      <c r="H935" s="23">
        <v>8885</v>
      </c>
      <c r="I935" s="72">
        <v>-6.7150000000000001E-2</v>
      </c>
    </row>
    <row r="936" spans="2:9" ht="14.25" hidden="1">
      <c r="B936" s="44" t="s">
        <v>467</v>
      </c>
      <c r="C936" s="44" t="s">
        <v>501</v>
      </c>
      <c r="D936" s="23" t="s">
        <v>3508</v>
      </c>
      <c r="E936" s="31">
        <v>0</v>
      </c>
      <c r="F936" s="31">
        <v>0</v>
      </c>
      <c r="G936" s="23">
        <v>7738</v>
      </c>
      <c r="H936" s="23">
        <v>6874</v>
      </c>
      <c r="I936" s="73"/>
    </row>
    <row r="937" spans="2:9" ht="14.25" hidden="1">
      <c r="B937" s="44" t="s">
        <v>467</v>
      </c>
      <c r="C937" s="44" t="s">
        <v>490</v>
      </c>
      <c r="D937" s="23" t="s">
        <v>3509</v>
      </c>
      <c r="E937" s="45">
        <v>71</v>
      </c>
      <c r="F937" s="45">
        <v>66</v>
      </c>
      <c r="G937" s="23">
        <v>8950</v>
      </c>
      <c r="H937" s="23">
        <v>6993</v>
      </c>
      <c r="I937" s="72">
        <v>-7.0419999999999996E-2</v>
      </c>
    </row>
    <row r="938" spans="2:9" ht="14.25" hidden="1">
      <c r="B938" s="44" t="s">
        <v>2025</v>
      </c>
      <c r="C938" s="44" t="s">
        <v>2032</v>
      </c>
      <c r="D938" s="23" t="s">
        <v>3510</v>
      </c>
      <c r="E938" s="45">
        <v>2409</v>
      </c>
      <c r="F938" s="45">
        <v>2271</v>
      </c>
      <c r="G938" s="23">
        <v>47115</v>
      </c>
      <c r="H938" s="23">
        <v>66680</v>
      </c>
      <c r="I938" s="72">
        <v>-5.7290000000000001E-2</v>
      </c>
    </row>
    <row r="939" spans="2:9" ht="14.25" hidden="1">
      <c r="B939" s="44" t="s">
        <v>2025</v>
      </c>
      <c r="C939" s="44" t="s">
        <v>2034</v>
      </c>
      <c r="D939" s="23" t="s">
        <v>3511</v>
      </c>
      <c r="E939" s="31">
        <v>1260</v>
      </c>
      <c r="F939" s="31">
        <v>1186</v>
      </c>
      <c r="G939" s="23">
        <v>122762</v>
      </c>
      <c r="H939" s="23">
        <v>169179</v>
      </c>
      <c r="I939" s="72">
        <v>-5.8729999999999997E-2</v>
      </c>
    </row>
    <row r="940" spans="2:9" ht="14.25" hidden="1">
      <c r="B940" s="44" t="s">
        <v>2025</v>
      </c>
      <c r="C940" s="44" t="s">
        <v>2061</v>
      </c>
      <c r="D940" s="23" t="s">
        <v>3512</v>
      </c>
      <c r="E940" s="45">
        <v>4036</v>
      </c>
      <c r="F940" s="45">
        <v>3838</v>
      </c>
      <c r="G940" s="23">
        <v>205131</v>
      </c>
      <c r="H940" s="23">
        <v>260486</v>
      </c>
      <c r="I940" s="72">
        <v>-4.9059999999999999E-2</v>
      </c>
    </row>
    <row r="941" spans="2:9" ht="14.25" hidden="1">
      <c r="B941" s="44" t="s">
        <v>2025</v>
      </c>
      <c r="C941" s="44" t="s">
        <v>2079</v>
      </c>
      <c r="D941" s="23" t="s">
        <v>3513</v>
      </c>
      <c r="E941" s="45">
        <v>6412</v>
      </c>
      <c r="F941" s="45">
        <v>5558</v>
      </c>
      <c r="G941" s="23">
        <v>326309</v>
      </c>
      <c r="H941" s="23">
        <v>349385</v>
      </c>
      <c r="I941" s="72">
        <v>-0.13319</v>
      </c>
    </row>
    <row r="942" spans="2:9" ht="14.25" hidden="1">
      <c r="B942" s="44" t="s">
        <v>2025</v>
      </c>
      <c r="C942" s="44" t="s">
        <v>2031</v>
      </c>
      <c r="D942" s="23" t="s">
        <v>3514</v>
      </c>
      <c r="E942" s="45">
        <v>5528</v>
      </c>
      <c r="F942" s="45">
        <v>5192</v>
      </c>
      <c r="G942" s="23">
        <v>206626</v>
      </c>
      <c r="H942" s="23">
        <v>240069</v>
      </c>
      <c r="I942" s="72">
        <v>-6.0780000000000001E-2</v>
      </c>
    </row>
    <row r="943" spans="2:9" ht="14.25" hidden="1">
      <c r="B943" s="44" t="s">
        <v>2025</v>
      </c>
      <c r="C943" s="44" t="s">
        <v>2083</v>
      </c>
      <c r="D943" s="23" t="s">
        <v>3515</v>
      </c>
      <c r="E943" s="45">
        <v>1079</v>
      </c>
      <c r="F943" s="31">
        <v>1078</v>
      </c>
      <c r="G943" s="23">
        <v>175928</v>
      </c>
      <c r="H943" s="23">
        <v>211444</v>
      </c>
      <c r="I943" s="72">
        <v>-9.3000000000000005E-4</v>
      </c>
    </row>
    <row r="944" spans="2:9" ht="14.25" hidden="1">
      <c r="B944" s="44" t="s">
        <v>2025</v>
      </c>
      <c r="C944" s="44" t="s">
        <v>2081</v>
      </c>
      <c r="D944" s="23" t="s">
        <v>3516</v>
      </c>
      <c r="E944" s="45">
        <v>2551</v>
      </c>
      <c r="F944" s="45">
        <v>2393</v>
      </c>
      <c r="G944" s="23">
        <v>247606</v>
      </c>
      <c r="H944" s="23">
        <v>272085</v>
      </c>
      <c r="I944" s="72">
        <v>-6.1940000000000002E-2</v>
      </c>
    </row>
    <row r="945" spans="2:9" ht="14.25" hidden="1">
      <c r="B945" s="44" t="s">
        <v>2025</v>
      </c>
      <c r="C945" s="44" t="s">
        <v>2055</v>
      </c>
      <c r="D945" s="23" t="s">
        <v>3517</v>
      </c>
      <c r="E945" s="45">
        <v>2738</v>
      </c>
      <c r="F945" s="45">
        <v>3284</v>
      </c>
      <c r="G945" s="23">
        <v>460819</v>
      </c>
      <c r="H945" s="23">
        <v>524310</v>
      </c>
      <c r="I945" s="72">
        <v>0.19941600000000001</v>
      </c>
    </row>
    <row r="946" spans="2:9" ht="14.25" hidden="1">
      <c r="B946" s="44" t="s">
        <v>2025</v>
      </c>
      <c r="C946" s="44" t="s">
        <v>2078</v>
      </c>
      <c r="D946" s="23" t="s">
        <v>3518</v>
      </c>
      <c r="E946" s="45">
        <v>2906</v>
      </c>
      <c r="F946" s="45">
        <v>2848</v>
      </c>
      <c r="G946" s="23">
        <v>365302</v>
      </c>
      <c r="H946" s="23">
        <v>422488</v>
      </c>
      <c r="I946" s="72">
        <v>-1.9959999999999999E-2</v>
      </c>
    </row>
    <row r="947" spans="2:9" ht="14.25" hidden="1">
      <c r="B947" s="44" t="s">
        <v>2025</v>
      </c>
      <c r="C947" s="44" t="s">
        <v>2059</v>
      </c>
      <c r="D947" s="23" t="s">
        <v>3519</v>
      </c>
      <c r="E947" s="45">
        <v>2524</v>
      </c>
      <c r="F947" s="45">
        <v>2223</v>
      </c>
      <c r="G947" s="23">
        <v>268330</v>
      </c>
      <c r="H947" s="23">
        <v>288088</v>
      </c>
      <c r="I947" s="72">
        <v>-0.11926</v>
      </c>
    </row>
    <row r="948" spans="2:9" ht="14.25" hidden="1">
      <c r="B948" s="44" t="s">
        <v>2025</v>
      </c>
      <c r="C948" s="44" t="s">
        <v>2075</v>
      </c>
      <c r="D948" s="23" t="s">
        <v>3520</v>
      </c>
      <c r="E948" s="45">
        <v>4853</v>
      </c>
      <c r="F948" s="31">
        <v>4896</v>
      </c>
      <c r="G948" s="23">
        <v>693373</v>
      </c>
      <c r="H948" s="23">
        <v>748081</v>
      </c>
      <c r="I948" s="72">
        <v>8.8599999999999998E-3</v>
      </c>
    </row>
    <row r="949" spans="2:9" ht="14.25" hidden="1">
      <c r="B949" s="44" t="s">
        <v>2025</v>
      </c>
      <c r="C949" s="44" t="s">
        <v>2076</v>
      </c>
      <c r="D949" s="23" t="s">
        <v>3521</v>
      </c>
      <c r="E949" s="45">
        <v>5982</v>
      </c>
      <c r="F949" s="45">
        <v>5726</v>
      </c>
      <c r="G949" s="23">
        <v>877138</v>
      </c>
      <c r="H949" s="23">
        <v>943664</v>
      </c>
      <c r="I949" s="72">
        <v>-4.2799999999999998E-2</v>
      </c>
    </row>
    <row r="950" spans="2:9" ht="14.25" hidden="1">
      <c r="B950" s="44" t="s">
        <v>2025</v>
      </c>
      <c r="C950" s="44" t="s">
        <v>2077</v>
      </c>
      <c r="D950" s="23" t="s">
        <v>3522</v>
      </c>
      <c r="E950" s="45">
        <v>2798</v>
      </c>
      <c r="F950" s="45">
        <v>3042</v>
      </c>
      <c r="G950" s="23">
        <v>204492</v>
      </c>
      <c r="H950" s="23">
        <v>243883</v>
      </c>
      <c r="I950" s="72">
        <v>8.7205000000000005E-2</v>
      </c>
    </row>
    <row r="951" spans="2:9" ht="14.25" hidden="1">
      <c r="B951" s="44" t="s">
        <v>2025</v>
      </c>
      <c r="C951" s="44" t="s">
        <v>2067</v>
      </c>
      <c r="D951" s="23" t="s">
        <v>3523</v>
      </c>
      <c r="E951" s="45">
        <v>1870</v>
      </c>
      <c r="F951" s="45">
        <v>1694</v>
      </c>
      <c r="G951" s="23">
        <v>314750</v>
      </c>
      <c r="H951" s="23">
        <v>344880</v>
      </c>
      <c r="I951" s="72">
        <v>-9.4119999999999995E-2</v>
      </c>
    </row>
    <row r="952" spans="2:9" ht="14.25" hidden="1">
      <c r="B952" s="44" t="s">
        <v>2025</v>
      </c>
      <c r="C952" s="44" t="s">
        <v>2080</v>
      </c>
      <c r="D952" s="23" t="s">
        <v>3524</v>
      </c>
      <c r="E952" s="45">
        <v>2272</v>
      </c>
      <c r="F952" s="45">
        <v>2723</v>
      </c>
      <c r="G952" s="23">
        <v>549569</v>
      </c>
      <c r="H952" s="23">
        <v>591108</v>
      </c>
      <c r="I952" s="72">
        <v>0.19850400000000001</v>
      </c>
    </row>
    <row r="953" spans="2:9" ht="14.25" hidden="1">
      <c r="B953" s="44" t="s">
        <v>2025</v>
      </c>
      <c r="C953" s="44" t="s">
        <v>2085</v>
      </c>
      <c r="D953" s="23" t="s">
        <v>3525</v>
      </c>
      <c r="E953" s="45">
        <v>1790</v>
      </c>
      <c r="F953" s="45">
        <v>1647</v>
      </c>
      <c r="G953" s="23">
        <v>284678</v>
      </c>
      <c r="H953" s="23">
        <v>301599</v>
      </c>
      <c r="I953" s="72">
        <v>-7.9890000000000003E-2</v>
      </c>
    </row>
    <row r="954" spans="2:9" ht="14.25" hidden="1">
      <c r="B954" s="44" t="s">
        <v>2025</v>
      </c>
      <c r="C954" s="44" t="s">
        <v>2049</v>
      </c>
      <c r="D954" s="23" t="s">
        <v>3526</v>
      </c>
      <c r="E954" s="45">
        <v>2247</v>
      </c>
      <c r="F954" s="45">
        <v>2593</v>
      </c>
      <c r="G954" s="23">
        <v>335544</v>
      </c>
      <c r="H954" s="23">
        <v>355213</v>
      </c>
      <c r="I954" s="72">
        <v>0.15398300000000001</v>
      </c>
    </row>
    <row r="955" spans="2:9" ht="14.25" hidden="1">
      <c r="B955" s="44" t="s">
        <v>2025</v>
      </c>
      <c r="C955" s="44" t="s">
        <v>2030</v>
      </c>
      <c r="D955" s="23" t="s">
        <v>3527</v>
      </c>
      <c r="E955" s="45">
        <v>1565</v>
      </c>
      <c r="F955" s="45">
        <v>1429</v>
      </c>
      <c r="G955" s="23">
        <v>203296</v>
      </c>
      <c r="H955" s="23">
        <v>217475</v>
      </c>
      <c r="I955" s="72">
        <v>-8.6900000000000005E-2</v>
      </c>
    </row>
    <row r="956" spans="2:9" ht="14.25" hidden="1">
      <c r="B956" s="44" t="s">
        <v>2025</v>
      </c>
      <c r="C956" s="44" t="s">
        <v>2047</v>
      </c>
      <c r="D956" s="23" t="s">
        <v>3528</v>
      </c>
      <c r="E956" s="45">
        <v>9556</v>
      </c>
      <c r="F956" s="45">
        <v>9720</v>
      </c>
      <c r="G956" s="23">
        <v>535824</v>
      </c>
      <c r="H956" s="23">
        <v>584483</v>
      </c>
      <c r="I956" s="72">
        <v>1.7162E-2</v>
      </c>
    </row>
    <row r="957" spans="2:9" ht="14.25" hidden="1">
      <c r="B957" s="44" t="s">
        <v>2025</v>
      </c>
      <c r="C957" s="44" t="s">
        <v>2068</v>
      </c>
      <c r="D957" s="23" t="s">
        <v>3529</v>
      </c>
      <c r="E957" s="45">
        <v>3252</v>
      </c>
      <c r="F957" s="45">
        <v>3039</v>
      </c>
      <c r="G957" s="23">
        <v>716124</v>
      </c>
      <c r="H957" s="23">
        <v>752608</v>
      </c>
      <c r="I957" s="72">
        <v>-6.5500000000000003E-2</v>
      </c>
    </row>
    <row r="958" spans="2:9" ht="14.25" hidden="1">
      <c r="B958" s="44" t="s">
        <v>2025</v>
      </c>
      <c r="C958" s="44" t="s">
        <v>2026</v>
      </c>
      <c r="D958" s="23" t="s">
        <v>3530</v>
      </c>
      <c r="E958" s="45">
        <v>6132</v>
      </c>
      <c r="F958" s="45">
        <v>6864</v>
      </c>
      <c r="G958" s="23">
        <v>683426</v>
      </c>
      <c r="H958" s="23">
        <v>695043</v>
      </c>
      <c r="I958" s="72">
        <v>0.11937399999999999</v>
      </c>
    </row>
    <row r="959" spans="2:9" ht="14.25" hidden="1">
      <c r="B959" s="44" t="s">
        <v>2025</v>
      </c>
      <c r="C959" s="44" t="s">
        <v>2048</v>
      </c>
      <c r="D959" s="23" t="s">
        <v>3531</v>
      </c>
      <c r="E959" s="45">
        <v>2476</v>
      </c>
      <c r="F959" s="45">
        <v>2757</v>
      </c>
      <c r="G959" s="23">
        <v>442586</v>
      </c>
      <c r="H959" s="23">
        <v>453093</v>
      </c>
      <c r="I959" s="72">
        <v>0.11348900000000001</v>
      </c>
    </row>
    <row r="960" spans="2:9" ht="14.25" hidden="1">
      <c r="B960" s="44" t="s">
        <v>2025</v>
      </c>
      <c r="C960" s="44" t="s">
        <v>2035</v>
      </c>
      <c r="D960" s="23" t="s">
        <v>3532</v>
      </c>
      <c r="E960" s="45">
        <v>2593</v>
      </c>
      <c r="F960" s="45">
        <v>2816</v>
      </c>
      <c r="G960" s="23">
        <v>678967</v>
      </c>
      <c r="H960" s="23">
        <v>697932</v>
      </c>
      <c r="I960" s="72">
        <v>8.6000999999999994E-2</v>
      </c>
    </row>
    <row r="961" spans="2:9" ht="14.25" hidden="1">
      <c r="B961" s="44" t="s">
        <v>2025</v>
      </c>
      <c r="C961" s="44" t="s">
        <v>2038</v>
      </c>
      <c r="D961" s="23" t="s">
        <v>3533</v>
      </c>
      <c r="E961" s="45">
        <v>9198</v>
      </c>
      <c r="F961" s="45">
        <v>8051</v>
      </c>
      <c r="G961" s="23">
        <v>580053</v>
      </c>
      <c r="H961" s="23">
        <v>579355</v>
      </c>
      <c r="I961" s="72">
        <v>-0.12470000000000001</v>
      </c>
    </row>
    <row r="962" spans="2:9" ht="14.25" hidden="1">
      <c r="B962" s="44" t="s">
        <v>2025</v>
      </c>
      <c r="C962" s="44" t="s">
        <v>2082</v>
      </c>
      <c r="D962" s="23" t="s">
        <v>3534</v>
      </c>
      <c r="E962" s="45">
        <v>1641</v>
      </c>
      <c r="F962" s="45">
        <v>1587</v>
      </c>
      <c r="G962" s="23">
        <v>179668</v>
      </c>
      <c r="H962" s="23">
        <v>183581</v>
      </c>
      <c r="I962" s="72">
        <v>-3.2910000000000002E-2</v>
      </c>
    </row>
    <row r="963" spans="2:9" ht="14.25" hidden="1">
      <c r="B963" s="44" t="s">
        <v>2025</v>
      </c>
      <c r="C963" s="44" t="s">
        <v>2066</v>
      </c>
      <c r="D963" s="23" t="s">
        <v>3535</v>
      </c>
      <c r="E963" s="45">
        <v>1259</v>
      </c>
      <c r="F963" s="45">
        <v>1121</v>
      </c>
      <c r="G963" s="23">
        <v>138734</v>
      </c>
      <c r="H963" s="23">
        <v>150149</v>
      </c>
      <c r="I963" s="72">
        <v>-0.10961</v>
      </c>
    </row>
    <row r="964" spans="2:9" ht="14.25" hidden="1">
      <c r="B964" s="44" t="s">
        <v>2025</v>
      </c>
      <c r="C964" s="44" t="s">
        <v>2062</v>
      </c>
      <c r="D964" s="23" t="s">
        <v>3536</v>
      </c>
      <c r="E964" s="45">
        <v>2895</v>
      </c>
      <c r="F964" s="45">
        <v>2903</v>
      </c>
      <c r="G964" s="23">
        <v>186083</v>
      </c>
      <c r="H964" s="23">
        <v>195391</v>
      </c>
      <c r="I964" s="72">
        <v>2.7629999999999998E-3</v>
      </c>
    </row>
    <row r="965" spans="2:9" ht="14.25" hidden="1">
      <c r="B965" s="44" t="s">
        <v>2025</v>
      </c>
      <c r="C965" s="44" t="s">
        <v>2073</v>
      </c>
      <c r="D965" s="23" t="s">
        <v>3537</v>
      </c>
      <c r="E965" s="45">
        <v>4679</v>
      </c>
      <c r="F965" s="45">
        <v>4555</v>
      </c>
      <c r="G965" s="23">
        <v>139339</v>
      </c>
      <c r="H965" s="23">
        <v>133535</v>
      </c>
      <c r="I965" s="72">
        <v>-2.6499999999999999E-2</v>
      </c>
    </row>
    <row r="966" spans="2:9" ht="14.25" hidden="1">
      <c r="B966" s="44" t="s">
        <v>2025</v>
      </c>
      <c r="C966" s="44" t="s">
        <v>772</v>
      </c>
      <c r="D966" s="23" t="s">
        <v>3538</v>
      </c>
      <c r="E966" s="45">
        <v>3644</v>
      </c>
      <c r="F966" s="45">
        <v>3517</v>
      </c>
      <c r="G966" s="23">
        <v>255506</v>
      </c>
      <c r="H966" s="23">
        <v>262790</v>
      </c>
      <c r="I966" s="72">
        <v>-3.4849999999999999E-2</v>
      </c>
    </row>
    <row r="967" spans="2:9" ht="14.25" hidden="1">
      <c r="B967" s="44" t="s">
        <v>2025</v>
      </c>
      <c r="C967" s="44" t="s">
        <v>2028</v>
      </c>
      <c r="D967" s="23" t="s">
        <v>3539</v>
      </c>
      <c r="E967" s="45">
        <v>979</v>
      </c>
      <c r="F967" s="45">
        <v>1788</v>
      </c>
      <c r="G967" s="23">
        <v>112297</v>
      </c>
      <c r="H967" s="23">
        <v>113949</v>
      </c>
      <c r="I967" s="72">
        <v>0.826353</v>
      </c>
    </row>
    <row r="968" spans="2:9" ht="14.25" hidden="1">
      <c r="B968" s="44" t="s">
        <v>2025</v>
      </c>
      <c r="C968" s="44" t="s">
        <v>2033</v>
      </c>
      <c r="D968" s="23" t="s">
        <v>3540</v>
      </c>
      <c r="E968" s="45">
        <v>1622</v>
      </c>
      <c r="F968" s="45">
        <v>1551</v>
      </c>
      <c r="G968" s="23">
        <v>223593</v>
      </c>
      <c r="H968" s="23">
        <v>242614</v>
      </c>
      <c r="I968" s="72">
        <v>-4.3770000000000003E-2</v>
      </c>
    </row>
    <row r="969" spans="2:9" ht="14.25" hidden="1">
      <c r="B969" s="44" t="s">
        <v>2025</v>
      </c>
      <c r="C969" s="44" t="s">
        <v>2058</v>
      </c>
      <c r="D969" s="23" t="s">
        <v>3541</v>
      </c>
      <c r="E969" s="31">
        <v>4000</v>
      </c>
      <c r="F969" s="31">
        <v>3976</v>
      </c>
      <c r="G969" s="23">
        <v>426987</v>
      </c>
      <c r="H969" s="23">
        <v>431079</v>
      </c>
      <c r="I969" s="72">
        <v>-6.0000000000000001E-3</v>
      </c>
    </row>
    <row r="970" spans="2:9" ht="14.25" hidden="1">
      <c r="B970" s="44" t="s">
        <v>2025</v>
      </c>
      <c r="C970" s="44" t="s">
        <v>2052</v>
      </c>
      <c r="D970" s="23" t="s">
        <v>3542</v>
      </c>
      <c r="E970" s="31">
        <v>922</v>
      </c>
      <c r="F970" s="31">
        <v>1140</v>
      </c>
      <c r="G970" s="23">
        <v>118852</v>
      </c>
      <c r="H970" s="23">
        <v>126074</v>
      </c>
      <c r="I970" s="72">
        <v>0.23644299999999999</v>
      </c>
    </row>
    <row r="971" spans="2:9" ht="14.25" hidden="1">
      <c r="B971" s="44" t="s">
        <v>2025</v>
      </c>
      <c r="C971" s="44" t="s">
        <v>2051</v>
      </c>
      <c r="D971" s="23" t="s">
        <v>3543</v>
      </c>
      <c r="E971" s="31">
        <v>2780</v>
      </c>
      <c r="F971" s="31">
        <v>2309</v>
      </c>
      <c r="G971" s="23">
        <v>187035</v>
      </c>
      <c r="H971" s="23">
        <v>198739</v>
      </c>
      <c r="I971" s="72">
        <v>-0.16941999999999999</v>
      </c>
    </row>
    <row r="972" spans="2:9" ht="14.25" hidden="1">
      <c r="B972" s="44" t="s">
        <v>2025</v>
      </c>
      <c r="C972" s="44" t="s">
        <v>2043</v>
      </c>
      <c r="D972" s="23" t="s">
        <v>3544</v>
      </c>
      <c r="E972" s="31">
        <v>1028</v>
      </c>
      <c r="F972" s="31">
        <v>1210</v>
      </c>
      <c r="G972" s="23">
        <v>180052</v>
      </c>
      <c r="H972" s="23">
        <v>190435</v>
      </c>
      <c r="I972" s="72">
        <v>0.17704300000000001</v>
      </c>
    </row>
    <row r="973" spans="2:9" ht="14.25" hidden="1">
      <c r="B973" s="44" t="s">
        <v>2025</v>
      </c>
      <c r="C973" s="44" t="s">
        <v>2041</v>
      </c>
      <c r="D973" s="23" t="s">
        <v>3545</v>
      </c>
      <c r="E973" s="31">
        <v>2787</v>
      </c>
      <c r="F973" s="31">
        <v>2247</v>
      </c>
      <c r="G973" s="23">
        <v>153557</v>
      </c>
      <c r="H973" s="23">
        <v>151815</v>
      </c>
      <c r="I973" s="72">
        <v>-0.19375999999999999</v>
      </c>
    </row>
    <row r="974" spans="2:9" ht="14.25" hidden="1">
      <c r="B974" s="44" t="s">
        <v>2025</v>
      </c>
      <c r="C974" s="44" t="s">
        <v>2053</v>
      </c>
      <c r="D974" s="23" t="s">
        <v>3546</v>
      </c>
      <c r="E974" s="31">
        <v>422</v>
      </c>
      <c r="F974" s="31">
        <v>251</v>
      </c>
      <c r="G974" s="23">
        <v>120650</v>
      </c>
      <c r="H974" s="23">
        <v>129242</v>
      </c>
      <c r="I974" s="72">
        <v>-0.40521000000000001</v>
      </c>
    </row>
    <row r="975" spans="2:9" ht="14.25" hidden="1">
      <c r="B975" s="44" t="s">
        <v>2025</v>
      </c>
      <c r="C975" s="44" t="s">
        <v>2057</v>
      </c>
      <c r="D975" s="23" t="s">
        <v>3547</v>
      </c>
      <c r="E975" s="31">
        <v>64</v>
      </c>
      <c r="F975" s="31">
        <v>66</v>
      </c>
      <c r="G975" s="23">
        <v>75510</v>
      </c>
      <c r="H975" s="23">
        <v>77130</v>
      </c>
      <c r="I975" s="72">
        <v>3.125E-2</v>
      </c>
    </row>
    <row r="976" spans="2:9" ht="14.25" hidden="1">
      <c r="B976" s="44" t="s">
        <v>2025</v>
      </c>
      <c r="C976" s="44" t="s">
        <v>2036</v>
      </c>
      <c r="D976" s="23" t="s">
        <v>3548</v>
      </c>
      <c r="E976" s="31">
        <v>666</v>
      </c>
      <c r="F976" s="31">
        <v>688</v>
      </c>
      <c r="G976" s="23">
        <v>59796</v>
      </c>
      <c r="H976" s="23">
        <v>56414</v>
      </c>
      <c r="I976" s="72">
        <v>3.3033E-2</v>
      </c>
    </row>
    <row r="977" spans="2:9" ht="14.25" hidden="1">
      <c r="B977" s="44" t="s">
        <v>2025</v>
      </c>
      <c r="C977" s="44" t="s">
        <v>2054</v>
      </c>
      <c r="D977" s="23" t="s">
        <v>3549</v>
      </c>
      <c r="E977" s="31">
        <v>721</v>
      </c>
      <c r="F977" s="31">
        <v>717</v>
      </c>
      <c r="G977" s="23">
        <v>78751</v>
      </c>
      <c r="H977" s="23">
        <v>84772</v>
      </c>
      <c r="I977" s="72">
        <v>-5.5500000000000002E-3</v>
      </c>
    </row>
    <row r="978" spans="2:9" ht="14.25" hidden="1">
      <c r="B978" s="44" t="s">
        <v>2025</v>
      </c>
      <c r="C978" s="44" t="s">
        <v>2042</v>
      </c>
      <c r="D978" s="23" t="s">
        <v>3550</v>
      </c>
      <c r="E978" s="31">
        <v>402</v>
      </c>
      <c r="F978" s="31">
        <v>412</v>
      </c>
      <c r="G978" s="23">
        <v>83068</v>
      </c>
      <c r="H978" s="23">
        <v>83901</v>
      </c>
      <c r="I978" s="72">
        <v>2.4875999999999999E-2</v>
      </c>
    </row>
    <row r="979" spans="2:9" ht="14.25" hidden="1">
      <c r="B979" s="44" t="s">
        <v>2025</v>
      </c>
      <c r="C979" s="44" t="s">
        <v>2050</v>
      </c>
      <c r="D979" s="23" t="s">
        <v>3551</v>
      </c>
      <c r="E979" s="31">
        <v>2204</v>
      </c>
      <c r="F979" s="31">
        <v>2047</v>
      </c>
      <c r="G979" s="23">
        <v>74104</v>
      </c>
      <c r="H979" s="23">
        <v>76208</v>
      </c>
      <c r="I979" s="72">
        <v>-7.1230000000000002E-2</v>
      </c>
    </row>
    <row r="980" spans="2:9" ht="14.25" hidden="1">
      <c r="B980" s="44" t="s">
        <v>2025</v>
      </c>
      <c r="C980" s="44" t="s">
        <v>2040</v>
      </c>
      <c r="D980" s="23" t="s">
        <v>3552</v>
      </c>
      <c r="E980" s="31">
        <v>274</v>
      </c>
      <c r="F980" s="31">
        <v>330</v>
      </c>
      <c r="G980" s="23">
        <v>116546</v>
      </c>
      <c r="H980" s="23">
        <v>115271</v>
      </c>
      <c r="I980" s="72">
        <v>0.20438000000000001</v>
      </c>
    </row>
    <row r="981" spans="2:9" ht="14.25" hidden="1">
      <c r="B981" s="44" t="s">
        <v>2025</v>
      </c>
      <c r="C981" s="44" t="s">
        <v>2065</v>
      </c>
      <c r="D981" s="23" t="s">
        <v>3553</v>
      </c>
      <c r="E981" s="31">
        <v>886</v>
      </c>
      <c r="F981" s="31">
        <v>839</v>
      </c>
      <c r="G981" s="23">
        <v>70053</v>
      </c>
      <c r="H981" s="23">
        <v>70829</v>
      </c>
      <c r="I981" s="72">
        <v>-5.305E-2</v>
      </c>
    </row>
    <row r="982" spans="2:9" ht="14.25" hidden="1">
      <c r="B982" s="44" t="s">
        <v>2025</v>
      </c>
      <c r="C982" s="44" t="s">
        <v>2084</v>
      </c>
      <c r="D982" s="23" t="s">
        <v>3554</v>
      </c>
      <c r="E982" s="31">
        <v>2370</v>
      </c>
      <c r="F982" s="31">
        <v>2221</v>
      </c>
      <c r="G982" s="23">
        <v>147648</v>
      </c>
      <c r="H982" s="23">
        <v>146951</v>
      </c>
      <c r="I982" s="72">
        <v>-6.2869999999999995E-2</v>
      </c>
    </row>
    <row r="983" spans="2:9" ht="14.25" hidden="1">
      <c r="B983" s="44" t="s">
        <v>2025</v>
      </c>
      <c r="C983" s="44" t="s">
        <v>2046</v>
      </c>
      <c r="D983" s="23" t="s">
        <v>3555</v>
      </c>
      <c r="E983" s="31">
        <v>948</v>
      </c>
      <c r="F983" s="31">
        <v>911</v>
      </c>
      <c r="G983" s="23">
        <v>84835</v>
      </c>
      <c r="H983" s="23">
        <v>93151</v>
      </c>
      <c r="I983" s="72">
        <v>-3.9030000000000002E-2</v>
      </c>
    </row>
    <row r="984" spans="2:9" ht="14.25" hidden="1">
      <c r="B984" s="44" t="s">
        <v>2025</v>
      </c>
      <c r="C984" s="44" t="s">
        <v>2039</v>
      </c>
      <c r="D984" s="23" t="s">
        <v>3556</v>
      </c>
      <c r="E984" s="31">
        <v>246</v>
      </c>
      <c r="F984" s="31">
        <v>246</v>
      </c>
      <c r="G984" s="23">
        <v>57032</v>
      </c>
      <c r="H984" s="23">
        <v>54326</v>
      </c>
      <c r="I984" s="72">
        <v>0</v>
      </c>
    </row>
    <row r="985" spans="2:9" ht="14.25" hidden="1">
      <c r="B985" s="44" t="s">
        <v>2025</v>
      </c>
      <c r="C985" s="44" t="s">
        <v>2027</v>
      </c>
      <c r="D985" s="23" t="s">
        <v>3557</v>
      </c>
      <c r="E985" s="31">
        <v>590</v>
      </c>
      <c r="F985" s="31">
        <v>578</v>
      </c>
      <c r="G985" s="23">
        <v>80868</v>
      </c>
      <c r="H985" s="23">
        <v>79292</v>
      </c>
      <c r="I985" s="72">
        <v>-2.034E-2</v>
      </c>
    </row>
    <row r="986" spans="2:9" ht="14.25" hidden="1">
      <c r="B986" s="44" t="s">
        <v>2025</v>
      </c>
      <c r="C986" s="44" t="s">
        <v>2070</v>
      </c>
      <c r="D986" s="23" t="s">
        <v>3558</v>
      </c>
      <c r="E986" s="31">
        <v>1106</v>
      </c>
      <c r="F986" s="31">
        <v>1302</v>
      </c>
      <c r="G986" s="23">
        <v>196511</v>
      </c>
      <c r="H986" s="23">
        <v>207388</v>
      </c>
      <c r="I986" s="72">
        <v>0.17721500000000001</v>
      </c>
    </row>
    <row r="987" spans="2:9" ht="14.25" hidden="1">
      <c r="B987" s="44" t="s">
        <v>2025</v>
      </c>
      <c r="C987" s="44" t="s">
        <v>2064</v>
      </c>
      <c r="D987" s="23" t="s">
        <v>3559</v>
      </c>
      <c r="E987" s="31">
        <v>120</v>
      </c>
      <c r="F987" s="31">
        <v>120</v>
      </c>
      <c r="G987" s="23">
        <v>33497</v>
      </c>
      <c r="H987" s="23">
        <v>31765</v>
      </c>
      <c r="I987" s="72">
        <v>0</v>
      </c>
    </row>
    <row r="988" spans="2:9" ht="14.25" hidden="1">
      <c r="B988" s="44" t="s">
        <v>2025</v>
      </c>
      <c r="C988" s="44" t="s">
        <v>2044</v>
      </c>
      <c r="D988" s="23" t="s">
        <v>3560</v>
      </c>
      <c r="E988" s="31">
        <v>421</v>
      </c>
      <c r="F988" s="31">
        <v>270</v>
      </c>
      <c r="G988" s="23">
        <v>16650</v>
      </c>
      <c r="H988" s="23">
        <v>16958</v>
      </c>
      <c r="I988" s="72">
        <v>-0.35866999999999999</v>
      </c>
    </row>
    <row r="989" spans="2:9" ht="14.25" hidden="1">
      <c r="B989" s="44" t="s">
        <v>2025</v>
      </c>
      <c r="C989" s="44" t="s">
        <v>2045</v>
      </c>
      <c r="D989" s="23" t="s">
        <v>3561</v>
      </c>
      <c r="E989" s="31">
        <v>0</v>
      </c>
      <c r="F989" s="31">
        <v>0</v>
      </c>
      <c r="G989" s="23">
        <v>2558</v>
      </c>
      <c r="H989" s="23">
        <v>2003</v>
      </c>
      <c r="I989" s="73"/>
    </row>
    <row r="990" spans="2:9" ht="14.25" hidden="1">
      <c r="B990" s="44" t="s">
        <v>2025</v>
      </c>
      <c r="C990" s="44" t="s">
        <v>2072</v>
      </c>
      <c r="D990" s="23" t="s">
        <v>3562</v>
      </c>
      <c r="E990" s="31">
        <v>46</v>
      </c>
      <c r="F990" s="31">
        <v>43</v>
      </c>
      <c r="G990" s="23">
        <v>6045</v>
      </c>
      <c r="H990" s="23">
        <v>4750</v>
      </c>
      <c r="I990" s="72">
        <v>-6.522E-2</v>
      </c>
    </row>
    <row r="991" spans="2:9" ht="14.25" hidden="1">
      <c r="B991" s="44" t="s">
        <v>2025</v>
      </c>
      <c r="C991" s="44" t="s">
        <v>2074</v>
      </c>
      <c r="D991" s="23" t="s">
        <v>3563</v>
      </c>
      <c r="E991" s="31">
        <v>0</v>
      </c>
      <c r="F991" s="31">
        <v>0</v>
      </c>
      <c r="G991" s="23">
        <v>8461</v>
      </c>
      <c r="H991" s="23">
        <v>7102</v>
      </c>
      <c r="I991" s="73"/>
    </row>
    <row r="992" spans="2:9" ht="14.25" hidden="1">
      <c r="B992" s="44" t="s">
        <v>2025</v>
      </c>
      <c r="C992" s="44" t="s">
        <v>1281</v>
      </c>
      <c r="D992" s="23" t="s">
        <v>3564</v>
      </c>
      <c r="E992" s="31">
        <v>0</v>
      </c>
      <c r="F992" s="31">
        <v>0</v>
      </c>
      <c r="G992" s="23">
        <v>341</v>
      </c>
      <c r="H992" s="23">
        <v>327</v>
      </c>
      <c r="I992" s="73"/>
    </row>
    <row r="993" spans="2:9" ht="14.25" hidden="1">
      <c r="B993" s="44" t="s">
        <v>2025</v>
      </c>
      <c r="C993" s="44" t="s">
        <v>2069</v>
      </c>
      <c r="D993" s="23" t="s">
        <v>3565</v>
      </c>
      <c r="E993" s="31">
        <v>0</v>
      </c>
      <c r="F993" s="31">
        <v>0</v>
      </c>
      <c r="G993" s="23">
        <v>2883</v>
      </c>
      <c r="H993" s="23">
        <v>2441</v>
      </c>
      <c r="I993" s="73"/>
    </row>
    <row r="994" spans="2:9" ht="14.25" hidden="1">
      <c r="B994" s="44" t="s">
        <v>2025</v>
      </c>
      <c r="C994" s="44" t="s">
        <v>2056</v>
      </c>
      <c r="D994" s="23" t="s">
        <v>3566</v>
      </c>
      <c r="E994" s="31">
        <v>0</v>
      </c>
      <c r="F994" s="31">
        <v>0</v>
      </c>
      <c r="G994" s="23">
        <v>1889</v>
      </c>
      <c r="H994" s="23">
        <v>1855</v>
      </c>
      <c r="I994" s="73"/>
    </row>
    <row r="995" spans="2:9" ht="14.25" hidden="1">
      <c r="B995" s="44" t="s">
        <v>2025</v>
      </c>
      <c r="C995" s="44" t="s">
        <v>2063</v>
      </c>
      <c r="D995" s="23" t="s">
        <v>3567</v>
      </c>
      <c r="E995" s="31">
        <v>0</v>
      </c>
      <c r="F995" s="31">
        <v>0</v>
      </c>
      <c r="G995" s="23">
        <v>2676</v>
      </c>
      <c r="H995" s="23">
        <v>2273</v>
      </c>
      <c r="I995" s="73"/>
    </row>
    <row r="996" spans="2:9" ht="14.25" hidden="1">
      <c r="B996" s="44" t="s">
        <v>2025</v>
      </c>
      <c r="C996" s="44" t="s">
        <v>2060</v>
      </c>
      <c r="D996" s="23" t="s">
        <v>3568</v>
      </c>
      <c r="E996" s="31">
        <v>0</v>
      </c>
      <c r="F996" s="31">
        <v>0</v>
      </c>
      <c r="G996" s="23">
        <v>348</v>
      </c>
      <c r="H996" s="23">
        <v>323</v>
      </c>
      <c r="I996" s="73"/>
    </row>
    <row r="997" spans="2:9" ht="14.25" hidden="1">
      <c r="B997" s="44" t="s">
        <v>2025</v>
      </c>
      <c r="C997" s="44" t="s">
        <v>2037</v>
      </c>
      <c r="D997" s="23" t="s">
        <v>3569</v>
      </c>
      <c r="E997" s="31">
        <v>54</v>
      </c>
      <c r="F997" s="31">
        <v>54</v>
      </c>
      <c r="G997" s="23">
        <v>8231</v>
      </c>
      <c r="H997" s="23">
        <v>7042</v>
      </c>
      <c r="I997" s="72">
        <v>0</v>
      </c>
    </row>
    <row r="998" spans="2:9" ht="14.25" hidden="1">
      <c r="B998" s="44" t="s">
        <v>2025</v>
      </c>
      <c r="C998" s="44" t="s">
        <v>2029</v>
      </c>
      <c r="D998" s="23" t="s">
        <v>3570</v>
      </c>
      <c r="E998" s="45">
        <v>0</v>
      </c>
      <c r="F998" s="31">
        <v>0</v>
      </c>
      <c r="G998" s="23">
        <v>201</v>
      </c>
      <c r="H998" s="23">
        <v>169</v>
      </c>
      <c r="I998" s="73"/>
    </row>
    <row r="999" spans="2:9" ht="14.25" hidden="1">
      <c r="B999" s="44" t="s">
        <v>2025</v>
      </c>
      <c r="C999" s="44" t="s">
        <v>2071</v>
      </c>
      <c r="D999" s="23" t="s">
        <v>3571</v>
      </c>
      <c r="E999" s="31">
        <v>0</v>
      </c>
      <c r="F999" s="31">
        <v>0</v>
      </c>
      <c r="G999" s="23">
        <v>2785</v>
      </c>
      <c r="H999" s="23">
        <v>2929</v>
      </c>
      <c r="I999" s="73"/>
    </row>
    <row r="1000" spans="2:9" ht="14.25" hidden="1">
      <c r="B1000" s="44" t="s">
        <v>1288</v>
      </c>
      <c r="C1000" s="44" t="s">
        <v>1317</v>
      </c>
      <c r="D1000" s="23" t="s">
        <v>3572</v>
      </c>
      <c r="E1000" s="31">
        <v>27528</v>
      </c>
      <c r="F1000" s="31">
        <v>27758</v>
      </c>
      <c r="G1000" s="23">
        <v>3688773</v>
      </c>
      <c r="H1000" s="23">
        <v>3777491</v>
      </c>
      <c r="I1000" s="72">
        <v>8.3549999999999996E-3</v>
      </c>
    </row>
    <row r="1001" spans="2:9" ht="14.25" hidden="1">
      <c r="B1001" s="44" t="s">
        <v>1288</v>
      </c>
      <c r="C1001" s="44" t="s">
        <v>1302</v>
      </c>
      <c r="D1001" s="23" t="s">
        <v>3573</v>
      </c>
      <c r="E1001" s="45">
        <v>10177</v>
      </c>
      <c r="F1001" s="31">
        <v>10951</v>
      </c>
      <c r="G1001" s="23">
        <v>1425512</v>
      </c>
      <c r="H1001" s="23">
        <v>1538262</v>
      </c>
      <c r="I1001" s="72">
        <v>7.6053999999999997E-2</v>
      </c>
    </row>
    <row r="1002" spans="2:9" ht="14.25" hidden="1">
      <c r="B1002" s="44" t="s">
        <v>1288</v>
      </c>
      <c r="C1002" s="44" t="s">
        <v>1313</v>
      </c>
      <c r="D1002" s="23" t="s">
        <v>3574</v>
      </c>
      <c r="E1002" s="31">
        <v>7758</v>
      </c>
      <c r="F1002" s="31">
        <v>7253</v>
      </c>
      <c r="G1002" s="23">
        <v>717544</v>
      </c>
      <c r="H1002" s="23">
        <v>725493</v>
      </c>
      <c r="I1002" s="72">
        <v>-6.5089999999999995E-2</v>
      </c>
    </row>
    <row r="1003" spans="2:9" ht="14.25" hidden="1">
      <c r="B1003" s="44" t="s">
        <v>1288</v>
      </c>
      <c r="C1003" s="44" t="s">
        <v>1318</v>
      </c>
      <c r="D1003" s="23" t="s">
        <v>3575</v>
      </c>
      <c r="E1003" s="31">
        <v>3493</v>
      </c>
      <c r="F1003" s="31">
        <v>3271</v>
      </c>
      <c r="G1003" s="23">
        <v>418325</v>
      </c>
      <c r="H1003" s="23">
        <v>388078</v>
      </c>
      <c r="I1003" s="72">
        <v>-6.3560000000000005E-2</v>
      </c>
    </row>
    <row r="1004" spans="2:9" ht="14.25" hidden="1">
      <c r="B1004" s="44" t="s">
        <v>1288</v>
      </c>
      <c r="C1004" s="44" t="s">
        <v>1298</v>
      </c>
      <c r="D1004" s="23" t="s">
        <v>3576</v>
      </c>
      <c r="E1004" s="31">
        <v>2287</v>
      </c>
      <c r="F1004" s="31">
        <v>2306</v>
      </c>
      <c r="G1004" s="23">
        <v>260780</v>
      </c>
      <c r="H1004" s="23">
        <v>258422</v>
      </c>
      <c r="I1004" s="72">
        <v>8.3079999999999994E-3</v>
      </c>
    </row>
    <row r="1005" spans="2:9" ht="14.25" hidden="1">
      <c r="B1005" s="44" t="s">
        <v>1288</v>
      </c>
      <c r="C1005" s="44" t="s">
        <v>1301</v>
      </c>
      <c r="D1005" s="23" t="s">
        <v>3577</v>
      </c>
      <c r="E1005" s="45">
        <v>1992</v>
      </c>
      <c r="F1005" s="45">
        <v>2012</v>
      </c>
      <c r="G1005" s="23">
        <v>174314</v>
      </c>
      <c r="H1005" s="23">
        <v>172710</v>
      </c>
      <c r="I1005" s="72">
        <v>1.004E-2</v>
      </c>
    </row>
    <row r="1006" spans="2:9" ht="14.25" hidden="1">
      <c r="B1006" s="44" t="s">
        <v>1288</v>
      </c>
      <c r="C1006" s="44" t="s">
        <v>1294</v>
      </c>
      <c r="D1006" s="23" t="s">
        <v>3578</v>
      </c>
      <c r="E1006" s="45">
        <v>2571</v>
      </c>
      <c r="F1006" s="45">
        <v>3193</v>
      </c>
      <c r="G1006" s="23">
        <v>409657</v>
      </c>
      <c r="H1006" s="23">
        <v>436905</v>
      </c>
      <c r="I1006" s="72">
        <v>0.24192900000000001</v>
      </c>
    </row>
    <row r="1007" spans="2:9" ht="14.25" hidden="1">
      <c r="B1007" s="44" t="s">
        <v>1288</v>
      </c>
      <c r="C1007" s="44" t="s">
        <v>1310</v>
      </c>
      <c r="D1007" s="23" t="s">
        <v>3579</v>
      </c>
      <c r="E1007" s="45">
        <v>2237</v>
      </c>
      <c r="F1007" s="45">
        <v>2183</v>
      </c>
      <c r="G1007" s="23">
        <v>198327</v>
      </c>
      <c r="H1007" s="23">
        <v>188856</v>
      </c>
      <c r="I1007" s="72">
        <v>-2.4140000000000002E-2</v>
      </c>
    </row>
    <row r="1008" spans="2:9" ht="14.25" hidden="1">
      <c r="B1008" s="44" t="s">
        <v>1288</v>
      </c>
      <c r="C1008" s="44" t="s">
        <v>1292</v>
      </c>
      <c r="D1008" s="23" t="s">
        <v>3580</v>
      </c>
      <c r="E1008" s="45">
        <v>1852</v>
      </c>
      <c r="F1008" s="45">
        <v>1614</v>
      </c>
      <c r="G1008" s="23">
        <v>235081</v>
      </c>
      <c r="H1008" s="23">
        <v>242389</v>
      </c>
      <c r="I1008" s="72">
        <v>-0.12851000000000001</v>
      </c>
    </row>
    <row r="1009" spans="2:9" ht="14.25" hidden="1">
      <c r="B1009" s="44" t="s">
        <v>1288</v>
      </c>
      <c r="C1009" s="44" t="s">
        <v>1321</v>
      </c>
      <c r="D1009" s="23" t="s">
        <v>3581</v>
      </c>
      <c r="E1009" s="45">
        <v>133</v>
      </c>
      <c r="F1009" s="45">
        <v>133</v>
      </c>
      <c r="G1009" s="23">
        <v>58302</v>
      </c>
      <c r="H1009" s="23">
        <v>57060</v>
      </c>
      <c r="I1009" s="72">
        <v>0</v>
      </c>
    </row>
    <row r="1010" spans="2:9" ht="14.25" hidden="1">
      <c r="B1010" s="44" t="s">
        <v>1288</v>
      </c>
      <c r="C1010" s="44" t="s">
        <v>1307</v>
      </c>
      <c r="D1010" s="23" t="s">
        <v>3582</v>
      </c>
      <c r="E1010" s="31">
        <v>634</v>
      </c>
      <c r="F1010" s="31">
        <v>546</v>
      </c>
      <c r="G1010" s="23">
        <v>48352</v>
      </c>
      <c r="H1010" s="23">
        <v>42069</v>
      </c>
      <c r="I1010" s="72">
        <v>-0.13880000000000001</v>
      </c>
    </row>
    <row r="1011" spans="2:9" ht="14.25" hidden="1">
      <c r="B1011" s="44" t="s">
        <v>1288</v>
      </c>
      <c r="C1011" s="44" t="s">
        <v>1295</v>
      </c>
      <c r="D1011" s="23" t="s">
        <v>3583</v>
      </c>
      <c r="E1011" s="45">
        <v>2382</v>
      </c>
      <c r="F1011" s="45">
        <v>2230</v>
      </c>
      <c r="G1011" s="23">
        <v>170145</v>
      </c>
      <c r="H1011" s="23">
        <v>162439</v>
      </c>
      <c r="I1011" s="72">
        <v>-6.3810000000000006E-2</v>
      </c>
    </row>
    <row r="1012" spans="2:9" ht="14.25" hidden="1">
      <c r="B1012" s="44" t="s">
        <v>1288</v>
      </c>
      <c r="C1012" s="44" t="s">
        <v>1290</v>
      </c>
      <c r="D1012" s="23" t="s">
        <v>3584</v>
      </c>
      <c r="E1012" s="45">
        <v>2606</v>
      </c>
      <c r="F1012" s="45">
        <v>2746</v>
      </c>
      <c r="G1012" s="23">
        <v>224420</v>
      </c>
      <c r="H1012" s="23">
        <v>223705</v>
      </c>
      <c r="I1012" s="72">
        <v>5.3721999999999999E-2</v>
      </c>
    </row>
    <row r="1013" spans="2:9" ht="14.25" hidden="1">
      <c r="B1013" s="44" t="s">
        <v>1288</v>
      </c>
      <c r="C1013" s="44" t="s">
        <v>1316</v>
      </c>
      <c r="D1013" s="23" t="s">
        <v>3585</v>
      </c>
      <c r="E1013" s="31">
        <v>1597</v>
      </c>
      <c r="F1013" s="31">
        <v>1607</v>
      </c>
      <c r="G1013" s="23">
        <v>228186</v>
      </c>
      <c r="H1013" s="23">
        <v>239169</v>
      </c>
      <c r="I1013" s="72">
        <v>6.2620000000000002E-3</v>
      </c>
    </row>
    <row r="1014" spans="2:9" ht="14.25" hidden="1">
      <c r="B1014" s="44" t="s">
        <v>1288</v>
      </c>
      <c r="C1014" s="44" t="s">
        <v>1299</v>
      </c>
      <c r="D1014" s="23" t="s">
        <v>3586</v>
      </c>
      <c r="E1014" s="45">
        <v>1419</v>
      </c>
      <c r="F1014" s="45">
        <v>1356</v>
      </c>
      <c r="G1014" s="23">
        <v>101039</v>
      </c>
      <c r="H1014" s="23">
        <v>101780</v>
      </c>
      <c r="I1014" s="72">
        <v>-4.4400000000000002E-2</v>
      </c>
    </row>
    <row r="1015" spans="2:9" ht="14.25" hidden="1">
      <c r="B1015" s="44" t="s">
        <v>1288</v>
      </c>
      <c r="C1015" s="44" t="s">
        <v>1293</v>
      </c>
      <c r="D1015" s="23" t="s">
        <v>3587</v>
      </c>
      <c r="E1015" s="45">
        <v>959</v>
      </c>
      <c r="F1015" s="45">
        <v>890</v>
      </c>
      <c r="G1015" s="23">
        <v>127707</v>
      </c>
      <c r="H1015" s="23">
        <v>136516</v>
      </c>
      <c r="I1015" s="72">
        <v>-7.195E-2</v>
      </c>
    </row>
    <row r="1016" spans="2:9" ht="14.25" hidden="1">
      <c r="B1016" s="44" t="s">
        <v>1288</v>
      </c>
      <c r="C1016" s="44" t="s">
        <v>1320</v>
      </c>
      <c r="D1016" s="23" t="s">
        <v>3588</v>
      </c>
      <c r="E1016" s="45">
        <v>598</v>
      </c>
      <c r="F1016" s="45">
        <v>950</v>
      </c>
      <c r="G1016" s="23">
        <v>129436</v>
      </c>
      <c r="H1016" s="23">
        <v>132325</v>
      </c>
      <c r="I1016" s="72">
        <v>0.58862899999999996</v>
      </c>
    </row>
    <row r="1017" spans="2:9" ht="14.25" hidden="1">
      <c r="B1017" s="44" t="s">
        <v>1288</v>
      </c>
      <c r="C1017" s="44" t="s">
        <v>1306</v>
      </c>
      <c r="D1017" s="23" t="s">
        <v>3589</v>
      </c>
      <c r="E1017" s="31">
        <v>398</v>
      </c>
      <c r="F1017" s="31">
        <v>398</v>
      </c>
      <c r="G1017" s="23">
        <v>44020</v>
      </c>
      <c r="H1017" s="23">
        <v>40841</v>
      </c>
      <c r="I1017" s="72">
        <v>0</v>
      </c>
    </row>
    <row r="1018" spans="2:9" ht="14.25" hidden="1">
      <c r="B1018" s="44" t="s">
        <v>1288</v>
      </c>
      <c r="C1018" s="44" t="s">
        <v>1291</v>
      </c>
      <c r="D1018" s="23" t="s">
        <v>3590</v>
      </c>
      <c r="E1018" s="45">
        <v>210</v>
      </c>
      <c r="F1018" s="45">
        <v>168</v>
      </c>
      <c r="G1018" s="23">
        <v>83167</v>
      </c>
      <c r="H1018" s="23">
        <v>83913</v>
      </c>
      <c r="I1018" s="72">
        <v>-0.2</v>
      </c>
    </row>
    <row r="1019" spans="2:9" ht="14.25" hidden="1">
      <c r="B1019" s="44" t="s">
        <v>1288</v>
      </c>
      <c r="C1019" s="44" t="s">
        <v>1297</v>
      </c>
      <c r="D1019" s="23" t="s">
        <v>3591</v>
      </c>
      <c r="E1019" s="45">
        <v>65</v>
      </c>
      <c r="F1019" s="45">
        <v>89</v>
      </c>
      <c r="G1019" s="23">
        <v>32766</v>
      </c>
      <c r="H1019" s="23">
        <v>31665</v>
      </c>
      <c r="I1019" s="72">
        <v>0.36923099999999998</v>
      </c>
    </row>
    <row r="1020" spans="2:9" ht="14.25" hidden="1">
      <c r="B1020" s="44" t="s">
        <v>1288</v>
      </c>
      <c r="C1020" s="44" t="s">
        <v>1314</v>
      </c>
      <c r="D1020" s="23" t="s">
        <v>3592</v>
      </c>
      <c r="E1020" s="45">
        <v>265</v>
      </c>
      <c r="F1020" s="45">
        <v>283</v>
      </c>
      <c r="G1020" s="23">
        <v>47672</v>
      </c>
      <c r="H1020" s="23">
        <v>48348</v>
      </c>
      <c r="I1020" s="72">
        <v>6.7924999999999999E-2</v>
      </c>
    </row>
    <row r="1021" spans="2:9" ht="14.25" hidden="1">
      <c r="B1021" s="44" t="s">
        <v>1288</v>
      </c>
      <c r="C1021" s="44" t="s">
        <v>1312</v>
      </c>
      <c r="D1021" s="23" t="s">
        <v>3593</v>
      </c>
      <c r="E1021" s="45">
        <v>358</v>
      </c>
      <c r="F1021" s="45">
        <v>312</v>
      </c>
      <c r="G1021" s="23">
        <v>33032</v>
      </c>
      <c r="H1021" s="23">
        <v>31634</v>
      </c>
      <c r="I1021" s="72">
        <v>-0.12848999999999999</v>
      </c>
    </row>
    <row r="1022" spans="2:9" ht="14.25" hidden="1">
      <c r="B1022" s="44" t="s">
        <v>1288</v>
      </c>
      <c r="C1022" s="44" t="s">
        <v>1309</v>
      </c>
      <c r="D1022" s="23" t="s">
        <v>3594</v>
      </c>
      <c r="E1022" s="45">
        <v>0</v>
      </c>
      <c r="F1022" s="45">
        <v>0</v>
      </c>
      <c r="G1022" s="23">
        <v>29522</v>
      </c>
      <c r="H1022" s="23">
        <v>27564</v>
      </c>
      <c r="I1022" s="73"/>
    </row>
    <row r="1023" spans="2:9" ht="14.25" hidden="1">
      <c r="B1023" s="44" t="s">
        <v>1288</v>
      </c>
      <c r="C1023" s="44" t="s">
        <v>1308</v>
      </c>
      <c r="D1023" s="23" t="s">
        <v>3595</v>
      </c>
      <c r="E1023" s="45">
        <v>22</v>
      </c>
      <c r="F1023" s="45">
        <v>22</v>
      </c>
      <c r="G1023" s="23">
        <v>10010</v>
      </c>
      <c r="H1023" s="23">
        <v>9300</v>
      </c>
      <c r="I1023" s="72">
        <v>0</v>
      </c>
    </row>
    <row r="1024" spans="2:9" ht="14.25" hidden="1">
      <c r="B1024" s="44" t="s">
        <v>1288</v>
      </c>
      <c r="C1024" s="44" t="s">
        <v>1311</v>
      </c>
      <c r="D1024" s="23" t="s">
        <v>3596</v>
      </c>
      <c r="E1024" s="45">
        <v>30</v>
      </c>
      <c r="F1024" s="45">
        <v>30</v>
      </c>
      <c r="G1024" s="23">
        <v>17972</v>
      </c>
      <c r="H1024" s="23">
        <v>17129</v>
      </c>
      <c r="I1024" s="72">
        <v>0</v>
      </c>
    </row>
    <row r="1025" spans="2:9" ht="14.25" hidden="1">
      <c r="B1025" s="44" t="s">
        <v>1288</v>
      </c>
      <c r="C1025" s="44" t="s">
        <v>1305</v>
      </c>
      <c r="D1025" s="23" t="s">
        <v>3597</v>
      </c>
      <c r="E1025" s="45">
        <v>264</v>
      </c>
      <c r="F1025" s="45">
        <v>296</v>
      </c>
      <c r="G1025" s="23">
        <v>11676</v>
      </c>
      <c r="H1025" s="23">
        <v>10836</v>
      </c>
      <c r="I1025" s="72">
        <v>0.121212</v>
      </c>
    </row>
    <row r="1026" spans="2:9" ht="14.25" hidden="1">
      <c r="B1026" s="44" t="s">
        <v>1288</v>
      </c>
      <c r="C1026" s="44" t="s">
        <v>1315</v>
      </c>
      <c r="D1026" s="23" t="s">
        <v>3598</v>
      </c>
      <c r="E1026" s="45">
        <v>0</v>
      </c>
      <c r="F1026" s="45">
        <v>0</v>
      </c>
      <c r="G1026" s="23">
        <v>11764</v>
      </c>
      <c r="H1026" s="23">
        <v>9761</v>
      </c>
      <c r="I1026" s="73"/>
    </row>
    <row r="1027" spans="2:9" ht="14.25" hidden="1">
      <c r="B1027" s="44" t="s">
        <v>1288</v>
      </c>
      <c r="C1027" s="44" t="s">
        <v>1300</v>
      </c>
      <c r="D1027" s="23" t="s">
        <v>3599</v>
      </c>
      <c r="E1027" s="45">
        <v>310</v>
      </c>
      <c r="F1027" s="45">
        <v>310</v>
      </c>
      <c r="G1027" s="23">
        <v>16369</v>
      </c>
      <c r="H1027" s="23">
        <v>18329</v>
      </c>
      <c r="I1027" s="72">
        <v>0</v>
      </c>
    </row>
    <row r="1028" spans="2:9" ht="14.25" hidden="1">
      <c r="B1028" s="44" t="s">
        <v>1288</v>
      </c>
      <c r="C1028" s="44" t="s">
        <v>1296</v>
      </c>
      <c r="D1028" s="23" t="s">
        <v>3600</v>
      </c>
      <c r="E1028" s="45">
        <v>192</v>
      </c>
      <c r="F1028" s="45">
        <v>109</v>
      </c>
      <c r="G1028" s="23">
        <v>13853</v>
      </c>
      <c r="H1028" s="23">
        <v>11293</v>
      </c>
      <c r="I1028" s="72">
        <v>-0.43229000000000001</v>
      </c>
    </row>
    <row r="1029" spans="2:9" ht="14.25" hidden="1">
      <c r="B1029" s="44" t="s">
        <v>1288</v>
      </c>
      <c r="C1029" s="44" t="s">
        <v>1304</v>
      </c>
      <c r="D1029" s="23" t="s">
        <v>3601</v>
      </c>
      <c r="E1029" s="45">
        <v>0</v>
      </c>
      <c r="F1029" s="45">
        <v>0</v>
      </c>
      <c r="G1029" s="23">
        <v>8212</v>
      </c>
      <c r="H1029" s="23">
        <v>6722</v>
      </c>
      <c r="I1029" s="73"/>
    </row>
    <row r="1030" spans="2:9" ht="14.25" hidden="1">
      <c r="B1030" s="44" t="s">
        <v>1288</v>
      </c>
      <c r="C1030" s="44" t="s">
        <v>1319</v>
      </c>
      <c r="D1030" s="23" t="s">
        <v>3602</v>
      </c>
      <c r="E1030" s="45">
        <v>762</v>
      </c>
      <c r="F1030" s="45">
        <v>481</v>
      </c>
      <c r="G1030" s="23">
        <v>26848</v>
      </c>
      <c r="H1030" s="23">
        <v>23426</v>
      </c>
      <c r="I1030" s="72">
        <v>-0.36876999999999999</v>
      </c>
    </row>
    <row r="1031" spans="2:9" ht="14.25" hidden="1">
      <c r="B1031" s="44" t="s">
        <v>1288</v>
      </c>
      <c r="C1031" s="44" t="s">
        <v>1289</v>
      </c>
      <c r="D1031" s="23" t="s">
        <v>3603</v>
      </c>
      <c r="E1031" s="31">
        <v>150</v>
      </c>
      <c r="F1031" s="31">
        <v>150</v>
      </c>
      <c r="G1031" s="23">
        <v>42089</v>
      </c>
      <c r="H1031" s="23">
        <v>39869</v>
      </c>
      <c r="I1031" s="72">
        <v>0</v>
      </c>
    </row>
    <row r="1032" spans="2:9" ht="14.25" hidden="1">
      <c r="B1032" s="44" t="s">
        <v>1288</v>
      </c>
      <c r="C1032" s="44" t="s">
        <v>1303</v>
      </c>
      <c r="D1032" s="23" t="s">
        <v>3604</v>
      </c>
      <c r="E1032" s="31">
        <v>325</v>
      </c>
      <c r="F1032" s="31">
        <v>325</v>
      </c>
      <c r="G1032" s="23">
        <v>3459</v>
      </c>
      <c r="H1032" s="23">
        <v>3038</v>
      </c>
      <c r="I1032" s="72">
        <v>0</v>
      </c>
    </row>
    <row r="1033" spans="2:9" ht="14.25" hidden="1">
      <c r="B1033" s="44" t="s">
        <v>1655</v>
      </c>
      <c r="C1033" s="44" t="s">
        <v>1671</v>
      </c>
      <c r="D1033" s="23" t="s">
        <v>3605</v>
      </c>
      <c r="E1033" s="31">
        <v>11074</v>
      </c>
      <c r="F1033" s="31">
        <v>10527</v>
      </c>
      <c r="G1033" s="23">
        <v>811901</v>
      </c>
      <c r="H1033" s="23">
        <v>789275</v>
      </c>
      <c r="I1033" s="72">
        <v>-4.9390000000000003E-2</v>
      </c>
    </row>
    <row r="1034" spans="2:9" ht="14.25" hidden="1">
      <c r="B1034" s="44" t="s">
        <v>1655</v>
      </c>
      <c r="C1034" s="44" t="s">
        <v>1670</v>
      </c>
      <c r="D1034" s="23" t="s">
        <v>3606</v>
      </c>
      <c r="E1034" s="45">
        <v>4202</v>
      </c>
      <c r="F1034" s="45">
        <v>3723</v>
      </c>
      <c r="G1034" s="23">
        <v>282674</v>
      </c>
      <c r="H1034" s="23">
        <v>266936</v>
      </c>
      <c r="I1034" s="72">
        <v>-0.11398999999999999</v>
      </c>
    </row>
    <row r="1035" spans="2:9" ht="14.25" hidden="1">
      <c r="B1035" s="44" t="s">
        <v>1655</v>
      </c>
      <c r="C1035" s="44" t="s">
        <v>1674</v>
      </c>
      <c r="D1035" s="23" t="s">
        <v>3607</v>
      </c>
      <c r="E1035" s="31">
        <v>1464</v>
      </c>
      <c r="F1035" s="31">
        <v>1128</v>
      </c>
      <c r="G1035" s="23">
        <v>102292</v>
      </c>
      <c r="H1035" s="23">
        <v>94642</v>
      </c>
      <c r="I1035" s="72">
        <v>-0.22950999999999999</v>
      </c>
    </row>
    <row r="1036" spans="2:9" ht="14.25" hidden="1">
      <c r="B1036" s="44" t="s">
        <v>1655</v>
      </c>
      <c r="C1036" s="44" t="s">
        <v>1665</v>
      </c>
      <c r="D1036" s="23" t="s">
        <v>3608</v>
      </c>
      <c r="E1036" s="31">
        <v>1253</v>
      </c>
      <c r="F1036" s="31">
        <v>1204</v>
      </c>
      <c r="G1036" s="23">
        <v>91451</v>
      </c>
      <c r="H1036" s="23">
        <v>81526</v>
      </c>
      <c r="I1036" s="72">
        <v>-3.9109999999999999E-2</v>
      </c>
    </row>
    <row r="1037" spans="2:9" ht="14.25" hidden="1">
      <c r="B1037" s="44" t="s">
        <v>1655</v>
      </c>
      <c r="C1037" s="44" t="s">
        <v>1677</v>
      </c>
      <c r="D1037" s="23" t="s">
        <v>3609</v>
      </c>
      <c r="E1037" s="31">
        <v>1182</v>
      </c>
      <c r="F1037" s="31">
        <v>1123</v>
      </c>
      <c r="G1037" s="23">
        <v>101202</v>
      </c>
      <c r="H1037" s="23">
        <v>94927</v>
      </c>
      <c r="I1037" s="72">
        <v>-4.9919999999999999E-2</v>
      </c>
    </row>
    <row r="1038" spans="2:9" ht="14.25" hidden="1">
      <c r="B1038" s="44" t="s">
        <v>1655</v>
      </c>
      <c r="C1038" s="44" t="s">
        <v>1672</v>
      </c>
      <c r="D1038" s="23" t="s">
        <v>3610</v>
      </c>
      <c r="E1038" s="45">
        <v>648</v>
      </c>
      <c r="F1038" s="45">
        <v>470</v>
      </c>
      <c r="G1038" s="23">
        <v>38600</v>
      </c>
      <c r="H1038" s="23">
        <v>34096</v>
      </c>
      <c r="I1038" s="72">
        <v>-0.27468999999999999</v>
      </c>
    </row>
    <row r="1039" spans="2:9" ht="14.25" hidden="1">
      <c r="B1039" s="44" t="s">
        <v>1655</v>
      </c>
      <c r="C1039" s="44" t="s">
        <v>1663</v>
      </c>
      <c r="D1039" s="23" t="s">
        <v>3611</v>
      </c>
      <c r="E1039" s="31">
        <v>180</v>
      </c>
      <c r="F1039" s="31">
        <v>168</v>
      </c>
      <c r="G1039" s="23">
        <v>29762</v>
      </c>
      <c r="H1039" s="23">
        <v>25441</v>
      </c>
      <c r="I1039" s="72">
        <v>-6.6669999999999993E-2</v>
      </c>
    </row>
    <row r="1040" spans="2:9" ht="14.25" hidden="1">
      <c r="B1040" s="44" t="s">
        <v>1655</v>
      </c>
      <c r="C1040" s="44" t="s">
        <v>1680</v>
      </c>
      <c r="D1040" s="23" t="s">
        <v>3612</v>
      </c>
      <c r="E1040" s="31">
        <v>711</v>
      </c>
      <c r="F1040" s="31">
        <v>330</v>
      </c>
      <c r="G1040" s="23">
        <v>58911</v>
      </c>
      <c r="H1040" s="23">
        <v>49820</v>
      </c>
      <c r="I1040" s="72">
        <v>-0.53586</v>
      </c>
    </row>
    <row r="1041" spans="2:9" ht="14.25" hidden="1">
      <c r="B1041" s="44" t="s">
        <v>1655</v>
      </c>
      <c r="C1041" s="44" t="s">
        <v>1667</v>
      </c>
      <c r="D1041" s="23" t="s">
        <v>3613</v>
      </c>
      <c r="E1041" s="31">
        <v>94</v>
      </c>
      <c r="F1041" s="31">
        <v>94</v>
      </c>
      <c r="G1041" s="23">
        <v>41862</v>
      </c>
      <c r="H1041" s="23">
        <v>39237</v>
      </c>
      <c r="I1041" s="72">
        <v>0</v>
      </c>
    </row>
    <row r="1042" spans="2:9" ht="14.25" hidden="1">
      <c r="B1042" s="44" t="s">
        <v>1655</v>
      </c>
      <c r="C1042" s="44" t="s">
        <v>1668</v>
      </c>
      <c r="D1042" s="23" t="s">
        <v>3614</v>
      </c>
      <c r="E1042" s="31">
        <v>1072</v>
      </c>
      <c r="F1042" s="31">
        <v>1010</v>
      </c>
      <c r="G1042" s="23">
        <v>66427</v>
      </c>
      <c r="H1042" s="23">
        <v>57418</v>
      </c>
      <c r="I1042" s="72">
        <v>-5.7840000000000003E-2</v>
      </c>
    </row>
    <row r="1043" spans="2:9" ht="14.25" hidden="1">
      <c r="B1043" s="44" t="s">
        <v>1655</v>
      </c>
      <c r="C1043" s="44" t="s">
        <v>1681</v>
      </c>
      <c r="D1043" s="23" t="s">
        <v>3615</v>
      </c>
      <c r="E1043" s="31">
        <v>602</v>
      </c>
      <c r="F1043" s="31">
        <v>499</v>
      </c>
      <c r="G1043" s="23">
        <v>81876</v>
      </c>
      <c r="H1043" s="23">
        <v>77201</v>
      </c>
      <c r="I1043" s="72">
        <v>-0.1711</v>
      </c>
    </row>
    <row r="1044" spans="2:9" ht="14.25" hidden="1">
      <c r="B1044" s="44" t="s">
        <v>1655</v>
      </c>
      <c r="C1044" s="44" t="s">
        <v>1660</v>
      </c>
      <c r="D1044" s="23" t="s">
        <v>3616</v>
      </c>
      <c r="E1044" s="31">
        <v>329</v>
      </c>
      <c r="F1044" s="31">
        <v>321</v>
      </c>
      <c r="G1044" s="23">
        <v>47702</v>
      </c>
      <c r="H1044" s="23">
        <v>40765</v>
      </c>
      <c r="I1044" s="72">
        <v>-2.4320000000000001E-2</v>
      </c>
    </row>
    <row r="1045" spans="2:9" ht="14.25" hidden="1">
      <c r="B1045" s="44" t="s">
        <v>1655</v>
      </c>
      <c r="C1045" s="44" t="s">
        <v>1669</v>
      </c>
      <c r="D1045" s="23" t="s">
        <v>3617</v>
      </c>
      <c r="E1045" s="45">
        <v>230</v>
      </c>
      <c r="F1045" s="45">
        <v>176</v>
      </c>
      <c r="G1045" s="23">
        <v>35457</v>
      </c>
      <c r="H1045" s="23">
        <v>30383</v>
      </c>
      <c r="I1045" s="72">
        <v>-0.23477999999999999</v>
      </c>
    </row>
    <row r="1046" spans="2:9" ht="14.25" hidden="1">
      <c r="B1046" s="44" t="s">
        <v>1655</v>
      </c>
      <c r="C1046" s="44" t="s">
        <v>1659</v>
      </c>
      <c r="D1046" s="23" t="s">
        <v>3618</v>
      </c>
      <c r="E1046" s="45">
        <v>518</v>
      </c>
      <c r="F1046" s="45">
        <v>319</v>
      </c>
      <c r="G1046" s="23">
        <v>54550</v>
      </c>
      <c r="H1046" s="23">
        <v>47625</v>
      </c>
      <c r="I1046" s="72">
        <v>-0.38417000000000001</v>
      </c>
    </row>
    <row r="1047" spans="2:9" ht="14.25" hidden="1">
      <c r="B1047" s="44" t="s">
        <v>1655</v>
      </c>
      <c r="C1047" s="44" t="s">
        <v>1662</v>
      </c>
      <c r="D1047" s="23" t="s">
        <v>3619</v>
      </c>
      <c r="E1047" s="45">
        <v>2701</v>
      </c>
      <c r="F1047" s="45">
        <v>2559</v>
      </c>
      <c r="G1047" s="23">
        <v>203899</v>
      </c>
      <c r="H1047" s="23">
        <v>188047</v>
      </c>
      <c r="I1047" s="72">
        <v>-5.2569999999999999E-2</v>
      </c>
    </row>
    <row r="1048" spans="2:9" ht="14.25" hidden="1">
      <c r="B1048" s="44" t="s">
        <v>1655</v>
      </c>
      <c r="C1048" s="44" t="s">
        <v>1657</v>
      </c>
      <c r="D1048" s="23" t="s">
        <v>3620</v>
      </c>
      <c r="E1048" s="31">
        <v>458</v>
      </c>
      <c r="F1048" s="31">
        <v>333</v>
      </c>
      <c r="G1048" s="23">
        <v>45560</v>
      </c>
      <c r="H1048" s="23">
        <v>40696</v>
      </c>
      <c r="I1048" s="72">
        <v>-0.27293000000000001</v>
      </c>
    </row>
    <row r="1049" spans="2:9" ht="14.25" hidden="1">
      <c r="B1049" s="44" t="s">
        <v>1655</v>
      </c>
      <c r="C1049" s="44" t="s">
        <v>1673</v>
      </c>
      <c r="D1049" s="23" t="s">
        <v>3621</v>
      </c>
      <c r="E1049" s="45">
        <v>847</v>
      </c>
      <c r="F1049" s="45">
        <v>697</v>
      </c>
      <c r="G1049" s="23">
        <v>62727</v>
      </c>
      <c r="H1049" s="23">
        <v>51492</v>
      </c>
      <c r="I1049" s="72">
        <v>-0.17710000000000001</v>
      </c>
    </row>
    <row r="1050" spans="2:9" ht="14.25" hidden="1">
      <c r="B1050" s="44" t="s">
        <v>1655</v>
      </c>
      <c r="C1050" s="44" t="s">
        <v>1683</v>
      </c>
      <c r="D1050" s="23" t="s">
        <v>3622</v>
      </c>
      <c r="E1050" s="31">
        <v>567</v>
      </c>
      <c r="F1050" s="31">
        <v>234</v>
      </c>
      <c r="G1050" s="23">
        <v>40361</v>
      </c>
      <c r="H1050" s="23">
        <v>34483</v>
      </c>
      <c r="I1050" s="72">
        <v>-0.58730000000000004</v>
      </c>
    </row>
    <row r="1051" spans="2:9" ht="14.25" hidden="1">
      <c r="B1051" s="44" t="s">
        <v>1655</v>
      </c>
      <c r="C1051" s="44" t="s">
        <v>1666</v>
      </c>
      <c r="D1051" s="23" t="s">
        <v>3623</v>
      </c>
      <c r="E1051" s="31">
        <v>736</v>
      </c>
      <c r="F1051" s="31">
        <v>920</v>
      </c>
      <c r="G1051" s="23">
        <v>61624</v>
      </c>
      <c r="H1051" s="23">
        <v>54851</v>
      </c>
      <c r="I1051" s="72">
        <v>0.25</v>
      </c>
    </row>
    <row r="1052" spans="2:9" ht="14.25" hidden="1">
      <c r="B1052" s="44" t="s">
        <v>1655</v>
      </c>
      <c r="C1052" s="44" t="s">
        <v>1679</v>
      </c>
      <c r="D1052" s="23" t="s">
        <v>3624</v>
      </c>
      <c r="E1052" s="45">
        <v>359</v>
      </c>
      <c r="F1052" s="45">
        <v>359</v>
      </c>
      <c r="G1052" s="23">
        <v>31424</v>
      </c>
      <c r="H1052" s="23">
        <v>28509</v>
      </c>
      <c r="I1052" s="72">
        <v>0</v>
      </c>
    </row>
    <row r="1053" spans="2:9" ht="14.25" hidden="1">
      <c r="B1053" s="44" t="s">
        <v>1655</v>
      </c>
      <c r="C1053" s="44" t="s">
        <v>1675</v>
      </c>
      <c r="D1053" s="23" t="s">
        <v>3625</v>
      </c>
      <c r="E1053" s="31">
        <v>0</v>
      </c>
      <c r="F1053" s="31">
        <v>290</v>
      </c>
      <c r="G1053" s="23">
        <v>13724</v>
      </c>
      <c r="H1053" s="23">
        <v>14259</v>
      </c>
      <c r="I1053" s="73"/>
    </row>
    <row r="1054" spans="2:9" ht="14.25" hidden="1">
      <c r="B1054" s="44" t="s">
        <v>1655</v>
      </c>
      <c r="C1054" s="44" t="s">
        <v>1684</v>
      </c>
      <c r="D1054" s="23" t="s">
        <v>3626</v>
      </c>
      <c r="E1054" s="31">
        <v>0</v>
      </c>
      <c r="F1054" s="31">
        <v>0</v>
      </c>
      <c r="G1054" s="23">
        <v>8582</v>
      </c>
      <c r="H1054" s="23">
        <v>7705</v>
      </c>
      <c r="I1054" s="73"/>
    </row>
    <row r="1055" spans="2:9" ht="14.25" hidden="1">
      <c r="B1055" s="44" t="s">
        <v>1655</v>
      </c>
      <c r="C1055" s="44" t="s">
        <v>1678</v>
      </c>
      <c r="D1055" s="23" t="s">
        <v>3627</v>
      </c>
      <c r="E1055" s="45">
        <v>0</v>
      </c>
      <c r="F1055" s="45">
        <v>0</v>
      </c>
      <c r="G1055" s="23">
        <v>12791</v>
      </c>
      <c r="H1055" s="23">
        <v>11227</v>
      </c>
      <c r="I1055" s="73"/>
    </row>
    <row r="1056" spans="2:9" ht="14.25" hidden="1">
      <c r="B1056" s="44" t="s">
        <v>1655</v>
      </c>
      <c r="C1056" s="44" t="s">
        <v>1656</v>
      </c>
      <c r="D1056" s="23" t="s">
        <v>3628</v>
      </c>
      <c r="E1056" s="31">
        <v>67</v>
      </c>
      <c r="F1056" s="31">
        <v>67</v>
      </c>
      <c r="G1056" s="23">
        <v>13303</v>
      </c>
      <c r="H1056" s="23">
        <v>9965</v>
      </c>
      <c r="I1056" s="72">
        <v>0</v>
      </c>
    </row>
    <row r="1057" spans="2:9" ht="14.25" hidden="1">
      <c r="B1057" s="44" t="s">
        <v>1655</v>
      </c>
      <c r="C1057" s="44" t="s">
        <v>1661</v>
      </c>
      <c r="D1057" s="23" t="s">
        <v>3629</v>
      </c>
      <c r="E1057" s="31">
        <v>0</v>
      </c>
      <c r="F1057" s="31">
        <v>0</v>
      </c>
      <c r="G1057" s="23">
        <v>4907</v>
      </c>
      <c r="H1057" s="23">
        <v>4113</v>
      </c>
      <c r="I1057" s="73"/>
    </row>
    <row r="1058" spans="2:9" ht="14.25" hidden="1">
      <c r="B1058" s="44" t="s">
        <v>1655</v>
      </c>
      <c r="C1058" s="44" t="s">
        <v>1685</v>
      </c>
      <c r="D1058" s="23" t="s">
        <v>3630</v>
      </c>
      <c r="E1058" s="31">
        <v>90</v>
      </c>
      <c r="F1058" s="31">
        <v>90</v>
      </c>
      <c r="G1058" s="23">
        <v>8396</v>
      </c>
      <c r="H1058" s="23">
        <v>7767</v>
      </c>
      <c r="I1058" s="72">
        <v>0</v>
      </c>
    </row>
    <row r="1059" spans="2:9" ht="14.25" hidden="1">
      <c r="B1059" s="44" t="s">
        <v>1655</v>
      </c>
      <c r="C1059" s="44" t="s">
        <v>1682</v>
      </c>
      <c r="D1059" s="23" t="s">
        <v>3631</v>
      </c>
      <c r="E1059" s="31">
        <v>114</v>
      </c>
      <c r="F1059" s="31">
        <v>97</v>
      </c>
      <c r="G1059" s="23">
        <v>10881</v>
      </c>
      <c r="H1059" s="23">
        <v>8989</v>
      </c>
      <c r="I1059" s="72">
        <v>-0.14912</v>
      </c>
    </row>
    <row r="1060" spans="2:9" ht="14.25" hidden="1">
      <c r="B1060" s="44" t="s">
        <v>1655</v>
      </c>
      <c r="C1060" s="44" t="s">
        <v>1664</v>
      </c>
      <c r="D1060" s="23" t="s">
        <v>3632</v>
      </c>
      <c r="E1060" s="31">
        <v>0</v>
      </c>
      <c r="F1060" s="31">
        <v>0</v>
      </c>
      <c r="G1060" s="23">
        <v>4800</v>
      </c>
      <c r="H1060" s="23">
        <v>4380</v>
      </c>
      <c r="I1060" s="73"/>
    </row>
    <row r="1061" spans="2:9" ht="14.25" hidden="1">
      <c r="B1061" s="44" t="s">
        <v>1655</v>
      </c>
      <c r="C1061" s="44" t="s">
        <v>1676</v>
      </c>
      <c r="D1061" s="23" t="s">
        <v>3633</v>
      </c>
      <c r="E1061" s="31">
        <v>0</v>
      </c>
      <c r="F1061" s="31">
        <v>0</v>
      </c>
      <c r="G1061" s="23">
        <v>6438</v>
      </c>
      <c r="H1061" s="23">
        <v>5144</v>
      </c>
      <c r="I1061" s="73"/>
    </row>
    <row r="1062" spans="2:9" ht="14.25" hidden="1">
      <c r="B1062" s="44" t="s">
        <v>1655</v>
      </c>
      <c r="C1062" s="44" t="s">
        <v>1658</v>
      </c>
      <c r="D1062" s="23" t="s">
        <v>3634</v>
      </c>
      <c r="E1062" s="31">
        <v>0</v>
      </c>
      <c r="F1062" s="31">
        <v>0</v>
      </c>
      <c r="G1062" s="23">
        <v>366</v>
      </c>
      <c r="H1062" s="23">
        <v>353</v>
      </c>
      <c r="I1062" s="73"/>
    </row>
    <row r="1063" spans="2:9" ht="14.25" hidden="1">
      <c r="B1063" s="44" t="s">
        <v>2103</v>
      </c>
      <c r="C1063" s="44" t="s">
        <v>2117</v>
      </c>
      <c r="D1063" s="23" t="s">
        <v>3635</v>
      </c>
      <c r="E1063" s="31">
        <v>8162</v>
      </c>
      <c r="F1063" s="31">
        <v>6875</v>
      </c>
      <c r="G1063" s="23">
        <v>421953</v>
      </c>
      <c r="H1063" s="23">
        <v>413938</v>
      </c>
      <c r="I1063" s="72">
        <v>-0.15767999999999999</v>
      </c>
    </row>
    <row r="1064" spans="2:9" ht="14.25" hidden="1">
      <c r="B1064" s="44" t="s">
        <v>2103</v>
      </c>
      <c r="C1064" s="44" t="s">
        <v>2114</v>
      </c>
      <c r="D1064" s="23" t="s">
        <v>3636</v>
      </c>
      <c r="E1064" s="31">
        <v>2977</v>
      </c>
      <c r="F1064" s="31">
        <v>2550</v>
      </c>
      <c r="G1064" s="23">
        <v>176061</v>
      </c>
      <c r="H1064" s="23">
        <v>166393</v>
      </c>
      <c r="I1064" s="72">
        <v>-0.14343</v>
      </c>
    </row>
    <row r="1065" spans="2:9" ht="14.25" hidden="1">
      <c r="B1065" s="44" t="s">
        <v>2103</v>
      </c>
      <c r="C1065" s="44" t="s">
        <v>2118</v>
      </c>
      <c r="D1065" s="23" t="s">
        <v>3637</v>
      </c>
      <c r="E1065" s="31">
        <v>997</v>
      </c>
      <c r="F1065" s="31">
        <v>862</v>
      </c>
      <c r="G1065" s="23">
        <v>44959</v>
      </c>
      <c r="H1065" s="23">
        <v>40535</v>
      </c>
      <c r="I1065" s="72">
        <v>-0.13541</v>
      </c>
    </row>
    <row r="1066" spans="2:9" ht="14.25" hidden="1">
      <c r="B1066" s="44" t="s">
        <v>2103</v>
      </c>
      <c r="C1066" s="44" t="s">
        <v>2106</v>
      </c>
      <c r="D1066" s="23" t="s">
        <v>3638</v>
      </c>
      <c r="E1066" s="31">
        <v>625</v>
      </c>
      <c r="F1066" s="31">
        <v>407</v>
      </c>
      <c r="G1066" s="23">
        <v>51726</v>
      </c>
      <c r="H1066" s="23">
        <v>43950</v>
      </c>
      <c r="I1066" s="72">
        <v>-0.3488</v>
      </c>
    </row>
    <row r="1067" spans="2:9" ht="14.25" hidden="1">
      <c r="B1067" s="44" t="s">
        <v>2103</v>
      </c>
      <c r="C1067" s="44" t="s">
        <v>2110</v>
      </c>
      <c r="D1067" s="23" t="s">
        <v>3639</v>
      </c>
      <c r="E1067" s="31">
        <v>347</v>
      </c>
      <c r="F1067" s="31">
        <v>329</v>
      </c>
      <c r="G1067" s="23">
        <v>33676</v>
      </c>
      <c r="H1067" s="23">
        <v>32349</v>
      </c>
      <c r="I1067" s="72">
        <v>-5.1869999999999999E-2</v>
      </c>
    </row>
    <row r="1068" spans="2:9" ht="14.25" hidden="1">
      <c r="B1068" s="44" t="s">
        <v>2103</v>
      </c>
      <c r="C1068" s="44" t="s">
        <v>2109</v>
      </c>
      <c r="D1068" s="23" t="s">
        <v>3640</v>
      </c>
      <c r="E1068" s="45">
        <v>764</v>
      </c>
      <c r="F1068" s="45">
        <v>655</v>
      </c>
      <c r="G1068" s="23">
        <v>41852</v>
      </c>
      <c r="H1068" s="23">
        <v>39638</v>
      </c>
      <c r="I1068" s="72">
        <v>-0.14266999999999999</v>
      </c>
    </row>
    <row r="1069" spans="2:9" ht="14.25" hidden="1">
      <c r="B1069" s="44" t="s">
        <v>2103</v>
      </c>
      <c r="C1069" s="44" t="s">
        <v>2116</v>
      </c>
      <c r="D1069" s="23" t="s">
        <v>3641</v>
      </c>
      <c r="E1069" s="45">
        <v>962</v>
      </c>
      <c r="F1069" s="45">
        <v>862</v>
      </c>
      <c r="G1069" s="23">
        <v>49410</v>
      </c>
      <c r="H1069" s="23">
        <v>48154</v>
      </c>
      <c r="I1069" s="72">
        <v>-0.10395</v>
      </c>
    </row>
    <row r="1070" spans="2:9" ht="14.25" hidden="1">
      <c r="B1070" s="44" t="s">
        <v>2103</v>
      </c>
      <c r="C1070" s="44" t="s">
        <v>2113</v>
      </c>
      <c r="D1070" s="23" t="s">
        <v>3642</v>
      </c>
      <c r="E1070" s="31">
        <v>650</v>
      </c>
      <c r="F1070" s="31">
        <v>543</v>
      </c>
      <c r="G1070" s="23">
        <v>32067</v>
      </c>
      <c r="H1070" s="23">
        <v>28983</v>
      </c>
      <c r="I1070" s="72">
        <v>-0.16461999999999999</v>
      </c>
    </row>
    <row r="1071" spans="2:9" ht="14.25" hidden="1">
      <c r="B1071" s="44" t="s">
        <v>2103</v>
      </c>
      <c r="C1071" s="44" t="s">
        <v>2111</v>
      </c>
      <c r="D1071" s="23" t="s">
        <v>3643</v>
      </c>
      <c r="E1071" s="31">
        <v>784</v>
      </c>
      <c r="F1071" s="31">
        <v>698</v>
      </c>
      <c r="G1071" s="23">
        <v>54724</v>
      </c>
      <c r="H1071" s="23">
        <v>47937</v>
      </c>
      <c r="I1071" s="72">
        <v>-0.10969</v>
      </c>
    </row>
    <row r="1072" spans="2:9" ht="14.25" hidden="1">
      <c r="B1072" s="44" t="s">
        <v>2103</v>
      </c>
      <c r="C1072" s="44" t="s">
        <v>2107</v>
      </c>
      <c r="D1072" s="23" t="s">
        <v>3644</v>
      </c>
      <c r="E1072" s="31">
        <v>775</v>
      </c>
      <c r="F1072" s="31">
        <v>725</v>
      </c>
      <c r="G1072" s="23">
        <v>93588</v>
      </c>
      <c r="H1072" s="23">
        <v>90742</v>
      </c>
      <c r="I1072" s="72">
        <v>-6.4519999999999994E-2</v>
      </c>
    </row>
    <row r="1073" spans="2:9" ht="14.25" hidden="1">
      <c r="B1073" s="44" t="s">
        <v>2103</v>
      </c>
      <c r="C1073" s="44" t="s">
        <v>2105</v>
      </c>
      <c r="D1073" s="23" t="s">
        <v>3645</v>
      </c>
      <c r="E1073" s="31">
        <v>0</v>
      </c>
      <c r="F1073" s="31">
        <v>0</v>
      </c>
      <c r="G1073" s="23">
        <v>2967</v>
      </c>
      <c r="H1073" s="23">
        <v>3132</v>
      </c>
      <c r="I1073" s="73"/>
    </row>
    <row r="1074" spans="2:9" ht="14.25" hidden="1">
      <c r="B1074" s="44" t="s">
        <v>2103</v>
      </c>
      <c r="C1074" s="44" t="s">
        <v>2108</v>
      </c>
      <c r="D1074" s="23" t="s">
        <v>3646</v>
      </c>
      <c r="E1074" s="45">
        <v>219</v>
      </c>
      <c r="F1074" s="45">
        <v>199</v>
      </c>
      <c r="G1074" s="23">
        <v>21965</v>
      </c>
      <c r="H1074" s="23">
        <v>19351</v>
      </c>
      <c r="I1074" s="72">
        <v>-9.1319999999999998E-2</v>
      </c>
    </row>
    <row r="1075" spans="2:9" ht="14.25" hidden="1">
      <c r="B1075" s="44" t="s">
        <v>2103</v>
      </c>
      <c r="C1075" s="44" t="s">
        <v>2115</v>
      </c>
      <c r="D1075" s="23" t="s">
        <v>3647</v>
      </c>
      <c r="E1075" s="45">
        <v>60</v>
      </c>
      <c r="F1075" s="45">
        <v>60</v>
      </c>
      <c r="G1075" s="23">
        <v>27466</v>
      </c>
      <c r="H1075" s="23">
        <v>24792</v>
      </c>
      <c r="I1075" s="72">
        <v>0</v>
      </c>
    </row>
    <row r="1076" spans="2:9" ht="14.25" hidden="1">
      <c r="B1076" s="44" t="s">
        <v>2103</v>
      </c>
      <c r="C1076" s="44" t="s">
        <v>2112</v>
      </c>
      <c r="D1076" s="23" t="s">
        <v>3648</v>
      </c>
      <c r="E1076" s="45">
        <v>120</v>
      </c>
      <c r="F1076" s="45">
        <v>158</v>
      </c>
      <c r="G1076" s="23">
        <v>27182</v>
      </c>
      <c r="H1076" s="23">
        <v>23839</v>
      </c>
      <c r="I1076" s="72">
        <v>0.31666699999999998</v>
      </c>
    </row>
    <row r="1077" spans="2:9" ht="14.25" hidden="1">
      <c r="B1077" s="44" t="s">
        <v>2103</v>
      </c>
      <c r="C1077" s="44" t="s">
        <v>2104</v>
      </c>
      <c r="D1077" s="23" t="s">
        <v>3649</v>
      </c>
      <c r="E1077" s="45">
        <v>60</v>
      </c>
      <c r="F1077" s="45">
        <v>50</v>
      </c>
      <c r="G1077" s="23">
        <v>13651</v>
      </c>
      <c r="H1077" s="23">
        <v>11081</v>
      </c>
      <c r="I1077" s="72">
        <v>-0.16667000000000001</v>
      </c>
    </row>
    <row r="1078" spans="2:9" ht="14.25" hidden="1">
      <c r="B1078" s="44" t="s">
        <v>1170</v>
      </c>
      <c r="C1078" s="44" t="s">
        <v>1177</v>
      </c>
      <c r="D1078" s="23" t="s">
        <v>3650</v>
      </c>
      <c r="E1078" s="45">
        <v>10010</v>
      </c>
      <c r="F1078" s="45">
        <v>9265</v>
      </c>
      <c r="G1078" s="23">
        <v>462361</v>
      </c>
      <c r="H1078" s="23">
        <v>463254</v>
      </c>
      <c r="I1078" s="72">
        <v>-7.4429999999999996E-2</v>
      </c>
    </row>
    <row r="1079" spans="2:9" ht="14.25" hidden="1">
      <c r="B1079" s="44" t="s">
        <v>1170</v>
      </c>
      <c r="C1079" s="44" t="s">
        <v>1181</v>
      </c>
      <c r="D1079" s="23" t="s">
        <v>3651</v>
      </c>
      <c r="E1079" s="45">
        <v>1566</v>
      </c>
      <c r="F1079" s="45">
        <v>1299</v>
      </c>
      <c r="G1079" s="23">
        <v>57900</v>
      </c>
      <c r="H1079" s="23">
        <v>50300</v>
      </c>
      <c r="I1079" s="72">
        <v>-0.17050000000000001</v>
      </c>
    </row>
    <row r="1080" spans="2:9" ht="14.25" hidden="1">
      <c r="B1080" s="44" t="s">
        <v>1170</v>
      </c>
      <c r="C1080" s="44" t="s">
        <v>1179</v>
      </c>
      <c r="D1080" s="23" t="s">
        <v>3652</v>
      </c>
      <c r="E1080" s="45">
        <v>1350</v>
      </c>
      <c r="F1080" s="45">
        <v>1179</v>
      </c>
      <c r="G1080" s="23">
        <v>108433</v>
      </c>
      <c r="H1080" s="23">
        <v>106216</v>
      </c>
      <c r="I1080" s="72">
        <v>-0.12667</v>
      </c>
    </row>
    <row r="1081" spans="2:9" ht="14.25" hidden="1">
      <c r="B1081" s="44" t="s">
        <v>1170</v>
      </c>
      <c r="C1081" s="44" t="s">
        <v>1189</v>
      </c>
      <c r="D1081" s="23" t="s">
        <v>3653</v>
      </c>
      <c r="E1081" s="45">
        <v>199</v>
      </c>
      <c r="F1081" s="45">
        <v>199</v>
      </c>
      <c r="G1081" s="23">
        <v>29858</v>
      </c>
      <c r="H1081" s="23">
        <v>24608</v>
      </c>
      <c r="I1081" s="72">
        <v>0</v>
      </c>
    </row>
    <row r="1082" spans="2:9" ht="14.25" hidden="1">
      <c r="B1082" s="44" t="s">
        <v>1170</v>
      </c>
      <c r="C1082" s="44" t="s">
        <v>1186</v>
      </c>
      <c r="D1082" s="23" t="s">
        <v>3654</v>
      </c>
      <c r="E1082" s="45">
        <v>199</v>
      </c>
      <c r="F1082" s="45">
        <v>163</v>
      </c>
      <c r="G1082" s="23">
        <v>16300</v>
      </c>
      <c r="H1082" s="23">
        <v>12929</v>
      </c>
      <c r="I1082" s="72">
        <v>-0.18090000000000001</v>
      </c>
    </row>
    <row r="1083" spans="2:9" ht="14.25" hidden="1">
      <c r="B1083" s="44" t="s">
        <v>1170</v>
      </c>
      <c r="C1083" s="44" t="s">
        <v>1175</v>
      </c>
      <c r="D1083" s="23" t="s">
        <v>3655</v>
      </c>
      <c r="E1083" s="45">
        <v>1561</v>
      </c>
      <c r="F1083" s="45">
        <v>1015</v>
      </c>
      <c r="G1083" s="23">
        <v>71887</v>
      </c>
      <c r="H1083" s="23">
        <v>63220</v>
      </c>
      <c r="I1083" s="72">
        <v>-0.34977999999999998</v>
      </c>
    </row>
    <row r="1084" spans="2:9" ht="14.25" hidden="1">
      <c r="B1084" s="44" t="s">
        <v>1170</v>
      </c>
      <c r="C1084" s="44" t="s">
        <v>1172</v>
      </c>
      <c r="D1084" s="23" t="s">
        <v>3656</v>
      </c>
      <c r="E1084" s="45">
        <v>190</v>
      </c>
      <c r="F1084" s="45">
        <v>174</v>
      </c>
      <c r="G1084" s="23">
        <v>23032</v>
      </c>
      <c r="H1084" s="23">
        <v>20407</v>
      </c>
      <c r="I1084" s="72">
        <v>-8.4209999999999993E-2</v>
      </c>
    </row>
    <row r="1085" spans="2:9" ht="14.25" hidden="1">
      <c r="B1085" s="44" t="s">
        <v>1170</v>
      </c>
      <c r="C1085" s="44" t="s">
        <v>1176</v>
      </c>
      <c r="D1085" s="23" t="s">
        <v>3657</v>
      </c>
      <c r="E1085" s="45">
        <v>639</v>
      </c>
      <c r="F1085" s="45">
        <v>591</v>
      </c>
      <c r="G1085" s="23">
        <v>34651</v>
      </c>
      <c r="H1085" s="23">
        <v>34889</v>
      </c>
      <c r="I1085" s="72">
        <v>-7.5120000000000006E-2</v>
      </c>
    </row>
    <row r="1086" spans="2:9" ht="14.25" hidden="1">
      <c r="B1086" s="44" t="s">
        <v>1170</v>
      </c>
      <c r="C1086" s="44" t="s">
        <v>1173</v>
      </c>
      <c r="D1086" s="23" t="s">
        <v>3658</v>
      </c>
      <c r="E1086" s="45">
        <v>539</v>
      </c>
      <c r="F1086" s="45">
        <v>539</v>
      </c>
      <c r="G1086" s="23">
        <v>110459</v>
      </c>
      <c r="H1086" s="23">
        <v>110408</v>
      </c>
      <c r="I1086" s="72">
        <v>0</v>
      </c>
    </row>
    <row r="1087" spans="2:9" ht="14.25" hidden="1">
      <c r="B1087" s="44" t="s">
        <v>1170</v>
      </c>
      <c r="C1087" s="44" t="s">
        <v>1182</v>
      </c>
      <c r="D1087" s="23" t="s">
        <v>3659</v>
      </c>
      <c r="E1087" s="45">
        <v>518</v>
      </c>
      <c r="F1087" s="45">
        <v>415</v>
      </c>
      <c r="G1087" s="23">
        <v>48680</v>
      </c>
      <c r="H1087" s="23">
        <v>48523</v>
      </c>
      <c r="I1087" s="72">
        <v>-0.19883999999999999</v>
      </c>
    </row>
    <row r="1088" spans="2:9" ht="14.25" hidden="1">
      <c r="B1088" s="44" t="s">
        <v>1170</v>
      </c>
      <c r="C1088" s="44" t="s">
        <v>1183</v>
      </c>
      <c r="D1088" s="23" t="s">
        <v>3660</v>
      </c>
      <c r="E1088" s="45">
        <v>574</v>
      </c>
      <c r="F1088" s="45">
        <v>529</v>
      </c>
      <c r="G1088" s="23">
        <v>51885</v>
      </c>
      <c r="H1088" s="23">
        <v>57238</v>
      </c>
      <c r="I1088" s="72">
        <v>-7.8399999999999997E-2</v>
      </c>
    </row>
    <row r="1089" spans="2:9" ht="14.25" hidden="1">
      <c r="B1089" s="44" t="s">
        <v>1170</v>
      </c>
      <c r="C1089" s="44" t="s">
        <v>1178</v>
      </c>
      <c r="D1089" s="23" t="s">
        <v>3661</v>
      </c>
      <c r="E1089" s="45">
        <v>0</v>
      </c>
      <c r="F1089" s="45">
        <v>0</v>
      </c>
      <c r="G1089" s="23">
        <v>6147</v>
      </c>
      <c r="H1089" s="23">
        <v>6135</v>
      </c>
      <c r="I1089" s="73"/>
    </row>
    <row r="1090" spans="2:9" ht="14.25" hidden="1">
      <c r="B1090" s="44" t="s">
        <v>1170</v>
      </c>
      <c r="C1090" s="44" t="s">
        <v>1187</v>
      </c>
      <c r="D1090" s="23" t="s">
        <v>3662</v>
      </c>
      <c r="E1090" s="45">
        <v>80</v>
      </c>
      <c r="F1090" s="45">
        <v>139</v>
      </c>
      <c r="G1090" s="23">
        <v>36940</v>
      </c>
      <c r="H1090" s="23">
        <v>36957</v>
      </c>
      <c r="I1090" s="72">
        <v>0.73750000000000004</v>
      </c>
    </row>
    <row r="1091" spans="2:9" ht="14.25" hidden="1">
      <c r="B1091" s="44" t="s">
        <v>1170</v>
      </c>
      <c r="C1091" s="44" t="s">
        <v>1188</v>
      </c>
      <c r="D1091" s="23" t="s">
        <v>3663</v>
      </c>
      <c r="E1091" s="45">
        <v>972</v>
      </c>
      <c r="F1091" s="45">
        <v>897</v>
      </c>
      <c r="G1091" s="23">
        <v>26927</v>
      </c>
      <c r="H1091" s="23">
        <v>26574</v>
      </c>
      <c r="I1091" s="72">
        <v>-7.7160000000000006E-2</v>
      </c>
    </row>
    <row r="1092" spans="2:9" ht="14.25" hidden="1">
      <c r="B1092" s="44" t="s">
        <v>1170</v>
      </c>
      <c r="C1092" s="44" t="s">
        <v>1185</v>
      </c>
      <c r="D1092" s="23" t="s">
        <v>3664</v>
      </c>
      <c r="E1092" s="31">
        <v>248</v>
      </c>
      <c r="F1092" s="31">
        <v>85</v>
      </c>
      <c r="G1092" s="23">
        <v>22216</v>
      </c>
      <c r="H1092" s="23">
        <v>18630</v>
      </c>
      <c r="I1092" s="72">
        <v>-0.65725999999999996</v>
      </c>
    </row>
    <row r="1093" spans="2:9" ht="14.25" hidden="1">
      <c r="B1093" s="44" t="s">
        <v>1170</v>
      </c>
      <c r="C1093" s="44" t="s">
        <v>1174</v>
      </c>
      <c r="D1093" s="23" t="s">
        <v>3665</v>
      </c>
      <c r="E1093" s="31">
        <v>100</v>
      </c>
      <c r="F1093" s="31">
        <v>70</v>
      </c>
      <c r="G1093" s="23">
        <v>14277</v>
      </c>
      <c r="H1093" s="23">
        <v>12121</v>
      </c>
      <c r="I1093" s="72">
        <v>-0.3</v>
      </c>
    </row>
    <row r="1094" spans="2:9" ht="14.25" hidden="1">
      <c r="B1094" s="44" t="s">
        <v>1170</v>
      </c>
      <c r="C1094" s="44" t="s">
        <v>1180</v>
      </c>
      <c r="D1094" s="23" t="s">
        <v>3666</v>
      </c>
      <c r="E1094" s="31">
        <v>0</v>
      </c>
      <c r="F1094" s="31">
        <v>0</v>
      </c>
      <c r="G1094" s="23">
        <v>18535</v>
      </c>
      <c r="H1094" s="23">
        <v>16540</v>
      </c>
      <c r="I1094" s="73"/>
    </row>
    <row r="1095" spans="2:9" ht="14.25" hidden="1">
      <c r="B1095" s="44" t="s">
        <v>1170</v>
      </c>
      <c r="C1095" s="44" t="s">
        <v>1171</v>
      </c>
      <c r="D1095" s="23" t="s">
        <v>3667</v>
      </c>
      <c r="E1095" s="31">
        <v>177</v>
      </c>
      <c r="F1095" s="31">
        <v>100</v>
      </c>
      <c r="G1095" s="23">
        <v>9735</v>
      </c>
      <c r="H1095" s="23">
        <v>7890</v>
      </c>
      <c r="I1095" s="72">
        <v>-0.43502999999999997</v>
      </c>
    </row>
    <row r="1096" spans="2:9" ht="14.25" hidden="1">
      <c r="B1096" s="44" t="s">
        <v>1170</v>
      </c>
      <c r="C1096" s="44" t="s">
        <v>1184</v>
      </c>
      <c r="D1096" s="23" t="s">
        <v>3668</v>
      </c>
      <c r="E1096" s="45">
        <v>368</v>
      </c>
      <c r="F1096" s="45">
        <v>136</v>
      </c>
      <c r="G1096" s="23">
        <v>19565</v>
      </c>
      <c r="H1096" s="23">
        <v>15687</v>
      </c>
      <c r="I1096" s="72">
        <v>-0.63043000000000005</v>
      </c>
    </row>
    <row r="1097" spans="2:9" ht="14.25" hidden="1">
      <c r="B1097" s="44" t="s">
        <v>544</v>
      </c>
      <c r="C1097" s="44" t="s">
        <v>549</v>
      </c>
      <c r="D1097" s="23" t="s">
        <v>3669</v>
      </c>
      <c r="E1097" s="45">
        <v>5514</v>
      </c>
      <c r="F1097" s="45">
        <v>4916</v>
      </c>
      <c r="G1097" s="23">
        <v>266796</v>
      </c>
      <c r="H1097" s="23">
        <v>262328</v>
      </c>
      <c r="I1097" s="72">
        <v>-0.10845</v>
      </c>
    </row>
    <row r="1098" spans="2:9" ht="14.25" hidden="1">
      <c r="B1098" s="44" t="s">
        <v>544</v>
      </c>
      <c r="C1098" s="44" t="s">
        <v>559</v>
      </c>
      <c r="D1098" s="23" t="s">
        <v>3670</v>
      </c>
      <c r="E1098" s="45">
        <v>1122</v>
      </c>
      <c r="F1098" s="45">
        <v>926</v>
      </c>
      <c r="G1098" s="23">
        <v>67760</v>
      </c>
      <c r="H1098" s="23">
        <v>64264</v>
      </c>
      <c r="I1098" s="72">
        <v>-0.17469000000000001</v>
      </c>
    </row>
    <row r="1099" spans="2:9" ht="14.25" hidden="1">
      <c r="B1099" s="44" t="s">
        <v>544</v>
      </c>
      <c r="C1099" s="44" t="s">
        <v>553</v>
      </c>
      <c r="D1099" s="23" t="s">
        <v>3671</v>
      </c>
      <c r="E1099" s="31">
        <v>576</v>
      </c>
      <c r="F1099" s="31">
        <v>532</v>
      </c>
      <c r="G1099" s="23">
        <v>31340</v>
      </c>
      <c r="H1099" s="23">
        <v>28991</v>
      </c>
      <c r="I1099" s="72">
        <v>-7.639E-2</v>
      </c>
    </row>
    <row r="1100" spans="2:9" ht="14.25" hidden="1">
      <c r="B1100" s="44" t="s">
        <v>544</v>
      </c>
      <c r="C1100" s="44" t="s">
        <v>555</v>
      </c>
      <c r="D1100" s="23" t="s">
        <v>3672</v>
      </c>
      <c r="E1100" s="45">
        <v>212</v>
      </c>
      <c r="F1100" s="45">
        <v>188</v>
      </c>
      <c r="G1100" s="23">
        <v>35291</v>
      </c>
      <c r="H1100" s="23">
        <v>31286</v>
      </c>
      <c r="I1100" s="72">
        <v>-0.11321000000000001</v>
      </c>
    </row>
    <row r="1101" spans="2:9" ht="14.25" hidden="1">
      <c r="B1101" s="44" t="s">
        <v>544</v>
      </c>
      <c r="C1101" s="44" t="s">
        <v>551</v>
      </c>
      <c r="D1101" s="23" t="s">
        <v>3673</v>
      </c>
      <c r="E1101" s="31">
        <v>334</v>
      </c>
      <c r="F1101" s="31">
        <v>334</v>
      </c>
      <c r="G1101" s="23">
        <v>25466</v>
      </c>
      <c r="H1101" s="23">
        <v>22150</v>
      </c>
      <c r="I1101" s="72">
        <v>0</v>
      </c>
    </row>
    <row r="1102" spans="2:9" ht="14.25" hidden="1">
      <c r="B1102" s="44" t="s">
        <v>544</v>
      </c>
      <c r="C1102" s="44" t="s">
        <v>556</v>
      </c>
      <c r="D1102" s="23" t="s">
        <v>3674</v>
      </c>
      <c r="E1102" s="31">
        <v>1101</v>
      </c>
      <c r="F1102" s="31">
        <v>963</v>
      </c>
      <c r="G1102" s="23">
        <v>67450</v>
      </c>
      <c r="H1102" s="23">
        <v>68302</v>
      </c>
      <c r="I1102" s="72">
        <v>-0.12534000000000001</v>
      </c>
    </row>
    <row r="1103" spans="2:9" ht="14.25" hidden="1">
      <c r="B1103" s="44" t="s">
        <v>544</v>
      </c>
      <c r="C1103" s="44" t="s">
        <v>545</v>
      </c>
      <c r="D1103" s="23" t="s">
        <v>3675</v>
      </c>
      <c r="E1103" s="31">
        <v>368</v>
      </c>
      <c r="F1103" s="31">
        <v>345</v>
      </c>
      <c r="G1103" s="23">
        <v>29989</v>
      </c>
      <c r="H1103" s="23">
        <v>27524</v>
      </c>
      <c r="I1103" s="72">
        <v>-6.25E-2</v>
      </c>
    </row>
    <row r="1104" spans="2:9" ht="14.25" hidden="1">
      <c r="B1104" s="44" t="s">
        <v>544</v>
      </c>
      <c r="C1104" s="44" t="s">
        <v>547</v>
      </c>
      <c r="D1104" s="23" t="s">
        <v>3676</v>
      </c>
      <c r="E1104" s="31">
        <v>895</v>
      </c>
      <c r="F1104" s="31">
        <v>789</v>
      </c>
      <c r="G1104" s="23">
        <v>85614</v>
      </c>
      <c r="H1104" s="23">
        <v>80611</v>
      </c>
      <c r="I1104" s="72">
        <v>-0.11844</v>
      </c>
    </row>
    <row r="1105" spans="2:9" ht="14.25" hidden="1">
      <c r="B1105" s="44" t="s">
        <v>544</v>
      </c>
      <c r="C1105" s="44" t="s">
        <v>557</v>
      </c>
      <c r="D1105" s="23" t="s">
        <v>3677</v>
      </c>
      <c r="E1105" s="45">
        <v>346</v>
      </c>
      <c r="F1105" s="45">
        <v>342</v>
      </c>
      <c r="G1105" s="23">
        <v>91900</v>
      </c>
      <c r="H1105" s="23">
        <v>88481</v>
      </c>
      <c r="I1105" s="72">
        <v>-1.1560000000000001E-2</v>
      </c>
    </row>
    <row r="1106" spans="2:9" ht="14.25" hidden="1">
      <c r="B1106" s="44" t="s">
        <v>544</v>
      </c>
      <c r="C1106" s="44" t="s">
        <v>548</v>
      </c>
      <c r="D1106" s="23" t="s">
        <v>3678</v>
      </c>
      <c r="E1106" s="45">
        <v>600</v>
      </c>
      <c r="F1106" s="45">
        <v>600</v>
      </c>
      <c r="G1106" s="23">
        <v>20647</v>
      </c>
      <c r="H1106" s="23">
        <v>18965</v>
      </c>
      <c r="I1106" s="72">
        <v>0</v>
      </c>
    </row>
    <row r="1107" spans="2:9" ht="14.25" hidden="1">
      <c r="B1107" s="44" t="s">
        <v>544</v>
      </c>
      <c r="C1107" s="44" t="s">
        <v>550</v>
      </c>
      <c r="D1107" s="23" t="s">
        <v>3679</v>
      </c>
      <c r="E1107" s="45">
        <v>80</v>
      </c>
      <c r="F1107" s="45">
        <v>60</v>
      </c>
      <c r="G1107" s="23">
        <v>3046</v>
      </c>
      <c r="H1107" s="23">
        <v>2423</v>
      </c>
      <c r="I1107" s="72">
        <v>-0.25</v>
      </c>
    </row>
    <row r="1108" spans="2:9" ht="14.25" hidden="1">
      <c r="B1108" s="44" t="s">
        <v>544</v>
      </c>
      <c r="C1108" s="44" t="s">
        <v>552</v>
      </c>
      <c r="D1108" s="23" t="s">
        <v>3680</v>
      </c>
      <c r="E1108" s="45">
        <v>0</v>
      </c>
      <c r="F1108" s="45">
        <v>0</v>
      </c>
      <c r="G1108" s="23">
        <v>11551</v>
      </c>
      <c r="H1108" s="23">
        <v>10002</v>
      </c>
      <c r="I1108" s="73"/>
    </row>
    <row r="1109" spans="2:9" ht="14.25" hidden="1">
      <c r="B1109" s="44" t="s">
        <v>544</v>
      </c>
      <c r="C1109" s="44" t="s">
        <v>546</v>
      </c>
      <c r="D1109" s="23" t="s">
        <v>3681</v>
      </c>
      <c r="E1109" s="31">
        <v>90</v>
      </c>
      <c r="F1109" s="31">
        <v>90</v>
      </c>
      <c r="G1109" s="23">
        <v>23160</v>
      </c>
      <c r="H1109" s="23">
        <v>20118</v>
      </c>
      <c r="I1109" s="72">
        <v>0</v>
      </c>
    </row>
    <row r="1110" spans="2:9" ht="14.25" hidden="1">
      <c r="B1110" s="44" t="s">
        <v>544</v>
      </c>
      <c r="C1110" s="44" t="s">
        <v>355</v>
      </c>
      <c r="D1110" s="23" t="s">
        <v>3682</v>
      </c>
      <c r="E1110" s="45">
        <v>0</v>
      </c>
      <c r="F1110" s="45">
        <v>0</v>
      </c>
      <c r="G1110" s="23">
        <v>10563</v>
      </c>
      <c r="H1110" s="23">
        <v>9179</v>
      </c>
      <c r="I1110" s="73"/>
    </row>
    <row r="1111" spans="2:9" ht="14.25" hidden="1">
      <c r="B1111" s="44" t="s">
        <v>544</v>
      </c>
      <c r="C1111" s="44" t="s">
        <v>558</v>
      </c>
      <c r="D1111" s="23" t="s">
        <v>3683</v>
      </c>
      <c r="E1111" s="45">
        <v>115</v>
      </c>
      <c r="F1111" s="45">
        <v>90</v>
      </c>
      <c r="G1111" s="23">
        <v>11062</v>
      </c>
      <c r="H1111" s="23">
        <v>10326</v>
      </c>
      <c r="I1111" s="72">
        <v>-0.21739</v>
      </c>
    </row>
    <row r="1112" spans="2:9" ht="14.25" hidden="1">
      <c r="B1112" s="44" t="s">
        <v>544</v>
      </c>
      <c r="C1112" s="44" t="s">
        <v>554</v>
      </c>
      <c r="D1112" s="23" t="s">
        <v>3684</v>
      </c>
      <c r="E1112" s="45">
        <v>0</v>
      </c>
      <c r="F1112" s="45">
        <v>0</v>
      </c>
      <c r="G1112" s="23">
        <v>8580</v>
      </c>
      <c r="H1112" s="23">
        <v>7910</v>
      </c>
      <c r="I1112" s="73"/>
    </row>
    <row r="1113" spans="2:9" ht="14.25" hidden="1">
      <c r="B1113" s="44" t="s">
        <v>544</v>
      </c>
      <c r="C1113" s="44" t="s">
        <v>560</v>
      </c>
      <c r="D1113" s="23" t="s">
        <v>3685</v>
      </c>
      <c r="E1113" s="45">
        <v>345</v>
      </c>
      <c r="F1113" s="45">
        <v>270</v>
      </c>
      <c r="G1113" s="23">
        <v>16099</v>
      </c>
      <c r="H1113" s="23">
        <v>14003</v>
      </c>
      <c r="I1113" s="72">
        <v>-0.21739</v>
      </c>
    </row>
    <row r="1114" spans="2:9" ht="14.25" hidden="1">
      <c r="B1114" s="44" t="s">
        <v>2200</v>
      </c>
      <c r="C1114" s="44" t="s">
        <v>2210</v>
      </c>
      <c r="D1114" s="23" t="s">
        <v>3686</v>
      </c>
      <c r="E1114" s="31">
        <v>3646</v>
      </c>
      <c r="F1114" s="31">
        <v>3374</v>
      </c>
      <c r="G1114" s="23">
        <v>198992</v>
      </c>
      <c r="H1114" s="23">
        <v>189591</v>
      </c>
      <c r="I1114" s="72">
        <v>-7.46E-2</v>
      </c>
    </row>
    <row r="1115" spans="2:9" ht="14.25" hidden="1">
      <c r="B1115" s="44" t="s">
        <v>2200</v>
      </c>
      <c r="C1115" s="44" t="s">
        <v>2206</v>
      </c>
      <c r="D1115" s="23" t="s">
        <v>3687</v>
      </c>
      <c r="E1115" s="45">
        <v>304</v>
      </c>
      <c r="F1115" s="45">
        <v>310</v>
      </c>
      <c r="G1115" s="23">
        <v>50619</v>
      </c>
      <c r="H1115" s="23">
        <v>46530</v>
      </c>
      <c r="I1115" s="72">
        <v>1.9737000000000001E-2</v>
      </c>
    </row>
    <row r="1116" spans="2:9" ht="14.25" hidden="1">
      <c r="B1116" s="44" t="s">
        <v>2200</v>
      </c>
      <c r="C1116" s="44" t="s">
        <v>2222</v>
      </c>
      <c r="D1116" s="23" t="s">
        <v>3688</v>
      </c>
      <c r="E1116" s="45">
        <v>462</v>
      </c>
      <c r="F1116" s="45">
        <v>490</v>
      </c>
      <c r="G1116" s="23">
        <v>33588</v>
      </c>
      <c r="H1116" s="23">
        <v>31016</v>
      </c>
      <c r="I1116" s="72">
        <v>6.0606E-2</v>
      </c>
    </row>
    <row r="1117" spans="2:9" ht="14.25" hidden="1">
      <c r="B1117" s="44" t="s">
        <v>2200</v>
      </c>
      <c r="C1117" s="44" t="s">
        <v>2225</v>
      </c>
      <c r="D1117" s="23" t="s">
        <v>3689</v>
      </c>
      <c r="E1117" s="45">
        <v>1122</v>
      </c>
      <c r="F1117" s="45">
        <v>969</v>
      </c>
      <c r="G1117" s="23">
        <v>36832</v>
      </c>
      <c r="H1117" s="23">
        <v>33435</v>
      </c>
      <c r="I1117" s="72">
        <v>-0.13636000000000001</v>
      </c>
    </row>
    <row r="1118" spans="2:9" ht="14.25" hidden="1">
      <c r="B1118" s="44" t="s">
        <v>2200</v>
      </c>
      <c r="C1118" s="44" t="s">
        <v>2219</v>
      </c>
      <c r="D1118" s="23" t="s">
        <v>3690</v>
      </c>
      <c r="E1118" s="45">
        <v>230</v>
      </c>
      <c r="F1118" s="45">
        <v>197</v>
      </c>
      <c r="G1118" s="23">
        <v>28120</v>
      </c>
      <c r="H1118" s="23">
        <v>22512</v>
      </c>
      <c r="I1118" s="72">
        <v>-0.14348</v>
      </c>
    </row>
    <row r="1119" spans="2:9" ht="14.25" hidden="1">
      <c r="B1119" s="44" t="s">
        <v>2200</v>
      </c>
      <c r="C1119" s="44" t="s">
        <v>2216</v>
      </c>
      <c r="D1119" s="23" t="s">
        <v>3691</v>
      </c>
      <c r="E1119" s="45">
        <v>685</v>
      </c>
      <c r="F1119" s="45">
        <v>668</v>
      </c>
      <c r="G1119" s="23">
        <v>32477</v>
      </c>
      <c r="H1119" s="23">
        <v>29067</v>
      </c>
      <c r="I1119" s="72">
        <v>-2.4819999999999998E-2</v>
      </c>
    </row>
    <row r="1120" spans="2:9" ht="14.25" hidden="1">
      <c r="B1120" s="44" t="s">
        <v>2200</v>
      </c>
      <c r="C1120" s="44" t="s">
        <v>2213</v>
      </c>
      <c r="D1120" s="23" t="s">
        <v>3692</v>
      </c>
      <c r="E1120" s="45">
        <v>684</v>
      </c>
      <c r="F1120" s="45">
        <v>643</v>
      </c>
      <c r="G1120" s="23">
        <v>72635</v>
      </c>
      <c r="H1120" s="23">
        <v>69459</v>
      </c>
      <c r="I1120" s="72">
        <v>-5.994E-2</v>
      </c>
    </row>
    <row r="1121" spans="2:9" ht="14.25" hidden="1">
      <c r="B1121" s="44" t="s">
        <v>2200</v>
      </c>
      <c r="C1121" s="44" t="s">
        <v>854</v>
      </c>
      <c r="D1121" s="23" t="s">
        <v>3693</v>
      </c>
      <c r="E1121" s="45">
        <v>0</v>
      </c>
      <c r="F1121" s="45">
        <v>0</v>
      </c>
      <c r="G1121" s="23">
        <v>46968</v>
      </c>
      <c r="H1121" s="23">
        <v>44053</v>
      </c>
      <c r="I1121" s="73"/>
    </row>
    <row r="1122" spans="2:9" ht="14.25" hidden="1">
      <c r="B1122" s="44" t="s">
        <v>2200</v>
      </c>
      <c r="C1122" s="44" t="s">
        <v>2209</v>
      </c>
      <c r="D1122" s="23" t="s">
        <v>3694</v>
      </c>
      <c r="E1122" s="45">
        <v>426</v>
      </c>
      <c r="F1122" s="45">
        <v>426</v>
      </c>
      <c r="G1122" s="23">
        <v>73807</v>
      </c>
      <c r="H1122" s="23">
        <v>75313</v>
      </c>
      <c r="I1122" s="72">
        <v>0</v>
      </c>
    </row>
    <row r="1123" spans="2:9" ht="14.25" hidden="1">
      <c r="B1123" s="44" t="s">
        <v>2200</v>
      </c>
      <c r="C1123" s="44" t="s">
        <v>2203</v>
      </c>
      <c r="D1123" s="23" t="s">
        <v>3695</v>
      </c>
      <c r="E1123" s="45">
        <v>1291</v>
      </c>
      <c r="F1123" s="45">
        <v>1271</v>
      </c>
      <c r="G1123" s="23">
        <v>70529</v>
      </c>
      <c r="H1123" s="23">
        <v>66947</v>
      </c>
      <c r="I1123" s="72">
        <v>-1.549E-2</v>
      </c>
    </row>
    <row r="1124" spans="2:9" ht="14.25" hidden="1">
      <c r="B1124" s="44" t="s">
        <v>2200</v>
      </c>
      <c r="C1124" s="44" t="s">
        <v>2223</v>
      </c>
      <c r="D1124" s="23" t="s">
        <v>3696</v>
      </c>
      <c r="E1124" s="45">
        <v>410</v>
      </c>
      <c r="F1124" s="45">
        <v>395</v>
      </c>
      <c r="G1124" s="23">
        <v>27114</v>
      </c>
      <c r="H1124" s="23">
        <v>22669</v>
      </c>
      <c r="I1124" s="72">
        <v>-3.6589999999999998E-2</v>
      </c>
    </row>
    <row r="1125" spans="2:9" ht="14.25" hidden="1">
      <c r="B1125" s="44" t="s">
        <v>2200</v>
      </c>
      <c r="C1125" s="44" t="s">
        <v>2211</v>
      </c>
      <c r="D1125" s="23" t="s">
        <v>3697</v>
      </c>
      <c r="E1125" s="45">
        <v>231</v>
      </c>
      <c r="F1125" s="45">
        <v>230</v>
      </c>
      <c r="G1125" s="23">
        <v>33927</v>
      </c>
      <c r="H1125" s="23">
        <v>29237</v>
      </c>
      <c r="I1125" s="72">
        <v>-4.3299999999999996E-3</v>
      </c>
    </row>
    <row r="1126" spans="2:9" ht="14.25" hidden="1">
      <c r="B1126" s="44" t="s">
        <v>2200</v>
      </c>
      <c r="C1126" s="44" t="s">
        <v>2201</v>
      </c>
      <c r="D1126" s="23" t="s">
        <v>3698</v>
      </c>
      <c r="E1126" s="45">
        <v>600</v>
      </c>
      <c r="F1126" s="45">
        <v>618</v>
      </c>
      <c r="G1126" s="23">
        <v>31322</v>
      </c>
      <c r="H1126" s="23">
        <v>31216</v>
      </c>
      <c r="I1126" s="72">
        <v>0.03</v>
      </c>
    </row>
    <row r="1127" spans="2:9" ht="14.25" hidden="1">
      <c r="B1127" s="44" t="s">
        <v>2200</v>
      </c>
      <c r="C1127" s="44" t="s">
        <v>2208</v>
      </c>
      <c r="D1127" s="23" t="s">
        <v>3699</v>
      </c>
      <c r="E1127" s="45">
        <v>100</v>
      </c>
      <c r="F1127" s="45">
        <v>90</v>
      </c>
      <c r="G1127" s="23">
        <v>17111</v>
      </c>
      <c r="H1127" s="23">
        <v>14700</v>
      </c>
      <c r="I1127" s="72">
        <v>-0.1</v>
      </c>
    </row>
    <row r="1128" spans="2:9" ht="14.25" hidden="1">
      <c r="B1128" s="44" t="s">
        <v>2200</v>
      </c>
      <c r="C1128" s="44" t="s">
        <v>2207</v>
      </c>
      <c r="D1128" s="23" t="s">
        <v>3700</v>
      </c>
      <c r="E1128" s="45">
        <v>0</v>
      </c>
      <c r="F1128" s="45">
        <v>0</v>
      </c>
      <c r="G1128" s="23">
        <v>1246</v>
      </c>
      <c r="H1128" s="23">
        <v>1098</v>
      </c>
      <c r="I1128" s="73"/>
    </row>
    <row r="1129" spans="2:9" ht="14.25" hidden="1">
      <c r="B1129" s="44" t="s">
        <v>2200</v>
      </c>
      <c r="C1129" s="44" t="s">
        <v>2214</v>
      </c>
      <c r="D1129" s="23" t="s">
        <v>3701</v>
      </c>
      <c r="E1129" s="45">
        <v>261</v>
      </c>
      <c r="F1129" s="45">
        <v>261</v>
      </c>
      <c r="G1129" s="23">
        <v>14462</v>
      </c>
      <c r="H1129" s="23">
        <v>10663</v>
      </c>
      <c r="I1129" s="72">
        <v>0</v>
      </c>
    </row>
    <row r="1130" spans="2:9" ht="14.25" hidden="1">
      <c r="B1130" s="44" t="s">
        <v>2200</v>
      </c>
      <c r="C1130" s="44" t="s">
        <v>447</v>
      </c>
      <c r="D1130" s="23" t="s">
        <v>3702</v>
      </c>
      <c r="E1130" s="31">
        <v>134</v>
      </c>
      <c r="F1130" s="31">
        <v>126</v>
      </c>
      <c r="G1130" s="23">
        <v>9011</v>
      </c>
      <c r="H1130" s="23">
        <v>7156</v>
      </c>
      <c r="I1130" s="72">
        <v>-5.9700000000000003E-2</v>
      </c>
    </row>
    <row r="1131" spans="2:9" ht="14.25" hidden="1">
      <c r="B1131" s="44" t="s">
        <v>2200</v>
      </c>
      <c r="C1131" s="44" t="s">
        <v>2204</v>
      </c>
      <c r="D1131" s="23" t="s">
        <v>3703</v>
      </c>
      <c r="E1131" s="31">
        <v>198</v>
      </c>
      <c r="F1131" s="31">
        <v>198</v>
      </c>
      <c r="G1131" s="23">
        <v>16307</v>
      </c>
      <c r="H1131" s="23">
        <v>14219</v>
      </c>
      <c r="I1131" s="72">
        <v>0</v>
      </c>
    </row>
    <row r="1132" spans="2:9" ht="14.25" hidden="1">
      <c r="B1132" s="44" t="s">
        <v>2200</v>
      </c>
      <c r="C1132" s="44" t="s">
        <v>2220</v>
      </c>
      <c r="D1132" s="23" t="s">
        <v>3704</v>
      </c>
      <c r="E1132" s="45">
        <v>45</v>
      </c>
      <c r="F1132" s="45">
        <v>45</v>
      </c>
      <c r="G1132" s="23">
        <v>17653</v>
      </c>
      <c r="H1132" s="23">
        <v>20909</v>
      </c>
      <c r="I1132" s="72">
        <v>0</v>
      </c>
    </row>
    <row r="1133" spans="2:9" ht="14.25" hidden="1">
      <c r="B1133" s="44" t="s">
        <v>2200</v>
      </c>
      <c r="C1133" s="44" t="s">
        <v>2202</v>
      </c>
      <c r="D1133" s="23" t="s">
        <v>3705</v>
      </c>
      <c r="E1133" s="45">
        <v>0</v>
      </c>
      <c r="F1133" s="45">
        <v>0</v>
      </c>
      <c r="G1133" s="23">
        <v>1919</v>
      </c>
      <c r="H1133" s="23">
        <v>1607</v>
      </c>
      <c r="I1133" s="73"/>
    </row>
    <row r="1134" spans="2:9" ht="14.25" hidden="1">
      <c r="B1134" s="44" t="s">
        <v>2200</v>
      </c>
      <c r="C1134" s="44" t="s">
        <v>2217</v>
      </c>
      <c r="D1134" s="23" t="s">
        <v>3706</v>
      </c>
      <c r="E1134" s="45">
        <v>0</v>
      </c>
      <c r="F1134" s="45">
        <v>0</v>
      </c>
      <c r="G1134" s="23">
        <v>4541</v>
      </c>
      <c r="H1134" s="23">
        <v>4041</v>
      </c>
      <c r="I1134" s="73"/>
    </row>
    <row r="1135" spans="2:9" ht="14.25" hidden="1">
      <c r="B1135" s="44" t="s">
        <v>2200</v>
      </c>
      <c r="C1135" s="44" t="s">
        <v>2218</v>
      </c>
      <c r="D1135" s="23" t="s">
        <v>3707</v>
      </c>
      <c r="E1135" s="45">
        <v>0</v>
      </c>
      <c r="F1135" s="45">
        <v>0</v>
      </c>
      <c r="G1135" s="23">
        <v>8635</v>
      </c>
      <c r="H1135" s="23">
        <v>9237</v>
      </c>
      <c r="I1135" s="73"/>
    </row>
    <row r="1136" spans="2:9" ht="14.25" hidden="1">
      <c r="B1136" s="44" t="s">
        <v>2200</v>
      </c>
      <c r="C1136" s="44" t="s">
        <v>2224</v>
      </c>
      <c r="D1136" s="23" t="s">
        <v>3708</v>
      </c>
      <c r="E1136" s="45">
        <v>0</v>
      </c>
      <c r="F1136" s="45">
        <v>0</v>
      </c>
      <c r="G1136" s="23">
        <v>5324</v>
      </c>
      <c r="H1136" s="23">
        <v>5179</v>
      </c>
      <c r="I1136" s="73"/>
    </row>
    <row r="1137" spans="2:9" ht="14.25" hidden="1">
      <c r="B1137" s="44" t="s">
        <v>2200</v>
      </c>
      <c r="C1137" s="44" t="s">
        <v>2215</v>
      </c>
      <c r="D1137" s="23" t="s">
        <v>3709</v>
      </c>
      <c r="E1137" s="45">
        <v>0</v>
      </c>
      <c r="F1137" s="45">
        <v>0</v>
      </c>
      <c r="G1137" s="23">
        <v>2964</v>
      </c>
      <c r="H1137" s="23">
        <v>2824</v>
      </c>
      <c r="I1137" s="73"/>
    </row>
    <row r="1138" spans="2:9" ht="14.25" hidden="1">
      <c r="B1138" s="44" t="s">
        <v>2200</v>
      </c>
      <c r="C1138" s="44" t="s">
        <v>2205</v>
      </c>
      <c r="D1138" s="23" t="s">
        <v>3710</v>
      </c>
      <c r="E1138" s="45">
        <v>272</v>
      </c>
      <c r="F1138" s="45">
        <v>269</v>
      </c>
      <c r="G1138" s="23">
        <v>25471</v>
      </c>
      <c r="H1138" s="23">
        <v>26082</v>
      </c>
      <c r="I1138" s="72">
        <v>-1.103E-2</v>
      </c>
    </row>
    <row r="1139" spans="2:9" ht="14.25" hidden="1">
      <c r="B1139" s="44" t="s">
        <v>2200</v>
      </c>
      <c r="C1139" s="44" t="s">
        <v>2212</v>
      </c>
      <c r="D1139" s="23" t="s">
        <v>3711</v>
      </c>
      <c r="E1139" s="45">
        <v>0</v>
      </c>
      <c r="F1139" s="45">
        <v>0</v>
      </c>
      <c r="G1139" s="23">
        <v>816</v>
      </c>
      <c r="H1139" s="23">
        <v>684</v>
      </c>
      <c r="I1139" s="73"/>
    </row>
    <row r="1140" spans="2:9" ht="14.25" hidden="1">
      <c r="B1140" s="44" t="s">
        <v>2200</v>
      </c>
      <c r="C1140" s="44" t="s">
        <v>2221</v>
      </c>
      <c r="D1140" s="23" t="s">
        <v>3712</v>
      </c>
      <c r="E1140" s="45">
        <v>0</v>
      </c>
      <c r="F1140" s="45">
        <v>0</v>
      </c>
      <c r="G1140" s="23">
        <v>685</v>
      </c>
      <c r="H1140" s="23">
        <v>530</v>
      </c>
      <c r="I1140" s="73"/>
    </row>
    <row r="1141" spans="2:9" ht="14.25" hidden="1">
      <c r="B1141" s="44" t="s">
        <v>1518</v>
      </c>
      <c r="C1141" s="44" t="s">
        <v>1557</v>
      </c>
      <c r="D1141" s="23" t="s">
        <v>3713</v>
      </c>
      <c r="E1141" s="45">
        <v>4947</v>
      </c>
      <c r="F1141" s="45">
        <v>4962</v>
      </c>
      <c r="G1141" s="23">
        <v>381511</v>
      </c>
      <c r="H1141" s="23">
        <v>372760</v>
      </c>
      <c r="I1141" s="72">
        <v>3.032E-3</v>
      </c>
    </row>
    <row r="1142" spans="2:9" ht="14.25" hidden="1">
      <c r="B1142" s="44" t="s">
        <v>1518</v>
      </c>
      <c r="C1142" s="44" t="s">
        <v>1550</v>
      </c>
      <c r="D1142" s="23" t="s">
        <v>3714</v>
      </c>
      <c r="E1142" s="45">
        <v>3711</v>
      </c>
      <c r="F1142" s="45">
        <v>3606</v>
      </c>
      <c r="G1142" s="23">
        <v>243037</v>
      </c>
      <c r="H1142" s="23">
        <v>241145</v>
      </c>
      <c r="I1142" s="72">
        <v>-2.8289999999999999E-2</v>
      </c>
    </row>
    <row r="1143" spans="2:9" ht="14.25" hidden="1">
      <c r="B1143" s="44" t="s">
        <v>1518</v>
      </c>
      <c r="C1143" s="44" t="s">
        <v>1589</v>
      </c>
      <c r="D1143" s="23" t="s">
        <v>3715</v>
      </c>
      <c r="E1143" s="45">
        <v>2392</v>
      </c>
      <c r="F1143" s="45">
        <v>2216</v>
      </c>
      <c r="G1143" s="23">
        <v>159597</v>
      </c>
      <c r="H1143" s="23">
        <v>154055</v>
      </c>
      <c r="I1143" s="72">
        <v>-7.3580000000000007E-2</v>
      </c>
    </row>
    <row r="1144" spans="2:9" ht="14.25" hidden="1">
      <c r="B1144" s="44" t="s">
        <v>1518</v>
      </c>
      <c r="C1144" s="44" t="s">
        <v>1566</v>
      </c>
      <c r="D1144" s="23" t="s">
        <v>3716</v>
      </c>
      <c r="E1144" s="45">
        <v>693</v>
      </c>
      <c r="F1144" s="45">
        <v>589</v>
      </c>
      <c r="G1144" s="23">
        <v>52841</v>
      </c>
      <c r="H1144" s="23">
        <v>47790</v>
      </c>
      <c r="I1144" s="72">
        <v>-0.15007000000000001</v>
      </c>
    </row>
    <row r="1145" spans="2:9" ht="14.25" hidden="1">
      <c r="B1145" s="44" t="s">
        <v>1518</v>
      </c>
      <c r="C1145" s="44" t="s">
        <v>1532</v>
      </c>
      <c r="D1145" s="23" t="s">
        <v>3717</v>
      </c>
      <c r="E1145" s="31">
        <v>1466</v>
      </c>
      <c r="F1145" s="31">
        <v>1366</v>
      </c>
      <c r="G1145" s="23">
        <v>105335</v>
      </c>
      <c r="H1145" s="23">
        <v>98164</v>
      </c>
      <c r="I1145" s="72">
        <v>-6.8210000000000007E-2</v>
      </c>
    </row>
    <row r="1146" spans="2:9" ht="14.25" hidden="1">
      <c r="B1146" s="44" t="s">
        <v>1518</v>
      </c>
      <c r="C1146" s="44" t="s">
        <v>1581</v>
      </c>
      <c r="D1146" s="23" t="s">
        <v>3718</v>
      </c>
      <c r="E1146" s="31">
        <v>628</v>
      </c>
      <c r="F1146" s="31">
        <v>580</v>
      </c>
      <c r="G1146" s="23">
        <v>51200</v>
      </c>
      <c r="H1146" s="23">
        <v>48729</v>
      </c>
      <c r="I1146" s="72">
        <v>-7.6429999999999998E-2</v>
      </c>
    </row>
    <row r="1147" spans="2:9" ht="14.25" hidden="1">
      <c r="B1147" s="44" t="s">
        <v>1518</v>
      </c>
      <c r="C1147" s="44" t="s">
        <v>1582</v>
      </c>
      <c r="D1147" s="23" t="s">
        <v>3719</v>
      </c>
      <c r="E1147" s="31">
        <v>433</v>
      </c>
      <c r="F1147" s="31">
        <v>419</v>
      </c>
      <c r="G1147" s="23">
        <v>52168</v>
      </c>
      <c r="H1147" s="23">
        <v>49559</v>
      </c>
      <c r="I1147" s="72">
        <v>-3.2329999999999998E-2</v>
      </c>
    </row>
    <row r="1148" spans="2:9" ht="14.25" hidden="1">
      <c r="B1148" s="44" t="s">
        <v>1518</v>
      </c>
      <c r="C1148" s="44" t="s">
        <v>1546</v>
      </c>
      <c r="D1148" s="23" t="s">
        <v>3720</v>
      </c>
      <c r="E1148" s="45">
        <v>738</v>
      </c>
      <c r="F1148" s="45">
        <v>664</v>
      </c>
      <c r="G1148" s="23">
        <v>43997</v>
      </c>
      <c r="H1148" s="23">
        <v>40991</v>
      </c>
      <c r="I1148" s="72">
        <v>-0.10027</v>
      </c>
    </row>
    <row r="1149" spans="2:9" ht="14.25" hidden="1">
      <c r="B1149" s="44" t="s">
        <v>1518</v>
      </c>
      <c r="C1149" s="44" t="s">
        <v>1538</v>
      </c>
      <c r="D1149" s="23" t="s">
        <v>3721</v>
      </c>
      <c r="E1149" s="45">
        <v>780</v>
      </c>
      <c r="F1149" s="45">
        <v>779</v>
      </c>
      <c r="G1149" s="23">
        <v>71093</v>
      </c>
      <c r="H1149" s="23">
        <v>66125</v>
      </c>
      <c r="I1149" s="72">
        <v>-1.2800000000000001E-3</v>
      </c>
    </row>
    <row r="1150" spans="2:9" ht="14.25" hidden="1">
      <c r="B1150" s="44" t="s">
        <v>1518</v>
      </c>
      <c r="C1150" s="44" t="s">
        <v>1545</v>
      </c>
      <c r="D1150" s="23" t="s">
        <v>3722</v>
      </c>
      <c r="E1150" s="31">
        <v>623</v>
      </c>
      <c r="F1150" s="31">
        <v>475</v>
      </c>
      <c r="G1150" s="23">
        <v>33693</v>
      </c>
      <c r="H1150" s="23">
        <v>32202</v>
      </c>
      <c r="I1150" s="72">
        <v>-0.23755999999999999</v>
      </c>
    </row>
    <row r="1151" spans="2:9" ht="14.25" hidden="1">
      <c r="B1151" s="44" t="s">
        <v>1518</v>
      </c>
      <c r="C1151" s="44" t="s">
        <v>1561</v>
      </c>
      <c r="D1151" s="23" t="s">
        <v>3723</v>
      </c>
      <c r="E1151" s="45">
        <v>742</v>
      </c>
      <c r="F1151" s="45">
        <v>539</v>
      </c>
      <c r="G1151" s="23">
        <v>45638</v>
      </c>
      <c r="H1151" s="23">
        <v>42338</v>
      </c>
      <c r="I1151" s="72">
        <v>-0.27357999999999999</v>
      </c>
    </row>
    <row r="1152" spans="2:9" ht="14.25" hidden="1">
      <c r="B1152" s="44" t="s">
        <v>1518</v>
      </c>
      <c r="C1152" s="44" t="s">
        <v>1568</v>
      </c>
      <c r="D1152" s="23" t="s">
        <v>3724</v>
      </c>
      <c r="E1152" s="45">
        <v>284</v>
      </c>
      <c r="F1152" s="45">
        <v>199</v>
      </c>
      <c r="G1152" s="23">
        <v>29801</v>
      </c>
      <c r="H1152" s="23">
        <v>26029</v>
      </c>
      <c r="I1152" s="72">
        <v>-0.29930000000000001</v>
      </c>
    </row>
    <row r="1153" spans="2:9" ht="14.25" hidden="1">
      <c r="B1153" s="44" t="s">
        <v>1518</v>
      </c>
      <c r="C1153" s="44" t="s">
        <v>1534</v>
      </c>
      <c r="D1153" s="23" t="s">
        <v>3725</v>
      </c>
      <c r="E1153" s="45">
        <v>300</v>
      </c>
      <c r="F1153" s="45">
        <v>284</v>
      </c>
      <c r="G1153" s="23">
        <v>23545</v>
      </c>
      <c r="H1153" s="23">
        <v>19539</v>
      </c>
      <c r="I1153" s="72">
        <v>-5.3330000000000002E-2</v>
      </c>
    </row>
    <row r="1154" spans="2:9" ht="14.25" hidden="1">
      <c r="B1154" s="44" t="s">
        <v>1518</v>
      </c>
      <c r="C1154" s="44" t="s">
        <v>1527</v>
      </c>
      <c r="D1154" s="23" t="s">
        <v>3726</v>
      </c>
      <c r="E1154" s="45">
        <v>362</v>
      </c>
      <c r="F1154" s="45">
        <v>360</v>
      </c>
      <c r="G1154" s="23">
        <v>56391</v>
      </c>
      <c r="H1154" s="23">
        <v>56400</v>
      </c>
      <c r="I1154" s="72">
        <v>-5.5199999999999997E-3</v>
      </c>
    </row>
    <row r="1155" spans="2:9" ht="14.25" hidden="1">
      <c r="B1155" s="44" t="s">
        <v>1518</v>
      </c>
      <c r="C1155" s="44" t="s">
        <v>1580</v>
      </c>
      <c r="D1155" s="23" t="s">
        <v>3727</v>
      </c>
      <c r="E1155" s="45">
        <v>409</v>
      </c>
      <c r="F1155" s="45">
        <v>415</v>
      </c>
      <c r="G1155" s="23">
        <v>67670</v>
      </c>
      <c r="H1155" s="23">
        <v>67241</v>
      </c>
      <c r="I1155" s="72">
        <v>1.4670000000000001E-2</v>
      </c>
    </row>
    <row r="1156" spans="2:9" ht="14.25" hidden="1">
      <c r="B1156" s="44" t="s">
        <v>1518</v>
      </c>
      <c r="C1156" s="44" t="s">
        <v>1575</v>
      </c>
      <c r="D1156" s="23" t="s">
        <v>3728</v>
      </c>
      <c r="E1156" s="45">
        <v>1575</v>
      </c>
      <c r="F1156" s="45">
        <v>1340</v>
      </c>
      <c r="G1156" s="23">
        <v>100552</v>
      </c>
      <c r="H1156" s="23">
        <v>98199</v>
      </c>
      <c r="I1156" s="72">
        <v>-0.14921000000000001</v>
      </c>
    </row>
    <row r="1157" spans="2:9" ht="14.25" hidden="1">
      <c r="B1157" s="44" t="s">
        <v>1518</v>
      </c>
      <c r="C1157" s="44" t="s">
        <v>1526</v>
      </c>
      <c r="D1157" s="23" t="s">
        <v>3729</v>
      </c>
      <c r="E1157" s="45">
        <v>375</v>
      </c>
      <c r="F1157" s="45">
        <v>611</v>
      </c>
      <c r="G1157" s="23">
        <v>62068</v>
      </c>
      <c r="H1157" s="23">
        <v>58852</v>
      </c>
      <c r="I1157" s="72">
        <v>0.62933300000000003</v>
      </c>
    </row>
    <row r="1158" spans="2:9" ht="14.25" hidden="1">
      <c r="B1158" s="44" t="s">
        <v>1518</v>
      </c>
      <c r="C1158" s="44" t="s">
        <v>1587</v>
      </c>
      <c r="D1158" s="23" t="s">
        <v>3730</v>
      </c>
      <c r="E1158" s="45">
        <v>161</v>
      </c>
      <c r="F1158" s="45">
        <v>161</v>
      </c>
      <c r="G1158" s="23">
        <v>30696</v>
      </c>
      <c r="H1158" s="23">
        <v>30122</v>
      </c>
      <c r="I1158" s="72">
        <v>0</v>
      </c>
    </row>
    <row r="1159" spans="2:9" ht="14.25" hidden="1">
      <c r="B1159" s="44" t="s">
        <v>1518</v>
      </c>
      <c r="C1159" s="44" t="s">
        <v>1524</v>
      </c>
      <c r="D1159" s="23" t="s">
        <v>3731</v>
      </c>
      <c r="E1159" s="45">
        <v>959</v>
      </c>
      <c r="F1159" s="45">
        <v>983</v>
      </c>
      <c r="G1159" s="23">
        <v>96479</v>
      </c>
      <c r="H1159" s="23">
        <v>94222</v>
      </c>
      <c r="I1159" s="72">
        <v>2.5026E-2</v>
      </c>
    </row>
    <row r="1160" spans="2:9" ht="14.25" hidden="1">
      <c r="B1160" s="44" t="s">
        <v>1518</v>
      </c>
      <c r="C1160" s="44" t="s">
        <v>1547</v>
      </c>
      <c r="D1160" s="23" t="s">
        <v>3732</v>
      </c>
      <c r="E1160" s="45">
        <v>99</v>
      </c>
      <c r="F1160" s="45">
        <v>99</v>
      </c>
      <c r="G1160" s="23">
        <v>5180</v>
      </c>
      <c r="H1160" s="23">
        <v>4353</v>
      </c>
      <c r="I1160" s="72">
        <v>0</v>
      </c>
    </row>
    <row r="1161" spans="2:9" ht="14.25" hidden="1">
      <c r="B1161" s="44" t="s">
        <v>1518</v>
      </c>
      <c r="C1161" s="44" t="s">
        <v>1540</v>
      </c>
      <c r="D1161" s="23" t="s">
        <v>3733</v>
      </c>
      <c r="E1161" s="45">
        <v>0</v>
      </c>
      <c r="F1161" s="45">
        <v>0</v>
      </c>
      <c r="G1161" s="23">
        <v>4972</v>
      </c>
      <c r="H1161" s="23">
        <v>4344</v>
      </c>
      <c r="I1161" s="73"/>
    </row>
    <row r="1162" spans="2:9" ht="14.25" hidden="1">
      <c r="B1162" s="44" t="s">
        <v>1518</v>
      </c>
      <c r="C1162" s="44" t="s">
        <v>1552</v>
      </c>
      <c r="D1162" s="23" t="s">
        <v>3734</v>
      </c>
      <c r="E1162" s="45">
        <v>0</v>
      </c>
      <c r="F1162" s="45">
        <v>0</v>
      </c>
      <c r="G1162" s="23">
        <v>3528</v>
      </c>
      <c r="H1162" s="23">
        <v>3242</v>
      </c>
      <c r="I1162" s="73"/>
    </row>
    <row r="1163" spans="2:9" ht="14.25" hidden="1">
      <c r="B1163" s="44" t="s">
        <v>1518</v>
      </c>
      <c r="C1163" s="44" t="s">
        <v>1551</v>
      </c>
      <c r="D1163" s="23" t="s">
        <v>3735</v>
      </c>
      <c r="E1163" s="45">
        <v>0</v>
      </c>
      <c r="F1163" s="45">
        <v>0</v>
      </c>
      <c r="G1163" s="23">
        <v>1121</v>
      </c>
      <c r="H1163" s="23">
        <v>962</v>
      </c>
      <c r="I1163" s="73"/>
    </row>
    <row r="1164" spans="2:9" ht="14.25" hidden="1">
      <c r="B1164" s="44" t="s">
        <v>1518</v>
      </c>
      <c r="C1164" s="44" t="s">
        <v>1544</v>
      </c>
      <c r="D1164" s="23" t="s">
        <v>3736</v>
      </c>
      <c r="E1164" s="31">
        <v>0</v>
      </c>
      <c r="F1164" s="31">
        <v>0</v>
      </c>
      <c r="G1164" s="23">
        <v>842</v>
      </c>
      <c r="H1164" s="23">
        <v>752</v>
      </c>
      <c r="I1164" s="73"/>
    </row>
    <row r="1165" spans="2:9" ht="14.25" hidden="1">
      <c r="B1165" s="44" t="s">
        <v>1518</v>
      </c>
      <c r="C1165" s="44" t="s">
        <v>1576</v>
      </c>
      <c r="D1165" s="23" t="s">
        <v>3737</v>
      </c>
      <c r="E1165" s="31">
        <v>117</v>
      </c>
      <c r="F1165" s="45">
        <v>97</v>
      </c>
      <c r="G1165" s="23">
        <v>12069</v>
      </c>
      <c r="H1165" s="23">
        <v>10218</v>
      </c>
      <c r="I1165" s="72">
        <v>-0.17094000000000001</v>
      </c>
    </row>
    <row r="1166" spans="2:9" ht="14.25" hidden="1">
      <c r="B1166" s="44" t="s">
        <v>1518</v>
      </c>
      <c r="C1166" s="44" t="s">
        <v>1539</v>
      </c>
      <c r="D1166" s="23" t="s">
        <v>3738</v>
      </c>
      <c r="E1166" s="45">
        <v>103</v>
      </c>
      <c r="F1166" s="45">
        <v>103</v>
      </c>
      <c r="G1166" s="23">
        <v>19018</v>
      </c>
      <c r="H1166" s="23">
        <v>19188</v>
      </c>
      <c r="I1166" s="72">
        <v>0</v>
      </c>
    </row>
    <row r="1167" spans="2:9" ht="14.25" hidden="1">
      <c r="B1167" s="44" t="s">
        <v>1518</v>
      </c>
      <c r="C1167" s="44" t="s">
        <v>1556</v>
      </c>
      <c r="D1167" s="23" t="s">
        <v>3739</v>
      </c>
      <c r="E1167" s="45">
        <v>158</v>
      </c>
      <c r="F1167" s="45">
        <v>158</v>
      </c>
      <c r="G1167" s="23">
        <v>14738</v>
      </c>
      <c r="H1167" s="23">
        <v>15555</v>
      </c>
      <c r="I1167" s="72">
        <v>0</v>
      </c>
    </row>
    <row r="1168" spans="2:9" ht="14.25" hidden="1">
      <c r="B1168" s="44" t="s">
        <v>1518</v>
      </c>
      <c r="C1168" s="44" t="s">
        <v>1584</v>
      </c>
      <c r="D1168" s="23" t="s">
        <v>3740</v>
      </c>
      <c r="E1168" s="45">
        <v>0</v>
      </c>
      <c r="F1168" s="45">
        <v>0</v>
      </c>
      <c r="G1168" s="23">
        <v>7707</v>
      </c>
      <c r="H1168" s="23">
        <v>6612</v>
      </c>
      <c r="I1168" s="73"/>
    </row>
    <row r="1169" spans="2:9" ht="14.25" hidden="1">
      <c r="B1169" s="44" t="s">
        <v>1518</v>
      </c>
      <c r="C1169" s="44" t="s">
        <v>1522</v>
      </c>
      <c r="D1169" s="23" t="s">
        <v>3741</v>
      </c>
      <c r="E1169" s="31">
        <v>0</v>
      </c>
      <c r="F1169" s="45">
        <v>0</v>
      </c>
      <c r="G1169" s="23">
        <v>4609</v>
      </c>
      <c r="H1169" s="23">
        <v>4121</v>
      </c>
      <c r="I1169" s="73"/>
    </row>
    <row r="1170" spans="2:9" ht="14.25" hidden="1">
      <c r="B1170" s="44" t="s">
        <v>1518</v>
      </c>
      <c r="C1170" s="44" t="s">
        <v>1558</v>
      </c>
      <c r="D1170" s="23" t="s">
        <v>3742</v>
      </c>
      <c r="E1170" s="45">
        <v>140</v>
      </c>
      <c r="F1170" s="45">
        <v>140</v>
      </c>
      <c r="G1170" s="23">
        <v>6780</v>
      </c>
      <c r="H1170" s="23">
        <v>5600</v>
      </c>
      <c r="I1170" s="72">
        <v>0</v>
      </c>
    </row>
    <row r="1171" spans="2:9" ht="14.25" hidden="1">
      <c r="B1171" s="44" t="s">
        <v>1518</v>
      </c>
      <c r="C1171" s="44" t="s">
        <v>1578</v>
      </c>
      <c r="D1171" s="23" t="s">
        <v>3743</v>
      </c>
      <c r="E1171" s="45">
        <v>259</v>
      </c>
      <c r="F1171" s="45">
        <v>270</v>
      </c>
      <c r="G1171" s="23">
        <v>21532</v>
      </c>
      <c r="H1171" s="23">
        <v>19155</v>
      </c>
      <c r="I1171" s="72">
        <v>4.2471000000000002E-2</v>
      </c>
    </row>
    <row r="1172" spans="2:9" ht="14.25" hidden="1">
      <c r="B1172" s="44" t="s">
        <v>1518</v>
      </c>
      <c r="C1172" s="44" t="s">
        <v>1528</v>
      </c>
      <c r="D1172" s="23" t="s">
        <v>3744</v>
      </c>
      <c r="E1172" s="45">
        <v>149</v>
      </c>
      <c r="F1172" s="45">
        <v>161</v>
      </c>
      <c r="G1172" s="23">
        <v>15338</v>
      </c>
      <c r="H1172" s="23">
        <v>14084</v>
      </c>
      <c r="I1172" s="72">
        <v>8.0536999999999997E-2</v>
      </c>
    </row>
    <row r="1173" spans="2:9" ht="14.25" hidden="1">
      <c r="B1173" s="44" t="s">
        <v>1518</v>
      </c>
      <c r="C1173" s="44" t="s">
        <v>1530</v>
      </c>
      <c r="D1173" s="23" t="s">
        <v>3745</v>
      </c>
      <c r="E1173" s="45">
        <v>0</v>
      </c>
      <c r="F1173" s="45">
        <v>0</v>
      </c>
      <c r="G1173" s="23">
        <v>7573</v>
      </c>
      <c r="H1173" s="23">
        <v>7680</v>
      </c>
      <c r="I1173" s="73"/>
    </row>
    <row r="1174" spans="2:9" ht="14.25" hidden="1">
      <c r="B1174" s="44" t="s">
        <v>1518</v>
      </c>
      <c r="C1174" s="44" t="s">
        <v>1585</v>
      </c>
      <c r="D1174" s="23" t="s">
        <v>3746</v>
      </c>
      <c r="E1174" s="45">
        <v>125</v>
      </c>
      <c r="F1174" s="45">
        <v>100</v>
      </c>
      <c r="G1174" s="23">
        <v>20909</v>
      </c>
      <c r="H1174" s="23">
        <v>18555</v>
      </c>
      <c r="I1174" s="72">
        <v>-0.2</v>
      </c>
    </row>
    <row r="1175" spans="2:9" ht="14.25" hidden="1">
      <c r="B1175" s="44" t="s">
        <v>1518</v>
      </c>
      <c r="C1175" s="44" t="s">
        <v>1554</v>
      </c>
      <c r="D1175" s="23" t="s">
        <v>3747</v>
      </c>
      <c r="E1175" s="45">
        <v>144</v>
      </c>
      <c r="F1175" s="45">
        <v>164</v>
      </c>
      <c r="G1175" s="23">
        <v>26214</v>
      </c>
      <c r="H1175" s="23">
        <v>24989</v>
      </c>
      <c r="I1175" s="72">
        <v>0.13888900000000001</v>
      </c>
    </row>
    <row r="1176" spans="2:9" ht="14.25" hidden="1">
      <c r="B1176" s="44" t="s">
        <v>1518</v>
      </c>
      <c r="C1176" s="44" t="s">
        <v>1533</v>
      </c>
      <c r="D1176" s="23" t="s">
        <v>3748</v>
      </c>
      <c r="E1176" s="45">
        <v>0</v>
      </c>
      <c r="F1176" s="45">
        <v>0</v>
      </c>
      <c r="G1176" s="23">
        <v>9902</v>
      </c>
      <c r="H1176" s="23">
        <v>9004</v>
      </c>
      <c r="I1176" s="73"/>
    </row>
    <row r="1177" spans="2:9" ht="14.25" hidden="1">
      <c r="B1177" s="44" t="s">
        <v>1518</v>
      </c>
      <c r="C1177" s="44" t="s">
        <v>1553</v>
      </c>
      <c r="D1177" s="23" t="s">
        <v>3749</v>
      </c>
      <c r="E1177" s="45">
        <v>85</v>
      </c>
      <c r="F1177" s="45">
        <v>85</v>
      </c>
      <c r="G1177" s="23">
        <v>14543</v>
      </c>
      <c r="H1177" s="23">
        <v>15797</v>
      </c>
      <c r="I1177" s="72">
        <v>0</v>
      </c>
    </row>
    <row r="1178" spans="2:9" ht="14.25" hidden="1">
      <c r="B1178" s="44" t="s">
        <v>1518</v>
      </c>
      <c r="C1178" s="44" t="s">
        <v>1560</v>
      </c>
      <c r="D1178" s="23" t="s">
        <v>3750</v>
      </c>
      <c r="E1178" s="45">
        <v>0</v>
      </c>
      <c r="F1178" s="45">
        <v>0</v>
      </c>
      <c r="G1178" s="23">
        <v>5074</v>
      </c>
      <c r="H1178" s="23">
        <v>4651</v>
      </c>
      <c r="I1178" s="73"/>
    </row>
    <row r="1179" spans="2:9" ht="14.25" hidden="1">
      <c r="B1179" s="44" t="s">
        <v>1518</v>
      </c>
      <c r="C1179" s="44" t="s">
        <v>1555</v>
      </c>
      <c r="D1179" s="23" t="s">
        <v>3751</v>
      </c>
      <c r="E1179" s="45">
        <v>0</v>
      </c>
      <c r="F1179" s="45">
        <v>0</v>
      </c>
      <c r="G1179" s="23">
        <v>8974</v>
      </c>
      <c r="H1179" s="23">
        <v>8569</v>
      </c>
      <c r="I1179" s="73"/>
    </row>
    <row r="1180" spans="2:9" ht="14.25" hidden="1">
      <c r="B1180" s="44" t="s">
        <v>1518</v>
      </c>
      <c r="C1180" s="44" t="s">
        <v>1548</v>
      </c>
      <c r="D1180" s="23" t="s">
        <v>3752</v>
      </c>
      <c r="E1180" s="45">
        <v>112</v>
      </c>
      <c r="F1180" s="45">
        <v>112</v>
      </c>
      <c r="G1180" s="23">
        <v>13676</v>
      </c>
      <c r="H1180" s="23">
        <v>12530</v>
      </c>
      <c r="I1180" s="72">
        <v>0</v>
      </c>
    </row>
    <row r="1181" spans="2:9" ht="14.25" hidden="1">
      <c r="B1181" s="44" t="s">
        <v>1518</v>
      </c>
      <c r="C1181" s="44" t="s">
        <v>1392</v>
      </c>
      <c r="D1181" s="23" t="s">
        <v>3753</v>
      </c>
      <c r="E1181" s="31">
        <v>99</v>
      </c>
      <c r="F1181" s="31">
        <v>75</v>
      </c>
      <c r="G1181" s="23">
        <v>13216</v>
      </c>
      <c r="H1181" s="23">
        <v>12811</v>
      </c>
      <c r="I1181" s="72">
        <v>-0.24242</v>
      </c>
    </row>
    <row r="1182" spans="2:9" ht="14.25" hidden="1">
      <c r="B1182" s="44" t="s">
        <v>1518</v>
      </c>
      <c r="C1182" s="44" t="s">
        <v>1521</v>
      </c>
      <c r="D1182" s="23" t="s">
        <v>3754</v>
      </c>
      <c r="E1182" s="45">
        <v>139</v>
      </c>
      <c r="F1182" s="45">
        <v>85</v>
      </c>
      <c r="G1182" s="23">
        <v>5455</v>
      </c>
      <c r="H1182" s="23">
        <v>4299</v>
      </c>
      <c r="I1182" s="72">
        <v>-0.38849</v>
      </c>
    </row>
    <row r="1183" spans="2:9" ht="14.25" hidden="1">
      <c r="B1183" s="44" t="s">
        <v>1518</v>
      </c>
      <c r="C1183" s="44" t="s">
        <v>1519</v>
      </c>
      <c r="D1183" s="23" t="s">
        <v>3755</v>
      </c>
      <c r="E1183" s="45">
        <v>0</v>
      </c>
      <c r="F1183" s="45">
        <v>0</v>
      </c>
      <c r="G1183" s="23">
        <v>7036</v>
      </c>
      <c r="H1183" s="23">
        <v>6068</v>
      </c>
      <c r="I1183" s="73"/>
    </row>
    <row r="1184" spans="2:9" ht="14.25" hidden="1">
      <c r="B1184" s="44" t="s">
        <v>1518</v>
      </c>
      <c r="C1184" s="44" t="s">
        <v>1531</v>
      </c>
      <c r="D1184" s="23" t="s">
        <v>3756</v>
      </c>
      <c r="E1184" s="31">
        <v>0</v>
      </c>
      <c r="F1184" s="45">
        <v>0</v>
      </c>
      <c r="G1184" s="23">
        <v>563</v>
      </c>
      <c r="H1184" s="23">
        <v>387</v>
      </c>
      <c r="I1184" s="73"/>
    </row>
    <row r="1185" spans="2:9" ht="14.25" hidden="1">
      <c r="B1185" s="44" t="s">
        <v>1518</v>
      </c>
      <c r="C1185" s="44" t="s">
        <v>1562</v>
      </c>
      <c r="D1185" s="23" t="s">
        <v>3757</v>
      </c>
      <c r="E1185" s="45">
        <v>0</v>
      </c>
      <c r="F1185" s="45">
        <v>0</v>
      </c>
      <c r="G1185" s="23">
        <v>1129</v>
      </c>
      <c r="H1185" s="23">
        <v>852</v>
      </c>
      <c r="I1185" s="73"/>
    </row>
    <row r="1186" spans="2:9" ht="14.25" hidden="1">
      <c r="B1186" s="44" t="s">
        <v>1518</v>
      </c>
      <c r="C1186" s="44" t="s">
        <v>1577</v>
      </c>
      <c r="D1186" s="23" t="s">
        <v>3758</v>
      </c>
      <c r="E1186" s="45">
        <v>0</v>
      </c>
      <c r="F1186" s="45">
        <v>0</v>
      </c>
      <c r="G1186" s="23">
        <v>4200</v>
      </c>
      <c r="H1186" s="23">
        <v>3545</v>
      </c>
      <c r="I1186" s="73"/>
    </row>
    <row r="1187" spans="2:9" ht="14.25" hidden="1">
      <c r="B1187" s="44" t="s">
        <v>1518</v>
      </c>
      <c r="C1187" s="44" t="s">
        <v>1590</v>
      </c>
      <c r="D1187" s="23" t="s">
        <v>3759</v>
      </c>
      <c r="E1187" s="45">
        <v>0</v>
      </c>
      <c r="F1187" s="45">
        <v>0</v>
      </c>
      <c r="G1187" s="23">
        <v>656</v>
      </c>
      <c r="H1187" s="23">
        <v>548</v>
      </c>
      <c r="I1187" s="73"/>
    </row>
    <row r="1188" spans="2:9" ht="14.25" hidden="1">
      <c r="B1188" s="44" t="s">
        <v>1518</v>
      </c>
      <c r="C1188" s="44" t="s">
        <v>1586</v>
      </c>
      <c r="D1188" s="23" t="s">
        <v>3760</v>
      </c>
      <c r="E1188" s="45">
        <v>0</v>
      </c>
      <c r="F1188" s="45">
        <v>0</v>
      </c>
      <c r="G1188" s="23">
        <v>1657</v>
      </c>
      <c r="H1188" s="23">
        <v>1178</v>
      </c>
      <c r="I1188" s="73"/>
    </row>
    <row r="1189" spans="2:9" ht="14.25" hidden="1">
      <c r="B1189" s="44" t="s">
        <v>1518</v>
      </c>
      <c r="C1189" s="44" t="s">
        <v>1593</v>
      </c>
      <c r="D1189" s="23" t="s">
        <v>3761</v>
      </c>
      <c r="E1189" s="45">
        <v>0</v>
      </c>
      <c r="F1189" s="45">
        <v>0</v>
      </c>
      <c r="G1189" s="23">
        <v>1910</v>
      </c>
      <c r="H1189" s="23">
        <v>1542</v>
      </c>
      <c r="I1189" s="73"/>
    </row>
    <row r="1190" spans="2:9" ht="14.25" hidden="1">
      <c r="B1190" s="44" t="s">
        <v>1518</v>
      </c>
      <c r="C1190" s="44" t="s">
        <v>1583</v>
      </c>
      <c r="D1190" s="23" t="s">
        <v>3762</v>
      </c>
      <c r="E1190" s="31">
        <v>0</v>
      </c>
      <c r="F1190" s="31">
        <v>0</v>
      </c>
      <c r="G1190" s="23">
        <v>6692</v>
      </c>
      <c r="H1190" s="23">
        <v>5973</v>
      </c>
      <c r="I1190" s="73"/>
    </row>
    <row r="1191" spans="2:9" ht="14.25" hidden="1">
      <c r="B1191" s="44" t="s">
        <v>1518</v>
      </c>
      <c r="C1191" s="44" t="s">
        <v>1588</v>
      </c>
      <c r="D1191" s="23" t="s">
        <v>3763</v>
      </c>
      <c r="E1191" s="45">
        <v>0</v>
      </c>
      <c r="F1191" s="45">
        <v>0</v>
      </c>
      <c r="G1191" s="23">
        <v>6819</v>
      </c>
      <c r="H1191" s="23">
        <v>6426</v>
      </c>
      <c r="I1191" s="73"/>
    </row>
    <row r="1192" spans="2:9" ht="14.25" hidden="1">
      <c r="B1192" s="44" t="s">
        <v>1518</v>
      </c>
      <c r="C1192" s="44" t="s">
        <v>1570</v>
      </c>
      <c r="D1192" s="23" t="s">
        <v>3764</v>
      </c>
      <c r="E1192" s="45">
        <v>0</v>
      </c>
      <c r="F1192" s="45">
        <v>0</v>
      </c>
      <c r="G1192" s="23">
        <v>1160</v>
      </c>
      <c r="H1192" s="23">
        <v>1023</v>
      </c>
      <c r="I1192" s="73"/>
    </row>
    <row r="1193" spans="2:9" ht="14.25" hidden="1">
      <c r="B1193" s="44" t="s">
        <v>1518</v>
      </c>
      <c r="C1193" s="44" t="s">
        <v>1520</v>
      </c>
      <c r="D1193" s="23" t="s">
        <v>3765</v>
      </c>
      <c r="E1193" s="45">
        <v>0</v>
      </c>
      <c r="F1193" s="45">
        <v>0</v>
      </c>
      <c r="G1193" s="23">
        <v>5245</v>
      </c>
      <c r="H1193" s="23">
        <v>4131</v>
      </c>
      <c r="I1193" s="73"/>
    </row>
    <row r="1194" spans="2:9" ht="14.25" hidden="1">
      <c r="B1194" s="44" t="s">
        <v>1518</v>
      </c>
      <c r="C1194" s="44" t="s">
        <v>1559</v>
      </c>
      <c r="D1194" s="23" t="s">
        <v>3766</v>
      </c>
      <c r="E1194" s="45">
        <v>0</v>
      </c>
      <c r="F1194" s="45">
        <v>0</v>
      </c>
      <c r="G1194" s="23">
        <v>4810</v>
      </c>
      <c r="H1194" s="23">
        <v>3915</v>
      </c>
      <c r="I1194" s="73"/>
    </row>
    <row r="1195" spans="2:9" ht="14.25" hidden="1">
      <c r="B1195" s="44" t="s">
        <v>1518</v>
      </c>
      <c r="C1195" s="44" t="s">
        <v>1543</v>
      </c>
      <c r="D1195" s="23" t="s">
        <v>3767</v>
      </c>
      <c r="E1195" s="45">
        <v>0</v>
      </c>
      <c r="F1195" s="45">
        <v>0</v>
      </c>
      <c r="G1195" s="23">
        <v>3134</v>
      </c>
      <c r="H1195" s="23">
        <v>2692</v>
      </c>
      <c r="I1195" s="73"/>
    </row>
    <row r="1196" spans="2:9" ht="14.25" hidden="1">
      <c r="B1196" s="44" t="s">
        <v>1518</v>
      </c>
      <c r="C1196" s="44" t="s">
        <v>1571</v>
      </c>
      <c r="D1196" s="23" t="s">
        <v>3768</v>
      </c>
      <c r="E1196" s="45">
        <v>0</v>
      </c>
      <c r="F1196" s="45">
        <v>0</v>
      </c>
      <c r="G1196" s="23">
        <v>965</v>
      </c>
      <c r="H1196" s="23">
        <v>715</v>
      </c>
      <c r="I1196" s="73"/>
    </row>
    <row r="1197" spans="2:9" ht="14.25" hidden="1">
      <c r="B1197" s="44" t="s">
        <v>1518</v>
      </c>
      <c r="C1197" s="44" t="s">
        <v>1567</v>
      </c>
      <c r="D1197" s="23" t="s">
        <v>3769</v>
      </c>
      <c r="E1197" s="45">
        <v>0</v>
      </c>
      <c r="F1197" s="45">
        <v>0</v>
      </c>
      <c r="G1197" s="23">
        <v>4145</v>
      </c>
      <c r="H1197" s="23">
        <v>3439</v>
      </c>
      <c r="I1197" s="73"/>
    </row>
    <row r="1198" spans="2:9" ht="14.25" hidden="1">
      <c r="B1198" s="44" t="s">
        <v>1518</v>
      </c>
      <c r="C1198" s="44" t="s">
        <v>1542</v>
      </c>
      <c r="D1198" s="23" t="s">
        <v>3770</v>
      </c>
      <c r="E1198" s="45">
        <v>259</v>
      </c>
      <c r="F1198" s="45">
        <v>199</v>
      </c>
      <c r="G1198" s="23">
        <v>12743</v>
      </c>
      <c r="H1198" s="23">
        <v>10584</v>
      </c>
      <c r="I1198" s="72">
        <v>-0.23166</v>
      </c>
    </row>
    <row r="1199" spans="2:9" ht="14.25" hidden="1">
      <c r="B1199" s="44" t="s">
        <v>1518</v>
      </c>
      <c r="C1199" s="44" t="s">
        <v>1569</v>
      </c>
      <c r="D1199" s="23" t="s">
        <v>3771</v>
      </c>
      <c r="E1199" s="45">
        <v>0</v>
      </c>
      <c r="F1199" s="45">
        <v>0</v>
      </c>
      <c r="G1199" s="23">
        <v>2970</v>
      </c>
      <c r="H1199" s="23">
        <v>2593</v>
      </c>
      <c r="I1199" s="73"/>
    </row>
    <row r="1200" spans="2:9" ht="14.25" hidden="1">
      <c r="B1200" s="44" t="s">
        <v>1518</v>
      </c>
      <c r="C1200" s="44" t="s">
        <v>1537</v>
      </c>
      <c r="D1200" s="23" t="s">
        <v>3772</v>
      </c>
      <c r="E1200" s="45">
        <v>0</v>
      </c>
      <c r="F1200" s="45">
        <v>0</v>
      </c>
      <c r="G1200" s="23">
        <v>1953</v>
      </c>
      <c r="H1200" s="23">
        <v>1639</v>
      </c>
      <c r="I1200" s="73"/>
    </row>
    <row r="1201" spans="2:9" ht="14.25" hidden="1">
      <c r="B1201" s="44" t="s">
        <v>1518</v>
      </c>
      <c r="C1201" s="44" t="s">
        <v>1591</v>
      </c>
      <c r="D1201" s="23" t="s">
        <v>3773</v>
      </c>
      <c r="E1201" s="45">
        <v>0</v>
      </c>
      <c r="F1201" s="45">
        <v>0</v>
      </c>
      <c r="G1201" s="23">
        <v>8425</v>
      </c>
      <c r="H1201" s="23">
        <v>8400</v>
      </c>
      <c r="I1201" s="73"/>
    </row>
    <row r="1202" spans="2:9" ht="14.25" hidden="1">
      <c r="B1202" s="44" t="s">
        <v>1518</v>
      </c>
      <c r="C1202" s="44" t="s">
        <v>1523</v>
      </c>
      <c r="D1202" s="23" t="s">
        <v>3774</v>
      </c>
      <c r="E1202" s="45">
        <v>0</v>
      </c>
      <c r="F1202" s="45">
        <v>0</v>
      </c>
      <c r="G1202" s="23">
        <v>4741</v>
      </c>
      <c r="H1202" s="23">
        <v>4279</v>
      </c>
      <c r="I1202" s="73"/>
    </row>
    <row r="1203" spans="2:9" ht="14.25" hidden="1">
      <c r="B1203" s="44" t="s">
        <v>1518</v>
      </c>
      <c r="C1203" s="44" t="s">
        <v>1525</v>
      </c>
      <c r="D1203" s="23" t="s">
        <v>3775</v>
      </c>
      <c r="E1203" s="45">
        <v>0</v>
      </c>
      <c r="F1203" s="45">
        <v>0</v>
      </c>
      <c r="G1203" s="23">
        <v>5172</v>
      </c>
      <c r="H1203" s="23">
        <v>4149</v>
      </c>
      <c r="I1203" s="73"/>
    </row>
    <row r="1204" spans="2:9" ht="14.25" hidden="1">
      <c r="B1204" s="44" t="s">
        <v>1518</v>
      </c>
      <c r="C1204" s="44" t="s">
        <v>1536</v>
      </c>
      <c r="D1204" s="23" t="s">
        <v>3776</v>
      </c>
      <c r="E1204" s="45">
        <v>312</v>
      </c>
      <c r="F1204" s="45">
        <v>324</v>
      </c>
      <c r="G1204" s="23">
        <v>10329</v>
      </c>
      <c r="H1204" s="23">
        <v>9382</v>
      </c>
      <c r="I1204" s="72">
        <v>3.8462000000000003E-2</v>
      </c>
    </row>
    <row r="1205" spans="2:9" ht="14.25" hidden="1">
      <c r="B1205" s="44" t="s">
        <v>1518</v>
      </c>
      <c r="C1205" s="44" t="s">
        <v>1549</v>
      </c>
      <c r="D1205" s="23" t="s">
        <v>3777</v>
      </c>
      <c r="E1205" s="45">
        <v>0</v>
      </c>
      <c r="F1205" s="45">
        <v>0</v>
      </c>
      <c r="G1205" s="23">
        <v>10093</v>
      </c>
      <c r="H1205" s="23">
        <v>9599</v>
      </c>
      <c r="I1205" s="73"/>
    </row>
    <row r="1206" spans="2:9" ht="14.25" hidden="1">
      <c r="B1206" s="44" t="s">
        <v>1518</v>
      </c>
      <c r="C1206" s="44" t="s">
        <v>1529</v>
      </c>
      <c r="D1206" s="23" t="s">
        <v>3778</v>
      </c>
      <c r="E1206" s="45">
        <v>0</v>
      </c>
      <c r="F1206" s="45">
        <v>0</v>
      </c>
      <c r="G1206" s="23">
        <v>9205</v>
      </c>
      <c r="H1206" s="23">
        <v>8575</v>
      </c>
      <c r="I1206" s="73"/>
    </row>
    <row r="1207" spans="2:9" ht="14.25" hidden="1">
      <c r="B1207" s="44" t="s">
        <v>1518</v>
      </c>
      <c r="C1207" s="44" t="s">
        <v>1572</v>
      </c>
      <c r="D1207" s="23" t="s">
        <v>3779</v>
      </c>
      <c r="E1207" s="45">
        <v>0</v>
      </c>
      <c r="F1207" s="45">
        <v>0</v>
      </c>
      <c r="G1207" s="23">
        <v>3221</v>
      </c>
      <c r="H1207" s="23">
        <v>2647</v>
      </c>
      <c r="I1207" s="73"/>
    </row>
    <row r="1208" spans="2:9" ht="14.25" hidden="1">
      <c r="B1208" s="44" t="s">
        <v>1518</v>
      </c>
      <c r="C1208" s="44" t="s">
        <v>1574</v>
      </c>
      <c r="D1208" s="23" t="s">
        <v>3780</v>
      </c>
      <c r="E1208" s="31">
        <v>0</v>
      </c>
      <c r="F1208" s="31">
        <v>0</v>
      </c>
      <c r="G1208" s="23">
        <v>15730</v>
      </c>
      <c r="H1208" s="23">
        <v>14004</v>
      </c>
      <c r="I1208" s="73"/>
    </row>
    <row r="1209" spans="2:9" ht="14.25" hidden="1">
      <c r="B1209" s="44" t="s">
        <v>1518</v>
      </c>
      <c r="C1209" s="44" t="s">
        <v>1564</v>
      </c>
      <c r="D1209" s="23" t="s">
        <v>3781</v>
      </c>
      <c r="E1209" s="31">
        <v>155</v>
      </c>
      <c r="F1209" s="31">
        <v>155</v>
      </c>
      <c r="G1209" s="23">
        <v>11072</v>
      </c>
      <c r="H1209" s="23">
        <v>10660</v>
      </c>
      <c r="I1209" s="72">
        <v>0</v>
      </c>
    </row>
    <row r="1210" spans="2:9" ht="14.25" hidden="1">
      <c r="B1210" s="44" t="s">
        <v>1518</v>
      </c>
      <c r="C1210" s="44" t="s">
        <v>759</v>
      </c>
      <c r="D1210" s="23" t="s">
        <v>3782</v>
      </c>
      <c r="E1210" s="31">
        <v>0</v>
      </c>
      <c r="F1210" s="31">
        <v>0</v>
      </c>
      <c r="G1210" s="23">
        <v>7563</v>
      </c>
      <c r="H1210" s="23">
        <v>6617</v>
      </c>
      <c r="I1210" s="73"/>
    </row>
    <row r="1211" spans="2:9" ht="14.25" hidden="1">
      <c r="B1211" s="44" t="s">
        <v>1518</v>
      </c>
      <c r="C1211" s="44" t="s">
        <v>1592</v>
      </c>
      <c r="D1211" s="23" t="s">
        <v>3783</v>
      </c>
      <c r="E1211" s="45">
        <v>0</v>
      </c>
      <c r="F1211" s="45">
        <v>0</v>
      </c>
      <c r="G1211" s="23">
        <v>13678</v>
      </c>
      <c r="H1211" s="23">
        <v>11352</v>
      </c>
      <c r="I1211" s="73"/>
    </row>
    <row r="1212" spans="2:9" ht="14.25" hidden="1">
      <c r="B1212" s="44" t="s">
        <v>1518</v>
      </c>
      <c r="C1212" s="44" t="s">
        <v>1541</v>
      </c>
      <c r="D1212" s="23" t="s">
        <v>3784</v>
      </c>
      <c r="E1212" s="31">
        <v>0</v>
      </c>
      <c r="F1212" s="31">
        <v>0</v>
      </c>
      <c r="G1212" s="23">
        <v>4939</v>
      </c>
      <c r="H1212" s="23">
        <v>4375</v>
      </c>
      <c r="I1212" s="73"/>
    </row>
    <row r="1213" spans="2:9" ht="14.25" hidden="1">
      <c r="B1213" s="44" t="s">
        <v>1518</v>
      </c>
      <c r="C1213" s="44" t="s">
        <v>1563</v>
      </c>
      <c r="D1213" s="23" t="s">
        <v>3785</v>
      </c>
      <c r="E1213" s="45">
        <v>0</v>
      </c>
      <c r="F1213" s="45">
        <v>0</v>
      </c>
      <c r="G1213" s="23">
        <v>3853</v>
      </c>
      <c r="H1213" s="23">
        <v>3279</v>
      </c>
      <c r="I1213" s="73"/>
    </row>
    <row r="1214" spans="2:9" ht="14.25" hidden="1">
      <c r="B1214" s="44" t="s">
        <v>1518</v>
      </c>
      <c r="C1214" s="44" t="s">
        <v>1579</v>
      </c>
      <c r="D1214" s="23" t="s">
        <v>3786</v>
      </c>
      <c r="E1214" s="45">
        <v>106</v>
      </c>
      <c r="F1214" s="45">
        <v>97</v>
      </c>
      <c r="G1214" s="23">
        <v>9238</v>
      </c>
      <c r="H1214" s="23">
        <v>7739</v>
      </c>
      <c r="I1214" s="72">
        <v>-8.4909999999999999E-2</v>
      </c>
    </row>
    <row r="1215" spans="2:9" ht="14.25" hidden="1">
      <c r="B1215" s="44" t="s">
        <v>1518</v>
      </c>
      <c r="C1215" s="44" t="s">
        <v>1565</v>
      </c>
      <c r="D1215" s="23" t="s">
        <v>3787</v>
      </c>
      <c r="E1215" s="45">
        <v>0</v>
      </c>
      <c r="F1215" s="45">
        <v>0</v>
      </c>
      <c r="G1215" s="23">
        <v>3041</v>
      </c>
      <c r="H1215" s="23">
        <v>2215</v>
      </c>
      <c r="I1215" s="73"/>
    </row>
    <row r="1216" spans="2:9" ht="14.25" hidden="1">
      <c r="B1216" s="44" t="s">
        <v>1518</v>
      </c>
      <c r="C1216" s="44" t="s">
        <v>1535</v>
      </c>
      <c r="D1216" s="23" t="s">
        <v>3788</v>
      </c>
      <c r="E1216" s="45">
        <v>161</v>
      </c>
      <c r="F1216" s="45">
        <v>161</v>
      </c>
      <c r="G1216" s="23">
        <v>11865</v>
      </c>
      <c r="H1216" s="23">
        <v>10296</v>
      </c>
      <c r="I1216" s="72">
        <v>0</v>
      </c>
    </row>
    <row r="1217" spans="2:9" ht="14.25" hidden="1">
      <c r="B1217" s="44" t="s">
        <v>1518</v>
      </c>
      <c r="C1217" s="44" t="s">
        <v>1573</v>
      </c>
      <c r="D1217" s="23" t="s">
        <v>3789</v>
      </c>
      <c r="E1217" s="45">
        <v>0</v>
      </c>
      <c r="F1217" s="45">
        <v>0</v>
      </c>
      <c r="G1217" s="23">
        <v>2215</v>
      </c>
      <c r="H1217" s="23">
        <v>1660</v>
      </c>
      <c r="I1217" s="73"/>
    </row>
    <row r="1218" spans="2:9" ht="14.25" hidden="1">
      <c r="B1218" s="44" t="s">
        <v>689</v>
      </c>
      <c r="C1218" s="44" t="s">
        <v>693</v>
      </c>
      <c r="D1218" s="23" t="s">
        <v>3790</v>
      </c>
      <c r="E1218" s="45">
        <v>6723</v>
      </c>
      <c r="F1218" s="45">
        <v>6449</v>
      </c>
      <c r="G1218" s="23">
        <v>413136</v>
      </c>
      <c r="H1218" s="23">
        <v>402557</v>
      </c>
      <c r="I1218" s="72">
        <v>-4.0759999999999998E-2</v>
      </c>
    </row>
    <row r="1219" spans="2:9" ht="14.25" hidden="1">
      <c r="B1219" s="44" t="s">
        <v>689</v>
      </c>
      <c r="C1219" s="44" t="s">
        <v>715</v>
      </c>
      <c r="D1219" s="23" t="s">
        <v>3791</v>
      </c>
      <c r="E1219" s="45">
        <v>2003</v>
      </c>
      <c r="F1219" s="45">
        <v>1986</v>
      </c>
      <c r="G1219" s="23">
        <v>161160</v>
      </c>
      <c r="H1219" s="23">
        <v>158286</v>
      </c>
      <c r="I1219" s="72">
        <v>-8.4899999999999993E-3</v>
      </c>
    </row>
    <row r="1220" spans="2:9" ht="14.25" hidden="1">
      <c r="B1220" s="44" t="s">
        <v>689</v>
      </c>
      <c r="C1220" s="44" t="s">
        <v>723</v>
      </c>
      <c r="D1220" s="23" t="s">
        <v>3792</v>
      </c>
      <c r="E1220" s="45">
        <v>1236</v>
      </c>
      <c r="F1220" s="45">
        <v>1133</v>
      </c>
      <c r="G1220" s="23">
        <v>92747</v>
      </c>
      <c r="H1220" s="23">
        <v>84419</v>
      </c>
      <c r="I1220" s="72">
        <v>-8.3330000000000001E-2</v>
      </c>
    </row>
    <row r="1221" spans="2:9" ht="14.25" hidden="1">
      <c r="B1221" s="44" t="s">
        <v>689</v>
      </c>
      <c r="C1221" s="44" t="s">
        <v>722</v>
      </c>
      <c r="D1221" s="23" t="s">
        <v>3793</v>
      </c>
      <c r="E1221" s="45">
        <v>912</v>
      </c>
      <c r="F1221" s="45">
        <v>920</v>
      </c>
      <c r="G1221" s="23">
        <v>112595</v>
      </c>
      <c r="H1221" s="23">
        <v>106732</v>
      </c>
      <c r="I1221" s="72">
        <v>8.7720000000000003E-3</v>
      </c>
    </row>
    <row r="1222" spans="2:9" ht="14.25" hidden="1">
      <c r="B1222" s="44" t="s">
        <v>689</v>
      </c>
      <c r="C1222" s="44" t="s">
        <v>718</v>
      </c>
      <c r="D1222" s="23" t="s">
        <v>3794</v>
      </c>
      <c r="E1222" s="45">
        <v>533</v>
      </c>
      <c r="F1222" s="45">
        <v>645</v>
      </c>
      <c r="G1222" s="23">
        <v>91418</v>
      </c>
      <c r="H1222" s="23">
        <v>85283</v>
      </c>
      <c r="I1222" s="72">
        <v>0.21013100000000001</v>
      </c>
    </row>
    <row r="1223" spans="2:9" ht="14.25" hidden="1">
      <c r="B1223" s="44" t="s">
        <v>689</v>
      </c>
      <c r="C1223" s="44" t="s">
        <v>714</v>
      </c>
      <c r="D1223" s="23" t="s">
        <v>3795</v>
      </c>
      <c r="E1223" s="31">
        <v>639</v>
      </c>
      <c r="F1223" s="31">
        <v>440</v>
      </c>
      <c r="G1223" s="23">
        <v>80910</v>
      </c>
      <c r="H1223" s="23">
        <v>76570</v>
      </c>
      <c r="I1223" s="72">
        <v>-0.31141999999999997</v>
      </c>
    </row>
    <row r="1224" spans="2:9" ht="14.25" hidden="1">
      <c r="B1224" s="44" t="s">
        <v>689</v>
      </c>
      <c r="C1224" s="44" t="s">
        <v>708</v>
      </c>
      <c r="D1224" s="23" t="s">
        <v>3796</v>
      </c>
      <c r="E1224" s="45">
        <v>122</v>
      </c>
      <c r="F1224" s="45">
        <v>122</v>
      </c>
      <c r="G1224" s="23">
        <v>22629</v>
      </c>
      <c r="H1224" s="23">
        <v>19247</v>
      </c>
      <c r="I1224" s="72">
        <v>0</v>
      </c>
    </row>
    <row r="1225" spans="2:9" ht="14.25" hidden="1">
      <c r="B1225" s="44" t="s">
        <v>689</v>
      </c>
      <c r="C1225" s="44" t="s">
        <v>712</v>
      </c>
      <c r="D1225" s="23" t="s">
        <v>3797</v>
      </c>
      <c r="E1225" s="45">
        <v>626</v>
      </c>
      <c r="F1225" s="45">
        <v>626</v>
      </c>
      <c r="G1225" s="23">
        <v>40387</v>
      </c>
      <c r="H1225" s="23">
        <v>37150</v>
      </c>
      <c r="I1225" s="72">
        <v>0</v>
      </c>
    </row>
    <row r="1226" spans="2:9" ht="14.25" hidden="1">
      <c r="B1226" s="44" t="s">
        <v>689</v>
      </c>
      <c r="C1226" s="44" t="s">
        <v>697</v>
      </c>
      <c r="D1226" s="23" t="s">
        <v>3798</v>
      </c>
      <c r="E1226" s="45">
        <v>404</v>
      </c>
      <c r="F1226" s="45">
        <v>281</v>
      </c>
      <c r="G1226" s="23">
        <v>67197</v>
      </c>
      <c r="H1226" s="23">
        <v>65649</v>
      </c>
      <c r="I1226" s="72">
        <v>-0.30446000000000001</v>
      </c>
    </row>
    <row r="1227" spans="2:9" ht="14.25" hidden="1">
      <c r="B1227" s="44" t="s">
        <v>689</v>
      </c>
      <c r="C1227" s="44" t="s">
        <v>691</v>
      </c>
      <c r="D1227" s="23" t="s">
        <v>3799</v>
      </c>
      <c r="E1227" s="45">
        <v>255</v>
      </c>
      <c r="F1227" s="45">
        <v>255</v>
      </c>
      <c r="G1227" s="23">
        <v>53718</v>
      </c>
      <c r="H1227" s="23">
        <v>47774</v>
      </c>
      <c r="I1227" s="72">
        <v>0</v>
      </c>
    </row>
    <row r="1228" spans="2:9" ht="14.25" hidden="1">
      <c r="B1228" s="44" t="s">
        <v>689</v>
      </c>
      <c r="C1228" s="44" t="s">
        <v>709</v>
      </c>
      <c r="D1228" s="23" t="s">
        <v>3800</v>
      </c>
      <c r="E1228" s="45">
        <v>851</v>
      </c>
      <c r="F1228" s="45">
        <v>851</v>
      </c>
      <c r="G1228" s="23">
        <v>54729</v>
      </c>
      <c r="H1228" s="23">
        <v>56689</v>
      </c>
      <c r="I1228" s="72">
        <v>0</v>
      </c>
    </row>
    <row r="1229" spans="2:9" ht="14.25" hidden="1">
      <c r="B1229" s="44" t="s">
        <v>689</v>
      </c>
      <c r="C1229" s="44" t="s">
        <v>725</v>
      </c>
      <c r="D1229" s="23" t="s">
        <v>3801</v>
      </c>
      <c r="E1229" s="45">
        <v>701</v>
      </c>
      <c r="F1229" s="45">
        <v>658</v>
      </c>
      <c r="G1229" s="23">
        <v>60475</v>
      </c>
      <c r="H1229" s="23">
        <v>55348</v>
      </c>
      <c r="I1229" s="72">
        <v>-6.1339999999999999E-2</v>
      </c>
    </row>
    <row r="1230" spans="2:9" ht="14.25" hidden="1">
      <c r="B1230" s="44" t="s">
        <v>689</v>
      </c>
      <c r="C1230" s="44" t="s">
        <v>703</v>
      </c>
      <c r="D1230" s="23" t="s">
        <v>3802</v>
      </c>
      <c r="E1230" s="45">
        <v>617</v>
      </c>
      <c r="F1230" s="45">
        <v>765</v>
      </c>
      <c r="G1230" s="23">
        <v>145604</v>
      </c>
      <c r="H1230" s="23">
        <v>144521</v>
      </c>
      <c r="I1230" s="72">
        <v>0.23987</v>
      </c>
    </row>
    <row r="1231" spans="2:9" ht="14.25" hidden="1">
      <c r="B1231" s="44" t="s">
        <v>689</v>
      </c>
      <c r="C1231" s="44" t="s">
        <v>704</v>
      </c>
      <c r="D1231" s="23" t="s">
        <v>3803</v>
      </c>
      <c r="E1231" s="45">
        <v>635</v>
      </c>
      <c r="F1231" s="45">
        <v>566</v>
      </c>
      <c r="G1231" s="23">
        <v>97436</v>
      </c>
      <c r="H1231" s="23">
        <v>99968</v>
      </c>
      <c r="I1231" s="72">
        <v>-0.10866000000000001</v>
      </c>
    </row>
    <row r="1232" spans="2:9" ht="14.25" hidden="1">
      <c r="B1232" s="44" t="s">
        <v>689</v>
      </c>
      <c r="C1232" s="44" t="s">
        <v>728</v>
      </c>
      <c r="D1232" s="23" t="s">
        <v>3804</v>
      </c>
      <c r="E1232" s="45">
        <v>5104</v>
      </c>
      <c r="F1232" s="45">
        <v>5046</v>
      </c>
      <c r="G1232" s="23">
        <v>29629</v>
      </c>
      <c r="H1232" s="23">
        <v>25280</v>
      </c>
      <c r="I1232" s="72">
        <v>-1.136E-2</v>
      </c>
    </row>
    <row r="1233" spans="2:9" ht="14.25" hidden="1">
      <c r="B1233" s="44" t="s">
        <v>689</v>
      </c>
      <c r="C1233" s="44" t="s">
        <v>711</v>
      </c>
      <c r="D1233" s="23" t="s">
        <v>3805</v>
      </c>
      <c r="E1233" s="45">
        <v>30</v>
      </c>
      <c r="F1233" s="45">
        <v>0</v>
      </c>
      <c r="G1233" s="23">
        <v>51950</v>
      </c>
      <c r="H1233" s="23">
        <v>56388</v>
      </c>
      <c r="I1233" s="72">
        <v>-1</v>
      </c>
    </row>
    <row r="1234" spans="2:9" ht="14.25" hidden="1">
      <c r="B1234" s="44" t="s">
        <v>689</v>
      </c>
      <c r="C1234" s="44" t="s">
        <v>699</v>
      </c>
      <c r="D1234" s="23" t="s">
        <v>3806</v>
      </c>
      <c r="E1234" s="45">
        <v>181</v>
      </c>
      <c r="F1234" s="45">
        <v>146</v>
      </c>
      <c r="G1234" s="23">
        <v>26732</v>
      </c>
      <c r="H1234" s="23">
        <v>22538</v>
      </c>
      <c r="I1234" s="72">
        <v>-0.19336999999999999</v>
      </c>
    </row>
    <row r="1235" spans="2:9" ht="14.25" hidden="1">
      <c r="B1235" s="44" t="s">
        <v>689</v>
      </c>
      <c r="C1235" s="44" t="s">
        <v>713</v>
      </c>
      <c r="D1235" s="23" t="s">
        <v>3807</v>
      </c>
      <c r="E1235" s="45">
        <v>0</v>
      </c>
      <c r="F1235" s="45">
        <v>0</v>
      </c>
      <c r="G1235" s="23">
        <v>35047</v>
      </c>
      <c r="H1235" s="23">
        <v>32928</v>
      </c>
      <c r="I1235" s="73"/>
    </row>
    <row r="1236" spans="2:9" ht="14.25" hidden="1">
      <c r="B1236" s="44" t="s">
        <v>689</v>
      </c>
      <c r="C1236" s="44" t="s">
        <v>696</v>
      </c>
      <c r="D1236" s="23" t="s">
        <v>3808</v>
      </c>
      <c r="E1236" s="45">
        <v>839</v>
      </c>
      <c r="F1236" s="45">
        <v>811</v>
      </c>
      <c r="G1236" s="23">
        <v>44491</v>
      </c>
      <c r="H1236" s="23">
        <v>38997</v>
      </c>
      <c r="I1236" s="72">
        <v>-3.3369999999999997E-2</v>
      </c>
    </row>
    <row r="1237" spans="2:9" ht="14.25" hidden="1">
      <c r="B1237" s="44" t="s">
        <v>689</v>
      </c>
      <c r="C1237" s="44" t="s">
        <v>692</v>
      </c>
      <c r="D1237" s="23" t="s">
        <v>3809</v>
      </c>
      <c r="E1237" s="45">
        <v>592</v>
      </c>
      <c r="F1237" s="45">
        <v>448</v>
      </c>
      <c r="G1237" s="23">
        <v>36314</v>
      </c>
      <c r="H1237" s="23">
        <v>30428</v>
      </c>
      <c r="I1237" s="72">
        <v>-0.24324000000000001</v>
      </c>
    </row>
    <row r="1238" spans="2:9" ht="14.25" hidden="1">
      <c r="B1238" s="44" t="s">
        <v>689</v>
      </c>
      <c r="C1238" s="44" t="s">
        <v>702</v>
      </c>
      <c r="D1238" s="23" t="s">
        <v>3810</v>
      </c>
      <c r="E1238" s="45">
        <v>312</v>
      </c>
      <c r="F1238" s="45">
        <v>275</v>
      </c>
      <c r="G1238" s="23">
        <v>37941</v>
      </c>
      <c r="H1238" s="23">
        <v>32735</v>
      </c>
      <c r="I1238" s="72">
        <v>-0.11859</v>
      </c>
    </row>
    <row r="1239" spans="2:9" ht="14.25" hidden="1">
      <c r="B1239" s="44" t="s">
        <v>689</v>
      </c>
      <c r="C1239" s="44" t="s">
        <v>694</v>
      </c>
      <c r="D1239" s="23" t="s">
        <v>3811</v>
      </c>
      <c r="E1239" s="45">
        <v>0</v>
      </c>
      <c r="F1239" s="45">
        <v>0</v>
      </c>
      <c r="G1239" s="23">
        <v>23804</v>
      </c>
      <c r="H1239" s="23">
        <v>25881</v>
      </c>
      <c r="I1239" s="73"/>
    </row>
    <row r="1240" spans="2:9" ht="14.25" hidden="1">
      <c r="B1240" s="44" t="s">
        <v>689</v>
      </c>
      <c r="C1240" s="44" t="s">
        <v>705</v>
      </c>
      <c r="D1240" s="23" t="s">
        <v>3812</v>
      </c>
      <c r="E1240" s="45">
        <v>585</v>
      </c>
      <c r="F1240" s="45">
        <v>618</v>
      </c>
      <c r="G1240" s="23">
        <v>22809</v>
      </c>
      <c r="H1240" s="23">
        <v>22208</v>
      </c>
      <c r="I1240" s="72">
        <v>5.6410000000000002E-2</v>
      </c>
    </row>
    <row r="1241" spans="2:9" ht="14.25" hidden="1">
      <c r="B1241" s="44" t="s">
        <v>689</v>
      </c>
      <c r="C1241" s="44" t="s">
        <v>730</v>
      </c>
      <c r="D1241" s="23" t="s">
        <v>3813</v>
      </c>
      <c r="E1241" s="45">
        <v>315</v>
      </c>
      <c r="F1241" s="45">
        <v>259</v>
      </c>
      <c r="G1241" s="23">
        <v>31332</v>
      </c>
      <c r="H1241" s="23">
        <v>26882</v>
      </c>
      <c r="I1241" s="72">
        <v>-0.17777999999999999</v>
      </c>
    </row>
    <row r="1242" spans="2:9" ht="14.25" hidden="1">
      <c r="B1242" s="44" t="s">
        <v>689</v>
      </c>
      <c r="C1242" s="44" t="s">
        <v>724</v>
      </c>
      <c r="D1242" s="23" t="s">
        <v>3814</v>
      </c>
      <c r="E1242" s="45">
        <v>592</v>
      </c>
      <c r="F1242" s="45">
        <v>588</v>
      </c>
      <c r="G1242" s="23">
        <v>28505</v>
      </c>
      <c r="H1242" s="23">
        <v>26402</v>
      </c>
      <c r="I1242" s="72">
        <v>-6.7600000000000004E-3</v>
      </c>
    </row>
    <row r="1243" spans="2:9" ht="14.25" hidden="1">
      <c r="B1243" s="44" t="s">
        <v>689</v>
      </c>
      <c r="C1243" s="44" t="s">
        <v>719</v>
      </c>
      <c r="D1243" s="23" t="s">
        <v>3815</v>
      </c>
      <c r="E1243" s="45">
        <v>193</v>
      </c>
      <c r="F1243" s="45">
        <v>0</v>
      </c>
      <c r="G1243" s="23">
        <v>8096</v>
      </c>
      <c r="H1243" s="23">
        <v>6610</v>
      </c>
      <c r="I1243" s="72">
        <v>-1</v>
      </c>
    </row>
    <row r="1244" spans="2:9" ht="14.25" hidden="1">
      <c r="B1244" s="44" t="s">
        <v>689</v>
      </c>
      <c r="C1244" s="44" t="s">
        <v>695</v>
      </c>
      <c r="D1244" s="23" t="s">
        <v>3816</v>
      </c>
      <c r="E1244" s="45">
        <v>0</v>
      </c>
      <c r="F1244" s="45">
        <v>0</v>
      </c>
      <c r="G1244" s="23">
        <v>20065</v>
      </c>
      <c r="H1244" s="23">
        <v>18585</v>
      </c>
      <c r="I1244" s="73"/>
    </row>
    <row r="1245" spans="2:9" ht="14.25" hidden="1">
      <c r="B1245" s="44" t="s">
        <v>689</v>
      </c>
      <c r="C1245" s="44" t="s">
        <v>727</v>
      </c>
      <c r="D1245" s="23" t="s">
        <v>3817</v>
      </c>
      <c r="E1245" s="45">
        <v>0</v>
      </c>
      <c r="F1245" s="45">
        <v>0</v>
      </c>
      <c r="G1245" s="23">
        <v>10028</v>
      </c>
      <c r="H1245" s="23">
        <v>9654</v>
      </c>
      <c r="I1245" s="73"/>
    </row>
    <row r="1246" spans="2:9" ht="14.25" hidden="1">
      <c r="B1246" s="44" t="s">
        <v>689</v>
      </c>
      <c r="C1246" s="44" t="s">
        <v>690</v>
      </c>
      <c r="D1246" s="23" t="s">
        <v>3818</v>
      </c>
      <c r="E1246" s="45">
        <v>0</v>
      </c>
      <c r="F1246" s="45">
        <v>0</v>
      </c>
      <c r="G1246" s="23">
        <v>15271</v>
      </c>
      <c r="H1246" s="23">
        <v>14355</v>
      </c>
      <c r="I1246" s="73"/>
    </row>
    <row r="1247" spans="2:9" ht="14.25" hidden="1">
      <c r="B1247" s="44" t="s">
        <v>689</v>
      </c>
      <c r="C1247" s="44" t="s">
        <v>701</v>
      </c>
      <c r="D1247" s="23" t="s">
        <v>3819</v>
      </c>
      <c r="E1247" s="45">
        <v>281</v>
      </c>
      <c r="F1247" s="45">
        <v>281</v>
      </c>
      <c r="G1247" s="23">
        <v>23784</v>
      </c>
      <c r="H1247" s="23">
        <v>19529</v>
      </c>
      <c r="I1247" s="72">
        <v>0</v>
      </c>
    </row>
    <row r="1248" spans="2:9" ht="14.25" hidden="1">
      <c r="B1248" s="44" t="s">
        <v>689</v>
      </c>
      <c r="C1248" s="44" t="s">
        <v>716</v>
      </c>
      <c r="D1248" s="23" t="s">
        <v>3820</v>
      </c>
      <c r="E1248" s="45">
        <v>0</v>
      </c>
      <c r="F1248" s="45">
        <v>0</v>
      </c>
      <c r="G1248" s="23">
        <v>23859</v>
      </c>
      <c r="H1248" s="23">
        <v>22041</v>
      </c>
      <c r="I1248" s="73"/>
    </row>
    <row r="1249" spans="2:9" ht="14.25" hidden="1">
      <c r="B1249" s="44" t="s">
        <v>689</v>
      </c>
      <c r="C1249" s="44" t="s">
        <v>550</v>
      </c>
      <c r="D1249" s="23" t="s">
        <v>3821</v>
      </c>
      <c r="E1249" s="45">
        <v>80</v>
      </c>
      <c r="F1249" s="45">
        <v>60</v>
      </c>
      <c r="G1249" s="23">
        <v>24980</v>
      </c>
      <c r="H1249" s="23">
        <v>23360</v>
      </c>
      <c r="I1249" s="72">
        <v>-0.25</v>
      </c>
    </row>
    <row r="1250" spans="2:9" ht="14.25" hidden="1">
      <c r="B1250" s="44" t="s">
        <v>689</v>
      </c>
      <c r="C1250" s="44" t="s">
        <v>707</v>
      </c>
      <c r="D1250" s="23" t="s">
        <v>3822</v>
      </c>
      <c r="E1250" s="45">
        <v>0</v>
      </c>
      <c r="F1250" s="45">
        <v>0</v>
      </c>
      <c r="G1250" s="23">
        <v>18395</v>
      </c>
      <c r="H1250" s="23">
        <v>18139</v>
      </c>
      <c r="I1250" s="73"/>
    </row>
    <row r="1251" spans="2:9" ht="14.25" hidden="1">
      <c r="B1251" s="44" t="s">
        <v>689</v>
      </c>
      <c r="C1251" s="44" t="s">
        <v>717</v>
      </c>
      <c r="D1251" s="23" t="s">
        <v>3823</v>
      </c>
      <c r="E1251" s="45">
        <v>0</v>
      </c>
      <c r="F1251" s="45">
        <v>0</v>
      </c>
      <c r="G1251" s="23">
        <v>8361</v>
      </c>
      <c r="H1251" s="23">
        <v>8071</v>
      </c>
      <c r="I1251" s="73"/>
    </row>
    <row r="1252" spans="2:9" ht="14.25" hidden="1">
      <c r="B1252" s="44" t="s">
        <v>689</v>
      </c>
      <c r="C1252" s="44" t="s">
        <v>726</v>
      </c>
      <c r="D1252" s="23" t="s">
        <v>3824</v>
      </c>
      <c r="E1252" s="45">
        <v>0</v>
      </c>
      <c r="F1252" s="45">
        <v>0</v>
      </c>
      <c r="G1252" s="23">
        <v>5516</v>
      </c>
      <c r="H1252" s="23">
        <v>5626</v>
      </c>
      <c r="I1252" s="73"/>
    </row>
    <row r="1253" spans="2:9" ht="14.25" hidden="1">
      <c r="B1253" s="44" t="s">
        <v>689</v>
      </c>
      <c r="C1253" s="44" t="s">
        <v>706</v>
      </c>
      <c r="D1253" s="23" t="s">
        <v>3825</v>
      </c>
      <c r="E1253" s="45">
        <v>0</v>
      </c>
      <c r="F1253" s="45">
        <v>0</v>
      </c>
      <c r="G1253" s="23">
        <v>10593</v>
      </c>
      <c r="H1253" s="23">
        <v>9860</v>
      </c>
      <c r="I1253" s="73"/>
    </row>
    <row r="1254" spans="2:9" ht="14.25" hidden="1">
      <c r="B1254" s="44" t="s">
        <v>689</v>
      </c>
      <c r="C1254" s="44" t="s">
        <v>698</v>
      </c>
      <c r="D1254" s="23" t="s">
        <v>3826</v>
      </c>
      <c r="E1254" s="45">
        <v>0</v>
      </c>
      <c r="F1254" s="45">
        <v>0</v>
      </c>
      <c r="G1254" s="23">
        <v>4484</v>
      </c>
      <c r="H1254" s="23">
        <v>3402</v>
      </c>
      <c r="I1254" s="73"/>
    </row>
    <row r="1255" spans="2:9" ht="14.25" hidden="1">
      <c r="B1255" s="44" t="s">
        <v>689</v>
      </c>
      <c r="C1255" s="44" t="s">
        <v>729</v>
      </c>
      <c r="D1255" s="23" t="s">
        <v>3827</v>
      </c>
      <c r="E1255" s="45">
        <v>48</v>
      </c>
      <c r="F1255" s="45">
        <v>48</v>
      </c>
      <c r="G1255" s="23">
        <v>12045</v>
      </c>
      <c r="H1255" s="23">
        <v>10195</v>
      </c>
      <c r="I1255" s="72">
        <v>0</v>
      </c>
    </row>
    <row r="1256" spans="2:9" ht="14.25" hidden="1">
      <c r="B1256" s="44" t="s">
        <v>689</v>
      </c>
      <c r="C1256" s="44" t="s">
        <v>720</v>
      </c>
      <c r="D1256" s="23" t="s">
        <v>3828</v>
      </c>
      <c r="E1256" s="45">
        <v>124</v>
      </c>
      <c r="F1256" s="45">
        <v>124</v>
      </c>
      <c r="G1256" s="23">
        <v>9530</v>
      </c>
      <c r="H1256" s="23">
        <v>7412</v>
      </c>
      <c r="I1256" s="72">
        <v>0</v>
      </c>
    </row>
    <row r="1257" spans="2:9" ht="14.25" hidden="1">
      <c r="B1257" s="44" t="s">
        <v>689</v>
      </c>
      <c r="C1257" s="44" t="s">
        <v>700</v>
      </c>
      <c r="D1257" s="23" t="s">
        <v>3829</v>
      </c>
      <c r="E1257" s="45">
        <v>0</v>
      </c>
      <c r="F1257" s="45">
        <v>0</v>
      </c>
      <c r="G1257" s="23">
        <v>2514</v>
      </c>
      <c r="H1257" s="23">
        <v>2016</v>
      </c>
      <c r="I1257" s="73"/>
    </row>
    <row r="1258" spans="2:9" ht="14.25" hidden="1">
      <c r="B1258" s="44" t="s">
        <v>689</v>
      </c>
      <c r="C1258" s="44" t="s">
        <v>710</v>
      </c>
      <c r="D1258" s="23" t="s">
        <v>3830</v>
      </c>
      <c r="E1258" s="45">
        <v>74</v>
      </c>
      <c r="F1258" s="45">
        <v>75</v>
      </c>
      <c r="G1258" s="23">
        <v>18824</v>
      </c>
      <c r="H1258" s="23">
        <v>17516</v>
      </c>
      <c r="I1258" s="72">
        <v>1.3514E-2</v>
      </c>
    </row>
    <row r="1259" spans="2:9" ht="14.25" hidden="1">
      <c r="B1259" s="44" t="s">
        <v>689</v>
      </c>
      <c r="C1259" s="44" t="s">
        <v>721</v>
      </c>
      <c r="D1259" s="23" t="s">
        <v>3831</v>
      </c>
      <c r="E1259" s="45">
        <v>0</v>
      </c>
      <c r="F1259" s="45">
        <v>0</v>
      </c>
      <c r="G1259" s="23">
        <v>1733</v>
      </c>
      <c r="H1259" s="23">
        <v>1511</v>
      </c>
      <c r="I1259" s="73"/>
    </row>
    <row r="1260" spans="2:9" ht="14.25" hidden="1">
      <c r="B1260" s="44" t="s">
        <v>1941</v>
      </c>
      <c r="C1260" s="44" t="s">
        <v>1971</v>
      </c>
      <c r="D1260" s="23" t="s">
        <v>3832</v>
      </c>
      <c r="E1260" s="45">
        <v>7865</v>
      </c>
      <c r="F1260" s="45">
        <v>7397</v>
      </c>
      <c r="G1260" s="23">
        <v>716197</v>
      </c>
      <c r="H1260" s="23">
        <v>693389</v>
      </c>
      <c r="I1260" s="72">
        <v>-5.9499999999999997E-2</v>
      </c>
    </row>
    <row r="1261" spans="2:9" ht="14.25" hidden="1">
      <c r="B1261" s="44" t="s">
        <v>1941</v>
      </c>
      <c r="C1261" s="44" t="s">
        <v>1948</v>
      </c>
      <c r="D1261" s="23" t="s">
        <v>3833</v>
      </c>
      <c r="E1261" s="45">
        <v>9634</v>
      </c>
      <c r="F1261" s="45">
        <v>8393</v>
      </c>
      <c r="G1261" s="23">
        <v>800866</v>
      </c>
      <c r="H1261" s="23">
        <v>790718</v>
      </c>
      <c r="I1261" s="72">
        <v>-0.12881000000000001</v>
      </c>
    </row>
    <row r="1262" spans="2:9" ht="14.25" hidden="1">
      <c r="B1262" s="44" t="s">
        <v>1941</v>
      </c>
      <c r="C1262" s="44" t="s">
        <v>1966</v>
      </c>
      <c r="D1262" s="23" t="s">
        <v>3834</v>
      </c>
      <c r="E1262" s="45">
        <v>2012</v>
      </c>
      <c r="F1262" s="45">
        <v>1723</v>
      </c>
      <c r="G1262" s="23">
        <v>202304</v>
      </c>
      <c r="H1262" s="23">
        <v>189386</v>
      </c>
      <c r="I1262" s="72">
        <v>-0.14363999999999999</v>
      </c>
    </row>
    <row r="1263" spans="2:9" ht="14.25" hidden="1">
      <c r="B1263" s="44" t="s">
        <v>1941</v>
      </c>
      <c r="C1263" s="44" t="s">
        <v>1942</v>
      </c>
      <c r="D1263" s="23" t="s">
        <v>3835</v>
      </c>
      <c r="E1263" s="45">
        <v>782</v>
      </c>
      <c r="F1263" s="45">
        <v>724</v>
      </c>
      <c r="G1263" s="23">
        <v>39611</v>
      </c>
      <c r="H1263" s="23">
        <v>34208</v>
      </c>
      <c r="I1263" s="72">
        <v>-7.417E-2</v>
      </c>
    </row>
    <row r="1264" spans="2:9" ht="14.25" hidden="1">
      <c r="B1264" s="44" t="s">
        <v>1941</v>
      </c>
      <c r="C1264" s="44" t="s">
        <v>1963</v>
      </c>
      <c r="D1264" s="23" t="s">
        <v>3836</v>
      </c>
      <c r="E1264" s="45">
        <v>773</v>
      </c>
      <c r="F1264" s="45">
        <v>868</v>
      </c>
      <c r="G1264" s="23">
        <v>111838</v>
      </c>
      <c r="H1264" s="23">
        <v>107783</v>
      </c>
      <c r="I1264" s="72">
        <v>0.12289799999999999</v>
      </c>
    </row>
    <row r="1265" spans="2:9" ht="14.25" hidden="1">
      <c r="B1265" s="44" t="s">
        <v>1941</v>
      </c>
      <c r="C1265" s="44" t="s">
        <v>1945</v>
      </c>
      <c r="D1265" s="23" t="s">
        <v>3837</v>
      </c>
      <c r="E1265" s="45">
        <v>1235</v>
      </c>
      <c r="F1265" s="45">
        <v>1060</v>
      </c>
      <c r="G1265" s="23">
        <v>132001</v>
      </c>
      <c r="H1265" s="23">
        <v>128105</v>
      </c>
      <c r="I1265" s="72">
        <v>-0.14169999999999999</v>
      </c>
    </row>
    <row r="1266" spans="2:9" ht="14.25" hidden="1">
      <c r="B1266" s="44" t="s">
        <v>1941</v>
      </c>
      <c r="C1266" s="44" t="s">
        <v>1950</v>
      </c>
      <c r="D1266" s="23" t="s">
        <v>3838</v>
      </c>
      <c r="E1266" s="45">
        <v>346</v>
      </c>
      <c r="F1266" s="45">
        <v>302</v>
      </c>
      <c r="G1266" s="23">
        <v>71437</v>
      </c>
      <c r="H1266" s="23">
        <v>65491</v>
      </c>
      <c r="I1266" s="72">
        <v>-0.12717000000000001</v>
      </c>
    </row>
    <row r="1267" spans="2:9" ht="14.25" hidden="1">
      <c r="B1267" s="44" t="s">
        <v>1941</v>
      </c>
      <c r="C1267" s="44" t="s">
        <v>1969</v>
      </c>
      <c r="D1267" s="23" t="s">
        <v>3839</v>
      </c>
      <c r="E1267" s="45">
        <v>536</v>
      </c>
      <c r="F1267" s="45">
        <v>536</v>
      </c>
      <c r="G1267" s="23">
        <v>100276</v>
      </c>
      <c r="H1267" s="23">
        <v>95719</v>
      </c>
      <c r="I1267" s="72">
        <v>0</v>
      </c>
    </row>
    <row r="1268" spans="2:9" ht="14.25" hidden="1">
      <c r="B1268" s="44" t="s">
        <v>1941</v>
      </c>
      <c r="C1268" s="44" t="s">
        <v>1943</v>
      </c>
      <c r="D1268" s="23" t="s">
        <v>3840</v>
      </c>
      <c r="E1268" s="45">
        <v>2688</v>
      </c>
      <c r="F1268" s="45">
        <v>2323</v>
      </c>
      <c r="G1268" s="23">
        <v>254027</v>
      </c>
      <c r="H1268" s="23">
        <v>245392</v>
      </c>
      <c r="I1268" s="72">
        <v>-0.13578999999999999</v>
      </c>
    </row>
    <row r="1269" spans="2:9" ht="14.25" hidden="1">
      <c r="B1269" s="44" t="s">
        <v>1941</v>
      </c>
      <c r="C1269" s="44" t="s">
        <v>1951</v>
      </c>
      <c r="D1269" s="23" t="s">
        <v>3841</v>
      </c>
      <c r="E1269" s="45">
        <v>1586</v>
      </c>
      <c r="F1269" s="45">
        <v>1469</v>
      </c>
      <c r="G1269" s="23">
        <v>168625</v>
      </c>
      <c r="H1269" s="23">
        <v>166672</v>
      </c>
      <c r="I1269" s="72">
        <v>-7.3770000000000002E-2</v>
      </c>
    </row>
    <row r="1270" spans="2:9" ht="14.25" hidden="1">
      <c r="B1270" s="44" t="s">
        <v>1941</v>
      </c>
      <c r="C1270" s="44" t="s">
        <v>1973</v>
      </c>
      <c r="D1270" s="23" t="s">
        <v>3842</v>
      </c>
      <c r="E1270" s="45">
        <v>1364</v>
      </c>
      <c r="F1270" s="45">
        <v>1405</v>
      </c>
      <c r="G1270" s="23">
        <v>143249</v>
      </c>
      <c r="H1270" s="23">
        <v>136845</v>
      </c>
      <c r="I1270" s="72">
        <v>3.0058999999999999E-2</v>
      </c>
    </row>
    <row r="1271" spans="2:9" ht="14.25" hidden="1">
      <c r="B1271" s="44" t="s">
        <v>1941</v>
      </c>
      <c r="C1271" s="44" t="s">
        <v>1954</v>
      </c>
      <c r="D1271" s="23" t="s">
        <v>3843</v>
      </c>
      <c r="E1271" s="45">
        <v>1100</v>
      </c>
      <c r="F1271" s="45">
        <v>1180</v>
      </c>
      <c r="G1271" s="23">
        <v>116363</v>
      </c>
      <c r="H1271" s="23">
        <v>114954</v>
      </c>
      <c r="I1271" s="72">
        <v>7.2727E-2</v>
      </c>
    </row>
    <row r="1272" spans="2:9" ht="14.25" hidden="1">
      <c r="B1272" s="44" t="s">
        <v>1941</v>
      </c>
      <c r="C1272" s="44" t="s">
        <v>1944</v>
      </c>
      <c r="D1272" s="23" t="s">
        <v>3844</v>
      </c>
      <c r="E1272" s="45">
        <v>1327</v>
      </c>
      <c r="F1272" s="45">
        <v>1286</v>
      </c>
      <c r="G1272" s="23">
        <v>142151</v>
      </c>
      <c r="H1272" s="23">
        <v>141342</v>
      </c>
      <c r="I1272" s="72">
        <v>-3.09E-2</v>
      </c>
    </row>
    <row r="1273" spans="2:9" ht="14.25" hidden="1">
      <c r="B1273" s="44" t="s">
        <v>1941</v>
      </c>
      <c r="C1273" s="44" t="s">
        <v>1947</v>
      </c>
      <c r="D1273" s="23" t="s">
        <v>3845</v>
      </c>
      <c r="E1273" s="45">
        <v>1229</v>
      </c>
      <c r="F1273" s="45">
        <v>988</v>
      </c>
      <c r="G1273" s="23">
        <v>89030</v>
      </c>
      <c r="H1273" s="23">
        <v>86614</v>
      </c>
      <c r="I1273" s="72">
        <v>-0.19608999999999999</v>
      </c>
    </row>
    <row r="1274" spans="2:9" ht="14.25" hidden="1">
      <c r="B1274" s="44" t="s">
        <v>1941</v>
      </c>
      <c r="C1274" s="44" t="s">
        <v>1946</v>
      </c>
      <c r="D1274" s="23" t="s">
        <v>3846</v>
      </c>
      <c r="E1274" s="45">
        <v>660</v>
      </c>
      <c r="F1274" s="45">
        <v>309</v>
      </c>
      <c r="G1274" s="23">
        <v>84846</v>
      </c>
      <c r="H1274" s="23">
        <v>87864</v>
      </c>
      <c r="I1274" s="72">
        <v>-0.53181999999999996</v>
      </c>
    </row>
    <row r="1275" spans="2:9" ht="14.25" hidden="1">
      <c r="B1275" s="44" t="s">
        <v>1941</v>
      </c>
      <c r="C1275" s="44" t="s">
        <v>1970</v>
      </c>
      <c r="D1275" s="23" t="s">
        <v>3847</v>
      </c>
      <c r="E1275" s="45">
        <v>267</v>
      </c>
      <c r="F1275" s="45">
        <v>242</v>
      </c>
      <c r="G1275" s="23">
        <v>25013</v>
      </c>
      <c r="H1275" s="23">
        <v>20183</v>
      </c>
      <c r="I1275" s="72">
        <v>-9.3630000000000005E-2</v>
      </c>
    </row>
    <row r="1276" spans="2:9" ht="14.25" hidden="1">
      <c r="B1276" s="44" t="s">
        <v>1941</v>
      </c>
      <c r="C1276" s="44" t="s">
        <v>1972</v>
      </c>
      <c r="D1276" s="23" t="s">
        <v>3848</v>
      </c>
      <c r="E1276" s="45">
        <v>258</v>
      </c>
      <c r="F1276" s="45">
        <v>198</v>
      </c>
      <c r="G1276" s="23">
        <v>54546</v>
      </c>
      <c r="H1276" s="23">
        <v>50911</v>
      </c>
      <c r="I1276" s="72">
        <v>-0.23255999999999999</v>
      </c>
    </row>
    <row r="1277" spans="2:9" ht="14.25" hidden="1">
      <c r="B1277" s="44" t="s">
        <v>1941</v>
      </c>
      <c r="C1277" s="44" t="s">
        <v>1959</v>
      </c>
      <c r="D1277" s="23" t="s">
        <v>3849</v>
      </c>
      <c r="E1277" s="45">
        <v>337</v>
      </c>
      <c r="F1277" s="45">
        <v>329</v>
      </c>
      <c r="G1277" s="23">
        <v>60107</v>
      </c>
      <c r="H1277" s="23">
        <v>57885</v>
      </c>
      <c r="I1277" s="72">
        <v>-2.3740000000000001E-2</v>
      </c>
    </row>
    <row r="1278" spans="2:9" ht="14.25" hidden="1">
      <c r="B1278" s="44" t="s">
        <v>1941</v>
      </c>
      <c r="C1278" s="44" t="s">
        <v>1952</v>
      </c>
      <c r="D1278" s="23" t="s">
        <v>3850</v>
      </c>
      <c r="E1278" s="45">
        <v>788</v>
      </c>
      <c r="F1278" s="45">
        <v>646</v>
      </c>
      <c r="G1278" s="23">
        <v>34202</v>
      </c>
      <c r="H1278" s="23">
        <v>28190</v>
      </c>
      <c r="I1278" s="72">
        <v>-0.1802</v>
      </c>
    </row>
    <row r="1279" spans="2:9" ht="14.25" hidden="1">
      <c r="B1279" s="44" t="s">
        <v>1941</v>
      </c>
      <c r="C1279" s="44" t="s">
        <v>1967</v>
      </c>
      <c r="D1279" s="23" t="s">
        <v>3851</v>
      </c>
      <c r="E1279" s="45">
        <v>292</v>
      </c>
      <c r="F1279" s="45">
        <v>199</v>
      </c>
      <c r="G1279" s="23">
        <v>34700</v>
      </c>
      <c r="H1279" s="23">
        <v>31103</v>
      </c>
      <c r="I1279" s="72">
        <v>-0.31849</v>
      </c>
    </row>
    <row r="1280" spans="2:9" ht="14.25" hidden="1">
      <c r="B1280" s="44" t="s">
        <v>1941</v>
      </c>
      <c r="C1280" s="44" t="s">
        <v>1958</v>
      </c>
      <c r="D1280" s="23" t="s">
        <v>3852</v>
      </c>
      <c r="E1280" s="45">
        <v>260</v>
      </c>
      <c r="F1280" s="45">
        <v>260</v>
      </c>
      <c r="G1280" s="23">
        <v>47041</v>
      </c>
      <c r="H1280" s="23">
        <v>47789</v>
      </c>
      <c r="I1280" s="72">
        <v>0</v>
      </c>
    </row>
    <row r="1281" spans="2:9" ht="14.25" hidden="1">
      <c r="B1281" s="44" t="s">
        <v>1941</v>
      </c>
      <c r="C1281" s="44" t="s">
        <v>1953</v>
      </c>
      <c r="D1281" s="23" t="s">
        <v>3853</v>
      </c>
      <c r="E1281" s="45">
        <v>1023</v>
      </c>
      <c r="F1281" s="45">
        <v>1047</v>
      </c>
      <c r="G1281" s="23">
        <v>49269</v>
      </c>
      <c r="H1281" s="23">
        <v>46804</v>
      </c>
      <c r="I1281" s="72">
        <v>2.3460000000000002E-2</v>
      </c>
    </row>
    <row r="1282" spans="2:9" ht="14.25" hidden="1">
      <c r="B1282" s="44" t="s">
        <v>1941</v>
      </c>
      <c r="C1282" s="44" t="s">
        <v>1960</v>
      </c>
      <c r="D1282" s="23" t="s">
        <v>3854</v>
      </c>
      <c r="E1282" s="45">
        <v>408</v>
      </c>
      <c r="F1282" s="45">
        <v>450</v>
      </c>
      <c r="G1282" s="23">
        <v>49019</v>
      </c>
      <c r="H1282" s="23">
        <v>43502</v>
      </c>
      <c r="I1282" s="72">
        <v>0.102941</v>
      </c>
    </row>
    <row r="1283" spans="2:9" ht="14.25" hidden="1">
      <c r="B1283" s="44" t="s">
        <v>1941</v>
      </c>
      <c r="C1283" s="44" t="s">
        <v>1949</v>
      </c>
      <c r="D1283" s="23" t="s">
        <v>3855</v>
      </c>
      <c r="E1283" s="45">
        <v>603</v>
      </c>
      <c r="F1283" s="45">
        <v>359</v>
      </c>
      <c r="G1283" s="23">
        <v>14064</v>
      </c>
      <c r="H1283" s="23">
        <v>11488</v>
      </c>
      <c r="I1283" s="72">
        <v>-0.40464</v>
      </c>
    </row>
    <row r="1284" spans="2:9" ht="14.25" hidden="1">
      <c r="B1284" s="44" t="s">
        <v>1941</v>
      </c>
      <c r="C1284" s="44" t="s">
        <v>1957</v>
      </c>
      <c r="D1284" s="23" t="s">
        <v>3856</v>
      </c>
      <c r="E1284" s="45">
        <v>190</v>
      </c>
      <c r="F1284" s="45">
        <v>290</v>
      </c>
      <c r="G1284" s="23">
        <v>7998</v>
      </c>
      <c r="H1284" s="23">
        <v>6870</v>
      </c>
      <c r="I1284" s="72">
        <v>0.52631600000000001</v>
      </c>
    </row>
    <row r="1285" spans="2:9" ht="14.25" hidden="1">
      <c r="B1285" s="44" t="s">
        <v>1941</v>
      </c>
      <c r="C1285" s="44" t="s">
        <v>1962</v>
      </c>
      <c r="D1285" s="23" t="s">
        <v>3857</v>
      </c>
      <c r="E1285" s="31">
        <v>402</v>
      </c>
      <c r="F1285" s="31">
        <v>248</v>
      </c>
      <c r="G1285" s="23">
        <v>9516</v>
      </c>
      <c r="H1285" s="23">
        <v>7877</v>
      </c>
      <c r="I1285" s="72">
        <v>-0.38307999999999998</v>
      </c>
    </row>
    <row r="1286" spans="2:9" ht="14.25" hidden="1">
      <c r="B1286" s="44" t="s">
        <v>1941</v>
      </c>
      <c r="C1286" s="44" t="s">
        <v>1961</v>
      </c>
      <c r="D1286" s="23" t="s">
        <v>3858</v>
      </c>
      <c r="E1286" s="31">
        <v>0</v>
      </c>
      <c r="F1286" s="31">
        <v>0</v>
      </c>
      <c r="G1286" s="23">
        <v>7653</v>
      </c>
      <c r="H1286" s="23">
        <v>6038</v>
      </c>
      <c r="I1286" s="73"/>
    </row>
    <row r="1287" spans="2:9" ht="14.25" hidden="1">
      <c r="B1287" s="44" t="s">
        <v>1941</v>
      </c>
      <c r="C1287" s="44" t="s">
        <v>1965</v>
      </c>
      <c r="D1287" s="23" t="s">
        <v>3859</v>
      </c>
      <c r="E1287" s="31">
        <v>78</v>
      </c>
      <c r="F1287" s="31">
        <v>78</v>
      </c>
      <c r="G1287" s="23">
        <v>9469</v>
      </c>
      <c r="H1287" s="23">
        <v>7090</v>
      </c>
      <c r="I1287" s="72">
        <v>0</v>
      </c>
    </row>
    <row r="1288" spans="2:9" ht="14.25" hidden="1">
      <c r="B1288" s="44" t="s">
        <v>1941</v>
      </c>
      <c r="C1288" s="44" t="s">
        <v>1955</v>
      </c>
      <c r="D1288" s="23" t="s">
        <v>3860</v>
      </c>
      <c r="E1288" s="45">
        <v>778</v>
      </c>
      <c r="F1288" s="45">
        <v>572</v>
      </c>
      <c r="G1288" s="23">
        <v>38571</v>
      </c>
      <c r="H1288" s="23">
        <v>36794</v>
      </c>
      <c r="I1288" s="72">
        <v>-0.26478000000000002</v>
      </c>
    </row>
    <row r="1289" spans="2:9" ht="14.25" hidden="1">
      <c r="B1289" s="44" t="s">
        <v>1941</v>
      </c>
      <c r="C1289" s="44" t="s">
        <v>1009</v>
      </c>
      <c r="D1289" s="23" t="s">
        <v>3861</v>
      </c>
      <c r="E1289" s="45">
        <v>140</v>
      </c>
      <c r="F1289" s="45">
        <v>140</v>
      </c>
      <c r="G1289" s="23">
        <v>32302</v>
      </c>
      <c r="H1289" s="23">
        <v>31710</v>
      </c>
      <c r="I1289" s="72">
        <v>0</v>
      </c>
    </row>
    <row r="1290" spans="2:9" ht="14.25" hidden="1">
      <c r="B1290" s="44" t="s">
        <v>1941</v>
      </c>
      <c r="C1290" s="44" t="s">
        <v>1964</v>
      </c>
      <c r="D1290" s="23" t="s">
        <v>3862</v>
      </c>
      <c r="E1290" s="45">
        <v>667</v>
      </c>
      <c r="F1290" s="45">
        <v>703</v>
      </c>
      <c r="G1290" s="23">
        <v>40763</v>
      </c>
      <c r="H1290" s="23">
        <v>43336</v>
      </c>
      <c r="I1290" s="72">
        <v>5.3973E-2</v>
      </c>
    </row>
    <row r="1291" spans="2:9" ht="14.25" hidden="1">
      <c r="B1291" s="44" t="s">
        <v>1941</v>
      </c>
      <c r="C1291" s="44" t="s">
        <v>1968</v>
      </c>
      <c r="D1291" s="23" t="s">
        <v>3863</v>
      </c>
      <c r="E1291" s="45">
        <v>226</v>
      </c>
      <c r="F1291" s="45">
        <v>226</v>
      </c>
      <c r="G1291" s="23">
        <v>20629</v>
      </c>
      <c r="H1291" s="23">
        <v>18568</v>
      </c>
      <c r="I1291" s="72">
        <v>0</v>
      </c>
    </row>
    <row r="1292" spans="2:9" ht="14.25" hidden="1">
      <c r="B1292" s="44" t="s">
        <v>1941</v>
      </c>
      <c r="C1292" s="44" t="s">
        <v>1974</v>
      </c>
      <c r="D1292" s="23" t="s">
        <v>3864</v>
      </c>
      <c r="E1292" s="45">
        <v>180</v>
      </c>
      <c r="F1292" s="45">
        <v>180</v>
      </c>
      <c r="G1292" s="23">
        <v>29815</v>
      </c>
      <c r="H1292" s="23">
        <v>28919</v>
      </c>
      <c r="I1292" s="72">
        <v>0</v>
      </c>
    </row>
    <row r="1293" spans="2:9" ht="14.25" hidden="1">
      <c r="B1293" s="44" t="s">
        <v>1941</v>
      </c>
      <c r="C1293" s="44" t="s">
        <v>1956</v>
      </c>
      <c r="D1293" s="23" t="s">
        <v>3865</v>
      </c>
      <c r="E1293" s="45">
        <v>0</v>
      </c>
      <c r="F1293" s="45">
        <v>0</v>
      </c>
      <c r="G1293" s="23">
        <v>8074</v>
      </c>
      <c r="H1293" s="23">
        <v>6206</v>
      </c>
      <c r="I1293" s="73"/>
    </row>
    <row r="1294" spans="2:9" ht="14.25" hidden="1">
      <c r="B1294" s="44" t="s">
        <v>1941</v>
      </c>
      <c r="C1294" s="44" t="s">
        <v>915</v>
      </c>
      <c r="D1294" s="23" t="s">
        <v>3866</v>
      </c>
      <c r="E1294" s="45">
        <v>243</v>
      </c>
      <c r="F1294" s="45">
        <v>143</v>
      </c>
      <c r="G1294" s="23">
        <v>19435</v>
      </c>
      <c r="H1294" s="23">
        <v>17457</v>
      </c>
      <c r="I1294" s="72">
        <v>-0.41152</v>
      </c>
    </row>
    <row r="1295" spans="2:9" ht="14.25" hidden="1">
      <c r="B1295" s="44" t="s">
        <v>322</v>
      </c>
      <c r="C1295" s="44" t="s">
        <v>363</v>
      </c>
      <c r="D1295" s="23" t="s">
        <v>3867</v>
      </c>
      <c r="E1295" s="45">
        <v>25509</v>
      </c>
      <c r="F1295" s="45">
        <v>24051</v>
      </c>
      <c r="G1295" s="23">
        <v>2263894</v>
      </c>
      <c r="H1295" s="23">
        <v>2332176</v>
      </c>
      <c r="I1295" s="72">
        <v>-5.7160000000000002E-2</v>
      </c>
    </row>
    <row r="1296" spans="2:9" ht="14.25" hidden="1">
      <c r="B1296" s="44" t="s">
        <v>322</v>
      </c>
      <c r="C1296" s="44" t="s">
        <v>390</v>
      </c>
      <c r="D1296" s="23" t="s">
        <v>3868</v>
      </c>
      <c r="E1296" s="45">
        <v>5398</v>
      </c>
      <c r="F1296" s="45">
        <v>4948</v>
      </c>
      <c r="G1296" s="23">
        <v>376665</v>
      </c>
      <c r="H1296" s="23">
        <v>371920</v>
      </c>
      <c r="I1296" s="72">
        <v>-8.3360000000000004E-2</v>
      </c>
    </row>
    <row r="1297" spans="2:9" ht="14.25" hidden="1">
      <c r="B1297" s="44" t="s">
        <v>322</v>
      </c>
      <c r="C1297" s="44" t="s">
        <v>371</v>
      </c>
      <c r="D1297" s="23" t="s">
        <v>3869</v>
      </c>
      <c r="E1297" s="45">
        <v>2556</v>
      </c>
      <c r="F1297" s="45">
        <v>2717</v>
      </c>
      <c r="G1297" s="23">
        <v>372357</v>
      </c>
      <c r="H1297" s="23">
        <v>384654</v>
      </c>
      <c r="I1297" s="72">
        <v>6.2989000000000003E-2</v>
      </c>
    </row>
    <row r="1298" spans="2:9" ht="14.25" hidden="1">
      <c r="B1298" s="44" t="s">
        <v>322</v>
      </c>
      <c r="C1298" s="44" t="s">
        <v>339</v>
      </c>
      <c r="D1298" s="23" t="s">
        <v>3870</v>
      </c>
      <c r="E1298" s="45">
        <v>2887</v>
      </c>
      <c r="F1298" s="45">
        <v>3595</v>
      </c>
      <c r="G1298" s="23">
        <v>378566</v>
      </c>
      <c r="H1298" s="23">
        <v>380073</v>
      </c>
      <c r="I1298" s="72">
        <v>0.24523700000000001</v>
      </c>
    </row>
    <row r="1299" spans="2:9" ht="14.25" hidden="1">
      <c r="B1299" s="44" t="s">
        <v>322</v>
      </c>
      <c r="C1299" s="44" t="s">
        <v>373</v>
      </c>
      <c r="D1299" s="23" t="s">
        <v>3871</v>
      </c>
      <c r="E1299" s="45">
        <v>1614</v>
      </c>
      <c r="F1299" s="45">
        <v>1471</v>
      </c>
      <c r="G1299" s="23">
        <v>132224</v>
      </c>
      <c r="H1299" s="23">
        <v>127792</v>
      </c>
      <c r="I1299" s="72">
        <v>-8.8599999999999998E-2</v>
      </c>
    </row>
    <row r="1300" spans="2:9" ht="14.25" hidden="1">
      <c r="B1300" s="44" t="s">
        <v>322</v>
      </c>
      <c r="C1300" s="44" t="s">
        <v>335</v>
      </c>
      <c r="D1300" s="23" t="s">
        <v>3872</v>
      </c>
      <c r="E1300" s="45">
        <v>897</v>
      </c>
      <c r="F1300" s="45">
        <v>897</v>
      </c>
      <c r="G1300" s="23">
        <v>118828</v>
      </c>
      <c r="H1300" s="23">
        <v>117884</v>
      </c>
      <c r="I1300" s="72">
        <v>0</v>
      </c>
    </row>
    <row r="1301" spans="2:9" ht="14.25" hidden="1">
      <c r="B1301" s="44" t="s">
        <v>322</v>
      </c>
      <c r="C1301" s="44" t="s">
        <v>346</v>
      </c>
      <c r="D1301" s="23" t="s">
        <v>3873</v>
      </c>
      <c r="E1301" s="45">
        <v>2498</v>
      </c>
      <c r="F1301" s="45">
        <v>2681</v>
      </c>
      <c r="G1301" s="23">
        <v>305569</v>
      </c>
      <c r="H1301" s="23">
        <v>308681</v>
      </c>
      <c r="I1301" s="72">
        <v>7.3259000000000005E-2</v>
      </c>
    </row>
    <row r="1302" spans="2:9" ht="14.25" hidden="1">
      <c r="B1302" s="44" t="s">
        <v>322</v>
      </c>
      <c r="C1302" s="44" t="s">
        <v>391</v>
      </c>
      <c r="D1302" s="23" t="s">
        <v>3874</v>
      </c>
      <c r="E1302" s="45">
        <v>1333</v>
      </c>
      <c r="F1302" s="45">
        <v>1389</v>
      </c>
      <c r="G1302" s="23">
        <v>181928</v>
      </c>
      <c r="H1302" s="23">
        <v>184661</v>
      </c>
      <c r="I1302" s="72">
        <v>4.2011E-2</v>
      </c>
    </row>
    <row r="1303" spans="2:9" ht="14.25" hidden="1">
      <c r="B1303" s="44" t="s">
        <v>322</v>
      </c>
      <c r="C1303" s="44" t="s">
        <v>397</v>
      </c>
      <c r="D1303" s="23" t="s">
        <v>3875</v>
      </c>
      <c r="E1303" s="45">
        <v>871</v>
      </c>
      <c r="F1303" s="45">
        <v>711</v>
      </c>
      <c r="G1303" s="23">
        <v>65258</v>
      </c>
      <c r="H1303" s="23">
        <v>60942</v>
      </c>
      <c r="I1303" s="72">
        <v>-0.1837</v>
      </c>
    </row>
    <row r="1304" spans="2:9" ht="14.25" hidden="1">
      <c r="B1304" s="44" t="s">
        <v>322</v>
      </c>
      <c r="C1304" s="44" t="s">
        <v>336</v>
      </c>
      <c r="D1304" s="23" t="s">
        <v>3876</v>
      </c>
      <c r="E1304" s="45">
        <v>667</v>
      </c>
      <c r="F1304" s="45">
        <v>666</v>
      </c>
      <c r="G1304" s="23">
        <v>72018</v>
      </c>
      <c r="H1304" s="23">
        <v>72458</v>
      </c>
      <c r="I1304" s="72">
        <v>-1.5E-3</v>
      </c>
    </row>
    <row r="1305" spans="2:9" ht="14.25" hidden="1">
      <c r="B1305" s="44" t="s">
        <v>322</v>
      </c>
      <c r="C1305" s="44" t="s">
        <v>345</v>
      </c>
      <c r="D1305" s="23" t="s">
        <v>3877</v>
      </c>
      <c r="E1305" s="45">
        <v>1454</v>
      </c>
      <c r="F1305" s="45">
        <v>1484</v>
      </c>
      <c r="G1305" s="23">
        <v>145781</v>
      </c>
      <c r="H1305" s="23">
        <v>153834</v>
      </c>
      <c r="I1305" s="72">
        <v>2.0632999999999999E-2</v>
      </c>
    </row>
    <row r="1306" spans="2:9" ht="14.25" hidden="1">
      <c r="B1306" s="44" t="s">
        <v>322</v>
      </c>
      <c r="C1306" s="44" t="s">
        <v>394</v>
      </c>
      <c r="D1306" s="23" t="s">
        <v>3878</v>
      </c>
      <c r="E1306" s="45">
        <v>2898</v>
      </c>
      <c r="F1306" s="45">
        <v>3182</v>
      </c>
      <c r="G1306" s="23">
        <v>421487</v>
      </c>
      <c r="H1306" s="23">
        <v>422330</v>
      </c>
      <c r="I1306" s="72">
        <v>9.7999000000000003E-2</v>
      </c>
    </row>
    <row r="1307" spans="2:9" ht="14.25" hidden="1">
      <c r="B1307" s="44" t="s">
        <v>322</v>
      </c>
      <c r="C1307" s="44" t="s">
        <v>329</v>
      </c>
      <c r="D1307" s="23" t="s">
        <v>3879</v>
      </c>
      <c r="E1307" s="45">
        <v>1207</v>
      </c>
      <c r="F1307" s="45">
        <v>1355</v>
      </c>
      <c r="G1307" s="23">
        <v>178691</v>
      </c>
      <c r="H1307" s="23">
        <v>187990</v>
      </c>
      <c r="I1307" s="72">
        <v>0.122618</v>
      </c>
    </row>
    <row r="1308" spans="2:9" ht="14.25" hidden="1">
      <c r="B1308" s="44" t="s">
        <v>322</v>
      </c>
      <c r="C1308" s="44" t="s">
        <v>364</v>
      </c>
      <c r="D1308" s="23" t="s">
        <v>3880</v>
      </c>
      <c r="E1308" s="45">
        <v>904</v>
      </c>
      <c r="F1308" s="45">
        <v>892</v>
      </c>
      <c r="G1308" s="23">
        <v>165298</v>
      </c>
      <c r="H1308" s="23">
        <v>169046</v>
      </c>
      <c r="I1308" s="72">
        <v>-1.3270000000000001E-2</v>
      </c>
    </row>
    <row r="1309" spans="2:9" ht="14.25" hidden="1">
      <c r="B1309" s="44" t="s">
        <v>322</v>
      </c>
      <c r="C1309" s="44" t="s">
        <v>334</v>
      </c>
      <c r="D1309" s="23" t="s">
        <v>3881</v>
      </c>
      <c r="E1309" s="45">
        <v>690</v>
      </c>
      <c r="F1309" s="45">
        <v>698</v>
      </c>
      <c r="G1309" s="23">
        <v>82249</v>
      </c>
      <c r="H1309" s="23">
        <v>79538</v>
      </c>
      <c r="I1309" s="72">
        <v>1.1594E-2</v>
      </c>
    </row>
    <row r="1310" spans="2:9" ht="14.25" hidden="1">
      <c r="B1310" s="44" t="s">
        <v>322</v>
      </c>
      <c r="C1310" s="44" t="s">
        <v>341</v>
      </c>
      <c r="D1310" s="23" t="s">
        <v>3882</v>
      </c>
      <c r="E1310" s="45">
        <v>939</v>
      </c>
      <c r="F1310" s="45">
        <v>957</v>
      </c>
      <c r="G1310" s="23">
        <v>75198</v>
      </c>
      <c r="H1310" s="23">
        <v>73090</v>
      </c>
      <c r="I1310" s="72">
        <v>1.9168999999999999E-2</v>
      </c>
    </row>
    <row r="1311" spans="2:9" ht="14.25" hidden="1">
      <c r="B1311" s="44" t="s">
        <v>322</v>
      </c>
      <c r="C1311" s="44" t="s">
        <v>388</v>
      </c>
      <c r="D1311" s="23" t="s">
        <v>3883</v>
      </c>
      <c r="E1311" s="45">
        <v>300</v>
      </c>
      <c r="F1311" s="45">
        <v>267</v>
      </c>
      <c r="G1311" s="23">
        <v>54858</v>
      </c>
      <c r="H1311" s="23">
        <v>58710</v>
      </c>
      <c r="I1311" s="72">
        <v>-0.11</v>
      </c>
    </row>
    <row r="1312" spans="2:9" ht="14.25" hidden="1">
      <c r="B1312" s="44" t="s">
        <v>322</v>
      </c>
      <c r="C1312" s="44" t="s">
        <v>352</v>
      </c>
      <c r="D1312" s="23" t="s">
        <v>3884</v>
      </c>
      <c r="E1312" s="45">
        <v>1043</v>
      </c>
      <c r="F1312" s="45">
        <v>1048</v>
      </c>
      <c r="G1312" s="23">
        <v>99730</v>
      </c>
      <c r="H1312" s="23">
        <v>98255</v>
      </c>
      <c r="I1312" s="72">
        <v>4.7939999999999997E-3</v>
      </c>
    </row>
    <row r="1313" spans="2:9" ht="14.25" hidden="1">
      <c r="B1313" s="44" t="s">
        <v>322</v>
      </c>
      <c r="C1313" s="44" t="s">
        <v>351</v>
      </c>
      <c r="D1313" s="23" t="s">
        <v>3885</v>
      </c>
      <c r="E1313" s="45">
        <v>714</v>
      </c>
      <c r="F1313" s="45">
        <v>810</v>
      </c>
      <c r="G1313" s="23">
        <v>147132</v>
      </c>
      <c r="H1313" s="23">
        <v>148831</v>
      </c>
      <c r="I1313" s="72">
        <v>0.13445399999999999</v>
      </c>
    </row>
    <row r="1314" spans="2:9" ht="14.25" hidden="1">
      <c r="B1314" s="44" t="s">
        <v>322</v>
      </c>
      <c r="C1314" s="44" t="s">
        <v>340</v>
      </c>
      <c r="D1314" s="23" t="s">
        <v>3886</v>
      </c>
      <c r="E1314" s="45">
        <v>1110</v>
      </c>
      <c r="F1314" s="45">
        <v>1019</v>
      </c>
      <c r="G1314" s="23">
        <v>136442</v>
      </c>
      <c r="H1314" s="23">
        <v>134751</v>
      </c>
      <c r="I1314" s="72">
        <v>-8.1979999999999997E-2</v>
      </c>
    </row>
    <row r="1315" spans="2:9" ht="14.25" hidden="1">
      <c r="B1315" s="44" t="s">
        <v>322</v>
      </c>
      <c r="C1315" s="44" t="s">
        <v>374</v>
      </c>
      <c r="D1315" s="23" t="s">
        <v>3887</v>
      </c>
      <c r="E1315" s="45">
        <v>503</v>
      </c>
      <c r="F1315" s="45">
        <v>394</v>
      </c>
      <c r="G1315" s="23">
        <v>49864</v>
      </c>
      <c r="H1315" s="23">
        <v>44355</v>
      </c>
      <c r="I1315" s="72">
        <v>-0.2167</v>
      </c>
    </row>
    <row r="1316" spans="2:9" ht="14.25" hidden="1">
      <c r="B1316" s="44" t="s">
        <v>322</v>
      </c>
      <c r="C1316" s="44" t="s">
        <v>387</v>
      </c>
      <c r="D1316" s="23" t="s">
        <v>3888</v>
      </c>
      <c r="E1316" s="45">
        <v>652</v>
      </c>
      <c r="F1316" s="45">
        <v>767</v>
      </c>
      <c r="G1316" s="23">
        <v>107690</v>
      </c>
      <c r="H1316" s="23">
        <v>113787</v>
      </c>
      <c r="I1316" s="72">
        <v>0.17638000000000001</v>
      </c>
    </row>
    <row r="1317" spans="2:9" ht="14.25" hidden="1">
      <c r="B1317" s="44" t="s">
        <v>322</v>
      </c>
      <c r="C1317" s="44" t="s">
        <v>366</v>
      </c>
      <c r="D1317" s="23" t="s">
        <v>3889</v>
      </c>
      <c r="E1317" s="45">
        <v>965</v>
      </c>
      <c r="F1317" s="45">
        <v>849</v>
      </c>
      <c r="G1317" s="23">
        <v>85249</v>
      </c>
      <c r="H1317" s="23">
        <v>93123</v>
      </c>
      <c r="I1317" s="72">
        <v>-0.12021</v>
      </c>
    </row>
    <row r="1318" spans="2:9" ht="14.25" hidden="1">
      <c r="B1318" s="44" t="s">
        <v>322</v>
      </c>
      <c r="C1318" s="44" t="s">
        <v>331</v>
      </c>
      <c r="D1318" s="23" t="s">
        <v>3890</v>
      </c>
      <c r="E1318" s="45">
        <v>328</v>
      </c>
      <c r="F1318" s="45">
        <v>315</v>
      </c>
      <c r="G1318" s="23">
        <v>84768</v>
      </c>
      <c r="H1318" s="23">
        <v>84364</v>
      </c>
      <c r="I1318" s="72">
        <v>-3.9629999999999999E-2</v>
      </c>
    </row>
    <row r="1319" spans="2:9" ht="14.25" hidden="1">
      <c r="B1319" s="44" t="s">
        <v>322</v>
      </c>
      <c r="C1319" s="44" t="s">
        <v>330</v>
      </c>
      <c r="D1319" s="23" t="s">
        <v>3891</v>
      </c>
      <c r="E1319" s="45">
        <v>280</v>
      </c>
      <c r="F1319" s="45">
        <v>280</v>
      </c>
      <c r="G1319" s="23">
        <v>68398</v>
      </c>
      <c r="H1319" s="23">
        <v>72193</v>
      </c>
      <c r="I1319" s="72">
        <v>0</v>
      </c>
    </row>
    <row r="1320" spans="2:9" ht="14.25" hidden="1">
      <c r="B1320" s="44" t="s">
        <v>322</v>
      </c>
      <c r="C1320" s="44" t="s">
        <v>372</v>
      </c>
      <c r="D1320" s="23" t="s">
        <v>3892</v>
      </c>
      <c r="E1320" s="45">
        <v>311</v>
      </c>
      <c r="F1320" s="45">
        <v>250</v>
      </c>
      <c r="G1320" s="23">
        <v>81140</v>
      </c>
      <c r="H1320" s="23">
        <v>83144</v>
      </c>
      <c r="I1320" s="72">
        <v>-0.19614000000000001</v>
      </c>
    </row>
    <row r="1321" spans="2:9" ht="14.25" hidden="1">
      <c r="B1321" s="44" t="s">
        <v>322</v>
      </c>
      <c r="C1321" s="44" t="s">
        <v>378</v>
      </c>
      <c r="D1321" s="23" t="s">
        <v>3893</v>
      </c>
      <c r="E1321" s="45">
        <v>104</v>
      </c>
      <c r="F1321" s="45">
        <v>142</v>
      </c>
      <c r="G1321" s="23">
        <v>44027</v>
      </c>
      <c r="H1321" s="23">
        <v>46106</v>
      </c>
      <c r="I1321" s="72">
        <v>0.36538500000000002</v>
      </c>
    </row>
    <row r="1322" spans="2:9" ht="14.25" hidden="1">
      <c r="B1322" s="44" t="s">
        <v>322</v>
      </c>
      <c r="C1322" s="44" t="s">
        <v>342</v>
      </c>
      <c r="D1322" s="23" t="s">
        <v>3894</v>
      </c>
      <c r="E1322" s="45">
        <v>113</v>
      </c>
      <c r="F1322" s="45">
        <v>141</v>
      </c>
      <c r="G1322" s="23">
        <v>47340</v>
      </c>
      <c r="H1322" s="23">
        <v>47983</v>
      </c>
      <c r="I1322" s="72">
        <v>0.24778800000000001</v>
      </c>
    </row>
    <row r="1323" spans="2:9" ht="14.25" hidden="1">
      <c r="B1323" s="44" t="s">
        <v>322</v>
      </c>
      <c r="C1323" s="44" t="s">
        <v>389</v>
      </c>
      <c r="D1323" s="23" t="s">
        <v>3895</v>
      </c>
      <c r="E1323" s="45">
        <v>2049</v>
      </c>
      <c r="F1323" s="45">
        <v>1987</v>
      </c>
      <c r="G1323" s="23">
        <v>69745</v>
      </c>
      <c r="H1323" s="23">
        <v>69295</v>
      </c>
      <c r="I1323" s="72">
        <v>-3.0259999999999999E-2</v>
      </c>
    </row>
    <row r="1324" spans="2:9" ht="14.25" hidden="1">
      <c r="B1324" s="44" t="s">
        <v>322</v>
      </c>
      <c r="C1324" s="44" t="s">
        <v>365</v>
      </c>
      <c r="D1324" s="23" t="s">
        <v>3896</v>
      </c>
      <c r="E1324" s="45">
        <v>467</v>
      </c>
      <c r="F1324" s="45">
        <v>467</v>
      </c>
      <c r="G1324" s="23">
        <v>84237</v>
      </c>
      <c r="H1324" s="23">
        <v>91520</v>
      </c>
      <c r="I1324" s="72">
        <v>0</v>
      </c>
    </row>
    <row r="1325" spans="2:9" ht="14.25" hidden="1">
      <c r="B1325" s="44" t="s">
        <v>322</v>
      </c>
      <c r="C1325" s="44" t="s">
        <v>377</v>
      </c>
      <c r="D1325" s="23" t="s">
        <v>3897</v>
      </c>
      <c r="E1325" s="45">
        <v>316</v>
      </c>
      <c r="F1325" s="45">
        <v>316</v>
      </c>
      <c r="G1325" s="23">
        <v>64119</v>
      </c>
      <c r="H1325" s="23">
        <v>59360</v>
      </c>
      <c r="I1325" s="72">
        <v>0</v>
      </c>
    </row>
    <row r="1326" spans="2:9" ht="14.25" hidden="1">
      <c r="B1326" s="44" t="s">
        <v>322</v>
      </c>
      <c r="C1326" s="44" t="s">
        <v>325</v>
      </c>
      <c r="D1326" s="23" t="s">
        <v>3898</v>
      </c>
      <c r="E1326" s="45">
        <v>0</v>
      </c>
      <c r="F1326" s="45">
        <v>0</v>
      </c>
      <c r="G1326" s="23">
        <v>64978</v>
      </c>
      <c r="H1326" s="23">
        <v>60829</v>
      </c>
      <c r="I1326" s="73"/>
    </row>
    <row r="1327" spans="2:9" ht="14.25" hidden="1">
      <c r="B1327" s="44" t="s">
        <v>322</v>
      </c>
      <c r="C1327" s="44" t="s">
        <v>349</v>
      </c>
      <c r="D1327" s="23" t="s">
        <v>3899</v>
      </c>
      <c r="E1327" s="31">
        <v>356</v>
      </c>
      <c r="F1327" s="31">
        <v>280</v>
      </c>
      <c r="G1327" s="23">
        <v>65757</v>
      </c>
      <c r="H1327" s="23">
        <v>67352</v>
      </c>
      <c r="I1327" s="72">
        <v>-0.21348</v>
      </c>
    </row>
    <row r="1328" spans="2:9" ht="14.25" hidden="1">
      <c r="B1328" s="44" t="s">
        <v>322</v>
      </c>
      <c r="C1328" s="44" t="s">
        <v>347</v>
      </c>
      <c r="D1328" s="23" t="s">
        <v>3900</v>
      </c>
      <c r="E1328" s="31">
        <v>368</v>
      </c>
      <c r="F1328" s="31">
        <v>431</v>
      </c>
      <c r="G1328" s="23">
        <v>81571</v>
      </c>
      <c r="H1328" s="23">
        <v>86385</v>
      </c>
      <c r="I1328" s="72">
        <v>0.17119599999999999</v>
      </c>
    </row>
    <row r="1329" spans="2:9" ht="14.25" hidden="1">
      <c r="B1329" s="44" t="s">
        <v>322</v>
      </c>
      <c r="C1329" s="44" t="s">
        <v>398</v>
      </c>
      <c r="D1329" s="23" t="s">
        <v>3901</v>
      </c>
      <c r="E1329" s="31">
        <v>673</v>
      </c>
      <c r="F1329" s="31">
        <v>660</v>
      </c>
      <c r="G1329" s="23">
        <v>43272</v>
      </c>
      <c r="H1329" s="23">
        <v>43025</v>
      </c>
      <c r="I1329" s="72">
        <v>-1.932E-2</v>
      </c>
    </row>
    <row r="1330" spans="2:9" ht="14.25" hidden="1">
      <c r="B1330" s="44" t="s">
        <v>322</v>
      </c>
      <c r="C1330" s="44" t="s">
        <v>359</v>
      </c>
      <c r="D1330" s="23" t="s">
        <v>3902</v>
      </c>
      <c r="E1330" s="31">
        <v>295</v>
      </c>
      <c r="F1330" s="31">
        <v>295</v>
      </c>
      <c r="G1330" s="23">
        <v>60098</v>
      </c>
      <c r="H1330" s="23">
        <v>61952</v>
      </c>
      <c r="I1330" s="72">
        <v>0</v>
      </c>
    </row>
    <row r="1331" spans="2:9" ht="14.25" hidden="1">
      <c r="B1331" s="44" t="s">
        <v>322</v>
      </c>
      <c r="C1331" s="44" t="s">
        <v>327</v>
      </c>
      <c r="D1331" s="23" t="s">
        <v>3903</v>
      </c>
      <c r="E1331" s="31">
        <v>685</v>
      </c>
      <c r="F1331" s="31">
        <v>666</v>
      </c>
      <c r="G1331" s="23">
        <v>86714</v>
      </c>
      <c r="H1331" s="23">
        <v>86126</v>
      </c>
      <c r="I1331" s="72">
        <v>-2.7740000000000001E-2</v>
      </c>
    </row>
    <row r="1332" spans="2:9" ht="14.25" hidden="1">
      <c r="B1332" s="44" t="s">
        <v>322</v>
      </c>
      <c r="C1332" s="44" t="s">
        <v>361</v>
      </c>
      <c r="D1332" s="23" t="s">
        <v>3904</v>
      </c>
      <c r="E1332" s="44">
        <v>1072</v>
      </c>
      <c r="F1332" s="44">
        <v>958</v>
      </c>
      <c r="G1332" s="23">
        <v>52022</v>
      </c>
      <c r="H1332" s="23">
        <v>60162</v>
      </c>
      <c r="I1332" s="72">
        <v>-0.10634</v>
      </c>
    </row>
    <row r="1333" spans="2:9" ht="14.25" hidden="1">
      <c r="B1333" s="44" t="s">
        <v>322</v>
      </c>
      <c r="C1333" s="44" t="s">
        <v>385</v>
      </c>
      <c r="D1333" s="23" t="s">
        <v>3905</v>
      </c>
      <c r="E1333" s="44">
        <v>511</v>
      </c>
      <c r="F1333" s="44">
        <v>535</v>
      </c>
      <c r="G1333" s="23">
        <v>41851</v>
      </c>
      <c r="H1333" s="23">
        <v>43903</v>
      </c>
      <c r="I1333" s="72">
        <v>4.6967000000000002E-2</v>
      </c>
    </row>
    <row r="1334" spans="2:9" ht="14.25" hidden="1">
      <c r="B1334" s="44" t="s">
        <v>322</v>
      </c>
      <c r="C1334" s="44" t="s">
        <v>395</v>
      </c>
      <c r="D1334" s="23" t="s">
        <v>3906</v>
      </c>
      <c r="E1334" s="45">
        <v>0</v>
      </c>
      <c r="F1334" s="45">
        <v>0</v>
      </c>
      <c r="G1334" s="23">
        <v>14405</v>
      </c>
      <c r="H1334" s="23">
        <v>15613</v>
      </c>
      <c r="I1334" s="73"/>
    </row>
    <row r="1335" spans="2:9" ht="14.25" hidden="1">
      <c r="B1335" s="44" t="s">
        <v>322</v>
      </c>
      <c r="C1335" s="44" t="s">
        <v>367</v>
      </c>
      <c r="D1335" s="23" t="s">
        <v>3907</v>
      </c>
      <c r="E1335" s="31">
        <v>351</v>
      </c>
      <c r="F1335" s="31">
        <v>390</v>
      </c>
      <c r="G1335" s="23">
        <v>22446</v>
      </c>
      <c r="H1335" s="23">
        <v>24305</v>
      </c>
      <c r="I1335" s="72">
        <v>0.111111</v>
      </c>
    </row>
    <row r="1336" spans="2:9" ht="14.25" hidden="1">
      <c r="B1336" s="44" t="s">
        <v>322</v>
      </c>
      <c r="C1336" s="44" t="s">
        <v>332</v>
      </c>
      <c r="D1336" s="23" t="s">
        <v>3908</v>
      </c>
      <c r="E1336" s="45">
        <v>0</v>
      </c>
      <c r="F1336" s="45">
        <v>0</v>
      </c>
      <c r="G1336" s="23">
        <v>33558</v>
      </c>
      <c r="H1336" s="23">
        <v>34133</v>
      </c>
      <c r="I1336" s="73"/>
    </row>
    <row r="1337" spans="2:9" ht="14.25" hidden="1">
      <c r="B1337" s="44" t="s">
        <v>322</v>
      </c>
      <c r="C1337" s="44" t="s">
        <v>369</v>
      </c>
      <c r="D1337" s="23" t="s">
        <v>3909</v>
      </c>
      <c r="E1337" s="45">
        <v>0</v>
      </c>
      <c r="F1337" s="45">
        <v>0</v>
      </c>
      <c r="G1337" s="23">
        <v>29891</v>
      </c>
      <c r="H1337" s="23">
        <v>32399</v>
      </c>
      <c r="I1337" s="73"/>
    </row>
    <row r="1338" spans="2:9" ht="14.25" hidden="1">
      <c r="B1338" s="44" t="s">
        <v>322</v>
      </c>
      <c r="C1338" s="44" t="s">
        <v>343</v>
      </c>
      <c r="D1338" s="23" t="s">
        <v>3910</v>
      </c>
      <c r="E1338" s="31">
        <v>170</v>
      </c>
      <c r="F1338" s="31">
        <v>184</v>
      </c>
      <c r="G1338" s="23">
        <v>36688</v>
      </c>
      <c r="H1338" s="23">
        <v>37338</v>
      </c>
      <c r="I1338" s="72">
        <v>8.2352999999999996E-2</v>
      </c>
    </row>
    <row r="1339" spans="2:9" ht="14.25" hidden="1">
      <c r="B1339" s="44" t="s">
        <v>322</v>
      </c>
      <c r="C1339" s="44" t="s">
        <v>381</v>
      </c>
      <c r="D1339" s="23" t="s">
        <v>3911</v>
      </c>
      <c r="E1339" s="45">
        <v>0</v>
      </c>
      <c r="F1339" s="45">
        <v>0</v>
      </c>
      <c r="G1339" s="23">
        <v>4525</v>
      </c>
      <c r="H1339" s="23">
        <v>4575</v>
      </c>
      <c r="I1339" s="73"/>
    </row>
    <row r="1340" spans="2:9" ht="14.25" hidden="1">
      <c r="B1340" s="44" t="s">
        <v>322</v>
      </c>
      <c r="C1340" s="44" t="s">
        <v>323</v>
      </c>
      <c r="D1340" s="23" t="s">
        <v>3912</v>
      </c>
      <c r="E1340" s="45">
        <v>0</v>
      </c>
      <c r="F1340" s="45">
        <v>0</v>
      </c>
      <c r="G1340" s="23">
        <v>25466</v>
      </c>
      <c r="H1340" s="23">
        <v>28383</v>
      </c>
      <c r="I1340" s="73"/>
    </row>
    <row r="1341" spans="2:9" ht="14.25" hidden="1">
      <c r="B1341" s="44" t="s">
        <v>322</v>
      </c>
      <c r="C1341" s="44" t="s">
        <v>337</v>
      </c>
      <c r="D1341" s="23" t="s">
        <v>3913</v>
      </c>
      <c r="E1341" s="31">
        <v>162</v>
      </c>
      <c r="F1341" s="31">
        <v>158</v>
      </c>
      <c r="G1341" s="23">
        <v>49800</v>
      </c>
      <c r="H1341" s="23">
        <v>49596</v>
      </c>
      <c r="I1341" s="72">
        <v>-2.469E-2</v>
      </c>
    </row>
    <row r="1342" spans="2:9" ht="14.25" hidden="1">
      <c r="B1342" s="44" t="s">
        <v>322</v>
      </c>
      <c r="C1342" s="44" t="s">
        <v>357</v>
      </c>
      <c r="D1342" s="23" t="s">
        <v>3914</v>
      </c>
      <c r="E1342" s="31">
        <v>277</v>
      </c>
      <c r="F1342" s="31">
        <v>218</v>
      </c>
      <c r="G1342" s="23">
        <v>20549</v>
      </c>
      <c r="H1342" s="23">
        <v>16617</v>
      </c>
      <c r="I1342" s="72">
        <v>-0.21299999999999999</v>
      </c>
    </row>
    <row r="1343" spans="2:9" ht="14.25" hidden="1">
      <c r="B1343" s="44" t="s">
        <v>322</v>
      </c>
      <c r="C1343" s="44" t="s">
        <v>355</v>
      </c>
      <c r="D1343" s="23" t="s">
        <v>3915</v>
      </c>
      <c r="E1343" s="31">
        <v>0</v>
      </c>
      <c r="F1343" s="31">
        <v>0</v>
      </c>
      <c r="G1343" s="23">
        <v>25178</v>
      </c>
      <c r="H1343" s="23">
        <v>22496</v>
      </c>
      <c r="I1343" s="73"/>
    </row>
    <row r="1344" spans="2:9" ht="14.25" hidden="1">
      <c r="B1344" s="44" t="s">
        <v>322</v>
      </c>
      <c r="C1344" s="44" t="s">
        <v>379</v>
      </c>
      <c r="D1344" s="23" t="s">
        <v>3916</v>
      </c>
      <c r="E1344" s="31">
        <v>200</v>
      </c>
      <c r="F1344" s="31">
        <v>200</v>
      </c>
      <c r="G1344" s="23">
        <v>42408</v>
      </c>
      <c r="H1344" s="23">
        <v>43535</v>
      </c>
      <c r="I1344" s="72">
        <v>0</v>
      </c>
    </row>
    <row r="1345" spans="2:9" ht="14.25" hidden="1">
      <c r="B1345" s="44" t="s">
        <v>322</v>
      </c>
      <c r="C1345" s="44" t="s">
        <v>353</v>
      </c>
      <c r="D1345" s="23" t="s">
        <v>3917</v>
      </c>
      <c r="E1345" s="31">
        <v>515</v>
      </c>
      <c r="F1345" s="31">
        <v>456</v>
      </c>
      <c r="G1345" s="23">
        <v>37930</v>
      </c>
      <c r="H1345" s="23">
        <v>42449</v>
      </c>
      <c r="I1345" s="72">
        <v>-0.11456</v>
      </c>
    </row>
    <row r="1346" spans="2:9" ht="14.25" hidden="1">
      <c r="B1346" s="44" t="s">
        <v>322</v>
      </c>
      <c r="C1346" s="44" t="s">
        <v>375</v>
      </c>
      <c r="D1346" s="23" t="s">
        <v>3918</v>
      </c>
      <c r="E1346" s="31">
        <v>0</v>
      </c>
      <c r="F1346" s="45">
        <v>0</v>
      </c>
      <c r="G1346" s="23">
        <v>5769</v>
      </c>
      <c r="H1346" s="23">
        <v>4437</v>
      </c>
      <c r="I1346" s="73"/>
    </row>
    <row r="1347" spans="2:9" ht="14.25" hidden="1">
      <c r="B1347" s="44" t="s">
        <v>322</v>
      </c>
      <c r="C1347" s="44" t="s">
        <v>383</v>
      </c>
      <c r="D1347" s="23" t="s">
        <v>3919</v>
      </c>
      <c r="E1347" s="45">
        <v>40</v>
      </c>
      <c r="F1347" s="45">
        <v>0</v>
      </c>
      <c r="G1347" s="23">
        <v>3757</v>
      </c>
      <c r="H1347" s="23">
        <v>2942</v>
      </c>
      <c r="I1347" s="72">
        <v>-1</v>
      </c>
    </row>
    <row r="1348" spans="2:9" ht="14.25" hidden="1">
      <c r="B1348" s="44" t="s">
        <v>322</v>
      </c>
      <c r="C1348" s="44" t="s">
        <v>392</v>
      </c>
      <c r="D1348" s="23" t="s">
        <v>3920</v>
      </c>
      <c r="E1348" s="45">
        <v>0</v>
      </c>
      <c r="F1348" s="45">
        <v>0</v>
      </c>
      <c r="G1348" s="23">
        <v>1336</v>
      </c>
      <c r="H1348" s="23">
        <v>1017</v>
      </c>
      <c r="I1348" s="73"/>
    </row>
    <row r="1349" spans="2:9" ht="14.25" hidden="1">
      <c r="B1349" s="44" t="s">
        <v>1431</v>
      </c>
      <c r="C1349" s="44" t="s">
        <v>1455</v>
      </c>
      <c r="D1349" s="23" t="s">
        <v>3921</v>
      </c>
      <c r="E1349" s="45">
        <v>4688</v>
      </c>
      <c r="F1349" s="45">
        <v>4345</v>
      </c>
      <c r="G1349" s="23">
        <v>285746</v>
      </c>
      <c r="H1349" s="23">
        <v>274537</v>
      </c>
      <c r="I1349" s="72">
        <v>-7.3169999999999999E-2</v>
      </c>
    </row>
    <row r="1350" spans="2:9" ht="14.25" hidden="1">
      <c r="B1350" s="44" t="s">
        <v>1431</v>
      </c>
      <c r="C1350" s="44" t="s">
        <v>1457</v>
      </c>
      <c r="D1350" s="23" t="s">
        <v>3922</v>
      </c>
      <c r="E1350" s="45">
        <v>3162</v>
      </c>
      <c r="F1350" s="45">
        <v>3059</v>
      </c>
      <c r="G1350" s="23">
        <v>307766</v>
      </c>
      <c r="H1350" s="23">
        <v>305424</v>
      </c>
      <c r="I1350" s="72">
        <v>-3.2570000000000002E-2</v>
      </c>
    </row>
    <row r="1351" spans="2:9" ht="14.25" hidden="1">
      <c r="B1351" s="44" t="s">
        <v>1431</v>
      </c>
      <c r="C1351" s="44" t="s">
        <v>1435</v>
      </c>
      <c r="D1351" s="23" t="s">
        <v>3923</v>
      </c>
      <c r="E1351" s="45">
        <v>1323</v>
      </c>
      <c r="F1351" s="45">
        <v>1251</v>
      </c>
      <c r="G1351" s="23">
        <v>130271</v>
      </c>
      <c r="H1351" s="23">
        <v>122765</v>
      </c>
      <c r="I1351" s="72">
        <v>-5.4420000000000003E-2</v>
      </c>
    </row>
    <row r="1352" spans="2:9" ht="14.25" hidden="1">
      <c r="B1352" s="44" t="s">
        <v>1431</v>
      </c>
      <c r="C1352" s="44" t="s">
        <v>1443</v>
      </c>
      <c r="D1352" s="23" t="s">
        <v>3924</v>
      </c>
      <c r="E1352" s="45">
        <v>2588</v>
      </c>
      <c r="F1352" s="45">
        <v>2390</v>
      </c>
      <c r="G1352" s="23">
        <v>168017</v>
      </c>
      <c r="H1352" s="23">
        <v>159145</v>
      </c>
      <c r="I1352" s="72">
        <v>-7.6509999999999995E-2</v>
      </c>
    </row>
    <row r="1353" spans="2:9" ht="14.25" hidden="1">
      <c r="B1353" s="44" t="s">
        <v>1431</v>
      </c>
      <c r="C1353" s="44" t="s">
        <v>1442</v>
      </c>
      <c r="D1353" s="23" t="s">
        <v>3925</v>
      </c>
      <c r="E1353" s="45">
        <v>1520</v>
      </c>
      <c r="F1353" s="45">
        <v>1223</v>
      </c>
      <c r="G1353" s="23">
        <v>140290</v>
      </c>
      <c r="H1353" s="23">
        <v>138613</v>
      </c>
      <c r="I1353" s="72">
        <v>-0.19539000000000001</v>
      </c>
    </row>
    <row r="1354" spans="2:9" ht="14.25" hidden="1">
      <c r="B1354" s="44" t="s">
        <v>1431</v>
      </c>
      <c r="C1354" s="44" t="s">
        <v>1450</v>
      </c>
      <c r="D1354" s="23" t="s">
        <v>3926</v>
      </c>
      <c r="E1354" s="31">
        <v>2038</v>
      </c>
      <c r="F1354" s="31">
        <v>2051</v>
      </c>
      <c r="G1354" s="23">
        <v>199293</v>
      </c>
      <c r="H1354" s="23">
        <v>195670</v>
      </c>
      <c r="I1354" s="72">
        <v>6.3790000000000001E-3</v>
      </c>
    </row>
    <row r="1355" spans="2:9" ht="14.25" hidden="1">
      <c r="B1355" s="44" t="s">
        <v>1431</v>
      </c>
      <c r="C1355" s="44" t="s">
        <v>1446</v>
      </c>
      <c r="D1355" s="23" t="s">
        <v>3927</v>
      </c>
      <c r="E1355" s="45">
        <v>335</v>
      </c>
      <c r="F1355" s="45">
        <v>295</v>
      </c>
      <c r="G1355" s="23">
        <v>80284</v>
      </c>
      <c r="H1355" s="23">
        <v>76387</v>
      </c>
      <c r="I1355" s="72">
        <v>-0.11940000000000001</v>
      </c>
    </row>
    <row r="1356" spans="2:9" ht="14.25" hidden="1">
      <c r="B1356" s="44" t="s">
        <v>1431</v>
      </c>
      <c r="C1356" s="44" t="s">
        <v>1448</v>
      </c>
      <c r="D1356" s="23" t="s">
        <v>3928</v>
      </c>
      <c r="E1356" s="45">
        <v>255</v>
      </c>
      <c r="F1356" s="45">
        <v>255</v>
      </c>
      <c r="G1356" s="23">
        <v>20033</v>
      </c>
      <c r="H1356" s="23">
        <v>16252</v>
      </c>
      <c r="I1356" s="72">
        <v>0</v>
      </c>
    </row>
    <row r="1357" spans="2:9" ht="14.25" hidden="1">
      <c r="B1357" s="44" t="s">
        <v>1431</v>
      </c>
      <c r="C1357" s="44" t="s">
        <v>1436</v>
      </c>
      <c r="D1357" s="23" t="s">
        <v>3929</v>
      </c>
      <c r="E1357" s="45">
        <v>255</v>
      </c>
      <c r="F1357" s="45">
        <v>245</v>
      </c>
      <c r="G1357" s="23">
        <v>51023</v>
      </c>
      <c r="H1357" s="23">
        <v>49835</v>
      </c>
      <c r="I1357" s="72">
        <v>-3.9219999999999998E-2</v>
      </c>
    </row>
    <row r="1358" spans="2:9" ht="14.25" hidden="1">
      <c r="B1358" s="44" t="s">
        <v>1431</v>
      </c>
      <c r="C1358" s="44" t="s">
        <v>1453</v>
      </c>
      <c r="D1358" s="23" t="s">
        <v>3930</v>
      </c>
      <c r="E1358" s="45">
        <v>0</v>
      </c>
      <c r="F1358" s="45">
        <v>0</v>
      </c>
      <c r="G1358" s="23">
        <v>21435</v>
      </c>
      <c r="H1358" s="23">
        <v>17525</v>
      </c>
      <c r="I1358" s="73"/>
    </row>
    <row r="1359" spans="2:9" ht="14.25" hidden="1">
      <c r="B1359" s="44" t="s">
        <v>1431</v>
      </c>
      <c r="C1359" s="44" t="s">
        <v>1441</v>
      </c>
      <c r="D1359" s="23" t="s">
        <v>3931</v>
      </c>
      <c r="E1359" s="45">
        <v>330</v>
      </c>
      <c r="F1359" s="45">
        <v>320</v>
      </c>
      <c r="G1359" s="23">
        <v>19662</v>
      </c>
      <c r="H1359" s="23">
        <v>15965</v>
      </c>
      <c r="I1359" s="72">
        <v>-3.0300000000000001E-2</v>
      </c>
    </row>
    <row r="1360" spans="2:9" ht="14.25" hidden="1">
      <c r="B1360" s="44" t="s">
        <v>1431</v>
      </c>
      <c r="C1360" s="44" t="s">
        <v>1434</v>
      </c>
      <c r="D1360" s="23" t="s">
        <v>3932</v>
      </c>
      <c r="E1360" s="45">
        <v>605</v>
      </c>
      <c r="F1360" s="45">
        <v>598</v>
      </c>
      <c r="G1360" s="23">
        <v>45684</v>
      </c>
      <c r="H1360" s="23">
        <v>44973</v>
      </c>
      <c r="I1360" s="72">
        <v>-1.157E-2</v>
      </c>
    </row>
    <row r="1361" spans="2:9" ht="14.25" hidden="1">
      <c r="B1361" s="44" t="s">
        <v>1431</v>
      </c>
      <c r="C1361" s="44" t="s">
        <v>1449</v>
      </c>
      <c r="D1361" s="23" t="s">
        <v>3933</v>
      </c>
      <c r="E1361" s="45">
        <v>500</v>
      </c>
      <c r="F1361" s="45">
        <v>473</v>
      </c>
      <c r="G1361" s="23">
        <v>54694</v>
      </c>
      <c r="H1361" s="23">
        <v>46057</v>
      </c>
      <c r="I1361" s="72">
        <v>-5.3999999999999999E-2</v>
      </c>
    </row>
    <row r="1362" spans="2:9" ht="14.25" hidden="1">
      <c r="B1362" s="44" t="s">
        <v>1431</v>
      </c>
      <c r="C1362" s="44" t="s">
        <v>1433</v>
      </c>
      <c r="D1362" s="23" t="s">
        <v>3934</v>
      </c>
      <c r="E1362" s="45">
        <v>1082</v>
      </c>
      <c r="F1362" s="45">
        <v>1078</v>
      </c>
      <c r="G1362" s="23">
        <v>97207</v>
      </c>
      <c r="H1362" s="23">
        <v>88766</v>
      </c>
      <c r="I1362" s="72">
        <v>-3.7000000000000002E-3</v>
      </c>
    </row>
    <row r="1363" spans="2:9" ht="14.25" hidden="1">
      <c r="B1363" s="44" t="s">
        <v>1431</v>
      </c>
      <c r="C1363" s="44" t="s">
        <v>1439</v>
      </c>
      <c r="D1363" s="23" t="s">
        <v>3935</v>
      </c>
      <c r="E1363" s="45">
        <v>0</v>
      </c>
      <c r="F1363" s="45">
        <v>0</v>
      </c>
      <c r="G1363" s="23">
        <v>6855</v>
      </c>
      <c r="H1363" s="23">
        <v>6023</v>
      </c>
      <c r="I1363" s="73"/>
    </row>
    <row r="1364" spans="2:9" ht="14.25" hidden="1">
      <c r="B1364" s="44" t="s">
        <v>1431</v>
      </c>
      <c r="C1364" s="44" t="s">
        <v>1454</v>
      </c>
      <c r="D1364" s="23" t="s">
        <v>3936</v>
      </c>
      <c r="E1364" s="45">
        <v>489</v>
      </c>
      <c r="F1364" s="45">
        <v>489</v>
      </c>
      <c r="G1364" s="23">
        <v>25661</v>
      </c>
      <c r="H1364" s="23">
        <v>25784</v>
      </c>
      <c r="I1364" s="72">
        <v>0</v>
      </c>
    </row>
    <row r="1365" spans="2:9" ht="14.25" hidden="1">
      <c r="B1365" s="44" t="s">
        <v>1431</v>
      </c>
      <c r="C1365" s="44" t="s">
        <v>1440</v>
      </c>
      <c r="D1365" s="23" t="s">
        <v>3937</v>
      </c>
      <c r="E1365" s="45">
        <v>295</v>
      </c>
      <c r="F1365" s="45">
        <v>230</v>
      </c>
      <c r="G1365" s="23">
        <v>39978</v>
      </c>
      <c r="H1365" s="23">
        <v>40559</v>
      </c>
      <c r="I1365" s="72">
        <v>-0.22034000000000001</v>
      </c>
    </row>
    <row r="1366" spans="2:9" ht="14.25" hidden="1">
      <c r="B1366" s="44" t="s">
        <v>1431</v>
      </c>
      <c r="C1366" s="44" t="s">
        <v>1432</v>
      </c>
      <c r="D1366" s="23" t="s">
        <v>3938</v>
      </c>
      <c r="E1366" s="45">
        <v>0</v>
      </c>
      <c r="F1366" s="45">
        <v>0</v>
      </c>
      <c r="G1366" s="23">
        <v>9626</v>
      </c>
      <c r="H1366" s="23">
        <v>11021</v>
      </c>
      <c r="I1366" s="73"/>
    </row>
    <row r="1367" spans="2:9" ht="14.25" hidden="1">
      <c r="B1367" s="44" t="s">
        <v>1431</v>
      </c>
      <c r="C1367" s="44" t="s">
        <v>1437</v>
      </c>
      <c r="D1367" s="23" t="s">
        <v>3939</v>
      </c>
      <c r="E1367" s="45">
        <v>0</v>
      </c>
      <c r="F1367" s="45">
        <v>0</v>
      </c>
      <c r="G1367" s="23">
        <v>14003</v>
      </c>
      <c r="H1367" s="23">
        <v>15123</v>
      </c>
      <c r="I1367" s="73"/>
    </row>
    <row r="1368" spans="2:9" ht="14.25" hidden="1">
      <c r="B1368" s="44" t="s">
        <v>1431</v>
      </c>
      <c r="C1368" s="44" t="s">
        <v>1451</v>
      </c>
      <c r="D1368" s="23" t="s">
        <v>3940</v>
      </c>
      <c r="E1368" s="31">
        <v>0</v>
      </c>
      <c r="F1368" s="31">
        <v>0</v>
      </c>
      <c r="G1368" s="23">
        <v>15438</v>
      </c>
      <c r="H1368" s="23">
        <v>14021</v>
      </c>
      <c r="I1368" s="73"/>
    </row>
    <row r="1369" spans="2:9" ht="14.25" hidden="1">
      <c r="B1369" s="44" t="s">
        <v>1431</v>
      </c>
      <c r="C1369" s="44" t="s">
        <v>1444</v>
      </c>
      <c r="D1369" s="23" t="s">
        <v>3941</v>
      </c>
      <c r="E1369" s="31">
        <v>291</v>
      </c>
      <c r="F1369" s="31">
        <v>309</v>
      </c>
      <c r="G1369" s="23">
        <v>22833</v>
      </c>
      <c r="H1369" s="23">
        <v>22445</v>
      </c>
      <c r="I1369" s="72">
        <v>6.1856000000000001E-2</v>
      </c>
    </row>
    <row r="1370" spans="2:9" ht="14.25" hidden="1">
      <c r="B1370" s="44" t="s">
        <v>1431</v>
      </c>
      <c r="C1370" s="44" t="s">
        <v>1447</v>
      </c>
      <c r="D1370" s="23" t="s">
        <v>3942</v>
      </c>
      <c r="E1370" s="45">
        <v>125</v>
      </c>
      <c r="F1370" s="45">
        <v>110</v>
      </c>
      <c r="G1370" s="23">
        <v>10416</v>
      </c>
      <c r="H1370" s="23">
        <v>8668</v>
      </c>
      <c r="I1370" s="72">
        <v>-0.12</v>
      </c>
    </row>
    <row r="1371" spans="2:9" ht="14.25" hidden="1">
      <c r="B1371" s="44" t="s">
        <v>1431</v>
      </c>
      <c r="C1371" s="44" t="s">
        <v>1452</v>
      </c>
      <c r="D1371" s="23" t="s">
        <v>3943</v>
      </c>
      <c r="E1371" s="31">
        <v>50</v>
      </c>
      <c r="F1371" s="31">
        <v>50</v>
      </c>
      <c r="G1371" s="23">
        <v>15297</v>
      </c>
      <c r="H1371" s="23">
        <v>15041</v>
      </c>
      <c r="I1371" s="72">
        <v>0</v>
      </c>
    </row>
    <row r="1372" spans="2:9" ht="14.25" hidden="1">
      <c r="B1372" s="44" t="s">
        <v>1431</v>
      </c>
      <c r="C1372" s="44" t="s">
        <v>1456</v>
      </c>
      <c r="D1372" s="23" t="s">
        <v>3944</v>
      </c>
      <c r="E1372" s="45">
        <v>0</v>
      </c>
      <c r="F1372" s="45">
        <v>0</v>
      </c>
      <c r="G1372" s="23">
        <v>8692</v>
      </c>
      <c r="H1372" s="23">
        <v>7847</v>
      </c>
      <c r="I1372" s="73"/>
    </row>
    <row r="1373" spans="2:9" ht="14.25" hidden="1">
      <c r="B1373" s="44" t="s">
        <v>1431</v>
      </c>
      <c r="C1373" s="44" t="s">
        <v>1033</v>
      </c>
      <c r="D1373" s="23" t="s">
        <v>3945</v>
      </c>
      <c r="E1373" s="31">
        <v>52</v>
      </c>
      <c r="F1373" s="31">
        <v>50</v>
      </c>
      <c r="G1373" s="23">
        <v>9846</v>
      </c>
      <c r="H1373" s="23">
        <v>7815</v>
      </c>
      <c r="I1373" s="72">
        <v>-3.8460000000000001E-2</v>
      </c>
    </row>
    <row r="1374" spans="2:9" ht="14.25" hidden="1">
      <c r="B1374" s="44" t="s">
        <v>1431</v>
      </c>
      <c r="C1374" s="44" t="s">
        <v>1445</v>
      </c>
      <c r="D1374" s="23" t="s">
        <v>3946</v>
      </c>
      <c r="E1374" s="31">
        <v>76</v>
      </c>
      <c r="F1374" s="31">
        <v>50</v>
      </c>
      <c r="G1374" s="23">
        <v>14791</v>
      </c>
      <c r="H1374" s="23">
        <v>10989</v>
      </c>
      <c r="I1374" s="72">
        <v>-0.34211000000000003</v>
      </c>
    </row>
    <row r="1375" spans="2:9" ht="14.25" hidden="1">
      <c r="B1375" s="44" t="s">
        <v>1431</v>
      </c>
      <c r="C1375" s="44" t="s">
        <v>529</v>
      </c>
      <c r="D1375" s="23" t="s">
        <v>3947</v>
      </c>
      <c r="E1375" s="31">
        <v>380</v>
      </c>
      <c r="F1375" s="31">
        <v>356</v>
      </c>
      <c r="G1375" s="23">
        <v>18611</v>
      </c>
      <c r="H1375" s="23">
        <v>14604</v>
      </c>
      <c r="I1375" s="72">
        <v>-6.3159999999999994E-2</v>
      </c>
    </row>
    <row r="1376" spans="2:9" ht="14.25" hidden="1">
      <c r="B1376" s="44" t="s">
        <v>1431</v>
      </c>
      <c r="C1376" s="44" t="s">
        <v>355</v>
      </c>
      <c r="D1376" s="23" t="s">
        <v>3948</v>
      </c>
      <c r="E1376" s="31">
        <v>0</v>
      </c>
      <c r="F1376" s="31">
        <v>0</v>
      </c>
      <c r="G1376" s="23">
        <v>9376</v>
      </c>
      <c r="H1376" s="23">
        <v>8079</v>
      </c>
      <c r="I1376" s="73"/>
    </row>
    <row r="1377" spans="2:9" ht="14.25" hidden="1">
      <c r="B1377" s="44" t="s">
        <v>1431</v>
      </c>
      <c r="C1377" s="44" t="s">
        <v>1438</v>
      </c>
      <c r="D1377" s="23" t="s">
        <v>3949</v>
      </c>
      <c r="E1377" s="45">
        <v>0</v>
      </c>
      <c r="F1377" s="45">
        <v>0</v>
      </c>
      <c r="G1377" s="23">
        <v>11896</v>
      </c>
      <c r="H1377" s="23">
        <v>10321</v>
      </c>
      <c r="I1377" s="73"/>
    </row>
    <row r="1378" spans="2:9" ht="14.25" hidden="1">
      <c r="B1378" s="44" t="s">
        <v>1902</v>
      </c>
      <c r="C1378" s="44" t="s">
        <v>1914</v>
      </c>
      <c r="D1378" s="23" t="s">
        <v>3950</v>
      </c>
      <c r="E1378" s="31">
        <v>4201</v>
      </c>
      <c r="F1378" s="31">
        <v>3879</v>
      </c>
      <c r="G1378" s="23">
        <v>337634</v>
      </c>
      <c r="H1378" s="23">
        <v>345070</v>
      </c>
      <c r="I1378" s="72">
        <v>-7.6649999999999996E-2</v>
      </c>
    </row>
    <row r="1379" spans="2:9" ht="14.25" hidden="1">
      <c r="B1379" s="44" t="s">
        <v>1902</v>
      </c>
      <c r="C1379" s="44" t="s">
        <v>1905</v>
      </c>
      <c r="D1379" s="23" t="s">
        <v>3951</v>
      </c>
      <c r="E1379" s="31">
        <v>977</v>
      </c>
      <c r="F1379" s="31">
        <v>881</v>
      </c>
      <c r="G1379" s="23">
        <v>112156</v>
      </c>
      <c r="H1379" s="23">
        <v>113647</v>
      </c>
      <c r="I1379" s="72">
        <v>-9.826E-2</v>
      </c>
    </row>
    <row r="1380" spans="2:9" ht="14.25" hidden="1">
      <c r="B1380" s="44" t="s">
        <v>1902</v>
      </c>
      <c r="C1380" s="44" t="s">
        <v>1912</v>
      </c>
      <c r="D1380" s="23" t="s">
        <v>3952</v>
      </c>
      <c r="E1380" s="31">
        <v>1602</v>
      </c>
      <c r="F1380" s="31">
        <v>1417</v>
      </c>
      <c r="G1380" s="23">
        <v>124131</v>
      </c>
      <c r="H1380" s="23">
        <v>113636</v>
      </c>
      <c r="I1380" s="72">
        <v>-0.11548</v>
      </c>
    </row>
    <row r="1381" spans="2:9" ht="14.25" hidden="1">
      <c r="B1381" s="44" t="s">
        <v>1902</v>
      </c>
      <c r="C1381" s="44" t="s">
        <v>1913</v>
      </c>
      <c r="D1381" s="23" t="s">
        <v>3953</v>
      </c>
      <c r="E1381" s="31">
        <v>935</v>
      </c>
      <c r="F1381" s="31">
        <v>925</v>
      </c>
      <c r="G1381" s="23">
        <v>81738</v>
      </c>
      <c r="H1381" s="23">
        <v>81122</v>
      </c>
      <c r="I1381" s="72">
        <v>-1.0699999999999999E-2</v>
      </c>
    </row>
    <row r="1382" spans="2:9" ht="14.25" hidden="1">
      <c r="B1382" s="44" t="s">
        <v>1902</v>
      </c>
      <c r="C1382" s="44" t="s">
        <v>1909</v>
      </c>
      <c r="D1382" s="23" t="s">
        <v>3954</v>
      </c>
      <c r="E1382" s="45">
        <v>1360</v>
      </c>
      <c r="F1382" s="45">
        <v>1228</v>
      </c>
      <c r="G1382" s="23">
        <v>130874</v>
      </c>
      <c r="H1382" s="23">
        <v>143913</v>
      </c>
      <c r="I1382" s="72">
        <v>-9.7059999999999994E-2</v>
      </c>
    </row>
    <row r="1383" spans="2:9" ht="14.25" hidden="1">
      <c r="B1383" s="44" t="s">
        <v>1902</v>
      </c>
      <c r="C1383" s="44" t="s">
        <v>1911</v>
      </c>
      <c r="D1383" s="23" t="s">
        <v>3955</v>
      </c>
      <c r="E1383" s="45">
        <v>840</v>
      </c>
      <c r="F1383" s="45">
        <v>834</v>
      </c>
      <c r="G1383" s="23">
        <v>76560</v>
      </c>
      <c r="H1383" s="23">
        <v>83236</v>
      </c>
      <c r="I1383" s="72">
        <v>-7.1399999999999996E-3</v>
      </c>
    </row>
    <row r="1384" spans="2:9" ht="14.25" hidden="1">
      <c r="B1384" s="44" t="s">
        <v>1902</v>
      </c>
      <c r="C1384" s="44" t="s">
        <v>1915</v>
      </c>
      <c r="D1384" s="23" t="s">
        <v>3956</v>
      </c>
      <c r="E1384" s="31">
        <v>393</v>
      </c>
      <c r="F1384" s="31">
        <v>393</v>
      </c>
      <c r="G1384" s="23">
        <v>63655</v>
      </c>
      <c r="H1384" s="23">
        <v>68820</v>
      </c>
      <c r="I1384" s="72">
        <v>0</v>
      </c>
    </row>
    <row r="1385" spans="2:9" ht="14.25" hidden="1">
      <c r="B1385" s="44" t="s">
        <v>1902</v>
      </c>
      <c r="C1385" s="44" t="s">
        <v>1907</v>
      </c>
      <c r="D1385" s="23" t="s">
        <v>3957</v>
      </c>
      <c r="E1385" s="31">
        <v>1299</v>
      </c>
      <c r="F1385" s="31">
        <v>1239</v>
      </c>
      <c r="G1385" s="23">
        <v>92704</v>
      </c>
      <c r="H1385" s="23">
        <v>88358</v>
      </c>
      <c r="I1385" s="72">
        <v>-4.6190000000000002E-2</v>
      </c>
    </row>
    <row r="1386" spans="2:9" ht="14.25" hidden="1">
      <c r="B1386" s="44" t="s">
        <v>1902</v>
      </c>
      <c r="C1386" s="44" t="s">
        <v>1920</v>
      </c>
      <c r="D1386" s="23" t="s">
        <v>3958</v>
      </c>
      <c r="E1386" s="31">
        <v>457</v>
      </c>
      <c r="F1386" s="31">
        <v>458</v>
      </c>
      <c r="G1386" s="23">
        <v>49955</v>
      </c>
      <c r="H1386" s="23">
        <v>50513</v>
      </c>
      <c r="I1386" s="72">
        <v>2.1879999999999998E-3</v>
      </c>
    </row>
    <row r="1387" spans="2:9" ht="14.25" hidden="1">
      <c r="B1387" s="44" t="s">
        <v>1902</v>
      </c>
      <c r="C1387" s="44" t="s">
        <v>352</v>
      </c>
      <c r="D1387" s="23" t="s">
        <v>3959</v>
      </c>
      <c r="E1387" s="31">
        <v>1043</v>
      </c>
      <c r="F1387" s="31">
        <v>1048</v>
      </c>
      <c r="G1387" s="23">
        <v>54614</v>
      </c>
      <c r="H1387" s="23">
        <v>54460</v>
      </c>
      <c r="I1387" s="72">
        <v>4.7939999999999997E-3</v>
      </c>
    </row>
    <row r="1388" spans="2:9" ht="14.25" hidden="1">
      <c r="B1388" s="44" t="s">
        <v>1902</v>
      </c>
      <c r="C1388" s="44" t="s">
        <v>1918</v>
      </c>
      <c r="D1388" s="23" t="s">
        <v>3960</v>
      </c>
      <c r="E1388" s="31">
        <v>410</v>
      </c>
      <c r="F1388" s="31">
        <v>410</v>
      </c>
      <c r="G1388" s="23">
        <v>52486</v>
      </c>
      <c r="H1388" s="23">
        <v>46377</v>
      </c>
      <c r="I1388" s="72">
        <v>0</v>
      </c>
    </row>
    <row r="1389" spans="2:9" ht="14.25" hidden="1">
      <c r="B1389" s="44" t="s">
        <v>1902</v>
      </c>
      <c r="C1389" s="44" t="s">
        <v>1904</v>
      </c>
      <c r="D1389" s="23" t="s">
        <v>3961</v>
      </c>
      <c r="E1389" s="45">
        <v>1580</v>
      </c>
      <c r="F1389" s="45">
        <v>1435</v>
      </c>
      <c r="G1389" s="23">
        <v>115479</v>
      </c>
      <c r="H1389" s="23">
        <v>112819</v>
      </c>
      <c r="I1389" s="72">
        <v>-9.1770000000000004E-2</v>
      </c>
    </row>
    <row r="1390" spans="2:9" ht="14.25" hidden="1">
      <c r="B1390" s="44" t="s">
        <v>1902</v>
      </c>
      <c r="C1390" s="44" t="s">
        <v>1910</v>
      </c>
      <c r="D1390" s="23" t="s">
        <v>3962</v>
      </c>
      <c r="E1390" s="31">
        <v>0</v>
      </c>
      <c r="F1390" s="31">
        <v>0</v>
      </c>
      <c r="G1390" s="23">
        <v>40060</v>
      </c>
      <c r="H1390" s="23">
        <v>37225</v>
      </c>
      <c r="I1390" s="73"/>
    </row>
    <row r="1391" spans="2:9" ht="14.25" hidden="1">
      <c r="B1391" s="44" t="s">
        <v>1902</v>
      </c>
      <c r="C1391" s="44" t="s">
        <v>1906</v>
      </c>
      <c r="D1391" s="23" t="s">
        <v>3963</v>
      </c>
      <c r="E1391" s="31">
        <v>195</v>
      </c>
      <c r="F1391" s="31">
        <v>150</v>
      </c>
      <c r="G1391" s="23">
        <v>22870</v>
      </c>
      <c r="H1391" s="23">
        <v>20964</v>
      </c>
      <c r="I1391" s="72">
        <v>-0.23077</v>
      </c>
    </row>
    <row r="1392" spans="2:9" ht="14.25" hidden="1">
      <c r="B1392" s="44" t="s">
        <v>1902</v>
      </c>
      <c r="C1392" s="44" t="s">
        <v>1916</v>
      </c>
      <c r="D1392" s="23" t="s">
        <v>3964</v>
      </c>
      <c r="E1392" s="45">
        <v>0</v>
      </c>
      <c r="F1392" s="45">
        <v>0</v>
      </c>
      <c r="G1392" s="23">
        <v>12916</v>
      </c>
      <c r="H1392" s="23">
        <v>11789</v>
      </c>
      <c r="I1392" s="73"/>
    </row>
    <row r="1393" spans="2:9" ht="14.25" hidden="1">
      <c r="B1393" s="44" t="s">
        <v>1902</v>
      </c>
      <c r="C1393" s="44" t="s">
        <v>1903</v>
      </c>
      <c r="D1393" s="23" t="s">
        <v>3965</v>
      </c>
      <c r="E1393" s="45">
        <v>0</v>
      </c>
      <c r="F1393" s="45">
        <v>0</v>
      </c>
      <c r="G1393" s="23">
        <v>20118</v>
      </c>
      <c r="H1393" s="23">
        <v>20893</v>
      </c>
      <c r="I1393" s="73"/>
    </row>
    <row r="1394" spans="2:9" ht="14.25" hidden="1">
      <c r="B1394" s="44" t="s">
        <v>1902</v>
      </c>
      <c r="C1394" s="44" t="s">
        <v>1919</v>
      </c>
      <c r="D1394" s="23" t="s">
        <v>3966</v>
      </c>
      <c r="E1394" s="31">
        <v>338</v>
      </c>
      <c r="F1394" s="31">
        <v>338</v>
      </c>
      <c r="G1394" s="23">
        <v>7566</v>
      </c>
      <c r="H1394" s="23">
        <v>7132</v>
      </c>
      <c r="I1394" s="72">
        <v>0</v>
      </c>
    </row>
    <row r="1395" spans="2:9" ht="14.25" hidden="1">
      <c r="B1395" s="44" t="s">
        <v>1902</v>
      </c>
      <c r="C1395" s="44" t="s">
        <v>1908</v>
      </c>
      <c r="D1395" s="23" t="s">
        <v>3967</v>
      </c>
      <c r="E1395" s="31">
        <v>0</v>
      </c>
      <c r="F1395" s="31">
        <v>0</v>
      </c>
      <c r="G1395" s="23">
        <v>7500</v>
      </c>
      <c r="H1395" s="23">
        <v>6362</v>
      </c>
      <c r="I1395" s="73"/>
    </row>
    <row r="1396" spans="2:9" ht="14.25" hidden="1">
      <c r="B1396" s="44" t="s">
        <v>1902</v>
      </c>
      <c r="C1396" s="44" t="s">
        <v>1917</v>
      </c>
      <c r="D1396" s="23" t="s">
        <v>3968</v>
      </c>
      <c r="E1396" s="31">
        <v>0</v>
      </c>
      <c r="F1396" s="31">
        <v>0</v>
      </c>
      <c r="G1396" s="23">
        <v>7761</v>
      </c>
      <c r="H1396" s="23">
        <v>7274</v>
      </c>
      <c r="I1396" s="73"/>
    </row>
    <row r="1397" spans="2:9" ht="14.25" hidden="1">
      <c r="B1397" s="44" t="s">
        <v>1404</v>
      </c>
      <c r="C1397" s="44" t="s">
        <v>1417</v>
      </c>
      <c r="D1397" s="23" t="s">
        <v>3969</v>
      </c>
      <c r="E1397" s="45">
        <v>23572</v>
      </c>
      <c r="F1397" s="45">
        <v>20408</v>
      </c>
      <c r="G1397" s="23">
        <v>1474015</v>
      </c>
      <c r="H1397" s="23">
        <v>1463723</v>
      </c>
      <c r="I1397" s="72">
        <v>-0.13422999999999999</v>
      </c>
    </row>
    <row r="1398" spans="2:9" ht="14.25" hidden="1">
      <c r="B1398" s="44" t="s">
        <v>1404</v>
      </c>
      <c r="C1398" s="44" t="s">
        <v>1406</v>
      </c>
      <c r="D1398" s="23" t="s">
        <v>3970</v>
      </c>
      <c r="E1398" s="45">
        <v>1180</v>
      </c>
      <c r="F1398" s="45">
        <v>1145</v>
      </c>
      <c r="G1398" s="23">
        <v>79652</v>
      </c>
      <c r="H1398" s="23">
        <v>77306</v>
      </c>
      <c r="I1398" s="72">
        <v>-2.9659999999999999E-2</v>
      </c>
    </row>
    <row r="1399" spans="2:9" ht="14.25" hidden="1">
      <c r="B1399" s="44" t="s">
        <v>1404</v>
      </c>
      <c r="C1399" s="44" t="s">
        <v>1418</v>
      </c>
      <c r="D1399" s="23" t="s">
        <v>3971</v>
      </c>
      <c r="E1399" s="45">
        <v>1615</v>
      </c>
      <c r="F1399" s="45">
        <v>1387</v>
      </c>
      <c r="G1399" s="23">
        <v>88669</v>
      </c>
      <c r="H1399" s="23">
        <v>80336</v>
      </c>
      <c r="I1399" s="72">
        <v>-0.14118</v>
      </c>
    </row>
    <row r="1400" spans="2:9" ht="14.25" hidden="1">
      <c r="B1400" s="44" t="s">
        <v>1404</v>
      </c>
      <c r="C1400" s="44" t="s">
        <v>1405</v>
      </c>
      <c r="D1400" s="23" t="s">
        <v>3972</v>
      </c>
      <c r="E1400" s="45">
        <v>391</v>
      </c>
      <c r="F1400" s="45">
        <v>391</v>
      </c>
      <c r="G1400" s="23">
        <v>35836</v>
      </c>
      <c r="H1400" s="23">
        <v>31846</v>
      </c>
      <c r="I1400" s="72">
        <v>0</v>
      </c>
    </row>
    <row r="1401" spans="2:9" ht="14.25" hidden="1">
      <c r="B1401" s="44" t="s">
        <v>1404</v>
      </c>
      <c r="C1401" s="44" t="s">
        <v>1426</v>
      </c>
      <c r="D1401" s="23" t="s">
        <v>3973</v>
      </c>
      <c r="E1401" s="31">
        <v>2784</v>
      </c>
      <c r="F1401" s="31">
        <v>2148</v>
      </c>
      <c r="G1401" s="23">
        <v>189609</v>
      </c>
      <c r="H1401" s="23">
        <v>179630</v>
      </c>
      <c r="I1401" s="72">
        <v>-0.22844999999999999</v>
      </c>
    </row>
    <row r="1402" spans="2:9" ht="14.25" hidden="1">
      <c r="B1402" s="44" t="s">
        <v>1404</v>
      </c>
      <c r="C1402" s="44" t="s">
        <v>1420</v>
      </c>
      <c r="D1402" s="23" t="s">
        <v>3974</v>
      </c>
      <c r="E1402" s="45">
        <v>77</v>
      </c>
      <c r="F1402" s="45">
        <v>65</v>
      </c>
      <c r="G1402" s="23">
        <v>19948</v>
      </c>
      <c r="H1402" s="23">
        <v>16758</v>
      </c>
      <c r="I1402" s="72">
        <v>-0.15584000000000001</v>
      </c>
    </row>
    <row r="1403" spans="2:9" ht="14.25" hidden="1">
      <c r="B1403" s="44" t="s">
        <v>1404</v>
      </c>
      <c r="C1403" s="44" t="s">
        <v>1410</v>
      </c>
      <c r="D1403" s="23" t="s">
        <v>3975</v>
      </c>
      <c r="E1403" s="31">
        <v>679</v>
      </c>
      <c r="F1403" s="31">
        <v>627</v>
      </c>
      <c r="G1403" s="23">
        <v>92399</v>
      </c>
      <c r="H1403" s="23">
        <v>86174</v>
      </c>
      <c r="I1403" s="72">
        <v>-7.6579999999999995E-2</v>
      </c>
    </row>
    <row r="1404" spans="2:9" ht="14.25" hidden="1">
      <c r="B1404" s="44" t="s">
        <v>1404</v>
      </c>
      <c r="C1404" s="44" t="s">
        <v>1409</v>
      </c>
      <c r="D1404" s="23" t="s">
        <v>3976</v>
      </c>
      <c r="E1404" s="45">
        <v>942</v>
      </c>
      <c r="F1404" s="45">
        <v>789</v>
      </c>
      <c r="G1404" s="23">
        <v>80037</v>
      </c>
      <c r="H1404" s="23">
        <v>74607</v>
      </c>
      <c r="I1404" s="72">
        <v>-0.16242000000000001</v>
      </c>
    </row>
    <row r="1405" spans="2:9" ht="14.25" hidden="1">
      <c r="B1405" s="44" t="s">
        <v>1404</v>
      </c>
      <c r="C1405" s="44" t="s">
        <v>1421</v>
      </c>
      <c r="D1405" s="23" t="s">
        <v>3977</v>
      </c>
      <c r="E1405" s="45">
        <v>210</v>
      </c>
      <c r="F1405" s="45">
        <v>158</v>
      </c>
      <c r="G1405" s="23">
        <v>54328</v>
      </c>
      <c r="H1405" s="23">
        <v>56859</v>
      </c>
      <c r="I1405" s="72">
        <v>-0.24762000000000001</v>
      </c>
    </row>
    <row r="1406" spans="2:9" ht="14.25" hidden="1">
      <c r="B1406" s="44" t="s">
        <v>1404</v>
      </c>
      <c r="C1406" s="44" t="s">
        <v>1422</v>
      </c>
      <c r="D1406" s="23" t="s">
        <v>3978</v>
      </c>
      <c r="E1406" s="45">
        <v>1343</v>
      </c>
      <c r="F1406" s="45">
        <v>1284</v>
      </c>
      <c r="G1406" s="23">
        <v>79844</v>
      </c>
      <c r="H1406" s="23">
        <v>80608</v>
      </c>
      <c r="I1406" s="72">
        <v>-4.3929999999999997E-2</v>
      </c>
    </row>
    <row r="1407" spans="2:9" ht="14.25" hidden="1">
      <c r="B1407" s="44" t="s">
        <v>1404</v>
      </c>
      <c r="C1407" s="44" t="s">
        <v>1429</v>
      </c>
      <c r="D1407" s="23" t="s">
        <v>3979</v>
      </c>
      <c r="E1407" s="45">
        <v>548</v>
      </c>
      <c r="F1407" s="45">
        <v>555</v>
      </c>
      <c r="G1407" s="23">
        <v>74227</v>
      </c>
      <c r="H1407" s="23">
        <v>70433</v>
      </c>
      <c r="I1407" s="72">
        <v>1.2774000000000001E-2</v>
      </c>
    </row>
    <row r="1408" spans="2:9" ht="14.25" hidden="1">
      <c r="B1408" s="44" t="s">
        <v>1404</v>
      </c>
      <c r="C1408" s="44" t="s">
        <v>1415</v>
      </c>
      <c r="D1408" s="23" t="s">
        <v>3980</v>
      </c>
      <c r="E1408" s="45">
        <v>599</v>
      </c>
      <c r="F1408" s="45">
        <v>599</v>
      </c>
      <c r="G1408" s="23">
        <v>67910</v>
      </c>
      <c r="H1408" s="23">
        <v>73753</v>
      </c>
      <c r="I1408" s="72">
        <v>0</v>
      </c>
    </row>
    <row r="1409" spans="2:9" ht="14.25" hidden="1">
      <c r="B1409" s="44" t="s">
        <v>1404</v>
      </c>
      <c r="C1409" s="44" t="s">
        <v>1416</v>
      </c>
      <c r="D1409" s="23" t="s">
        <v>3981</v>
      </c>
      <c r="E1409" s="45">
        <v>740</v>
      </c>
      <c r="F1409" s="45">
        <v>835</v>
      </c>
      <c r="G1409" s="23">
        <v>59038</v>
      </c>
      <c r="H1409" s="23">
        <v>50860</v>
      </c>
      <c r="I1409" s="72">
        <v>0.12837799999999999</v>
      </c>
    </row>
    <row r="1410" spans="2:9" ht="14.25" hidden="1">
      <c r="B1410" s="44" t="s">
        <v>1404</v>
      </c>
      <c r="C1410" s="44" t="s">
        <v>1423</v>
      </c>
      <c r="D1410" s="23" t="s">
        <v>3982</v>
      </c>
      <c r="E1410" s="45">
        <v>638</v>
      </c>
      <c r="F1410" s="45">
        <v>638</v>
      </c>
      <c r="G1410" s="23">
        <v>35214</v>
      </c>
      <c r="H1410" s="23">
        <v>31629</v>
      </c>
      <c r="I1410" s="72">
        <v>0</v>
      </c>
    </row>
    <row r="1411" spans="2:9" ht="14.25" hidden="1">
      <c r="B1411" s="44" t="s">
        <v>1404</v>
      </c>
      <c r="C1411" s="44" t="s">
        <v>1412</v>
      </c>
      <c r="D1411" s="23" t="s">
        <v>3983</v>
      </c>
      <c r="E1411" s="45">
        <v>321</v>
      </c>
      <c r="F1411" s="45">
        <v>321</v>
      </c>
      <c r="G1411" s="23">
        <v>69761</v>
      </c>
      <c r="H1411" s="23">
        <v>77907</v>
      </c>
      <c r="I1411" s="72">
        <v>0</v>
      </c>
    </row>
    <row r="1412" spans="2:9" ht="14.25" hidden="1">
      <c r="B1412" s="44" t="s">
        <v>1404</v>
      </c>
      <c r="C1412" s="44" t="s">
        <v>1424</v>
      </c>
      <c r="D1412" s="23" t="s">
        <v>3984</v>
      </c>
      <c r="E1412" s="31">
        <v>0</v>
      </c>
      <c r="F1412" s="31">
        <v>0</v>
      </c>
      <c r="G1412" s="23">
        <v>15121</v>
      </c>
      <c r="H1412" s="23">
        <v>15953</v>
      </c>
      <c r="I1412" s="73"/>
    </row>
    <row r="1413" spans="2:9" ht="14.25" hidden="1">
      <c r="B1413" s="44" t="s">
        <v>1404</v>
      </c>
      <c r="C1413" s="44" t="s">
        <v>1413</v>
      </c>
      <c r="D1413" s="23" t="s">
        <v>3985</v>
      </c>
      <c r="E1413" s="45">
        <v>61</v>
      </c>
      <c r="F1413" s="45">
        <v>479</v>
      </c>
      <c r="G1413" s="23">
        <v>15914</v>
      </c>
      <c r="H1413" s="23">
        <v>15250</v>
      </c>
      <c r="I1413" s="72">
        <v>6.8524589999999996</v>
      </c>
    </row>
    <row r="1414" spans="2:9" ht="14.25" hidden="1">
      <c r="B1414" s="44" t="s">
        <v>1404</v>
      </c>
      <c r="C1414" s="44" t="s">
        <v>1407</v>
      </c>
      <c r="D1414" s="23" t="s">
        <v>3986</v>
      </c>
      <c r="E1414" s="45">
        <v>0</v>
      </c>
      <c r="F1414" s="45">
        <v>0</v>
      </c>
      <c r="G1414" s="23">
        <v>8447</v>
      </c>
      <c r="H1414" s="23">
        <v>7406</v>
      </c>
      <c r="I1414" s="73"/>
    </row>
    <row r="1415" spans="2:9" ht="14.25" hidden="1">
      <c r="B1415" s="44" t="s">
        <v>1404</v>
      </c>
      <c r="C1415" s="44" t="s">
        <v>1427</v>
      </c>
      <c r="D1415" s="23" t="s">
        <v>3987</v>
      </c>
      <c r="E1415" s="45">
        <v>0</v>
      </c>
      <c r="F1415" s="45">
        <v>0</v>
      </c>
      <c r="G1415" s="23">
        <v>9711</v>
      </c>
      <c r="H1415" s="23">
        <v>8911</v>
      </c>
      <c r="I1415" s="73"/>
    </row>
    <row r="1416" spans="2:9" ht="14.25" hidden="1">
      <c r="B1416" s="44" t="s">
        <v>1404</v>
      </c>
      <c r="C1416" s="44" t="s">
        <v>1411</v>
      </c>
      <c r="D1416" s="23" t="s">
        <v>3988</v>
      </c>
      <c r="E1416" s="45">
        <v>0</v>
      </c>
      <c r="F1416" s="45">
        <v>0</v>
      </c>
      <c r="G1416" s="23">
        <v>1626</v>
      </c>
      <c r="H1416" s="23">
        <v>1144</v>
      </c>
      <c r="I1416" s="73"/>
    </row>
    <row r="1417" spans="2:9" ht="14.25" hidden="1">
      <c r="B1417" s="44" t="s">
        <v>1404</v>
      </c>
      <c r="C1417" s="44" t="s">
        <v>1428</v>
      </c>
      <c r="D1417" s="23" t="s">
        <v>3989</v>
      </c>
      <c r="E1417" s="45">
        <v>0</v>
      </c>
      <c r="F1417" s="45">
        <v>0</v>
      </c>
      <c r="G1417" s="23">
        <v>4482</v>
      </c>
      <c r="H1417" s="23">
        <v>3478</v>
      </c>
      <c r="I1417" s="73"/>
    </row>
    <row r="1418" spans="2:9" ht="14.25" hidden="1">
      <c r="B1418" s="44" t="s">
        <v>1404</v>
      </c>
      <c r="C1418" s="44" t="s">
        <v>1425</v>
      </c>
      <c r="D1418" s="23" t="s">
        <v>3990</v>
      </c>
      <c r="E1418" s="45">
        <v>250</v>
      </c>
      <c r="F1418" s="45">
        <v>350</v>
      </c>
      <c r="G1418" s="23">
        <v>35630</v>
      </c>
      <c r="H1418" s="23">
        <v>36198</v>
      </c>
      <c r="I1418" s="72">
        <v>0.4</v>
      </c>
    </row>
    <row r="1419" spans="2:9" ht="14.25" hidden="1">
      <c r="B1419" s="44" t="s">
        <v>1404</v>
      </c>
      <c r="C1419" s="44" t="s">
        <v>1419</v>
      </c>
      <c r="D1419" s="23" t="s">
        <v>3991</v>
      </c>
      <c r="E1419" s="45">
        <v>0</v>
      </c>
      <c r="F1419" s="45">
        <v>0</v>
      </c>
      <c r="G1419" s="23">
        <v>3078</v>
      </c>
      <c r="H1419" s="23">
        <v>2391</v>
      </c>
      <c r="I1419" s="73"/>
    </row>
    <row r="1420" spans="2:9" ht="14.25" hidden="1">
      <c r="B1420" s="44" t="s">
        <v>1404</v>
      </c>
      <c r="C1420" s="44" t="s">
        <v>1414</v>
      </c>
      <c r="D1420" s="23" t="s">
        <v>3992</v>
      </c>
      <c r="E1420" s="45">
        <v>144</v>
      </c>
      <c r="F1420" s="45">
        <v>132</v>
      </c>
      <c r="G1420" s="23">
        <v>15732</v>
      </c>
      <c r="H1420" s="23">
        <v>12907</v>
      </c>
      <c r="I1420" s="72">
        <v>-8.3330000000000001E-2</v>
      </c>
    </row>
    <row r="1421" spans="2:9" ht="14.25" hidden="1">
      <c r="B1421" s="44" t="s">
        <v>1404</v>
      </c>
      <c r="C1421" s="44" t="s">
        <v>1408</v>
      </c>
      <c r="D1421" s="23" t="s">
        <v>3993</v>
      </c>
      <c r="E1421" s="31">
        <v>0</v>
      </c>
      <c r="F1421" s="45">
        <v>0</v>
      </c>
      <c r="G1421" s="23">
        <v>2410</v>
      </c>
      <c r="H1421" s="23">
        <v>1928</v>
      </c>
      <c r="I1421" s="73"/>
    </row>
    <row r="1422" spans="2:9" ht="14.25" hidden="1">
      <c r="B1422" s="44" t="s">
        <v>1404</v>
      </c>
      <c r="C1422" s="44" t="s">
        <v>1430</v>
      </c>
      <c r="D1422" s="23" t="s">
        <v>3994</v>
      </c>
      <c r="E1422" s="45">
        <v>295</v>
      </c>
      <c r="F1422" s="45">
        <v>295</v>
      </c>
      <c r="G1422" s="23">
        <v>23454</v>
      </c>
      <c r="H1422" s="23">
        <v>20092</v>
      </c>
      <c r="I1422" s="72">
        <v>0</v>
      </c>
    </row>
    <row r="1423" spans="2:9" ht="14.25" hidden="1">
      <c r="B1423" s="44" t="s">
        <v>1778</v>
      </c>
      <c r="C1423" s="44" t="s">
        <v>1803</v>
      </c>
      <c r="D1423" s="23" t="s">
        <v>3995</v>
      </c>
      <c r="E1423" s="45">
        <v>33060</v>
      </c>
      <c r="F1423" s="45">
        <v>31693</v>
      </c>
      <c r="G1423" s="23">
        <v>2665314</v>
      </c>
      <c r="H1423" s="23">
        <v>2752412</v>
      </c>
      <c r="I1423" s="72">
        <v>-4.1349999999999998E-2</v>
      </c>
    </row>
    <row r="1424" spans="2:9" ht="14.25" hidden="1">
      <c r="B1424" s="44" t="s">
        <v>1778</v>
      </c>
      <c r="C1424" s="44" t="s">
        <v>557</v>
      </c>
      <c r="D1424" s="23" t="s">
        <v>3996</v>
      </c>
      <c r="E1424" s="45">
        <v>346</v>
      </c>
      <c r="F1424" s="45">
        <v>342</v>
      </c>
      <c r="G1424" s="23">
        <v>841966</v>
      </c>
      <c r="H1424" s="23">
        <v>826161</v>
      </c>
      <c r="I1424" s="72">
        <v>-1.1560000000000001E-2</v>
      </c>
    </row>
    <row r="1425" spans="2:9" ht="14.25" hidden="1">
      <c r="B1425" s="44" t="s">
        <v>1778</v>
      </c>
      <c r="C1425" s="44" t="s">
        <v>1796</v>
      </c>
      <c r="D1425" s="23" t="s">
        <v>3997</v>
      </c>
      <c r="E1425" s="45">
        <v>3386</v>
      </c>
      <c r="F1425" s="45">
        <v>3279</v>
      </c>
      <c r="G1425" s="23">
        <v>199234</v>
      </c>
      <c r="H1425" s="23">
        <v>190658</v>
      </c>
      <c r="I1425" s="72">
        <v>-3.1600000000000003E-2</v>
      </c>
    </row>
    <row r="1426" spans="2:9" ht="14.25" hidden="1">
      <c r="B1426" s="44" t="s">
        <v>1778</v>
      </c>
      <c r="C1426" s="44" t="s">
        <v>1815</v>
      </c>
      <c r="D1426" s="23" t="s">
        <v>3998</v>
      </c>
      <c r="E1426" s="45">
        <v>4209</v>
      </c>
      <c r="F1426" s="45">
        <v>3972</v>
      </c>
      <c r="G1426" s="23">
        <v>389341</v>
      </c>
      <c r="H1426" s="23">
        <v>401558</v>
      </c>
      <c r="I1426" s="72">
        <v>-5.6309999999999999E-2</v>
      </c>
    </row>
    <row r="1427" spans="2:9" ht="14.25" hidden="1">
      <c r="B1427" s="44" t="s">
        <v>1778</v>
      </c>
      <c r="C1427" s="44" t="s">
        <v>1787</v>
      </c>
      <c r="D1427" s="23" t="s">
        <v>3999</v>
      </c>
      <c r="E1427" s="45">
        <v>536</v>
      </c>
      <c r="F1427" s="45">
        <v>536</v>
      </c>
      <c r="G1427" s="23">
        <v>104229</v>
      </c>
      <c r="H1427" s="23">
        <v>104993</v>
      </c>
      <c r="I1427" s="72">
        <v>0</v>
      </c>
    </row>
    <row r="1428" spans="2:9" ht="14.25" hidden="1">
      <c r="B1428" s="44" t="s">
        <v>1778</v>
      </c>
      <c r="C1428" s="44" t="s">
        <v>1809</v>
      </c>
      <c r="D1428" s="23" t="s">
        <v>4000</v>
      </c>
      <c r="E1428" s="45">
        <v>4419</v>
      </c>
      <c r="F1428" s="45">
        <v>4605</v>
      </c>
      <c r="G1428" s="23">
        <v>355798</v>
      </c>
      <c r="H1428" s="23">
        <v>385567</v>
      </c>
      <c r="I1428" s="72">
        <v>4.2091000000000003E-2</v>
      </c>
    </row>
    <row r="1429" spans="2:9" ht="14.25" hidden="1">
      <c r="B1429" s="44" t="s">
        <v>1778</v>
      </c>
      <c r="C1429" s="44" t="s">
        <v>1788</v>
      </c>
      <c r="D1429" s="23" t="s">
        <v>4001</v>
      </c>
      <c r="E1429" s="45">
        <v>476</v>
      </c>
      <c r="F1429" s="45">
        <v>429</v>
      </c>
      <c r="G1429" s="23">
        <v>77548</v>
      </c>
      <c r="H1429" s="23">
        <v>74412</v>
      </c>
      <c r="I1429" s="72">
        <v>-9.8739999999999994E-2</v>
      </c>
    </row>
    <row r="1430" spans="2:9" ht="14.25" hidden="1">
      <c r="B1430" s="44" t="s">
        <v>1778</v>
      </c>
      <c r="C1430" s="44" t="s">
        <v>1813</v>
      </c>
      <c r="D1430" s="23" t="s">
        <v>4002</v>
      </c>
      <c r="E1430" s="45">
        <v>4510</v>
      </c>
      <c r="F1430" s="45">
        <v>4329</v>
      </c>
      <c r="G1430" s="23">
        <v>357359</v>
      </c>
      <c r="H1430" s="23">
        <v>352698</v>
      </c>
      <c r="I1430" s="72">
        <v>-4.0129999999999999E-2</v>
      </c>
    </row>
    <row r="1431" spans="2:9" ht="14.25" hidden="1">
      <c r="B1431" s="44" t="s">
        <v>1778</v>
      </c>
      <c r="C1431" s="44" t="s">
        <v>1791</v>
      </c>
      <c r="D1431" s="23" t="s">
        <v>4003</v>
      </c>
      <c r="E1431" s="45">
        <v>2460</v>
      </c>
      <c r="F1431" s="45">
        <v>2372</v>
      </c>
      <c r="G1431" s="23">
        <v>90519</v>
      </c>
      <c r="H1431" s="23">
        <v>84443</v>
      </c>
      <c r="I1431" s="72">
        <v>-3.5770000000000003E-2</v>
      </c>
    </row>
    <row r="1432" spans="2:9" ht="14.25" hidden="1">
      <c r="B1432" s="44" t="s">
        <v>1778</v>
      </c>
      <c r="C1432" s="44" t="s">
        <v>1800</v>
      </c>
      <c r="D1432" s="23" t="s">
        <v>4004</v>
      </c>
      <c r="E1432" s="45">
        <v>2042</v>
      </c>
      <c r="F1432" s="45">
        <v>1708</v>
      </c>
      <c r="G1432" s="23">
        <v>146697</v>
      </c>
      <c r="H1432" s="23">
        <v>143096</v>
      </c>
      <c r="I1432" s="72">
        <v>-0.16356999999999999</v>
      </c>
    </row>
    <row r="1433" spans="2:9" ht="14.25" hidden="1">
      <c r="B1433" s="44" t="s">
        <v>1778</v>
      </c>
      <c r="C1433" s="44" t="s">
        <v>1785</v>
      </c>
      <c r="D1433" s="23" t="s">
        <v>4005</v>
      </c>
      <c r="E1433" s="45">
        <v>5465</v>
      </c>
      <c r="F1433" s="45">
        <v>5376</v>
      </c>
      <c r="G1433" s="23">
        <v>407978</v>
      </c>
      <c r="H1433" s="23">
        <v>397289</v>
      </c>
      <c r="I1433" s="72">
        <v>-1.6289999999999999E-2</v>
      </c>
    </row>
    <row r="1434" spans="2:9" ht="14.25" hidden="1">
      <c r="B1434" s="44" t="s">
        <v>1778</v>
      </c>
      <c r="C1434" s="44" t="s">
        <v>1786</v>
      </c>
      <c r="D1434" s="23" t="s">
        <v>4006</v>
      </c>
      <c r="E1434" s="45">
        <v>4082</v>
      </c>
      <c r="F1434" s="45">
        <v>3832</v>
      </c>
      <c r="G1434" s="23">
        <v>274822</v>
      </c>
      <c r="H1434" s="23">
        <v>287730</v>
      </c>
      <c r="I1434" s="72">
        <v>-6.1240000000000003E-2</v>
      </c>
    </row>
    <row r="1435" spans="2:9" ht="14.25" hidden="1">
      <c r="B1435" s="44" t="s">
        <v>1778</v>
      </c>
      <c r="C1435" s="44" t="s">
        <v>1817</v>
      </c>
      <c r="D1435" s="23" t="s">
        <v>4007</v>
      </c>
      <c r="E1435" s="45">
        <v>2482</v>
      </c>
      <c r="F1435" s="45">
        <v>2321</v>
      </c>
      <c r="G1435" s="23">
        <v>271460</v>
      </c>
      <c r="H1435" s="23">
        <v>264642</v>
      </c>
      <c r="I1435" s="72">
        <v>-6.4869999999999997E-2</v>
      </c>
    </row>
    <row r="1436" spans="2:9" ht="14.25" hidden="1">
      <c r="B1436" s="44" t="s">
        <v>1778</v>
      </c>
      <c r="C1436" s="44" t="s">
        <v>1789</v>
      </c>
      <c r="D1436" s="23" t="s">
        <v>4008</v>
      </c>
      <c r="E1436" s="45">
        <v>1570</v>
      </c>
      <c r="F1436" s="45">
        <v>1635</v>
      </c>
      <c r="G1436" s="23">
        <v>100801</v>
      </c>
      <c r="H1436" s="23">
        <v>100131</v>
      </c>
      <c r="I1436" s="72">
        <v>4.1401E-2</v>
      </c>
    </row>
    <row r="1437" spans="2:9" ht="14.25" hidden="1">
      <c r="B1437" s="44" t="s">
        <v>1778</v>
      </c>
      <c r="C1437" s="44" t="s">
        <v>1814</v>
      </c>
      <c r="D1437" s="23" t="s">
        <v>4009</v>
      </c>
      <c r="E1437" s="45">
        <v>1424</v>
      </c>
      <c r="F1437" s="45">
        <v>1378</v>
      </c>
      <c r="G1437" s="23">
        <v>119576</v>
      </c>
      <c r="H1437" s="23">
        <v>108699</v>
      </c>
      <c r="I1437" s="72">
        <v>-3.2300000000000002E-2</v>
      </c>
    </row>
    <row r="1438" spans="2:9" ht="14.25" hidden="1">
      <c r="B1438" s="44" t="s">
        <v>1778</v>
      </c>
      <c r="C1438" s="44" t="s">
        <v>1801</v>
      </c>
      <c r="D1438" s="23" t="s">
        <v>4010</v>
      </c>
      <c r="E1438" s="31">
        <v>1927</v>
      </c>
      <c r="F1438" s="31">
        <v>1917</v>
      </c>
      <c r="G1438" s="23">
        <v>238204</v>
      </c>
      <c r="H1438" s="23">
        <v>229733</v>
      </c>
      <c r="I1438" s="72">
        <v>-5.1900000000000002E-3</v>
      </c>
    </row>
    <row r="1439" spans="2:9" ht="14.25" hidden="1">
      <c r="B1439" s="44" t="s">
        <v>1778</v>
      </c>
      <c r="C1439" s="44" t="s">
        <v>1795</v>
      </c>
      <c r="D1439" s="23" t="s">
        <v>4011</v>
      </c>
      <c r="E1439" s="31">
        <v>1512</v>
      </c>
      <c r="F1439" s="31">
        <v>1352</v>
      </c>
      <c r="G1439" s="23">
        <v>112490</v>
      </c>
      <c r="H1439" s="23">
        <v>101692</v>
      </c>
      <c r="I1439" s="72">
        <v>-0.10582</v>
      </c>
    </row>
    <row r="1440" spans="2:9" ht="14.25" hidden="1">
      <c r="B1440" s="44" t="s">
        <v>1778</v>
      </c>
      <c r="C1440" s="44" t="s">
        <v>1798</v>
      </c>
      <c r="D1440" s="23" t="s">
        <v>4012</v>
      </c>
      <c r="E1440" s="31">
        <v>1226</v>
      </c>
      <c r="F1440" s="31">
        <v>958</v>
      </c>
      <c r="G1440" s="23">
        <v>124594</v>
      </c>
      <c r="H1440" s="23">
        <v>117641</v>
      </c>
      <c r="I1440" s="72">
        <v>-0.21859999999999999</v>
      </c>
    </row>
    <row r="1441" spans="2:9" ht="14.25" hidden="1">
      <c r="B1441" s="44" t="s">
        <v>1778</v>
      </c>
      <c r="C1441" s="44" t="s">
        <v>1780</v>
      </c>
      <c r="D1441" s="23" t="s">
        <v>4013</v>
      </c>
      <c r="E1441" s="31">
        <v>1393</v>
      </c>
      <c r="F1441" s="31">
        <v>1191</v>
      </c>
      <c r="G1441" s="23">
        <v>127534</v>
      </c>
      <c r="H1441" s="23">
        <v>119367</v>
      </c>
      <c r="I1441" s="72">
        <v>-0.14501</v>
      </c>
    </row>
    <row r="1442" spans="2:9" ht="14.25" hidden="1">
      <c r="B1442" s="44" t="s">
        <v>1778</v>
      </c>
      <c r="C1442" s="44" t="s">
        <v>1256</v>
      </c>
      <c r="D1442" s="23" t="s">
        <v>4014</v>
      </c>
      <c r="E1442" s="31">
        <v>3119</v>
      </c>
      <c r="F1442" s="31">
        <v>3101</v>
      </c>
      <c r="G1442" s="23">
        <v>184988</v>
      </c>
      <c r="H1442" s="23">
        <v>184495</v>
      </c>
      <c r="I1442" s="72">
        <v>-5.77E-3</v>
      </c>
    </row>
    <row r="1443" spans="2:9" ht="14.25" hidden="1">
      <c r="B1443" s="44" t="s">
        <v>1778</v>
      </c>
      <c r="C1443" s="44" t="s">
        <v>1799</v>
      </c>
      <c r="D1443" s="23" t="s">
        <v>4015</v>
      </c>
      <c r="E1443" s="31">
        <v>1799</v>
      </c>
      <c r="F1443" s="31">
        <v>1772</v>
      </c>
      <c r="G1443" s="23">
        <v>129895</v>
      </c>
      <c r="H1443" s="23">
        <v>136868</v>
      </c>
      <c r="I1443" s="72">
        <v>-1.5010000000000001E-2</v>
      </c>
    </row>
    <row r="1444" spans="2:9" ht="14.25" hidden="1">
      <c r="B1444" s="44" t="s">
        <v>1778</v>
      </c>
      <c r="C1444" s="44" t="s">
        <v>1793</v>
      </c>
      <c r="D1444" s="23" t="s">
        <v>4016</v>
      </c>
      <c r="E1444" s="45">
        <v>617</v>
      </c>
      <c r="F1444" s="45">
        <v>481</v>
      </c>
      <c r="G1444" s="23">
        <v>74773</v>
      </c>
      <c r="H1444" s="23">
        <v>68775</v>
      </c>
      <c r="I1444" s="72">
        <v>-0.22042</v>
      </c>
    </row>
    <row r="1445" spans="2:9" ht="14.25" hidden="1">
      <c r="B1445" s="44" t="s">
        <v>1778</v>
      </c>
      <c r="C1445" s="44" t="s">
        <v>1782</v>
      </c>
      <c r="D1445" s="23" t="s">
        <v>4017</v>
      </c>
      <c r="E1445" s="45">
        <v>1707</v>
      </c>
      <c r="F1445" s="45">
        <v>1628</v>
      </c>
      <c r="G1445" s="23">
        <v>117681</v>
      </c>
      <c r="H1445" s="23">
        <v>108736</v>
      </c>
      <c r="I1445" s="72">
        <v>-4.6280000000000002E-2</v>
      </c>
    </row>
    <row r="1446" spans="2:9" ht="14.25" hidden="1">
      <c r="B1446" s="44" t="s">
        <v>1778</v>
      </c>
      <c r="C1446" s="44" t="s">
        <v>1790</v>
      </c>
      <c r="D1446" s="23" t="s">
        <v>4018</v>
      </c>
      <c r="E1446" s="45">
        <v>771</v>
      </c>
      <c r="F1446" s="45">
        <v>749</v>
      </c>
      <c r="G1446" s="23">
        <v>130282</v>
      </c>
      <c r="H1446" s="23">
        <v>119764</v>
      </c>
      <c r="I1446" s="72">
        <v>-2.853E-2</v>
      </c>
    </row>
    <row r="1447" spans="2:9" ht="14.25" hidden="1">
      <c r="B1447" s="44" t="s">
        <v>1778</v>
      </c>
      <c r="C1447" s="44" t="s">
        <v>1806</v>
      </c>
      <c r="D1447" s="23" t="s">
        <v>4019</v>
      </c>
      <c r="E1447" s="45">
        <v>399</v>
      </c>
      <c r="F1447" s="45">
        <v>399</v>
      </c>
      <c r="G1447" s="23">
        <v>83720</v>
      </c>
      <c r="H1447" s="23">
        <v>87456</v>
      </c>
      <c r="I1447" s="72">
        <v>0</v>
      </c>
    </row>
    <row r="1448" spans="2:9" ht="14.25" hidden="1">
      <c r="B1448" s="44" t="s">
        <v>1778</v>
      </c>
      <c r="C1448" s="44" t="s">
        <v>1812</v>
      </c>
      <c r="D1448" s="23" t="s">
        <v>4020</v>
      </c>
      <c r="E1448" s="45">
        <v>1095</v>
      </c>
      <c r="F1448" s="45">
        <v>1012</v>
      </c>
      <c r="G1448" s="23">
        <v>59572</v>
      </c>
      <c r="H1448" s="23">
        <v>55635</v>
      </c>
      <c r="I1448" s="72">
        <v>-7.5800000000000006E-2</v>
      </c>
    </row>
    <row r="1449" spans="2:9" ht="14.25" hidden="1">
      <c r="B1449" s="44" t="s">
        <v>1778</v>
      </c>
      <c r="C1449" s="44" t="s">
        <v>1781</v>
      </c>
      <c r="D1449" s="23" t="s">
        <v>4021</v>
      </c>
      <c r="E1449" s="45">
        <v>303</v>
      </c>
      <c r="F1449" s="45">
        <v>300</v>
      </c>
      <c r="G1449" s="23">
        <v>66165</v>
      </c>
      <c r="H1449" s="23">
        <v>63688</v>
      </c>
      <c r="I1449" s="72">
        <v>-9.9000000000000008E-3</v>
      </c>
    </row>
    <row r="1450" spans="2:9" ht="14.25" hidden="1">
      <c r="B1450" s="44" t="s">
        <v>1778</v>
      </c>
      <c r="C1450" s="44" t="s">
        <v>1784</v>
      </c>
      <c r="D1450" s="23" t="s">
        <v>4022</v>
      </c>
      <c r="E1450" s="45">
        <v>4622</v>
      </c>
      <c r="F1450" s="45">
        <v>4198</v>
      </c>
      <c r="G1450" s="23">
        <v>509533</v>
      </c>
      <c r="H1450" s="23">
        <v>493940</v>
      </c>
      <c r="I1450" s="72">
        <v>-9.1740000000000002E-2</v>
      </c>
    </row>
    <row r="1451" spans="2:9" ht="14.25" hidden="1">
      <c r="B1451" s="44" t="s">
        <v>1778</v>
      </c>
      <c r="C1451" s="44" t="s">
        <v>1805</v>
      </c>
      <c r="D1451" s="23" t="s">
        <v>4023</v>
      </c>
      <c r="E1451" s="31">
        <v>1173</v>
      </c>
      <c r="F1451" s="31">
        <v>1165</v>
      </c>
      <c r="G1451" s="23">
        <v>64403</v>
      </c>
      <c r="H1451" s="23">
        <v>60102</v>
      </c>
      <c r="I1451" s="72">
        <v>-6.8199999999999997E-3</v>
      </c>
    </row>
    <row r="1452" spans="2:9" ht="14.25" hidden="1">
      <c r="B1452" s="44" t="s">
        <v>1778</v>
      </c>
      <c r="C1452" s="44" t="s">
        <v>1807</v>
      </c>
      <c r="D1452" s="23" t="s">
        <v>4024</v>
      </c>
      <c r="E1452" s="45">
        <v>611</v>
      </c>
      <c r="F1452" s="45">
        <v>576</v>
      </c>
      <c r="G1452" s="23">
        <v>57554</v>
      </c>
      <c r="H1452" s="23">
        <v>55177</v>
      </c>
      <c r="I1452" s="72">
        <v>-5.7279999999999998E-2</v>
      </c>
    </row>
    <row r="1453" spans="2:9" ht="14.25" hidden="1">
      <c r="B1453" s="44" t="s">
        <v>1778</v>
      </c>
      <c r="C1453" s="44" t="s">
        <v>1794</v>
      </c>
      <c r="D1453" s="23" t="s">
        <v>4025</v>
      </c>
      <c r="E1453" s="45">
        <v>233</v>
      </c>
      <c r="F1453" s="45">
        <v>268</v>
      </c>
      <c r="G1453" s="23">
        <v>77686</v>
      </c>
      <c r="H1453" s="23">
        <v>75033</v>
      </c>
      <c r="I1453" s="72">
        <v>0.15021499999999999</v>
      </c>
    </row>
    <row r="1454" spans="2:9" ht="14.25" hidden="1">
      <c r="B1454" s="44" t="s">
        <v>1778</v>
      </c>
      <c r="C1454" s="44" t="s">
        <v>1804</v>
      </c>
      <c r="D1454" s="23" t="s">
        <v>4026</v>
      </c>
      <c r="E1454" s="45">
        <v>2484</v>
      </c>
      <c r="F1454" s="45">
        <v>2415</v>
      </c>
      <c r="G1454" s="23">
        <v>58227</v>
      </c>
      <c r="H1454" s="23">
        <v>58435</v>
      </c>
      <c r="I1454" s="72">
        <v>-2.7779999999999999E-2</v>
      </c>
    </row>
    <row r="1455" spans="2:9" ht="14.25" hidden="1">
      <c r="B1455" s="44" t="s">
        <v>1778</v>
      </c>
      <c r="C1455" s="44" t="s">
        <v>1783</v>
      </c>
      <c r="D1455" s="23" t="s">
        <v>4027</v>
      </c>
      <c r="E1455" s="45">
        <v>386</v>
      </c>
      <c r="F1455" s="45">
        <v>386</v>
      </c>
      <c r="G1455" s="23">
        <v>56646</v>
      </c>
      <c r="H1455" s="23">
        <v>51254</v>
      </c>
      <c r="I1455" s="72">
        <v>0</v>
      </c>
    </row>
    <row r="1456" spans="2:9" ht="14.25" hidden="1">
      <c r="B1456" s="44" t="s">
        <v>1778</v>
      </c>
      <c r="C1456" s="44" t="s">
        <v>1808</v>
      </c>
      <c r="D1456" s="23" t="s">
        <v>4028</v>
      </c>
      <c r="E1456" s="45">
        <v>117</v>
      </c>
      <c r="F1456" s="45">
        <v>117</v>
      </c>
      <c r="G1456" s="23">
        <v>28935</v>
      </c>
      <c r="H1456" s="23">
        <v>30927</v>
      </c>
      <c r="I1456" s="72">
        <v>0</v>
      </c>
    </row>
    <row r="1457" spans="2:9" ht="14.25" hidden="1">
      <c r="B1457" s="44" t="s">
        <v>1778</v>
      </c>
      <c r="C1457" s="44" t="s">
        <v>1816</v>
      </c>
      <c r="D1457" s="23" t="s">
        <v>4029</v>
      </c>
      <c r="E1457" s="45">
        <v>0</v>
      </c>
      <c r="F1457" s="45">
        <v>0</v>
      </c>
      <c r="G1457" s="23">
        <v>21989</v>
      </c>
      <c r="H1457" s="23">
        <v>18279</v>
      </c>
      <c r="I1457" s="73"/>
    </row>
    <row r="1458" spans="2:9" ht="14.25" hidden="1">
      <c r="B1458" s="44" t="s">
        <v>1778</v>
      </c>
      <c r="C1458" s="44" t="s">
        <v>1802</v>
      </c>
      <c r="D1458" s="23" t="s">
        <v>4030</v>
      </c>
      <c r="E1458" s="45">
        <v>0</v>
      </c>
      <c r="F1458" s="45">
        <v>0</v>
      </c>
      <c r="G1458" s="23">
        <v>11650</v>
      </c>
      <c r="H1458" s="23">
        <v>9079</v>
      </c>
      <c r="I1458" s="73"/>
    </row>
    <row r="1459" spans="2:9" ht="14.25" hidden="1">
      <c r="B1459" s="44" t="s">
        <v>1778</v>
      </c>
      <c r="C1459" s="44" t="s">
        <v>1810</v>
      </c>
      <c r="D1459" s="23" t="s">
        <v>4031</v>
      </c>
      <c r="E1459" s="45">
        <v>47</v>
      </c>
      <c r="F1459" s="45">
        <v>47</v>
      </c>
      <c r="G1459" s="23">
        <v>18149</v>
      </c>
      <c r="H1459" s="23">
        <v>16567</v>
      </c>
      <c r="I1459" s="72">
        <v>0</v>
      </c>
    </row>
    <row r="1460" spans="2:9" ht="14.25" hidden="1">
      <c r="B1460" s="44" t="s">
        <v>1778</v>
      </c>
      <c r="C1460" s="44" t="s">
        <v>1797</v>
      </c>
      <c r="D1460" s="23" t="s">
        <v>4032</v>
      </c>
      <c r="E1460" s="45">
        <v>1008</v>
      </c>
      <c r="F1460" s="45">
        <v>843</v>
      </c>
      <c r="G1460" s="23">
        <v>45069</v>
      </c>
      <c r="H1460" s="23">
        <v>43763</v>
      </c>
      <c r="I1460" s="72">
        <v>-0.16369</v>
      </c>
    </row>
    <row r="1461" spans="2:9" ht="14.25" hidden="1">
      <c r="B1461" s="44" t="s">
        <v>1778</v>
      </c>
      <c r="C1461" s="44" t="s">
        <v>1811</v>
      </c>
      <c r="D1461" s="23" t="s">
        <v>4033</v>
      </c>
      <c r="E1461" s="45">
        <v>40</v>
      </c>
      <c r="F1461" s="45">
        <v>0</v>
      </c>
      <c r="G1461" s="23">
        <v>8085</v>
      </c>
      <c r="H1461" s="23">
        <v>8434</v>
      </c>
      <c r="I1461" s="72">
        <v>-1</v>
      </c>
    </row>
    <row r="1462" spans="2:9" ht="14.25" hidden="1">
      <c r="B1462" s="44" t="s">
        <v>1778</v>
      </c>
      <c r="C1462" s="44" t="s">
        <v>1720</v>
      </c>
      <c r="D1462" s="23" t="s">
        <v>4034</v>
      </c>
      <c r="E1462" s="45">
        <v>301</v>
      </c>
      <c r="F1462" s="45">
        <v>301</v>
      </c>
      <c r="G1462" s="23">
        <v>17504</v>
      </c>
      <c r="H1462" s="23">
        <v>14741</v>
      </c>
      <c r="I1462" s="72">
        <v>0</v>
      </c>
    </row>
    <row r="1463" spans="2:9" ht="14.25" hidden="1">
      <c r="B1463" s="44" t="s">
        <v>1778</v>
      </c>
      <c r="C1463" s="44" t="s">
        <v>1117</v>
      </c>
      <c r="D1463" s="23" t="s">
        <v>4035</v>
      </c>
      <c r="E1463" s="45">
        <v>0</v>
      </c>
      <c r="F1463" s="45">
        <v>0</v>
      </c>
      <c r="G1463" s="23">
        <v>14220</v>
      </c>
      <c r="H1463" s="23">
        <v>13009</v>
      </c>
      <c r="I1463" s="73"/>
    </row>
    <row r="1464" spans="2:9" ht="14.25" hidden="1">
      <c r="B1464" s="44" t="s">
        <v>1778</v>
      </c>
      <c r="C1464" s="44" t="s">
        <v>1792</v>
      </c>
      <c r="D1464" s="23" t="s">
        <v>4036</v>
      </c>
      <c r="E1464" s="45">
        <v>0</v>
      </c>
      <c r="F1464" s="45">
        <v>0</v>
      </c>
      <c r="G1464" s="23">
        <v>17040</v>
      </c>
      <c r="H1464" s="23">
        <v>15697</v>
      </c>
      <c r="I1464" s="73"/>
    </row>
    <row r="1465" spans="2:9" ht="14.25" hidden="1">
      <c r="B1465" s="44" t="s">
        <v>1778</v>
      </c>
      <c r="C1465" s="44" t="s">
        <v>1779</v>
      </c>
      <c r="D1465" s="23" t="s">
        <v>4037</v>
      </c>
      <c r="E1465" s="45">
        <v>0</v>
      </c>
      <c r="F1465" s="45">
        <v>0</v>
      </c>
      <c r="G1465" s="23">
        <v>6015</v>
      </c>
      <c r="H1465" s="23">
        <v>4909</v>
      </c>
      <c r="I1465" s="73"/>
    </row>
    <row r="1466" spans="2:9" ht="14.25" hidden="1">
      <c r="B1466" s="44" t="s">
        <v>1086</v>
      </c>
      <c r="C1466" s="44" t="s">
        <v>1107</v>
      </c>
      <c r="D1466" s="23" t="s">
        <v>4038</v>
      </c>
      <c r="E1466" s="45">
        <v>18764</v>
      </c>
      <c r="F1466" s="45">
        <v>18734</v>
      </c>
      <c r="G1466" s="23">
        <v>1544200</v>
      </c>
      <c r="H1466" s="23">
        <v>1525152</v>
      </c>
      <c r="I1466" s="72">
        <v>-1.6000000000000001E-3</v>
      </c>
    </row>
    <row r="1467" spans="2:9" ht="14.25" hidden="1">
      <c r="B1467" s="44" t="s">
        <v>1086</v>
      </c>
      <c r="C1467" s="44" t="s">
        <v>1096</v>
      </c>
      <c r="D1467" s="23" t="s">
        <v>4039</v>
      </c>
      <c r="E1467" s="31">
        <v>6046</v>
      </c>
      <c r="F1467" s="31">
        <v>5961</v>
      </c>
      <c r="G1467" s="23">
        <v>536270</v>
      </c>
      <c r="H1467" s="23">
        <v>530495</v>
      </c>
      <c r="I1467" s="72">
        <v>-1.406E-2</v>
      </c>
    </row>
    <row r="1468" spans="2:9" ht="14.25" hidden="1">
      <c r="B1468" s="44" t="s">
        <v>1086</v>
      </c>
      <c r="C1468" s="44" t="s">
        <v>1090</v>
      </c>
      <c r="D1468" s="23" t="s">
        <v>4040</v>
      </c>
      <c r="E1468" s="45">
        <v>4025</v>
      </c>
      <c r="F1468" s="45">
        <v>4138</v>
      </c>
      <c r="G1468" s="23">
        <v>453748</v>
      </c>
      <c r="H1468" s="23">
        <v>459593</v>
      </c>
      <c r="I1468" s="72">
        <v>2.8074999999999999E-2</v>
      </c>
    </row>
    <row r="1469" spans="2:9" ht="14.25" hidden="1">
      <c r="B1469" s="44" t="s">
        <v>1086</v>
      </c>
      <c r="C1469" s="44" t="s">
        <v>1088</v>
      </c>
      <c r="D1469" s="23" t="s">
        <v>4041</v>
      </c>
      <c r="E1469" s="31">
        <v>3636</v>
      </c>
      <c r="F1469" s="31">
        <v>3670</v>
      </c>
      <c r="G1469" s="23">
        <v>290959</v>
      </c>
      <c r="H1469" s="23">
        <v>303601</v>
      </c>
      <c r="I1469" s="72">
        <v>9.3509999999999999E-3</v>
      </c>
    </row>
    <row r="1470" spans="2:9" ht="14.25" hidden="1">
      <c r="B1470" s="44" t="s">
        <v>1086</v>
      </c>
      <c r="C1470" s="44" t="s">
        <v>1110</v>
      </c>
      <c r="D1470" s="23" t="s">
        <v>4042</v>
      </c>
      <c r="E1470" s="45">
        <v>4855</v>
      </c>
      <c r="F1470" s="45">
        <v>5199</v>
      </c>
      <c r="G1470" s="23">
        <v>482640</v>
      </c>
      <c r="H1470" s="23">
        <v>485587</v>
      </c>
      <c r="I1470" s="72">
        <v>7.0855000000000001E-2</v>
      </c>
    </row>
    <row r="1471" spans="2:9" ht="14.25" hidden="1">
      <c r="B1471" s="44" t="s">
        <v>1086</v>
      </c>
      <c r="C1471" s="44" t="s">
        <v>1116</v>
      </c>
      <c r="D1471" s="23" t="s">
        <v>4043</v>
      </c>
      <c r="E1471" s="31">
        <v>845</v>
      </c>
      <c r="F1471" s="31">
        <v>844</v>
      </c>
      <c r="G1471" s="23">
        <v>47254</v>
      </c>
      <c r="H1471" s="23">
        <v>41236</v>
      </c>
      <c r="I1471" s="72">
        <v>-1.1800000000000001E-3</v>
      </c>
    </row>
    <row r="1472" spans="2:9" ht="14.25" hidden="1">
      <c r="B1472" s="44" t="s">
        <v>1086</v>
      </c>
      <c r="C1472" s="44" t="s">
        <v>1092</v>
      </c>
      <c r="D1472" s="23" t="s">
        <v>4044</v>
      </c>
      <c r="E1472" s="45">
        <v>339</v>
      </c>
      <c r="F1472" s="45">
        <v>353</v>
      </c>
      <c r="G1472" s="23">
        <v>93238</v>
      </c>
      <c r="H1472" s="23">
        <v>93922</v>
      </c>
      <c r="I1472" s="72">
        <v>4.1298000000000001E-2</v>
      </c>
    </row>
    <row r="1473" spans="2:9" ht="14.25" hidden="1">
      <c r="B1473" s="44" t="s">
        <v>1086</v>
      </c>
      <c r="C1473" s="44" t="s">
        <v>1100</v>
      </c>
      <c r="D1473" s="23" t="s">
        <v>4045</v>
      </c>
      <c r="E1473" s="45">
        <v>1541</v>
      </c>
      <c r="F1473" s="45">
        <v>1898</v>
      </c>
      <c r="G1473" s="23">
        <v>196127</v>
      </c>
      <c r="H1473" s="23">
        <v>198138</v>
      </c>
      <c r="I1473" s="72">
        <v>0.23166800000000001</v>
      </c>
    </row>
    <row r="1474" spans="2:9" ht="14.25" hidden="1">
      <c r="B1474" s="44" t="s">
        <v>1086</v>
      </c>
      <c r="C1474" s="44" t="s">
        <v>1087</v>
      </c>
      <c r="D1474" s="23" t="s">
        <v>4046</v>
      </c>
      <c r="E1474" s="31">
        <v>745</v>
      </c>
      <c r="F1474" s="31">
        <v>739</v>
      </c>
      <c r="G1474" s="23">
        <v>31158</v>
      </c>
      <c r="H1474" s="23">
        <v>28355</v>
      </c>
      <c r="I1474" s="72">
        <v>-8.0499999999999999E-3</v>
      </c>
    </row>
    <row r="1475" spans="2:9" ht="14.25" hidden="1">
      <c r="B1475" s="44" t="s">
        <v>1086</v>
      </c>
      <c r="C1475" s="44" t="s">
        <v>1124</v>
      </c>
      <c r="D1475" s="23" t="s">
        <v>4047</v>
      </c>
      <c r="E1475" s="45">
        <v>705</v>
      </c>
      <c r="F1475" s="45">
        <v>672</v>
      </c>
      <c r="G1475" s="23">
        <v>85592</v>
      </c>
      <c r="H1475" s="23">
        <v>77489</v>
      </c>
      <c r="I1475" s="72">
        <v>-4.6809999999999997E-2</v>
      </c>
    </row>
    <row r="1476" spans="2:9" ht="14.25" hidden="1">
      <c r="B1476" s="44" t="s">
        <v>1086</v>
      </c>
      <c r="C1476" s="44" t="s">
        <v>1101</v>
      </c>
      <c r="D1476" s="23" t="s">
        <v>4048</v>
      </c>
      <c r="E1476" s="45">
        <v>2943</v>
      </c>
      <c r="F1476" s="45">
        <v>2767</v>
      </c>
      <c r="G1476" s="23">
        <v>266937</v>
      </c>
      <c r="H1476" s="23">
        <v>260878</v>
      </c>
      <c r="I1476" s="72">
        <v>-5.9799999999999999E-2</v>
      </c>
    </row>
    <row r="1477" spans="2:9" ht="14.25" hidden="1">
      <c r="B1477" s="44" t="s">
        <v>1086</v>
      </c>
      <c r="C1477" s="44" t="s">
        <v>1089</v>
      </c>
      <c r="D1477" s="23" t="s">
        <v>4049</v>
      </c>
      <c r="E1477" s="45">
        <v>1074</v>
      </c>
      <c r="F1477" s="45">
        <v>1014</v>
      </c>
      <c r="G1477" s="23">
        <v>50523</v>
      </c>
      <c r="H1477" s="23">
        <v>45892</v>
      </c>
      <c r="I1477" s="72">
        <v>-5.5870000000000003E-2</v>
      </c>
    </row>
    <row r="1478" spans="2:9" ht="14.25" hidden="1">
      <c r="B1478" s="44" t="s">
        <v>1086</v>
      </c>
      <c r="C1478" s="44" t="s">
        <v>1111</v>
      </c>
      <c r="D1478" s="23" t="s">
        <v>4050</v>
      </c>
      <c r="E1478" s="31">
        <v>430</v>
      </c>
      <c r="F1478" s="31">
        <v>519</v>
      </c>
      <c r="G1478" s="23">
        <v>42802</v>
      </c>
      <c r="H1478" s="23">
        <v>38673</v>
      </c>
      <c r="I1478" s="72">
        <v>0.20697699999999999</v>
      </c>
    </row>
    <row r="1479" spans="2:9" ht="14.25" hidden="1">
      <c r="B1479" s="44" t="s">
        <v>1086</v>
      </c>
      <c r="C1479" s="44" t="s">
        <v>1119</v>
      </c>
      <c r="D1479" s="23" t="s">
        <v>4051</v>
      </c>
      <c r="E1479" s="45">
        <v>1233</v>
      </c>
      <c r="F1479" s="45">
        <v>1356</v>
      </c>
      <c r="G1479" s="23">
        <v>225700</v>
      </c>
      <c r="H1479" s="23">
        <v>226432</v>
      </c>
      <c r="I1479" s="72">
        <v>9.9756999999999998E-2</v>
      </c>
    </row>
    <row r="1480" spans="2:9" ht="14.25" hidden="1">
      <c r="B1480" s="44" t="s">
        <v>1086</v>
      </c>
      <c r="C1480" s="44" t="s">
        <v>1108</v>
      </c>
      <c r="D1480" s="23" t="s">
        <v>4052</v>
      </c>
      <c r="E1480" s="45">
        <v>1779</v>
      </c>
      <c r="F1480" s="45">
        <v>1491</v>
      </c>
      <c r="G1480" s="23">
        <v>81009</v>
      </c>
      <c r="H1480" s="23">
        <v>75294</v>
      </c>
      <c r="I1480" s="72">
        <v>-0.16189000000000001</v>
      </c>
    </row>
    <row r="1481" spans="2:9" ht="14.25" hidden="1">
      <c r="B1481" s="44" t="s">
        <v>1086</v>
      </c>
      <c r="C1481" s="44" t="s">
        <v>1120</v>
      </c>
      <c r="D1481" s="23" t="s">
        <v>4053</v>
      </c>
      <c r="E1481" s="45">
        <v>489</v>
      </c>
      <c r="F1481" s="45">
        <v>418</v>
      </c>
      <c r="G1481" s="23">
        <v>93901</v>
      </c>
      <c r="H1481" s="23">
        <v>87722</v>
      </c>
      <c r="I1481" s="72">
        <v>-0.14519000000000001</v>
      </c>
    </row>
    <row r="1482" spans="2:9" ht="14.25" hidden="1">
      <c r="B1482" s="44" t="s">
        <v>1086</v>
      </c>
      <c r="C1482" s="44" t="s">
        <v>1106</v>
      </c>
      <c r="D1482" s="23" t="s">
        <v>4054</v>
      </c>
      <c r="E1482" s="45">
        <v>1883</v>
      </c>
      <c r="F1482" s="45">
        <v>2002</v>
      </c>
      <c r="G1482" s="23">
        <v>156423</v>
      </c>
      <c r="H1482" s="23">
        <v>152321</v>
      </c>
      <c r="I1482" s="72">
        <v>6.3197000000000003E-2</v>
      </c>
    </row>
    <row r="1483" spans="2:9" ht="14.25" hidden="1">
      <c r="B1483" s="44" t="s">
        <v>1086</v>
      </c>
      <c r="C1483" s="44" t="s">
        <v>555</v>
      </c>
      <c r="D1483" s="23" t="s">
        <v>4055</v>
      </c>
      <c r="E1483" s="45">
        <v>212</v>
      </c>
      <c r="F1483" s="45">
        <v>188</v>
      </c>
      <c r="G1483" s="23">
        <v>49680</v>
      </c>
      <c r="H1483" s="23">
        <v>47562</v>
      </c>
      <c r="I1483" s="72">
        <v>-0.11321000000000001</v>
      </c>
    </row>
    <row r="1484" spans="2:9" ht="14.25" hidden="1">
      <c r="B1484" s="44" t="s">
        <v>1086</v>
      </c>
      <c r="C1484" s="44" t="s">
        <v>1112</v>
      </c>
      <c r="D1484" s="23" t="s">
        <v>4056</v>
      </c>
      <c r="E1484" s="45">
        <v>2915</v>
      </c>
      <c r="F1484" s="45">
        <v>2892</v>
      </c>
      <c r="G1484" s="23">
        <v>114216</v>
      </c>
      <c r="H1484" s="23">
        <v>109238</v>
      </c>
      <c r="I1484" s="72">
        <v>-7.8899999999999994E-3</v>
      </c>
    </row>
    <row r="1485" spans="2:9" ht="14.25" hidden="1">
      <c r="B1485" s="44" t="s">
        <v>1086</v>
      </c>
      <c r="C1485" s="44" t="s">
        <v>1104</v>
      </c>
      <c r="D1485" s="23" t="s">
        <v>4057</v>
      </c>
      <c r="E1485" s="45">
        <v>514</v>
      </c>
      <c r="F1485" s="45">
        <v>447</v>
      </c>
      <c r="G1485" s="23">
        <v>47993</v>
      </c>
      <c r="H1485" s="23">
        <v>42700</v>
      </c>
      <c r="I1485" s="72">
        <v>-0.13034999999999999</v>
      </c>
    </row>
    <row r="1486" spans="2:9" ht="14.25" hidden="1">
      <c r="B1486" s="44" t="s">
        <v>1086</v>
      </c>
      <c r="C1486" s="44" t="s">
        <v>1122</v>
      </c>
      <c r="D1486" s="23" t="s">
        <v>4058</v>
      </c>
      <c r="E1486" s="31">
        <v>441</v>
      </c>
      <c r="F1486" s="31">
        <v>399</v>
      </c>
      <c r="G1486" s="23">
        <v>43263</v>
      </c>
      <c r="H1486" s="23">
        <v>39611</v>
      </c>
      <c r="I1486" s="72">
        <v>-9.5240000000000005E-2</v>
      </c>
    </row>
    <row r="1487" spans="2:9" ht="14.25" hidden="1">
      <c r="B1487" s="44" t="s">
        <v>1086</v>
      </c>
      <c r="C1487" s="44" t="s">
        <v>1125</v>
      </c>
      <c r="D1487" s="23" t="s">
        <v>4059</v>
      </c>
      <c r="E1487" s="31">
        <v>707</v>
      </c>
      <c r="F1487" s="31">
        <v>635</v>
      </c>
      <c r="G1487" s="23">
        <v>26501</v>
      </c>
      <c r="H1487" s="23">
        <v>22129</v>
      </c>
      <c r="I1487" s="72">
        <v>-0.10184</v>
      </c>
    </row>
    <row r="1488" spans="2:9" ht="14.25" hidden="1">
      <c r="B1488" s="44" t="s">
        <v>1086</v>
      </c>
      <c r="C1488" s="44" t="s">
        <v>1121</v>
      </c>
      <c r="D1488" s="23" t="s">
        <v>4060</v>
      </c>
      <c r="E1488" s="31">
        <v>1116</v>
      </c>
      <c r="F1488" s="31">
        <v>971</v>
      </c>
      <c r="G1488" s="23">
        <v>67757</v>
      </c>
      <c r="H1488" s="23">
        <v>61471</v>
      </c>
      <c r="I1488" s="72">
        <v>-0.12992999999999999</v>
      </c>
    </row>
    <row r="1489" spans="2:9" ht="14.25" hidden="1">
      <c r="B1489" s="44" t="s">
        <v>1086</v>
      </c>
      <c r="C1489" s="44" t="s">
        <v>1109</v>
      </c>
      <c r="D1489" s="23" t="s">
        <v>4061</v>
      </c>
      <c r="E1489" s="31">
        <v>630</v>
      </c>
      <c r="F1489" s="31">
        <v>635</v>
      </c>
      <c r="G1489" s="23">
        <v>49834</v>
      </c>
      <c r="H1489" s="23">
        <v>44137</v>
      </c>
      <c r="I1489" s="72">
        <v>7.9369999999999996E-3</v>
      </c>
    </row>
    <row r="1490" spans="2:9" ht="14.25" hidden="1">
      <c r="B1490" s="44" t="s">
        <v>1086</v>
      </c>
      <c r="C1490" s="44" t="s">
        <v>1091</v>
      </c>
      <c r="D1490" s="23" t="s">
        <v>4062</v>
      </c>
      <c r="E1490" s="31">
        <v>439</v>
      </c>
      <c r="F1490" s="31">
        <v>400</v>
      </c>
      <c r="G1490" s="23">
        <v>32814</v>
      </c>
      <c r="H1490" s="23">
        <v>28989</v>
      </c>
      <c r="I1490" s="72">
        <v>-8.8840000000000002E-2</v>
      </c>
    </row>
    <row r="1491" spans="2:9" ht="14.25" hidden="1">
      <c r="B1491" s="44" t="s">
        <v>1086</v>
      </c>
      <c r="C1491" s="44" t="s">
        <v>1093</v>
      </c>
      <c r="D1491" s="23" t="s">
        <v>4063</v>
      </c>
      <c r="E1491" s="31">
        <v>582</v>
      </c>
      <c r="F1491" s="45">
        <v>563</v>
      </c>
      <c r="G1491" s="23">
        <v>46459</v>
      </c>
      <c r="H1491" s="23">
        <v>41967</v>
      </c>
      <c r="I1491" s="72">
        <v>-3.2649999999999998E-2</v>
      </c>
    </row>
    <row r="1492" spans="2:9" ht="14.25" hidden="1">
      <c r="B1492" s="44" t="s">
        <v>1086</v>
      </c>
      <c r="C1492" s="44" t="s">
        <v>1115</v>
      </c>
      <c r="D1492" s="23" t="s">
        <v>4064</v>
      </c>
      <c r="E1492" s="31">
        <v>205</v>
      </c>
      <c r="F1492" s="31">
        <v>199</v>
      </c>
      <c r="G1492" s="23">
        <v>40938</v>
      </c>
      <c r="H1492" s="23">
        <v>34819</v>
      </c>
      <c r="I1492" s="72">
        <v>-2.9270000000000001E-2</v>
      </c>
    </row>
    <row r="1493" spans="2:9" ht="14.25" hidden="1">
      <c r="B1493" s="44" t="s">
        <v>1086</v>
      </c>
      <c r="C1493" s="44" t="s">
        <v>1105</v>
      </c>
      <c r="D1493" s="23" t="s">
        <v>4065</v>
      </c>
      <c r="E1493" s="45">
        <v>669</v>
      </c>
      <c r="F1493" s="45">
        <v>640</v>
      </c>
      <c r="G1493" s="23">
        <v>40181</v>
      </c>
      <c r="H1493" s="23">
        <v>40645</v>
      </c>
      <c r="I1493" s="72">
        <v>-4.335E-2</v>
      </c>
    </row>
    <row r="1494" spans="2:9" ht="14.25" hidden="1">
      <c r="B1494" s="44" t="s">
        <v>1086</v>
      </c>
      <c r="C1494" s="44" t="s">
        <v>1123</v>
      </c>
      <c r="D1494" s="23" t="s">
        <v>4066</v>
      </c>
      <c r="E1494" s="31">
        <v>1139</v>
      </c>
      <c r="F1494" s="31">
        <v>1069</v>
      </c>
      <c r="G1494" s="23">
        <v>80518</v>
      </c>
      <c r="H1494" s="23">
        <v>74316</v>
      </c>
      <c r="I1494" s="72">
        <v>-6.1460000000000001E-2</v>
      </c>
    </row>
    <row r="1495" spans="2:9" ht="14.25" hidden="1">
      <c r="B1495" s="44" t="s">
        <v>1086</v>
      </c>
      <c r="C1495" s="44" t="s">
        <v>1098</v>
      </c>
      <c r="D1495" s="23" t="s">
        <v>4067</v>
      </c>
      <c r="E1495" s="31">
        <v>567</v>
      </c>
      <c r="F1495" s="31">
        <v>309</v>
      </c>
      <c r="G1495" s="23">
        <v>31739</v>
      </c>
      <c r="H1495" s="23">
        <v>29680</v>
      </c>
      <c r="I1495" s="72">
        <v>-0.45502999999999999</v>
      </c>
    </row>
    <row r="1496" spans="2:9" ht="14.25" hidden="1">
      <c r="B1496" s="44" t="s">
        <v>1086</v>
      </c>
      <c r="C1496" s="44" t="s">
        <v>1118</v>
      </c>
      <c r="D1496" s="23" t="s">
        <v>4068</v>
      </c>
      <c r="E1496" s="31">
        <v>170</v>
      </c>
      <c r="F1496" s="31">
        <v>170</v>
      </c>
      <c r="G1496" s="23">
        <v>23104</v>
      </c>
      <c r="H1496" s="23">
        <v>19261</v>
      </c>
      <c r="I1496" s="72">
        <v>0</v>
      </c>
    </row>
    <row r="1497" spans="2:9" ht="14.25" hidden="1">
      <c r="B1497" s="44" t="s">
        <v>1086</v>
      </c>
      <c r="C1497" s="44" t="s">
        <v>1099</v>
      </c>
      <c r="D1497" s="23" t="s">
        <v>4069</v>
      </c>
      <c r="E1497" s="31">
        <v>458</v>
      </c>
      <c r="F1497" s="31">
        <v>484</v>
      </c>
      <c r="G1497" s="23">
        <v>31026</v>
      </c>
      <c r="H1497" s="23">
        <v>30268</v>
      </c>
      <c r="I1497" s="72">
        <v>5.6769E-2</v>
      </c>
    </row>
    <row r="1498" spans="2:9" ht="14.25" hidden="1">
      <c r="B1498" s="44" t="s">
        <v>1086</v>
      </c>
      <c r="C1498" s="44" t="s">
        <v>1095</v>
      </c>
      <c r="D1498" s="23" t="s">
        <v>4070</v>
      </c>
      <c r="E1498" s="31">
        <v>0</v>
      </c>
      <c r="F1498" s="31">
        <v>89</v>
      </c>
      <c r="G1498" s="23">
        <v>33183</v>
      </c>
      <c r="H1498" s="23">
        <v>33604</v>
      </c>
      <c r="I1498" s="73"/>
    </row>
    <row r="1499" spans="2:9" ht="14.25" hidden="1">
      <c r="B1499" s="44" t="s">
        <v>1086</v>
      </c>
      <c r="C1499" s="44" t="s">
        <v>1097</v>
      </c>
      <c r="D1499" s="23" t="s">
        <v>4071</v>
      </c>
      <c r="E1499" s="31">
        <v>0</v>
      </c>
      <c r="F1499" s="31">
        <v>0</v>
      </c>
      <c r="G1499" s="23">
        <v>13288</v>
      </c>
      <c r="H1499" s="23">
        <v>11231</v>
      </c>
      <c r="I1499" s="73"/>
    </row>
    <row r="1500" spans="2:9" ht="14.25" hidden="1">
      <c r="B1500" s="44" t="s">
        <v>1086</v>
      </c>
      <c r="C1500" s="44" t="s">
        <v>1094</v>
      </c>
      <c r="D1500" s="23" t="s">
        <v>4072</v>
      </c>
      <c r="E1500" s="45">
        <v>402</v>
      </c>
      <c r="F1500" s="45">
        <v>322</v>
      </c>
      <c r="G1500" s="23">
        <v>19830</v>
      </c>
      <c r="H1500" s="23">
        <v>19377</v>
      </c>
      <c r="I1500" s="72">
        <v>-0.19900000000000001</v>
      </c>
    </row>
    <row r="1501" spans="2:9" ht="14.25" hidden="1">
      <c r="B1501" s="44" t="s">
        <v>1086</v>
      </c>
      <c r="C1501" s="44" t="s">
        <v>869</v>
      </c>
      <c r="D1501" s="23" t="s">
        <v>4073</v>
      </c>
      <c r="E1501" s="31">
        <v>0</v>
      </c>
      <c r="F1501" s="31">
        <v>0</v>
      </c>
      <c r="G1501" s="23">
        <v>12289</v>
      </c>
      <c r="H1501" s="23">
        <v>10616</v>
      </c>
      <c r="I1501" s="73"/>
    </row>
    <row r="1502" spans="2:9" ht="14.25" hidden="1">
      <c r="B1502" s="44" t="s">
        <v>1086</v>
      </c>
      <c r="C1502" s="44" t="s">
        <v>1117</v>
      </c>
      <c r="D1502" s="23" t="s">
        <v>4074</v>
      </c>
      <c r="E1502" s="45">
        <v>0</v>
      </c>
      <c r="F1502" s="45">
        <v>0</v>
      </c>
      <c r="G1502" s="23">
        <v>33438</v>
      </c>
      <c r="H1502" s="23">
        <v>33477</v>
      </c>
      <c r="I1502" s="73"/>
    </row>
    <row r="1503" spans="2:9" ht="14.25" hidden="1">
      <c r="B1503" s="44" t="s">
        <v>1086</v>
      </c>
      <c r="C1503" s="44" t="s">
        <v>1103</v>
      </c>
      <c r="D1503" s="23" t="s">
        <v>4075</v>
      </c>
      <c r="E1503" s="45">
        <v>30</v>
      </c>
      <c r="F1503" s="45">
        <v>0</v>
      </c>
      <c r="G1503" s="23">
        <v>16636</v>
      </c>
      <c r="H1503" s="23">
        <v>13879</v>
      </c>
      <c r="I1503" s="72">
        <v>-1</v>
      </c>
    </row>
    <row r="1504" spans="2:9" ht="14.25" hidden="1">
      <c r="B1504" s="44" t="s">
        <v>1086</v>
      </c>
      <c r="C1504" s="44" t="s">
        <v>1113</v>
      </c>
      <c r="D1504" s="23" t="s">
        <v>4076</v>
      </c>
      <c r="E1504" s="45">
        <v>362</v>
      </c>
      <c r="F1504" s="45">
        <v>323</v>
      </c>
      <c r="G1504" s="23">
        <v>19265</v>
      </c>
      <c r="H1504" s="23">
        <v>15863</v>
      </c>
      <c r="I1504" s="72">
        <v>-0.10773000000000001</v>
      </c>
    </row>
    <row r="1505" spans="2:9" ht="14.25" hidden="1">
      <c r="B1505" s="44" t="s">
        <v>1086</v>
      </c>
      <c r="C1505" s="44" t="s">
        <v>1102</v>
      </c>
      <c r="D1505" s="23" t="s">
        <v>4077</v>
      </c>
      <c r="E1505" s="45">
        <v>100</v>
      </c>
      <c r="F1505" s="45">
        <v>92</v>
      </c>
      <c r="G1505" s="23">
        <v>19696</v>
      </c>
      <c r="H1505" s="23">
        <v>16064</v>
      </c>
      <c r="I1505" s="72">
        <v>-0.08</v>
      </c>
    </row>
    <row r="1506" spans="2:9" ht="14.25" hidden="1">
      <c r="B1506" s="44" t="s">
        <v>1086</v>
      </c>
      <c r="C1506" s="44" t="s">
        <v>1114</v>
      </c>
      <c r="D1506" s="23" t="s">
        <v>4078</v>
      </c>
      <c r="E1506" s="31">
        <v>280</v>
      </c>
      <c r="F1506" s="31">
        <v>129</v>
      </c>
      <c r="G1506" s="23">
        <v>16004</v>
      </c>
      <c r="H1506" s="23">
        <v>13318</v>
      </c>
      <c r="I1506" s="72">
        <v>-0.53929000000000005</v>
      </c>
    </row>
    <row r="1507" spans="2:9" ht="14.25" hidden="1">
      <c r="B1507" s="44" t="s">
        <v>1616</v>
      </c>
      <c r="C1507" s="44" t="s">
        <v>1636</v>
      </c>
      <c r="D1507" s="23" t="s">
        <v>4079</v>
      </c>
      <c r="E1507" s="45">
        <v>4198</v>
      </c>
      <c r="F1507" s="45">
        <v>4264</v>
      </c>
      <c r="G1507" s="23">
        <v>366591</v>
      </c>
      <c r="H1507" s="23">
        <v>354630</v>
      </c>
      <c r="I1507" s="72">
        <v>1.5722E-2</v>
      </c>
    </row>
    <row r="1508" spans="2:9" ht="14.25" hidden="1">
      <c r="B1508" s="44" t="s">
        <v>1616</v>
      </c>
      <c r="C1508" s="44" t="s">
        <v>1652</v>
      </c>
      <c r="D1508" s="23" t="s">
        <v>4080</v>
      </c>
      <c r="E1508" s="45">
        <v>656</v>
      </c>
      <c r="F1508" s="45">
        <v>599</v>
      </c>
      <c r="G1508" s="23">
        <v>68451</v>
      </c>
      <c r="H1508" s="23">
        <v>61744</v>
      </c>
      <c r="I1508" s="72">
        <v>-8.6889999999999995E-2</v>
      </c>
    </row>
    <row r="1509" spans="2:9" ht="14.25" hidden="1">
      <c r="B1509" s="44" t="s">
        <v>1616</v>
      </c>
      <c r="C1509" s="44" t="s">
        <v>1651</v>
      </c>
      <c r="D1509" s="23" t="s">
        <v>4081</v>
      </c>
      <c r="E1509" s="45">
        <v>1172</v>
      </c>
      <c r="F1509" s="45">
        <v>961</v>
      </c>
      <c r="G1509" s="23">
        <v>89023</v>
      </c>
      <c r="H1509" s="23">
        <v>83285</v>
      </c>
      <c r="I1509" s="72">
        <v>-0.18003</v>
      </c>
    </row>
    <row r="1510" spans="2:9" ht="14.25" hidden="1">
      <c r="B1510" s="44" t="s">
        <v>1616</v>
      </c>
      <c r="C1510" s="44" t="s">
        <v>1648</v>
      </c>
      <c r="D1510" s="23" t="s">
        <v>4082</v>
      </c>
      <c r="E1510" s="45">
        <v>1737</v>
      </c>
      <c r="F1510" s="45">
        <v>1444</v>
      </c>
      <c r="G1510" s="23">
        <v>69178</v>
      </c>
      <c r="H1510" s="23">
        <v>63889</v>
      </c>
      <c r="I1510" s="72">
        <v>-0.16868</v>
      </c>
    </row>
    <row r="1511" spans="2:9" ht="14.25" hidden="1">
      <c r="B1511" s="44" t="s">
        <v>1616</v>
      </c>
      <c r="C1511" s="44" t="s">
        <v>1628</v>
      </c>
      <c r="D1511" s="23" t="s">
        <v>4083</v>
      </c>
      <c r="E1511" s="45">
        <v>1807</v>
      </c>
      <c r="F1511" s="45">
        <v>2153</v>
      </c>
      <c r="G1511" s="23">
        <v>125605</v>
      </c>
      <c r="H1511" s="23">
        <v>120922</v>
      </c>
      <c r="I1511" s="72">
        <v>0.19147800000000001</v>
      </c>
    </row>
    <row r="1512" spans="2:9" ht="14.25" hidden="1">
      <c r="B1512" s="44" t="s">
        <v>1616</v>
      </c>
      <c r="C1512" s="44" t="s">
        <v>1640</v>
      </c>
      <c r="D1512" s="23" t="s">
        <v>4084</v>
      </c>
      <c r="E1512" s="45">
        <v>515</v>
      </c>
      <c r="F1512" s="45">
        <v>482</v>
      </c>
      <c r="G1512" s="23">
        <v>60146</v>
      </c>
      <c r="H1512" s="23">
        <v>54857</v>
      </c>
      <c r="I1512" s="72">
        <v>-6.4079999999999998E-2</v>
      </c>
    </row>
    <row r="1513" spans="2:9" ht="14.25" hidden="1">
      <c r="B1513" s="44" t="s">
        <v>1616</v>
      </c>
      <c r="C1513" s="44" t="s">
        <v>1619</v>
      </c>
      <c r="D1513" s="23" t="s">
        <v>4085</v>
      </c>
      <c r="E1513" s="45">
        <v>199</v>
      </c>
      <c r="F1513" s="45">
        <v>90</v>
      </c>
      <c r="G1513" s="23">
        <v>34460</v>
      </c>
      <c r="H1513" s="23">
        <v>27927</v>
      </c>
      <c r="I1513" s="72">
        <v>-0.54774</v>
      </c>
    </row>
    <row r="1514" spans="2:9" ht="14.25" hidden="1">
      <c r="B1514" s="44" t="s">
        <v>1616</v>
      </c>
      <c r="C1514" s="44" t="s">
        <v>1620</v>
      </c>
      <c r="D1514" s="23" t="s">
        <v>4086</v>
      </c>
      <c r="E1514" s="45">
        <v>736</v>
      </c>
      <c r="F1514" s="45">
        <v>734</v>
      </c>
      <c r="G1514" s="23">
        <v>30287</v>
      </c>
      <c r="H1514" s="23">
        <v>24096</v>
      </c>
      <c r="I1514" s="72">
        <v>-2.7200000000000002E-3</v>
      </c>
    </row>
    <row r="1515" spans="2:9" ht="14.25" hidden="1">
      <c r="B1515" s="44" t="s">
        <v>1616</v>
      </c>
      <c r="C1515" s="44" t="s">
        <v>1624</v>
      </c>
      <c r="D1515" s="23" t="s">
        <v>4087</v>
      </c>
      <c r="E1515" s="45">
        <v>995</v>
      </c>
      <c r="F1515" s="45">
        <v>1314</v>
      </c>
      <c r="G1515" s="23">
        <v>118113</v>
      </c>
      <c r="H1515" s="23">
        <v>116675</v>
      </c>
      <c r="I1515" s="72">
        <v>0.32060300000000003</v>
      </c>
    </row>
    <row r="1516" spans="2:9" ht="14.25" hidden="1">
      <c r="B1516" s="44" t="s">
        <v>1616</v>
      </c>
      <c r="C1516" s="44" t="s">
        <v>1627</v>
      </c>
      <c r="D1516" s="23" t="s">
        <v>4088</v>
      </c>
      <c r="E1516" s="45">
        <v>737</v>
      </c>
      <c r="F1516" s="45">
        <v>690</v>
      </c>
      <c r="G1516" s="23">
        <v>75227</v>
      </c>
      <c r="H1516" s="23">
        <v>78113</v>
      </c>
      <c r="I1516" s="72">
        <v>-6.3769999999999993E-2</v>
      </c>
    </row>
    <row r="1517" spans="2:9" ht="14.25" hidden="1">
      <c r="B1517" s="44" t="s">
        <v>1616</v>
      </c>
      <c r="C1517" s="44" t="s">
        <v>1629</v>
      </c>
      <c r="D1517" s="23" t="s">
        <v>4089</v>
      </c>
      <c r="E1517" s="45">
        <v>222</v>
      </c>
      <c r="F1517" s="45">
        <v>279</v>
      </c>
      <c r="G1517" s="23">
        <v>35859</v>
      </c>
      <c r="H1517" s="23">
        <v>36832</v>
      </c>
      <c r="I1517" s="72">
        <v>0.25675700000000001</v>
      </c>
    </row>
    <row r="1518" spans="2:9" ht="14.25" hidden="1">
      <c r="B1518" s="44" t="s">
        <v>1616</v>
      </c>
      <c r="C1518" s="44" t="s">
        <v>1650</v>
      </c>
      <c r="D1518" s="23" t="s">
        <v>4090</v>
      </c>
      <c r="E1518" s="45">
        <v>265</v>
      </c>
      <c r="F1518" s="45">
        <v>242</v>
      </c>
      <c r="G1518" s="23">
        <v>34227</v>
      </c>
      <c r="H1518" s="23">
        <v>28121</v>
      </c>
      <c r="I1518" s="72">
        <v>-8.6790000000000006E-2</v>
      </c>
    </row>
    <row r="1519" spans="2:9" ht="14.25" hidden="1">
      <c r="B1519" s="44" t="s">
        <v>1616</v>
      </c>
      <c r="C1519" s="44" t="s">
        <v>1653</v>
      </c>
      <c r="D1519" s="23" t="s">
        <v>4091</v>
      </c>
      <c r="E1519" s="45">
        <v>0</v>
      </c>
      <c r="F1519" s="45">
        <v>0</v>
      </c>
      <c r="G1519" s="23">
        <v>4107</v>
      </c>
      <c r="H1519" s="23">
        <v>3226</v>
      </c>
      <c r="I1519" s="73"/>
    </row>
    <row r="1520" spans="2:9" ht="14.25" hidden="1">
      <c r="B1520" s="44" t="s">
        <v>1616</v>
      </c>
      <c r="C1520" s="44" t="s">
        <v>1621</v>
      </c>
      <c r="D1520" s="23" t="s">
        <v>4092</v>
      </c>
      <c r="E1520" s="45">
        <v>0</v>
      </c>
      <c r="F1520" s="45">
        <v>0</v>
      </c>
      <c r="G1520" s="23">
        <v>19727</v>
      </c>
      <c r="H1520" s="23">
        <v>18009</v>
      </c>
      <c r="I1520" s="73"/>
    </row>
    <row r="1521" spans="2:9" ht="14.25" hidden="1">
      <c r="B1521" s="44" t="s">
        <v>1616</v>
      </c>
      <c r="C1521" s="44" t="s">
        <v>1641</v>
      </c>
      <c r="D1521" s="23" t="s">
        <v>4093</v>
      </c>
      <c r="E1521" s="45">
        <v>1000</v>
      </c>
      <c r="F1521" s="45">
        <v>1000</v>
      </c>
      <c r="G1521" s="23">
        <v>23440</v>
      </c>
      <c r="H1521" s="23">
        <v>23219</v>
      </c>
      <c r="I1521" s="72">
        <v>0</v>
      </c>
    </row>
    <row r="1522" spans="2:9" ht="14.25" hidden="1">
      <c r="B1522" s="44" t="s">
        <v>1616</v>
      </c>
      <c r="C1522" s="44" t="s">
        <v>1623</v>
      </c>
      <c r="D1522" s="23" t="s">
        <v>4094</v>
      </c>
      <c r="E1522" s="45">
        <v>0</v>
      </c>
      <c r="F1522" s="45">
        <v>0</v>
      </c>
      <c r="G1522" s="23">
        <v>27734</v>
      </c>
      <c r="H1522" s="23">
        <v>27587</v>
      </c>
      <c r="I1522" s="73"/>
    </row>
    <row r="1523" spans="2:9" ht="14.25" hidden="1">
      <c r="B1523" s="44" t="s">
        <v>1616</v>
      </c>
      <c r="C1523" s="44" t="s">
        <v>1617</v>
      </c>
      <c r="D1523" s="23" t="s">
        <v>4095</v>
      </c>
      <c r="E1523" s="31">
        <v>0</v>
      </c>
      <c r="F1523" s="31">
        <v>0</v>
      </c>
      <c r="G1523" s="23">
        <v>7929</v>
      </c>
      <c r="H1523" s="23">
        <v>7225</v>
      </c>
      <c r="I1523" s="73"/>
    </row>
    <row r="1524" spans="2:9" ht="14.25" hidden="1">
      <c r="B1524" s="44" t="s">
        <v>1616</v>
      </c>
      <c r="C1524" s="44" t="s">
        <v>1631</v>
      </c>
      <c r="D1524" s="23" t="s">
        <v>4096</v>
      </c>
      <c r="E1524" s="31">
        <v>0</v>
      </c>
      <c r="F1524" s="31">
        <v>0</v>
      </c>
      <c r="G1524" s="23">
        <v>8653</v>
      </c>
      <c r="H1524" s="23">
        <v>8167</v>
      </c>
      <c r="I1524" s="73"/>
    </row>
    <row r="1525" spans="2:9" ht="14.25" hidden="1">
      <c r="B1525" s="44" t="s">
        <v>1616</v>
      </c>
      <c r="C1525" s="44" t="s">
        <v>1635</v>
      </c>
      <c r="D1525" s="23" t="s">
        <v>4097</v>
      </c>
      <c r="E1525" s="31">
        <v>0</v>
      </c>
      <c r="F1525" s="31">
        <v>0</v>
      </c>
      <c r="G1525" s="23">
        <v>7440</v>
      </c>
      <c r="H1525" s="23">
        <v>6439</v>
      </c>
      <c r="I1525" s="73"/>
    </row>
    <row r="1526" spans="2:9" ht="14.25" hidden="1">
      <c r="B1526" s="44" t="s">
        <v>1616</v>
      </c>
      <c r="C1526" s="44" t="s">
        <v>1646</v>
      </c>
      <c r="D1526" s="23" t="s">
        <v>4098</v>
      </c>
      <c r="E1526" s="45">
        <v>320</v>
      </c>
      <c r="F1526" s="45">
        <v>320</v>
      </c>
      <c r="G1526" s="23">
        <v>32121</v>
      </c>
      <c r="H1526" s="23">
        <v>31177</v>
      </c>
      <c r="I1526" s="72">
        <v>0</v>
      </c>
    </row>
    <row r="1527" spans="2:9" ht="14.25" hidden="1">
      <c r="B1527" s="44" t="s">
        <v>1616</v>
      </c>
      <c r="C1527" s="44" t="s">
        <v>1644</v>
      </c>
      <c r="D1527" s="23" t="s">
        <v>4099</v>
      </c>
      <c r="E1527" s="31">
        <v>0</v>
      </c>
      <c r="F1527" s="31">
        <v>0</v>
      </c>
      <c r="G1527" s="23">
        <v>1895</v>
      </c>
      <c r="H1527" s="23">
        <v>1295</v>
      </c>
      <c r="I1527" s="73"/>
    </row>
    <row r="1528" spans="2:9" ht="14.25" hidden="1">
      <c r="B1528" s="44" t="s">
        <v>1616</v>
      </c>
      <c r="C1528" s="44" t="s">
        <v>1634</v>
      </c>
      <c r="D1528" s="23" t="s">
        <v>4100</v>
      </c>
      <c r="E1528" s="45">
        <v>0</v>
      </c>
      <c r="F1528" s="45">
        <v>0</v>
      </c>
      <c r="G1528" s="23">
        <v>2102</v>
      </c>
      <c r="H1528" s="23">
        <v>1479</v>
      </c>
      <c r="I1528" s="73"/>
    </row>
    <row r="1529" spans="2:9" ht="14.25" hidden="1">
      <c r="B1529" s="44" t="s">
        <v>1616</v>
      </c>
      <c r="C1529" s="44" t="s">
        <v>1645</v>
      </c>
      <c r="D1529" s="23" t="s">
        <v>4101</v>
      </c>
      <c r="E1529" s="45">
        <v>388</v>
      </c>
      <c r="F1529" s="45">
        <v>388</v>
      </c>
      <c r="G1529" s="23">
        <v>7657</v>
      </c>
      <c r="H1529" s="23">
        <v>6729</v>
      </c>
      <c r="I1529" s="72">
        <v>0</v>
      </c>
    </row>
    <row r="1530" spans="2:9" ht="14.25" hidden="1">
      <c r="B1530" s="44" t="s">
        <v>1616</v>
      </c>
      <c r="C1530" s="44" t="s">
        <v>1618</v>
      </c>
      <c r="D1530" s="23" t="s">
        <v>4102</v>
      </c>
      <c r="E1530" s="31">
        <v>0</v>
      </c>
      <c r="F1530" s="31">
        <v>0</v>
      </c>
      <c r="G1530" s="23">
        <v>5856</v>
      </c>
      <c r="H1530" s="23">
        <v>5179</v>
      </c>
      <c r="I1530" s="73"/>
    </row>
    <row r="1531" spans="2:9" ht="14.25" hidden="1">
      <c r="B1531" s="44" t="s">
        <v>1616</v>
      </c>
      <c r="C1531" s="44" t="s">
        <v>1626</v>
      </c>
      <c r="D1531" s="23" t="s">
        <v>4103</v>
      </c>
      <c r="E1531" s="45">
        <v>553</v>
      </c>
      <c r="F1531" s="45">
        <v>553</v>
      </c>
      <c r="G1531" s="23">
        <v>23728</v>
      </c>
      <c r="H1531" s="23">
        <v>21714</v>
      </c>
      <c r="I1531" s="72">
        <v>0</v>
      </c>
    </row>
    <row r="1532" spans="2:9" ht="14.25" hidden="1">
      <c r="B1532" s="44" t="s">
        <v>1616</v>
      </c>
      <c r="C1532" s="44" t="s">
        <v>1638</v>
      </c>
      <c r="D1532" s="23" t="s">
        <v>4104</v>
      </c>
      <c r="E1532" s="31">
        <v>105</v>
      </c>
      <c r="F1532" s="45">
        <v>105</v>
      </c>
      <c r="G1532" s="23">
        <v>22182</v>
      </c>
      <c r="H1532" s="23">
        <v>24043</v>
      </c>
      <c r="I1532" s="72">
        <v>0</v>
      </c>
    </row>
    <row r="1533" spans="2:9" ht="14.25" hidden="1">
      <c r="B1533" s="44" t="s">
        <v>1616</v>
      </c>
      <c r="C1533" s="44" t="s">
        <v>1632</v>
      </c>
      <c r="D1533" s="23" t="s">
        <v>4105</v>
      </c>
      <c r="E1533" s="31">
        <v>0</v>
      </c>
      <c r="F1533" s="31">
        <v>0</v>
      </c>
      <c r="G1533" s="23">
        <v>33070</v>
      </c>
      <c r="H1533" s="23">
        <v>33810</v>
      </c>
      <c r="I1533" s="73"/>
    </row>
    <row r="1534" spans="2:9" ht="14.25" hidden="1">
      <c r="B1534" s="44" t="s">
        <v>1616</v>
      </c>
      <c r="C1534" s="44" t="s">
        <v>1630</v>
      </c>
      <c r="D1534" s="23" t="s">
        <v>4106</v>
      </c>
      <c r="E1534" s="31">
        <v>0</v>
      </c>
      <c r="F1534" s="45">
        <v>0</v>
      </c>
      <c r="G1534" s="23">
        <v>18531</v>
      </c>
      <c r="H1534" s="23">
        <v>17018</v>
      </c>
      <c r="I1534" s="73"/>
    </row>
    <row r="1535" spans="2:9" ht="14.25" hidden="1">
      <c r="B1535" s="44" t="s">
        <v>1616</v>
      </c>
      <c r="C1535" s="44" t="s">
        <v>1654</v>
      </c>
      <c r="D1535" s="23" t="s">
        <v>4107</v>
      </c>
      <c r="E1535" s="31">
        <v>159</v>
      </c>
      <c r="F1535" s="31">
        <v>96</v>
      </c>
      <c r="G1535" s="23">
        <v>8642</v>
      </c>
      <c r="H1535" s="23">
        <v>6229</v>
      </c>
      <c r="I1535" s="72">
        <v>-0.39623000000000003</v>
      </c>
    </row>
    <row r="1536" spans="2:9" ht="14.25" hidden="1">
      <c r="B1536" s="44" t="s">
        <v>1616</v>
      </c>
      <c r="C1536" s="44" t="s">
        <v>1639</v>
      </c>
      <c r="D1536" s="23" t="s">
        <v>4108</v>
      </c>
      <c r="E1536" s="45">
        <v>413</v>
      </c>
      <c r="F1536" s="45">
        <v>370</v>
      </c>
      <c r="G1536" s="23">
        <v>19176</v>
      </c>
      <c r="H1536" s="23">
        <v>16728</v>
      </c>
      <c r="I1536" s="72">
        <v>-0.10412</v>
      </c>
    </row>
    <row r="1537" spans="2:9" ht="14.25" hidden="1">
      <c r="B1537" s="44" t="s">
        <v>1616</v>
      </c>
      <c r="C1537" s="44" t="s">
        <v>1642</v>
      </c>
      <c r="D1537" s="23" t="s">
        <v>4109</v>
      </c>
      <c r="E1537" s="31">
        <v>264</v>
      </c>
      <c r="F1537" s="31">
        <v>0</v>
      </c>
      <c r="G1537" s="23">
        <v>7020</v>
      </c>
      <c r="H1537" s="23">
        <v>5037</v>
      </c>
      <c r="I1537" s="72">
        <v>-1</v>
      </c>
    </row>
    <row r="1538" spans="2:9" ht="14.25" hidden="1">
      <c r="B1538" s="44" t="s">
        <v>1616</v>
      </c>
      <c r="C1538" s="44" t="s">
        <v>1633</v>
      </c>
      <c r="D1538" s="23" t="s">
        <v>4110</v>
      </c>
      <c r="E1538" s="31">
        <v>0</v>
      </c>
      <c r="F1538" s="31">
        <v>0</v>
      </c>
      <c r="G1538" s="23">
        <v>840</v>
      </c>
      <c r="H1538" s="23">
        <v>623</v>
      </c>
      <c r="I1538" s="73"/>
    </row>
    <row r="1539" spans="2:9" ht="14.25" hidden="1">
      <c r="B1539" s="44" t="s">
        <v>1616</v>
      </c>
      <c r="C1539" s="44" t="s">
        <v>1647</v>
      </c>
      <c r="D1539" s="23" t="s">
        <v>4111</v>
      </c>
      <c r="E1539" s="31">
        <v>0</v>
      </c>
      <c r="F1539" s="31">
        <v>0</v>
      </c>
      <c r="G1539" s="23">
        <v>1572</v>
      </c>
      <c r="H1539" s="23">
        <v>1176</v>
      </c>
      <c r="I1539" s="73"/>
    </row>
    <row r="1540" spans="2:9" ht="14.25" hidden="1">
      <c r="B1540" s="44" t="s">
        <v>1616</v>
      </c>
      <c r="C1540" s="44" t="s">
        <v>1637</v>
      </c>
      <c r="D1540" s="23" t="s">
        <v>4112</v>
      </c>
      <c r="E1540" s="31">
        <v>0</v>
      </c>
      <c r="F1540" s="45">
        <v>0</v>
      </c>
      <c r="G1540" s="23">
        <v>524</v>
      </c>
      <c r="H1540" s="23">
        <v>357</v>
      </c>
      <c r="I1540" s="73"/>
    </row>
    <row r="1541" spans="2:9" ht="14.25" hidden="1">
      <c r="B1541" s="44" t="s">
        <v>1616</v>
      </c>
      <c r="C1541" s="44" t="s">
        <v>1649</v>
      </c>
      <c r="D1541" s="23" t="s">
        <v>4113</v>
      </c>
      <c r="E1541" s="31">
        <v>0</v>
      </c>
      <c r="F1541" s="31">
        <v>0</v>
      </c>
      <c r="G1541" s="23">
        <v>4107</v>
      </c>
      <c r="H1541" s="23">
        <v>3061</v>
      </c>
      <c r="I1541" s="73"/>
    </row>
    <row r="1542" spans="2:9" ht="14.25" hidden="1">
      <c r="B1542" s="44" t="s">
        <v>1616</v>
      </c>
      <c r="C1542" s="44" t="s">
        <v>1643</v>
      </c>
      <c r="D1542" s="23" t="s">
        <v>4114</v>
      </c>
      <c r="E1542" s="31">
        <v>0</v>
      </c>
      <c r="F1542" s="31">
        <v>0</v>
      </c>
      <c r="G1542" s="23">
        <v>1039</v>
      </c>
      <c r="H1542" s="23">
        <v>753</v>
      </c>
      <c r="I1542" s="73"/>
    </row>
    <row r="1543" spans="2:9" ht="14.25" hidden="1">
      <c r="B1543" s="44" t="s">
        <v>1616</v>
      </c>
      <c r="C1543" s="44" t="s">
        <v>1625</v>
      </c>
      <c r="D1543" s="23" t="s">
        <v>4115</v>
      </c>
      <c r="E1543" s="45">
        <v>0</v>
      </c>
      <c r="F1543" s="45">
        <v>0</v>
      </c>
      <c r="G1543" s="23">
        <v>683</v>
      </c>
      <c r="H1543" s="23">
        <v>444</v>
      </c>
      <c r="I1543" s="73"/>
    </row>
    <row r="1544" spans="2:9" ht="14.25" hidden="1">
      <c r="B1544" s="44" t="s">
        <v>1616</v>
      </c>
      <c r="C1544" s="44" t="s">
        <v>1540</v>
      </c>
      <c r="D1544" s="23" t="s">
        <v>4116</v>
      </c>
      <c r="E1544" s="31">
        <v>0</v>
      </c>
      <c r="F1544" s="45">
        <v>0</v>
      </c>
      <c r="G1544" s="23">
        <v>1643</v>
      </c>
      <c r="H1544" s="23">
        <v>1156</v>
      </c>
      <c r="I1544" s="73"/>
    </row>
    <row r="1545" spans="2:9" ht="14.25" hidden="1">
      <c r="B1545" s="44" t="s">
        <v>1616</v>
      </c>
      <c r="C1545" s="44" t="s">
        <v>1622</v>
      </c>
      <c r="D1545" s="23" t="s">
        <v>4117</v>
      </c>
      <c r="E1545" s="31">
        <v>0</v>
      </c>
      <c r="F1545" s="31">
        <v>0</v>
      </c>
      <c r="G1545" s="23">
        <v>2143</v>
      </c>
      <c r="H1545" s="23">
        <v>1502</v>
      </c>
      <c r="I1545" s="73"/>
    </row>
    <row r="1546" spans="2:9" ht="14.25" hidden="1">
      <c r="B1546" s="44" t="s">
        <v>2119</v>
      </c>
      <c r="C1546" s="44" t="s">
        <v>2144</v>
      </c>
      <c r="D1546" s="23" t="s">
        <v>4118</v>
      </c>
      <c r="E1546" s="31">
        <v>6356</v>
      </c>
      <c r="F1546" s="31">
        <v>5639</v>
      </c>
      <c r="G1546" s="23">
        <v>370364</v>
      </c>
      <c r="H1546" s="23">
        <v>356729</v>
      </c>
      <c r="I1546" s="72">
        <v>-0.11280999999999999</v>
      </c>
    </row>
    <row r="1547" spans="2:9" ht="14.25" hidden="1">
      <c r="B1547" s="44" t="s">
        <v>2119</v>
      </c>
      <c r="C1547" s="44" t="s">
        <v>2127</v>
      </c>
      <c r="D1547" s="23" t="s">
        <v>4119</v>
      </c>
      <c r="E1547" s="31">
        <v>377</v>
      </c>
      <c r="F1547" s="31">
        <v>343</v>
      </c>
      <c r="G1547" s="23">
        <v>54783</v>
      </c>
      <c r="H1547" s="23">
        <v>48369</v>
      </c>
      <c r="I1547" s="72">
        <v>-9.0190000000000006E-2</v>
      </c>
    </row>
    <row r="1548" spans="2:9" ht="14.25" hidden="1">
      <c r="B1548" s="44" t="s">
        <v>2119</v>
      </c>
      <c r="C1548" s="44" t="s">
        <v>2123</v>
      </c>
      <c r="D1548" s="23" t="s">
        <v>4120</v>
      </c>
      <c r="E1548" s="31">
        <v>675</v>
      </c>
      <c r="F1548" s="31">
        <v>664</v>
      </c>
      <c r="G1548" s="23">
        <v>66361</v>
      </c>
      <c r="H1548" s="23">
        <v>60818</v>
      </c>
      <c r="I1548" s="72">
        <v>-1.6299999999999999E-2</v>
      </c>
    </row>
    <row r="1549" spans="2:9" ht="14.25" hidden="1">
      <c r="B1549" s="44" t="s">
        <v>2119</v>
      </c>
      <c r="C1549" s="44" t="s">
        <v>2120</v>
      </c>
      <c r="D1549" s="23" t="s">
        <v>4121</v>
      </c>
      <c r="E1549" s="31">
        <v>298</v>
      </c>
      <c r="F1549" s="31">
        <v>256</v>
      </c>
      <c r="G1549" s="23">
        <v>30592</v>
      </c>
      <c r="H1549" s="23">
        <v>26538</v>
      </c>
      <c r="I1549" s="72">
        <v>-0.14094000000000001</v>
      </c>
    </row>
    <row r="1550" spans="2:9" ht="14.25" hidden="1">
      <c r="B1550" s="44" t="s">
        <v>2119</v>
      </c>
      <c r="C1550" s="44" t="s">
        <v>2122</v>
      </c>
      <c r="D1550" s="23" t="s">
        <v>4122</v>
      </c>
      <c r="E1550" s="31">
        <v>686</v>
      </c>
      <c r="F1550" s="31">
        <v>649</v>
      </c>
      <c r="G1550" s="23">
        <v>26111</v>
      </c>
      <c r="H1550" s="23">
        <v>23481</v>
      </c>
      <c r="I1550" s="72">
        <v>-5.3940000000000002E-2</v>
      </c>
    </row>
    <row r="1551" spans="2:9" ht="14.25" hidden="1">
      <c r="B1551" s="44" t="s">
        <v>2119</v>
      </c>
      <c r="C1551" s="44" t="s">
        <v>2143</v>
      </c>
      <c r="D1551" s="23" t="s">
        <v>4123</v>
      </c>
      <c r="E1551" s="45">
        <v>1222</v>
      </c>
      <c r="F1551" s="45">
        <v>1075</v>
      </c>
      <c r="G1551" s="23">
        <v>79119</v>
      </c>
      <c r="H1551" s="23">
        <v>69870</v>
      </c>
      <c r="I1551" s="72">
        <v>-0.12028999999999999</v>
      </c>
    </row>
    <row r="1552" spans="2:9" ht="14.25" hidden="1">
      <c r="B1552" s="44" t="s">
        <v>2119</v>
      </c>
      <c r="C1552" s="44" t="s">
        <v>2139</v>
      </c>
      <c r="D1552" s="23" t="s">
        <v>4124</v>
      </c>
      <c r="E1552" s="45">
        <v>545</v>
      </c>
      <c r="F1552" s="31">
        <v>545</v>
      </c>
      <c r="G1552" s="23">
        <v>31498</v>
      </c>
      <c r="H1552" s="23">
        <v>27171</v>
      </c>
      <c r="I1552" s="72">
        <v>0</v>
      </c>
    </row>
    <row r="1553" spans="2:9" ht="14.25" hidden="1">
      <c r="B1553" s="44" t="s">
        <v>2119</v>
      </c>
      <c r="C1553" s="44" t="s">
        <v>2131</v>
      </c>
      <c r="D1553" s="23" t="s">
        <v>4125</v>
      </c>
      <c r="E1553" s="31">
        <v>648</v>
      </c>
      <c r="F1553" s="31">
        <v>642</v>
      </c>
      <c r="G1553" s="23">
        <v>65840</v>
      </c>
      <c r="H1553" s="23">
        <v>58816</v>
      </c>
      <c r="I1553" s="72">
        <v>-9.2599999999999991E-3</v>
      </c>
    </row>
    <row r="1554" spans="2:9" ht="14.25" hidden="1">
      <c r="B1554" s="44" t="s">
        <v>2119</v>
      </c>
      <c r="C1554" s="44" t="s">
        <v>2126</v>
      </c>
      <c r="D1554" s="23" t="s">
        <v>4126</v>
      </c>
      <c r="E1554" s="31">
        <v>572</v>
      </c>
      <c r="F1554" s="31">
        <v>514</v>
      </c>
      <c r="G1554" s="23">
        <v>52882</v>
      </c>
      <c r="H1554" s="23">
        <v>53967</v>
      </c>
      <c r="I1554" s="72">
        <v>-0.1014</v>
      </c>
    </row>
    <row r="1555" spans="2:9" ht="14.25" hidden="1">
      <c r="B1555" s="44" t="s">
        <v>2119</v>
      </c>
      <c r="C1555" s="44" t="s">
        <v>2130</v>
      </c>
      <c r="D1555" s="23" t="s">
        <v>4127</v>
      </c>
      <c r="E1555" s="45">
        <v>307</v>
      </c>
      <c r="F1555" s="45">
        <v>254</v>
      </c>
      <c r="G1555" s="23">
        <v>10391</v>
      </c>
      <c r="H1555" s="23">
        <v>8256</v>
      </c>
      <c r="I1555" s="72">
        <v>-0.17263999999999999</v>
      </c>
    </row>
    <row r="1556" spans="2:9" ht="14.25" hidden="1">
      <c r="B1556" s="44" t="s">
        <v>2119</v>
      </c>
      <c r="C1556" s="44" t="s">
        <v>2129</v>
      </c>
      <c r="D1556" s="23" t="s">
        <v>4128</v>
      </c>
      <c r="E1556" s="31">
        <v>126</v>
      </c>
      <c r="F1556" s="31">
        <v>104</v>
      </c>
      <c r="G1556" s="23">
        <v>18230</v>
      </c>
      <c r="H1556" s="23">
        <v>15967</v>
      </c>
      <c r="I1556" s="72">
        <v>-0.17460000000000001</v>
      </c>
    </row>
    <row r="1557" spans="2:9" ht="14.25" hidden="1">
      <c r="B1557" s="44" t="s">
        <v>2119</v>
      </c>
      <c r="C1557" s="44" t="s">
        <v>2135</v>
      </c>
      <c r="D1557" s="23" t="s">
        <v>4129</v>
      </c>
      <c r="E1557" s="31">
        <v>120</v>
      </c>
      <c r="F1557" s="31">
        <v>120</v>
      </c>
      <c r="G1557" s="23">
        <v>4963</v>
      </c>
      <c r="H1557" s="23">
        <v>3856</v>
      </c>
      <c r="I1557" s="72">
        <v>0</v>
      </c>
    </row>
    <row r="1558" spans="2:9" ht="14.25" hidden="1">
      <c r="B1558" s="44" t="s">
        <v>2119</v>
      </c>
      <c r="C1558" s="44" t="s">
        <v>2133</v>
      </c>
      <c r="D1558" s="23" t="s">
        <v>4130</v>
      </c>
      <c r="E1558" s="45">
        <v>41</v>
      </c>
      <c r="F1558" s="45">
        <v>0</v>
      </c>
      <c r="G1558" s="23">
        <v>3975</v>
      </c>
      <c r="H1558" s="23">
        <v>2970</v>
      </c>
      <c r="I1558" s="72">
        <v>-1</v>
      </c>
    </row>
    <row r="1559" spans="2:9" ht="14.25" hidden="1">
      <c r="B1559" s="44" t="s">
        <v>2119</v>
      </c>
      <c r="C1559" s="44" t="s">
        <v>2145</v>
      </c>
      <c r="D1559" s="23" t="s">
        <v>4131</v>
      </c>
      <c r="E1559" s="31">
        <v>184</v>
      </c>
      <c r="F1559" s="31">
        <v>184</v>
      </c>
      <c r="G1559" s="23">
        <v>13210</v>
      </c>
      <c r="H1559" s="23">
        <v>11122</v>
      </c>
      <c r="I1559" s="72">
        <v>0</v>
      </c>
    </row>
    <row r="1560" spans="2:9" ht="14.25" hidden="1">
      <c r="B1560" s="44" t="s">
        <v>2119</v>
      </c>
      <c r="C1560" s="44" t="s">
        <v>2125</v>
      </c>
      <c r="D1560" s="23" t="s">
        <v>4132</v>
      </c>
      <c r="E1560" s="45">
        <v>0</v>
      </c>
      <c r="F1560" s="45">
        <v>0</v>
      </c>
      <c r="G1560" s="23">
        <v>7714</v>
      </c>
      <c r="H1560" s="23">
        <v>6781</v>
      </c>
      <c r="I1560" s="73"/>
    </row>
    <row r="1561" spans="2:9" ht="14.25" hidden="1">
      <c r="B1561" s="44" t="s">
        <v>2119</v>
      </c>
      <c r="C1561" s="44" t="s">
        <v>2121</v>
      </c>
      <c r="D1561" s="23" t="s">
        <v>4133</v>
      </c>
      <c r="E1561" s="31">
        <v>491</v>
      </c>
      <c r="F1561" s="31">
        <v>491</v>
      </c>
      <c r="G1561" s="23">
        <v>27162</v>
      </c>
      <c r="H1561" s="23">
        <v>25258</v>
      </c>
      <c r="I1561" s="72">
        <v>0</v>
      </c>
    </row>
    <row r="1562" spans="2:9" ht="14.25" hidden="1">
      <c r="B1562" s="44" t="s">
        <v>2119</v>
      </c>
      <c r="C1562" s="44" t="s">
        <v>355</v>
      </c>
      <c r="D1562" s="23" t="s">
        <v>4134</v>
      </c>
      <c r="E1562" s="31">
        <v>0</v>
      </c>
      <c r="F1562" s="31">
        <v>0</v>
      </c>
      <c r="G1562" s="23">
        <v>8077</v>
      </c>
      <c r="H1562" s="23">
        <v>6867</v>
      </c>
      <c r="I1562" s="73"/>
    </row>
    <row r="1563" spans="2:9" ht="14.25" hidden="1">
      <c r="B1563" s="44" t="s">
        <v>2119</v>
      </c>
      <c r="C1563" s="44" t="s">
        <v>844</v>
      </c>
      <c r="D1563" s="23" t="s">
        <v>4135</v>
      </c>
      <c r="E1563" s="31">
        <v>134</v>
      </c>
      <c r="F1563" s="31">
        <v>34</v>
      </c>
      <c r="G1563" s="23">
        <v>7432</v>
      </c>
      <c r="H1563" s="23">
        <v>7673</v>
      </c>
      <c r="I1563" s="72">
        <v>-0.74626999999999999</v>
      </c>
    </row>
    <row r="1564" spans="2:9" ht="14.25" hidden="1">
      <c r="B1564" s="44" t="s">
        <v>2119</v>
      </c>
      <c r="C1564" s="44" t="s">
        <v>2146</v>
      </c>
      <c r="D1564" s="23" t="s">
        <v>4136</v>
      </c>
      <c r="E1564" s="31">
        <v>0</v>
      </c>
      <c r="F1564" s="31">
        <v>0</v>
      </c>
      <c r="G1564" s="23">
        <v>6508</v>
      </c>
      <c r="H1564" s="23">
        <v>5364</v>
      </c>
      <c r="I1564" s="73"/>
    </row>
    <row r="1565" spans="2:9" ht="14.25" hidden="1">
      <c r="B1565" s="44" t="s">
        <v>2119</v>
      </c>
      <c r="C1565" s="44" t="s">
        <v>1099</v>
      </c>
      <c r="D1565" s="23" t="s">
        <v>4137</v>
      </c>
      <c r="E1565" s="31">
        <v>458</v>
      </c>
      <c r="F1565" s="31">
        <v>484</v>
      </c>
      <c r="G1565" s="23">
        <v>8606</v>
      </c>
      <c r="H1565" s="23">
        <v>7720</v>
      </c>
      <c r="I1565" s="72">
        <v>5.6769E-2</v>
      </c>
    </row>
    <row r="1566" spans="2:9" ht="14.25" hidden="1">
      <c r="B1566" s="44" t="s">
        <v>2119</v>
      </c>
      <c r="C1566" s="44" t="s">
        <v>2137</v>
      </c>
      <c r="D1566" s="23" t="s">
        <v>4138</v>
      </c>
      <c r="E1566" s="31">
        <v>0</v>
      </c>
      <c r="F1566" s="31">
        <v>0</v>
      </c>
      <c r="G1566" s="23">
        <v>13470</v>
      </c>
      <c r="H1566" s="23">
        <v>11818</v>
      </c>
      <c r="I1566" s="73"/>
    </row>
    <row r="1567" spans="2:9" ht="14.25" hidden="1">
      <c r="B1567" s="44" t="s">
        <v>2119</v>
      </c>
      <c r="C1567" s="44" t="s">
        <v>2124</v>
      </c>
      <c r="D1567" s="23" t="s">
        <v>4139</v>
      </c>
      <c r="E1567" s="31">
        <v>0</v>
      </c>
      <c r="F1567" s="31">
        <v>0</v>
      </c>
      <c r="G1567" s="23">
        <v>10509</v>
      </c>
      <c r="H1567" s="23">
        <v>9219</v>
      </c>
      <c r="I1567" s="73"/>
    </row>
    <row r="1568" spans="2:9" ht="14.25" hidden="1">
      <c r="B1568" s="44" t="s">
        <v>2119</v>
      </c>
      <c r="C1568" s="44" t="s">
        <v>2140</v>
      </c>
      <c r="D1568" s="23" t="s">
        <v>4140</v>
      </c>
      <c r="E1568" s="31">
        <v>470</v>
      </c>
      <c r="F1568" s="31">
        <v>409</v>
      </c>
      <c r="G1568" s="23">
        <v>22696</v>
      </c>
      <c r="H1568" s="23">
        <v>20262</v>
      </c>
      <c r="I1568" s="72">
        <v>-0.12978999999999999</v>
      </c>
    </row>
    <row r="1569" spans="2:9" ht="14.25" hidden="1">
      <c r="B1569" s="44" t="s">
        <v>2119</v>
      </c>
      <c r="C1569" s="44" t="s">
        <v>2128</v>
      </c>
      <c r="D1569" s="23" t="s">
        <v>4141</v>
      </c>
      <c r="E1569" s="31">
        <v>64</v>
      </c>
      <c r="F1569" s="31">
        <v>64</v>
      </c>
      <c r="G1569" s="23">
        <v>14807</v>
      </c>
      <c r="H1569" s="23">
        <v>15236</v>
      </c>
      <c r="I1569" s="72">
        <v>0</v>
      </c>
    </row>
    <row r="1570" spans="2:9" ht="14.25" hidden="1">
      <c r="B1570" s="44" t="s">
        <v>2119</v>
      </c>
      <c r="C1570" s="44" t="s">
        <v>2141</v>
      </c>
      <c r="D1570" s="23" t="s">
        <v>4142</v>
      </c>
      <c r="E1570" s="31">
        <v>72</v>
      </c>
      <c r="F1570" s="31">
        <v>72</v>
      </c>
      <c r="G1570" s="23">
        <v>4730</v>
      </c>
      <c r="H1570" s="23">
        <v>3685</v>
      </c>
      <c r="I1570" s="72">
        <v>0</v>
      </c>
    </row>
    <row r="1571" spans="2:9" ht="14.25" hidden="1">
      <c r="B1571" s="44" t="s">
        <v>2119</v>
      </c>
      <c r="C1571" s="44" t="s">
        <v>2138</v>
      </c>
      <c r="D1571" s="23" t="s">
        <v>4143</v>
      </c>
      <c r="E1571" s="31">
        <v>248</v>
      </c>
      <c r="F1571" s="45">
        <v>202</v>
      </c>
      <c r="G1571" s="23">
        <v>17080</v>
      </c>
      <c r="H1571" s="23">
        <v>14137</v>
      </c>
      <c r="I1571" s="72">
        <v>-0.18548000000000001</v>
      </c>
    </row>
    <row r="1572" spans="2:9" ht="14.25" hidden="1">
      <c r="B1572" s="44" t="s">
        <v>2119</v>
      </c>
      <c r="C1572" s="44" t="s">
        <v>2142</v>
      </c>
      <c r="D1572" s="23" t="s">
        <v>4144</v>
      </c>
      <c r="E1572" s="31">
        <v>0</v>
      </c>
      <c r="F1572" s="31">
        <v>0</v>
      </c>
      <c r="G1572" s="23">
        <v>3250</v>
      </c>
      <c r="H1572" s="23">
        <v>2791</v>
      </c>
      <c r="I1572" s="73"/>
    </row>
    <row r="1573" spans="2:9" ht="14.25" hidden="1">
      <c r="B1573" s="44" t="s">
        <v>2119</v>
      </c>
      <c r="C1573" s="44" t="s">
        <v>2134</v>
      </c>
      <c r="D1573" s="23" t="s">
        <v>4145</v>
      </c>
      <c r="E1573" s="31">
        <v>0</v>
      </c>
      <c r="F1573" s="31">
        <v>0</v>
      </c>
      <c r="G1573" s="23">
        <v>3103</v>
      </c>
      <c r="H1573" s="23">
        <v>2480</v>
      </c>
      <c r="I1573" s="73"/>
    </row>
    <row r="1574" spans="2:9" ht="14.25" hidden="1">
      <c r="B1574" s="44" t="s">
        <v>2119</v>
      </c>
      <c r="C1574" s="44" t="s">
        <v>2132</v>
      </c>
      <c r="D1574" s="23" t="s">
        <v>4146</v>
      </c>
      <c r="E1574" s="31">
        <v>0</v>
      </c>
      <c r="F1574" s="31">
        <v>0</v>
      </c>
      <c r="G1574" s="23">
        <v>486</v>
      </c>
      <c r="H1574" s="23">
        <v>404</v>
      </c>
      <c r="I1574" s="73"/>
    </row>
    <row r="1575" spans="2:9" ht="14.25" hidden="1">
      <c r="B1575" s="44" t="s">
        <v>2119</v>
      </c>
      <c r="C1575" s="44" t="s">
        <v>2136</v>
      </c>
      <c r="D1575" s="23" t="s">
        <v>4147</v>
      </c>
      <c r="E1575" s="45">
        <v>520</v>
      </c>
      <c r="F1575" s="45">
        <v>415</v>
      </c>
      <c r="G1575" s="23">
        <v>18249</v>
      </c>
      <c r="H1575" s="23">
        <v>14959</v>
      </c>
      <c r="I1575" s="72">
        <v>-0.20191999999999999</v>
      </c>
    </row>
    <row r="1576" spans="2:9" ht="14.25" hidden="1">
      <c r="B1576" s="44" t="s">
        <v>2086</v>
      </c>
      <c r="C1576" s="44" t="s">
        <v>2099</v>
      </c>
      <c r="D1576" s="23" t="s">
        <v>4148</v>
      </c>
      <c r="E1576" s="31">
        <v>3390</v>
      </c>
      <c r="F1576" s="31">
        <v>3140</v>
      </c>
      <c r="G1576" s="23">
        <v>197449</v>
      </c>
      <c r="H1576" s="23">
        <v>188465</v>
      </c>
      <c r="I1576" s="72">
        <v>-7.3749999999999996E-2</v>
      </c>
    </row>
    <row r="1577" spans="2:9" ht="14.25" hidden="1">
      <c r="B1577" s="44" t="s">
        <v>2086</v>
      </c>
      <c r="C1577" s="44" t="s">
        <v>2101</v>
      </c>
      <c r="D1577" s="23" t="s">
        <v>4149</v>
      </c>
      <c r="E1577" s="45">
        <v>2799</v>
      </c>
      <c r="F1577" s="45">
        <v>2626</v>
      </c>
      <c r="G1577" s="23">
        <v>148271</v>
      </c>
      <c r="H1577" s="23">
        <v>147317</v>
      </c>
      <c r="I1577" s="72">
        <v>-6.1809999999999997E-2</v>
      </c>
    </row>
    <row r="1578" spans="2:9" ht="14.25" hidden="1">
      <c r="B1578" s="44" t="s">
        <v>2086</v>
      </c>
      <c r="C1578" s="44" t="s">
        <v>2095</v>
      </c>
      <c r="D1578" s="23" t="s">
        <v>4150</v>
      </c>
      <c r="E1578" s="45">
        <v>1355</v>
      </c>
      <c r="F1578" s="45">
        <v>1312</v>
      </c>
      <c r="G1578" s="23">
        <v>50720</v>
      </c>
      <c r="H1578" s="23">
        <v>46485</v>
      </c>
      <c r="I1578" s="72">
        <v>-3.1730000000000001E-2</v>
      </c>
    </row>
    <row r="1579" spans="2:9" ht="14.25" hidden="1">
      <c r="B1579" s="44" t="s">
        <v>2086</v>
      </c>
      <c r="C1579" s="44" t="s">
        <v>2098</v>
      </c>
      <c r="D1579" s="23" t="s">
        <v>4151</v>
      </c>
      <c r="E1579" s="31">
        <v>275</v>
      </c>
      <c r="F1579" s="31">
        <v>273</v>
      </c>
      <c r="G1579" s="23">
        <v>35259</v>
      </c>
      <c r="H1579" s="23">
        <v>32740</v>
      </c>
      <c r="I1579" s="72">
        <v>-7.2700000000000004E-3</v>
      </c>
    </row>
    <row r="1580" spans="2:9" ht="14.25" hidden="1">
      <c r="B1580" s="44" t="s">
        <v>2086</v>
      </c>
      <c r="C1580" s="44" t="s">
        <v>2092</v>
      </c>
      <c r="D1580" s="23" t="s">
        <v>4152</v>
      </c>
      <c r="E1580" s="45">
        <v>160</v>
      </c>
      <c r="F1580" s="45">
        <v>110</v>
      </c>
      <c r="G1580" s="23">
        <v>12362</v>
      </c>
      <c r="H1580" s="23">
        <v>10799</v>
      </c>
      <c r="I1580" s="72">
        <v>-0.3125</v>
      </c>
    </row>
    <row r="1581" spans="2:9" ht="14.25" hidden="1">
      <c r="B1581" s="44" t="s">
        <v>2086</v>
      </c>
      <c r="C1581" s="44" t="s">
        <v>560</v>
      </c>
      <c r="D1581" s="23" t="s">
        <v>4153</v>
      </c>
      <c r="E1581" s="31">
        <v>345</v>
      </c>
      <c r="F1581" s="31">
        <v>270</v>
      </c>
      <c r="G1581" s="23">
        <v>3873</v>
      </c>
      <c r="H1581" s="23">
        <v>2864</v>
      </c>
      <c r="I1581" s="72">
        <v>-0.21739</v>
      </c>
    </row>
    <row r="1582" spans="2:9" ht="14.25" hidden="1">
      <c r="B1582" s="44" t="s">
        <v>2086</v>
      </c>
      <c r="C1582" s="44" t="s">
        <v>2087</v>
      </c>
      <c r="D1582" s="23" t="s">
        <v>4154</v>
      </c>
      <c r="E1582" s="31">
        <v>99</v>
      </c>
      <c r="F1582" s="31">
        <v>99</v>
      </c>
      <c r="G1582" s="23">
        <v>7718</v>
      </c>
      <c r="H1582" s="23">
        <v>6427</v>
      </c>
      <c r="I1582" s="72">
        <v>0</v>
      </c>
    </row>
    <row r="1583" spans="2:9" ht="14.25" hidden="1">
      <c r="B1583" s="44" t="s">
        <v>2086</v>
      </c>
      <c r="C1583" s="44" t="s">
        <v>2100</v>
      </c>
      <c r="D1583" s="23" t="s">
        <v>4155</v>
      </c>
      <c r="E1583" s="45">
        <v>0</v>
      </c>
      <c r="F1583" s="45">
        <v>0</v>
      </c>
      <c r="G1583" s="23">
        <v>18427</v>
      </c>
      <c r="H1583" s="23">
        <v>15937</v>
      </c>
      <c r="I1583" s="73"/>
    </row>
    <row r="1584" spans="2:9" ht="14.25" hidden="1">
      <c r="B1584" s="44" t="s">
        <v>2086</v>
      </c>
      <c r="C1584" s="44" t="s">
        <v>2096</v>
      </c>
      <c r="D1584" s="23" t="s">
        <v>4156</v>
      </c>
      <c r="E1584" s="45">
        <v>258</v>
      </c>
      <c r="F1584" s="45">
        <v>178</v>
      </c>
      <c r="G1584" s="23">
        <v>7015</v>
      </c>
      <c r="H1584" s="23">
        <v>6060</v>
      </c>
      <c r="I1584" s="72">
        <v>-0.31008000000000002</v>
      </c>
    </row>
    <row r="1585" spans="2:9" ht="14.25" hidden="1">
      <c r="B1585" s="44" t="s">
        <v>2086</v>
      </c>
      <c r="C1585" s="44" t="s">
        <v>2102</v>
      </c>
      <c r="D1585" s="23" t="s">
        <v>4157</v>
      </c>
      <c r="E1585" s="31">
        <v>0</v>
      </c>
      <c r="F1585" s="31">
        <v>0</v>
      </c>
      <c r="G1585" s="23">
        <v>17029</v>
      </c>
      <c r="H1585" s="23">
        <v>16055</v>
      </c>
      <c r="I1585" s="73"/>
    </row>
    <row r="1586" spans="2:9" ht="14.25" hidden="1">
      <c r="B1586" s="44" t="s">
        <v>2086</v>
      </c>
      <c r="C1586" s="44" t="s">
        <v>2094</v>
      </c>
      <c r="D1586" s="23" t="s">
        <v>4158</v>
      </c>
      <c r="E1586" s="45">
        <v>0</v>
      </c>
      <c r="F1586" s="45">
        <v>0</v>
      </c>
      <c r="G1586" s="23">
        <v>18531</v>
      </c>
      <c r="H1586" s="23">
        <v>16365</v>
      </c>
      <c r="I1586" s="73"/>
    </row>
    <row r="1587" spans="2:9" ht="14.25" hidden="1">
      <c r="B1587" s="44" t="s">
        <v>2086</v>
      </c>
      <c r="C1587" s="44" t="s">
        <v>2091</v>
      </c>
      <c r="D1587" s="23" t="s">
        <v>4159</v>
      </c>
      <c r="E1587" s="45">
        <v>0</v>
      </c>
      <c r="F1587" s="45">
        <v>0</v>
      </c>
      <c r="G1587" s="23">
        <v>15442</v>
      </c>
      <c r="H1587" s="23">
        <v>14228</v>
      </c>
      <c r="I1587" s="73"/>
    </row>
    <row r="1588" spans="2:9" ht="14.25" hidden="1">
      <c r="B1588" s="44" t="s">
        <v>2086</v>
      </c>
      <c r="C1588" s="44" t="s">
        <v>2089</v>
      </c>
      <c r="D1588" s="23" t="s">
        <v>4160</v>
      </c>
      <c r="E1588" s="45">
        <v>0</v>
      </c>
      <c r="F1588" s="45">
        <v>0</v>
      </c>
      <c r="G1588" s="23">
        <v>3339</v>
      </c>
      <c r="H1588" s="23">
        <v>3501</v>
      </c>
      <c r="I1588" s="73"/>
    </row>
    <row r="1589" spans="2:9" ht="14.25" hidden="1">
      <c r="B1589" s="44" t="s">
        <v>2086</v>
      </c>
      <c r="C1589" s="44" t="s">
        <v>2088</v>
      </c>
      <c r="D1589" s="23" t="s">
        <v>4161</v>
      </c>
      <c r="E1589" s="45">
        <v>0</v>
      </c>
      <c r="F1589" s="45">
        <v>0</v>
      </c>
      <c r="G1589" s="23">
        <v>17491</v>
      </c>
      <c r="H1589" s="23">
        <v>15370</v>
      </c>
      <c r="I1589" s="73"/>
    </row>
    <row r="1590" spans="2:9" ht="14.25" hidden="1">
      <c r="B1590" s="44" t="s">
        <v>2086</v>
      </c>
      <c r="C1590" s="44" t="s">
        <v>447</v>
      </c>
      <c r="D1590" s="23" t="s">
        <v>4162</v>
      </c>
      <c r="E1590" s="45">
        <v>134</v>
      </c>
      <c r="F1590" s="45">
        <v>126</v>
      </c>
      <c r="G1590" s="23">
        <v>11536</v>
      </c>
      <c r="H1590" s="23">
        <v>10323</v>
      </c>
      <c r="I1590" s="72">
        <v>-5.9700000000000003E-2</v>
      </c>
    </row>
    <row r="1591" spans="2:9" ht="14.25" hidden="1">
      <c r="B1591" s="44" t="s">
        <v>2086</v>
      </c>
      <c r="C1591" s="44" t="s">
        <v>2090</v>
      </c>
      <c r="D1591" s="23" t="s">
        <v>4163</v>
      </c>
      <c r="E1591" s="31">
        <v>278</v>
      </c>
      <c r="F1591" s="45">
        <v>238</v>
      </c>
      <c r="G1591" s="23">
        <v>11621</v>
      </c>
      <c r="H1591" s="23">
        <v>10696</v>
      </c>
      <c r="I1591" s="72">
        <v>-0.14388000000000001</v>
      </c>
    </row>
    <row r="1592" spans="2:9" ht="14.25" hidden="1">
      <c r="B1592" s="44" t="s">
        <v>2086</v>
      </c>
      <c r="C1592" s="44" t="s">
        <v>2097</v>
      </c>
      <c r="D1592" s="23" t="s">
        <v>4164</v>
      </c>
      <c r="E1592" s="45">
        <v>99</v>
      </c>
      <c r="F1592" s="45">
        <v>99</v>
      </c>
      <c r="G1592" s="23">
        <v>5460</v>
      </c>
      <c r="H1592" s="23">
        <v>4196</v>
      </c>
      <c r="I1592" s="72">
        <v>0</v>
      </c>
    </row>
    <row r="1593" spans="2:9" ht="14.25" hidden="1">
      <c r="B1593" s="44" t="s">
        <v>2086</v>
      </c>
      <c r="C1593" s="44" t="s">
        <v>1906</v>
      </c>
      <c r="D1593" s="23" t="s">
        <v>4165</v>
      </c>
      <c r="E1593" s="45">
        <v>195</v>
      </c>
      <c r="F1593" s="45">
        <v>150</v>
      </c>
      <c r="G1593" s="23">
        <v>3745</v>
      </c>
      <c r="H1593" s="23">
        <v>2907</v>
      </c>
      <c r="I1593" s="72">
        <v>-0.23077</v>
      </c>
    </row>
    <row r="1594" spans="2:9" ht="14.25" hidden="1">
      <c r="B1594" s="44" t="s">
        <v>2086</v>
      </c>
      <c r="C1594" s="44" t="s">
        <v>2093</v>
      </c>
      <c r="D1594" s="23" t="s">
        <v>4166</v>
      </c>
      <c r="E1594" s="45">
        <v>0</v>
      </c>
      <c r="F1594" s="45">
        <v>0</v>
      </c>
      <c r="G1594" s="23">
        <v>3379</v>
      </c>
      <c r="H1594" s="23">
        <v>2672</v>
      </c>
      <c r="I1594" s="73"/>
    </row>
    <row r="1595" spans="2:9" ht="14.25" hidden="1">
      <c r="B1595" s="44" t="s">
        <v>1921</v>
      </c>
      <c r="C1595" s="44" t="s">
        <v>1931</v>
      </c>
      <c r="D1595" s="23" t="s">
        <v>4167</v>
      </c>
      <c r="E1595" s="45">
        <v>3420</v>
      </c>
      <c r="F1595" s="45">
        <v>2975</v>
      </c>
      <c r="G1595" s="23">
        <v>208613</v>
      </c>
      <c r="H1595" s="23">
        <v>203616</v>
      </c>
      <c r="I1595" s="72">
        <v>-0.13012000000000001</v>
      </c>
    </row>
    <row r="1596" spans="2:9" ht="14.25" hidden="1">
      <c r="B1596" s="44" t="s">
        <v>1921</v>
      </c>
      <c r="C1596" s="44" t="s">
        <v>1926</v>
      </c>
      <c r="D1596" s="23" t="s">
        <v>4168</v>
      </c>
      <c r="E1596" s="45">
        <v>988</v>
      </c>
      <c r="F1596" s="45">
        <v>888</v>
      </c>
      <c r="G1596" s="23">
        <v>61713</v>
      </c>
      <c r="H1596" s="23">
        <v>54592</v>
      </c>
      <c r="I1596" s="72">
        <v>-0.10120999999999999</v>
      </c>
    </row>
    <row r="1597" spans="2:9" ht="14.25" hidden="1">
      <c r="B1597" s="44" t="s">
        <v>1921</v>
      </c>
      <c r="C1597" s="44" t="s">
        <v>1928</v>
      </c>
      <c r="D1597" s="23" t="s">
        <v>4169</v>
      </c>
      <c r="E1597" s="31">
        <v>2790</v>
      </c>
      <c r="F1597" s="31">
        <v>2695</v>
      </c>
      <c r="G1597" s="23">
        <v>171485</v>
      </c>
      <c r="H1597" s="23">
        <v>172775</v>
      </c>
      <c r="I1597" s="72">
        <v>-3.4049999999999997E-2</v>
      </c>
    </row>
    <row r="1598" spans="2:9" ht="14.25" hidden="1">
      <c r="B1598" s="44" t="s">
        <v>1921</v>
      </c>
      <c r="C1598" s="44" t="s">
        <v>1930</v>
      </c>
      <c r="D1598" s="23" t="s">
        <v>4170</v>
      </c>
      <c r="E1598" s="31">
        <v>885</v>
      </c>
      <c r="F1598" s="45">
        <v>778</v>
      </c>
      <c r="G1598" s="23">
        <v>50015</v>
      </c>
      <c r="H1598" s="23">
        <v>45003</v>
      </c>
      <c r="I1598" s="72">
        <v>-0.12089999999999999</v>
      </c>
    </row>
    <row r="1599" spans="2:9" ht="14.25" hidden="1">
      <c r="B1599" s="44" t="s">
        <v>1921</v>
      </c>
      <c r="C1599" s="44" t="s">
        <v>1933</v>
      </c>
      <c r="D1599" s="23" t="s">
        <v>4171</v>
      </c>
      <c r="E1599" s="45">
        <v>549</v>
      </c>
      <c r="F1599" s="45">
        <v>397</v>
      </c>
      <c r="G1599" s="23">
        <v>37996</v>
      </c>
      <c r="H1599" s="23">
        <v>32846</v>
      </c>
      <c r="I1599" s="72">
        <v>-0.27687</v>
      </c>
    </row>
    <row r="1600" spans="2:9" ht="14.25" hidden="1">
      <c r="B1600" s="44" t="s">
        <v>1921</v>
      </c>
      <c r="C1600" s="44" t="s">
        <v>1939</v>
      </c>
      <c r="D1600" s="23" t="s">
        <v>4172</v>
      </c>
      <c r="E1600" s="31">
        <v>747</v>
      </c>
      <c r="F1600" s="31">
        <v>529</v>
      </c>
      <c r="G1600" s="23">
        <v>41836</v>
      </c>
      <c r="H1600" s="23">
        <v>37062</v>
      </c>
      <c r="I1600" s="72">
        <v>-0.29182999999999998</v>
      </c>
    </row>
    <row r="1601" spans="2:9" ht="14.25" hidden="1">
      <c r="B1601" s="44" t="s">
        <v>1921</v>
      </c>
      <c r="C1601" s="44" t="s">
        <v>1925</v>
      </c>
      <c r="D1601" s="23" t="s">
        <v>4173</v>
      </c>
      <c r="E1601" s="31">
        <v>564</v>
      </c>
      <c r="F1601" s="31">
        <v>447</v>
      </c>
      <c r="G1601" s="23">
        <v>25697</v>
      </c>
      <c r="H1601" s="23">
        <v>22959</v>
      </c>
      <c r="I1601" s="72">
        <v>-0.20745</v>
      </c>
    </row>
    <row r="1602" spans="2:9" ht="14.25" hidden="1">
      <c r="B1602" s="44" t="s">
        <v>1921</v>
      </c>
      <c r="C1602" s="44" t="s">
        <v>1938</v>
      </c>
      <c r="D1602" s="23" t="s">
        <v>4174</v>
      </c>
      <c r="E1602" s="31">
        <v>547</v>
      </c>
      <c r="F1602" s="31">
        <v>496</v>
      </c>
      <c r="G1602" s="23">
        <v>41917</v>
      </c>
      <c r="H1602" s="23">
        <v>36007</v>
      </c>
      <c r="I1602" s="72">
        <v>-9.3240000000000003E-2</v>
      </c>
    </row>
    <row r="1603" spans="2:9" ht="14.25" hidden="1">
      <c r="B1603" s="44" t="s">
        <v>1921</v>
      </c>
      <c r="C1603" s="44" t="s">
        <v>1935</v>
      </c>
      <c r="D1603" s="23" t="s">
        <v>4175</v>
      </c>
      <c r="E1603" s="31">
        <v>158</v>
      </c>
      <c r="F1603" s="31">
        <v>98</v>
      </c>
      <c r="G1603" s="23">
        <v>14456</v>
      </c>
      <c r="H1603" s="23">
        <v>11849</v>
      </c>
      <c r="I1603" s="72">
        <v>-0.37974999999999998</v>
      </c>
    </row>
    <row r="1604" spans="2:9" ht="14.25" hidden="1">
      <c r="B1604" s="44" t="s">
        <v>1921</v>
      </c>
      <c r="C1604" s="44" t="s">
        <v>1927</v>
      </c>
      <c r="D1604" s="23" t="s">
        <v>4176</v>
      </c>
      <c r="E1604" s="31">
        <v>48</v>
      </c>
      <c r="F1604" s="31">
        <v>48</v>
      </c>
      <c r="G1604" s="23">
        <v>5534</v>
      </c>
      <c r="H1604" s="23">
        <v>4577</v>
      </c>
      <c r="I1604" s="72">
        <v>0</v>
      </c>
    </row>
    <row r="1605" spans="2:9" ht="14.25" hidden="1">
      <c r="B1605" s="44" t="s">
        <v>1921</v>
      </c>
      <c r="C1605" s="44" t="s">
        <v>1929</v>
      </c>
      <c r="D1605" s="23" t="s">
        <v>4177</v>
      </c>
      <c r="E1605" s="31">
        <v>85</v>
      </c>
      <c r="F1605" s="31">
        <v>81</v>
      </c>
      <c r="G1605" s="23">
        <v>3900</v>
      </c>
      <c r="H1605" s="23">
        <v>3248</v>
      </c>
      <c r="I1605" s="72">
        <v>-4.7059999999999998E-2</v>
      </c>
    </row>
    <row r="1606" spans="2:9" ht="14.25" hidden="1">
      <c r="B1606" s="44" t="s">
        <v>1921</v>
      </c>
      <c r="C1606" s="44" t="s">
        <v>414</v>
      </c>
      <c r="D1606" s="23" t="s">
        <v>4178</v>
      </c>
      <c r="E1606" s="31">
        <v>0</v>
      </c>
      <c r="F1606" s="31">
        <v>0</v>
      </c>
      <c r="G1606" s="23">
        <v>5351</v>
      </c>
      <c r="H1606" s="23">
        <v>4355</v>
      </c>
      <c r="I1606" s="73"/>
    </row>
    <row r="1607" spans="2:9" ht="14.25" hidden="1">
      <c r="B1607" s="44" t="s">
        <v>1921</v>
      </c>
      <c r="C1607" s="44" t="s">
        <v>1936</v>
      </c>
      <c r="D1607" s="23" t="s">
        <v>4179</v>
      </c>
      <c r="E1607" s="31">
        <v>98</v>
      </c>
      <c r="F1607" s="31">
        <v>98</v>
      </c>
      <c r="G1607" s="23">
        <v>11959</v>
      </c>
      <c r="H1607" s="23">
        <v>10163</v>
      </c>
      <c r="I1607" s="72">
        <v>0</v>
      </c>
    </row>
    <row r="1608" spans="2:9" ht="14.25" hidden="1">
      <c r="B1608" s="44" t="s">
        <v>1921</v>
      </c>
      <c r="C1608" s="44" t="s">
        <v>1937</v>
      </c>
      <c r="D1608" s="23" t="s">
        <v>4180</v>
      </c>
      <c r="E1608" s="31">
        <v>99</v>
      </c>
      <c r="F1608" s="31">
        <v>49</v>
      </c>
      <c r="G1608" s="23">
        <v>8427</v>
      </c>
      <c r="H1608" s="23">
        <v>6875</v>
      </c>
      <c r="I1608" s="72">
        <v>-0.50505</v>
      </c>
    </row>
    <row r="1609" spans="2:9" ht="14.25" hidden="1">
      <c r="B1609" s="44" t="s">
        <v>1921</v>
      </c>
      <c r="C1609" s="44" t="s">
        <v>1940</v>
      </c>
      <c r="D1609" s="23" t="s">
        <v>4181</v>
      </c>
      <c r="E1609" s="31">
        <v>309</v>
      </c>
      <c r="F1609" s="31">
        <v>110</v>
      </c>
      <c r="G1609" s="23">
        <v>6810</v>
      </c>
      <c r="H1609" s="23">
        <v>6077</v>
      </c>
      <c r="I1609" s="72">
        <v>-0.64400999999999997</v>
      </c>
    </row>
    <row r="1610" spans="2:9" ht="14.25" hidden="1">
      <c r="B1610" s="44" t="s">
        <v>1921</v>
      </c>
      <c r="C1610" s="44" t="s">
        <v>1922</v>
      </c>
      <c r="D1610" s="23" t="s">
        <v>4182</v>
      </c>
      <c r="E1610" s="31">
        <v>0</v>
      </c>
      <c r="F1610" s="31">
        <v>0</v>
      </c>
      <c r="G1610" s="23">
        <v>2374</v>
      </c>
      <c r="H1610" s="23">
        <v>2267</v>
      </c>
      <c r="I1610" s="73"/>
    </row>
    <row r="1611" spans="2:9" ht="14.25" hidden="1">
      <c r="B1611" s="44" t="s">
        <v>1921</v>
      </c>
      <c r="C1611" s="44" t="s">
        <v>1932</v>
      </c>
      <c r="D1611" s="23" t="s">
        <v>4183</v>
      </c>
      <c r="E1611" s="45">
        <v>44</v>
      </c>
      <c r="F1611" s="45">
        <v>44</v>
      </c>
      <c r="G1611" s="23">
        <v>3136</v>
      </c>
      <c r="H1611" s="23">
        <v>2788</v>
      </c>
      <c r="I1611" s="72">
        <v>0</v>
      </c>
    </row>
    <row r="1612" spans="2:9" ht="14.25" hidden="1">
      <c r="B1612" s="44" t="s">
        <v>1921</v>
      </c>
      <c r="C1612" s="44" t="s">
        <v>1924</v>
      </c>
      <c r="D1612" s="23" t="s">
        <v>4184</v>
      </c>
      <c r="E1612" s="45">
        <v>0</v>
      </c>
      <c r="F1612" s="45">
        <v>0</v>
      </c>
      <c r="G1612" s="23">
        <v>657</v>
      </c>
      <c r="H1612" s="23">
        <v>634</v>
      </c>
      <c r="I1612" s="73"/>
    </row>
    <row r="1613" spans="2:9" ht="14.25" hidden="1">
      <c r="B1613" s="44" t="s">
        <v>1921</v>
      </c>
      <c r="C1613" s="44" t="s">
        <v>1934</v>
      </c>
      <c r="D1613" s="23" t="s">
        <v>4185</v>
      </c>
      <c r="E1613" s="31">
        <v>134</v>
      </c>
      <c r="F1613" s="31">
        <v>115</v>
      </c>
      <c r="G1613" s="23">
        <v>15521</v>
      </c>
      <c r="H1613" s="23">
        <v>13433</v>
      </c>
      <c r="I1613" s="72">
        <v>-0.14179</v>
      </c>
    </row>
    <row r="1614" spans="2:9" ht="14.25" hidden="1">
      <c r="B1614" s="44" t="s">
        <v>1706</v>
      </c>
      <c r="C1614" s="44" t="s">
        <v>1724</v>
      </c>
      <c r="D1614" s="23" t="s">
        <v>4186</v>
      </c>
      <c r="E1614" s="45">
        <v>11468</v>
      </c>
      <c r="F1614" s="45">
        <v>10930</v>
      </c>
      <c r="G1614" s="23">
        <v>709584</v>
      </c>
      <c r="H1614" s="23">
        <v>724691</v>
      </c>
      <c r="I1614" s="72">
        <v>-4.691E-2</v>
      </c>
    </row>
    <row r="1615" spans="2:9" ht="14.25" hidden="1">
      <c r="B1615" s="44" t="s">
        <v>1706</v>
      </c>
      <c r="C1615" s="44" t="s">
        <v>1717</v>
      </c>
      <c r="D1615" s="23" t="s">
        <v>4187</v>
      </c>
      <c r="E1615" s="45">
        <v>7553</v>
      </c>
      <c r="F1615" s="45">
        <v>7396</v>
      </c>
      <c r="G1615" s="23">
        <v>475513</v>
      </c>
      <c r="H1615" s="23">
        <v>474592</v>
      </c>
      <c r="I1615" s="72">
        <v>-2.0789999999999999E-2</v>
      </c>
    </row>
    <row r="1616" spans="2:9" ht="14.25" hidden="1">
      <c r="B1616" s="44" t="s">
        <v>1706</v>
      </c>
      <c r="C1616" s="44" t="s">
        <v>1732</v>
      </c>
      <c r="D1616" s="23" t="s">
        <v>4188</v>
      </c>
      <c r="E1616" s="31">
        <v>1828</v>
      </c>
      <c r="F1616" s="31">
        <v>1644</v>
      </c>
      <c r="G1616" s="23">
        <v>106788</v>
      </c>
      <c r="H1616" s="23">
        <v>99937</v>
      </c>
      <c r="I1616" s="72">
        <v>-0.10066</v>
      </c>
    </row>
    <row r="1617" spans="2:9" ht="14.25" hidden="1">
      <c r="B1617" s="44" t="s">
        <v>1706</v>
      </c>
      <c r="C1617" s="44" t="s">
        <v>1731</v>
      </c>
      <c r="D1617" s="23" t="s">
        <v>4189</v>
      </c>
      <c r="E1617" s="31">
        <v>1101</v>
      </c>
      <c r="F1617" s="31">
        <v>751</v>
      </c>
      <c r="G1617" s="23">
        <v>64588</v>
      </c>
      <c r="H1617" s="23">
        <v>56531</v>
      </c>
      <c r="I1617" s="72">
        <v>-0.31789000000000001</v>
      </c>
    </row>
    <row r="1618" spans="2:9" ht="14.25" hidden="1">
      <c r="B1618" s="44" t="s">
        <v>1706</v>
      </c>
      <c r="C1618" s="44" t="s">
        <v>1714</v>
      </c>
      <c r="D1618" s="23" t="s">
        <v>4190</v>
      </c>
      <c r="E1618" s="45">
        <v>982</v>
      </c>
      <c r="F1618" s="45">
        <v>855</v>
      </c>
      <c r="G1618" s="23">
        <v>54225</v>
      </c>
      <c r="H1618" s="23">
        <v>46088</v>
      </c>
      <c r="I1618" s="72">
        <v>-0.12933</v>
      </c>
    </row>
    <row r="1619" spans="2:9" ht="14.25" hidden="1">
      <c r="B1619" s="44" t="s">
        <v>1706</v>
      </c>
      <c r="C1619" s="44" t="s">
        <v>1712</v>
      </c>
      <c r="D1619" s="23" t="s">
        <v>4191</v>
      </c>
      <c r="E1619" s="31">
        <v>342</v>
      </c>
      <c r="F1619" s="31">
        <v>272</v>
      </c>
      <c r="G1619" s="23">
        <v>43927</v>
      </c>
      <c r="H1619" s="23">
        <v>38384</v>
      </c>
      <c r="I1619" s="72">
        <v>-0.20468</v>
      </c>
    </row>
    <row r="1620" spans="2:9" ht="14.25" hidden="1">
      <c r="B1620" s="44" t="s">
        <v>1706</v>
      </c>
      <c r="C1620" s="44" t="s">
        <v>1729</v>
      </c>
      <c r="D1620" s="23" t="s">
        <v>4192</v>
      </c>
      <c r="E1620" s="31">
        <v>222</v>
      </c>
      <c r="F1620" s="31">
        <v>214</v>
      </c>
      <c r="G1620" s="23">
        <v>66201</v>
      </c>
      <c r="H1620" s="23">
        <v>69030</v>
      </c>
      <c r="I1620" s="72">
        <v>-3.6040000000000003E-2</v>
      </c>
    </row>
    <row r="1621" spans="2:9" ht="14.25" hidden="1">
      <c r="B1621" s="44" t="s">
        <v>1706</v>
      </c>
      <c r="C1621" s="44" t="s">
        <v>1730</v>
      </c>
      <c r="D1621" s="23" t="s">
        <v>4193</v>
      </c>
      <c r="E1621" s="45">
        <v>780</v>
      </c>
      <c r="F1621" s="45">
        <v>549</v>
      </c>
      <c r="G1621" s="23">
        <v>34963</v>
      </c>
      <c r="H1621" s="23">
        <v>29072</v>
      </c>
      <c r="I1621" s="72">
        <v>-0.29615000000000002</v>
      </c>
    </row>
    <row r="1622" spans="2:9" ht="14.25" hidden="1">
      <c r="B1622" s="44" t="s">
        <v>1706</v>
      </c>
      <c r="C1622" s="44" t="s">
        <v>1722</v>
      </c>
      <c r="D1622" s="23" t="s">
        <v>4194</v>
      </c>
      <c r="E1622" s="31">
        <v>333</v>
      </c>
      <c r="F1622" s="31">
        <v>323</v>
      </c>
      <c r="G1622" s="23">
        <v>33870</v>
      </c>
      <c r="H1622" s="23">
        <v>28079</v>
      </c>
      <c r="I1622" s="72">
        <v>-3.0030000000000001E-2</v>
      </c>
    </row>
    <row r="1623" spans="2:9" ht="14.25" hidden="1">
      <c r="B1623" s="44" t="s">
        <v>1706</v>
      </c>
      <c r="C1623" s="44" t="s">
        <v>1710</v>
      </c>
      <c r="D1623" s="23" t="s">
        <v>4195</v>
      </c>
      <c r="E1623" s="45">
        <v>356</v>
      </c>
      <c r="F1623" s="31">
        <v>316</v>
      </c>
      <c r="G1623" s="23">
        <v>37839</v>
      </c>
      <c r="H1623" s="23">
        <v>32320</v>
      </c>
      <c r="I1623" s="72">
        <v>-0.11236</v>
      </c>
    </row>
    <row r="1624" spans="2:9" ht="14.25" hidden="1">
      <c r="B1624" s="44" t="s">
        <v>1706</v>
      </c>
      <c r="C1624" s="44" t="s">
        <v>1726</v>
      </c>
      <c r="D1624" s="23" t="s">
        <v>4196</v>
      </c>
      <c r="E1624" s="31">
        <v>1534</v>
      </c>
      <c r="F1624" s="31">
        <v>1235</v>
      </c>
      <c r="G1624" s="23">
        <v>37852</v>
      </c>
      <c r="H1624" s="23">
        <v>36048</v>
      </c>
      <c r="I1624" s="72">
        <v>-0.19492000000000001</v>
      </c>
    </row>
    <row r="1625" spans="2:9" ht="14.25" hidden="1">
      <c r="B1625" s="44" t="s">
        <v>1706</v>
      </c>
      <c r="C1625" s="44" t="s">
        <v>1707</v>
      </c>
      <c r="D1625" s="23" t="s">
        <v>4197</v>
      </c>
      <c r="E1625" s="45">
        <v>246</v>
      </c>
      <c r="F1625" s="45">
        <v>245</v>
      </c>
      <c r="G1625" s="23">
        <v>43458</v>
      </c>
      <c r="H1625" s="23">
        <v>42661</v>
      </c>
      <c r="I1625" s="72">
        <v>-4.0699999999999998E-3</v>
      </c>
    </row>
    <row r="1626" spans="2:9" ht="14.25" hidden="1">
      <c r="B1626" s="44" t="s">
        <v>1706</v>
      </c>
      <c r="C1626" s="44" t="s">
        <v>1718</v>
      </c>
      <c r="D1626" s="23" t="s">
        <v>4198</v>
      </c>
      <c r="E1626" s="45">
        <v>1026</v>
      </c>
      <c r="F1626" s="45">
        <v>767</v>
      </c>
      <c r="G1626" s="23">
        <v>48964</v>
      </c>
      <c r="H1626" s="23">
        <v>42725</v>
      </c>
      <c r="I1626" s="72">
        <v>-0.25244</v>
      </c>
    </row>
    <row r="1627" spans="2:9" ht="14.25" hidden="1">
      <c r="B1627" s="44" t="s">
        <v>1706</v>
      </c>
      <c r="C1627" s="44" t="s">
        <v>1719</v>
      </c>
      <c r="D1627" s="23" t="s">
        <v>4199</v>
      </c>
      <c r="E1627" s="45">
        <v>295</v>
      </c>
      <c r="F1627" s="45">
        <v>223</v>
      </c>
      <c r="G1627" s="23">
        <v>30498</v>
      </c>
      <c r="H1627" s="23">
        <v>25939</v>
      </c>
      <c r="I1627" s="72">
        <v>-0.24407000000000001</v>
      </c>
    </row>
    <row r="1628" spans="2:9" ht="14.25" hidden="1">
      <c r="B1628" s="44" t="s">
        <v>1706</v>
      </c>
      <c r="C1628" s="44" t="s">
        <v>1709</v>
      </c>
      <c r="D1628" s="23" t="s">
        <v>4200</v>
      </c>
      <c r="E1628" s="31">
        <v>247</v>
      </c>
      <c r="F1628" s="45">
        <v>207</v>
      </c>
      <c r="G1628" s="23">
        <v>36114</v>
      </c>
      <c r="H1628" s="23">
        <v>32772</v>
      </c>
      <c r="I1628" s="72">
        <v>-0.16194</v>
      </c>
    </row>
    <row r="1629" spans="2:9" ht="14.25" hidden="1">
      <c r="B1629" s="44" t="s">
        <v>1706</v>
      </c>
      <c r="C1629" s="44" t="s">
        <v>1733</v>
      </c>
      <c r="D1629" s="23" t="s">
        <v>4201</v>
      </c>
      <c r="E1629" s="45">
        <v>222</v>
      </c>
      <c r="F1629" s="45">
        <v>165</v>
      </c>
      <c r="G1629" s="23">
        <v>15362</v>
      </c>
      <c r="H1629" s="23">
        <v>13623</v>
      </c>
      <c r="I1629" s="72">
        <v>-0.25675999999999999</v>
      </c>
    </row>
    <row r="1630" spans="2:9" ht="14.25" hidden="1">
      <c r="B1630" s="44" t="s">
        <v>1706</v>
      </c>
      <c r="C1630" s="44" t="s">
        <v>1711</v>
      </c>
      <c r="D1630" s="23" t="s">
        <v>4202</v>
      </c>
      <c r="E1630" s="45">
        <v>506</v>
      </c>
      <c r="F1630" s="45">
        <v>395</v>
      </c>
      <c r="G1630" s="23">
        <v>12214</v>
      </c>
      <c r="H1630" s="23">
        <v>12368</v>
      </c>
      <c r="I1630" s="72">
        <v>-0.21937000000000001</v>
      </c>
    </row>
    <row r="1631" spans="2:9" ht="14.25" hidden="1">
      <c r="B1631" s="44" t="s">
        <v>1706</v>
      </c>
      <c r="C1631" s="44" t="s">
        <v>1725</v>
      </c>
      <c r="D1631" s="23" t="s">
        <v>4203</v>
      </c>
      <c r="E1631" s="45">
        <v>70</v>
      </c>
      <c r="F1631" s="45">
        <v>70</v>
      </c>
      <c r="G1631" s="23">
        <v>10916</v>
      </c>
      <c r="H1631" s="23">
        <v>10950</v>
      </c>
      <c r="I1631" s="72">
        <v>0</v>
      </c>
    </row>
    <row r="1632" spans="2:9" ht="14.25" hidden="1">
      <c r="B1632" s="44" t="s">
        <v>1706</v>
      </c>
      <c r="C1632" s="44" t="s">
        <v>1734</v>
      </c>
      <c r="D1632" s="23" t="s">
        <v>4204</v>
      </c>
      <c r="E1632" s="45">
        <v>165</v>
      </c>
      <c r="F1632" s="45">
        <v>165</v>
      </c>
      <c r="G1632" s="23">
        <v>15092</v>
      </c>
      <c r="H1632" s="23">
        <v>13414</v>
      </c>
      <c r="I1632" s="72">
        <v>0</v>
      </c>
    </row>
    <row r="1633" spans="2:9" ht="14.25" hidden="1">
      <c r="B1633" s="44" t="s">
        <v>1706</v>
      </c>
      <c r="C1633" s="44" t="s">
        <v>1727</v>
      </c>
      <c r="D1633" s="23" t="s">
        <v>4205</v>
      </c>
      <c r="E1633" s="45">
        <v>0</v>
      </c>
      <c r="F1633" s="45">
        <v>0</v>
      </c>
      <c r="G1633" s="23">
        <v>957</v>
      </c>
      <c r="H1633" s="23">
        <v>813</v>
      </c>
      <c r="I1633" s="73"/>
    </row>
    <row r="1634" spans="2:9" ht="14.25" hidden="1">
      <c r="B1634" s="44" t="s">
        <v>1706</v>
      </c>
      <c r="C1634" s="44" t="s">
        <v>1713</v>
      </c>
      <c r="D1634" s="23" t="s">
        <v>4206</v>
      </c>
      <c r="E1634" s="31">
        <v>198</v>
      </c>
      <c r="F1634" s="31">
        <v>198</v>
      </c>
      <c r="G1634" s="23">
        <v>13580</v>
      </c>
      <c r="H1634" s="23">
        <v>12062</v>
      </c>
      <c r="I1634" s="72">
        <v>0</v>
      </c>
    </row>
    <row r="1635" spans="2:9" ht="14.25" hidden="1">
      <c r="B1635" s="44" t="s">
        <v>1706</v>
      </c>
      <c r="C1635" s="44" t="s">
        <v>1728</v>
      </c>
      <c r="D1635" s="23" t="s">
        <v>4207</v>
      </c>
      <c r="E1635" s="45">
        <v>183</v>
      </c>
      <c r="F1635" s="45">
        <v>179</v>
      </c>
      <c r="G1635" s="23">
        <v>11195</v>
      </c>
      <c r="H1635" s="23">
        <v>10888</v>
      </c>
      <c r="I1635" s="72">
        <v>-2.1860000000000001E-2</v>
      </c>
    </row>
    <row r="1636" spans="2:9" ht="14.25" hidden="1">
      <c r="B1636" s="44" t="s">
        <v>1706</v>
      </c>
      <c r="C1636" s="44" t="s">
        <v>1721</v>
      </c>
      <c r="D1636" s="23" t="s">
        <v>4208</v>
      </c>
      <c r="E1636" s="45">
        <v>0</v>
      </c>
      <c r="F1636" s="45">
        <v>0</v>
      </c>
      <c r="G1636" s="23">
        <v>6085</v>
      </c>
      <c r="H1636" s="23">
        <v>5578</v>
      </c>
      <c r="I1636" s="73"/>
    </row>
    <row r="1637" spans="2:9" ht="14.25" hidden="1">
      <c r="B1637" s="44" t="s">
        <v>1706</v>
      </c>
      <c r="C1637" s="44" t="s">
        <v>1723</v>
      </c>
      <c r="D1637" s="23" t="s">
        <v>4209</v>
      </c>
      <c r="E1637" s="45">
        <v>0</v>
      </c>
      <c r="F1637" s="45">
        <v>0</v>
      </c>
      <c r="G1637" s="23">
        <v>1520</v>
      </c>
      <c r="H1637" s="23">
        <v>1398</v>
      </c>
      <c r="I1637" s="73"/>
    </row>
    <row r="1638" spans="2:9" ht="14.25" hidden="1">
      <c r="B1638" s="44" t="s">
        <v>1706</v>
      </c>
      <c r="C1638" s="44" t="s">
        <v>1716</v>
      </c>
      <c r="D1638" s="23" t="s">
        <v>4210</v>
      </c>
      <c r="E1638" s="45">
        <v>0</v>
      </c>
      <c r="F1638" s="45">
        <v>0</v>
      </c>
      <c r="G1638" s="23">
        <v>5296</v>
      </c>
      <c r="H1638" s="23">
        <v>4530</v>
      </c>
      <c r="I1638" s="73"/>
    </row>
    <row r="1639" spans="2:9" ht="14.25" hidden="1">
      <c r="B1639" s="44" t="s">
        <v>1706</v>
      </c>
      <c r="C1639" s="44" t="s">
        <v>1720</v>
      </c>
      <c r="D1639" s="23" t="s">
        <v>4211</v>
      </c>
      <c r="E1639" s="45">
        <v>301</v>
      </c>
      <c r="F1639" s="45">
        <v>301</v>
      </c>
      <c r="G1639" s="23">
        <v>15642</v>
      </c>
      <c r="H1639" s="23">
        <v>13053</v>
      </c>
      <c r="I1639" s="72">
        <v>0</v>
      </c>
    </row>
    <row r="1640" spans="2:9" ht="14.25" hidden="1">
      <c r="B1640" s="44" t="s">
        <v>1706</v>
      </c>
      <c r="C1640" s="44" t="s">
        <v>1715</v>
      </c>
      <c r="D1640" s="23" t="s">
        <v>4212</v>
      </c>
      <c r="E1640" s="45">
        <v>266</v>
      </c>
      <c r="F1640" s="45">
        <v>208</v>
      </c>
      <c r="G1640" s="23">
        <v>13033</v>
      </c>
      <c r="H1640" s="23">
        <v>10886</v>
      </c>
      <c r="I1640" s="72">
        <v>-0.21804999999999999</v>
      </c>
    </row>
    <row r="1641" spans="2:9" ht="14.25" hidden="1">
      <c r="B1641" s="44" t="s">
        <v>766</v>
      </c>
      <c r="C1641" s="44" t="s">
        <v>776</v>
      </c>
      <c r="D1641" s="23" t="s">
        <v>4213</v>
      </c>
      <c r="E1641" s="45">
        <v>14969</v>
      </c>
      <c r="F1641" s="45">
        <v>13740</v>
      </c>
      <c r="G1641" s="23">
        <v>1173843</v>
      </c>
      <c r="H1641" s="23">
        <v>1200754</v>
      </c>
      <c r="I1641" s="72">
        <v>-8.2100000000000006E-2</v>
      </c>
    </row>
    <row r="1642" spans="2:9" ht="14.25" hidden="1">
      <c r="B1642" s="44" t="s">
        <v>766</v>
      </c>
      <c r="C1642" s="44" t="s">
        <v>781</v>
      </c>
      <c r="D1642" s="23" t="s">
        <v>4214</v>
      </c>
      <c r="E1642" s="45">
        <v>4395</v>
      </c>
      <c r="F1642" s="45">
        <v>4130</v>
      </c>
      <c r="G1642" s="23">
        <v>239973</v>
      </c>
      <c r="H1642" s="23">
        <v>214592</v>
      </c>
      <c r="I1642" s="72">
        <v>-6.0299999999999999E-2</v>
      </c>
    </row>
    <row r="1643" spans="2:9" ht="14.25" hidden="1">
      <c r="B1643" s="44" t="s">
        <v>766</v>
      </c>
      <c r="C1643" s="44" t="s">
        <v>789</v>
      </c>
      <c r="D1643" s="23" t="s">
        <v>4215</v>
      </c>
      <c r="E1643" s="45">
        <v>509</v>
      </c>
      <c r="F1643" s="45">
        <v>469</v>
      </c>
      <c r="G1643" s="23">
        <v>28644</v>
      </c>
      <c r="H1643" s="23">
        <v>23993</v>
      </c>
      <c r="I1643" s="72">
        <v>-7.8589999999999993E-2</v>
      </c>
    </row>
    <row r="1644" spans="2:9" ht="14.25" hidden="1">
      <c r="B1644" s="44" t="s">
        <v>766</v>
      </c>
      <c r="C1644" s="44" t="s">
        <v>782</v>
      </c>
      <c r="D1644" s="23" t="s">
        <v>4216</v>
      </c>
      <c r="E1644" s="45">
        <v>2498</v>
      </c>
      <c r="F1644" s="45">
        <v>2110</v>
      </c>
      <c r="G1644" s="23">
        <v>100509</v>
      </c>
      <c r="H1644" s="23">
        <v>90573</v>
      </c>
      <c r="I1644" s="72">
        <v>-0.15532000000000001</v>
      </c>
    </row>
    <row r="1645" spans="2:9" ht="14.25" hidden="1">
      <c r="B1645" s="44" t="s">
        <v>766</v>
      </c>
      <c r="C1645" s="44" t="s">
        <v>783</v>
      </c>
      <c r="D1645" s="23" t="s">
        <v>4217</v>
      </c>
      <c r="E1645" s="45">
        <v>1981</v>
      </c>
      <c r="F1645" s="45">
        <v>1870</v>
      </c>
      <c r="G1645" s="23">
        <v>145202</v>
      </c>
      <c r="H1645" s="23">
        <v>131170</v>
      </c>
      <c r="I1645" s="72">
        <v>-5.6030000000000003E-2</v>
      </c>
    </row>
    <row r="1646" spans="2:9" ht="14.25" hidden="1">
      <c r="B1646" s="44" t="s">
        <v>766</v>
      </c>
      <c r="C1646" s="44" t="s">
        <v>773</v>
      </c>
      <c r="D1646" s="23" t="s">
        <v>4218</v>
      </c>
      <c r="E1646" s="45">
        <v>5903</v>
      </c>
      <c r="F1646" s="45">
        <v>5686</v>
      </c>
      <c r="G1646" s="23">
        <v>461357</v>
      </c>
      <c r="H1646" s="23">
        <v>460930</v>
      </c>
      <c r="I1646" s="72">
        <v>-3.6760000000000001E-2</v>
      </c>
    </row>
    <row r="1647" spans="2:9" ht="14.25" hidden="1">
      <c r="B1647" s="44" t="s">
        <v>766</v>
      </c>
      <c r="C1647" s="44" t="s">
        <v>772</v>
      </c>
      <c r="D1647" s="23" t="s">
        <v>4219</v>
      </c>
      <c r="E1647" s="31">
        <v>3644</v>
      </c>
      <c r="F1647" s="31">
        <v>3517</v>
      </c>
      <c r="G1647" s="23">
        <v>42563</v>
      </c>
      <c r="H1647" s="23">
        <v>37655</v>
      </c>
      <c r="I1647" s="72">
        <v>-3.4849999999999999E-2</v>
      </c>
    </row>
    <row r="1648" spans="2:9" ht="14.25" hidden="1">
      <c r="B1648" s="44" t="s">
        <v>766</v>
      </c>
      <c r="C1648" s="44" t="s">
        <v>359</v>
      </c>
      <c r="D1648" s="23" t="s">
        <v>4220</v>
      </c>
      <c r="E1648" s="45">
        <v>295</v>
      </c>
      <c r="F1648" s="45">
        <v>295</v>
      </c>
      <c r="G1648" s="23">
        <v>56605</v>
      </c>
      <c r="H1648" s="23">
        <v>50681</v>
      </c>
      <c r="I1648" s="72">
        <v>0</v>
      </c>
    </row>
    <row r="1649" spans="2:9" ht="14.25" hidden="1">
      <c r="B1649" s="44" t="s">
        <v>766</v>
      </c>
      <c r="C1649" s="44" t="s">
        <v>788</v>
      </c>
      <c r="D1649" s="23" t="s">
        <v>4221</v>
      </c>
      <c r="E1649" s="31">
        <v>655</v>
      </c>
      <c r="F1649" s="45">
        <v>577</v>
      </c>
      <c r="G1649" s="23">
        <v>40244</v>
      </c>
      <c r="H1649" s="23">
        <v>33633</v>
      </c>
      <c r="I1649" s="72">
        <v>-0.11908000000000001</v>
      </c>
    </row>
    <row r="1650" spans="2:9" ht="14.25" hidden="1">
      <c r="B1650" s="44" t="s">
        <v>766</v>
      </c>
      <c r="C1650" s="44" t="s">
        <v>785</v>
      </c>
      <c r="D1650" s="23" t="s">
        <v>4222</v>
      </c>
      <c r="E1650" s="31">
        <v>876</v>
      </c>
      <c r="F1650" s="31">
        <v>876</v>
      </c>
      <c r="G1650" s="23">
        <v>28836</v>
      </c>
      <c r="H1650" s="23">
        <v>26319</v>
      </c>
      <c r="I1650" s="72">
        <v>0</v>
      </c>
    </row>
    <row r="1651" spans="2:9" ht="14.25" hidden="1">
      <c r="B1651" s="44" t="s">
        <v>766</v>
      </c>
      <c r="C1651" s="44" t="s">
        <v>775</v>
      </c>
      <c r="D1651" s="23" t="s">
        <v>4223</v>
      </c>
      <c r="E1651" s="31">
        <v>2859</v>
      </c>
      <c r="F1651" s="31">
        <v>2773</v>
      </c>
      <c r="G1651" s="23">
        <v>190135</v>
      </c>
      <c r="H1651" s="23">
        <v>196608</v>
      </c>
      <c r="I1651" s="72">
        <v>-3.0079999999999999E-2</v>
      </c>
    </row>
    <row r="1652" spans="2:9" ht="14.25" hidden="1">
      <c r="B1652" s="44" t="s">
        <v>766</v>
      </c>
      <c r="C1652" s="44" t="s">
        <v>774</v>
      </c>
      <c r="D1652" s="23" t="s">
        <v>4224</v>
      </c>
      <c r="E1652" s="45">
        <v>1697</v>
      </c>
      <c r="F1652" s="45">
        <v>1607</v>
      </c>
      <c r="G1652" s="23">
        <v>114038</v>
      </c>
      <c r="H1652" s="23">
        <v>114173</v>
      </c>
      <c r="I1652" s="72">
        <v>-5.3030000000000001E-2</v>
      </c>
    </row>
    <row r="1653" spans="2:9" ht="14.25" hidden="1">
      <c r="B1653" s="44" t="s">
        <v>766</v>
      </c>
      <c r="C1653" s="44" t="s">
        <v>769</v>
      </c>
      <c r="D1653" s="23" t="s">
        <v>4225</v>
      </c>
      <c r="E1653" s="45">
        <v>851</v>
      </c>
      <c r="F1653" s="45">
        <v>340</v>
      </c>
      <c r="G1653" s="23">
        <v>31487</v>
      </c>
      <c r="H1653" s="23">
        <v>26448</v>
      </c>
      <c r="I1653" s="72">
        <v>-0.60046999999999995</v>
      </c>
    </row>
    <row r="1654" spans="2:9" ht="14.25" hidden="1">
      <c r="B1654" s="44" t="s">
        <v>766</v>
      </c>
      <c r="C1654" s="44" t="s">
        <v>770</v>
      </c>
      <c r="D1654" s="23" t="s">
        <v>4226</v>
      </c>
      <c r="E1654" s="45">
        <v>340</v>
      </c>
      <c r="F1654" s="45">
        <v>321</v>
      </c>
      <c r="G1654" s="23">
        <v>27031</v>
      </c>
      <c r="H1654" s="23">
        <v>21930</v>
      </c>
      <c r="I1654" s="72">
        <v>-5.5879999999999999E-2</v>
      </c>
    </row>
    <row r="1655" spans="2:9" ht="14.25" hidden="1">
      <c r="B1655" s="44" t="s">
        <v>766</v>
      </c>
      <c r="C1655" s="44" t="s">
        <v>771</v>
      </c>
      <c r="D1655" s="23" t="s">
        <v>4227</v>
      </c>
      <c r="E1655" s="45">
        <v>621</v>
      </c>
      <c r="F1655" s="31">
        <v>587</v>
      </c>
      <c r="G1655" s="23">
        <v>50442</v>
      </c>
      <c r="H1655" s="23">
        <v>51155</v>
      </c>
      <c r="I1655" s="72">
        <v>-5.475E-2</v>
      </c>
    </row>
    <row r="1656" spans="2:9" ht="14.25" hidden="1">
      <c r="B1656" s="44" t="s">
        <v>766</v>
      </c>
      <c r="C1656" s="44" t="s">
        <v>778</v>
      </c>
      <c r="D1656" s="23" t="s">
        <v>4228</v>
      </c>
      <c r="E1656" s="45">
        <v>121</v>
      </c>
      <c r="F1656" s="45">
        <v>118</v>
      </c>
      <c r="G1656" s="23">
        <v>28475</v>
      </c>
      <c r="H1656" s="23">
        <v>29636</v>
      </c>
      <c r="I1656" s="72">
        <v>-2.479E-2</v>
      </c>
    </row>
    <row r="1657" spans="2:9" ht="14.25" hidden="1">
      <c r="B1657" s="44" t="s">
        <v>766</v>
      </c>
      <c r="C1657" s="44" t="s">
        <v>780</v>
      </c>
      <c r="D1657" s="23" t="s">
        <v>4229</v>
      </c>
      <c r="E1657" s="45">
        <v>0</v>
      </c>
      <c r="F1657" s="45">
        <v>0</v>
      </c>
      <c r="G1657" s="23">
        <v>24533</v>
      </c>
      <c r="H1657" s="23">
        <v>22834</v>
      </c>
      <c r="I1657" s="73"/>
    </row>
    <row r="1658" spans="2:9" ht="14.25" hidden="1">
      <c r="B1658" s="44" t="s">
        <v>766</v>
      </c>
      <c r="C1658" s="44" t="s">
        <v>786</v>
      </c>
      <c r="D1658" s="23" t="s">
        <v>4230</v>
      </c>
      <c r="E1658" s="45">
        <v>330</v>
      </c>
      <c r="F1658" s="45">
        <v>312</v>
      </c>
      <c r="G1658" s="23">
        <v>13262</v>
      </c>
      <c r="H1658" s="23">
        <v>12582</v>
      </c>
      <c r="I1658" s="72">
        <v>-5.4550000000000001E-2</v>
      </c>
    </row>
    <row r="1659" spans="2:9" ht="14.25" hidden="1">
      <c r="B1659" s="44" t="s">
        <v>766</v>
      </c>
      <c r="C1659" s="44" t="s">
        <v>767</v>
      </c>
      <c r="D1659" s="23" t="s">
        <v>4231</v>
      </c>
      <c r="E1659" s="45">
        <v>199</v>
      </c>
      <c r="F1659" s="45">
        <v>149</v>
      </c>
      <c r="G1659" s="23">
        <v>7255</v>
      </c>
      <c r="H1659" s="23">
        <v>5740</v>
      </c>
      <c r="I1659" s="72">
        <v>-0.25125999999999998</v>
      </c>
    </row>
    <row r="1660" spans="2:9" ht="14.25" hidden="1">
      <c r="B1660" s="44" t="s">
        <v>766</v>
      </c>
      <c r="C1660" s="44" t="s">
        <v>779</v>
      </c>
      <c r="D1660" s="23" t="s">
        <v>4232</v>
      </c>
      <c r="E1660" s="45">
        <v>467</v>
      </c>
      <c r="F1660" s="45">
        <v>421</v>
      </c>
      <c r="G1660" s="23">
        <v>19969</v>
      </c>
      <c r="H1660" s="23">
        <v>17763</v>
      </c>
      <c r="I1660" s="72">
        <v>-9.8500000000000004E-2</v>
      </c>
    </row>
    <row r="1661" spans="2:9" ht="14.25" hidden="1">
      <c r="B1661" s="44" t="s">
        <v>766</v>
      </c>
      <c r="C1661" s="44" t="s">
        <v>784</v>
      </c>
      <c r="D1661" s="23" t="s">
        <v>4233</v>
      </c>
      <c r="E1661" s="31">
        <v>0</v>
      </c>
      <c r="F1661" s="31">
        <v>0</v>
      </c>
      <c r="G1661" s="23">
        <v>8448</v>
      </c>
      <c r="H1661" s="23">
        <v>7158</v>
      </c>
      <c r="I1661" s="73"/>
    </row>
    <row r="1662" spans="2:9" ht="14.25" hidden="1">
      <c r="B1662" s="44" t="s">
        <v>766</v>
      </c>
      <c r="C1662" s="44" t="s">
        <v>787</v>
      </c>
      <c r="D1662" s="23" t="s">
        <v>4234</v>
      </c>
      <c r="E1662" s="45">
        <v>110</v>
      </c>
      <c r="F1662" s="45">
        <v>155</v>
      </c>
      <c r="G1662" s="23">
        <v>17549</v>
      </c>
      <c r="H1662" s="23">
        <v>15125</v>
      </c>
      <c r="I1662" s="72">
        <v>0.40909099999999998</v>
      </c>
    </row>
    <row r="1663" spans="2:9" ht="14.25" hidden="1">
      <c r="B1663" s="44" t="s">
        <v>766</v>
      </c>
      <c r="C1663" s="44" t="s">
        <v>777</v>
      </c>
      <c r="D1663" s="23" t="s">
        <v>4235</v>
      </c>
      <c r="E1663" s="45">
        <v>95</v>
      </c>
      <c r="F1663" s="45">
        <v>83</v>
      </c>
      <c r="G1663" s="23">
        <v>10350</v>
      </c>
      <c r="H1663" s="23">
        <v>8250</v>
      </c>
      <c r="I1663" s="72">
        <v>-0.12631999999999999</v>
      </c>
    </row>
    <row r="1664" spans="2:9" ht="14.25" hidden="1">
      <c r="B1664" s="44" t="s">
        <v>2179</v>
      </c>
      <c r="C1664" s="44" t="s">
        <v>2192</v>
      </c>
      <c r="D1664" s="23" t="s">
        <v>4236</v>
      </c>
      <c r="E1664" s="45">
        <v>5675</v>
      </c>
      <c r="F1664" s="45">
        <v>5047</v>
      </c>
      <c r="G1664" s="23">
        <v>280947</v>
      </c>
      <c r="H1664" s="23">
        <v>255051</v>
      </c>
      <c r="I1664" s="72">
        <v>-0.11065999999999999</v>
      </c>
    </row>
    <row r="1665" spans="2:9" ht="14.25" hidden="1">
      <c r="B1665" s="44" t="s">
        <v>2179</v>
      </c>
      <c r="C1665" s="44" t="s">
        <v>2196</v>
      </c>
      <c r="D1665" s="23" t="s">
        <v>4237</v>
      </c>
      <c r="E1665" s="45">
        <v>4840</v>
      </c>
      <c r="F1665" s="45">
        <v>4142</v>
      </c>
      <c r="G1665" s="23">
        <v>173772</v>
      </c>
      <c r="H1665" s="23">
        <v>162570</v>
      </c>
      <c r="I1665" s="72">
        <v>-0.14421</v>
      </c>
    </row>
    <row r="1666" spans="2:9" ht="14.25" hidden="1">
      <c r="B1666" s="44" t="s">
        <v>2179</v>
      </c>
      <c r="C1666" s="44" t="s">
        <v>2198</v>
      </c>
      <c r="D1666" s="23" t="s">
        <v>4238</v>
      </c>
      <c r="E1666" s="45">
        <v>2982</v>
      </c>
      <c r="F1666" s="45">
        <v>2789</v>
      </c>
      <c r="G1666" s="23">
        <v>196628</v>
      </c>
      <c r="H1666" s="23">
        <v>193966</v>
      </c>
      <c r="I1666" s="72">
        <v>-6.472E-2</v>
      </c>
    </row>
    <row r="1667" spans="2:9" ht="14.25" hidden="1">
      <c r="B1667" s="44" t="s">
        <v>2179</v>
      </c>
      <c r="C1667" s="44" t="s">
        <v>2182</v>
      </c>
      <c r="D1667" s="23" t="s">
        <v>4239</v>
      </c>
      <c r="E1667" s="45">
        <v>1050</v>
      </c>
      <c r="F1667" s="45">
        <v>947</v>
      </c>
      <c r="G1667" s="23">
        <v>53747</v>
      </c>
      <c r="H1667" s="23">
        <v>44626</v>
      </c>
      <c r="I1667" s="72">
        <v>-9.8100000000000007E-2</v>
      </c>
    </row>
    <row r="1668" spans="2:9" ht="14.25" hidden="1">
      <c r="B1668" s="44" t="s">
        <v>2179</v>
      </c>
      <c r="C1668" s="44" t="s">
        <v>2185</v>
      </c>
      <c r="D1668" s="23" t="s">
        <v>4240</v>
      </c>
      <c r="E1668" s="45">
        <v>1831</v>
      </c>
      <c r="F1668" s="45">
        <v>1812</v>
      </c>
      <c r="G1668" s="23">
        <v>116611</v>
      </c>
      <c r="H1668" s="23">
        <v>113979</v>
      </c>
      <c r="I1668" s="72">
        <v>-1.038E-2</v>
      </c>
    </row>
    <row r="1669" spans="2:9" ht="14.25" hidden="1">
      <c r="B1669" s="44" t="s">
        <v>2179</v>
      </c>
      <c r="C1669" s="44" t="s">
        <v>2188</v>
      </c>
      <c r="D1669" s="23" t="s">
        <v>4241</v>
      </c>
      <c r="E1669" s="45">
        <v>364</v>
      </c>
      <c r="F1669" s="45">
        <v>400</v>
      </c>
      <c r="G1669" s="23">
        <v>55012</v>
      </c>
      <c r="H1669" s="23">
        <v>55887</v>
      </c>
      <c r="I1669" s="72">
        <v>9.8901000000000003E-2</v>
      </c>
    </row>
    <row r="1670" spans="2:9" ht="14.25" hidden="1">
      <c r="B1670" s="44" t="s">
        <v>2179</v>
      </c>
      <c r="C1670" s="44" t="s">
        <v>2186</v>
      </c>
      <c r="D1670" s="23" t="s">
        <v>4242</v>
      </c>
      <c r="E1670" s="45">
        <v>2347</v>
      </c>
      <c r="F1670" s="45">
        <v>2254</v>
      </c>
      <c r="G1670" s="23">
        <v>143857</v>
      </c>
      <c r="H1670" s="23">
        <v>129125</v>
      </c>
      <c r="I1670" s="72">
        <v>-3.9629999999999999E-2</v>
      </c>
    </row>
    <row r="1671" spans="2:9" ht="14.25" hidden="1">
      <c r="B1671" s="44" t="s">
        <v>2179</v>
      </c>
      <c r="C1671" s="44" t="s">
        <v>2183</v>
      </c>
      <c r="D1671" s="23" t="s">
        <v>4243</v>
      </c>
      <c r="E1671" s="45">
        <v>856</v>
      </c>
      <c r="F1671" s="45">
        <v>819</v>
      </c>
      <c r="G1671" s="23">
        <v>53004</v>
      </c>
      <c r="H1671" s="23">
        <v>49798</v>
      </c>
      <c r="I1671" s="72">
        <v>-4.3220000000000001E-2</v>
      </c>
    </row>
    <row r="1672" spans="2:9" ht="14.25" hidden="1">
      <c r="B1672" s="44" t="s">
        <v>2179</v>
      </c>
      <c r="C1672" s="44" t="s">
        <v>2190</v>
      </c>
      <c r="D1672" s="23" t="s">
        <v>4244</v>
      </c>
      <c r="E1672" s="45">
        <v>933</v>
      </c>
      <c r="F1672" s="45">
        <v>861</v>
      </c>
      <c r="G1672" s="23">
        <v>38349</v>
      </c>
      <c r="H1672" s="23">
        <v>32519</v>
      </c>
      <c r="I1672" s="72">
        <v>-7.7170000000000002E-2</v>
      </c>
    </row>
    <row r="1673" spans="2:9" ht="14.25" hidden="1">
      <c r="B1673" s="44" t="s">
        <v>2179</v>
      </c>
      <c r="C1673" s="44" t="s">
        <v>2199</v>
      </c>
      <c r="D1673" s="23" t="s">
        <v>4245</v>
      </c>
      <c r="E1673" s="45">
        <v>1038</v>
      </c>
      <c r="F1673" s="45">
        <v>1038</v>
      </c>
      <c r="G1673" s="23">
        <v>34730</v>
      </c>
      <c r="H1673" s="23">
        <v>30799</v>
      </c>
      <c r="I1673" s="72">
        <v>0</v>
      </c>
    </row>
    <row r="1674" spans="2:9" ht="14.25" hidden="1">
      <c r="B1674" s="44" t="s">
        <v>2179</v>
      </c>
      <c r="C1674" s="44" t="s">
        <v>2189</v>
      </c>
      <c r="D1674" s="23" t="s">
        <v>4246</v>
      </c>
      <c r="E1674" s="45">
        <v>547</v>
      </c>
      <c r="F1674" s="45">
        <v>540</v>
      </c>
      <c r="G1674" s="23">
        <v>28630</v>
      </c>
      <c r="H1674" s="23">
        <v>23247</v>
      </c>
      <c r="I1674" s="72">
        <v>-1.2800000000000001E-2</v>
      </c>
    </row>
    <row r="1675" spans="2:9" ht="14.25" hidden="1">
      <c r="B1675" s="44" t="s">
        <v>2179</v>
      </c>
      <c r="C1675" s="44" t="s">
        <v>2193</v>
      </c>
      <c r="D1675" s="23" t="s">
        <v>4247</v>
      </c>
      <c r="E1675" s="45">
        <v>2553</v>
      </c>
      <c r="F1675" s="45">
        <v>2420</v>
      </c>
      <c r="G1675" s="23">
        <v>149487</v>
      </c>
      <c r="H1675" s="23">
        <v>137540</v>
      </c>
      <c r="I1675" s="72">
        <v>-5.21E-2</v>
      </c>
    </row>
    <row r="1676" spans="2:9" ht="14.25" hidden="1">
      <c r="B1676" s="44" t="s">
        <v>2179</v>
      </c>
      <c r="C1676" s="44" t="s">
        <v>2191</v>
      </c>
      <c r="D1676" s="23" t="s">
        <v>4248</v>
      </c>
      <c r="E1676" s="45">
        <v>952</v>
      </c>
      <c r="F1676" s="45">
        <v>908</v>
      </c>
      <c r="G1676" s="23">
        <v>64550</v>
      </c>
      <c r="H1676" s="23">
        <v>60326</v>
      </c>
      <c r="I1676" s="72">
        <v>-4.6219999999999997E-2</v>
      </c>
    </row>
    <row r="1677" spans="2:9" ht="14.25" hidden="1">
      <c r="B1677" s="44" t="s">
        <v>2179</v>
      </c>
      <c r="C1677" s="44" t="s">
        <v>2194</v>
      </c>
      <c r="D1677" s="23" t="s">
        <v>4249</v>
      </c>
      <c r="E1677" s="45">
        <v>398</v>
      </c>
      <c r="F1677" s="45">
        <v>330</v>
      </c>
      <c r="G1677" s="23">
        <v>19084</v>
      </c>
      <c r="H1677" s="23">
        <v>14798</v>
      </c>
      <c r="I1677" s="72">
        <v>-0.17085</v>
      </c>
    </row>
    <row r="1678" spans="2:9" ht="14.25" hidden="1">
      <c r="B1678" s="44" t="s">
        <v>2179</v>
      </c>
      <c r="C1678" s="44" t="s">
        <v>2197</v>
      </c>
      <c r="D1678" s="23" t="s">
        <v>4250</v>
      </c>
      <c r="E1678" s="45">
        <v>0</v>
      </c>
      <c r="F1678" s="45">
        <v>0</v>
      </c>
      <c r="G1678" s="23">
        <v>6378</v>
      </c>
      <c r="H1678" s="23">
        <v>6034</v>
      </c>
      <c r="I1678" s="73"/>
    </row>
    <row r="1679" spans="2:9" ht="14.25" hidden="1">
      <c r="B1679" s="44" t="s">
        <v>2179</v>
      </c>
      <c r="C1679" s="44" t="s">
        <v>2187</v>
      </c>
      <c r="D1679" s="23" t="s">
        <v>4251</v>
      </c>
      <c r="E1679" s="45">
        <v>0</v>
      </c>
      <c r="F1679" s="45">
        <v>0</v>
      </c>
      <c r="G1679" s="23">
        <v>3332</v>
      </c>
      <c r="H1679" s="23">
        <v>2342</v>
      </c>
      <c r="I1679" s="73"/>
    </row>
    <row r="1680" spans="2:9" ht="14.25" hidden="1">
      <c r="B1680" s="44" t="s">
        <v>2179</v>
      </c>
      <c r="C1680" s="44" t="s">
        <v>2195</v>
      </c>
      <c r="D1680" s="23" t="s">
        <v>4252</v>
      </c>
      <c r="E1680" s="45">
        <v>0</v>
      </c>
      <c r="F1680" s="45">
        <v>0</v>
      </c>
      <c r="G1680" s="23">
        <v>15986</v>
      </c>
      <c r="H1680" s="23">
        <v>14483</v>
      </c>
      <c r="I1680" s="73"/>
    </row>
    <row r="1681" spans="2:9" ht="14.25" hidden="1">
      <c r="B1681" s="44" t="s">
        <v>2179</v>
      </c>
      <c r="C1681" s="44" t="s">
        <v>2184</v>
      </c>
      <c r="D1681" s="23" t="s">
        <v>4253</v>
      </c>
      <c r="E1681" s="45">
        <v>1080</v>
      </c>
      <c r="F1681" s="45">
        <v>476</v>
      </c>
      <c r="G1681" s="23">
        <v>13491</v>
      </c>
      <c r="H1681" s="23">
        <v>11914</v>
      </c>
      <c r="I1681" s="72">
        <v>-0.55925999999999998</v>
      </c>
    </row>
    <row r="1682" spans="2:9" ht="14.25" hidden="1">
      <c r="B1682" s="44" t="s">
        <v>2179</v>
      </c>
      <c r="C1682" s="44" t="s">
        <v>2180</v>
      </c>
      <c r="D1682" s="23" t="s">
        <v>4254</v>
      </c>
      <c r="E1682" s="45">
        <v>0</v>
      </c>
      <c r="F1682" s="45">
        <v>0</v>
      </c>
      <c r="G1682" s="23">
        <v>3743</v>
      </c>
      <c r="H1682" s="23">
        <v>3055</v>
      </c>
      <c r="I1682" s="73"/>
    </row>
    <row r="1683" spans="2:9" ht="14.25" hidden="1">
      <c r="B1683" s="44" t="s">
        <v>2000</v>
      </c>
      <c r="C1683" s="44" t="s">
        <v>2022</v>
      </c>
      <c r="D1683" s="23" t="s">
        <v>4255</v>
      </c>
      <c r="E1683" s="45">
        <v>6531</v>
      </c>
      <c r="F1683" s="45">
        <v>6125</v>
      </c>
      <c r="G1683" s="23">
        <v>264548</v>
      </c>
      <c r="H1683" s="23">
        <v>252391</v>
      </c>
      <c r="I1683" s="72">
        <v>-6.2170000000000003E-2</v>
      </c>
    </row>
    <row r="1684" spans="2:9" ht="14.25" hidden="1">
      <c r="B1684" s="44" t="s">
        <v>2000</v>
      </c>
      <c r="C1684" s="44" t="s">
        <v>2020</v>
      </c>
      <c r="D1684" s="23" t="s">
        <v>4256</v>
      </c>
      <c r="E1684" s="45">
        <v>1486</v>
      </c>
      <c r="F1684" s="45">
        <v>1169</v>
      </c>
      <c r="G1684" s="23">
        <v>61513</v>
      </c>
      <c r="H1684" s="23">
        <v>54622</v>
      </c>
      <c r="I1684" s="72">
        <v>-0.21332000000000001</v>
      </c>
    </row>
    <row r="1685" spans="2:9" ht="14.25" hidden="1">
      <c r="B1685" s="44" t="s">
        <v>2000</v>
      </c>
      <c r="C1685" s="44" t="s">
        <v>2014</v>
      </c>
      <c r="D1685" s="23" t="s">
        <v>4257</v>
      </c>
      <c r="E1685" s="45">
        <v>956</v>
      </c>
      <c r="F1685" s="45">
        <v>908</v>
      </c>
      <c r="G1685" s="23">
        <v>40614</v>
      </c>
      <c r="H1685" s="23">
        <v>36149</v>
      </c>
      <c r="I1685" s="72">
        <v>-5.0209999999999998E-2</v>
      </c>
    </row>
    <row r="1686" spans="2:9" ht="14.25" hidden="1">
      <c r="B1686" s="44" t="s">
        <v>2000</v>
      </c>
      <c r="C1686" s="44" t="s">
        <v>2003</v>
      </c>
      <c r="D1686" s="23" t="s">
        <v>4258</v>
      </c>
      <c r="E1686" s="31">
        <v>980</v>
      </c>
      <c r="F1686" s="31">
        <v>768</v>
      </c>
      <c r="G1686" s="23">
        <v>76063</v>
      </c>
      <c r="H1686" s="23">
        <v>69470</v>
      </c>
      <c r="I1686" s="72">
        <v>-0.21632999999999999</v>
      </c>
    </row>
    <row r="1687" spans="2:9" ht="14.25" hidden="1">
      <c r="B1687" s="44" t="s">
        <v>2000</v>
      </c>
      <c r="C1687" s="44" t="s">
        <v>2024</v>
      </c>
      <c r="D1687" s="23" t="s">
        <v>4259</v>
      </c>
      <c r="E1687" s="45">
        <v>1086</v>
      </c>
      <c r="F1687" s="45">
        <v>865</v>
      </c>
      <c r="G1687" s="23">
        <v>44020</v>
      </c>
      <c r="H1687" s="23">
        <v>38772</v>
      </c>
      <c r="I1687" s="72">
        <v>-0.20349999999999999</v>
      </c>
    </row>
    <row r="1688" spans="2:9" ht="14.25" hidden="1">
      <c r="B1688" s="44" t="s">
        <v>2000</v>
      </c>
      <c r="C1688" s="44" t="s">
        <v>2004</v>
      </c>
      <c r="D1688" s="23" t="s">
        <v>4260</v>
      </c>
      <c r="E1688" s="45">
        <v>198</v>
      </c>
      <c r="F1688" s="45">
        <v>198</v>
      </c>
      <c r="G1688" s="23">
        <v>39247</v>
      </c>
      <c r="H1688" s="23">
        <v>34713</v>
      </c>
      <c r="I1688" s="72">
        <v>0</v>
      </c>
    </row>
    <row r="1689" spans="2:9" ht="14.25" hidden="1">
      <c r="B1689" s="44" t="s">
        <v>2000</v>
      </c>
      <c r="C1689" s="44" t="s">
        <v>2016</v>
      </c>
      <c r="D1689" s="23" t="s">
        <v>4261</v>
      </c>
      <c r="E1689" s="45">
        <v>797</v>
      </c>
      <c r="F1689" s="45">
        <v>590</v>
      </c>
      <c r="G1689" s="23">
        <v>32484</v>
      </c>
      <c r="H1689" s="23">
        <v>28055</v>
      </c>
      <c r="I1689" s="72">
        <v>-0.25972000000000001</v>
      </c>
    </row>
    <row r="1690" spans="2:9" ht="14.25" hidden="1">
      <c r="B1690" s="44" t="s">
        <v>2000</v>
      </c>
      <c r="C1690" s="44" t="s">
        <v>359</v>
      </c>
      <c r="D1690" s="23" t="s">
        <v>4262</v>
      </c>
      <c r="E1690" s="45">
        <v>295</v>
      </c>
      <c r="F1690" s="45">
        <v>295</v>
      </c>
      <c r="G1690" s="23">
        <v>29951</v>
      </c>
      <c r="H1690" s="23">
        <v>23605</v>
      </c>
      <c r="I1690" s="72">
        <v>0</v>
      </c>
    </row>
    <row r="1691" spans="2:9" ht="14.25" hidden="1">
      <c r="B1691" s="44" t="s">
        <v>2000</v>
      </c>
      <c r="C1691" s="44" t="s">
        <v>2012</v>
      </c>
      <c r="D1691" s="23" t="s">
        <v>4263</v>
      </c>
      <c r="E1691" s="31">
        <v>65</v>
      </c>
      <c r="F1691" s="31">
        <v>60</v>
      </c>
      <c r="G1691" s="23">
        <v>5765</v>
      </c>
      <c r="H1691" s="23">
        <v>4837</v>
      </c>
      <c r="I1691" s="72">
        <v>-7.6920000000000002E-2</v>
      </c>
    </row>
    <row r="1692" spans="2:9" ht="14.25" hidden="1">
      <c r="B1692" s="44" t="s">
        <v>2000</v>
      </c>
      <c r="C1692" s="44" t="s">
        <v>2010</v>
      </c>
      <c r="D1692" s="23" t="s">
        <v>4264</v>
      </c>
      <c r="E1692" s="45">
        <v>0</v>
      </c>
      <c r="F1692" s="45">
        <v>0</v>
      </c>
      <c r="G1692" s="23">
        <v>1783</v>
      </c>
      <c r="H1692" s="23">
        <v>1380</v>
      </c>
      <c r="I1692" s="73"/>
    </row>
    <row r="1693" spans="2:9" ht="14.25" hidden="1">
      <c r="B1693" s="44" t="s">
        <v>2000</v>
      </c>
      <c r="C1693" s="44" t="s">
        <v>2021</v>
      </c>
      <c r="D1693" s="23" t="s">
        <v>4265</v>
      </c>
      <c r="E1693" s="45">
        <v>0</v>
      </c>
      <c r="F1693" s="45">
        <v>0</v>
      </c>
      <c r="G1693" s="23">
        <v>2588</v>
      </c>
      <c r="H1693" s="23">
        <v>2058</v>
      </c>
      <c r="I1693" s="73"/>
    </row>
    <row r="1694" spans="2:9" ht="14.25" hidden="1">
      <c r="B1694" s="44" t="s">
        <v>2000</v>
      </c>
      <c r="C1694" s="44" t="s">
        <v>2006</v>
      </c>
      <c r="D1694" s="23" t="s">
        <v>4266</v>
      </c>
      <c r="E1694" s="45">
        <v>153</v>
      </c>
      <c r="F1694" s="45">
        <v>93</v>
      </c>
      <c r="G1694" s="23">
        <v>25954</v>
      </c>
      <c r="H1694" s="23">
        <v>24833</v>
      </c>
      <c r="I1694" s="72">
        <v>-0.39216000000000001</v>
      </c>
    </row>
    <row r="1695" spans="2:9" ht="14.25" hidden="1">
      <c r="B1695" s="44" t="s">
        <v>2000</v>
      </c>
      <c r="C1695" s="44" t="s">
        <v>2011</v>
      </c>
      <c r="D1695" s="23" t="s">
        <v>4267</v>
      </c>
      <c r="E1695" s="45">
        <v>0</v>
      </c>
      <c r="F1695" s="45">
        <v>0</v>
      </c>
      <c r="G1695" s="23">
        <v>6038</v>
      </c>
      <c r="H1695" s="23">
        <v>4647</v>
      </c>
      <c r="I1695" s="73"/>
    </row>
    <row r="1696" spans="2:9" ht="14.25" hidden="1">
      <c r="B1696" s="44" t="s">
        <v>2000</v>
      </c>
      <c r="C1696" s="44" t="s">
        <v>2019</v>
      </c>
      <c r="D1696" s="23" t="s">
        <v>4268</v>
      </c>
      <c r="E1696" s="45">
        <v>40</v>
      </c>
      <c r="F1696" s="45">
        <v>40</v>
      </c>
      <c r="G1696" s="23">
        <v>9318</v>
      </c>
      <c r="H1696" s="23">
        <v>7367</v>
      </c>
      <c r="I1696" s="72">
        <v>0</v>
      </c>
    </row>
    <row r="1697" spans="2:9" ht="14.25" hidden="1">
      <c r="B1697" s="44" t="s">
        <v>2000</v>
      </c>
      <c r="C1697" s="44" t="s">
        <v>2018</v>
      </c>
      <c r="D1697" s="23" t="s">
        <v>4269</v>
      </c>
      <c r="E1697" s="45">
        <v>110</v>
      </c>
      <c r="F1697" s="45">
        <v>110</v>
      </c>
      <c r="G1697" s="23">
        <v>4826</v>
      </c>
      <c r="H1697" s="23">
        <v>3743</v>
      </c>
      <c r="I1697" s="72">
        <v>0</v>
      </c>
    </row>
    <row r="1698" spans="2:9" ht="14.25" hidden="1">
      <c r="B1698" s="44" t="s">
        <v>2000</v>
      </c>
      <c r="C1698" s="44" t="s">
        <v>2017</v>
      </c>
      <c r="D1698" s="23" t="s">
        <v>4270</v>
      </c>
      <c r="E1698" s="45">
        <v>224</v>
      </c>
      <c r="F1698" s="45">
        <v>194</v>
      </c>
      <c r="G1698" s="23">
        <v>7765</v>
      </c>
      <c r="H1698" s="23">
        <v>6222</v>
      </c>
      <c r="I1698" s="72">
        <v>-0.13392999999999999</v>
      </c>
    </row>
    <row r="1699" spans="2:9" ht="14.25" hidden="1">
      <c r="B1699" s="44" t="s">
        <v>2000</v>
      </c>
      <c r="C1699" s="44" t="s">
        <v>2008</v>
      </c>
      <c r="D1699" s="23" t="s">
        <v>4271</v>
      </c>
      <c r="E1699" s="45">
        <v>45</v>
      </c>
      <c r="F1699" s="45">
        <v>45</v>
      </c>
      <c r="G1699" s="23">
        <v>10446</v>
      </c>
      <c r="H1699" s="23">
        <v>8358</v>
      </c>
      <c r="I1699" s="72">
        <v>0</v>
      </c>
    </row>
    <row r="1700" spans="2:9" ht="14.25" hidden="1">
      <c r="B1700" s="44" t="s">
        <v>2000</v>
      </c>
      <c r="C1700" s="44" t="s">
        <v>2015</v>
      </c>
      <c r="D1700" s="23" t="s">
        <v>4272</v>
      </c>
      <c r="E1700" s="45">
        <v>140</v>
      </c>
      <c r="F1700" s="45">
        <v>356</v>
      </c>
      <c r="G1700" s="23">
        <v>15070</v>
      </c>
      <c r="H1700" s="23">
        <v>14583</v>
      </c>
      <c r="I1700" s="72">
        <v>1.5428569999999999</v>
      </c>
    </row>
    <row r="1701" spans="2:9" ht="14.25" hidden="1">
      <c r="B1701" s="44" t="s">
        <v>2000</v>
      </c>
      <c r="C1701" s="44" t="s">
        <v>2013</v>
      </c>
      <c r="D1701" s="23" t="s">
        <v>4273</v>
      </c>
      <c r="E1701" s="45">
        <v>359</v>
      </c>
      <c r="F1701" s="45">
        <v>313</v>
      </c>
      <c r="G1701" s="23">
        <v>21658</v>
      </c>
      <c r="H1701" s="23">
        <v>22745</v>
      </c>
      <c r="I1701" s="72">
        <v>-0.12812999999999999</v>
      </c>
    </row>
    <row r="1702" spans="2:9" ht="14.25" hidden="1">
      <c r="B1702" s="44" t="s">
        <v>2000</v>
      </c>
      <c r="C1702" s="44" t="s">
        <v>2001</v>
      </c>
      <c r="D1702" s="23" t="s">
        <v>4274</v>
      </c>
      <c r="E1702" s="45">
        <v>88</v>
      </c>
      <c r="F1702" s="45">
        <v>107</v>
      </c>
      <c r="G1702" s="23">
        <v>33338</v>
      </c>
      <c r="H1702" s="23">
        <v>35246</v>
      </c>
      <c r="I1702" s="72">
        <v>0.21590899999999999</v>
      </c>
    </row>
    <row r="1703" spans="2:9" ht="14.25" hidden="1">
      <c r="B1703" s="44" t="s">
        <v>2000</v>
      </c>
      <c r="C1703" s="44" t="s">
        <v>2007</v>
      </c>
      <c r="D1703" s="23" t="s">
        <v>4275</v>
      </c>
      <c r="E1703" s="45">
        <v>420</v>
      </c>
      <c r="F1703" s="45">
        <v>390</v>
      </c>
      <c r="G1703" s="23">
        <v>14241</v>
      </c>
      <c r="H1703" s="23">
        <v>13042</v>
      </c>
      <c r="I1703" s="72">
        <v>-7.1429999999999993E-2</v>
      </c>
    </row>
    <row r="1704" spans="2:9" ht="14.25" hidden="1">
      <c r="B1704" s="44" t="s">
        <v>2000</v>
      </c>
      <c r="C1704" s="44" t="s">
        <v>2009</v>
      </c>
      <c r="D1704" s="23" t="s">
        <v>4276</v>
      </c>
      <c r="E1704" s="45">
        <v>240</v>
      </c>
      <c r="F1704" s="45">
        <v>228</v>
      </c>
      <c r="G1704" s="23">
        <v>12727</v>
      </c>
      <c r="H1704" s="23">
        <v>11384</v>
      </c>
      <c r="I1704" s="72">
        <v>-0.05</v>
      </c>
    </row>
    <row r="1705" spans="2:9" ht="14.25" hidden="1">
      <c r="B1705" s="44" t="s">
        <v>2000</v>
      </c>
      <c r="C1705" s="44" t="s">
        <v>2023</v>
      </c>
      <c r="D1705" s="23" t="s">
        <v>4277</v>
      </c>
      <c r="E1705" s="45">
        <v>208</v>
      </c>
      <c r="F1705" s="45">
        <v>194</v>
      </c>
      <c r="G1705" s="23">
        <v>10490</v>
      </c>
      <c r="H1705" s="23">
        <v>7715</v>
      </c>
      <c r="I1705" s="72">
        <v>-6.7309999999999995E-2</v>
      </c>
    </row>
    <row r="1706" spans="2:9" ht="14.25" hidden="1">
      <c r="B1706" s="44" t="s">
        <v>2000</v>
      </c>
      <c r="C1706" s="44" t="s">
        <v>2005</v>
      </c>
      <c r="D1706" s="23" t="s">
        <v>4278</v>
      </c>
      <c r="E1706" s="45">
        <v>462</v>
      </c>
      <c r="F1706" s="45">
        <v>379</v>
      </c>
      <c r="G1706" s="23">
        <v>15044</v>
      </c>
      <c r="H1706" s="23">
        <v>13622</v>
      </c>
      <c r="I1706" s="72">
        <v>-0.17965</v>
      </c>
    </row>
    <row r="1707" spans="2:9" ht="14.25" hidden="1">
      <c r="B1707" s="44" t="s">
        <v>1224</v>
      </c>
      <c r="C1707" s="44" t="s">
        <v>1239</v>
      </c>
      <c r="D1707" s="23" t="s">
        <v>4279</v>
      </c>
      <c r="E1707" s="45">
        <v>6309</v>
      </c>
      <c r="F1707" s="45">
        <v>5686</v>
      </c>
      <c r="G1707" s="23">
        <v>419429</v>
      </c>
      <c r="H1707" s="23">
        <v>417496</v>
      </c>
      <c r="I1707" s="72">
        <v>-9.8750000000000004E-2</v>
      </c>
    </row>
    <row r="1708" spans="2:9" ht="14.25" hidden="1">
      <c r="B1708" s="44" t="s">
        <v>1224</v>
      </c>
      <c r="C1708" s="44" t="s">
        <v>1231</v>
      </c>
      <c r="D1708" s="23" t="s">
        <v>4280</v>
      </c>
      <c r="E1708" s="45">
        <v>2039</v>
      </c>
      <c r="F1708" s="45">
        <v>1885</v>
      </c>
      <c r="G1708" s="23">
        <v>110473</v>
      </c>
      <c r="H1708" s="23">
        <v>109513</v>
      </c>
      <c r="I1708" s="72">
        <v>-7.553E-2</v>
      </c>
    </row>
    <row r="1709" spans="2:9" ht="14.25" hidden="1">
      <c r="B1709" s="44" t="s">
        <v>1224</v>
      </c>
      <c r="C1709" s="44" t="s">
        <v>1235</v>
      </c>
      <c r="D1709" s="23" t="s">
        <v>4281</v>
      </c>
      <c r="E1709" s="45">
        <v>1247</v>
      </c>
      <c r="F1709" s="45">
        <v>1302</v>
      </c>
      <c r="G1709" s="23">
        <v>55621</v>
      </c>
      <c r="H1709" s="23">
        <v>50624</v>
      </c>
      <c r="I1709" s="72">
        <v>4.4105999999999999E-2</v>
      </c>
    </row>
    <row r="1710" spans="2:9" ht="14.25" hidden="1">
      <c r="B1710" s="44" t="s">
        <v>1224</v>
      </c>
      <c r="C1710" s="44" t="s">
        <v>1242</v>
      </c>
      <c r="D1710" s="23" t="s">
        <v>4282</v>
      </c>
      <c r="E1710" s="45">
        <v>880</v>
      </c>
      <c r="F1710" s="45">
        <v>776</v>
      </c>
      <c r="G1710" s="23">
        <v>33817</v>
      </c>
      <c r="H1710" s="23">
        <v>31631</v>
      </c>
      <c r="I1710" s="72">
        <v>-0.11817999999999999</v>
      </c>
    </row>
    <row r="1711" spans="2:9" ht="14.25" hidden="1">
      <c r="B1711" s="44" t="s">
        <v>1224</v>
      </c>
      <c r="C1711" s="44" t="s">
        <v>1228</v>
      </c>
      <c r="D1711" s="23" t="s">
        <v>4283</v>
      </c>
      <c r="E1711" s="45">
        <v>1370</v>
      </c>
      <c r="F1711" s="45">
        <v>1219</v>
      </c>
      <c r="G1711" s="23">
        <v>62690</v>
      </c>
      <c r="H1711" s="23">
        <v>57438</v>
      </c>
      <c r="I1711" s="72">
        <v>-0.11022</v>
      </c>
    </row>
    <row r="1712" spans="2:9" ht="14.25" hidden="1">
      <c r="B1712" s="44" t="s">
        <v>1224</v>
      </c>
      <c r="C1712" s="44" t="s">
        <v>1236</v>
      </c>
      <c r="D1712" s="23" t="s">
        <v>4284</v>
      </c>
      <c r="E1712" s="45">
        <v>503</v>
      </c>
      <c r="F1712" s="45">
        <v>407</v>
      </c>
      <c r="G1712" s="23">
        <v>53000</v>
      </c>
      <c r="H1712" s="23">
        <v>47003</v>
      </c>
      <c r="I1712" s="72">
        <v>-0.19084999999999999</v>
      </c>
    </row>
    <row r="1713" spans="2:9" ht="14.25" hidden="1">
      <c r="B1713" s="44" t="s">
        <v>1224</v>
      </c>
      <c r="C1713" s="44" t="s">
        <v>1227</v>
      </c>
      <c r="D1713" s="23" t="s">
        <v>4285</v>
      </c>
      <c r="E1713" s="45">
        <v>318</v>
      </c>
      <c r="F1713" s="45">
        <v>260</v>
      </c>
      <c r="G1713" s="23">
        <v>33625</v>
      </c>
      <c r="H1713" s="23">
        <v>28279</v>
      </c>
      <c r="I1713" s="72">
        <v>-0.18239</v>
      </c>
    </row>
    <row r="1714" spans="2:9" ht="14.25" hidden="1">
      <c r="B1714" s="44" t="s">
        <v>1224</v>
      </c>
      <c r="C1714" s="44" t="s">
        <v>1233</v>
      </c>
      <c r="D1714" s="23" t="s">
        <v>4286</v>
      </c>
      <c r="E1714" s="45">
        <v>715</v>
      </c>
      <c r="F1714" s="45">
        <v>690</v>
      </c>
      <c r="G1714" s="23">
        <v>68512</v>
      </c>
      <c r="H1714" s="23">
        <v>61857</v>
      </c>
      <c r="I1714" s="72">
        <v>-3.4970000000000001E-2</v>
      </c>
    </row>
    <row r="1715" spans="2:9" ht="14.25" hidden="1">
      <c r="B1715" s="44" t="s">
        <v>1224</v>
      </c>
      <c r="C1715" s="44" t="s">
        <v>1240</v>
      </c>
      <c r="D1715" s="23" t="s">
        <v>4287</v>
      </c>
      <c r="E1715" s="45">
        <v>126</v>
      </c>
      <c r="F1715" s="45">
        <v>0</v>
      </c>
      <c r="G1715" s="23">
        <v>15123</v>
      </c>
      <c r="H1715" s="23">
        <v>12846</v>
      </c>
      <c r="I1715" s="72">
        <v>-1</v>
      </c>
    </row>
    <row r="1716" spans="2:9" ht="14.25" hidden="1">
      <c r="B1716" s="44" t="s">
        <v>1224</v>
      </c>
      <c r="C1716" s="44" t="s">
        <v>1237</v>
      </c>
      <c r="D1716" s="23" t="s">
        <v>4288</v>
      </c>
      <c r="E1716" s="31">
        <v>473</v>
      </c>
      <c r="F1716" s="31">
        <v>465</v>
      </c>
      <c r="G1716" s="23">
        <v>16152</v>
      </c>
      <c r="H1716" s="23">
        <v>13870</v>
      </c>
      <c r="I1716" s="72">
        <v>-1.6910000000000001E-2</v>
      </c>
    </row>
    <row r="1717" spans="2:9" ht="14.25" hidden="1">
      <c r="B1717" s="44" t="s">
        <v>1224</v>
      </c>
      <c r="C1717" s="44" t="s">
        <v>1232</v>
      </c>
      <c r="D1717" s="23" t="s">
        <v>4289</v>
      </c>
      <c r="E1717" s="31">
        <v>692</v>
      </c>
      <c r="F1717" s="31">
        <v>692</v>
      </c>
      <c r="G1717" s="23">
        <v>28464</v>
      </c>
      <c r="H1717" s="23">
        <v>26878</v>
      </c>
      <c r="I1717" s="72">
        <v>0</v>
      </c>
    </row>
    <row r="1718" spans="2:9" ht="14.25" hidden="1">
      <c r="B1718" s="44" t="s">
        <v>1224</v>
      </c>
      <c r="C1718" s="44" t="s">
        <v>1234</v>
      </c>
      <c r="D1718" s="23" t="s">
        <v>4290</v>
      </c>
      <c r="E1718" s="31">
        <v>0</v>
      </c>
      <c r="F1718" s="31">
        <v>0</v>
      </c>
      <c r="G1718" s="23">
        <v>3325</v>
      </c>
      <c r="H1718" s="23">
        <v>3103</v>
      </c>
      <c r="I1718" s="73"/>
    </row>
    <row r="1719" spans="2:9" ht="14.25" hidden="1">
      <c r="B1719" s="44" t="s">
        <v>1224</v>
      </c>
      <c r="C1719" s="44" t="s">
        <v>1241</v>
      </c>
      <c r="D1719" s="23" t="s">
        <v>4291</v>
      </c>
      <c r="E1719" s="45">
        <v>0</v>
      </c>
      <c r="F1719" s="45">
        <v>56</v>
      </c>
      <c r="G1719" s="23">
        <v>18434</v>
      </c>
      <c r="H1719" s="23">
        <v>18699</v>
      </c>
      <c r="I1719" s="73"/>
    </row>
    <row r="1720" spans="2:9" ht="14.25" hidden="1">
      <c r="B1720" s="44" t="s">
        <v>1224</v>
      </c>
      <c r="C1720" s="44" t="s">
        <v>1225</v>
      </c>
      <c r="D1720" s="23" t="s">
        <v>4292</v>
      </c>
      <c r="E1720" s="45">
        <v>276</v>
      </c>
      <c r="F1720" s="45">
        <v>254</v>
      </c>
      <c r="G1720" s="23">
        <v>24625</v>
      </c>
      <c r="H1720" s="23">
        <v>22693</v>
      </c>
      <c r="I1720" s="72">
        <v>-7.9710000000000003E-2</v>
      </c>
    </row>
    <row r="1721" spans="2:9" ht="14.25" hidden="1">
      <c r="B1721" s="44" t="s">
        <v>1224</v>
      </c>
      <c r="C1721" s="44" t="s">
        <v>1229</v>
      </c>
      <c r="D1721" s="23" t="s">
        <v>4293</v>
      </c>
      <c r="E1721" s="45">
        <v>187</v>
      </c>
      <c r="F1721" s="45">
        <v>87</v>
      </c>
      <c r="G1721" s="23">
        <v>9967</v>
      </c>
      <c r="H1721" s="23">
        <v>8468</v>
      </c>
      <c r="I1721" s="72">
        <v>-0.53476000000000001</v>
      </c>
    </row>
    <row r="1722" spans="2:9" ht="14.25" hidden="1">
      <c r="B1722" s="44" t="s">
        <v>1224</v>
      </c>
      <c r="C1722" s="44" t="s">
        <v>1238</v>
      </c>
      <c r="D1722" s="23" t="s">
        <v>4294</v>
      </c>
      <c r="E1722" s="45">
        <v>322</v>
      </c>
      <c r="F1722" s="45">
        <v>318</v>
      </c>
      <c r="G1722" s="23">
        <v>23498</v>
      </c>
      <c r="H1722" s="23">
        <v>22445</v>
      </c>
      <c r="I1722" s="72">
        <v>-1.242E-2</v>
      </c>
    </row>
    <row r="1723" spans="2:9" ht="14.25" hidden="1">
      <c r="B1723" s="44" t="s">
        <v>1224</v>
      </c>
      <c r="C1723" s="44" t="s">
        <v>1230</v>
      </c>
      <c r="D1723" s="23" t="s">
        <v>4295</v>
      </c>
      <c r="E1723" s="45">
        <v>130</v>
      </c>
      <c r="F1723" s="45">
        <v>40</v>
      </c>
      <c r="G1723" s="23">
        <v>19087</v>
      </c>
      <c r="H1723" s="23">
        <v>17401</v>
      </c>
      <c r="I1723" s="72">
        <v>-0.69230999999999998</v>
      </c>
    </row>
    <row r="1724" spans="2:9" ht="14.25" hidden="1">
      <c r="B1724" s="44" t="s">
        <v>522</v>
      </c>
      <c r="C1724" s="44" t="s">
        <v>533</v>
      </c>
      <c r="D1724" s="23" t="s">
        <v>4296</v>
      </c>
      <c r="E1724" s="45">
        <v>7879</v>
      </c>
      <c r="F1724" s="45">
        <v>7312</v>
      </c>
      <c r="G1724" s="23">
        <v>517231</v>
      </c>
      <c r="H1724" s="23">
        <v>511192</v>
      </c>
      <c r="I1724" s="72">
        <v>-7.1959999999999996E-2</v>
      </c>
    </row>
    <row r="1725" spans="2:9" ht="14.25" hidden="1">
      <c r="B1725" s="44" t="s">
        <v>522</v>
      </c>
      <c r="C1725" s="44" t="s">
        <v>526</v>
      </c>
      <c r="D1725" s="23" t="s">
        <v>4297</v>
      </c>
      <c r="E1725" s="45">
        <v>2529</v>
      </c>
      <c r="F1725" s="45">
        <v>2209</v>
      </c>
      <c r="G1725" s="23">
        <v>166532</v>
      </c>
      <c r="H1725" s="23">
        <v>151672</v>
      </c>
      <c r="I1725" s="72">
        <v>-0.12653</v>
      </c>
    </row>
    <row r="1726" spans="2:9" ht="14.25" hidden="1">
      <c r="B1726" s="44" t="s">
        <v>522</v>
      </c>
      <c r="C1726" s="44" t="s">
        <v>542</v>
      </c>
      <c r="D1726" s="23" t="s">
        <v>4298</v>
      </c>
      <c r="E1726" s="45">
        <v>1583</v>
      </c>
      <c r="F1726" s="45">
        <v>1436</v>
      </c>
      <c r="G1726" s="23">
        <v>84210</v>
      </c>
      <c r="H1726" s="23">
        <v>70809</v>
      </c>
      <c r="I1726" s="72">
        <v>-9.2859999999999998E-2</v>
      </c>
    </row>
    <row r="1727" spans="2:9" ht="14.25" hidden="1">
      <c r="B1727" s="44" t="s">
        <v>522</v>
      </c>
      <c r="C1727" s="44" t="s">
        <v>543</v>
      </c>
      <c r="D1727" s="23" t="s">
        <v>4299</v>
      </c>
      <c r="E1727" s="45">
        <v>1046</v>
      </c>
      <c r="F1727" s="45">
        <v>812</v>
      </c>
      <c r="G1727" s="23">
        <v>38370</v>
      </c>
      <c r="H1727" s="23">
        <v>31987</v>
      </c>
      <c r="I1727" s="72">
        <v>-0.22370999999999999</v>
      </c>
    </row>
    <row r="1728" spans="2:9" ht="14.25" hidden="1">
      <c r="B1728" s="44" t="s">
        <v>522</v>
      </c>
      <c r="C1728" s="44" t="s">
        <v>534</v>
      </c>
      <c r="D1728" s="23" t="s">
        <v>4300</v>
      </c>
      <c r="E1728" s="45">
        <v>2526</v>
      </c>
      <c r="F1728" s="45">
        <v>2260</v>
      </c>
      <c r="G1728" s="23">
        <v>121735</v>
      </c>
      <c r="H1728" s="23">
        <v>115938</v>
      </c>
      <c r="I1728" s="72">
        <v>-0.1053</v>
      </c>
    </row>
    <row r="1729" spans="2:9" ht="14.25" hidden="1">
      <c r="B1729" s="44" t="s">
        <v>522</v>
      </c>
      <c r="C1729" s="44" t="s">
        <v>536</v>
      </c>
      <c r="D1729" s="23" t="s">
        <v>4301</v>
      </c>
      <c r="E1729" s="45">
        <v>1825</v>
      </c>
      <c r="F1729" s="45">
        <v>1506</v>
      </c>
      <c r="G1729" s="23">
        <v>112091</v>
      </c>
      <c r="H1729" s="23">
        <v>104791</v>
      </c>
      <c r="I1729" s="72">
        <v>-0.17479</v>
      </c>
    </row>
    <row r="1730" spans="2:9" ht="14.25" hidden="1">
      <c r="B1730" s="44" t="s">
        <v>522</v>
      </c>
      <c r="C1730" s="44" t="s">
        <v>535</v>
      </c>
      <c r="D1730" s="23" t="s">
        <v>4302</v>
      </c>
      <c r="E1730" s="45">
        <v>1150</v>
      </c>
      <c r="F1730" s="45">
        <v>904</v>
      </c>
      <c r="G1730" s="23">
        <v>47157</v>
      </c>
      <c r="H1730" s="23">
        <v>40575</v>
      </c>
      <c r="I1730" s="72">
        <v>-0.21390999999999999</v>
      </c>
    </row>
    <row r="1731" spans="2:9" ht="14.25" hidden="1">
      <c r="B1731" s="44" t="s">
        <v>522</v>
      </c>
      <c r="C1731" s="44" t="s">
        <v>527</v>
      </c>
      <c r="D1731" s="23" t="s">
        <v>4303</v>
      </c>
      <c r="E1731" s="45">
        <v>334</v>
      </c>
      <c r="F1731" s="45">
        <v>290</v>
      </c>
      <c r="G1731" s="23">
        <v>38017</v>
      </c>
      <c r="H1731" s="23">
        <v>35133</v>
      </c>
      <c r="I1731" s="72">
        <v>-0.13174</v>
      </c>
    </row>
    <row r="1732" spans="2:9" ht="14.25" hidden="1">
      <c r="B1732" s="44" t="s">
        <v>522</v>
      </c>
      <c r="C1732" s="44" t="s">
        <v>538</v>
      </c>
      <c r="D1732" s="23" t="s">
        <v>4304</v>
      </c>
      <c r="E1732" s="45">
        <v>1347</v>
      </c>
      <c r="F1732" s="45">
        <v>1235</v>
      </c>
      <c r="G1732" s="23">
        <v>90187</v>
      </c>
      <c r="H1732" s="23">
        <v>82754</v>
      </c>
      <c r="I1732" s="72">
        <v>-8.3150000000000002E-2</v>
      </c>
    </row>
    <row r="1733" spans="2:9" ht="14.25" hidden="1">
      <c r="B1733" s="44" t="s">
        <v>522</v>
      </c>
      <c r="C1733" s="44" t="s">
        <v>537</v>
      </c>
      <c r="D1733" s="23" t="s">
        <v>4305</v>
      </c>
      <c r="E1733" s="45">
        <v>371</v>
      </c>
      <c r="F1733" s="45">
        <v>289</v>
      </c>
      <c r="G1733" s="23">
        <v>42080</v>
      </c>
      <c r="H1733" s="23">
        <v>35388</v>
      </c>
      <c r="I1733" s="72">
        <v>-0.22101999999999999</v>
      </c>
    </row>
    <row r="1734" spans="2:9" ht="14.25" hidden="1">
      <c r="B1734" s="44" t="s">
        <v>522</v>
      </c>
      <c r="C1734" s="44" t="s">
        <v>540</v>
      </c>
      <c r="D1734" s="23" t="s">
        <v>4306</v>
      </c>
      <c r="E1734" s="45">
        <v>1301</v>
      </c>
      <c r="F1734" s="45">
        <v>1221</v>
      </c>
      <c r="G1734" s="23">
        <v>35253</v>
      </c>
      <c r="H1734" s="23">
        <v>33903</v>
      </c>
      <c r="I1734" s="72">
        <v>-6.1490000000000003E-2</v>
      </c>
    </row>
    <row r="1735" spans="2:9" ht="14.25" hidden="1">
      <c r="B1735" s="44" t="s">
        <v>522</v>
      </c>
      <c r="C1735" s="44" t="s">
        <v>528</v>
      </c>
      <c r="D1735" s="23" t="s">
        <v>4307</v>
      </c>
      <c r="E1735" s="31">
        <v>0</v>
      </c>
      <c r="F1735" s="31">
        <v>0</v>
      </c>
      <c r="G1735" s="23">
        <v>7648</v>
      </c>
      <c r="H1735" s="23">
        <v>6509</v>
      </c>
      <c r="I1735" s="73"/>
    </row>
    <row r="1736" spans="2:9" ht="14.25" hidden="1">
      <c r="B1736" s="44" t="s">
        <v>522</v>
      </c>
      <c r="C1736" s="44" t="s">
        <v>530</v>
      </c>
      <c r="D1736" s="23" t="s">
        <v>4308</v>
      </c>
      <c r="E1736" s="45">
        <v>77</v>
      </c>
      <c r="F1736" s="45">
        <v>77</v>
      </c>
      <c r="G1736" s="23">
        <v>9644</v>
      </c>
      <c r="H1736" s="23">
        <v>7404</v>
      </c>
      <c r="I1736" s="72">
        <v>0</v>
      </c>
    </row>
    <row r="1737" spans="2:9" ht="14.25" hidden="1">
      <c r="B1737" s="44" t="s">
        <v>522</v>
      </c>
      <c r="C1737" s="44" t="s">
        <v>531</v>
      </c>
      <c r="D1737" s="23" t="s">
        <v>4309</v>
      </c>
      <c r="E1737" s="31">
        <v>209</v>
      </c>
      <c r="F1737" s="31">
        <v>209</v>
      </c>
      <c r="G1737" s="23">
        <v>30359</v>
      </c>
      <c r="H1737" s="23">
        <v>29630</v>
      </c>
      <c r="I1737" s="72">
        <v>0</v>
      </c>
    </row>
    <row r="1738" spans="2:9" ht="14.25" hidden="1">
      <c r="B1738" s="44" t="s">
        <v>522</v>
      </c>
      <c r="C1738" s="44" t="s">
        <v>539</v>
      </c>
      <c r="D1738" s="23" t="s">
        <v>4310</v>
      </c>
      <c r="E1738" s="45">
        <v>213</v>
      </c>
      <c r="F1738" s="45">
        <v>213</v>
      </c>
      <c r="G1738" s="23">
        <v>21981</v>
      </c>
      <c r="H1738" s="23">
        <v>20480</v>
      </c>
      <c r="I1738" s="72">
        <v>0</v>
      </c>
    </row>
    <row r="1739" spans="2:9" ht="14.25" hidden="1">
      <c r="B1739" s="44" t="s">
        <v>522</v>
      </c>
      <c r="C1739" s="44" t="s">
        <v>541</v>
      </c>
      <c r="D1739" s="23" t="s">
        <v>4311</v>
      </c>
      <c r="E1739" s="45">
        <v>0</v>
      </c>
      <c r="F1739" s="45">
        <v>92</v>
      </c>
      <c r="G1739" s="23">
        <v>18045</v>
      </c>
      <c r="H1739" s="23">
        <v>15322</v>
      </c>
      <c r="I1739" s="73"/>
    </row>
    <row r="1740" spans="2:9" ht="14.25" hidden="1">
      <c r="B1740" s="44" t="s">
        <v>522</v>
      </c>
      <c r="C1740" s="44" t="s">
        <v>525</v>
      </c>
      <c r="D1740" s="23" t="s">
        <v>4312</v>
      </c>
      <c r="E1740" s="45">
        <v>0</v>
      </c>
      <c r="F1740" s="45">
        <v>0</v>
      </c>
      <c r="G1740" s="23">
        <v>10882</v>
      </c>
      <c r="H1740" s="23">
        <v>8397</v>
      </c>
      <c r="I1740" s="73"/>
    </row>
    <row r="1741" spans="2:9" ht="14.25" hidden="1">
      <c r="B1741" s="44" t="s">
        <v>522</v>
      </c>
      <c r="C1741" s="44" t="s">
        <v>532</v>
      </c>
      <c r="D1741" s="23" t="s">
        <v>4313</v>
      </c>
      <c r="E1741" s="45">
        <v>0</v>
      </c>
      <c r="F1741" s="45">
        <v>0</v>
      </c>
      <c r="G1741" s="23">
        <v>4377</v>
      </c>
      <c r="H1741" s="23">
        <v>3674</v>
      </c>
      <c r="I1741" s="73"/>
    </row>
    <row r="1742" spans="2:9" ht="14.25" hidden="1">
      <c r="B1742" s="44" t="s">
        <v>522</v>
      </c>
      <c r="C1742" s="44" t="s">
        <v>529</v>
      </c>
      <c r="D1742" s="23" t="s">
        <v>4314</v>
      </c>
      <c r="E1742" s="45">
        <v>380</v>
      </c>
      <c r="F1742" s="45">
        <v>356</v>
      </c>
      <c r="G1742" s="23">
        <v>11633</v>
      </c>
      <c r="H1742" s="23">
        <v>9682</v>
      </c>
      <c r="I1742" s="72">
        <v>-6.3159999999999994E-2</v>
      </c>
    </row>
    <row r="1743" spans="2:9" ht="14.25" hidden="1">
      <c r="B1743" s="44" t="s">
        <v>522</v>
      </c>
      <c r="C1743" s="44" t="s">
        <v>523</v>
      </c>
      <c r="D1743" s="23" t="s">
        <v>4315</v>
      </c>
      <c r="E1743" s="45">
        <v>396</v>
      </c>
      <c r="F1743" s="45">
        <v>297</v>
      </c>
      <c r="G1743" s="23">
        <v>24061</v>
      </c>
      <c r="H1743" s="23">
        <v>19601</v>
      </c>
      <c r="I1743" s="72">
        <v>-0.25</v>
      </c>
    </row>
    <row r="1744" spans="2:9" ht="14.25" hidden="1">
      <c r="B1744" s="44" t="s">
        <v>1322</v>
      </c>
      <c r="C1744" s="44" t="s">
        <v>1330</v>
      </c>
      <c r="D1744" s="23" t="s">
        <v>4316</v>
      </c>
      <c r="E1744" s="45">
        <v>10213</v>
      </c>
      <c r="F1744" s="45">
        <v>8797</v>
      </c>
      <c r="G1744" s="23">
        <v>343393</v>
      </c>
      <c r="H1744" s="23">
        <v>326545</v>
      </c>
      <c r="I1744" s="72">
        <v>-0.13865</v>
      </c>
    </row>
    <row r="1745" spans="2:9" ht="14.25" hidden="1">
      <c r="B1745" s="44" t="s">
        <v>1322</v>
      </c>
      <c r="C1745" s="44" t="s">
        <v>1334</v>
      </c>
      <c r="D1745" s="23" t="s">
        <v>4317</v>
      </c>
      <c r="E1745" s="45">
        <v>296</v>
      </c>
      <c r="F1745" s="45">
        <v>246</v>
      </c>
      <c r="G1745" s="23">
        <v>15210</v>
      </c>
      <c r="H1745" s="23">
        <v>11742</v>
      </c>
      <c r="I1745" s="72">
        <v>-0.16891999999999999</v>
      </c>
    </row>
    <row r="1746" spans="2:9" ht="14.25" hidden="1">
      <c r="B1746" s="44" t="s">
        <v>1322</v>
      </c>
      <c r="C1746" s="44" t="s">
        <v>1323</v>
      </c>
      <c r="D1746" s="23" t="s">
        <v>4318</v>
      </c>
      <c r="E1746" s="45">
        <v>483</v>
      </c>
      <c r="F1746" s="45">
        <v>342</v>
      </c>
      <c r="G1746" s="23">
        <v>19547</v>
      </c>
      <c r="H1746" s="23">
        <v>16243</v>
      </c>
      <c r="I1746" s="72">
        <v>-0.29193000000000002</v>
      </c>
    </row>
    <row r="1747" spans="2:9" ht="14.25" hidden="1">
      <c r="B1747" s="44" t="s">
        <v>1322</v>
      </c>
      <c r="C1747" s="44" t="s">
        <v>1337</v>
      </c>
      <c r="D1747" s="23" t="s">
        <v>4319</v>
      </c>
      <c r="E1747" s="45">
        <v>1684</v>
      </c>
      <c r="F1747" s="45">
        <v>1694</v>
      </c>
      <c r="G1747" s="23">
        <v>49472</v>
      </c>
      <c r="H1747" s="23">
        <v>46664</v>
      </c>
      <c r="I1747" s="72">
        <v>5.9379999999999997E-3</v>
      </c>
    </row>
    <row r="1748" spans="2:9" ht="14.25" hidden="1">
      <c r="B1748" s="44" t="s">
        <v>1322</v>
      </c>
      <c r="C1748" s="44" t="s">
        <v>1350</v>
      </c>
      <c r="D1748" s="23" t="s">
        <v>4320</v>
      </c>
      <c r="E1748" s="45">
        <v>445</v>
      </c>
      <c r="F1748" s="45">
        <v>387</v>
      </c>
      <c r="G1748" s="23">
        <v>28686</v>
      </c>
      <c r="H1748" s="23">
        <v>25732</v>
      </c>
      <c r="I1748" s="72">
        <v>-0.13034000000000001</v>
      </c>
    </row>
    <row r="1749" spans="2:9" ht="14.25" hidden="1">
      <c r="B1749" s="44" t="s">
        <v>1322</v>
      </c>
      <c r="C1749" s="44" t="s">
        <v>1347</v>
      </c>
      <c r="D1749" s="23" t="s">
        <v>4321</v>
      </c>
      <c r="E1749" s="45">
        <v>655</v>
      </c>
      <c r="F1749" s="45">
        <v>559</v>
      </c>
      <c r="G1749" s="23">
        <v>24698</v>
      </c>
      <c r="H1749" s="23">
        <v>20590</v>
      </c>
      <c r="I1749" s="72">
        <v>-0.14656</v>
      </c>
    </row>
    <row r="1750" spans="2:9" ht="14.25" hidden="1">
      <c r="B1750" s="44" t="s">
        <v>1322</v>
      </c>
      <c r="C1750" s="44" t="s">
        <v>1346</v>
      </c>
      <c r="D1750" s="23" t="s">
        <v>4322</v>
      </c>
      <c r="E1750" s="45">
        <v>769</v>
      </c>
      <c r="F1750" s="45">
        <v>693</v>
      </c>
      <c r="G1750" s="23">
        <v>22610</v>
      </c>
      <c r="H1750" s="23">
        <v>19033</v>
      </c>
      <c r="I1750" s="72">
        <v>-9.8830000000000001E-2</v>
      </c>
    </row>
    <row r="1751" spans="2:9" ht="14.25" hidden="1">
      <c r="B1751" s="44" t="s">
        <v>1322</v>
      </c>
      <c r="C1751" s="44" t="s">
        <v>1351</v>
      </c>
      <c r="D1751" s="23" t="s">
        <v>4323</v>
      </c>
      <c r="E1751" s="45">
        <v>282</v>
      </c>
      <c r="F1751" s="45">
        <v>190</v>
      </c>
      <c r="G1751" s="23">
        <v>16029</v>
      </c>
      <c r="H1751" s="23">
        <v>12388</v>
      </c>
      <c r="I1751" s="72">
        <v>-0.32623999999999997</v>
      </c>
    </row>
    <row r="1752" spans="2:9" ht="14.25" hidden="1">
      <c r="B1752" s="44" t="s">
        <v>1322</v>
      </c>
      <c r="C1752" s="44" t="s">
        <v>1345</v>
      </c>
      <c r="D1752" s="23" t="s">
        <v>4324</v>
      </c>
      <c r="E1752" s="45">
        <v>907</v>
      </c>
      <c r="F1752" s="45">
        <v>683</v>
      </c>
      <c r="G1752" s="23">
        <v>35933</v>
      </c>
      <c r="H1752" s="23">
        <v>32694</v>
      </c>
      <c r="I1752" s="72">
        <v>-0.24697</v>
      </c>
    </row>
    <row r="1753" spans="2:9" ht="14.25" hidden="1">
      <c r="B1753" s="44" t="s">
        <v>1322</v>
      </c>
      <c r="C1753" s="44" t="s">
        <v>352</v>
      </c>
      <c r="D1753" s="23" t="s">
        <v>4325</v>
      </c>
      <c r="E1753" s="45">
        <v>1043</v>
      </c>
      <c r="F1753" s="45">
        <v>1048</v>
      </c>
      <c r="G1753" s="23">
        <v>33830</v>
      </c>
      <c r="H1753" s="23">
        <v>32207</v>
      </c>
      <c r="I1753" s="72">
        <v>4.7939999999999997E-3</v>
      </c>
    </row>
    <row r="1754" spans="2:9" ht="14.25" hidden="1">
      <c r="B1754" s="44" t="s">
        <v>1322</v>
      </c>
      <c r="C1754" s="44" t="s">
        <v>1328</v>
      </c>
      <c r="D1754" s="23" t="s">
        <v>4326</v>
      </c>
      <c r="E1754" s="31">
        <v>592</v>
      </c>
      <c r="F1754" s="31">
        <v>539</v>
      </c>
      <c r="G1754" s="23">
        <v>28766</v>
      </c>
      <c r="H1754" s="23">
        <v>26513</v>
      </c>
      <c r="I1754" s="72">
        <v>-8.9529999999999998E-2</v>
      </c>
    </row>
    <row r="1755" spans="2:9" ht="14.25" hidden="1">
      <c r="B1755" s="44" t="s">
        <v>1322</v>
      </c>
      <c r="C1755" s="44" t="s">
        <v>1352</v>
      </c>
      <c r="D1755" s="23" t="s">
        <v>4327</v>
      </c>
      <c r="E1755" s="31">
        <v>0</v>
      </c>
      <c r="F1755" s="31">
        <v>0</v>
      </c>
      <c r="G1755" s="23">
        <v>2947</v>
      </c>
      <c r="H1755" s="23">
        <v>2194</v>
      </c>
      <c r="I1755" s="73"/>
    </row>
    <row r="1756" spans="2:9" ht="14.25" hidden="1">
      <c r="B1756" s="44" t="s">
        <v>1322</v>
      </c>
      <c r="C1756" s="44" t="s">
        <v>1335</v>
      </c>
      <c r="D1756" s="23" t="s">
        <v>4328</v>
      </c>
      <c r="E1756" s="31">
        <v>0</v>
      </c>
      <c r="F1756" s="31">
        <v>0</v>
      </c>
      <c r="G1756" s="23">
        <v>3542</v>
      </c>
      <c r="H1756" s="23">
        <v>3034</v>
      </c>
      <c r="I1756" s="73"/>
    </row>
    <row r="1757" spans="2:9" ht="14.25" hidden="1">
      <c r="B1757" s="44" t="s">
        <v>1322</v>
      </c>
      <c r="C1757" s="44" t="s">
        <v>1348</v>
      </c>
      <c r="D1757" s="23" t="s">
        <v>4329</v>
      </c>
      <c r="E1757" s="45">
        <v>84</v>
      </c>
      <c r="F1757" s="45">
        <v>84</v>
      </c>
      <c r="G1757" s="23">
        <v>2932</v>
      </c>
      <c r="H1757" s="23">
        <v>2498</v>
      </c>
      <c r="I1757" s="72">
        <v>0</v>
      </c>
    </row>
    <row r="1758" spans="2:9" ht="14.25" hidden="1">
      <c r="B1758" s="44" t="s">
        <v>1322</v>
      </c>
      <c r="C1758" s="44" t="s">
        <v>1355</v>
      </c>
      <c r="D1758" s="23" t="s">
        <v>4330</v>
      </c>
      <c r="E1758" s="31">
        <v>0</v>
      </c>
      <c r="F1758" s="31">
        <v>0</v>
      </c>
      <c r="G1758" s="23">
        <v>2970</v>
      </c>
      <c r="H1758" s="23">
        <v>2370</v>
      </c>
      <c r="I1758" s="73"/>
    </row>
    <row r="1759" spans="2:9" ht="14.25" hidden="1">
      <c r="B1759" s="44" t="s">
        <v>1322</v>
      </c>
      <c r="C1759" s="44" t="s">
        <v>1329</v>
      </c>
      <c r="D1759" s="23" t="s">
        <v>4331</v>
      </c>
      <c r="E1759" s="31">
        <v>0</v>
      </c>
      <c r="F1759" s="31">
        <v>0</v>
      </c>
      <c r="G1759" s="23">
        <v>1367</v>
      </c>
      <c r="H1759" s="23">
        <v>1146</v>
      </c>
      <c r="I1759" s="73"/>
    </row>
    <row r="1760" spans="2:9" ht="14.25" hidden="1">
      <c r="B1760" s="44" t="s">
        <v>1322</v>
      </c>
      <c r="C1760" s="44" t="s">
        <v>1354</v>
      </c>
      <c r="D1760" s="23" t="s">
        <v>4332</v>
      </c>
      <c r="E1760" s="31">
        <v>0</v>
      </c>
      <c r="F1760" s="31">
        <v>0</v>
      </c>
      <c r="G1760" s="23">
        <v>1013</v>
      </c>
      <c r="H1760" s="23">
        <v>745</v>
      </c>
      <c r="I1760" s="73"/>
    </row>
    <row r="1761" spans="2:9" ht="14.25" hidden="1">
      <c r="B1761" s="44" t="s">
        <v>1322</v>
      </c>
      <c r="C1761" s="44" t="s">
        <v>1325</v>
      </c>
      <c r="D1761" s="23" t="s">
        <v>4333</v>
      </c>
      <c r="E1761" s="31">
        <v>219</v>
      </c>
      <c r="F1761" s="45">
        <v>219</v>
      </c>
      <c r="G1761" s="23">
        <v>4048</v>
      </c>
      <c r="H1761" s="23">
        <v>3694</v>
      </c>
      <c r="I1761" s="72">
        <v>0</v>
      </c>
    </row>
    <row r="1762" spans="2:9" ht="14.25" hidden="1">
      <c r="B1762" s="44" t="s">
        <v>1322</v>
      </c>
      <c r="C1762" s="44" t="s">
        <v>1333</v>
      </c>
      <c r="D1762" s="23" t="s">
        <v>4334</v>
      </c>
      <c r="E1762" s="45">
        <v>131</v>
      </c>
      <c r="F1762" s="45">
        <v>99</v>
      </c>
      <c r="G1762" s="23">
        <v>4103</v>
      </c>
      <c r="H1762" s="23">
        <v>3261</v>
      </c>
      <c r="I1762" s="72">
        <v>-0.24426999999999999</v>
      </c>
    </row>
    <row r="1763" spans="2:9" ht="14.25" hidden="1">
      <c r="B1763" s="44" t="s">
        <v>1322</v>
      </c>
      <c r="C1763" s="44" t="s">
        <v>1341</v>
      </c>
      <c r="D1763" s="23" t="s">
        <v>4335</v>
      </c>
      <c r="E1763" s="45">
        <v>92</v>
      </c>
      <c r="F1763" s="45">
        <v>80</v>
      </c>
      <c r="G1763" s="23">
        <v>4719</v>
      </c>
      <c r="H1763" s="23">
        <v>3252</v>
      </c>
      <c r="I1763" s="72">
        <v>-0.13042999999999999</v>
      </c>
    </row>
    <row r="1764" spans="2:9" ht="14.25" hidden="1">
      <c r="B1764" s="44" t="s">
        <v>1322</v>
      </c>
      <c r="C1764" s="44" t="s">
        <v>1349</v>
      </c>
      <c r="D1764" s="23" t="s">
        <v>4336</v>
      </c>
      <c r="E1764" s="45">
        <v>150</v>
      </c>
      <c r="F1764" s="45">
        <v>50</v>
      </c>
      <c r="G1764" s="23">
        <v>4358</v>
      </c>
      <c r="H1764" s="23">
        <v>3753</v>
      </c>
      <c r="I1764" s="72">
        <v>-0.66666999999999998</v>
      </c>
    </row>
    <row r="1765" spans="2:9" ht="14.25" hidden="1">
      <c r="B1765" s="44" t="s">
        <v>1322</v>
      </c>
      <c r="C1765" s="44" t="s">
        <v>1340</v>
      </c>
      <c r="D1765" s="23" t="s">
        <v>4337</v>
      </c>
      <c r="E1765" s="45">
        <v>0</v>
      </c>
      <c r="F1765" s="45">
        <v>0</v>
      </c>
      <c r="G1765" s="23">
        <v>411</v>
      </c>
      <c r="H1765" s="23">
        <v>366</v>
      </c>
      <c r="I1765" s="73"/>
    </row>
    <row r="1766" spans="2:9" ht="14.25" hidden="1">
      <c r="B1766" s="44" t="s">
        <v>1322</v>
      </c>
      <c r="C1766" s="44" t="s">
        <v>1327</v>
      </c>
      <c r="D1766" s="23" t="s">
        <v>4338</v>
      </c>
      <c r="E1766" s="45">
        <v>448</v>
      </c>
      <c r="F1766" s="45">
        <v>297</v>
      </c>
      <c r="G1766" s="23">
        <v>25062</v>
      </c>
      <c r="H1766" s="23">
        <v>21374</v>
      </c>
      <c r="I1766" s="72">
        <v>-0.33705000000000002</v>
      </c>
    </row>
    <row r="1767" spans="2:9" ht="14.25" hidden="1">
      <c r="B1767" s="44" t="s">
        <v>1322</v>
      </c>
      <c r="C1767" s="44" t="s">
        <v>1338</v>
      </c>
      <c r="D1767" s="23" t="s">
        <v>4339</v>
      </c>
      <c r="E1767" s="45">
        <v>51</v>
      </c>
      <c r="F1767" s="45">
        <v>21</v>
      </c>
      <c r="G1767" s="23">
        <v>6500</v>
      </c>
      <c r="H1767" s="23">
        <v>4827</v>
      </c>
      <c r="I1767" s="72">
        <v>-0.58823999999999999</v>
      </c>
    </row>
    <row r="1768" spans="2:9" ht="14.25" hidden="1">
      <c r="B1768" s="44" t="s">
        <v>1322</v>
      </c>
      <c r="C1768" s="44" t="s">
        <v>1336</v>
      </c>
      <c r="D1768" s="23" t="s">
        <v>4340</v>
      </c>
      <c r="E1768" s="31">
        <v>51</v>
      </c>
      <c r="F1768" s="31">
        <v>24</v>
      </c>
      <c r="G1768" s="23">
        <v>7584</v>
      </c>
      <c r="H1768" s="23">
        <v>6002</v>
      </c>
      <c r="I1768" s="72">
        <v>-0.52941000000000005</v>
      </c>
    </row>
    <row r="1769" spans="2:9" ht="14.25" hidden="1">
      <c r="B1769" s="44" t="s">
        <v>1322</v>
      </c>
      <c r="C1769" s="44" t="s">
        <v>1343</v>
      </c>
      <c r="D1769" s="23" t="s">
        <v>4341</v>
      </c>
      <c r="E1769" s="45">
        <v>462</v>
      </c>
      <c r="F1769" s="45">
        <v>452</v>
      </c>
      <c r="G1769" s="23">
        <v>13951</v>
      </c>
      <c r="H1769" s="23">
        <v>12323</v>
      </c>
      <c r="I1769" s="72">
        <v>-2.1649999999999999E-2</v>
      </c>
    </row>
    <row r="1770" spans="2:9" ht="14.25" hidden="1">
      <c r="B1770" s="44" t="s">
        <v>1322</v>
      </c>
      <c r="C1770" s="44" t="s">
        <v>1339</v>
      </c>
      <c r="D1770" s="23" t="s">
        <v>4342</v>
      </c>
      <c r="E1770" s="31">
        <v>232</v>
      </c>
      <c r="F1770" s="45">
        <v>200</v>
      </c>
      <c r="G1770" s="23">
        <v>6374</v>
      </c>
      <c r="H1770" s="23">
        <v>5187</v>
      </c>
      <c r="I1770" s="72">
        <v>-0.13793</v>
      </c>
    </row>
    <row r="1771" spans="2:9" ht="14.25" hidden="1">
      <c r="B1771" s="44" t="s">
        <v>1322</v>
      </c>
      <c r="C1771" s="44" t="s">
        <v>1356</v>
      </c>
      <c r="D1771" s="23" t="s">
        <v>4343</v>
      </c>
      <c r="E1771" s="45">
        <v>30</v>
      </c>
      <c r="F1771" s="45">
        <v>30</v>
      </c>
      <c r="G1771" s="23">
        <v>3984</v>
      </c>
      <c r="H1771" s="23">
        <v>3307</v>
      </c>
      <c r="I1771" s="72">
        <v>0</v>
      </c>
    </row>
    <row r="1772" spans="2:9" ht="14.25" hidden="1">
      <c r="B1772" s="44" t="s">
        <v>1322</v>
      </c>
      <c r="C1772" s="44" t="s">
        <v>1326</v>
      </c>
      <c r="D1772" s="23" t="s">
        <v>4344</v>
      </c>
      <c r="E1772" s="45">
        <v>0</v>
      </c>
      <c r="F1772" s="45">
        <v>0</v>
      </c>
      <c r="G1772" s="23">
        <v>5447</v>
      </c>
      <c r="H1772" s="23">
        <v>4812</v>
      </c>
      <c r="I1772" s="73"/>
    </row>
    <row r="1773" spans="2:9" ht="14.25" hidden="1">
      <c r="B1773" s="44" t="s">
        <v>1322</v>
      </c>
      <c r="C1773" s="44" t="s">
        <v>1353</v>
      </c>
      <c r="D1773" s="23" t="s">
        <v>4345</v>
      </c>
      <c r="E1773" s="45">
        <v>0</v>
      </c>
      <c r="F1773" s="45">
        <v>0</v>
      </c>
      <c r="G1773" s="23">
        <v>6407</v>
      </c>
      <c r="H1773" s="23">
        <v>5291</v>
      </c>
      <c r="I1773" s="73"/>
    </row>
    <row r="1774" spans="2:9" ht="14.25" hidden="1">
      <c r="B1774" s="44" t="s">
        <v>1322</v>
      </c>
      <c r="C1774" s="44" t="s">
        <v>1344</v>
      </c>
      <c r="D1774" s="23" t="s">
        <v>4346</v>
      </c>
      <c r="E1774" s="45">
        <v>269</v>
      </c>
      <c r="F1774" s="45">
        <v>222</v>
      </c>
      <c r="G1774" s="23">
        <v>18733</v>
      </c>
      <c r="H1774" s="23">
        <v>15607</v>
      </c>
      <c r="I1774" s="72">
        <v>-0.17471999999999999</v>
      </c>
    </row>
    <row r="1775" spans="2:9" ht="14.25" hidden="1">
      <c r="B1775" s="44" t="s">
        <v>1322</v>
      </c>
      <c r="C1775" s="44" t="s">
        <v>1342</v>
      </c>
      <c r="D1775" s="23" t="s">
        <v>4347</v>
      </c>
      <c r="E1775" s="45">
        <v>25</v>
      </c>
      <c r="F1775" s="45">
        <v>25</v>
      </c>
      <c r="G1775" s="23">
        <v>5783</v>
      </c>
      <c r="H1775" s="23">
        <v>4434</v>
      </c>
      <c r="I1775" s="72">
        <v>0</v>
      </c>
    </row>
    <row r="1776" spans="2:9" ht="14.25" hidden="1">
      <c r="B1776" s="44" t="s">
        <v>1322</v>
      </c>
      <c r="C1776" s="44" t="s">
        <v>1332</v>
      </c>
      <c r="D1776" s="23" t="s">
        <v>4348</v>
      </c>
      <c r="E1776" s="45">
        <v>0</v>
      </c>
      <c r="F1776" s="45">
        <v>0</v>
      </c>
      <c r="G1776" s="23">
        <v>1681</v>
      </c>
      <c r="H1776" s="23">
        <v>1437</v>
      </c>
      <c r="I1776" s="73"/>
    </row>
    <row r="1777" spans="2:9" ht="14.25" hidden="1">
      <c r="B1777" s="44" t="s">
        <v>1322</v>
      </c>
      <c r="C1777" s="44" t="s">
        <v>1331</v>
      </c>
      <c r="D1777" s="23" t="s">
        <v>4349</v>
      </c>
      <c r="E1777" s="45">
        <v>100</v>
      </c>
      <c r="F1777" s="45">
        <v>0</v>
      </c>
      <c r="G1777" s="23">
        <v>12366</v>
      </c>
      <c r="H1777" s="23">
        <v>10262</v>
      </c>
      <c r="I1777" s="72">
        <v>-1</v>
      </c>
    </row>
    <row r="1778" spans="2:9" ht="14.25" hidden="1">
      <c r="B1778" s="44" t="s">
        <v>561</v>
      </c>
      <c r="C1778" s="44" t="s">
        <v>590</v>
      </c>
      <c r="D1778" s="23" t="s">
        <v>4350</v>
      </c>
      <c r="E1778" s="45">
        <v>19043</v>
      </c>
      <c r="F1778" s="45">
        <v>18596</v>
      </c>
      <c r="G1778" s="23">
        <v>976846</v>
      </c>
      <c r="H1778" s="23">
        <v>939029</v>
      </c>
      <c r="I1778" s="72">
        <v>-2.3470000000000001E-2</v>
      </c>
    </row>
    <row r="1779" spans="2:9" ht="14.25" hidden="1">
      <c r="B1779" s="44" t="s">
        <v>561</v>
      </c>
      <c r="C1779" s="44" t="s">
        <v>575</v>
      </c>
      <c r="D1779" s="23" t="s">
        <v>4351</v>
      </c>
      <c r="E1779" s="45">
        <v>21861</v>
      </c>
      <c r="F1779" s="45">
        <v>21284</v>
      </c>
      <c r="G1779" s="23">
        <v>1463743</v>
      </c>
      <c r="H1779" s="23">
        <v>1612392</v>
      </c>
      <c r="I1779" s="72">
        <v>-2.639E-2</v>
      </c>
    </row>
    <row r="1780" spans="2:9" ht="14.25" hidden="1">
      <c r="B1780" s="44" t="s">
        <v>561</v>
      </c>
      <c r="C1780" s="44" t="s">
        <v>610</v>
      </c>
      <c r="D1780" s="23" t="s">
        <v>4352</v>
      </c>
      <c r="E1780" s="45">
        <v>4545</v>
      </c>
      <c r="F1780" s="45">
        <v>4262</v>
      </c>
      <c r="G1780" s="23">
        <v>123638</v>
      </c>
      <c r="H1780" s="23">
        <v>111281</v>
      </c>
      <c r="I1780" s="72">
        <v>-6.2269999999999999E-2</v>
      </c>
    </row>
    <row r="1781" spans="2:9" ht="14.25" hidden="1">
      <c r="B1781" s="44" t="s">
        <v>561</v>
      </c>
      <c r="C1781" s="44" t="s">
        <v>596</v>
      </c>
      <c r="D1781" s="23" t="s">
        <v>4353</v>
      </c>
      <c r="E1781" s="45">
        <v>7092</v>
      </c>
      <c r="F1781" s="45">
        <v>6512</v>
      </c>
      <c r="G1781" s="23">
        <v>302402</v>
      </c>
      <c r="H1781" s="23">
        <v>303316</v>
      </c>
      <c r="I1781" s="72">
        <v>-8.1780000000000005E-2</v>
      </c>
    </row>
    <row r="1782" spans="2:9" ht="14.25" hidden="1">
      <c r="B1782" s="44" t="s">
        <v>561</v>
      </c>
      <c r="C1782" s="44" t="s">
        <v>605</v>
      </c>
      <c r="D1782" s="23" t="s">
        <v>4354</v>
      </c>
      <c r="E1782" s="45">
        <v>1031</v>
      </c>
      <c r="F1782" s="45">
        <v>946</v>
      </c>
      <c r="G1782" s="23">
        <v>57686</v>
      </c>
      <c r="H1782" s="23">
        <v>56212</v>
      </c>
      <c r="I1782" s="72">
        <v>-8.2439999999999999E-2</v>
      </c>
    </row>
    <row r="1783" spans="2:9" ht="14.25" hidden="1">
      <c r="B1783" s="44" t="s">
        <v>561</v>
      </c>
      <c r="C1783" s="44" t="s">
        <v>579</v>
      </c>
      <c r="D1783" s="23" t="s">
        <v>4355</v>
      </c>
      <c r="E1783" s="45">
        <v>2951</v>
      </c>
      <c r="F1783" s="45">
        <v>2784</v>
      </c>
      <c r="G1783" s="23">
        <v>131492</v>
      </c>
      <c r="H1783" s="23">
        <v>126364</v>
      </c>
      <c r="I1783" s="72">
        <v>-5.6590000000000001E-2</v>
      </c>
    </row>
    <row r="1784" spans="2:9" ht="14.25" hidden="1">
      <c r="B1784" s="44" t="s">
        <v>561</v>
      </c>
      <c r="C1784" s="44" t="s">
        <v>620</v>
      </c>
      <c r="D1784" s="23" t="s">
        <v>4356</v>
      </c>
      <c r="E1784" s="45">
        <v>2266</v>
      </c>
      <c r="F1784" s="45">
        <v>2006</v>
      </c>
      <c r="G1784" s="23">
        <v>50605</v>
      </c>
      <c r="H1784" s="23">
        <v>46203</v>
      </c>
      <c r="I1784" s="72">
        <v>-0.11473999999999999</v>
      </c>
    </row>
    <row r="1785" spans="2:9" ht="14.25" hidden="1">
      <c r="B1785" s="44" t="s">
        <v>561</v>
      </c>
      <c r="C1785" s="44" t="s">
        <v>625</v>
      </c>
      <c r="D1785" s="23" t="s">
        <v>4357</v>
      </c>
      <c r="E1785" s="31">
        <v>985</v>
      </c>
      <c r="F1785" s="31">
        <v>956</v>
      </c>
      <c r="G1785" s="23">
        <v>71375</v>
      </c>
      <c r="H1785" s="23">
        <v>64475</v>
      </c>
      <c r="I1785" s="72">
        <v>-2.9440000000000001E-2</v>
      </c>
    </row>
    <row r="1786" spans="2:9" ht="14.25" hidden="1">
      <c r="B1786" s="44" t="s">
        <v>561</v>
      </c>
      <c r="C1786" s="44" t="s">
        <v>624</v>
      </c>
      <c r="D1786" s="23" t="s">
        <v>4358</v>
      </c>
      <c r="E1786" s="31">
        <v>1422</v>
      </c>
      <c r="F1786" s="31">
        <v>1422</v>
      </c>
      <c r="G1786" s="23">
        <v>69057</v>
      </c>
      <c r="H1786" s="23">
        <v>60608</v>
      </c>
      <c r="I1786" s="72">
        <v>0</v>
      </c>
    </row>
    <row r="1787" spans="2:9" ht="14.25" hidden="1">
      <c r="B1787" s="44" t="s">
        <v>561</v>
      </c>
      <c r="C1787" s="44" t="s">
        <v>567</v>
      </c>
      <c r="D1787" s="23" t="s">
        <v>4359</v>
      </c>
      <c r="E1787" s="31">
        <v>443</v>
      </c>
      <c r="F1787" s="31">
        <v>454</v>
      </c>
      <c r="G1787" s="23">
        <v>48512</v>
      </c>
      <c r="H1787" s="23">
        <v>48827</v>
      </c>
      <c r="I1787" s="72">
        <v>2.4830999999999999E-2</v>
      </c>
    </row>
    <row r="1788" spans="2:9" ht="14.25" hidden="1">
      <c r="B1788" s="44" t="s">
        <v>561</v>
      </c>
      <c r="C1788" s="44" t="s">
        <v>608</v>
      </c>
      <c r="D1788" s="23" t="s">
        <v>4360</v>
      </c>
      <c r="E1788" s="31">
        <v>619</v>
      </c>
      <c r="F1788" s="31">
        <v>619</v>
      </c>
      <c r="G1788" s="23">
        <v>37448</v>
      </c>
      <c r="H1788" s="23">
        <v>32988</v>
      </c>
      <c r="I1788" s="72">
        <v>0</v>
      </c>
    </row>
    <row r="1789" spans="2:9" ht="14.25" hidden="1">
      <c r="B1789" s="44" t="s">
        <v>561</v>
      </c>
      <c r="C1789" s="44" t="s">
        <v>628</v>
      </c>
      <c r="D1789" s="23" t="s">
        <v>4361</v>
      </c>
      <c r="E1789" s="31">
        <v>1289</v>
      </c>
      <c r="F1789" s="31">
        <v>1178</v>
      </c>
      <c r="G1789" s="23">
        <v>70468</v>
      </c>
      <c r="H1789" s="23">
        <v>71426</v>
      </c>
      <c r="I1789" s="72">
        <v>-8.6110000000000006E-2</v>
      </c>
    </row>
    <row r="1790" spans="2:9" ht="14.25" hidden="1">
      <c r="B1790" s="44" t="s">
        <v>561</v>
      </c>
      <c r="C1790" s="44" t="s">
        <v>566</v>
      </c>
      <c r="D1790" s="23" t="s">
        <v>4362</v>
      </c>
      <c r="E1790" s="31">
        <v>472</v>
      </c>
      <c r="F1790" s="31">
        <v>472</v>
      </c>
      <c r="G1790" s="23">
        <v>27031</v>
      </c>
      <c r="H1790" s="23">
        <v>24391</v>
      </c>
      <c r="I1790" s="72">
        <v>0</v>
      </c>
    </row>
    <row r="1791" spans="2:9" ht="14.25" hidden="1">
      <c r="B1791" s="44" t="s">
        <v>561</v>
      </c>
      <c r="C1791" s="44" t="s">
        <v>604</v>
      </c>
      <c r="D1791" s="23" t="s">
        <v>4363</v>
      </c>
      <c r="E1791" s="31">
        <v>267</v>
      </c>
      <c r="F1791" s="31">
        <v>267</v>
      </c>
      <c r="G1791" s="23">
        <v>44210</v>
      </c>
      <c r="H1791" s="23">
        <v>40362</v>
      </c>
      <c r="I1791" s="72">
        <v>0</v>
      </c>
    </row>
    <row r="1792" spans="2:9" ht="14.25" hidden="1">
      <c r="B1792" s="44" t="s">
        <v>561</v>
      </c>
      <c r="C1792" s="44" t="s">
        <v>606</v>
      </c>
      <c r="D1792" s="23" t="s">
        <v>4364</v>
      </c>
      <c r="E1792" s="45">
        <v>1085</v>
      </c>
      <c r="F1792" s="45">
        <v>1032</v>
      </c>
      <c r="G1792" s="23">
        <v>58499</v>
      </c>
      <c r="H1792" s="23">
        <v>59360</v>
      </c>
      <c r="I1792" s="72">
        <v>-4.8849999999999998E-2</v>
      </c>
    </row>
    <row r="1793" spans="2:9" ht="14.25" hidden="1">
      <c r="B1793" s="44" t="s">
        <v>561</v>
      </c>
      <c r="C1793" s="44" t="s">
        <v>570</v>
      </c>
      <c r="D1793" s="23" t="s">
        <v>4365</v>
      </c>
      <c r="E1793" s="31">
        <v>1570</v>
      </c>
      <c r="F1793" s="31">
        <v>1502</v>
      </c>
      <c r="G1793" s="23">
        <v>100172</v>
      </c>
      <c r="H1793" s="23">
        <v>103311</v>
      </c>
      <c r="I1793" s="72">
        <v>-4.3310000000000001E-2</v>
      </c>
    </row>
    <row r="1794" spans="2:9" ht="14.25" hidden="1">
      <c r="B1794" s="44" t="s">
        <v>561</v>
      </c>
      <c r="C1794" s="44" t="s">
        <v>585</v>
      </c>
      <c r="D1794" s="23" t="s">
        <v>4366</v>
      </c>
      <c r="E1794" s="31">
        <v>999</v>
      </c>
      <c r="F1794" s="31">
        <v>973</v>
      </c>
      <c r="G1794" s="23">
        <v>106780</v>
      </c>
      <c r="H1794" s="23">
        <v>111023</v>
      </c>
      <c r="I1794" s="72">
        <v>-2.6030000000000001E-2</v>
      </c>
    </row>
    <row r="1795" spans="2:9" ht="14.25" hidden="1">
      <c r="B1795" s="44" t="s">
        <v>561</v>
      </c>
      <c r="C1795" s="44" t="s">
        <v>612</v>
      </c>
      <c r="D1795" s="23" t="s">
        <v>4367</v>
      </c>
      <c r="E1795" s="45">
        <v>1573</v>
      </c>
      <c r="F1795" s="45">
        <v>1548</v>
      </c>
      <c r="G1795" s="23">
        <v>95087</v>
      </c>
      <c r="H1795" s="23">
        <v>102085</v>
      </c>
      <c r="I1795" s="72">
        <v>-1.5890000000000001E-2</v>
      </c>
    </row>
    <row r="1796" spans="2:9" ht="14.25" hidden="1">
      <c r="B1796" s="44" t="s">
        <v>561</v>
      </c>
      <c r="C1796" s="44" t="s">
        <v>602</v>
      </c>
      <c r="D1796" s="23" t="s">
        <v>4368</v>
      </c>
      <c r="E1796" s="31">
        <v>1075</v>
      </c>
      <c r="F1796" s="31">
        <v>1252</v>
      </c>
      <c r="G1796" s="23">
        <v>95501</v>
      </c>
      <c r="H1796" s="23">
        <v>97095</v>
      </c>
      <c r="I1796" s="72">
        <v>0.16465099999999999</v>
      </c>
    </row>
    <row r="1797" spans="2:9" ht="14.25" hidden="1">
      <c r="B1797" s="44" t="s">
        <v>561</v>
      </c>
      <c r="C1797" s="44" t="s">
        <v>572</v>
      </c>
      <c r="D1797" s="23" t="s">
        <v>4369</v>
      </c>
      <c r="E1797" s="31">
        <v>828</v>
      </c>
      <c r="F1797" s="31">
        <v>582</v>
      </c>
      <c r="G1797" s="23">
        <v>70482</v>
      </c>
      <c r="H1797" s="23">
        <v>73164</v>
      </c>
      <c r="I1797" s="72">
        <v>-0.29709999999999998</v>
      </c>
    </row>
    <row r="1798" spans="2:9" ht="14.25" hidden="1">
      <c r="B1798" s="44" t="s">
        <v>561</v>
      </c>
      <c r="C1798" s="44" t="s">
        <v>591</v>
      </c>
      <c r="D1798" s="23" t="s">
        <v>4370</v>
      </c>
      <c r="E1798" s="31">
        <v>1579</v>
      </c>
      <c r="F1798" s="31">
        <v>1691</v>
      </c>
      <c r="G1798" s="23">
        <v>57920</v>
      </c>
      <c r="H1798" s="23">
        <v>58786</v>
      </c>
      <c r="I1798" s="72">
        <v>7.0930999999999994E-2</v>
      </c>
    </row>
    <row r="1799" spans="2:9" ht="14.25" hidden="1">
      <c r="B1799" s="44" t="s">
        <v>561</v>
      </c>
      <c r="C1799" s="44" t="s">
        <v>576</v>
      </c>
      <c r="D1799" s="23" t="s">
        <v>4371</v>
      </c>
      <c r="E1799" s="45">
        <v>1438</v>
      </c>
      <c r="F1799" s="45">
        <v>1011</v>
      </c>
      <c r="G1799" s="23">
        <v>55431</v>
      </c>
      <c r="H1799" s="23">
        <v>67033</v>
      </c>
      <c r="I1799" s="72">
        <v>-0.29693999999999998</v>
      </c>
    </row>
    <row r="1800" spans="2:9" ht="14.25" hidden="1">
      <c r="B1800" s="44" t="s">
        <v>561</v>
      </c>
      <c r="C1800" s="44" t="s">
        <v>622</v>
      </c>
      <c r="D1800" s="23" t="s">
        <v>4372</v>
      </c>
      <c r="E1800" s="31">
        <v>389</v>
      </c>
      <c r="F1800" s="31">
        <v>350</v>
      </c>
      <c r="G1800" s="23">
        <v>31640</v>
      </c>
      <c r="H1800" s="23">
        <v>27981</v>
      </c>
      <c r="I1800" s="72">
        <v>-0.10026</v>
      </c>
    </row>
    <row r="1801" spans="2:9" ht="14.25" hidden="1">
      <c r="B1801" s="44" t="s">
        <v>561</v>
      </c>
      <c r="C1801" s="44" t="s">
        <v>600</v>
      </c>
      <c r="D1801" s="23" t="s">
        <v>4373</v>
      </c>
      <c r="E1801" s="45">
        <v>725</v>
      </c>
      <c r="F1801" s="45">
        <v>618</v>
      </c>
      <c r="G1801" s="23">
        <v>30081</v>
      </c>
      <c r="H1801" s="23">
        <v>26298</v>
      </c>
      <c r="I1801" s="72">
        <v>-0.14759</v>
      </c>
    </row>
    <row r="1802" spans="2:9" ht="14.25" hidden="1">
      <c r="B1802" s="44" t="s">
        <v>561</v>
      </c>
      <c r="C1802" s="44" t="s">
        <v>582</v>
      </c>
      <c r="D1802" s="23" t="s">
        <v>4374</v>
      </c>
      <c r="E1802" s="45">
        <v>901</v>
      </c>
      <c r="F1802" s="45">
        <v>756</v>
      </c>
      <c r="G1802" s="23">
        <v>42589</v>
      </c>
      <c r="H1802" s="23">
        <v>35473</v>
      </c>
      <c r="I1802" s="72">
        <v>-0.16092999999999999</v>
      </c>
    </row>
    <row r="1803" spans="2:9" ht="14.25" hidden="1">
      <c r="B1803" s="44" t="s">
        <v>561</v>
      </c>
      <c r="C1803" s="44" t="s">
        <v>564</v>
      </c>
      <c r="D1803" s="23" t="s">
        <v>4375</v>
      </c>
      <c r="E1803" s="31">
        <v>876</v>
      </c>
      <c r="F1803" s="31">
        <v>833</v>
      </c>
      <c r="G1803" s="23">
        <v>56355</v>
      </c>
      <c r="H1803" s="23">
        <v>50273</v>
      </c>
      <c r="I1803" s="72">
        <v>-4.9090000000000002E-2</v>
      </c>
    </row>
    <row r="1804" spans="2:9" ht="14.25" hidden="1">
      <c r="B1804" s="44" t="s">
        <v>561</v>
      </c>
      <c r="C1804" s="44" t="s">
        <v>599</v>
      </c>
      <c r="D1804" s="23" t="s">
        <v>4376</v>
      </c>
      <c r="E1804" s="31">
        <v>507</v>
      </c>
      <c r="F1804" s="31">
        <v>477</v>
      </c>
      <c r="G1804" s="23">
        <v>40732</v>
      </c>
      <c r="H1804" s="23">
        <v>35861</v>
      </c>
      <c r="I1804" s="72">
        <v>-5.917E-2</v>
      </c>
    </row>
    <row r="1805" spans="2:9" ht="14.25" hidden="1">
      <c r="B1805" s="44" t="s">
        <v>561</v>
      </c>
      <c r="C1805" s="44" t="s">
        <v>581</v>
      </c>
      <c r="D1805" s="23" t="s">
        <v>4377</v>
      </c>
      <c r="E1805" s="45">
        <v>1026</v>
      </c>
      <c r="F1805" s="45">
        <v>956</v>
      </c>
      <c r="G1805" s="23">
        <v>98435</v>
      </c>
      <c r="H1805" s="23">
        <v>98877</v>
      </c>
      <c r="I1805" s="72">
        <v>-6.8229999999999999E-2</v>
      </c>
    </row>
    <row r="1806" spans="2:9" ht="14.25" hidden="1">
      <c r="B1806" s="44" t="s">
        <v>561</v>
      </c>
      <c r="C1806" s="44" t="s">
        <v>603</v>
      </c>
      <c r="D1806" s="23" t="s">
        <v>4378</v>
      </c>
      <c r="E1806" s="45">
        <v>54</v>
      </c>
      <c r="F1806" s="45">
        <v>60</v>
      </c>
      <c r="G1806" s="23">
        <v>49780</v>
      </c>
      <c r="H1806" s="23">
        <v>50112</v>
      </c>
      <c r="I1806" s="72">
        <v>0.111111</v>
      </c>
    </row>
    <row r="1807" spans="2:9" ht="14.25" hidden="1">
      <c r="B1807" s="44" t="s">
        <v>561</v>
      </c>
      <c r="C1807" s="44" t="s">
        <v>623</v>
      </c>
      <c r="D1807" s="23" t="s">
        <v>4379</v>
      </c>
      <c r="E1807" s="45">
        <v>597</v>
      </c>
      <c r="F1807" s="45">
        <v>572</v>
      </c>
      <c r="G1807" s="23">
        <v>38592</v>
      </c>
      <c r="H1807" s="23">
        <v>37671</v>
      </c>
      <c r="I1807" s="72">
        <v>-4.1880000000000001E-2</v>
      </c>
    </row>
    <row r="1808" spans="2:9" ht="14.25" hidden="1">
      <c r="B1808" s="44" t="s">
        <v>561</v>
      </c>
      <c r="C1808" s="44" t="s">
        <v>614</v>
      </c>
      <c r="D1808" s="23" t="s">
        <v>4380</v>
      </c>
      <c r="E1808" s="45">
        <v>927</v>
      </c>
      <c r="F1808" s="45">
        <v>847</v>
      </c>
      <c r="G1808" s="23">
        <v>31318</v>
      </c>
      <c r="H1808" s="23">
        <v>31209</v>
      </c>
      <c r="I1808" s="72">
        <v>-8.6300000000000002E-2</v>
      </c>
    </row>
    <row r="1809" spans="2:9" ht="14.25" hidden="1">
      <c r="B1809" s="44" t="s">
        <v>561</v>
      </c>
      <c r="C1809" s="44" t="s">
        <v>615</v>
      </c>
      <c r="D1809" s="23" t="s">
        <v>4381</v>
      </c>
      <c r="E1809" s="45">
        <v>596</v>
      </c>
      <c r="F1809" s="45">
        <v>586</v>
      </c>
      <c r="G1809" s="23">
        <v>43564</v>
      </c>
      <c r="H1809" s="23">
        <v>46377</v>
      </c>
      <c r="I1809" s="72">
        <v>-1.678E-2</v>
      </c>
    </row>
    <row r="1810" spans="2:9" ht="14.25" hidden="1">
      <c r="B1810" s="44" t="s">
        <v>561</v>
      </c>
      <c r="C1810" s="44" t="s">
        <v>618</v>
      </c>
      <c r="D1810" s="23" t="s">
        <v>4382</v>
      </c>
      <c r="E1810" s="45">
        <v>342</v>
      </c>
      <c r="F1810" s="45">
        <v>231</v>
      </c>
      <c r="G1810" s="23">
        <v>26044</v>
      </c>
      <c r="H1810" s="23">
        <v>28628</v>
      </c>
      <c r="I1810" s="72">
        <v>-0.32456000000000002</v>
      </c>
    </row>
    <row r="1811" spans="2:9" ht="14.25" hidden="1">
      <c r="B1811" s="44" t="s">
        <v>561</v>
      </c>
      <c r="C1811" s="44" t="s">
        <v>616</v>
      </c>
      <c r="D1811" s="23" t="s">
        <v>4383</v>
      </c>
      <c r="E1811" s="45">
        <v>110</v>
      </c>
      <c r="F1811" s="45">
        <v>80</v>
      </c>
      <c r="G1811" s="23">
        <v>24679</v>
      </c>
      <c r="H1811" s="23">
        <v>32927</v>
      </c>
      <c r="I1811" s="72">
        <v>-0.27272999999999997</v>
      </c>
    </row>
    <row r="1812" spans="2:9" ht="14.25" hidden="1">
      <c r="B1812" s="44" t="s">
        <v>561</v>
      </c>
      <c r="C1812" s="44" t="s">
        <v>578</v>
      </c>
      <c r="D1812" s="23" t="s">
        <v>4384</v>
      </c>
      <c r="E1812" s="45">
        <v>87</v>
      </c>
      <c r="F1812" s="45">
        <v>94</v>
      </c>
      <c r="G1812" s="23">
        <v>8373</v>
      </c>
      <c r="H1812" s="23">
        <v>9068</v>
      </c>
      <c r="I1812" s="72">
        <v>8.0460000000000004E-2</v>
      </c>
    </row>
    <row r="1813" spans="2:9" ht="14.25" hidden="1">
      <c r="B1813" s="44" t="s">
        <v>561</v>
      </c>
      <c r="C1813" s="44" t="s">
        <v>586</v>
      </c>
      <c r="D1813" s="23" t="s">
        <v>4385</v>
      </c>
      <c r="E1813" s="45">
        <v>429</v>
      </c>
      <c r="F1813" s="45">
        <v>427</v>
      </c>
      <c r="G1813" s="23">
        <v>41997</v>
      </c>
      <c r="H1813" s="23">
        <v>48190</v>
      </c>
      <c r="I1813" s="72">
        <v>-4.6600000000000001E-3</v>
      </c>
    </row>
    <row r="1814" spans="2:9" ht="14.25" hidden="1">
      <c r="B1814" s="44" t="s">
        <v>561</v>
      </c>
      <c r="C1814" s="44" t="s">
        <v>565</v>
      </c>
      <c r="D1814" s="23" t="s">
        <v>4386</v>
      </c>
      <c r="E1814" s="45">
        <v>137</v>
      </c>
      <c r="F1814" s="45">
        <v>137</v>
      </c>
      <c r="G1814" s="23">
        <v>15369</v>
      </c>
      <c r="H1814" s="23">
        <v>13545</v>
      </c>
      <c r="I1814" s="72">
        <v>0</v>
      </c>
    </row>
    <row r="1815" spans="2:9" ht="14.25" hidden="1">
      <c r="B1815" s="44" t="s">
        <v>561</v>
      </c>
      <c r="C1815" s="44" t="s">
        <v>601</v>
      </c>
      <c r="D1815" s="23" t="s">
        <v>4387</v>
      </c>
      <c r="E1815" s="45">
        <v>444</v>
      </c>
      <c r="F1815" s="45">
        <v>459</v>
      </c>
      <c r="G1815" s="23">
        <v>30021</v>
      </c>
      <c r="H1815" s="23">
        <v>28114</v>
      </c>
      <c r="I1815" s="72">
        <v>3.3784000000000002E-2</v>
      </c>
    </row>
    <row r="1816" spans="2:9" ht="14.25" hidden="1">
      <c r="B1816" s="44" t="s">
        <v>561</v>
      </c>
      <c r="C1816" s="44" t="s">
        <v>607</v>
      </c>
      <c r="D1816" s="23" t="s">
        <v>4388</v>
      </c>
      <c r="E1816" s="31">
        <v>635</v>
      </c>
      <c r="F1816" s="31">
        <v>460</v>
      </c>
      <c r="G1816" s="23">
        <v>32119</v>
      </c>
      <c r="H1816" s="23">
        <v>31007</v>
      </c>
      <c r="I1816" s="72">
        <v>-0.27559</v>
      </c>
    </row>
    <row r="1817" spans="2:9" ht="14.25" hidden="1">
      <c r="B1817" s="44" t="s">
        <v>561</v>
      </c>
      <c r="C1817" s="44" t="s">
        <v>611</v>
      </c>
      <c r="D1817" s="23" t="s">
        <v>4389</v>
      </c>
      <c r="E1817" s="31">
        <v>343</v>
      </c>
      <c r="F1817" s="31">
        <v>343</v>
      </c>
      <c r="G1817" s="23">
        <v>19160</v>
      </c>
      <c r="H1817" s="23">
        <v>18723</v>
      </c>
      <c r="I1817" s="72">
        <v>0</v>
      </c>
    </row>
    <row r="1818" spans="2:9" ht="14.25" hidden="1">
      <c r="B1818" s="44" t="s">
        <v>561</v>
      </c>
      <c r="C1818" s="44" t="s">
        <v>594</v>
      </c>
      <c r="D1818" s="23" t="s">
        <v>4390</v>
      </c>
      <c r="E1818" s="31">
        <v>56</v>
      </c>
      <c r="F1818" s="31">
        <v>56</v>
      </c>
      <c r="G1818" s="23">
        <v>8602</v>
      </c>
      <c r="H1818" s="23">
        <v>7151</v>
      </c>
      <c r="I1818" s="72">
        <v>0</v>
      </c>
    </row>
    <row r="1819" spans="2:9" ht="14.25" hidden="1">
      <c r="B1819" s="44" t="s">
        <v>561</v>
      </c>
      <c r="C1819" s="44" t="s">
        <v>595</v>
      </c>
      <c r="D1819" s="23" t="s">
        <v>4391</v>
      </c>
      <c r="E1819" s="31">
        <v>222</v>
      </c>
      <c r="F1819" s="45">
        <v>222</v>
      </c>
      <c r="G1819" s="23">
        <v>17088</v>
      </c>
      <c r="H1819" s="23">
        <v>15080</v>
      </c>
      <c r="I1819" s="72">
        <v>0</v>
      </c>
    </row>
    <row r="1820" spans="2:9" ht="14.25" hidden="1">
      <c r="B1820" s="44" t="s">
        <v>561</v>
      </c>
      <c r="C1820" s="44" t="s">
        <v>589</v>
      </c>
      <c r="D1820" s="23" t="s">
        <v>4392</v>
      </c>
      <c r="E1820" s="31">
        <v>101</v>
      </c>
      <c r="F1820" s="31">
        <v>91</v>
      </c>
      <c r="G1820" s="23">
        <v>13863</v>
      </c>
      <c r="H1820" s="23">
        <v>12878</v>
      </c>
      <c r="I1820" s="72">
        <v>-9.9010000000000001E-2</v>
      </c>
    </row>
    <row r="1821" spans="2:9" ht="14.25" hidden="1">
      <c r="B1821" s="44" t="s">
        <v>561</v>
      </c>
      <c r="C1821" s="44" t="s">
        <v>571</v>
      </c>
      <c r="D1821" s="23" t="s">
        <v>4393</v>
      </c>
      <c r="E1821" s="45">
        <v>538</v>
      </c>
      <c r="F1821" s="45">
        <v>460</v>
      </c>
      <c r="G1821" s="23">
        <v>29155</v>
      </c>
      <c r="H1821" s="23">
        <v>29591</v>
      </c>
      <c r="I1821" s="72">
        <v>-0.14498</v>
      </c>
    </row>
    <row r="1822" spans="2:9" ht="14.25" hidden="1">
      <c r="B1822" s="44" t="s">
        <v>561</v>
      </c>
      <c r="C1822" s="44" t="s">
        <v>621</v>
      </c>
      <c r="D1822" s="23" t="s">
        <v>4394</v>
      </c>
      <c r="E1822" s="31">
        <v>0</v>
      </c>
      <c r="F1822" s="31">
        <v>0</v>
      </c>
      <c r="G1822" s="23">
        <v>2432</v>
      </c>
      <c r="H1822" s="23">
        <v>1899</v>
      </c>
      <c r="I1822" s="73"/>
    </row>
    <row r="1823" spans="2:9" ht="14.25" hidden="1">
      <c r="B1823" s="44" t="s">
        <v>561</v>
      </c>
      <c r="C1823" s="44" t="s">
        <v>619</v>
      </c>
      <c r="D1823" s="23" t="s">
        <v>4395</v>
      </c>
      <c r="E1823" s="45">
        <v>120</v>
      </c>
      <c r="F1823" s="45">
        <v>120</v>
      </c>
      <c r="G1823" s="23">
        <v>15284</v>
      </c>
      <c r="H1823" s="23">
        <v>15521</v>
      </c>
      <c r="I1823" s="72">
        <v>0</v>
      </c>
    </row>
    <row r="1824" spans="2:9" ht="14.25" hidden="1">
      <c r="B1824" s="44" t="s">
        <v>561</v>
      </c>
      <c r="C1824" s="44" t="s">
        <v>609</v>
      </c>
      <c r="D1824" s="23" t="s">
        <v>4396</v>
      </c>
      <c r="E1824" s="45">
        <v>120</v>
      </c>
      <c r="F1824" s="45">
        <v>120</v>
      </c>
      <c r="G1824" s="23">
        <v>14350</v>
      </c>
      <c r="H1824" s="23">
        <v>13820</v>
      </c>
      <c r="I1824" s="72">
        <v>0</v>
      </c>
    </row>
    <row r="1825" spans="2:9" ht="14.25" hidden="1">
      <c r="B1825" s="44" t="s">
        <v>561</v>
      </c>
      <c r="C1825" s="44" t="s">
        <v>577</v>
      </c>
      <c r="D1825" s="23" t="s">
        <v>4397</v>
      </c>
      <c r="E1825" s="31">
        <v>463</v>
      </c>
      <c r="F1825" s="31">
        <v>463</v>
      </c>
      <c r="G1825" s="23">
        <v>20253</v>
      </c>
      <c r="H1825" s="23">
        <v>19969</v>
      </c>
      <c r="I1825" s="72">
        <v>0</v>
      </c>
    </row>
    <row r="1826" spans="2:9" ht="14.25" hidden="1">
      <c r="B1826" s="44" t="s">
        <v>561</v>
      </c>
      <c r="C1826" s="44" t="s">
        <v>587</v>
      </c>
      <c r="D1826" s="23" t="s">
        <v>4398</v>
      </c>
      <c r="E1826" s="45">
        <v>0</v>
      </c>
      <c r="F1826" s="45">
        <v>0</v>
      </c>
      <c r="G1826" s="23">
        <v>11685</v>
      </c>
      <c r="H1826" s="23">
        <v>10191</v>
      </c>
      <c r="I1826" s="73"/>
    </row>
    <row r="1827" spans="2:9" ht="14.25" hidden="1">
      <c r="B1827" s="44" t="s">
        <v>561</v>
      </c>
      <c r="C1827" s="44" t="s">
        <v>617</v>
      </c>
      <c r="D1827" s="23" t="s">
        <v>4399</v>
      </c>
      <c r="E1827" s="31">
        <v>166</v>
      </c>
      <c r="F1827" s="31">
        <v>166</v>
      </c>
      <c r="G1827" s="23">
        <v>10909</v>
      </c>
      <c r="H1827" s="23">
        <v>8801</v>
      </c>
      <c r="I1827" s="72">
        <v>0</v>
      </c>
    </row>
    <row r="1828" spans="2:9" ht="14.25" hidden="1">
      <c r="B1828" s="44" t="s">
        <v>561</v>
      </c>
      <c r="C1828" s="44" t="s">
        <v>580</v>
      </c>
      <c r="D1828" s="23" t="s">
        <v>4400</v>
      </c>
      <c r="E1828" s="45">
        <v>99</v>
      </c>
      <c r="F1828" s="45">
        <v>99</v>
      </c>
      <c r="G1828" s="23">
        <v>9617</v>
      </c>
      <c r="H1828" s="23">
        <v>8407</v>
      </c>
      <c r="I1828" s="72">
        <v>0</v>
      </c>
    </row>
    <row r="1829" spans="2:9" ht="14.25" hidden="1">
      <c r="B1829" s="44" t="s">
        <v>561</v>
      </c>
      <c r="C1829" s="44" t="s">
        <v>588</v>
      </c>
      <c r="D1829" s="23" t="s">
        <v>4401</v>
      </c>
      <c r="E1829" s="45">
        <v>318</v>
      </c>
      <c r="F1829" s="45">
        <v>316</v>
      </c>
      <c r="G1829" s="23">
        <v>18264</v>
      </c>
      <c r="H1829" s="23">
        <v>15176</v>
      </c>
      <c r="I1829" s="72">
        <v>-6.2899999999999996E-3</v>
      </c>
    </row>
    <row r="1830" spans="2:9" ht="14.25" hidden="1">
      <c r="B1830" s="44" t="s">
        <v>561</v>
      </c>
      <c r="C1830" s="44" t="s">
        <v>613</v>
      </c>
      <c r="D1830" s="23" t="s">
        <v>4402</v>
      </c>
      <c r="E1830" s="45">
        <v>0</v>
      </c>
      <c r="F1830" s="45">
        <v>0</v>
      </c>
      <c r="G1830" s="23">
        <v>5503</v>
      </c>
      <c r="H1830" s="23">
        <v>5008</v>
      </c>
      <c r="I1830" s="73"/>
    </row>
    <row r="1831" spans="2:9" ht="14.25" hidden="1">
      <c r="B1831" s="44" t="s">
        <v>561</v>
      </c>
      <c r="C1831" s="44" t="s">
        <v>562</v>
      </c>
      <c r="D1831" s="23" t="s">
        <v>4403</v>
      </c>
      <c r="E1831" s="45">
        <v>0</v>
      </c>
      <c r="F1831" s="45">
        <v>0</v>
      </c>
      <c r="G1831" s="23">
        <v>3251</v>
      </c>
      <c r="H1831" s="23">
        <v>2774</v>
      </c>
      <c r="I1831" s="73"/>
    </row>
    <row r="1832" spans="2:9" ht="14.25" hidden="1">
      <c r="B1832" s="44" t="s">
        <v>561</v>
      </c>
      <c r="C1832" s="44" t="s">
        <v>573</v>
      </c>
      <c r="D1832" s="23" t="s">
        <v>4404</v>
      </c>
      <c r="E1832" s="45">
        <v>493</v>
      </c>
      <c r="F1832" s="45">
        <v>487</v>
      </c>
      <c r="G1832" s="23">
        <v>24714</v>
      </c>
      <c r="H1832" s="23">
        <v>21398</v>
      </c>
      <c r="I1832" s="72">
        <v>-1.217E-2</v>
      </c>
    </row>
    <row r="1833" spans="2:9" ht="14.25" hidden="1">
      <c r="B1833" s="44" t="s">
        <v>561</v>
      </c>
      <c r="C1833" s="44" t="s">
        <v>583</v>
      </c>
      <c r="D1833" s="23" t="s">
        <v>4405</v>
      </c>
      <c r="E1833" s="31">
        <v>513</v>
      </c>
      <c r="F1833" s="45">
        <v>498</v>
      </c>
      <c r="G1833" s="23">
        <v>36005</v>
      </c>
      <c r="H1833" s="23">
        <v>37684</v>
      </c>
      <c r="I1833" s="72">
        <v>-2.9239999999999999E-2</v>
      </c>
    </row>
    <row r="1834" spans="2:9" ht="14.25" hidden="1">
      <c r="B1834" s="44" t="s">
        <v>561</v>
      </c>
      <c r="C1834" s="44" t="s">
        <v>597</v>
      </c>
      <c r="D1834" s="23" t="s">
        <v>4406</v>
      </c>
      <c r="E1834" s="45">
        <v>334</v>
      </c>
      <c r="F1834" s="45">
        <v>174</v>
      </c>
      <c r="G1834" s="23">
        <v>21572</v>
      </c>
      <c r="H1834" s="23">
        <v>18825</v>
      </c>
      <c r="I1834" s="72">
        <v>-0.47904000000000002</v>
      </c>
    </row>
    <row r="1835" spans="2:9" ht="14.25" hidden="1">
      <c r="B1835" s="44" t="s">
        <v>561</v>
      </c>
      <c r="C1835" s="44" t="s">
        <v>626</v>
      </c>
      <c r="D1835" s="23" t="s">
        <v>4407</v>
      </c>
      <c r="E1835" s="31">
        <v>72</v>
      </c>
      <c r="F1835" s="31">
        <v>72</v>
      </c>
      <c r="G1835" s="23">
        <v>6792</v>
      </c>
      <c r="H1835" s="23">
        <v>6536</v>
      </c>
      <c r="I1835" s="72">
        <v>0</v>
      </c>
    </row>
    <row r="1836" spans="2:9" ht="14.25" hidden="1">
      <c r="B1836" s="44" t="s">
        <v>561</v>
      </c>
      <c r="C1836" s="44" t="s">
        <v>592</v>
      </c>
      <c r="D1836" s="23" t="s">
        <v>4408</v>
      </c>
      <c r="E1836" s="31">
        <v>0</v>
      </c>
      <c r="F1836" s="31">
        <v>0</v>
      </c>
      <c r="G1836" s="23">
        <v>7852</v>
      </c>
      <c r="H1836" s="23">
        <v>7251</v>
      </c>
      <c r="I1836" s="73"/>
    </row>
    <row r="1837" spans="2:9" ht="14.25" hidden="1">
      <c r="B1837" s="44" t="s">
        <v>561</v>
      </c>
      <c r="C1837" s="44" t="s">
        <v>568</v>
      </c>
      <c r="D1837" s="23" t="s">
        <v>4409</v>
      </c>
      <c r="E1837" s="45">
        <v>84</v>
      </c>
      <c r="F1837" s="45">
        <v>44</v>
      </c>
      <c r="G1837" s="23">
        <v>19544</v>
      </c>
      <c r="H1837" s="23">
        <v>17189</v>
      </c>
      <c r="I1837" s="72">
        <v>-0.47619</v>
      </c>
    </row>
    <row r="1838" spans="2:9" ht="14.25" hidden="1">
      <c r="B1838" s="44" t="s">
        <v>1818</v>
      </c>
      <c r="C1838" s="44" t="s">
        <v>1831</v>
      </c>
      <c r="D1838" s="23" t="s">
        <v>4410</v>
      </c>
      <c r="E1838" s="45">
        <v>4398</v>
      </c>
      <c r="F1838" s="45">
        <v>4186</v>
      </c>
      <c r="G1838" s="23">
        <v>237506</v>
      </c>
      <c r="H1838" s="23">
        <v>233301</v>
      </c>
      <c r="I1838" s="72">
        <v>-4.82E-2</v>
      </c>
    </row>
    <row r="1839" spans="2:9" ht="14.25" hidden="1">
      <c r="B1839" s="44" t="s">
        <v>1818</v>
      </c>
      <c r="C1839" s="44" t="s">
        <v>1825</v>
      </c>
      <c r="D1839" s="23" t="s">
        <v>4411</v>
      </c>
      <c r="E1839" s="31">
        <v>2175</v>
      </c>
      <c r="F1839" s="45">
        <v>2040</v>
      </c>
      <c r="G1839" s="23">
        <v>126926</v>
      </c>
      <c r="H1839" s="23">
        <v>117373</v>
      </c>
      <c r="I1839" s="72">
        <v>-6.207E-2</v>
      </c>
    </row>
    <row r="1840" spans="2:9" ht="14.25" hidden="1">
      <c r="B1840" s="44" t="s">
        <v>1818</v>
      </c>
      <c r="C1840" s="44" t="s">
        <v>1836</v>
      </c>
      <c r="D1840" s="23" t="s">
        <v>4412</v>
      </c>
      <c r="E1840" s="45">
        <v>1225</v>
      </c>
      <c r="F1840" s="45">
        <v>1347</v>
      </c>
      <c r="G1840" s="23">
        <v>69074</v>
      </c>
      <c r="H1840" s="23">
        <v>74196</v>
      </c>
      <c r="I1840" s="72">
        <v>9.9592E-2</v>
      </c>
    </row>
    <row r="1841" spans="2:9" ht="14.25" hidden="1">
      <c r="B1841" s="44" t="s">
        <v>1818</v>
      </c>
      <c r="C1841" s="44" t="s">
        <v>1834</v>
      </c>
      <c r="D1841" s="23" t="s">
        <v>4413</v>
      </c>
      <c r="E1841" s="45">
        <v>356</v>
      </c>
      <c r="F1841" s="45">
        <v>304</v>
      </c>
      <c r="G1841" s="23">
        <v>21404</v>
      </c>
      <c r="H1841" s="23">
        <v>18295</v>
      </c>
      <c r="I1841" s="72">
        <v>-0.14607000000000001</v>
      </c>
    </row>
    <row r="1842" spans="2:9" ht="14.25" hidden="1">
      <c r="B1842" s="44" t="s">
        <v>1818</v>
      </c>
      <c r="C1842" s="44" t="s">
        <v>1822</v>
      </c>
      <c r="D1842" s="23" t="s">
        <v>4414</v>
      </c>
      <c r="E1842" s="45">
        <v>1162</v>
      </c>
      <c r="F1842" s="45">
        <v>1038</v>
      </c>
      <c r="G1842" s="23">
        <v>57161</v>
      </c>
      <c r="H1842" s="23">
        <v>52629</v>
      </c>
      <c r="I1842" s="72">
        <v>-0.10671</v>
      </c>
    </row>
    <row r="1843" spans="2:9" ht="14.25" hidden="1">
      <c r="B1843" s="44" t="s">
        <v>1818</v>
      </c>
      <c r="C1843" s="44" t="s">
        <v>1833</v>
      </c>
      <c r="D1843" s="23" t="s">
        <v>4415</v>
      </c>
      <c r="E1843" s="45">
        <v>683</v>
      </c>
      <c r="F1843" s="45">
        <v>656</v>
      </c>
      <c r="G1843" s="23">
        <v>50699</v>
      </c>
      <c r="H1843" s="23">
        <v>47914</v>
      </c>
      <c r="I1843" s="72">
        <v>-3.9530000000000003E-2</v>
      </c>
    </row>
    <row r="1844" spans="2:9" ht="14.25" hidden="1">
      <c r="B1844" s="44" t="s">
        <v>1818</v>
      </c>
      <c r="C1844" s="44" t="s">
        <v>1144</v>
      </c>
      <c r="D1844" s="23" t="s">
        <v>4416</v>
      </c>
      <c r="E1844" s="45">
        <v>723</v>
      </c>
      <c r="F1844" s="45">
        <v>691</v>
      </c>
      <c r="G1844" s="23">
        <v>30720</v>
      </c>
      <c r="H1844" s="23">
        <v>27892</v>
      </c>
      <c r="I1844" s="72">
        <v>-4.4260000000000001E-2</v>
      </c>
    </row>
    <row r="1845" spans="2:9" ht="14.25" hidden="1">
      <c r="B1845" s="44" t="s">
        <v>1818</v>
      </c>
      <c r="C1845" s="44" t="s">
        <v>1829</v>
      </c>
      <c r="D1845" s="23" t="s">
        <v>4417</v>
      </c>
      <c r="E1845" s="45">
        <v>377</v>
      </c>
      <c r="F1845" s="45">
        <v>387</v>
      </c>
      <c r="G1845" s="23">
        <v>45133</v>
      </c>
      <c r="H1845" s="23">
        <v>43952</v>
      </c>
      <c r="I1845" s="72">
        <v>2.6525E-2</v>
      </c>
    </row>
    <row r="1846" spans="2:9" ht="14.25" hidden="1">
      <c r="B1846" s="44" t="s">
        <v>1818</v>
      </c>
      <c r="C1846" s="44" t="s">
        <v>1837</v>
      </c>
      <c r="D1846" s="23" t="s">
        <v>4418</v>
      </c>
      <c r="E1846" s="45">
        <v>1346</v>
      </c>
      <c r="F1846" s="45">
        <v>1298</v>
      </c>
      <c r="G1846" s="23">
        <v>28984</v>
      </c>
      <c r="H1846" s="23">
        <v>25848</v>
      </c>
      <c r="I1846" s="72">
        <v>-3.5659999999999997E-2</v>
      </c>
    </row>
    <row r="1847" spans="2:9" ht="14.25" hidden="1">
      <c r="B1847" s="44" t="s">
        <v>1818</v>
      </c>
      <c r="C1847" s="44" t="s">
        <v>1824</v>
      </c>
      <c r="D1847" s="23" t="s">
        <v>4419</v>
      </c>
      <c r="E1847" s="45">
        <v>259</v>
      </c>
      <c r="F1847" s="45">
        <v>199</v>
      </c>
      <c r="G1847" s="23">
        <v>32899</v>
      </c>
      <c r="H1847" s="23">
        <v>31022</v>
      </c>
      <c r="I1847" s="72">
        <v>-0.23166</v>
      </c>
    </row>
    <row r="1848" spans="2:9" ht="14.25" hidden="1">
      <c r="B1848" s="44" t="s">
        <v>1818</v>
      </c>
      <c r="C1848" s="44" t="s">
        <v>1838</v>
      </c>
      <c r="D1848" s="23" t="s">
        <v>4420</v>
      </c>
      <c r="E1848" s="45">
        <v>557</v>
      </c>
      <c r="F1848" s="45">
        <v>564</v>
      </c>
      <c r="G1848" s="23">
        <v>16405</v>
      </c>
      <c r="H1848" s="23">
        <v>16323</v>
      </c>
      <c r="I1848" s="72">
        <v>1.2567E-2</v>
      </c>
    </row>
    <row r="1849" spans="2:9" ht="14.25" hidden="1">
      <c r="B1849" s="44" t="s">
        <v>1818</v>
      </c>
      <c r="C1849" s="44" t="s">
        <v>1826</v>
      </c>
      <c r="D1849" s="23" t="s">
        <v>4421</v>
      </c>
      <c r="E1849" s="45">
        <v>269</v>
      </c>
      <c r="F1849" s="45">
        <v>160</v>
      </c>
      <c r="G1849" s="23">
        <v>17837</v>
      </c>
      <c r="H1849" s="23">
        <v>17250</v>
      </c>
      <c r="I1849" s="72">
        <v>-0.4052</v>
      </c>
    </row>
    <row r="1850" spans="2:9" ht="14.25" hidden="1">
      <c r="B1850" s="44" t="s">
        <v>1818</v>
      </c>
      <c r="C1850" s="44" t="s">
        <v>1823</v>
      </c>
      <c r="D1850" s="23" t="s">
        <v>4422</v>
      </c>
      <c r="E1850" s="45">
        <v>56</v>
      </c>
      <c r="F1850" s="45">
        <v>56</v>
      </c>
      <c r="G1850" s="23">
        <v>9224</v>
      </c>
      <c r="H1850" s="23">
        <v>9286</v>
      </c>
      <c r="I1850" s="72">
        <v>0</v>
      </c>
    </row>
    <row r="1851" spans="2:9" ht="14.25" hidden="1">
      <c r="B1851" s="44" t="s">
        <v>1818</v>
      </c>
      <c r="C1851" s="44" t="s">
        <v>1828</v>
      </c>
      <c r="D1851" s="23" t="s">
        <v>4423</v>
      </c>
      <c r="E1851" s="45">
        <v>884</v>
      </c>
      <c r="F1851" s="45">
        <v>799</v>
      </c>
      <c r="G1851" s="23">
        <v>26175</v>
      </c>
      <c r="H1851" s="23">
        <v>25511</v>
      </c>
      <c r="I1851" s="72">
        <v>-9.6149999999999999E-2</v>
      </c>
    </row>
    <row r="1852" spans="2:9" ht="14.25" hidden="1">
      <c r="B1852" s="44" t="s">
        <v>1818</v>
      </c>
      <c r="C1852" s="44" t="s">
        <v>1821</v>
      </c>
      <c r="D1852" s="23" t="s">
        <v>4424</v>
      </c>
      <c r="E1852" s="45">
        <v>0</v>
      </c>
      <c r="F1852" s="45">
        <v>0</v>
      </c>
      <c r="G1852" s="23">
        <v>6379</v>
      </c>
      <c r="H1852" s="23">
        <v>5609</v>
      </c>
      <c r="I1852" s="73"/>
    </row>
    <row r="1853" spans="2:9" ht="14.25" hidden="1">
      <c r="B1853" s="44" t="s">
        <v>1818</v>
      </c>
      <c r="C1853" s="44" t="s">
        <v>1819</v>
      </c>
      <c r="D1853" s="23" t="s">
        <v>4425</v>
      </c>
      <c r="E1853" s="45">
        <v>219</v>
      </c>
      <c r="F1853" s="45">
        <v>206</v>
      </c>
      <c r="G1853" s="23">
        <v>20929</v>
      </c>
      <c r="H1853" s="23">
        <v>19010</v>
      </c>
      <c r="I1853" s="72">
        <v>-5.9360000000000003E-2</v>
      </c>
    </row>
    <row r="1854" spans="2:9" ht="14.25" hidden="1">
      <c r="B1854" s="44" t="s">
        <v>1818</v>
      </c>
      <c r="C1854" s="44" t="s">
        <v>1830</v>
      </c>
      <c r="D1854" s="23" t="s">
        <v>4426</v>
      </c>
      <c r="E1854" s="45">
        <v>175</v>
      </c>
      <c r="F1854" s="45">
        <v>115</v>
      </c>
      <c r="G1854" s="23">
        <v>7369</v>
      </c>
      <c r="H1854" s="23">
        <v>6293</v>
      </c>
      <c r="I1854" s="72">
        <v>-0.34286</v>
      </c>
    </row>
    <row r="1855" spans="2:9" ht="14.25" hidden="1">
      <c r="B1855" s="44" t="s">
        <v>1818</v>
      </c>
      <c r="C1855" s="44" t="s">
        <v>1827</v>
      </c>
      <c r="D1855" s="23" t="s">
        <v>4427</v>
      </c>
      <c r="E1855" s="45">
        <v>120</v>
      </c>
      <c r="F1855" s="45">
        <v>90</v>
      </c>
      <c r="G1855" s="23">
        <v>9515</v>
      </c>
      <c r="H1855" s="23">
        <v>9566</v>
      </c>
      <c r="I1855" s="72">
        <v>-0.25</v>
      </c>
    </row>
    <row r="1856" spans="2:9" ht="14.25" hidden="1">
      <c r="B1856" s="44" t="s">
        <v>1818</v>
      </c>
      <c r="C1856" s="44" t="s">
        <v>1832</v>
      </c>
      <c r="D1856" s="23" t="s">
        <v>4428</v>
      </c>
      <c r="E1856" s="45">
        <v>709</v>
      </c>
      <c r="F1856" s="45">
        <v>657</v>
      </c>
      <c r="G1856" s="23">
        <v>25607</v>
      </c>
      <c r="H1856" s="23">
        <v>22051</v>
      </c>
      <c r="I1856" s="72">
        <v>-7.3340000000000002E-2</v>
      </c>
    </row>
    <row r="1857" spans="2:9" ht="14.25" hidden="1">
      <c r="B1857" s="44" t="s">
        <v>1818</v>
      </c>
      <c r="C1857" s="44" t="s">
        <v>1835</v>
      </c>
      <c r="D1857" s="23" t="s">
        <v>4429</v>
      </c>
      <c r="E1857" s="45">
        <v>60</v>
      </c>
      <c r="F1857" s="45">
        <v>60</v>
      </c>
      <c r="G1857" s="23">
        <v>9842</v>
      </c>
      <c r="H1857" s="23">
        <v>8121</v>
      </c>
      <c r="I1857" s="72">
        <v>0</v>
      </c>
    </row>
    <row r="1858" spans="2:9" ht="14.25" hidden="1">
      <c r="B1858" s="44" t="s">
        <v>1594</v>
      </c>
      <c r="C1858" s="44" t="s">
        <v>1605</v>
      </c>
      <c r="D1858" s="23" t="s">
        <v>4430</v>
      </c>
      <c r="E1858" s="45">
        <v>10417</v>
      </c>
      <c r="F1858" s="45">
        <v>9817</v>
      </c>
      <c r="G1858" s="23">
        <v>443766</v>
      </c>
      <c r="H1858" s="23">
        <v>409118</v>
      </c>
      <c r="I1858" s="72">
        <v>-5.7599999999999998E-2</v>
      </c>
    </row>
    <row r="1859" spans="2:9" ht="14.25" hidden="1">
      <c r="B1859" s="44" t="s">
        <v>1594</v>
      </c>
      <c r="C1859" s="44" t="s">
        <v>1610</v>
      </c>
      <c r="D1859" s="23" t="s">
        <v>4431</v>
      </c>
      <c r="E1859" s="31">
        <v>4912</v>
      </c>
      <c r="F1859" s="31">
        <v>4609</v>
      </c>
      <c r="G1859" s="23">
        <v>261101</v>
      </c>
      <c r="H1859" s="23">
        <v>243223</v>
      </c>
      <c r="I1859" s="72">
        <v>-6.1690000000000002E-2</v>
      </c>
    </row>
    <row r="1860" spans="2:9" ht="14.25" hidden="1">
      <c r="B1860" s="44" t="s">
        <v>1594</v>
      </c>
      <c r="C1860" s="44" t="s">
        <v>1612</v>
      </c>
      <c r="D1860" s="23" t="s">
        <v>4432</v>
      </c>
      <c r="E1860" s="31">
        <v>1122</v>
      </c>
      <c r="F1860" s="31">
        <v>1082</v>
      </c>
      <c r="G1860" s="23">
        <v>47455</v>
      </c>
      <c r="H1860" s="23">
        <v>43338</v>
      </c>
      <c r="I1860" s="72">
        <v>-3.5650000000000001E-2</v>
      </c>
    </row>
    <row r="1861" spans="2:9" ht="14.25" hidden="1">
      <c r="B1861" s="44" t="s">
        <v>1594</v>
      </c>
      <c r="C1861" s="44" t="s">
        <v>1601</v>
      </c>
      <c r="D1861" s="23" t="s">
        <v>4433</v>
      </c>
      <c r="E1861" s="31">
        <v>3345</v>
      </c>
      <c r="F1861" s="31">
        <v>3070</v>
      </c>
      <c r="G1861" s="23">
        <v>140752</v>
      </c>
      <c r="H1861" s="23">
        <v>133852</v>
      </c>
      <c r="I1861" s="72">
        <v>-8.2210000000000005E-2</v>
      </c>
    </row>
    <row r="1862" spans="2:9" ht="14.25" hidden="1">
      <c r="B1862" s="44" t="s">
        <v>1594</v>
      </c>
      <c r="C1862" s="44" t="s">
        <v>1608</v>
      </c>
      <c r="D1862" s="23" t="s">
        <v>4434</v>
      </c>
      <c r="E1862" s="45">
        <v>1578</v>
      </c>
      <c r="F1862" s="45">
        <v>1637</v>
      </c>
      <c r="G1862" s="23">
        <v>90517</v>
      </c>
      <c r="H1862" s="23">
        <v>95397</v>
      </c>
      <c r="I1862" s="72">
        <v>3.7388999999999999E-2</v>
      </c>
    </row>
    <row r="1863" spans="2:9" ht="14.25" hidden="1">
      <c r="B1863" s="44" t="s">
        <v>1594</v>
      </c>
      <c r="C1863" s="44" t="s">
        <v>1599</v>
      </c>
      <c r="D1863" s="23" t="s">
        <v>4435</v>
      </c>
      <c r="E1863" s="31">
        <v>690</v>
      </c>
      <c r="F1863" s="31">
        <v>667</v>
      </c>
      <c r="G1863" s="23">
        <v>34905</v>
      </c>
      <c r="H1863" s="23">
        <v>29365</v>
      </c>
      <c r="I1863" s="72">
        <v>-3.3329999999999999E-2</v>
      </c>
    </row>
    <row r="1864" spans="2:9" ht="14.25" hidden="1">
      <c r="B1864" s="44" t="s">
        <v>1594</v>
      </c>
      <c r="C1864" s="44" t="s">
        <v>1603</v>
      </c>
      <c r="D1864" s="23" t="s">
        <v>4436</v>
      </c>
      <c r="E1864" s="45">
        <v>279</v>
      </c>
      <c r="F1864" s="45">
        <v>182</v>
      </c>
      <c r="G1864" s="23">
        <v>25145</v>
      </c>
      <c r="H1864" s="23">
        <v>21271</v>
      </c>
      <c r="I1864" s="72">
        <v>-0.34766999999999998</v>
      </c>
    </row>
    <row r="1865" spans="2:9" ht="14.25" hidden="1">
      <c r="B1865" s="44" t="s">
        <v>1594</v>
      </c>
      <c r="C1865" s="44" t="s">
        <v>397</v>
      </c>
      <c r="D1865" s="23" t="s">
        <v>4437</v>
      </c>
      <c r="E1865" s="45">
        <v>871</v>
      </c>
      <c r="F1865" s="45">
        <v>711</v>
      </c>
      <c r="G1865" s="23">
        <v>34407</v>
      </c>
      <c r="H1865" s="23">
        <v>28502</v>
      </c>
      <c r="I1865" s="72">
        <v>-0.1837</v>
      </c>
    </row>
    <row r="1866" spans="2:9" ht="14.25" hidden="1">
      <c r="B1866" s="44" t="s">
        <v>1594</v>
      </c>
      <c r="C1866" s="44" t="s">
        <v>1600</v>
      </c>
      <c r="D1866" s="23" t="s">
        <v>4438</v>
      </c>
      <c r="E1866" s="45">
        <v>568</v>
      </c>
      <c r="F1866" s="45">
        <v>483</v>
      </c>
      <c r="G1866" s="23">
        <v>29377</v>
      </c>
      <c r="H1866" s="23">
        <v>24948</v>
      </c>
      <c r="I1866" s="72">
        <v>-0.14965000000000001</v>
      </c>
    </row>
    <row r="1867" spans="2:9" ht="14.25" hidden="1">
      <c r="B1867" s="44" t="s">
        <v>1594</v>
      </c>
      <c r="C1867" s="44" t="s">
        <v>1595</v>
      </c>
      <c r="D1867" s="23" t="s">
        <v>4439</v>
      </c>
      <c r="E1867" s="45">
        <v>560</v>
      </c>
      <c r="F1867" s="45">
        <v>508</v>
      </c>
      <c r="G1867" s="23">
        <v>40622</v>
      </c>
      <c r="H1867" s="23">
        <v>34391</v>
      </c>
      <c r="I1867" s="72">
        <v>-9.2859999999999998E-2</v>
      </c>
    </row>
    <row r="1868" spans="2:9" ht="14.25" hidden="1">
      <c r="B1868" s="44" t="s">
        <v>1594</v>
      </c>
      <c r="C1868" s="44" t="s">
        <v>1609</v>
      </c>
      <c r="D1868" s="23" t="s">
        <v>4440</v>
      </c>
      <c r="E1868" s="45">
        <v>490</v>
      </c>
      <c r="F1868" s="45">
        <v>399</v>
      </c>
      <c r="G1868" s="23">
        <v>31176</v>
      </c>
      <c r="H1868" s="23">
        <v>26275</v>
      </c>
      <c r="I1868" s="72">
        <v>-0.18570999999999999</v>
      </c>
    </row>
    <row r="1869" spans="2:9" ht="14.25" hidden="1">
      <c r="B1869" s="44" t="s">
        <v>1594</v>
      </c>
      <c r="C1869" s="44" t="s">
        <v>1615</v>
      </c>
      <c r="D1869" s="23" t="s">
        <v>4441</v>
      </c>
      <c r="E1869" s="45">
        <v>689</v>
      </c>
      <c r="F1869" s="45">
        <v>663</v>
      </c>
      <c r="G1869" s="23">
        <v>47245</v>
      </c>
      <c r="H1869" s="23">
        <v>41096</v>
      </c>
      <c r="I1869" s="72">
        <v>-3.7740000000000003E-2</v>
      </c>
    </row>
    <row r="1870" spans="2:9" ht="14.25" hidden="1">
      <c r="B1870" s="44" t="s">
        <v>1594</v>
      </c>
      <c r="C1870" s="44" t="s">
        <v>1604</v>
      </c>
      <c r="D1870" s="23" t="s">
        <v>4442</v>
      </c>
      <c r="E1870" s="45">
        <v>461</v>
      </c>
      <c r="F1870" s="45">
        <v>453</v>
      </c>
      <c r="G1870" s="23">
        <v>50363</v>
      </c>
      <c r="H1870" s="23">
        <v>42330</v>
      </c>
      <c r="I1870" s="72">
        <v>-1.7350000000000001E-2</v>
      </c>
    </row>
    <row r="1871" spans="2:9" ht="14.25" hidden="1">
      <c r="B1871" s="44" t="s">
        <v>1594</v>
      </c>
      <c r="C1871" s="44" t="s">
        <v>1606</v>
      </c>
      <c r="D1871" s="23" t="s">
        <v>4443</v>
      </c>
      <c r="E1871" s="45">
        <v>240</v>
      </c>
      <c r="F1871" s="45">
        <v>240</v>
      </c>
      <c r="G1871" s="23">
        <v>42535</v>
      </c>
      <c r="H1871" s="23">
        <v>40780</v>
      </c>
      <c r="I1871" s="72">
        <v>0</v>
      </c>
    </row>
    <row r="1872" spans="2:9" ht="14.25" hidden="1">
      <c r="B1872" s="44" t="s">
        <v>1594</v>
      </c>
      <c r="C1872" s="44" t="s">
        <v>1614</v>
      </c>
      <c r="D1872" s="23" t="s">
        <v>4444</v>
      </c>
      <c r="E1872" s="45">
        <v>541</v>
      </c>
      <c r="F1872" s="45">
        <v>541</v>
      </c>
      <c r="G1872" s="23">
        <v>30110</v>
      </c>
      <c r="H1872" s="23">
        <v>29339</v>
      </c>
      <c r="I1872" s="72">
        <v>0</v>
      </c>
    </row>
    <row r="1873" spans="2:9" ht="14.25" hidden="1">
      <c r="B1873" s="44" t="s">
        <v>1594</v>
      </c>
      <c r="C1873" s="44" t="s">
        <v>1598</v>
      </c>
      <c r="D1873" s="23" t="s">
        <v>4445</v>
      </c>
      <c r="E1873" s="45">
        <v>186</v>
      </c>
      <c r="F1873" s="45">
        <v>186</v>
      </c>
      <c r="G1873" s="23">
        <v>8903</v>
      </c>
      <c r="H1873" s="23">
        <v>7721</v>
      </c>
      <c r="I1873" s="72">
        <v>0</v>
      </c>
    </row>
    <row r="1874" spans="2:9" ht="14.25" hidden="1">
      <c r="B1874" s="44" t="s">
        <v>1594</v>
      </c>
      <c r="C1874" s="44" t="s">
        <v>1602</v>
      </c>
      <c r="D1874" s="23" t="s">
        <v>4446</v>
      </c>
      <c r="E1874" s="45">
        <v>315</v>
      </c>
      <c r="F1874" s="45">
        <v>285</v>
      </c>
      <c r="G1874" s="23">
        <v>14651</v>
      </c>
      <c r="H1874" s="23">
        <v>13377</v>
      </c>
      <c r="I1874" s="72">
        <v>-9.5240000000000005E-2</v>
      </c>
    </row>
    <row r="1875" spans="2:9" ht="14.25" hidden="1">
      <c r="B1875" s="44" t="s">
        <v>1594</v>
      </c>
      <c r="C1875" s="44" t="s">
        <v>1597</v>
      </c>
      <c r="D1875" s="23" t="s">
        <v>4447</v>
      </c>
      <c r="E1875" s="45">
        <v>266</v>
      </c>
      <c r="F1875" s="45">
        <v>266</v>
      </c>
      <c r="G1875" s="23">
        <v>15227</v>
      </c>
      <c r="H1875" s="23">
        <v>14291</v>
      </c>
      <c r="I1875" s="72">
        <v>0</v>
      </c>
    </row>
    <row r="1876" spans="2:9" ht="14.25" hidden="1">
      <c r="B1876" s="44" t="s">
        <v>1594</v>
      </c>
      <c r="C1876" s="44" t="s">
        <v>1607</v>
      </c>
      <c r="D1876" s="23" t="s">
        <v>4448</v>
      </c>
      <c r="E1876" s="31">
        <v>0</v>
      </c>
      <c r="F1876" s="31">
        <v>0</v>
      </c>
      <c r="G1876" s="23">
        <v>2849</v>
      </c>
      <c r="H1876" s="23">
        <v>2288</v>
      </c>
      <c r="I1876" s="73"/>
    </row>
    <row r="1877" spans="2:9" ht="14.25" hidden="1">
      <c r="B1877" s="44" t="s">
        <v>1594</v>
      </c>
      <c r="C1877" s="44" t="s">
        <v>1611</v>
      </c>
      <c r="D1877" s="23" t="s">
        <v>4449</v>
      </c>
      <c r="E1877" s="31">
        <v>147</v>
      </c>
      <c r="F1877" s="31">
        <v>147</v>
      </c>
      <c r="G1877" s="23">
        <v>13599</v>
      </c>
      <c r="H1877" s="23">
        <v>13912</v>
      </c>
      <c r="I1877" s="72">
        <v>0</v>
      </c>
    </row>
    <row r="1878" spans="2:9" ht="14.25" hidden="1">
      <c r="B1878" s="44" t="s">
        <v>1594</v>
      </c>
      <c r="C1878" s="44" t="s">
        <v>1613</v>
      </c>
      <c r="D1878" s="23" t="s">
        <v>4450</v>
      </c>
      <c r="E1878" s="31">
        <v>246</v>
      </c>
      <c r="F1878" s="31">
        <v>186</v>
      </c>
      <c r="G1878" s="23">
        <v>22074</v>
      </c>
      <c r="H1878" s="23">
        <v>17503</v>
      </c>
      <c r="I1878" s="72">
        <v>-0.24390000000000001</v>
      </c>
    </row>
    <row r="1879" spans="2:9" ht="14.25" hidden="1">
      <c r="B1879" s="44" t="s">
        <v>1357</v>
      </c>
      <c r="C1879" s="44" t="s">
        <v>1375</v>
      </c>
      <c r="D1879" s="23" t="s">
        <v>4451</v>
      </c>
      <c r="E1879" s="31">
        <v>15713</v>
      </c>
      <c r="F1879" s="45">
        <v>14962</v>
      </c>
      <c r="G1879" s="23">
        <v>734474</v>
      </c>
      <c r="H1879" s="23">
        <v>738865</v>
      </c>
      <c r="I1879" s="72">
        <v>-4.7789999999999999E-2</v>
      </c>
    </row>
    <row r="1880" spans="2:9" ht="14.25" hidden="1">
      <c r="B1880" s="44" t="s">
        <v>1357</v>
      </c>
      <c r="C1880" s="44" t="s">
        <v>1402</v>
      </c>
      <c r="D1880" s="23" t="s">
        <v>4452</v>
      </c>
      <c r="E1880" s="31">
        <v>2406</v>
      </c>
      <c r="F1880" s="31">
        <v>2227</v>
      </c>
      <c r="G1880" s="23">
        <v>132266</v>
      </c>
      <c r="H1880" s="23">
        <v>123067</v>
      </c>
      <c r="I1880" s="72">
        <v>-7.4399999999999994E-2</v>
      </c>
    </row>
    <row r="1881" spans="2:9" ht="14.25" hidden="1">
      <c r="B1881" s="44" t="s">
        <v>1357</v>
      </c>
      <c r="C1881" s="44" t="s">
        <v>1366</v>
      </c>
      <c r="D1881" s="23" t="s">
        <v>4453</v>
      </c>
      <c r="E1881" s="31">
        <v>1316</v>
      </c>
      <c r="F1881" s="31">
        <v>1171</v>
      </c>
      <c r="G1881" s="23">
        <v>35611</v>
      </c>
      <c r="H1881" s="23">
        <v>31108</v>
      </c>
      <c r="I1881" s="72">
        <v>-0.11018</v>
      </c>
    </row>
    <row r="1882" spans="2:9" ht="14.25" hidden="1">
      <c r="B1882" s="44" t="s">
        <v>1357</v>
      </c>
      <c r="C1882" s="44" t="s">
        <v>1360</v>
      </c>
      <c r="D1882" s="23" t="s">
        <v>4454</v>
      </c>
      <c r="E1882" s="31">
        <v>1268</v>
      </c>
      <c r="F1882" s="45">
        <v>1160</v>
      </c>
      <c r="G1882" s="23">
        <v>55321</v>
      </c>
      <c r="H1882" s="23">
        <v>50832</v>
      </c>
      <c r="I1882" s="72">
        <v>-8.5169999999999996E-2</v>
      </c>
    </row>
    <row r="1883" spans="2:9" ht="14.25" hidden="1">
      <c r="B1883" s="44" t="s">
        <v>1357</v>
      </c>
      <c r="C1883" s="44" t="s">
        <v>1378</v>
      </c>
      <c r="D1883" s="23" t="s">
        <v>4455</v>
      </c>
      <c r="E1883" s="45">
        <v>1285</v>
      </c>
      <c r="F1883" s="45">
        <v>1069</v>
      </c>
      <c r="G1883" s="23">
        <v>26978</v>
      </c>
      <c r="H1883" s="23">
        <v>23557</v>
      </c>
      <c r="I1883" s="72">
        <v>-0.16808999999999999</v>
      </c>
    </row>
    <row r="1884" spans="2:9" ht="14.25" hidden="1">
      <c r="B1884" s="44" t="s">
        <v>1357</v>
      </c>
      <c r="C1884" s="44" t="s">
        <v>1393</v>
      </c>
      <c r="D1884" s="23" t="s">
        <v>4456</v>
      </c>
      <c r="E1884" s="31">
        <v>1032</v>
      </c>
      <c r="F1884" s="31">
        <v>950</v>
      </c>
      <c r="G1884" s="23">
        <v>69541</v>
      </c>
      <c r="H1884" s="23">
        <v>64292</v>
      </c>
      <c r="I1884" s="72">
        <v>-7.9460000000000003E-2</v>
      </c>
    </row>
    <row r="1885" spans="2:9" ht="14.25" hidden="1">
      <c r="B1885" s="44" t="s">
        <v>1357</v>
      </c>
      <c r="C1885" s="44" t="s">
        <v>1400</v>
      </c>
      <c r="D1885" s="23" t="s">
        <v>4457</v>
      </c>
      <c r="E1885" s="45">
        <v>840</v>
      </c>
      <c r="F1885" s="45">
        <v>826</v>
      </c>
      <c r="G1885" s="23">
        <v>55391</v>
      </c>
      <c r="H1885" s="23">
        <v>49025</v>
      </c>
      <c r="I1885" s="72">
        <v>-1.6670000000000001E-2</v>
      </c>
    </row>
    <row r="1886" spans="2:9" ht="14.25" hidden="1">
      <c r="B1886" s="44" t="s">
        <v>1357</v>
      </c>
      <c r="C1886" s="44" t="s">
        <v>1370</v>
      </c>
      <c r="D1886" s="23" t="s">
        <v>4458</v>
      </c>
      <c r="E1886" s="31">
        <v>652</v>
      </c>
      <c r="F1886" s="31">
        <v>550</v>
      </c>
      <c r="G1886" s="23">
        <v>50194</v>
      </c>
      <c r="H1886" s="23">
        <v>46416</v>
      </c>
      <c r="I1886" s="72">
        <v>-0.15644</v>
      </c>
    </row>
    <row r="1887" spans="2:9" ht="14.25" hidden="1">
      <c r="B1887" s="44" t="s">
        <v>1357</v>
      </c>
      <c r="C1887" s="44" t="s">
        <v>1398</v>
      </c>
      <c r="D1887" s="23" t="s">
        <v>4459</v>
      </c>
      <c r="E1887" s="45">
        <v>322</v>
      </c>
      <c r="F1887" s="45">
        <v>282</v>
      </c>
      <c r="G1887" s="23">
        <v>37727</v>
      </c>
      <c r="H1887" s="23">
        <v>36122</v>
      </c>
      <c r="I1887" s="72">
        <v>-0.12422</v>
      </c>
    </row>
    <row r="1888" spans="2:9" ht="14.25" hidden="1">
      <c r="B1888" s="44" t="s">
        <v>1357</v>
      </c>
      <c r="C1888" s="44" t="s">
        <v>1368</v>
      </c>
      <c r="D1888" s="23" t="s">
        <v>4460</v>
      </c>
      <c r="E1888" s="45">
        <v>195</v>
      </c>
      <c r="F1888" s="45">
        <v>195</v>
      </c>
      <c r="G1888" s="23">
        <v>29902</v>
      </c>
      <c r="H1888" s="23">
        <v>24563</v>
      </c>
      <c r="I1888" s="72">
        <v>0</v>
      </c>
    </row>
    <row r="1889" spans="2:9" ht="14.25" hidden="1">
      <c r="B1889" s="44" t="s">
        <v>1357</v>
      </c>
      <c r="C1889" s="44" t="s">
        <v>1397</v>
      </c>
      <c r="D1889" s="23" t="s">
        <v>4461</v>
      </c>
      <c r="E1889" s="45">
        <v>1299</v>
      </c>
      <c r="F1889" s="45">
        <v>1224</v>
      </c>
      <c r="G1889" s="23">
        <v>61878</v>
      </c>
      <c r="H1889" s="23">
        <v>57032</v>
      </c>
      <c r="I1889" s="72">
        <v>-5.774E-2</v>
      </c>
    </row>
    <row r="1890" spans="2:9" ht="14.25" hidden="1">
      <c r="B1890" s="44" t="s">
        <v>1357</v>
      </c>
      <c r="C1890" s="44" t="s">
        <v>1363</v>
      </c>
      <c r="D1890" s="23" t="s">
        <v>4462</v>
      </c>
      <c r="E1890" s="45">
        <v>808</v>
      </c>
      <c r="F1890" s="45">
        <v>803</v>
      </c>
      <c r="G1890" s="23">
        <v>28444</v>
      </c>
      <c r="H1890" s="23">
        <v>24930</v>
      </c>
      <c r="I1890" s="72">
        <v>-6.1900000000000002E-3</v>
      </c>
    </row>
    <row r="1891" spans="2:9" ht="14.25" hidden="1">
      <c r="B1891" s="44" t="s">
        <v>1357</v>
      </c>
      <c r="C1891" s="44" t="s">
        <v>1358</v>
      </c>
      <c r="D1891" s="23" t="s">
        <v>4463</v>
      </c>
      <c r="E1891" s="45">
        <v>2315</v>
      </c>
      <c r="F1891" s="45">
        <v>2206</v>
      </c>
      <c r="G1891" s="23">
        <v>89065</v>
      </c>
      <c r="H1891" s="23">
        <v>75783</v>
      </c>
      <c r="I1891" s="72">
        <v>-4.7079999999999997E-2</v>
      </c>
    </row>
    <row r="1892" spans="2:9" ht="14.25" hidden="1">
      <c r="B1892" s="44" t="s">
        <v>1357</v>
      </c>
      <c r="C1892" s="44" t="s">
        <v>1373</v>
      </c>
      <c r="D1892" s="23" t="s">
        <v>4464</v>
      </c>
      <c r="E1892" s="45">
        <v>2168</v>
      </c>
      <c r="F1892" s="45">
        <v>1379</v>
      </c>
      <c r="G1892" s="23">
        <v>55002</v>
      </c>
      <c r="H1892" s="23">
        <v>61772</v>
      </c>
      <c r="I1892" s="72">
        <v>-0.36392999999999998</v>
      </c>
    </row>
    <row r="1893" spans="2:9" ht="14.25" hidden="1">
      <c r="B1893" s="44" t="s">
        <v>1357</v>
      </c>
      <c r="C1893" s="44" t="s">
        <v>1381</v>
      </c>
      <c r="D1893" s="23" t="s">
        <v>4465</v>
      </c>
      <c r="E1893" s="45">
        <v>172</v>
      </c>
      <c r="F1893" s="45">
        <v>159</v>
      </c>
      <c r="G1893" s="23">
        <v>11388</v>
      </c>
      <c r="H1893" s="23">
        <v>9392</v>
      </c>
      <c r="I1893" s="72">
        <v>-7.5579999999999994E-2</v>
      </c>
    </row>
    <row r="1894" spans="2:9" ht="14.25" hidden="1">
      <c r="B1894" s="44" t="s">
        <v>1357</v>
      </c>
      <c r="C1894" s="44" t="s">
        <v>1364</v>
      </c>
      <c r="D1894" s="23" t="s">
        <v>4466</v>
      </c>
      <c r="E1894" s="45">
        <v>0</v>
      </c>
      <c r="F1894" s="45">
        <v>0</v>
      </c>
      <c r="G1894" s="23">
        <v>5554</v>
      </c>
      <c r="H1894" s="23">
        <v>5045</v>
      </c>
      <c r="I1894" s="73"/>
    </row>
    <row r="1895" spans="2:9" ht="14.25" hidden="1">
      <c r="B1895" s="44" t="s">
        <v>1357</v>
      </c>
      <c r="C1895" s="44" t="s">
        <v>1385</v>
      </c>
      <c r="D1895" s="23" t="s">
        <v>4467</v>
      </c>
      <c r="E1895" s="45">
        <v>0</v>
      </c>
      <c r="F1895" s="45">
        <v>0</v>
      </c>
      <c r="G1895" s="23">
        <v>10564</v>
      </c>
      <c r="H1895" s="23">
        <v>8979</v>
      </c>
      <c r="I1895" s="73"/>
    </row>
    <row r="1896" spans="2:9" ht="14.25" hidden="1">
      <c r="B1896" s="44" t="s">
        <v>1357</v>
      </c>
      <c r="C1896" s="44" t="s">
        <v>1383</v>
      </c>
      <c r="D1896" s="23" t="s">
        <v>4468</v>
      </c>
      <c r="E1896" s="31">
        <v>131</v>
      </c>
      <c r="F1896" s="31">
        <v>131</v>
      </c>
      <c r="G1896" s="23">
        <v>16594</v>
      </c>
      <c r="H1896" s="23">
        <v>15372</v>
      </c>
      <c r="I1896" s="72">
        <v>0</v>
      </c>
    </row>
    <row r="1897" spans="2:9" ht="14.25" hidden="1">
      <c r="B1897" s="44" t="s">
        <v>1357</v>
      </c>
      <c r="C1897" s="44" t="s">
        <v>1384</v>
      </c>
      <c r="D1897" s="23" t="s">
        <v>4469</v>
      </c>
      <c r="E1897" s="45">
        <v>98</v>
      </c>
      <c r="F1897" s="45">
        <v>91</v>
      </c>
      <c r="G1897" s="23">
        <v>11247</v>
      </c>
      <c r="H1897" s="23">
        <v>9342</v>
      </c>
      <c r="I1897" s="72">
        <v>-7.1429999999999993E-2</v>
      </c>
    </row>
    <row r="1898" spans="2:9" ht="14.25" hidden="1">
      <c r="B1898" s="44" t="s">
        <v>1357</v>
      </c>
      <c r="C1898" s="44" t="s">
        <v>1389</v>
      </c>
      <c r="D1898" s="23" t="s">
        <v>4470</v>
      </c>
      <c r="E1898" s="45">
        <v>368</v>
      </c>
      <c r="F1898" s="45">
        <v>60</v>
      </c>
      <c r="G1898" s="23">
        <v>31234</v>
      </c>
      <c r="H1898" s="23">
        <v>35187</v>
      </c>
      <c r="I1898" s="72">
        <v>-0.83696000000000004</v>
      </c>
    </row>
    <row r="1899" spans="2:9" ht="14.25" hidden="1">
      <c r="B1899" s="44" t="s">
        <v>1357</v>
      </c>
      <c r="C1899" s="44" t="s">
        <v>1371</v>
      </c>
      <c r="D1899" s="23" t="s">
        <v>4471</v>
      </c>
      <c r="E1899" s="31">
        <v>790</v>
      </c>
      <c r="F1899" s="31">
        <v>1098</v>
      </c>
      <c r="G1899" s="23">
        <v>37734</v>
      </c>
      <c r="H1899" s="23">
        <v>43337</v>
      </c>
      <c r="I1899" s="72">
        <v>0.38987300000000003</v>
      </c>
    </row>
    <row r="1900" spans="2:9" ht="14.25" hidden="1">
      <c r="B1900" s="44" t="s">
        <v>1357</v>
      </c>
      <c r="C1900" s="44" t="s">
        <v>1380</v>
      </c>
      <c r="D1900" s="23" t="s">
        <v>4472</v>
      </c>
      <c r="E1900" s="45">
        <v>0</v>
      </c>
      <c r="F1900" s="45">
        <v>0</v>
      </c>
      <c r="G1900" s="23">
        <v>4429</v>
      </c>
      <c r="H1900" s="23">
        <v>3750</v>
      </c>
      <c r="I1900" s="73"/>
    </row>
    <row r="1901" spans="2:9" ht="14.25" hidden="1">
      <c r="B1901" s="44" t="s">
        <v>1357</v>
      </c>
      <c r="C1901" s="44" t="s">
        <v>1388</v>
      </c>
      <c r="D1901" s="23" t="s">
        <v>4473</v>
      </c>
      <c r="E1901" s="45">
        <v>55</v>
      </c>
      <c r="F1901" s="45">
        <v>55</v>
      </c>
      <c r="G1901" s="23">
        <v>7877</v>
      </c>
      <c r="H1901" s="23">
        <v>6590</v>
      </c>
      <c r="I1901" s="72">
        <v>0</v>
      </c>
    </row>
    <row r="1902" spans="2:9" ht="14.25" hidden="1">
      <c r="B1902" s="44" t="s">
        <v>1357</v>
      </c>
      <c r="C1902" s="44" t="s">
        <v>1396</v>
      </c>
      <c r="D1902" s="23" t="s">
        <v>4474</v>
      </c>
      <c r="E1902" s="45">
        <v>0</v>
      </c>
      <c r="F1902" s="45">
        <v>0</v>
      </c>
      <c r="G1902" s="23">
        <v>1606</v>
      </c>
      <c r="H1902" s="23">
        <v>1382</v>
      </c>
      <c r="I1902" s="73"/>
    </row>
    <row r="1903" spans="2:9" ht="14.25" hidden="1">
      <c r="B1903" s="44" t="s">
        <v>1357</v>
      </c>
      <c r="C1903" s="44" t="s">
        <v>1392</v>
      </c>
      <c r="D1903" s="23" t="s">
        <v>4475</v>
      </c>
      <c r="E1903" s="45">
        <v>99</v>
      </c>
      <c r="F1903" s="45">
        <v>75</v>
      </c>
      <c r="G1903" s="23">
        <v>6716</v>
      </c>
      <c r="H1903" s="23">
        <v>5789</v>
      </c>
      <c r="I1903" s="72">
        <v>-0.24242</v>
      </c>
    </row>
    <row r="1904" spans="2:9" ht="14.25" hidden="1">
      <c r="B1904" s="44" t="s">
        <v>1357</v>
      </c>
      <c r="C1904" s="44" t="s">
        <v>1386</v>
      </c>
      <c r="D1904" s="23" t="s">
        <v>4476</v>
      </c>
      <c r="E1904" s="45">
        <v>0</v>
      </c>
      <c r="F1904" s="45">
        <v>0</v>
      </c>
      <c r="G1904" s="23">
        <v>6792</v>
      </c>
      <c r="H1904" s="23">
        <v>6426</v>
      </c>
      <c r="I1904" s="73"/>
    </row>
    <row r="1905" spans="2:9" ht="14.25" hidden="1">
      <c r="B1905" s="44" t="s">
        <v>1357</v>
      </c>
      <c r="C1905" s="44" t="s">
        <v>1379</v>
      </c>
      <c r="D1905" s="23" t="s">
        <v>4477</v>
      </c>
      <c r="E1905" s="45">
        <v>88</v>
      </c>
      <c r="F1905" s="45">
        <v>88</v>
      </c>
      <c r="G1905" s="23">
        <v>11972</v>
      </c>
      <c r="H1905" s="23">
        <v>9836</v>
      </c>
      <c r="I1905" s="72">
        <v>0</v>
      </c>
    </row>
    <row r="1906" spans="2:9" ht="14.25" hidden="1">
      <c r="B1906" s="44" t="s">
        <v>1357</v>
      </c>
      <c r="C1906" s="44" t="s">
        <v>1377</v>
      </c>
      <c r="D1906" s="23" t="s">
        <v>4478</v>
      </c>
      <c r="E1906" s="45">
        <v>177</v>
      </c>
      <c r="F1906" s="45">
        <v>162</v>
      </c>
      <c r="G1906" s="23">
        <v>17888</v>
      </c>
      <c r="H1906" s="23">
        <v>16303</v>
      </c>
      <c r="I1906" s="72">
        <v>-8.4750000000000006E-2</v>
      </c>
    </row>
    <row r="1907" spans="2:9" ht="14.25" hidden="1">
      <c r="B1907" s="44" t="s">
        <v>1357</v>
      </c>
      <c r="C1907" s="44" t="s">
        <v>1369</v>
      </c>
      <c r="D1907" s="23" t="s">
        <v>4479</v>
      </c>
      <c r="E1907" s="45">
        <v>257</v>
      </c>
      <c r="F1907" s="45">
        <v>203</v>
      </c>
      <c r="G1907" s="23">
        <v>8676</v>
      </c>
      <c r="H1907" s="23">
        <v>9547</v>
      </c>
      <c r="I1907" s="72">
        <v>-0.21012</v>
      </c>
    </row>
    <row r="1908" spans="2:9" ht="14.25" hidden="1">
      <c r="B1908" s="44" t="s">
        <v>1357</v>
      </c>
      <c r="C1908" s="44" t="s">
        <v>1376</v>
      </c>
      <c r="D1908" s="23" t="s">
        <v>4480</v>
      </c>
      <c r="E1908" s="45">
        <v>456</v>
      </c>
      <c r="F1908" s="45">
        <v>404</v>
      </c>
      <c r="G1908" s="23">
        <v>32676</v>
      </c>
      <c r="H1908" s="23">
        <v>32510</v>
      </c>
      <c r="I1908" s="72">
        <v>-0.11404</v>
      </c>
    </row>
    <row r="1909" spans="2:9" ht="14.25" hidden="1">
      <c r="B1909" s="44" t="s">
        <v>1357</v>
      </c>
      <c r="C1909" s="44" t="s">
        <v>1372</v>
      </c>
      <c r="D1909" s="23" t="s">
        <v>4481</v>
      </c>
      <c r="E1909" s="45">
        <v>146</v>
      </c>
      <c r="F1909" s="45">
        <v>110</v>
      </c>
      <c r="G1909" s="23">
        <v>11181</v>
      </c>
      <c r="H1909" s="23">
        <v>10132</v>
      </c>
      <c r="I1909" s="72">
        <v>-0.24657999999999999</v>
      </c>
    </row>
    <row r="1910" spans="2:9" ht="14.25" hidden="1">
      <c r="B1910" s="44" t="s">
        <v>1357</v>
      </c>
      <c r="C1910" s="44" t="s">
        <v>1401</v>
      </c>
      <c r="D1910" s="23" t="s">
        <v>4482</v>
      </c>
      <c r="E1910" s="45">
        <v>238</v>
      </c>
      <c r="F1910" s="45">
        <v>228</v>
      </c>
      <c r="G1910" s="23">
        <v>16981</v>
      </c>
      <c r="H1910" s="23">
        <v>13503</v>
      </c>
      <c r="I1910" s="72">
        <v>-4.2020000000000002E-2</v>
      </c>
    </row>
    <row r="1911" spans="2:9" ht="14.25" hidden="1">
      <c r="B1911" s="44" t="s">
        <v>1357</v>
      </c>
      <c r="C1911" s="44" t="s">
        <v>1365</v>
      </c>
      <c r="D1911" s="23" t="s">
        <v>4483</v>
      </c>
      <c r="E1911" s="45">
        <v>80</v>
      </c>
      <c r="F1911" s="45">
        <v>89</v>
      </c>
      <c r="G1911" s="23">
        <v>12715</v>
      </c>
      <c r="H1911" s="23">
        <v>11094</v>
      </c>
      <c r="I1911" s="72">
        <v>0.1125</v>
      </c>
    </row>
    <row r="1912" spans="2:9" ht="14.25" hidden="1">
      <c r="B1912" s="44" t="s">
        <v>1357</v>
      </c>
      <c r="C1912" s="44" t="s">
        <v>1362</v>
      </c>
      <c r="D1912" s="23" t="s">
        <v>4484</v>
      </c>
      <c r="E1912" s="45">
        <v>286</v>
      </c>
      <c r="F1912" s="45">
        <v>289</v>
      </c>
      <c r="G1912" s="23">
        <v>19316</v>
      </c>
      <c r="H1912" s="23">
        <v>15681</v>
      </c>
      <c r="I1912" s="72">
        <v>1.0489999999999999E-2</v>
      </c>
    </row>
    <row r="1913" spans="2:9" ht="14.25" hidden="1">
      <c r="B1913" s="44" t="s">
        <v>1357</v>
      </c>
      <c r="C1913" s="44" t="s">
        <v>1395</v>
      </c>
      <c r="D1913" s="23" t="s">
        <v>4485</v>
      </c>
      <c r="E1913" s="45">
        <v>0</v>
      </c>
      <c r="F1913" s="45">
        <v>0</v>
      </c>
      <c r="G1913" s="23">
        <v>5062</v>
      </c>
      <c r="H1913" s="23">
        <v>4254</v>
      </c>
      <c r="I1913" s="73"/>
    </row>
    <row r="1914" spans="2:9" ht="14.25" hidden="1">
      <c r="B1914" s="44" t="s">
        <v>1357</v>
      </c>
      <c r="C1914" s="44" t="s">
        <v>1387</v>
      </c>
      <c r="D1914" s="23" t="s">
        <v>4486</v>
      </c>
      <c r="E1914" s="45">
        <v>0</v>
      </c>
      <c r="F1914" s="45">
        <v>0</v>
      </c>
      <c r="G1914" s="23">
        <v>11075</v>
      </c>
      <c r="H1914" s="23">
        <v>10288</v>
      </c>
      <c r="I1914" s="73"/>
    </row>
    <row r="1915" spans="2:9" ht="14.25" hidden="1">
      <c r="B1915" s="44" t="s">
        <v>1357</v>
      </c>
      <c r="C1915" s="44" t="s">
        <v>1394</v>
      </c>
      <c r="D1915" s="23" t="s">
        <v>4487</v>
      </c>
      <c r="E1915" s="45">
        <v>199</v>
      </c>
      <c r="F1915" s="45">
        <v>183</v>
      </c>
      <c r="G1915" s="23">
        <v>10554</v>
      </c>
      <c r="H1915" s="23">
        <v>9076</v>
      </c>
      <c r="I1915" s="72">
        <v>-8.0399999999999999E-2</v>
      </c>
    </row>
    <row r="1916" spans="2:9" ht="14.25" hidden="1">
      <c r="B1916" s="44" t="s">
        <v>1357</v>
      </c>
      <c r="C1916" s="44" t="s">
        <v>1403</v>
      </c>
      <c r="D1916" s="23" t="s">
        <v>4488</v>
      </c>
      <c r="E1916" s="45">
        <v>0</v>
      </c>
      <c r="F1916" s="45">
        <v>0</v>
      </c>
      <c r="G1916" s="23">
        <v>4375</v>
      </c>
      <c r="H1916" s="23">
        <v>3627</v>
      </c>
      <c r="I1916" s="73"/>
    </row>
    <row r="1917" spans="2:9" ht="14.25" hidden="1">
      <c r="B1917" s="44" t="s">
        <v>1357</v>
      </c>
      <c r="C1917" s="44" t="s">
        <v>1382</v>
      </c>
      <c r="D1917" s="23" t="s">
        <v>4489</v>
      </c>
      <c r="E1917" s="45">
        <v>57</v>
      </c>
      <c r="F1917" s="45">
        <v>0</v>
      </c>
      <c r="G1917" s="23">
        <v>2405</v>
      </c>
      <c r="H1917" s="23">
        <v>2033</v>
      </c>
      <c r="I1917" s="72">
        <v>-1</v>
      </c>
    </row>
    <row r="1918" spans="2:9" ht="14.25" hidden="1">
      <c r="B1918" s="44" t="s">
        <v>1357</v>
      </c>
      <c r="C1918" s="44" t="s">
        <v>1391</v>
      </c>
      <c r="D1918" s="23" t="s">
        <v>4490</v>
      </c>
      <c r="E1918" s="45">
        <v>0</v>
      </c>
      <c r="F1918" s="45">
        <v>0</v>
      </c>
      <c r="G1918" s="23">
        <v>4934</v>
      </c>
      <c r="H1918" s="23">
        <v>4070</v>
      </c>
      <c r="I1918" s="73"/>
    </row>
    <row r="1919" spans="2:9" ht="14.25" hidden="1">
      <c r="B1919" s="44" t="s">
        <v>1357</v>
      </c>
      <c r="C1919" s="44" t="s">
        <v>1367</v>
      </c>
      <c r="D1919" s="23" t="s">
        <v>4491</v>
      </c>
      <c r="E1919" s="45">
        <v>0</v>
      </c>
      <c r="F1919" s="45">
        <v>0</v>
      </c>
      <c r="G1919" s="23">
        <v>1205</v>
      </c>
      <c r="H1919" s="23">
        <v>931</v>
      </c>
      <c r="I1919" s="73"/>
    </row>
    <row r="1920" spans="2:9" ht="14.25" hidden="1">
      <c r="B1920" s="44" t="s">
        <v>1357</v>
      </c>
      <c r="C1920" s="44" t="s">
        <v>1399</v>
      </c>
      <c r="D1920" s="23" t="s">
        <v>4492</v>
      </c>
      <c r="E1920" s="45">
        <v>0</v>
      </c>
      <c r="F1920" s="45">
        <v>0</v>
      </c>
      <c r="G1920" s="23">
        <v>3681</v>
      </c>
      <c r="H1920" s="23">
        <v>3238</v>
      </c>
      <c r="I1920" s="73"/>
    </row>
    <row r="1921" spans="2:9" ht="14.25" hidden="1">
      <c r="B1921" s="44" t="s">
        <v>1357</v>
      </c>
      <c r="C1921" s="44" t="s">
        <v>1374</v>
      </c>
      <c r="D1921" s="23" t="s">
        <v>4493</v>
      </c>
      <c r="E1921" s="45">
        <v>0</v>
      </c>
      <c r="F1921" s="45">
        <v>0</v>
      </c>
      <c r="G1921" s="23">
        <v>4249</v>
      </c>
      <c r="H1921" s="23">
        <v>2433</v>
      </c>
      <c r="I1921" s="73"/>
    </row>
    <row r="1922" spans="2:9" ht="14.25" hidden="1">
      <c r="B1922" s="44" t="s">
        <v>1357</v>
      </c>
      <c r="C1922" s="44" t="s">
        <v>1361</v>
      </c>
      <c r="D1922" s="23" t="s">
        <v>4494</v>
      </c>
      <c r="E1922" s="45">
        <v>54</v>
      </c>
      <c r="F1922" s="45">
        <v>54</v>
      </c>
      <c r="G1922" s="23">
        <v>16638</v>
      </c>
      <c r="H1922" s="23">
        <v>14676</v>
      </c>
      <c r="I1922" s="72">
        <v>0</v>
      </c>
    </row>
    <row r="1923" spans="2:9" ht="14.25" hidden="1">
      <c r="B1923" s="44" t="s">
        <v>1357</v>
      </c>
      <c r="C1923" s="44" t="s">
        <v>1390</v>
      </c>
      <c r="D1923" s="23" t="s">
        <v>4495</v>
      </c>
      <c r="E1923" s="45">
        <v>431</v>
      </c>
      <c r="F1923" s="45">
        <v>340</v>
      </c>
      <c r="G1923" s="23">
        <v>8314</v>
      </c>
      <c r="H1923" s="23">
        <v>7114</v>
      </c>
      <c r="I1923" s="72">
        <v>-0.21113999999999999</v>
      </c>
    </row>
    <row r="1924" spans="2:9" ht="14.25" hidden="1">
      <c r="B1924" s="44" t="s">
        <v>1686</v>
      </c>
      <c r="C1924" s="44" t="s">
        <v>1699</v>
      </c>
      <c r="D1924" s="23" t="s">
        <v>4496</v>
      </c>
      <c r="E1924" s="45">
        <v>7496</v>
      </c>
      <c r="F1924" s="45">
        <v>7463</v>
      </c>
      <c r="G1924" s="23">
        <v>474094</v>
      </c>
      <c r="H1924" s="23">
        <v>475614</v>
      </c>
      <c r="I1924" s="72">
        <v>-4.4000000000000003E-3</v>
      </c>
    </row>
    <row r="1925" spans="2:9" ht="14.25" hidden="1">
      <c r="B1925" s="44" t="s">
        <v>1686</v>
      </c>
      <c r="C1925" s="44" t="s">
        <v>1687</v>
      </c>
      <c r="D1925" s="23" t="s">
        <v>4497</v>
      </c>
      <c r="E1925" s="45">
        <v>4011</v>
      </c>
      <c r="F1925" s="45">
        <v>3651</v>
      </c>
      <c r="G1925" s="23">
        <v>125385</v>
      </c>
      <c r="H1925" s="23">
        <v>115321</v>
      </c>
      <c r="I1925" s="72">
        <v>-8.9749999999999996E-2</v>
      </c>
    </row>
    <row r="1926" spans="2:9" ht="14.25" hidden="1">
      <c r="B1926" s="44" t="s">
        <v>1686</v>
      </c>
      <c r="C1926" s="44" t="s">
        <v>1698</v>
      </c>
      <c r="D1926" s="23" t="s">
        <v>4498</v>
      </c>
      <c r="E1926" s="45">
        <v>1297</v>
      </c>
      <c r="F1926" s="45">
        <v>1343</v>
      </c>
      <c r="G1926" s="23">
        <v>84312</v>
      </c>
      <c r="H1926" s="23">
        <v>82863</v>
      </c>
      <c r="I1926" s="72">
        <v>3.5465999999999998E-2</v>
      </c>
    </row>
    <row r="1927" spans="2:9" ht="14.25" hidden="1">
      <c r="B1927" s="44" t="s">
        <v>1686</v>
      </c>
      <c r="C1927" s="44" t="s">
        <v>1693</v>
      </c>
      <c r="D1927" s="23" t="s">
        <v>4499</v>
      </c>
      <c r="E1927" s="45">
        <v>1471</v>
      </c>
      <c r="F1927" s="45">
        <v>1426</v>
      </c>
      <c r="G1927" s="23">
        <v>70940</v>
      </c>
      <c r="H1927" s="23">
        <v>62657</v>
      </c>
      <c r="I1927" s="72">
        <v>-3.0589999999999999E-2</v>
      </c>
    </row>
    <row r="1928" spans="2:9" ht="14.25" hidden="1">
      <c r="B1928" s="44" t="s">
        <v>1686</v>
      </c>
      <c r="C1928" s="44" t="s">
        <v>1700</v>
      </c>
      <c r="D1928" s="23" t="s">
        <v>4500</v>
      </c>
      <c r="E1928" s="45">
        <v>1265</v>
      </c>
      <c r="F1928" s="45">
        <v>1172</v>
      </c>
      <c r="G1928" s="23">
        <v>76951</v>
      </c>
      <c r="H1928" s="23">
        <v>66851</v>
      </c>
      <c r="I1928" s="72">
        <v>-7.3520000000000002E-2</v>
      </c>
    </row>
    <row r="1929" spans="2:9" ht="14.25" hidden="1">
      <c r="B1929" s="44" t="s">
        <v>1686</v>
      </c>
      <c r="C1929" s="44" t="s">
        <v>1704</v>
      </c>
      <c r="D1929" s="23" t="s">
        <v>4501</v>
      </c>
      <c r="E1929" s="45">
        <v>493</v>
      </c>
      <c r="F1929" s="45">
        <v>508</v>
      </c>
      <c r="G1929" s="23">
        <v>41469</v>
      </c>
      <c r="H1929" s="23">
        <v>36158</v>
      </c>
      <c r="I1929" s="72">
        <v>3.0426000000000002E-2</v>
      </c>
    </row>
    <row r="1930" spans="2:9" ht="14.25" hidden="1">
      <c r="B1930" s="44" t="s">
        <v>1686</v>
      </c>
      <c r="C1930" s="44" t="s">
        <v>1702</v>
      </c>
      <c r="D1930" s="23" t="s">
        <v>4502</v>
      </c>
      <c r="E1930" s="31">
        <v>120</v>
      </c>
      <c r="F1930" s="31">
        <v>120</v>
      </c>
      <c r="G1930" s="23">
        <v>19917</v>
      </c>
      <c r="H1930" s="23">
        <v>16100</v>
      </c>
      <c r="I1930" s="72">
        <v>0</v>
      </c>
    </row>
    <row r="1931" spans="2:9" ht="14.25" hidden="1">
      <c r="B1931" s="44" t="s">
        <v>1686</v>
      </c>
      <c r="C1931" s="44" t="s">
        <v>1701</v>
      </c>
      <c r="D1931" s="23" t="s">
        <v>4503</v>
      </c>
      <c r="E1931" s="31">
        <v>504</v>
      </c>
      <c r="F1931" s="31">
        <v>504</v>
      </c>
      <c r="G1931" s="23">
        <v>24423</v>
      </c>
      <c r="H1931" s="23">
        <v>20332</v>
      </c>
      <c r="I1931" s="72">
        <v>0</v>
      </c>
    </row>
    <row r="1932" spans="2:9" ht="14.25" hidden="1">
      <c r="B1932" s="44" t="s">
        <v>1686</v>
      </c>
      <c r="C1932" s="44" t="s">
        <v>1690</v>
      </c>
      <c r="D1932" s="23" t="s">
        <v>4504</v>
      </c>
      <c r="E1932" s="45">
        <v>359</v>
      </c>
      <c r="F1932" s="45">
        <v>344</v>
      </c>
      <c r="G1932" s="23">
        <v>23906</v>
      </c>
      <c r="H1932" s="23">
        <v>22112</v>
      </c>
      <c r="I1932" s="72">
        <v>-4.1779999999999998E-2</v>
      </c>
    </row>
    <row r="1933" spans="2:9" ht="14.25" hidden="1">
      <c r="B1933" s="44" t="s">
        <v>1686</v>
      </c>
      <c r="C1933" s="44" t="s">
        <v>1694</v>
      </c>
      <c r="D1933" s="23" t="s">
        <v>4505</v>
      </c>
      <c r="E1933" s="45">
        <v>371</v>
      </c>
      <c r="F1933" s="45">
        <v>324</v>
      </c>
      <c r="G1933" s="23">
        <v>32083</v>
      </c>
      <c r="H1933" s="23">
        <v>27999</v>
      </c>
      <c r="I1933" s="72">
        <v>-0.12667999999999999</v>
      </c>
    </row>
    <row r="1934" spans="2:9" ht="14.25" hidden="1">
      <c r="B1934" s="44" t="s">
        <v>1686</v>
      </c>
      <c r="C1934" s="44" t="s">
        <v>1703</v>
      </c>
      <c r="D1934" s="23" t="s">
        <v>4506</v>
      </c>
      <c r="E1934" s="31">
        <v>880</v>
      </c>
      <c r="F1934" s="31">
        <v>812</v>
      </c>
      <c r="G1934" s="23">
        <v>59008</v>
      </c>
      <c r="H1934" s="23">
        <v>52771</v>
      </c>
      <c r="I1934" s="72">
        <v>-7.7270000000000005E-2</v>
      </c>
    </row>
    <row r="1935" spans="2:9" ht="14.25" hidden="1">
      <c r="B1935" s="44" t="s">
        <v>1686</v>
      </c>
      <c r="C1935" s="44" t="s">
        <v>1689</v>
      </c>
      <c r="D1935" s="23" t="s">
        <v>4507</v>
      </c>
      <c r="E1935" s="31">
        <v>170</v>
      </c>
      <c r="F1935" s="31">
        <v>369</v>
      </c>
      <c r="G1935" s="23">
        <v>39452</v>
      </c>
      <c r="H1935" s="23">
        <v>33695</v>
      </c>
      <c r="I1935" s="72">
        <v>1.170588</v>
      </c>
    </row>
    <row r="1936" spans="2:9" ht="14.25" hidden="1">
      <c r="B1936" s="44" t="s">
        <v>1686</v>
      </c>
      <c r="C1936" s="44" t="s">
        <v>1705</v>
      </c>
      <c r="D1936" s="23" t="s">
        <v>4508</v>
      </c>
      <c r="E1936" s="31">
        <v>1008</v>
      </c>
      <c r="F1936" s="31">
        <v>922</v>
      </c>
      <c r="G1936" s="23">
        <v>34702</v>
      </c>
      <c r="H1936" s="23">
        <v>32772</v>
      </c>
      <c r="I1936" s="72">
        <v>-8.5319999999999993E-2</v>
      </c>
    </row>
    <row r="1937" spans="2:9" ht="14.25" hidden="1">
      <c r="B1937" s="44" t="s">
        <v>1686</v>
      </c>
      <c r="C1937" s="44" t="s">
        <v>1696</v>
      </c>
      <c r="D1937" s="23" t="s">
        <v>4509</v>
      </c>
      <c r="E1937" s="31">
        <v>366</v>
      </c>
      <c r="F1937" s="31">
        <v>292</v>
      </c>
      <c r="G1937" s="23">
        <v>32002</v>
      </c>
      <c r="H1937" s="23">
        <v>26232</v>
      </c>
      <c r="I1937" s="72">
        <v>-0.20219000000000001</v>
      </c>
    </row>
    <row r="1938" spans="2:9" ht="14.25" hidden="1">
      <c r="B1938" s="44" t="s">
        <v>1686</v>
      </c>
      <c r="C1938" s="44" t="s">
        <v>1692</v>
      </c>
      <c r="D1938" s="23" t="s">
        <v>4510</v>
      </c>
      <c r="E1938" s="31">
        <v>0</v>
      </c>
      <c r="F1938" s="31">
        <v>0</v>
      </c>
      <c r="G1938" s="23">
        <v>2189</v>
      </c>
      <c r="H1938" s="23">
        <v>1725</v>
      </c>
      <c r="I1938" s="73"/>
    </row>
    <row r="1939" spans="2:9" ht="14.25" hidden="1">
      <c r="B1939" s="44" t="s">
        <v>1686</v>
      </c>
      <c r="C1939" s="44" t="s">
        <v>1691</v>
      </c>
      <c r="D1939" s="23" t="s">
        <v>4511</v>
      </c>
      <c r="E1939" s="31">
        <v>178</v>
      </c>
      <c r="F1939" s="31">
        <v>238</v>
      </c>
      <c r="G1939" s="23">
        <v>28221</v>
      </c>
      <c r="H1939" s="23">
        <v>27723</v>
      </c>
      <c r="I1939" s="72">
        <v>0.33707900000000002</v>
      </c>
    </row>
    <row r="1940" spans="2:9" ht="14.25" hidden="1">
      <c r="B1940" s="44" t="s">
        <v>1686</v>
      </c>
      <c r="C1940" s="44" t="s">
        <v>1695</v>
      </c>
      <c r="D1940" s="23" t="s">
        <v>4512</v>
      </c>
      <c r="E1940" s="31">
        <v>0</v>
      </c>
      <c r="F1940" s="31">
        <v>0</v>
      </c>
      <c r="G1940" s="23">
        <v>10421</v>
      </c>
      <c r="H1940" s="23">
        <v>8541</v>
      </c>
      <c r="I1940" s="73"/>
    </row>
    <row r="1941" spans="2:9" ht="14.25" hidden="1">
      <c r="B1941" s="44" t="s">
        <v>1686</v>
      </c>
      <c r="C1941" s="44" t="s">
        <v>1697</v>
      </c>
      <c r="D1941" s="23" t="s">
        <v>4513</v>
      </c>
      <c r="E1941" s="31">
        <v>145</v>
      </c>
      <c r="F1941" s="31">
        <v>145</v>
      </c>
      <c r="G1941" s="23">
        <v>17054</v>
      </c>
      <c r="H1941" s="23">
        <v>14386</v>
      </c>
      <c r="I1941" s="72">
        <v>0</v>
      </c>
    </row>
    <row r="1942" spans="2:9" ht="14.25" hidden="1">
      <c r="B1942" s="44" t="s">
        <v>1492</v>
      </c>
      <c r="C1942" s="44" t="s">
        <v>1507</v>
      </c>
      <c r="D1942" s="23" t="s">
        <v>4514</v>
      </c>
      <c r="E1942" s="31">
        <v>6576</v>
      </c>
      <c r="F1942" s="31">
        <v>6162</v>
      </c>
      <c r="G1942" s="23">
        <v>400583</v>
      </c>
      <c r="H1942" s="23">
        <v>401339</v>
      </c>
      <c r="I1942" s="72">
        <v>-6.2960000000000002E-2</v>
      </c>
    </row>
    <row r="1943" spans="2:9" ht="14.25" hidden="1">
      <c r="B1943" s="44" t="s">
        <v>1492</v>
      </c>
      <c r="C1943" s="44" t="s">
        <v>1506</v>
      </c>
      <c r="D1943" s="23" t="s">
        <v>4515</v>
      </c>
      <c r="E1943" s="31">
        <v>3399</v>
      </c>
      <c r="F1943" s="31">
        <v>3312</v>
      </c>
      <c r="G1943" s="23">
        <v>169602</v>
      </c>
      <c r="H1943" s="23">
        <v>160640</v>
      </c>
      <c r="I1943" s="72">
        <v>-2.5600000000000001E-2</v>
      </c>
    </row>
    <row r="1944" spans="2:9" ht="14.25" hidden="1">
      <c r="B1944" s="44" t="s">
        <v>1492</v>
      </c>
      <c r="C1944" s="44" t="s">
        <v>1511</v>
      </c>
      <c r="D1944" s="23" t="s">
        <v>4516</v>
      </c>
      <c r="E1944" s="31">
        <v>2253</v>
      </c>
      <c r="F1944" s="31">
        <v>2168</v>
      </c>
      <c r="G1944" s="23">
        <v>131182</v>
      </c>
      <c r="H1944" s="23">
        <v>118394</v>
      </c>
      <c r="I1944" s="72">
        <v>-3.773E-2</v>
      </c>
    </row>
    <row r="1945" spans="2:9" ht="14.25" hidden="1">
      <c r="B1945" s="44" t="s">
        <v>1492</v>
      </c>
      <c r="C1945" s="44" t="s">
        <v>1509</v>
      </c>
      <c r="D1945" s="23" t="s">
        <v>4517</v>
      </c>
      <c r="E1945" s="31">
        <v>1342</v>
      </c>
      <c r="F1945" s="31">
        <v>1260</v>
      </c>
      <c r="G1945" s="23">
        <v>57689</v>
      </c>
      <c r="H1945" s="23">
        <v>50848</v>
      </c>
      <c r="I1945" s="72">
        <v>-6.1100000000000002E-2</v>
      </c>
    </row>
    <row r="1946" spans="2:9" ht="14.25" hidden="1">
      <c r="B1946" s="44" t="s">
        <v>1492</v>
      </c>
      <c r="C1946" s="44" t="s">
        <v>1502</v>
      </c>
      <c r="D1946" s="23" t="s">
        <v>4518</v>
      </c>
      <c r="E1946" s="31">
        <v>1210</v>
      </c>
      <c r="F1946" s="31">
        <v>1174</v>
      </c>
      <c r="G1946" s="23">
        <v>48270</v>
      </c>
      <c r="H1946" s="23">
        <v>43670</v>
      </c>
      <c r="I1946" s="72">
        <v>-2.9749999999999999E-2</v>
      </c>
    </row>
    <row r="1947" spans="2:9" ht="14.25" hidden="1">
      <c r="B1947" s="44" t="s">
        <v>1492</v>
      </c>
      <c r="C1947" s="44" t="s">
        <v>1498</v>
      </c>
      <c r="D1947" s="23" t="s">
        <v>4519</v>
      </c>
      <c r="E1947" s="31">
        <v>1206</v>
      </c>
      <c r="F1947" s="31">
        <v>1142</v>
      </c>
      <c r="G1947" s="23">
        <v>63223</v>
      </c>
      <c r="H1947" s="23">
        <v>59629</v>
      </c>
      <c r="I1947" s="72">
        <v>-5.3069999999999999E-2</v>
      </c>
    </row>
    <row r="1948" spans="2:9" ht="14.25" hidden="1">
      <c r="B1948" s="44" t="s">
        <v>1492</v>
      </c>
      <c r="C1948" s="44" t="s">
        <v>1504</v>
      </c>
      <c r="D1948" s="23" t="s">
        <v>4520</v>
      </c>
      <c r="E1948" s="31">
        <v>554</v>
      </c>
      <c r="F1948" s="45">
        <v>554</v>
      </c>
      <c r="G1948" s="23">
        <v>20453</v>
      </c>
      <c r="H1948" s="23">
        <v>16822</v>
      </c>
      <c r="I1948" s="72">
        <v>0</v>
      </c>
    </row>
    <row r="1949" spans="2:9" ht="14.25" hidden="1">
      <c r="B1949" s="44" t="s">
        <v>1492</v>
      </c>
      <c r="C1949" s="44" t="s">
        <v>1512</v>
      </c>
      <c r="D1949" s="23" t="s">
        <v>4521</v>
      </c>
      <c r="E1949" s="31">
        <v>518</v>
      </c>
      <c r="F1949" s="31">
        <v>514</v>
      </c>
      <c r="G1949" s="23">
        <v>32614</v>
      </c>
      <c r="H1949" s="23">
        <v>28610</v>
      </c>
      <c r="I1949" s="72">
        <v>-7.7200000000000003E-3</v>
      </c>
    </row>
    <row r="1950" spans="2:9" ht="14.25" hidden="1">
      <c r="B1950" s="44" t="s">
        <v>1492</v>
      </c>
      <c r="C1950" s="44" t="s">
        <v>1495</v>
      </c>
      <c r="D1950" s="23" t="s">
        <v>4522</v>
      </c>
      <c r="E1950" s="31">
        <v>167</v>
      </c>
      <c r="F1950" s="31">
        <v>167</v>
      </c>
      <c r="G1950" s="23">
        <v>21606</v>
      </c>
      <c r="H1950" s="23">
        <v>17638</v>
      </c>
      <c r="I1950" s="72">
        <v>0</v>
      </c>
    </row>
    <row r="1951" spans="2:9" ht="14.25" hidden="1">
      <c r="B1951" s="44" t="s">
        <v>1492</v>
      </c>
      <c r="C1951" s="44" t="s">
        <v>1505</v>
      </c>
      <c r="D1951" s="23" t="s">
        <v>4523</v>
      </c>
      <c r="E1951" s="45">
        <v>351</v>
      </c>
      <c r="F1951" s="45">
        <v>311</v>
      </c>
      <c r="G1951" s="23">
        <v>24800</v>
      </c>
      <c r="H1951" s="23">
        <v>25591</v>
      </c>
      <c r="I1951" s="72">
        <v>-0.11396000000000001</v>
      </c>
    </row>
    <row r="1952" spans="2:9" ht="14.25" hidden="1">
      <c r="B1952" s="44" t="s">
        <v>1492</v>
      </c>
      <c r="C1952" s="44" t="s">
        <v>1516</v>
      </c>
      <c r="D1952" s="23" t="s">
        <v>4524</v>
      </c>
      <c r="E1952" s="31">
        <v>56</v>
      </c>
      <c r="F1952" s="31">
        <v>56</v>
      </c>
      <c r="G1952" s="23">
        <v>10000</v>
      </c>
      <c r="H1952" s="23">
        <v>8639</v>
      </c>
      <c r="I1952" s="72">
        <v>0</v>
      </c>
    </row>
    <row r="1953" spans="2:9" ht="14.25" hidden="1">
      <c r="B1953" s="44" t="s">
        <v>1492</v>
      </c>
      <c r="C1953" s="44" t="s">
        <v>1503</v>
      </c>
      <c r="D1953" s="23" t="s">
        <v>4525</v>
      </c>
      <c r="E1953" s="45">
        <v>116</v>
      </c>
      <c r="F1953" s="45">
        <v>129</v>
      </c>
      <c r="G1953" s="23">
        <v>20909</v>
      </c>
      <c r="H1953" s="23">
        <v>18398</v>
      </c>
      <c r="I1953" s="72">
        <v>0.112069</v>
      </c>
    </row>
    <row r="1954" spans="2:9" ht="14.25" hidden="1">
      <c r="B1954" s="44" t="s">
        <v>1492</v>
      </c>
      <c r="C1954" s="44" t="s">
        <v>1493</v>
      </c>
      <c r="D1954" s="23" t="s">
        <v>4526</v>
      </c>
      <c r="E1954" s="45">
        <v>0</v>
      </c>
      <c r="F1954" s="45">
        <v>0</v>
      </c>
      <c r="G1954" s="23">
        <v>7224</v>
      </c>
      <c r="H1954" s="23">
        <v>6934</v>
      </c>
      <c r="I1954" s="73"/>
    </row>
    <row r="1955" spans="2:9" ht="14.25" hidden="1">
      <c r="B1955" s="44" t="s">
        <v>1492</v>
      </c>
      <c r="C1955" s="44" t="s">
        <v>1517</v>
      </c>
      <c r="D1955" s="23" t="s">
        <v>4527</v>
      </c>
      <c r="E1955" s="31">
        <v>262</v>
      </c>
      <c r="F1955" s="31">
        <v>230</v>
      </c>
      <c r="G1955" s="23">
        <v>21733</v>
      </c>
      <c r="H1955" s="23">
        <v>19922</v>
      </c>
      <c r="I1955" s="72">
        <v>-0.12214</v>
      </c>
    </row>
    <row r="1956" spans="2:9" ht="14.25" hidden="1">
      <c r="B1956" s="44" t="s">
        <v>1492</v>
      </c>
      <c r="C1956" s="44" t="s">
        <v>1514</v>
      </c>
      <c r="D1956" s="23" t="s">
        <v>4528</v>
      </c>
      <c r="E1956" s="45">
        <v>0</v>
      </c>
      <c r="F1956" s="45">
        <v>0</v>
      </c>
      <c r="G1956" s="23">
        <v>18092</v>
      </c>
      <c r="H1956" s="23">
        <v>16564</v>
      </c>
      <c r="I1956" s="73"/>
    </row>
    <row r="1957" spans="2:9" ht="14.25" hidden="1">
      <c r="B1957" s="44" t="s">
        <v>1492</v>
      </c>
      <c r="C1957" s="44" t="s">
        <v>1510</v>
      </c>
      <c r="D1957" s="23" t="s">
        <v>4529</v>
      </c>
      <c r="E1957" s="45">
        <v>0</v>
      </c>
      <c r="F1957" s="45">
        <v>0</v>
      </c>
      <c r="G1957" s="23">
        <v>1241</v>
      </c>
      <c r="H1957" s="23">
        <v>1000</v>
      </c>
      <c r="I1957" s="73"/>
    </row>
    <row r="1958" spans="2:9" ht="14.25" hidden="1">
      <c r="B1958" s="44" t="s">
        <v>1492</v>
      </c>
      <c r="C1958" s="44" t="s">
        <v>1501</v>
      </c>
      <c r="D1958" s="23" t="s">
        <v>4530</v>
      </c>
      <c r="E1958" s="31">
        <v>0</v>
      </c>
      <c r="F1958" s="31">
        <v>0</v>
      </c>
      <c r="G1958" s="23">
        <v>5177</v>
      </c>
      <c r="H1958" s="23">
        <v>4895</v>
      </c>
      <c r="I1958" s="73"/>
    </row>
    <row r="1959" spans="2:9" ht="14.25" hidden="1">
      <c r="B1959" s="44" t="s">
        <v>1492</v>
      </c>
      <c r="C1959" s="44" t="s">
        <v>1500</v>
      </c>
      <c r="D1959" s="23" t="s">
        <v>4531</v>
      </c>
      <c r="E1959" s="31">
        <v>492</v>
      </c>
      <c r="F1959" s="31">
        <v>371</v>
      </c>
      <c r="G1959" s="23">
        <v>17009</v>
      </c>
      <c r="H1959" s="23">
        <v>15194</v>
      </c>
      <c r="I1959" s="72">
        <v>-0.24593000000000001</v>
      </c>
    </row>
    <row r="1960" spans="2:9" ht="14.25" hidden="1">
      <c r="B1960" s="44" t="s">
        <v>1492</v>
      </c>
      <c r="C1960" s="44" t="s">
        <v>1353</v>
      </c>
      <c r="D1960" s="23" t="s">
        <v>4532</v>
      </c>
      <c r="E1960" s="45">
        <v>0</v>
      </c>
      <c r="F1960" s="45">
        <v>0</v>
      </c>
      <c r="G1960" s="23">
        <v>11137</v>
      </c>
      <c r="H1960" s="23">
        <v>9906</v>
      </c>
      <c r="I1960" s="73"/>
    </row>
    <row r="1961" spans="2:9" ht="14.25" hidden="1">
      <c r="B1961" s="44" t="s">
        <v>1492</v>
      </c>
      <c r="C1961" s="44" t="s">
        <v>1499</v>
      </c>
      <c r="D1961" s="23" t="s">
        <v>4533</v>
      </c>
      <c r="E1961" s="31">
        <v>487</v>
      </c>
      <c r="F1961" s="31">
        <v>482</v>
      </c>
      <c r="G1961" s="23">
        <v>18854</v>
      </c>
      <c r="H1961" s="23">
        <v>17379</v>
      </c>
      <c r="I1961" s="72">
        <v>-1.027E-2</v>
      </c>
    </row>
    <row r="1962" spans="2:9" ht="14.25" hidden="1">
      <c r="B1962" s="44" t="s">
        <v>1492</v>
      </c>
      <c r="C1962" s="44" t="s">
        <v>1508</v>
      </c>
      <c r="D1962" s="23" t="s">
        <v>4534</v>
      </c>
      <c r="E1962" s="31">
        <v>28</v>
      </c>
      <c r="F1962" s="31">
        <v>0</v>
      </c>
      <c r="G1962" s="23">
        <v>1882</v>
      </c>
      <c r="H1962" s="23">
        <v>1486</v>
      </c>
      <c r="I1962" s="72">
        <v>-1</v>
      </c>
    </row>
    <row r="1963" spans="2:9" ht="14.25" hidden="1">
      <c r="B1963" s="44" t="s">
        <v>1492</v>
      </c>
      <c r="C1963" s="44" t="s">
        <v>1513</v>
      </c>
      <c r="D1963" s="23" t="s">
        <v>4535</v>
      </c>
      <c r="E1963" s="45">
        <v>30</v>
      </c>
      <c r="F1963" s="45">
        <v>30</v>
      </c>
      <c r="G1963" s="23">
        <v>3092</v>
      </c>
      <c r="H1963" s="23">
        <v>2503</v>
      </c>
      <c r="I1963" s="72">
        <v>0</v>
      </c>
    </row>
    <row r="1964" spans="2:9" ht="14.25" hidden="1">
      <c r="B1964" s="44" t="s">
        <v>1492</v>
      </c>
      <c r="C1964" s="44" t="s">
        <v>414</v>
      </c>
      <c r="D1964" s="23" t="s">
        <v>4536</v>
      </c>
      <c r="E1964" s="31">
        <v>0</v>
      </c>
      <c r="F1964" s="31">
        <v>0</v>
      </c>
      <c r="G1964" s="23">
        <v>6248</v>
      </c>
      <c r="H1964" s="23">
        <v>4826</v>
      </c>
      <c r="I1964" s="73"/>
    </row>
    <row r="1965" spans="2:9" ht="14.25" hidden="1">
      <c r="B1965" s="44" t="s">
        <v>1492</v>
      </c>
      <c r="C1965" s="44" t="s">
        <v>1515</v>
      </c>
      <c r="D1965" s="23" t="s">
        <v>4537</v>
      </c>
      <c r="E1965" s="31">
        <v>385</v>
      </c>
      <c r="F1965" s="31">
        <v>376</v>
      </c>
      <c r="G1965" s="23">
        <v>13723</v>
      </c>
      <c r="H1965" s="23">
        <v>11642</v>
      </c>
      <c r="I1965" s="72">
        <v>-2.3380000000000001E-2</v>
      </c>
    </row>
    <row r="1966" spans="2:9" ht="14.25" hidden="1">
      <c r="B1966" s="44" t="s">
        <v>1492</v>
      </c>
      <c r="C1966" s="44" t="s">
        <v>1497</v>
      </c>
      <c r="D1966" s="23" t="s">
        <v>4538</v>
      </c>
      <c r="E1966" s="45">
        <v>50</v>
      </c>
      <c r="F1966" s="45">
        <v>50</v>
      </c>
      <c r="G1966" s="23">
        <v>4463</v>
      </c>
      <c r="H1966" s="23">
        <v>3635</v>
      </c>
      <c r="I1966" s="72">
        <v>0</v>
      </c>
    </row>
    <row r="1967" spans="2:9" ht="14.25" hidden="1">
      <c r="B1967" s="44" t="s">
        <v>1492</v>
      </c>
      <c r="C1967" s="44" t="s">
        <v>1496</v>
      </c>
      <c r="D1967" s="23" t="s">
        <v>4539</v>
      </c>
      <c r="E1967" s="45">
        <v>54</v>
      </c>
      <c r="F1967" s="45">
        <v>54</v>
      </c>
      <c r="G1967" s="23">
        <v>4427</v>
      </c>
      <c r="H1967" s="23">
        <v>3472</v>
      </c>
      <c r="I1967" s="72">
        <v>0</v>
      </c>
    </row>
    <row r="1968" spans="2:9" ht="14.25" hidden="1">
      <c r="B1968" s="44" t="s">
        <v>1243</v>
      </c>
      <c r="C1968" s="44" t="s">
        <v>1257</v>
      </c>
      <c r="D1968" s="23" t="s">
        <v>4540</v>
      </c>
      <c r="E1968" s="45">
        <v>13015</v>
      </c>
      <c r="F1968" s="45">
        <v>12505</v>
      </c>
      <c r="G1968" s="23">
        <v>605846</v>
      </c>
      <c r="H1968" s="23">
        <v>593128</v>
      </c>
      <c r="I1968" s="72">
        <v>-3.9190000000000003E-2</v>
      </c>
    </row>
    <row r="1969" spans="2:9" ht="14.25" hidden="1">
      <c r="B1969" s="44" t="s">
        <v>1243</v>
      </c>
      <c r="C1969" s="44" t="s">
        <v>1258</v>
      </c>
      <c r="D1969" s="23" t="s">
        <v>4541</v>
      </c>
      <c r="E1969" s="45">
        <v>2643</v>
      </c>
      <c r="F1969" s="45">
        <v>2402</v>
      </c>
      <c r="G1969" s="23">
        <v>105070</v>
      </c>
      <c r="H1969" s="23">
        <v>101096</v>
      </c>
      <c r="I1969" s="72">
        <v>-9.1179999999999997E-2</v>
      </c>
    </row>
    <row r="1970" spans="2:9" ht="14.25" hidden="1">
      <c r="B1970" s="44" t="s">
        <v>1243</v>
      </c>
      <c r="C1970" s="44" t="s">
        <v>1263</v>
      </c>
      <c r="D1970" s="23" t="s">
        <v>4542</v>
      </c>
      <c r="E1970" s="45">
        <v>730</v>
      </c>
      <c r="F1970" s="45">
        <v>653</v>
      </c>
      <c r="G1970" s="23">
        <v>23638</v>
      </c>
      <c r="H1970" s="23">
        <v>20033</v>
      </c>
      <c r="I1970" s="72">
        <v>-0.10548</v>
      </c>
    </row>
    <row r="1971" spans="2:9" ht="14.25" hidden="1">
      <c r="B1971" s="44" t="s">
        <v>1243</v>
      </c>
      <c r="C1971" s="44" t="s">
        <v>1246</v>
      </c>
      <c r="D1971" s="23" t="s">
        <v>4543</v>
      </c>
      <c r="E1971" s="31">
        <v>506</v>
      </c>
      <c r="F1971" s="45">
        <v>506</v>
      </c>
      <c r="G1971" s="23">
        <v>23154</v>
      </c>
      <c r="H1971" s="23">
        <v>19270</v>
      </c>
      <c r="I1971" s="72">
        <v>0</v>
      </c>
    </row>
    <row r="1972" spans="2:9" ht="14.25" hidden="1">
      <c r="B1972" s="44" t="s">
        <v>1243</v>
      </c>
      <c r="C1972" s="44" t="s">
        <v>1256</v>
      </c>
      <c r="D1972" s="23" t="s">
        <v>4544</v>
      </c>
      <c r="E1972" s="45">
        <v>3119</v>
      </c>
      <c r="F1972" s="45">
        <v>3101</v>
      </c>
      <c r="G1972" s="23">
        <v>55621</v>
      </c>
      <c r="H1972" s="23">
        <v>51994</v>
      </c>
      <c r="I1972" s="72">
        <v>-5.77E-3</v>
      </c>
    </row>
    <row r="1973" spans="2:9" ht="14.25" hidden="1">
      <c r="B1973" s="44" t="s">
        <v>1243</v>
      </c>
      <c r="C1973" s="44" t="s">
        <v>1252</v>
      </c>
      <c r="D1973" s="23" t="s">
        <v>4545</v>
      </c>
      <c r="E1973" s="45">
        <v>1486</v>
      </c>
      <c r="F1973" s="45">
        <v>1196</v>
      </c>
      <c r="G1973" s="23">
        <v>44396</v>
      </c>
      <c r="H1973" s="23">
        <v>39011</v>
      </c>
      <c r="I1973" s="72">
        <v>-0.19514999999999999</v>
      </c>
    </row>
    <row r="1974" spans="2:9" ht="14.25" hidden="1">
      <c r="B1974" s="44" t="s">
        <v>1243</v>
      </c>
      <c r="C1974" s="44" t="s">
        <v>1271</v>
      </c>
      <c r="D1974" s="23" t="s">
        <v>4546</v>
      </c>
      <c r="E1974" s="45">
        <v>400</v>
      </c>
      <c r="F1974" s="45">
        <v>334</v>
      </c>
      <c r="G1974" s="23">
        <v>16951</v>
      </c>
      <c r="H1974" s="23">
        <v>14708</v>
      </c>
      <c r="I1974" s="72">
        <v>-0.16500000000000001</v>
      </c>
    </row>
    <row r="1975" spans="2:9" ht="14.25" hidden="1">
      <c r="B1975" s="44" t="s">
        <v>1243</v>
      </c>
      <c r="C1975" s="44" t="s">
        <v>1278</v>
      </c>
      <c r="D1975" s="23" t="s">
        <v>4547</v>
      </c>
      <c r="E1975" s="45">
        <v>339</v>
      </c>
      <c r="F1975" s="45">
        <v>126</v>
      </c>
      <c r="G1975" s="23">
        <v>17248</v>
      </c>
      <c r="H1975" s="23">
        <v>13819</v>
      </c>
      <c r="I1975" s="72">
        <v>-0.62831999999999999</v>
      </c>
    </row>
    <row r="1976" spans="2:9" ht="14.25" hidden="1">
      <c r="B1976" s="44" t="s">
        <v>1243</v>
      </c>
      <c r="C1976" s="44" t="s">
        <v>1274</v>
      </c>
      <c r="D1976" s="23" t="s">
        <v>4548</v>
      </c>
      <c r="E1976" s="45">
        <v>1443</v>
      </c>
      <c r="F1976" s="45">
        <v>1365</v>
      </c>
      <c r="G1976" s="23">
        <v>99589</v>
      </c>
      <c r="H1976" s="23">
        <v>92403</v>
      </c>
      <c r="I1976" s="72">
        <v>-5.4050000000000001E-2</v>
      </c>
    </row>
    <row r="1977" spans="2:9" ht="14.25" hidden="1">
      <c r="B1977" s="44" t="s">
        <v>1243</v>
      </c>
      <c r="C1977" s="44" t="s">
        <v>1251</v>
      </c>
      <c r="D1977" s="23" t="s">
        <v>4549</v>
      </c>
      <c r="E1977" s="45">
        <v>859</v>
      </c>
      <c r="F1977" s="45">
        <v>756</v>
      </c>
      <c r="G1977" s="23">
        <v>50822</v>
      </c>
      <c r="H1977" s="23">
        <v>47153</v>
      </c>
      <c r="I1977" s="72">
        <v>-0.11991</v>
      </c>
    </row>
    <row r="1978" spans="2:9" ht="14.25" hidden="1">
      <c r="B1978" s="44" t="s">
        <v>1243</v>
      </c>
      <c r="C1978" s="44" t="s">
        <v>1277</v>
      </c>
      <c r="D1978" s="23" t="s">
        <v>4550</v>
      </c>
      <c r="E1978" s="45">
        <v>772</v>
      </c>
      <c r="F1978" s="45">
        <v>607</v>
      </c>
      <c r="G1978" s="23">
        <v>39221</v>
      </c>
      <c r="H1978" s="23">
        <v>33310</v>
      </c>
      <c r="I1978" s="72">
        <v>-0.21373</v>
      </c>
    </row>
    <row r="1979" spans="2:9" ht="14.25" hidden="1">
      <c r="B1979" s="44" t="s">
        <v>1243</v>
      </c>
      <c r="C1979" s="44" t="s">
        <v>1262</v>
      </c>
      <c r="D1979" s="23" t="s">
        <v>4551</v>
      </c>
      <c r="E1979" s="45">
        <v>2443</v>
      </c>
      <c r="F1979" s="45">
        <v>2237</v>
      </c>
      <c r="G1979" s="23">
        <v>127487</v>
      </c>
      <c r="H1979" s="23">
        <v>123135</v>
      </c>
      <c r="I1979" s="72">
        <v>-8.4320000000000006E-2</v>
      </c>
    </row>
    <row r="1980" spans="2:9" ht="14.25" hidden="1">
      <c r="B1980" s="44" t="s">
        <v>1243</v>
      </c>
      <c r="C1980" s="44" t="s">
        <v>1253</v>
      </c>
      <c r="D1980" s="23" t="s">
        <v>4552</v>
      </c>
      <c r="E1980" s="45">
        <v>421</v>
      </c>
      <c r="F1980" s="45">
        <v>421</v>
      </c>
      <c r="G1980" s="23">
        <v>31144</v>
      </c>
      <c r="H1980" s="23">
        <v>27490</v>
      </c>
      <c r="I1980" s="72">
        <v>0</v>
      </c>
    </row>
    <row r="1981" spans="2:9" ht="14.25" hidden="1">
      <c r="B1981" s="44" t="s">
        <v>1243</v>
      </c>
      <c r="C1981" s="44" t="s">
        <v>1266</v>
      </c>
      <c r="D1981" s="23" t="s">
        <v>4553</v>
      </c>
      <c r="E1981" s="45">
        <v>1012</v>
      </c>
      <c r="F1981" s="45">
        <v>896</v>
      </c>
      <c r="G1981" s="23">
        <v>38704</v>
      </c>
      <c r="H1981" s="23">
        <v>32887</v>
      </c>
      <c r="I1981" s="72">
        <v>-0.11462</v>
      </c>
    </row>
    <row r="1982" spans="2:9" ht="14.25" hidden="1">
      <c r="B1982" s="44" t="s">
        <v>1243</v>
      </c>
      <c r="C1982" s="44" t="s">
        <v>1276</v>
      </c>
      <c r="D1982" s="23" t="s">
        <v>4554</v>
      </c>
      <c r="E1982" s="45">
        <v>365</v>
      </c>
      <c r="F1982" s="45">
        <v>363</v>
      </c>
      <c r="G1982" s="23">
        <v>33034</v>
      </c>
      <c r="H1982" s="23">
        <v>29329</v>
      </c>
      <c r="I1982" s="72">
        <v>-5.4799999999999996E-3</v>
      </c>
    </row>
    <row r="1983" spans="2:9" ht="14.25" hidden="1">
      <c r="B1983" s="44" t="s">
        <v>1243</v>
      </c>
      <c r="C1983" s="44" t="s">
        <v>1248</v>
      </c>
      <c r="D1983" s="23" t="s">
        <v>4555</v>
      </c>
      <c r="E1983" s="45">
        <v>1558</v>
      </c>
      <c r="F1983" s="45">
        <v>1477</v>
      </c>
      <c r="G1983" s="23">
        <v>46121</v>
      </c>
      <c r="H1983" s="23">
        <v>41390</v>
      </c>
      <c r="I1983" s="72">
        <v>-5.1990000000000001E-2</v>
      </c>
    </row>
    <row r="1984" spans="2:9" ht="14.25" hidden="1">
      <c r="B1984" s="44" t="s">
        <v>1243</v>
      </c>
      <c r="C1984" s="44" t="s">
        <v>1264</v>
      </c>
      <c r="D1984" s="23" t="s">
        <v>4556</v>
      </c>
      <c r="E1984" s="45">
        <v>821</v>
      </c>
      <c r="F1984" s="45">
        <v>748</v>
      </c>
      <c r="G1984" s="23">
        <v>39065</v>
      </c>
      <c r="H1984" s="23">
        <v>33080</v>
      </c>
      <c r="I1984" s="72">
        <v>-8.8919999999999999E-2</v>
      </c>
    </row>
    <row r="1985" spans="2:9" ht="14.25" hidden="1">
      <c r="B1985" s="44" t="s">
        <v>1243</v>
      </c>
      <c r="C1985" s="44" t="s">
        <v>1254</v>
      </c>
      <c r="D1985" s="23" t="s">
        <v>4557</v>
      </c>
      <c r="E1985" s="45">
        <v>768</v>
      </c>
      <c r="F1985" s="45">
        <v>620</v>
      </c>
      <c r="G1985" s="23">
        <v>29304</v>
      </c>
      <c r="H1985" s="23">
        <v>24453</v>
      </c>
      <c r="I1985" s="72">
        <v>-0.19270999999999999</v>
      </c>
    </row>
    <row r="1986" spans="2:9" ht="14.25" hidden="1">
      <c r="B1986" s="44" t="s">
        <v>1243</v>
      </c>
      <c r="C1986" s="44" t="s">
        <v>1244</v>
      </c>
      <c r="D1986" s="23" t="s">
        <v>4558</v>
      </c>
      <c r="E1986" s="45">
        <v>1993</v>
      </c>
      <c r="F1986" s="45">
        <v>1893</v>
      </c>
      <c r="G1986" s="23">
        <v>74809</v>
      </c>
      <c r="H1986" s="23">
        <v>76348</v>
      </c>
      <c r="I1986" s="72">
        <v>-5.0180000000000002E-2</v>
      </c>
    </row>
    <row r="1987" spans="2:9" ht="14.25" hidden="1">
      <c r="B1987" s="44" t="s">
        <v>1243</v>
      </c>
      <c r="C1987" s="44" t="s">
        <v>1268</v>
      </c>
      <c r="D1987" s="23" t="s">
        <v>4559</v>
      </c>
      <c r="E1987" s="45">
        <v>0</v>
      </c>
      <c r="F1987" s="45">
        <v>0</v>
      </c>
      <c r="G1987" s="23">
        <v>418</v>
      </c>
      <c r="H1987" s="23">
        <v>405</v>
      </c>
      <c r="I1987" s="73"/>
    </row>
    <row r="1988" spans="2:9" ht="14.25" hidden="1">
      <c r="B1988" s="44" t="s">
        <v>1243</v>
      </c>
      <c r="C1988" s="44" t="s">
        <v>1281</v>
      </c>
      <c r="D1988" s="23" t="s">
        <v>4560</v>
      </c>
      <c r="E1988" s="45">
        <v>0</v>
      </c>
      <c r="F1988" s="45">
        <v>0</v>
      </c>
      <c r="G1988" s="23">
        <v>657</v>
      </c>
      <c r="H1988" s="23">
        <v>740</v>
      </c>
      <c r="I1988" s="73"/>
    </row>
    <row r="1989" spans="2:9" ht="14.25" hidden="1">
      <c r="B1989" s="44" t="s">
        <v>1243</v>
      </c>
      <c r="C1989" s="44" t="s">
        <v>1273</v>
      </c>
      <c r="D1989" s="23" t="s">
        <v>4561</v>
      </c>
      <c r="E1989" s="45">
        <v>627</v>
      </c>
      <c r="F1989" s="45">
        <v>550</v>
      </c>
      <c r="G1989" s="23">
        <v>24109</v>
      </c>
      <c r="H1989" s="23">
        <v>20243</v>
      </c>
      <c r="I1989" s="72">
        <v>-0.12281</v>
      </c>
    </row>
    <row r="1990" spans="2:9" ht="14.25" hidden="1">
      <c r="B1990" s="44" t="s">
        <v>1243</v>
      </c>
      <c r="C1990" s="44" t="s">
        <v>1269</v>
      </c>
      <c r="D1990" s="23" t="s">
        <v>4562</v>
      </c>
      <c r="E1990" s="45">
        <v>0</v>
      </c>
      <c r="F1990" s="45">
        <v>0</v>
      </c>
      <c r="G1990" s="23">
        <v>11105</v>
      </c>
      <c r="H1990" s="23">
        <v>9705</v>
      </c>
      <c r="I1990" s="73"/>
    </row>
    <row r="1991" spans="2:9" ht="14.25" hidden="1">
      <c r="B1991" s="44" t="s">
        <v>1243</v>
      </c>
      <c r="C1991" s="44" t="s">
        <v>1287</v>
      </c>
      <c r="D1991" s="23" t="s">
        <v>4563</v>
      </c>
      <c r="E1991" s="45">
        <v>230</v>
      </c>
      <c r="F1991" s="45">
        <v>217</v>
      </c>
      <c r="G1991" s="23">
        <v>11595</v>
      </c>
      <c r="H1991" s="23">
        <v>9119</v>
      </c>
      <c r="I1991" s="72">
        <v>-5.6520000000000001E-2</v>
      </c>
    </row>
    <row r="1992" spans="2:9" ht="14.25" hidden="1">
      <c r="B1992" s="44" t="s">
        <v>1243</v>
      </c>
      <c r="C1992" s="44" t="s">
        <v>1272</v>
      </c>
      <c r="D1992" s="23" t="s">
        <v>4564</v>
      </c>
      <c r="E1992" s="45">
        <v>0</v>
      </c>
      <c r="F1992" s="45">
        <v>0</v>
      </c>
      <c r="G1992" s="23">
        <v>14215</v>
      </c>
      <c r="H1992" s="23">
        <v>12385</v>
      </c>
      <c r="I1992" s="73"/>
    </row>
    <row r="1993" spans="2:9" ht="14.25" hidden="1">
      <c r="B1993" s="44" t="s">
        <v>1243</v>
      </c>
      <c r="C1993" s="44" t="s">
        <v>1250</v>
      </c>
      <c r="D1993" s="23" t="s">
        <v>4565</v>
      </c>
      <c r="E1993" s="45">
        <v>0</v>
      </c>
      <c r="F1993" s="45">
        <v>0</v>
      </c>
      <c r="G1993" s="23">
        <v>6802</v>
      </c>
      <c r="H1993" s="23">
        <v>6237</v>
      </c>
      <c r="I1993" s="73"/>
    </row>
    <row r="1994" spans="2:9" ht="14.25" hidden="1">
      <c r="B1994" s="44" t="s">
        <v>1243</v>
      </c>
      <c r="C1994" s="44" t="s">
        <v>1261</v>
      </c>
      <c r="D1994" s="23" t="s">
        <v>4566</v>
      </c>
      <c r="E1994" s="45">
        <v>208</v>
      </c>
      <c r="F1994" s="45">
        <v>196</v>
      </c>
      <c r="G1994" s="23">
        <v>8987</v>
      </c>
      <c r="H1994" s="23">
        <v>6944</v>
      </c>
      <c r="I1994" s="72">
        <v>-5.7689999999999998E-2</v>
      </c>
    </row>
    <row r="1995" spans="2:9" ht="14.25" hidden="1">
      <c r="B1995" s="44" t="s">
        <v>1243</v>
      </c>
      <c r="C1995" s="44" t="s">
        <v>1265</v>
      </c>
      <c r="D1995" s="23" t="s">
        <v>4567</v>
      </c>
      <c r="E1995" s="45">
        <v>0</v>
      </c>
      <c r="F1995" s="45">
        <v>0</v>
      </c>
      <c r="G1995" s="23">
        <v>8815</v>
      </c>
      <c r="H1995" s="23">
        <v>6481</v>
      </c>
      <c r="I1995" s="73"/>
    </row>
    <row r="1996" spans="2:9" ht="14.25" hidden="1">
      <c r="B1996" s="44" t="s">
        <v>1243</v>
      </c>
      <c r="C1996" s="44" t="s">
        <v>1260</v>
      </c>
      <c r="D1996" s="23" t="s">
        <v>4568</v>
      </c>
      <c r="E1996" s="45">
        <v>170</v>
      </c>
      <c r="F1996" s="45">
        <v>170</v>
      </c>
      <c r="G1996" s="23">
        <v>17160</v>
      </c>
      <c r="H1996" s="23">
        <v>14227</v>
      </c>
      <c r="I1996" s="72">
        <v>0</v>
      </c>
    </row>
    <row r="1997" spans="2:9" ht="14.25" hidden="1">
      <c r="B1997" s="44" t="s">
        <v>1243</v>
      </c>
      <c r="C1997" s="44" t="s">
        <v>1270</v>
      </c>
      <c r="D1997" s="23" t="s">
        <v>4569</v>
      </c>
      <c r="E1997" s="45">
        <v>0</v>
      </c>
      <c r="F1997" s="45">
        <v>0</v>
      </c>
      <c r="G1997" s="23">
        <v>8696</v>
      </c>
      <c r="H1997" s="23">
        <v>7539</v>
      </c>
      <c r="I1997" s="73"/>
    </row>
    <row r="1998" spans="2:9" ht="14.25" hidden="1">
      <c r="B1998" s="44" t="s">
        <v>1243</v>
      </c>
      <c r="C1998" s="44" t="s">
        <v>1267</v>
      </c>
      <c r="D1998" s="23" t="s">
        <v>4570</v>
      </c>
      <c r="E1998" s="45">
        <v>62</v>
      </c>
      <c r="F1998" s="45">
        <v>62</v>
      </c>
      <c r="G1998" s="23">
        <v>6218</v>
      </c>
      <c r="H1998" s="23">
        <v>5445</v>
      </c>
      <c r="I1998" s="72">
        <v>0</v>
      </c>
    </row>
    <row r="1999" spans="2:9" ht="14.25" hidden="1">
      <c r="B1999" s="44" t="s">
        <v>1243</v>
      </c>
      <c r="C1999" s="44" t="s">
        <v>1284</v>
      </c>
      <c r="D1999" s="23" t="s">
        <v>4571</v>
      </c>
      <c r="E1999" s="45">
        <v>139</v>
      </c>
      <c r="F1999" s="45">
        <v>140</v>
      </c>
      <c r="G1999" s="23">
        <v>13589</v>
      </c>
      <c r="H1999" s="23">
        <v>11858</v>
      </c>
      <c r="I1999" s="72">
        <v>7.1939999999999999E-3</v>
      </c>
    </row>
    <row r="2000" spans="2:9" ht="14.25" hidden="1">
      <c r="B2000" s="44" t="s">
        <v>1243</v>
      </c>
      <c r="C2000" s="44" t="s">
        <v>1285</v>
      </c>
      <c r="D2000" s="23" t="s">
        <v>4572</v>
      </c>
      <c r="E2000" s="45">
        <v>0</v>
      </c>
      <c r="F2000" s="45">
        <v>0</v>
      </c>
      <c r="G2000" s="23">
        <v>1765</v>
      </c>
      <c r="H2000" s="23">
        <v>1364</v>
      </c>
      <c r="I2000" s="73"/>
    </row>
    <row r="2001" spans="2:9" ht="14.25" hidden="1">
      <c r="B2001" s="44" t="s">
        <v>1243</v>
      </c>
      <c r="C2001" s="44" t="s">
        <v>1282</v>
      </c>
      <c r="D2001" s="23" t="s">
        <v>4573</v>
      </c>
      <c r="E2001" s="45">
        <v>0</v>
      </c>
      <c r="F2001" s="45">
        <v>0</v>
      </c>
      <c r="G2001" s="23">
        <v>1932</v>
      </c>
      <c r="H2001" s="23">
        <v>1621</v>
      </c>
      <c r="I2001" s="73"/>
    </row>
    <row r="2002" spans="2:9" ht="14.25" hidden="1">
      <c r="B2002" s="44" t="s">
        <v>1243</v>
      </c>
      <c r="C2002" s="44" t="s">
        <v>1275</v>
      </c>
      <c r="D2002" s="23" t="s">
        <v>4574</v>
      </c>
      <c r="E2002" s="45">
        <v>272</v>
      </c>
      <c r="F2002" s="45">
        <v>254</v>
      </c>
      <c r="G2002" s="23">
        <v>9874</v>
      </c>
      <c r="H2002" s="23">
        <v>8546</v>
      </c>
      <c r="I2002" s="72">
        <v>-6.6180000000000003E-2</v>
      </c>
    </row>
    <row r="2003" spans="2:9" ht="14.25" hidden="1">
      <c r="B2003" s="44" t="s">
        <v>1243</v>
      </c>
      <c r="C2003" s="44" t="s">
        <v>1279</v>
      </c>
      <c r="D2003" s="23" t="s">
        <v>4575</v>
      </c>
      <c r="E2003" s="45">
        <v>0</v>
      </c>
      <c r="F2003" s="45">
        <v>0</v>
      </c>
      <c r="G2003" s="23">
        <v>6078</v>
      </c>
      <c r="H2003" s="23">
        <v>5817</v>
      </c>
      <c r="I2003" s="73"/>
    </row>
    <row r="2004" spans="2:9" ht="14.25" hidden="1">
      <c r="B2004" s="44" t="s">
        <v>1243</v>
      </c>
      <c r="C2004" s="44" t="s">
        <v>1259</v>
      </c>
      <c r="D2004" s="23" t="s">
        <v>4576</v>
      </c>
      <c r="E2004" s="31">
        <v>104</v>
      </c>
      <c r="F2004" s="31">
        <v>89</v>
      </c>
      <c r="G2004" s="23">
        <v>8169</v>
      </c>
      <c r="H2004" s="23">
        <v>6629</v>
      </c>
      <c r="I2004" s="72">
        <v>-0.14423</v>
      </c>
    </row>
    <row r="2005" spans="2:9" ht="14.25" hidden="1">
      <c r="B2005" s="44" t="s">
        <v>1243</v>
      </c>
      <c r="C2005" s="44" t="s">
        <v>1280</v>
      </c>
      <c r="D2005" s="23" t="s">
        <v>4577</v>
      </c>
      <c r="E2005" s="31">
        <v>497</v>
      </c>
      <c r="F2005" s="31">
        <v>447</v>
      </c>
      <c r="G2005" s="23">
        <v>12090</v>
      </c>
      <c r="H2005" s="23">
        <v>10147</v>
      </c>
      <c r="I2005" s="72">
        <v>-0.10059999999999999</v>
      </c>
    </row>
    <row r="2006" spans="2:9" ht="14.25" hidden="1">
      <c r="B2006" s="44" t="s">
        <v>1243</v>
      </c>
      <c r="C2006" s="44" t="s">
        <v>1247</v>
      </c>
      <c r="D2006" s="23" t="s">
        <v>4578</v>
      </c>
      <c r="E2006" s="31">
        <v>0</v>
      </c>
      <c r="F2006" s="31">
        <v>0</v>
      </c>
      <c r="G2006" s="23">
        <v>6653</v>
      </c>
      <c r="H2006" s="23">
        <v>5517</v>
      </c>
      <c r="I2006" s="73"/>
    </row>
    <row r="2007" spans="2:9" ht="14.25" hidden="1">
      <c r="B2007" s="44" t="s">
        <v>1243</v>
      </c>
      <c r="C2007" s="44" t="s">
        <v>1255</v>
      </c>
      <c r="D2007" s="23" t="s">
        <v>4579</v>
      </c>
      <c r="E2007" s="45">
        <v>0</v>
      </c>
      <c r="F2007" s="45">
        <v>0</v>
      </c>
      <c r="G2007" s="23">
        <v>6844</v>
      </c>
      <c r="H2007" s="23">
        <v>6139</v>
      </c>
      <c r="I2007" s="73"/>
    </row>
    <row r="2008" spans="2:9" ht="14.25" hidden="1">
      <c r="B2008" s="44" t="s">
        <v>1243</v>
      </c>
      <c r="C2008" s="44" t="s">
        <v>1283</v>
      </c>
      <c r="D2008" s="23" t="s">
        <v>4580</v>
      </c>
      <c r="E2008" s="31">
        <v>0</v>
      </c>
      <c r="F2008" s="31">
        <v>0</v>
      </c>
      <c r="G2008" s="23">
        <v>7114</v>
      </c>
      <c r="H2008" s="23">
        <v>6246</v>
      </c>
      <c r="I2008" s="73"/>
    </row>
    <row r="2009" spans="2:9" ht="14.25" hidden="1">
      <c r="B2009" s="44" t="s">
        <v>1243</v>
      </c>
      <c r="C2009" s="44" t="s">
        <v>1249</v>
      </c>
      <c r="D2009" s="23" t="s">
        <v>4581</v>
      </c>
      <c r="E2009" s="45">
        <v>132</v>
      </c>
      <c r="F2009" s="45">
        <v>132</v>
      </c>
      <c r="G2009" s="23">
        <v>6806</v>
      </c>
      <c r="H2009" s="23">
        <v>5750</v>
      </c>
      <c r="I2009" s="72">
        <v>0</v>
      </c>
    </row>
    <row r="2010" spans="2:9" ht="14.25" hidden="1">
      <c r="B2010" s="44" t="s">
        <v>1243</v>
      </c>
      <c r="C2010" s="44" t="s">
        <v>1286</v>
      </c>
      <c r="D2010" s="23" t="s">
        <v>4582</v>
      </c>
      <c r="E2010" s="45">
        <v>81</v>
      </c>
      <c r="F2010" s="45">
        <v>81</v>
      </c>
      <c r="G2010" s="23">
        <v>5327</v>
      </c>
      <c r="H2010" s="23">
        <v>5115</v>
      </c>
      <c r="I2010" s="72">
        <v>0</v>
      </c>
    </row>
    <row r="2011" spans="2:9" ht="14.25" hidden="1">
      <c r="B2011" s="44" t="s">
        <v>1735</v>
      </c>
      <c r="C2011" s="44" t="s">
        <v>1758</v>
      </c>
      <c r="D2011" s="23" t="s">
        <v>4583</v>
      </c>
      <c r="E2011" s="45">
        <v>2957</v>
      </c>
      <c r="F2011" s="45">
        <v>3167</v>
      </c>
      <c r="G2011" s="23">
        <v>315954</v>
      </c>
      <c r="H2011" s="23">
        <v>317625</v>
      </c>
      <c r="I2011" s="72">
        <v>7.1017999999999998E-2</v>
      </c>
    </row>
    <row r="2012" spans="2:9" ht="14.25" hidden="1">
      <c r="B2012" s="44" t="s">
        <v>1735</v>
      </c>
      <c r="C2012" s="44" t="s">
        <v>1739</v>
      </c>
      <c r="D2012" s="23" t="s">
        <v>4584</v>
      </c>
      <c r="E2012" s="31">
        <v>806</v>
      </c>
      <c r="F2012" s="31">
        <v>786</v>
      </c>
      <c r="G2012" s="23">
        <v>91928</v>
      </c>
      <c r="H2012" s="23">
        <v>100125</v>
      </c>
      <c r="I2012" s="72">
        <v>-2.4809999999999999E-2</v>
      </c>
    </row>
    <row r="2013" spans="2:9" ht="14.25" hidden="1">
      <c r="B2013" s="44" t="s">
        <v>1735</v>
      </c>
      <c r="C2013" s="44" t="s">
        <v>1745</v>
      </c>
      <c r="D2013" s="23" t="s">
        <v>4585</v>
      </c>
      <c r="E2013" s="45">
        <v>509</v>
      </c>
      <c r="F2013" s="45">
        <v>461</v>
      </c>
      <c r="G2013" s="23">
        <v>46922</v>
      </c>
      <c r="H2013" s="23">
        <v>47637</v>
      </c>
      <c r="I2013" s="72">
        <v>-9.4299999999999995E-2</v>
      </c>
    </row>
    <row r="2014" spans="2:9" ht="14.25" hidden="1">
      <c r="B2014" s="44" t="s">
        <v>1735</v>
      </c>
      <c r="C2014" s="44" t="s">
        <v>1771</v>
      </c>
      <c r="D2014" s="23" t="s">
        <v>4586</v>
      </c>
      <c r="E2014" s="45">
        <v>1413</v>
      </c>
      <c r="F2014" s="45">
        <v>1351</v>
      </c>
      <c r="G2014" s="23">
        <v>110351</v>
      </c>
      <c r="H2014" s="23">
        <v>115690</v>
      </c>
      <c r="I2014" s="72">
        <v>-4.3880000000000002E-2</v>
      </c>
    </row>
    <row r="2015" spans="2:9" ht="14.25" hidden="1">
      <c r="B2015" s="44" t="s">
        <v>1735</v>
      </c>
      <c r="C2015" s="44" t="s">
        <v>1757</v>
      </c>
      <c r="D2015" s="23" t="s">
        <v>4587</v>
      </c>
      <c r="E2015" s="45">
        <v>1459</v>
      </c>
      <c r="F2015" s="45">
        <v>1455</v>
      </c>
      <c r="G2015" s="23">
        <v>60231</v>
      </c>
      <c r="H2015" s="23">
        <v>63554</v>
      </c>
      <c r="I2015" s="72">
        <v>-2.7399999999999998E-3</v>
      </c>
    </row>
    <row r="2016" spans="2:9" ht="14.25" hidden="1">
      <c r="B2016" s="44" t="s">
        <v>1735</v>
      </c>
      <c r="C2016" s="44" t="s">
        <v>1746</v>
      </c>
      <c r="D2016" s="23" t="s">
        <v>4588</v>
      </c>
      <c r="E2016" s="45">
        <v>1474</v>
      </c>
      <c r="F2016" s="45">
        <v>1172</v>
      </c>
      <c r="G2016" s="23">
        <v>57320</v>
      </c>
      <c r="H2016" s="23">
        <v>61007</v>
      </c>
      <c r="I2016" s="72">
        <v>-0.20488000000000001</v>
      </c>
    </row>
    <row r="2017" spans="2:9" ht="14.25" hidden="1">
      <c r="B2017" s="44" t="s">
        <v>1735</v>
      </c>
      <c r="C2017" s="44" t="s">
        <v>1764</v>
      </c>
      <c r="D2017" s="23" t="s">
        <v>4589</v>
      </c>
      <c r="E2017" s="45">
        <v>1999</v>
      </c>
      <c r="F2017" s="45">
        <v>1666</v>
      </c>
      <c r="G2017" s="23">
        <v>130249</v>
      </c>
      <c r="H2017" s="23">
        <v>142752</v>
      </c>
      <c r="I2017" s="72">
        <v>-0.16658000000000001</v>
      </c>
    </row>
    <row r="2018" spans="2:9" ht="14.25" hidden="1">
      <c r="B2018" s="44" t="s">
        <v>1735</v>
      </c>
      <c r="C2018" s="44" t="s">
        <v>1769</v>
      </c>
      <c r="D2018" s="23" t="s">
        <v>4590</v>
      </c>
      <c r="E2018" s="45">
        <v>618</v>
      </c>
      <c r="F2018" s="45">
        <v>828</v>
      </c>
      <c r="G2018" s="23">
        <v>57261</v>
      </c>
      <c r="H2018" s="23">
        <v>64612</v>
      </c>
      <c r="I2018" s="72">
        <v>0.339806</v>
      </c>
    </row>
    <row r="2019" spans="2:9" ht="14.25" hidden="1">
      <c r="B2019" s="44" t="s">
        <v>1735</v>
      </c>
      <c r="C2019" s="44" t="s">
        <v>1772</v>
      </c>
      <c r="D2019" s="23" t="s">
        <v>4591</v>
      </c>
      <c r="E2019" s="45">
        <v>1434</v>
      </c>
      <c r="F2019" s="45">
        <v>1438</v>
      </c>
      <c r="G2019" s="23">
        <v>116979</v>
      </c>
      <c r="H2019" s="23">
        <v>125303</v>
      </c>
      <c r="I2019" s="72">
        <v>2.7889999999999998E-3</v>
      </c>
    </row>
    <row r="2020" spans="2:9" ht="14.25" hidden="1">
      <c r="B2020" s="44" t="s">
        <v>1735</v>
      </c>
      <c r="C2020" s="44" t="s">
        <v>1755</v>
      </c>
      <c r="D2020" s="23" t="s">
        <v>4592</v>
      </c>
      <c r="E2020" s="45">
        <v>947</v>
      </c>
      <c r="F2020" s="45">
        <v>758</v>
      </c>
      <c r="G2020" s="23">
        <v>52039</v>
      </c>
      <c r="H2020" s="23">
        <v>52931</v>
      </c>
      <c r="I2020" s="72">
        <v>-0.19958000000000001</v>
      </c>
    </row>
    <row r="2021" spans="2:9" ht="14.25" hidden="1">
      <c r="B2021" s="44" t="s">
        <v>1735</v>
      </c>
      <c r="C2021" s="44" t="s">
        <v>1761</v>
      </c>
      <c r="D2021" s="23" t="s">
        <v>4593</v>
      </c>
      <c r="E2021" s="45">
        <v>209</v>
      </c>
      <c r="F2021" s="45">
        <v>209</v>
      </c>
      <c r="G2021" s="23">
        <v>39758</v>
      </c>
      <c r="H2021" s="23">
        <v>44043</v>
      </c>
      <c r="I2021" s="72">
        <v>0</v>
      </c>
    </row>
    <row r="2022" spans="2:9" ht="14.25" hidden="1">
      <c r="B2022" s="44" t="s">
        <v>1735</v>
      </c>
      <c r="C2022" s="44" t="s">
        <v>1753</v>
      </c>
      <c r="D2022" s="23" t="s">
        <v>4594</v>
      </c>
      <c r="E2022" s="45">
        <v>0</v>
      </c>
      <c r="F2022" s="45">
        <v>0</v>
      </c>
      <c r="G2022" s="23">
        <v>5188</v>
      </c>
      <c r="H2022" s="23">
        <v>4517</v>
      </c>
      <c r="I2022" s="73"/>
    </row>
    <row r="2023" spans="2:9" ht="14.25" hidden="1">
      <c r="B2023" s="44" t="s">
        <v>1735</v>
      </c>
      <c r="C2023" s="44" t="s">
        <v>1763</v>
      </c>
      <c r="D2023" s="23" t="s">
        <v>4595</v>
      </c>
      <c r="E2023" s="45">
        <v>0</v>
      </c>
      <c r="F2023" s="45">
        <v>0</v>
      </c>
      <c r="G2023" s="23">
        <v>3221</v>
      </c>
      <c r="H2023" s="23">
        <v>3092</v>
      </c>
      <c r="I2023" s="73"/>
    </row>
    <row r="2024" spans="2:9" ht="14.25" hidden="1">
      <c r="B2024" s="44" t="s">
        <v>1735</v>
      </c>
      <c r="C2024" s="44" t="s">
        <v>1742</v>
      </c>
      <c r="D2024" s="23" t="s">
        <v>4596</v>
      </c>
      <c r="E2024" s="31">
        <v>0</v>
      </c>
      <c r="F2024" s="31">
        <v>0</v>
      </c>
      <c r="G2024" s="23">
        <v>1794</v>
      </c>
      <c r="H2024" s="23">
        <v>1598</v>
      </c>
      <c r="I2024" s="73"/>
    </row>
    <row r="2025" spans="2:9" ht="14.25" hidden="1">
      <c r="B2025" s="44" t="s">
        <v>1735</v>
      </c>
      <c r="C2025" s="44" t="s">
        <v>1760</v>
      </c>
      <c r="D2025" s="23" t="s">
        <v>4597</v>
      </c>
      <c r="E2025" s="31">
        <v>120</v>
      </c>
      <c r="F2025" s="31">
        <v>60</v>
      </c>
      <c r="G2025" s="23">
        <v>9257</v>
      </c>
      <c r="H2025" s="23">
        <v>8894</v>
      </c>
      <c r="I2025" s="72">
        <v>-0.5</v>
      </c>
    </row>
    <row r="2026" spans="2:9" ht="14.25" hidden="1">
      <c r="B2026" s="44" t="s">
        <v>1735</v>
      </c>
      <c r="C2026" s="44" t="s">
        <v>1756</v>
      </c>
      <c r="D2026" s="23" t="s">
        <v>4598</v>
      </c>
      <c r="E2026" s="31">
        <v>346</v>
      </c>
      <c r="F2026" s="31">
        <v>320</v>
      </c>
      <c r="G2026" s="23">
        <v>13870</v>
      </c>
      <c r="H2026" s="23">
        <v>12530</v>
      </c>
      <c r="I2026" s="72">
        <v>-7.5139999999999998E-2</v>
      </c>
    </row>
    <row r="2027" spans="2:9" ht="14.25" hidden="1">
      <c r="B2027" s="44" t="s">
        <v>1735</v>
      </c>
      <c r="C2027" s="44" t="s">
        <v>1765</v>
      </c>
      <c r="D2027" s="23" t="s">
        <v>4599</v>
      </c>
      <c r="E2027" s="31">
        <v>0</v>
      </c>
      <c r="F2027" s="31">
        <v>0</v>
      </c>
      <c r="G2027" s="23">
        <v>10144</v>
      </c>
      <c r="H2027" s="23">
        <v>10869</v>
      </c>
      <c r="I2027" s="73"/>
    </row>
    <row r="2028" spans="2:9" ht="14.25" hidden="1">
      <c r="B2028" s="44" t="s">
        <v>1735</v>
      </c>
      <c r="C2028" s="44" t="s">
        <v>1740</v>
      </c>
      <c r="D2028" s="23" t="s">
        <v>4600</v>
      </c>
      <c r="E2028" s="31">
        <v>104</v>
      </c>
      <c r="F2028" s="31">
        <v>104</v>
      </c>
      <c r="G2028" s="23">
        <v>5331</v>
      </c>
      <c r="H2028" s="23">
        <v>5833</v>
      </c>
      <c r="I2028" s="72">
        <v>0</v>
      </c>
    </row>
    <row r="2029" spans="2:9" ht="14.25" hidden="1">
      <c r="B2029" s="44" t="s">
        <v>1735</v>
      </c>
      <c r="C2029" s="44" t="s">
        <v>1749</v>
      </c>
      <c r="D2029" s="23" t="s">
        <v>4601</v>
      </c>
      <c r="E2029" s="45">
        <v>406</v>
      </c>
      <c r="F2029" s="45">
        <v>416</v>
      </c>
      <c r="G2029" s="23">
        <v>11066</v>
      </c>
      <c r="H2029" s="23">
        <v>10806</v>
      </c>
      <c r="I2029" s="72">
        <v>2.4631E-2</v>
      </c>
    </row>
    <row r="2030" spans="2:9" ht="14.25" hidden="1">
      <c r="B2030" s="44" t="s">
        <v>1735</v>
      </c>
      <c r="C2030" s="44" t="s">
        <v>1743</v>
      </c>
      <c r="D2030" s="23" t="s">
        <v>4602</v>
      </c>
      <c r="E2030" s="45">
        <v>0</v>
      </c>
      <c r="F2030" s="45">
        <v>0</v>
      </c>
      <c r="G2030" s="23">
        <v>4737</v>
      </c>
      <c r="H2030" s="23">
        <v>4118</v>
      </c>
      <c r="I2030" s="73"/>
    </row>
    <row r="2031" spans="2:9" ht="14.25" hidden="1">
      <c r="B2031" s="44" t="s">
        <v>1735</v>
      </c>
      <c r="C2031" s="44" t="s">
        <v>1774</v>
      </c>
      <c r="D2031" s="23" t="s">
        <v>4603</v>
      </c>
      <c r="E2031" s="45">
        <v>0</v>
      </c>
      <c r="F2031" s="45">
        <v>0</v>
      </c>
      <c r="G2031" s="23">
        <v>38200</v>
      </c>
      <c r="H2031" s="23">
        <v>41206</v>
      </c>
      <c r="I2031" s="73"/>
    </row>
    <row r="2032" spans="2:9" ht="14.25" hidden="1">
      <c r="B2032" s="44" t="s">
        <v>1735</v>
      </c>
      <c r="C2032" s="44" t="s">
        <v>1748</v>
      </c>
      <c r="D2032" s="23" t="s">
        <v>4604</v>
      </c>
      <c r="E2032" s="45">
        <v>220</v>
      </c>
      <c r="F2032" s="45">
        <v>220</v>
      </c>
      <c r="G2032" s="23">
        <v>13827</v>
      </c>
      <c r="H2032" s="23">
        <v>13521</v>
      </c>
      <c r="I2032" s="72">
        <v>0</v>
      </c>
    </row>
    <row r="2033" spans="2:9" ht="14.25" hidden="1">
      <c r="B2033" s="44" t="s">
        <v>1735</v>
      </c>
      <c r="C2033" s="44" t="s">
        <v>1738</v>
      </c>
      <c r="D2033" s="23" t="s">
        <v>4605</v>
      </c>
      <c r="E2033" s="45">
        <v>174</v>
      </c>
      <c r="F2033" s="45">
        <v>174</v>
      </c>
      <c r="G2033" s="23">
        <v>27264</v>
      </c>
      <c r="H2033" s="23">
        <v>28201</v>
      </c>
      <c r="I2033" s="72">
        <v>0</v>
      </c>
    </row>
    <row r="2034" spans="2:9" ht="14.25" hidden="1">
      <c r="B2034" s="44" t="s">
        <v>1735</v>
      </c>
      <c r="C2034" s="44" t="s">
        <v>1751</v>
      </c>
      <c r="D2034" s="23" t="s">
        <v>4606</v>
      </c>
      <c r="E2034" s="45">
        <v>443</v>
      </c>
      <c r="F2034" s="45">
        <v>811</v>
      </c>
      <c r="G2034" s="23">
        <v>15951</v>
      </c>
      <c r="H2034" s="23">
        <v>17969</v>
      </c>
      <c r="I2034" s="72">
        <v>0.83069999999999999</v>
      </c>
    </row>
    <row r="2035" spans="2:9" ht="14.25" hidden="1">
      <c r="B2035" s="44" t="s">
        <v>1735</v>
      </c>
      <c r="C2035" s="44" t="s">
        <v>1759</v>
      </c>
      <c r="D2035" s="23" t="s">
        <v>4607</v>
      </c>
      <c r="E2035" s="45">
        <v>300</v>
      </c>
      <c r="F2035" s="45">
        <v>370</v>
      </c>
      <c r="G2035" s="23">
        <v>17680</v>
      </c>
      <c r="H2035" s="23">
        <v>22157</v>
      </c>
      <c r="I2035" s="72">
        <v>0.23333300000000001</v>
      </c>
    </row>
    <row r="2036" spans="2:9" ht="14.25" hidden="1">
      <c r="B2036" s="44" t="s">
        <v>1735</v>
      </c>
      <c r="C2036" s="44" t="s">
        <v>1762</v>
      </c>
      <c r="D2036" s="23" t="s">
        <v>4608</v>
      </c>
      <c r="E2036" s="45">
        <v>648</v>
      </c>
      <c r="F2036" s="45">
        <v>648</v>
      </c>
      <c r="G2036" s="23">
        <v>34766</v>
      </c>
      <c r="H2036" s="23">
        <v>34984</v>
      </c>
      <c r="I2036" s="72">
        <v>0</v>
      </c>
    </row>
    <row r="2037" spans="2:9" ht="14.25" hidden="1">
      <c r="B2037" s="44" t="s">
        <v>1735</v>
      </c>
      <c r="C2037" s="44" t="s">
        <v>1775</v>
      </c>
      <c r="D2037" s="23" t="s">
        <v>4609</v>
      </c>
      <c r="E2037" s="45">
        <v>170</v>
      </c>
      <c r="F2037" s="45">
        <v>170</v>
      </c>
      <c r="G2037" s="23">
        <v>16318</v>
      </c>
      <c r="H2037" s="23">
        <v>19695</v>
      </c>
      <c r="I2037" s="72">
        <v>0</v>
      </c>
    </row>
    <row r="2038" spans="2:9" ht="14.25" hidden="1">
      <c r="B2038" s="44" t="s">
        <v>1735</v>
      </c>
      <c r="C2038" s="44" t="s">
        <v>1741</v>
      </c>
      <c r="D2038" s="23" t="s">
        <v>4610</v>
      </c>
      <c r="E2038" s="45">
        <v>1699</v>
      </c>
      <c r="F2038" s="45">
        <v>1633</v>
      </c>
      <c r="G2038" s="23">
        <v>35244</v>
      </c>
      <c r="H2038" s="23">
        <v>40440</v>
      </c>
      <c r="I2038" s="72">
        <v>-3.8850000000000003E-2</v>
      </c>
    </row>
    <row r="2039" spans="2:9" ht="14.25" hidden="1">
      <c r="B2039" s="44" t="s">
        <v>1735</v>
      </c>
      <c r="C2039" s="44" t="s">
        <v>1768</v>
      </c>
      <c r="D2039" s="23" t="s">
        <v>4611</v>
      </c>
      <c r="E2039" s="45">
        <v>0</v>
      </c>
      <c r="F2039" s="45">
        <v>0</v>
      </c>
      <c r="G2039" s="23">
        <v>760</v>
      </c>
      <c r="H2039" s="23">
        <v>718</v>
      </c>
      <c r="I2039" s="73"/>
    </row>
    <row r="2040" spans="2:9" ht="14.25" hidden="1">
      <c r="B2040" s="44" t="s">
        <v>1735</v>
      </c>
      <c r="C2040" s="44" t="s">
        <v>1777</v>
      </c>
      <c r="D2040" s="23" t="s">
        <v>4612</v>
      </c>
      <c r="E2040" s="45">
        <v>0</v>
      </c>
      <c r="F2040" s="45">
        <v>0</v>
      </c>
      <c r="G2040" s="23">
        <v>865</v>
      </c>
      <c r="H2040" s="23">
        <v>892</v>
      </c>
      <c r="I2040" s="73"/>
    </row>
    <row r="2041" spans="2:9" ht="14.25" hidden="1">
      <c r="B2041" s="44" t="s">
        <v>1735</v>
      </c>
      <c r="C2041" s="44" t="s">
        <v>1736</v>
      </c>
      <c r="D2041" s="23" t="s">
        <v>4613</v>
      </c>
      <c r="E2041" s="45">
        <v>0</v>
      </c>
      <c r="F2041" s="45">
        <v>0</v>
      </c>
      <c r="G2041" s="23">
        <v>863</v>
      </c>
      <c r="H2041" s="23">
        <v>683</v>
      </c>
      <c r="I2041" s="73"/>
    </row>
    <row r="2042" spans="2:9" ht="14.25" hidden="1">
      <c r="B2042" s="44" t="s">
        <v>1735</v>
      </c>
      <c r="C2042" s="44" t="s">
        <v>1770</v>
      </c>
      <c r="D2042" s="23" t="s">
        <v>4614</v>
      </c>
      <c r="E2042" s="45">
        <v>0</v>
      </c>
      <c r="F2042" s="45">
        <v>0</v>
      </c>
      <c r="G2042" s="23">
        <v>452</v>
      </c>
      <c r="H2042" s="23">
        <v>346</v>
      </c>
      <c r="I2042" s="73"/>
    </row>
    <row r="2043" spans="2:9" ht="14.25" hidden="1">
      <c r="B2043" s="44" t="s">
        <v>1735</v>
      </c>
      <c r="C2043" s="44" t="s">
        <v>1754</v>
      </c>
      <c r="D2043" s="23" t="s">
        <v>4615</v>
      </c>
      <c r="E2043" s="45">
        <v>0</v>
      </c>
      <c r="F2043" s="45">
        <v>0</v>
      </c>
      <c r="G2043" s="23">
        <v>1442</v>
      </c>
      <c r="H2043" s="23">
        <v>1285</v>
      </c>
      <c r="I2043" s="73"/>
    </row>
    <row r="2044" spans="2:9" ht="14.25" hidden="1">
      <c r="B2044" s="44" t="s">
        <v>1735</v>
      </c>
      <c r="C2044" s="44" t="s">
        <v>1750</v>
      </c>
      <c r="D2044" s="23" t="s">
        <v>4616</v>
      </c>
      <c r="E2044" s="45">
        <v>0</v>
      </c>
      <c r="F2044" s="45">
        <v>0</v>
      </c>
      <c r="G2044" s="23">
        <v>665</v>
      </c>
      <c r="H2044" s="23">
        <v>590</v>
      </c>
      <c r="I2044" s="73"/>
    </row>
    <row r="2045" spans="2:9" ht="14.25" hidden="1">
      <c r="B2045" s="44" t="s">
        <v>1735</v>
      </c>
      <c r="C2045" s="44" t="s">
        <v>1744</v>
      </c>
      <c r="D2045" s="23" t="s">
        <v>4617</v>
      </c>
      <c r="E2045" s="31">
        <v>0</v>
      </c>
      <c r="F2045" s="31">
        <v>0</v>
      </c>
      <c r="G2045" s="23">
        <v>1385</v>
      </c>
      <c r="H2045" s="23">
        <v>1126</v>
      </c>
      <c r="I2045" s="73"/>
    </row>
    <row r="2046" spans="2:9" ht="14.25" hidden="1">
      <c r="B2046" s="44" t="s">
        <v>1735</v>
      </c>
      <c r="C2046" s="44" t="s">
        <v>1747</v>
      </c>
      <c r="D2046" s="23" t="s">
        <v>4618</v>
      </c>
      <c r="E2046" s="44">
        <v>0</v>
      </c>
      <c r="F2046" s="31">
        <v>0</v>
      </c>
      <c r="G2046" s="23">
        <v>1589</v>
      </c>
      <c r="H2046" s="23">
        <v>1322</v>
      </c>
      <c r="I2046" s="73"/>
    </row>
    <row r="2047" spans="2:9" ht="14.25" hidden="1">
      <c r="B2047" s="44" t="s">
        <v>1735</v>
      </c>
      <c r="C2047" s="44" t="s">
        <v>1752</v>
      </c>
      <c r="D2047" s="23" t="s">
        <v>4619</v>
      </c>
      <c r="E2047" s="44">
        <v>40</v>
      </c>
      <c r="F2047" s="31">
        <v>40</v>
      </c>
      <c r="G2047" s="23">
        <v>8519</v>
      </c>
      <c r="H2047" s="23">
        <v>7192</v>
      </c>
      <c r="I2047" s="72">
        <v>0</v>
      </c>
    </row>
    <row r="2048" spans="2:9" ht="14.25" hidden="1">
      <c r="B2048" s="44" t="s">
        <v>1735</v>
      </c>
      <c r="C2048" s="44" t="s">
        <v>1773</v>
      </c>
      <c r="D2048" s="23" t="s">
        <v>4620</v>
      </c>
      <c r="E2048" s="44">
        <v>345</v>
      </c>
      <c r="F2048" s="31">
        <v>345</v>
      </c>
      <c r="G2048" s="23">
        <v>26681</v>
      </c>
      <c r="H2048" s="23">
        <v>30941</v>
      </c>
      <c r="I2048" s="72">
        <v>0</v>
      </c>
    </row>
    <row r="2049" spans="2:9" ht="14.25" hidden="1">
      <c r="B2049" s="44" t="s">
        <v>1735</v>
      </c>
      <c r="C2049" s="44" t="s">
        <v>1767</v>
      </c>
      <c r="D2049" s="23" t="s">
        <v>4621</v>
      </c>
      <c r="E2049" s="44">
        <v>0</v>
      </c>
      <c r="F2049" s="31">
        <v>0</v>
      </c>
      <c r="G2049" s="23">
        <v>1231</v>
      </c>
      <c r="H2049" s="23">
        <v>1058</v>
      </c>
      <c r="I2049" s="73"/>
    </row>
    <row r="2050" spans="2:9" ht="14.25" hidden="1">
      <c r="B2050" s="44" t="s">
        <v>1735</v>
      </c>
      <c r="C2050" s="44" t="s">
        <v>1766</v>
      </c>
      <c r="D2050" s="23" t="s">
        <v>4622</v>
      </c>
      <c r="E2050" s="44">
        <v>0</v>
      </c>
      <c r="F2050" s="31">
        <v>0</v>
      </c>
      <c r="G2050" s="23">
        <v>3859</v>
      </c>
      <c r="H2050" s="23">
        <v>3942</v>
      </c>
      <c r="I2050" s="73"/>
    </row>
    <row r="2051" spans="2:9" ht="14.25" hidden="1">
      <c r="B2051" s="44" t="s">
        <v>1735</v>
      </c>
      <c r="C2051" s="44" t="s">
        <v>1776</v>
      </c>
      <c r="D2051" s="23" t="s">
        <v>4623</v>
      </c>
      <c r="E2051" s="31">
        <v>0</v>
      </c>
      <c r="F2051" s="31">
        <v>0</v>
      </c>
      <c r="G2051" s="23">
        <v>1657</v>
      </c>
      <c r="H2051" s="23">
        <v>1676</v>
      </c>
      <c r="I2051" s="73"/>
    </row>
    <row r="2052" spans="2:9" ht="14.25">
      <c r="B2052" s="44"/>
      <c r="C2052" s="44"/>
      <c r="E2052" s="31"/>
      <c r="F2052" s="31"/>
      <c r="G2052" s="23"/>
      <c r="H2052" s="23"/>
      <c r="I2052" s="67"/>
    </row>
    <row r="2053" spans="2:9" ht="14.25">
      <c r="B2053" s="44"/>
      <c r="C2053" s="44"/>
      <c r="E2053" s="31"/>
      <c r="F2053" s="31"/>
      <c r="G2053" s="23"/>
      <c r="H2053" s="23"/>
      <c r="I2053" s="67"/>
    </row>
    <row r="2054" spans="2:9" ht="14.25">
      <c r="B2054" s="44"/>
      <c r="C2054" s="44"/>
      <c r="E2054" s="31"/>
      <c r="F2054" s="31"/>
      <c r="G2054" s="23"/>
      <c r="H2054" s="23"/>
      <c r="I2054" s="67"/>
    </row>
    <row r="2055" spans="2:9" ht="14.25">
      <c r="B2055" s="44"/>
      <c r="C2055" s="44"/>
      <c r="E2055" s="31"/>
      <c r="F2055" s="45"/>
      <c r="G2055" s="23"/>
      <c r="H2055" s="23"/>
      <c r="I2055" s="67"/>
    </row>
    <row r="2056" spans="2:9" ht="14.25">
      <c r="B2056" s="44"/>
      <c r="C2056" s="44"/>
      <c r="E2056" s="45"/>
      <c r="F2056" s="45"/>
      <c r="G2056" s="23"/>
      <c r="H2056" s="23"/>
      <c r="I2056" s="67"/>
    </row>
    <row r="2057" spans="2:9" ht="14.25">
      <c r="B2057" s="44"/>
      <c r="C2057" s="44"/>
      <c r="E2057" s="45"/>
      <c r="F2057" s="45"/>
      <c r="G2057" s="23"/>
      <c r="H2057" s="23"/>
      <c r="I2057" s="67"/>
    </row>
    <row r="2058" spans="2:9" ht="14.25">
      <c r="B2058" s="44"/>
      <c r="C2058" s="44"/>
      <c r="E2058" s="45"/>
      <c r="F2058" s="45"/>
      <c r="G2058" s="23"/>
      <c r="H2058" s="23"/>
      <c r="I2058" s="67"/>
    </row>
    <row r="2059" spans="2:9" ht="14.25">
      <c r="B2059" s="44"/>
      <c r="C2059" s="44"/>
      <c r="E2059" s="45"/>
      <c r="F2059" s="45"/>
      <c r="G2059" s="23"/>
      <c r="H2059" s="23"/>
      <c r="I2059" s="67"/>
    </row>
    <row r="2060" spans="2:9" ht="14.25">
      <c r="B2060" s="44"/>
      <c r="C2060" s="44"/>
      <c r="E2060" s="31"/>
      <c r="F2060" s="31"/>
      <c r="G2060" s="23"/>
      <c r="H2060" s="23"/>
      <c r="I2060" s="67"/>
    </row>
    <row r="2061" spans="2:9" ht="14.25">
      <c r="B2061" s="44"/>
      <c r="C2061" s="44"/>
      <c r="E2061" s="45"/>
      <c r="F2061" s="45"/>
      <c r="G2061" s="23"/>
      <c r="H2061" s="23"/>
      <c r="I2061" s="67"/>
    </row>
    <row r="2062" spans="2:9" ht="14.25">
      <c r="B2062" s="44"/>
      <c r="C2062" s="44"/>
      <c r="E2062" s="31"/>
      <c r="F2062" s="31"/>
      <c r="G2062" s="23"/>
      <c r="H2062" s="23"/>
      <c r="I2062" s="67"/>
    </row>
    <row r="2063" spans="2:9" ht="14.25">
      <c r="B2063" s="44"/>
      <c r="C2063" s="44"/>
      <c r="E2063" s="31"/>
      <c r="F2063" s="31"/>
      <c r="G2063" s="23"/>
      <c r="H2063" s="23"/>
      <c r="I2063" s="67"/>
    </row>
    <row r="2064" spans="2:9" ht="14.25">
      <c r="B2064" s="44"/>
      <c r="C2064" s="44"/>
      <c r="E2064" s="45"/>
      <c r="F2064" s="45"/>
      <c r="G2064" s="23"/>
      <c r="H2064" s="23"/>
      <c r="I2064" s="67"/>
    </row>
    <row r="2065" spans="2:9" ht="14.25">
      <c r="B2065" s="44"/>
      <c r="C2065" s="44"/>
      <c r="E2065" s="45"/>
      <c r="F2065" s="45"/>
      <c r="G2065" s="23"/>
      <c r="H2065" s="23"/>
      <c r="I2065" s="67"/>
    </row>
    <row r="2066" spans="2:9" ht="14.25">
      <c r="B2066" s="44"/>
      <c r="C2066" s="44"/>
      <c r="E2066" s="45"/>
      <c r="F2066" s="45"/>
      <c r="G2066" s="23"/>
      <c r="H2066" s="23"/>
      <c r="I2066" s="67"/>
    </row>
    <row r="2067" spans="2:9" ht="14.25">
      <c r="B2067" s="44"/>
      <c r="C2067" s="44"/>
      <c r="E2067" s="45"/>
      <c r="F2067" s="45"/>
      <c r="G2067" s="23"/>
      <c r="H2067" s="23"/>
      <c r="I2067" s="67"/>
    </row>
    <row r="2068" spans="2:9" ht="14.25">
      <c r="B2068" s="44"/>
      <c r="C2068" s="44"/>
      <c r="E2068" s="45"/>
      <c r="F2068" s="45"/>
      <c r="G2068" s="23"/>
      <c r="H2068" s="23"/>
      <c r="I2068" s="67"/>
    </row>
    <row r="2069" spans="2:9" ht="14.25">
      <c r="B2069" s="44"/>
      <c r="C2069" s="44"/>
      <c r="E2069" s="45"/>
      <c r="F2069" s="45"/>
      <c r="G2069" s="23"/>
      <c r="H2069" s="23"/>
      <c r="I2069" s="67"/>
    </row>
    <row r="2070" spans="2:9" ht="14.25">
      <c r="B2070" s="44"/>
      <c r="C2070" s="44"/>
      <c r="E2070" s="45"/>
      <c r="F2070" s="31"/>
      <c r="G2070" s="23"/>
      <c r="H2070" s="23"/>
      <c r="I2070" s="67"/>
    </row>
    <row r="2071" spans="2:9" ht="14.25">
      <c r="B2071" s="44"/>
      <c r="C2071" s="44"/>
      <c r="E2071" s="45"/>
      <c r="F2071" s="45"/>
      <c r="G2071" s="23"/>
      <c r="H2071" s="23"/>
      <c r="I2071" s="67"/>
    </row>
    <row r="2072" spans="2:9" ht="14.25">
      <c r="B2072" s="44"/>
      <c r="C2072" s="44"/>
      <c r="E2072" s="45"/>
      <c r="F2072" s="45"/>
      <c r="G2072" s="23"/>
      <c r="H2072" s="23"/>
      <c r="I2072" s="67"/>
    </row>
    <row r="2073" spans="2:9" ht="14.25">
      <c r="B2073" s="44"/>
      <c r="C2073" s="44"/>
      <c r="E2073" s="45"/>
      <c r="F2073" s="45"/>
      <c r="G2073" s="23"/>
      <c r="H2073" s="23"/>
      <c r="I2073" s="67"/>
    </row>
    <row r="2074" spans="2:9" ht="14.25">
      <c r="B2074" s="44"/>
      <c r="C2074" s="44"/>
      <c r="E2074" s="45"/>
      <c r="F2074" s="45"/>
      <c r="G2074" s="23"/>
      <c r="H2074" s="23"/>
      <c r="I2074" s="67"/>
    </row>
    <row r="2075" spans="2:9" ht="14.25">
      <c r="B2075" s="44"/>
      <c r="C2075" s="44"/>
      <c r="E2075" s="45"/>
      <c r="F2075" s="45"/>
      <c r="G2075" s="23"/>
      <c r="H2075" s="23"/>
      <c r="I2075" s="67"/>
    </row>
    <row r="2076" spans="2:9" ht="14.25">
      <c r="B2076" s="44"/>
      <c r="C2076" s="44"/>
      <c r="E2076" s="45"/>
      <c r="F2076" s="45"/>
      <c r="G2076" s="23"/>
      <c r="H2076" s="23"/>
      <c r="I2076" s="67"/>
    </row>
    <row r="2077" spans="2:9" ht="14.25">
      <c r="B2077" s="44"/>
      <c r="C2077" s="44"/>
      <c r="E2077" s="45"/>
      <c r="F2077" s="45"/>
      <c r="G2077" s="23"/>
      <c r="H2077" s="23"/>
      <c r="I2077" s="67"/>
    </row>
    <row r="2078" spans="2:9" ht="14.25">
      <c r="B2078" s="44"/>
      <c r="C2078" s="44"/>
      <c r="E2078" s="45"/>
      <c r="F2078" s="45"/>
      <c r="G2078" s="23"/>
      <c r="H2078" s="23"/>
      <c r="I2078" s="67"/>
    </row>
    <row r="2079" spans="2:9" ht="14.25">
      <c r="B2079" s="44"/>
      <c r="C2079" s="44"/>
      <c r="E2079" s="45"/>
      <c r="F2079" s="45"/>
      <c r="G2079" s="23"/>
      <c r="H2079" s="23"/>
      <c r="I2079" s="67"/>
    </row>
    <row r="2080" spans="2:9" ht="14.25">
      <c r="B2080" s="44"/>
      <c r="C2080" s="44"/>
      <c r="E2080" s="45"/>
      <c r="F2080" s="45"/>
      <c r="G2080" s="23"/>
      <c r="H2080" s="23"/>
      <c r="I2080" s="67"/>
    </row>
    <row r="2081" spans="2:9" ht="14.25">
      <c r="B2081" s="44"/>
      <c r="C2081" s="44"/>
      <c r="E2081" s="45"/>
      <c r="F2081" s="45"/>
      <c r="G2081" s="23"/>
      <c r="H2081" s="23"/>
      <c r="I2081" s="67"/>
    </row>
    <row r="2082" spans="2:9" ht="14.25">
      <c r="B2082" s="44"/>
      <c r="C2082" s="44"/>
      <c r="E2082" s="45"/>
      <c r="F2082" s="45"/>
      <c r="G2082" s="23"/>
      <c r="H2082" s="23"/>
      <c r="I2082" s="67"/>
    </row>
    <row r="2083" spans="2:9" ht="14.25">
      <c r="B2083" s="44"/>
      <c r="C2083" s="44"/>
      <c r="E2083" s="45"/>
      <c r="F2083" s="45"/>
      <c r="G2083" s="23"/>
      <c r="H2083" s="23"/>
      <c r="I2083" s="67"/>
    </row>
    <row r="2084" spans="2:9" ht="14.25">
      <c r="B2084" s="44"/>
      <c r="C2084" s="44"/>
      <c r="E2084" s="45"/>
      <c r="F2084" s="45"/>
      <c r="G2084" s="23"/>
      <c r="H2084" s="23"/>
      <c r="I2084" s="67"/>
    </row>
    <row r="2085" spans="2:9" ht="14.25">
      <c r="B2085" s="44"/>
      <c r="C2085" s="44"/>
      <c r="E2085" s="45"/>
      <c r="F2085" s="45"/>
      <c r="G2085" s="23"/>
      <c r="H2085" s="23"/>
      <c r="I2085" s="67"/>
    </row>
    <row r="2086" spans="2:9" ht="14.25">
      <c r="B2086" s="44"/>
      <c r="C2086" s="44"/>
      <c r="E2086" s="45"/>
      <c r="F2086" s="45"/>
      <c r="G2086" s="23"/>
      <c r="H2086" s="23"/>
      <c r="I2086" s="67"/>
    </row>
    <row r="2087" spans="2:9" ht="14.25">
      <c r="B2087" s="44"/>
      <c r="C2087" s="44"/>
      <c r="E2087" s="45"/>
      <c r="F2087" s="45"/>
      <c r="G2087" s="23"/>
      <c r="H2087" s="23"/>
      <c r="I2087" s="67"/>
    </row>
    <row r="2088" spans="2:9" ht="14.25">
      <c r="B2088" s="44"/>
      <c r="C2088" s="44"/>
      <c r="E2088" s="45"/>
      <c r="F2088" s="45"/>
      <c r="G2088" s="23"/>
      <c r="H2088" s="23"/>
      <c r="I2088" s="67"/>
    </row>
    <row r="2089" spans="2:9" ht="14.25">
      <c r="B2089" s="44"/>
      <c r="C2089" s="44"/>
      <c r="E2089" s="45"/>
      <c r="F2089" s="45"/>
      <c r="G2089" s="23"/>
      <c r="H2089" s="23"/>
      <c r="I2089" s="67"/>
    </row>
    <row r="2090" spans="2:9" ht="14.25">
      <c r="B2090" s="44"/>
      <c r="C2090" s="44"/>
      <c r="E2090" s="45"/>
      <c r="F2090" s="45"/>
      <c r="G2090" s="23"/>
      <c r="H2090" s="23"/>
      <c r="I2090" s="67"/>
    </row>
    <row r="2091" spans="2:9" ht="14.25">
      <c r="B2091" s="44"/>
      <c r="C2091" s="44"/>
      <c r="E2091" s="45"/>
      <c r="F2091" s="45"/>
      <c r="G2091" s="23"/>
      <c r="H2091" s="23"/>
      <c r="I2091" s="67"/>
    </row>
    <row r="2092" spans="2:9" ht="14.25">
      <c r="B2092" s="44"/>
      <c r="C2092" s="44"/>
      <c r="E2092" s="45"/>
      <c r="F2092" s="45"/>
      <c r="G2092" s="23"/>
      <c r="H2092" s="23"/>
      <c r="I2092" s="67"/>
    </row>
    <row r="2093" spans="2:9" ht="14.25">
      <c r="B2093" s="44"/>
      <c r="C2093" s="44"/>
      <c r="E2093" s="45"/>
      <c r="F2093" s="45"/>
      <c r="G2093" s="23"/>
      <c r="H2093" s="23"/>
      <c r="I2093" s="67"/>
    </row>
    <row r="2094" spans="2:9" ht="14.25">
      <c r="B2094" s="44"/>
      <c r="C2094" s="44"/>
      <c r="E2094" s="45"/>
      <c r="F2094" s="45"/>
      <c r="G2094" s="23"/>
      <c r="H2094" s="23"/>
      <c r="I2094" s="67"/>
    </row>
    <row r="2095" spans="2:9" ht="14.25">
      <c r="B2095" s="44"/>
      <c r="C2095" s="44"/>
      <c r="E2095" s="31"/>
      <c r="F2095" s="31"/>
      <c r="G2095" s="23"/>
      <c r="H2095" s="23"/>
      <c r="I2095" s="67"/>
    </row>
    <row r="2096" spans="2:9" ht="14.25">
      <c r="B2096" s="44"/>
      <c r="C2096" s="44"/>
      <c r="E2096" s="31"/>
      <c r="F2096" s="31"/>
      <c r="G2096" s="23"/>
      <c r="H2096" s="23"/>
      <c r="I2096" s="67"/>
    </row>
    <row r="2097" spans="2:9" ht="14.25">
      <c r="B2097" s="44"/>
      <c r="C2097" s="44"/>
      <c r="E2097" s="31"/>
      <c r="F2097" s="31"/>
      <c r="G2097" s="23"/>
      <c r="H2097" s="23"/>
      <c r="I2097" s="67"/>
    </row>
    <row r="2098" spans="2:9" ht="14.25">
      <c r="B2098" s="44"/>
      <c r="C2098" s="44"/>
      <c r="E2098" s="31"/>
      <c r="F2098" s="31"/>
      <c r="G2098" s="23"/>
      <c r="H2098" s="23"/>
      <c r="I2098" s="67"/>
    </row>
    <row r="2099" spans="2:9" ht="14.25">
      <c r="B2099" s="44"/>
      <c r="C2099" s="44"/>
      <c r="E2099" s="31"/>
      <c r="F2099" s="31"/>
      <c r="G2099" s="23"/>
      <c r="H2099" s="23"/>
      <c r="I2099" s="67"/>
    </row>
    <row r="2100" spans="2:9" ht="14.25">
      <c r="B2100" s="44"/>
      <c r="C2100" s="44"/>
      <c r="E2100" s="45"/>
      <c r="F2100" s="45"/>
      <c r="G2100" s="23"/>
      <c r="H2100" s="23"/>
      <c r="I2100" s="67"/>
    </row>
    <row r="2101" spans="2:9" ht="14.25">
      <c r="B2101" s="44"/>
      <c r="C2101" s="44"/>
      <c r="E2101" s="45"/>
      <c r="F2101" s="45"/>
      <c r="G2101" s="23"/>
      <c r="H2101" s="23"/>
      <c r="I2101" s="67"/>
    </row>
    <row r="2102" spans="2:9" ht="14.25">
      <c r="B2102" s="44"/>
      <c r="C2102" s="44"/>
      <c r="E2102" s="45"/>
      <c r="F2102" s="45"/>
      <c r="G2102" s="23"/>
      <c r="H2102" s="23"/>
      <c r="I2102" s="67"/>
    </row>
    <row r="2103" spans="2:9" ht="14.25">
      <c r="B2103" s="44"/>
      <c r="C2103" s="44"/>
      <c r="E2103" s="45"/>
      <c r="F2103" s="45"/>
      <c r="G2103" s="23"/>
      <c r="H2103" s="23"/>
      <c r="I2103" s="67"/>
    </row>
    <row r="2104" spans="2:9" ht="14.25">
      <c r="B2104" s="44"/>
      <c r="C2104" s="44"/>
      <c r="E2104" s="45"/>
      <c r="F2104" s="45"/>
      <c r="G2104" s="23"/>
      <c r="H2104" s="23"/>
      <c r="I2104" s="67"/>
    </row>
    <row r="2105" spans="2:9" ht="14.25">
      <c r="B2105" s="44"/>
      <c r="C2105" s="44"/>
      <c r="E2105" s="45"/>
      <c r="F2105" s="45"/>
      <c r="G2105" s="23"/>
      <c r="H2105" s="23"/>
      <c r="I2105" s="67"/>
    </row>
    <row r="2106" spans="2:9" ht="14.25">
      <c r="B2106" s="44"/>
      <c r="C2106" s="44"/>
      <c r="E2106" s="45"/>
      <c r="F2106" s="45"/>
      <c r="G2106" s="23"/>
      <c r="H2106" s="23"/>
      <c r="I2106" s="67"/>
    </row>
    <row r="2107" spans="2:9" ht="14.25">
      <c r="B2107" s="44"/>
      <c r="C2107" s="44"/>
      <c r="E2107" s="31"/>
      <c r="F2107" s="45"/>
      <c r="G2107" s="23"/>
      <c r="H2107" s="23"/>
      <c r="I2107" s="67"/>
    </row>
    <row r="2108" spans="2:9" ht="14.25">
      <c r="B2108" s="44"/>
      <c r="C2108" s="44"/>
      <c r="E2108" s="45"/>
      <c r="F2108" s="45"/>
      <c r="G2108" s="23"/>
      <c r="H2108" s="23"/>
      <c r="I2108" s="67"/>
    </row>
    <row r="2109" spans="2:9" ht="14.25">
      <c r="B2109" s="44"/>
      <c r="C2109" s="44"/>
      <c r="E2109" s="45"/>
      <c r="F2109" s="45"/>
      <c r="G2109" s="23"/>
      <c r="H2109" s="23"/>
      <c r="I2109" s="67"/>
    </row>
    <row r="2110" spans="2:9" ht="14.25">
      <c r="B2110" s="44"/>
      <c r="C2110" s="44"/>
      <c r="E2110" s="45"/>
      <c r="F2110" s="45"/>
      <c r="G2110" s="23"/>
      <c r="H2110" s="23"/>
      <c r="I2110" s="67"/>
    </row>
    <row r="2111" spans="2:9" ht="14.25">
      <c r="B2111" s="44"/>
      <c r="C2111" s="44"/>
      <c r="E2111" s="45"/>
      <c r="F2111" s="45"/>
      <c r="G2111" s="23"/>
      <c r="H2111" s="23"/>
      <c r="I2111" s="67"/>
    </row>
    <row r="2112" spans="2:9" ht="14.25">
      <c r="B2112" s="44"/>
      <c r="C2112" s="44"/>
      <c r="E2112" s="45"/>
      <c r="F2112" s="45"/>
      <c r="G2112" s="23"/>
      <c r="H2112" s="23"/>
      <c r="I2112" s="67"/>
    </row>
    <row r="2113" spans="2:9" ht="14.25">
      <c r="B2113" s="44"/>
      <c r="C2113" s="44"/>
      <c r="E2113" s="31"/>
      <c r="F2113" s="31"/>
      <c r="G2113" s="23"/>
      <c r="H2113" s="23"/>
      <c r="I2113" s="67"/>
    </row>
    <row r="2114" spans="2:9" ht="14.25">
      <c r="B2114" s="44"/>
      <c r="C2114" s="44"/>
      <c r="E2114" s="31"/>
      <c r="F2114" s="31"/>
      <c r="G2114" s="23"/>
      <c r="H2114" s="23"/>
      <c r="I2114" s="67"/>
    </row>
    <row r="2115" spans="2:9" ht="14.25">
      <c r="B2115" s="44"/>
      <c r="C2115" s="44"/>
      <c r="E2115" s="31"/>
      <c r="F2115" s="31"/>
      <c r="G2115" s="23"/>
      <c r="H2115" s="23"/>
      <c r="I2115" s="67"/>
    </row>
    <row r="2116" spans="2:9" ht="14.25">
      <c r="B2116" s="44"/>
      <c r="C2116" s="44"/>
      <c r="E2116" s="31"/>
      <c r="F2116" s="31"/>
      <c r="G2116" s="23"/>
      <c r="H2116" s="23"/>
      <c r="I2116" s="67"/>
    </row>
    <row r="2117" spans="2:9" ht="14.25">
      <c r="B2117" s="44"/>
      <c r="C2117" s="44"/>
      <c r="E2117" s="31"/>
      <c r="F2117" s="31"/>
      <c r="G2117" s="23"/>
      <c r="H2117" s="23"/>
      <c r="I2117" s="67"/>
    </row>
    <row r="2118" spans="2:9" ht="14.25">
      <c r="B2118" s="44"/>
      <c r="C2118" s="44"/>
      <c r="E2118" s="31"/>
      <c r="F2118" s="31"/>
      <c r="G2118" s="23"/>
      <c r="H2118" s="23"/>
      <c r="I2118" s="67"/>
    </row>
    <row r="2119" spans="2:9" ht="14.25">
      <c r="B2119" s="44"/>
      <c r="C2119" s="44"/>
      <c r="E2119" s="45"/>
      <c r="F2119" s="45"/>
      <c r="G2119" s="23"/>
      <c r="H2119" s="23"/>
      <c r="I2119" s="67"/>
    </row>
    <row r="2120" spans="2:9" ht="14.25">
      <c r="B2120" s="44"/>
      <c r="C2120" s="44"/>
      <c r="E2120" s="45"/>
      <c r="F2120" s="45"/>
      <c r="G2120" s="23"/>
      <c r="H2120" s="23"/>
      <c r="I2120" s="67"/>
    </row>
    <row r="2121" spans="2:9" ht="14.25">
      <c r="B2121" s="44"/>
      <c r="C2121" s="44"/>
      <c r="E2121" s="45"/>
      <c r="F2121" s="45"/>
      <c r="G2121" s="23"/>
      <c r="H2121" s="23"/>
      <c r="I2121" s="67"/>
    </row>
    <row r="2122" spans="2:9" ht="14.25">
      <c r="B2122" s="44"/>
      <c r="C2122" s="44"/>
      <c r="E2122" s="45"/>
      <c r="F2122" s="45"/>
      <c r="G2122" s="23"/>
      <c r="H2122" s="23"/>
      <c r="I2122" s="67"/>
    </row>
    <row r="2123" spans="2:9" ht="14.25">
      <c r="B2123" s="44"/>
      <c r="C2123" s="44"/>
      <c r="E2123" s="45"/>
      <c r="F2123" s="45"/>
      <c r="G2123" s="23"/>
      <c r="H2123" s="23"/>
      <c r="I2123" s="67"/>
    </row>
    <row r="2124" spans="2:9" ht="14.25">
      <c r="B2124" s="44"/>
      <c r="C2124" s="44"/>
      <c r="E2124" s="45"/>
      <c r="F2124" s="45"/>
      <c r="G2124" s="23"/>
      <c r="H2124" s="23"/>
      <c r="I2124" s="67"/>
    </row>
    <row r="2125" spans="2:9" ht="14.25">
      <c r="B2125" s="44"/>
      <c r="C2125" s="44"/>
      <c r="E2125" s="45"/>
      <c r="F2125" s="45"/>
      <c r="G2125" s="23"/>
      <c r="H2125" s="23"/>
      <c r="I2125" s="67"/>
    </row>
    <row r="2126" spans="2:9" ht="14.25">
      <c r="B2126" s="44"/>
      <c r="C2126" s="44"/>
      <c r="E2126" s="45"/>
      <c r="F2126" s="45"/>
      <c r="G2126" s="23"/>
      <c r="H2126" s="23"/>
      <c r="I2126" s="67"/>
    </row>
    <row r="2127" spans="2:9" ht="14.25">
      <c r="B2127" s="44"/>
      <c r="C2127" s="44"/>
      <c r="E2127" s="45"/>
      <c r="F2127" s="45"/>
      <c r="G2127" s="23"/>
      <c r="H2127" s="23"/>
      <c r="I2127" s="67"/>
    </row>
    <row r="2128" spans="2:9" ht="14.25">
      <c r="B2128" s="44"/>
      <c r="C2128" s="44"/>
      <c r="E2128" s="45"/>
      <c r="F2128" s="45"/>
      <c r="G2128" s="23"/>
      <c r="H2128" s="23"/>
      <c r="I2128" s="67"/>
    </row>
    <row r="2129" spans="2:9" ht="14.25">
      <c r="B2129" s="44"/>
      <c r="C2129" s="44"/>
      <c r="E2129" s="45"/>
      <c r="F2129" s="45"/>
      <c r="G2129" s="23"/>
      <c r="H2129" s="23"/>
      <c r="I2129" s="67"/>
    </row>
    <row r="2130" spans="2:9" ht="14.25">
      <c r="B2130" s="44"/>
      <c r="C2130" s="44"/>
      <c r="E2130" s="45"/>
      <c r="F2130" s="45"/>
      <c r="G2130" s="23"/>
      <c r="H2130" s="23"/>
      <c r="I2130" s="67"/>
    </row>
    <row r="2131" spans="2:9" ht="14.25">
      <c r="B2131" s="44"/>
      <c r="C2131" s="44"/>
      <c r="E2131" s="45"/>
      <c r="F2131" s="45"/>
      <c r="G2131" s="23"/>
      <c r="H2131" s="23"/>
      <c r="I2131" s="67"/>
    </row>
    <row r="2132" spans="2:9" ht="14.25">
      <c r="B2132" s="44"/>
      <c r="C2132" s="44"/>
      <c r="E2132" s="45"/>
      <c r="F2132" s="45"/>
      <c r="G2132" s="23"/>
      <c r="H2132" s="23"/>
      <c r="I2132" s="67"/>
    </row>
    <row r="2133" spans="2:9" ht="14.25">
      <c r="B2133" s="44"/>
      <c r="C2133" s="44"/>
      <c r="E2133" s="45"/>
      <c r="F2133" s="45"/>
      <c r="G2133" s="23"/>
      <c r="H2133" s="23"/>
      <c r="I2133" s="67"/>
    </row>
    <row r="2134" spans="2:9" ht="14.25">
      <c r="B2134" s="44"/>
      <c r="C2134" s="44"/>
      <c r="E2134" s="45"/>
      <c r="F2134" s="45"/>
      <c r="G2134" s="23"/>
      <c r="H2134" s="23"/>
      <c r="I2134" s="67"/>
    </row>
    <row r="2135" spans="2:9" ht="14.25">
      <c r="B2135" s="44"/>
      <c r="C2135" s="44"/>
      <c r="E2135" s="45"/>
      <c r="F2135" s="45"/>
      <c r="G2135" s="23"/>
      <c r="H2135" s="23"/>
      <c r="I2135" s="67"/>
    </row>
    <row r="2136" spans="2:9" ht="14.25">
      <c r="B2136" s="44"/>
      <c r="C2136" s="44"/>
      <c r="E2136" s="45"/>
      <c r="F2136" s="45"/>
      <c r="G2136" s="23"/>
      <c r="H2136" s="23"/>
      <c r="I2136" s="67"/>
    </row>
    <row r="2137" spans="2:9" ht="14.25">
      <c r="B2137" s="44"/>
      <c r="C2137" s="44"/>
      <c r="E2137" s="45"/>
      <c r="F2137" s="45"/>
      <c r="G2137" s="23"/>
      <c r="H2137" s="23"/>
      <c r="I2137" s="67"/>
    </row>
    <row r="2138" spans="2:9" ht="14.25">
      <c r="B2138" s="44"/>
      <c r="C2138" s="44"/>
      <c r="E2138" s="45"/>
      <c r="F2138" s="45"/>
      <c r="G2138" s="23"/>
      <c r="H2138" s="23"/>
      <c r="I2138" s="67"/>
    </row>
    <row r="2139" spans="2:9" ht="14.25">
      <c r="B2139" s="44"/>
      <c r="C2139" s="44"/>
      <c r="E2139" s="31"/>
      <c r="F2139" s="31"/>
      <c r="G2139" s="23"/>
      <c r="H2139" s="23"/>
      <c r="I2139" s="67"/>
    </row>
    <row r="2140" spans="2:9" ht="14.25">
      <c r="B2140" s="44"/>
      <c r="C2140" s="44"/>
      <c r="E2140" s="31"/>
      <c r="F2140" s="31"/>
      <c r="G2140" s="23"/>
      <c r="H2140" s="23"/>
      <c r="I2140" s="67"/>
    </row>
    <row r="2141" spans="2:9" ht="14.25">
      <c r="B2141" s="44"/>
      <c r="C2141" s="44"/>
      <c r="E2141" s="45"/>
      <c r="F2141" s="45"/>
      <c r="G2141" s="23"/>
      <c r="H2141" s="23"/>
      <c r="I2141" s="67"/>
    </row>
    <row r="2142" spans="2:9" ht="14.25">
      <c r="B2142" s="44"/>
      <c r="C2142" s="44"/>
      <c r="E2142" s="45"/>
      <c r="F2142" s="45"/>
      <c r="G2142" s="23"/>
      <c r="H2142" s="23"/>
      <c r="I2142" s="67"/>
    </row>
    <row r="2143" spans="2:9" ht="14.25">
      <c r="B2143" s="44"/>
      <c r="C2143" s="44"/>
      <c r="E2143" s="45"/>
      <c r="F2143" s="45"/>
      <c r="G2143" s="23"/>
      <c r="H2143" s="23"/>
      <c r="I2143" s="67"/>
    </row>
    <row r="2144" spans="2:9" ht="14.25">
      <c r="B2144" s="44"/>
      <c r="C2144" s="44"/>
      <c r="E2144" s="31"/>
      <c r="F2144" s="31"/>
      <c r="G2144" s="23"/>
      <c r="H2144" s="23"/>
      <c r="I2144" s="67"/>
    </row>
    <row r="2145" spans="2:9" ht="14.25">
      <c r="B2145" s="44"/>
      <c r="C2145" s="44"/>
      <c r="E2145" s="45"/>
      <c r="F2145" s="45"/>
      <c r="G2145" s="23"/>
      <c r="H2145" s="23"/>
      <c r="I2145" s="67"/>
    </row>
    <row r="2146" spans="2:9" ht="14.25">
      <c r="B2146" s="44"/>
      <c r="C2146" s="44"/>
      <c r="E2146" s="45"/>
      <c r="F2146" s="45"/>
      <c r="G2146" s="23"/>
      <c r="H2146" s="23"/>
      <c r="I2146" s="67"/>
    </row>
    <row r="2147" spans="2:9" ht="14.25">
      <c r="B2147" s="44"/>
      <c r="C2147" s="44"/>
      <c r="E2147" s="31"/>
      <c r="F2147" s="31"/>
      <c r="G2147" s="23"/>
      <c r="H2147" s="23"/>
      <c r="I2147" s="67"/>
    </row>
    <row r="2148" spans="2:9" ht="14.25">
      <c r="B2148" s="44"/>
      <c r="C2148" s="44"/>
      <c r="E2148" s="45"/>
      <c r="F2148" s="45"/>
      <c r="G2148" s="23"/>
      <c r="H2148" s="23"/>
      <c r="I2148" s="67"/>
    </row>
    <row r="2149" spans="2:9" ht="14.25">
      <c r="B2149" s="44"/>
      <c r="C2149" s="44"/>
      <c r="E2149" s="45"/>
      <c r="F2149" s="45"/>
      <c r="G2149" s="23"/>
      <c r="H2149" s="23"/>
      <c r="I2149" s="67"/>
    </row>
    <row r="2150" spans="2:9" ht="14.25">
      <c r="B2150" s="44"/>
      <c r="C2150" s="44"/>
      <c r="E2150" s="31"/>
      <c r="F2150" s="31"/>
      <c r="G2150" s="23"/>
      <c r="H2150" s="23"/>
      <c r="I2150" s="67"/>
    </row>
    <row r="2151" spans="2:9" ht="14.25">
      <c r="B2151" s="44"/>
      <c r="C2151" s="44"/>
      <c r="E2151" s="45"/>
      <c r="F2151" s="45"/>
      <c r="G2151" s="23"/>
      <c r="H2151" s="23"/>
      <c r="I2151" s="67"/>
    </row>
    <row r="2152" spans="2:9" ht="14.25">
      <c r="B2152" s="44"/>
      <c r="C2152" s="44"/>
      <c r="E2152" s="31"/>
      <c r="F2152" s="45"/>
      <c r="G2152" s="23"/>
      <c r="H2152" s="23"/>
      <c r="I2152" s="67"/>
    </row>
    <row r="2153" spans="2:9" ht="14.25">
      <c r="B2153" s="44"/>
      <c r="C2153" s="44"/>
      <c r="E2153" s="45"/>
      <c r="F2153" s="45"/>
      <c r="G2153" s="23"/>
      <c r="H2153" s="23"/>
      <c r="I2153" s="67"/>
    </row>
    <row r="2154" spans="2:9" ht="14.25">
      <c r="B2154" s="44"/>
      <c r="C2154" s="44"/>
      <c r="E2154" s="31"/>
      <c r="F2154" s="31"/>
      <c r="G2154" s="23"/>
      <c r="H2154" s="23"/>
      <c r="I2154" s="67"/>
    </row>
    <row r="2155" spans="2:9" ht="14.25">
      <c r="B2155" s="44"/>
      <c r="C2155" s="44"/>
      <c r="E2155" s="45"/>
      <c r="F2155" s="45"/>
      <c r="G2155" s="23"/>
      <c r="H2155" s="23"/>
      <c r="I2155" s="67"/>
    </row>
    <row r="2156" spans="2:9" ht="14.25">
      <c r="B2156" s="44"/>
      <c r="C2156" s="44"/>
      <c r="E2156" s="45"/>
      <c r="F2156" s="45"/>
      <c r="G2156" s="23"/>
      <c r="H2156" s="23"/>
      <c r="I2156" s="67"/>
    </row>
    <row r="2157" spans="2:9" ht="14.25">
      <c r="B2157" s="44"/>
      <c r="C2157" s="44"/>
      <c r="E2157" s="31"/>
      <c r="F2157" s="31"/>
      <c r="G2157" s="23"/>
      <c r="H2157" s="23"/>
      <c r="I2157" s="67"/>
    </row>
    <row r="2158" spans="2:9" ht="14.25">
      <c r="B2158" s="44"/>
      <c r="C2158" s="44"/>
      <c r="E2158" s="45"/>
      <c r="F2158" s="45"/>
      <c r="G2158" s="23"/>
      <c r="H2158" s="23"/>
      <c r="I2158" s="67"/>
    </row>
    <row r="2159" spans="2:9" ht="14.25">
      <c r="B2159" s="44"/>
      <c r="C2159" s="44"/>
      <c r="E2159" s="45"/>
      <c r="F2159" s="45"/>
      <c r="G2159" s="23"/>
      <c r="H2159" s="23"/>
      <c r="I2159" s="67"/>
    </row>
    <row r="2160" spans="2:9" ht="14.25">
      <c r="B2160" s="44"/>
      <c r="C2160" s="44"/>
      <c r="E2160" s="45"/>
      <c r="F2160" s="45"/>
      <c r="G2160" s="23"/>
      <c r="H2160" s="23"/>
      <c r="I2160" s="67"/>
    </row>
    <row r="2161" spans="2:9" ht="14.25">
      <c r="B2161" s="44"/>
      <c r="C2161" s="44"/>
      <c r="E2161" s="45"/>
      <c r="F2161" s="45"/>
      <c r="G2161" s="23"/>
      <c r="H2161" s="23"/>
      <c r="I2161" s="67"/>
    </row>
    <row r="2162" spans="2:9" ht="14.25">
      <c r="B2162" s="44"/>
      <c r="C2162" s="44"/>
      <c r="E2162" s="45"/>
      <c r="F2162" s="45"/>
      <c r="G2162" s="23"/>
      <c r="H2162" s="23"/>
      <c r="I2162" s="67"/>
    </row>
    <row r="2163" spans="2:9" ht="14.25">
      <c r="B2163" s="44"/>
      <c r="C2163" s="44"/>
      <c r="E2163" s="45"/>
      <c r="F2163" s="45"/>
      <c r="G2163" s="23"/>
      <c r="H2163" s="23"/>
      <c r="I2163" s="67"/>
    </row>
    <row r="2164" spans="2:9" ht="14.25">
      <c r="B2164" s="44"/>
      <c r="C2164" s="44"/>
      <c r="E2164" s="45"/>
      <c r="F2164" s="45"/>
      <c r="G2164" s="23"/>
      <c r="H2164" s="23"/>
      <c r="I2164" s="67"/>
    </row>
    <row r="2165" spans="2:9" ht="14.25">
      <c r="B2165" s="44"/>
      <c r="C2165" s="44"/>
      <c r="E2165" s="45"/>
      <c r="F2165" s="45"/>
      <c r="G2165" s="23"/>
      <c r="H2165" s="23"/>
      <c r="I2165" s="67"/>
    </row>
    <row r="2166" spans="2:9" ht="14.25">
      <c r="B2166" s="44"/>
      <c r="C2166" s="44"/>
      <c r="E2166" s="45"/>
      <c r="F2166" s="45"/>
      <c r="G2166" s="23"/>
      <c r="H2166" s="23"/>
      <c r="I2166" s="67"/>
    </row>
    <row r="2167" spans="2:9" ht="14.25">
      <c r="B2167" s="44"/>
      <c r="C2167" s="44"/>
      <c r="E2167" s="45"/>
      <c r="F2167" s="45"/>
      <c r="G2167" s="23"/>
      <c r="H2167" s="23"/>
      <c r="I2167" s="67"/>
    </row>
    <row r="2168" spans="2:9" ht="14.25">
      <c r="B2168" s="44"/>
      <c r="C2168" s="44"/>
      <c r="E2168" s="45"/>
      <c r="F2168" s="45"/>
      <c r="G2168" s="23"/>
      <c r="H2168" s="23"/>
      <c r="I2168" s="67"/>
    </row>
    <row r="2169" spans="2:9" ht="14.25">
      <c r="B2169" s="44"/>
      <c r="C2169" s="44"/>
      <c r="E2169" s="45"/>
      <c r="F2169" s="45"/>
      <c r="G2169" s="23"/>
      <c r="H2169" s="23"/>
      <c r="I2169" s="67"/>
    </row>
    <row r="2170" spans="2:9" ht="14.25">
      <c r="B2170" s="44"/>
      <c r="C2170" s="44"/>
      <c r="E2170" s="45"/>
      <c r="F2170" s="45"/>
      <c r="G2170" s="23"/>
      <c r="H2170" s="23"/>
      <c r="I2170" s="67"/>
    </row>
    <row r="2171" spans="2:9" ht="14.25">
      <c r="B2171" s="44"/>
      <c r="C2171" s="44"/>
      <c r="E2171" s="45"/>
      <c r="F2171" s="45"/>
      <c r="G2171" s="23"/>
      <c r="H2171" s="23"/>
      <c r="I2171" s="67"/>
    </row>
    <row r="2172" spans="2:9" ht="14.25">
      <c r="B2172" s="44"/>
      <c r="C2172" s="44"/>
      <c r="E2172" s="45"/>
      <c r="F2172" s="45"/>
      <c r="G2172" s="23"/>
      <c r="H2172" s="23"/>
      <c r="I2172" s="67"/>
    </row>
    <row r="2173" spans="2:9" ht="14.25">
      <c r="B2173" s="44"/>
      <c r="C2173" s="44"/>
      <c r="E2173" s="45"/>
      <c r="F2173" s="45"/>
      <c r="G2173" s="23"/>
      <c r="H2173" s="23"/>
      <c r="I2173" s="67"/>
    </row>
    <row r="2174" spans="2:9" ht="14.25">
      <c r="B2174" s="44"/>
      <c r="C2174" s="44"/>
      <c r="E2174" s="45"/>
      <c r="F2174" s="45"/>
      <c r="G2174" s="23"/>
      <c r="H2174" s="23"/>
      <c r="I2174" s="67"/>
    </row>
    <row r="2175" spans="2:9" ht="14.25">
      <c r="B2175" s="44"/>
      <c r="C2175" s="44"/>
      <c r="E2175" s="45"/>
      <c r="F2175" s="45"/>
      <c r="G2175" s="23"/>
      <c r="H2175" s="23"/>
      <c r="I2175" s="67"/>
    </row>
    <row r="2176" spans="2:9" ht="14.25">
      <c r="B2176" s="44"/>
      <c r="C2176" s="44"/>
      <c r="E2176" s="45"/>
      <c r="F2176" s="45"/>
      <c r="G2176" s="23"/>
      <c r="H2176" s="23"/>
      <c r="I2176" s="67"/>
    </row>
    <row r="2177" spans="2:9" ht="14.25">
      <c r="B2177" s="44"/>
      <c r="C2177" s="44"/>
      <c r="E2177" s="45"/>
      <c r="F2177" s="45"/>
      <c r="G2177" s="23"/>
      <c r="H2177" s="23"/>
      <c r="I2177" s="67"/>
    </row>
    <row r="2178" spans="2:9" ht="14.25">
      <c r="B2178" s="44"/>
      <c r="C2178" s="44"/>
      <c r="E2178" s="45"/>
      <c r="F2178" s="45"/>
      <c r="G2178" s="23"/>
      <c r="H2178" s="23"/>
      <c r="I2178" s="67"/>
    </row>
    <row r="2179" spans="2:9" ht="14.25">
      <c r="B2179" s="44"/>
      <c r="C2179" s="44"/>
      <c r="E2179" s="45"/>
      <c r="F2179" s="45"/>
      <c r="G2179" s="23"/>
      <c r="H2179" s="23"/>
      <c r="I2179" s="67"/>
    </row>
    <row r="2180" spans="2:9" ht="14.25">
      <c r="B2180" s="44"/>
      <c r="C2180" s="44"/>
      <c r="E2180" s="45"/>
      <c r="F2180" s="45"/>
      <c r="G2180" s="23"/>
      <c r="H2180" s="23"/>
      <c r="I2180" s="67"/>
    </row>
    <row r="2181" spans="2:9" ht="14.25">
      <c r="B2181" s="44"/>
      <c r="C2181" s="44"/>
      <c r="E2181" s="45"/>
      <c r="F2181" s="45"/>
      <c r="G2181" s="23"/>
      <c r="H2181" s="23"/>
      <c r="I2181" s="67"/>
    </row>
    <row r="2182" spans="2:9" ht="14.25">
      <c r="B2182" s="44"/>
      <c r="C2182" s="44"/>
      <c r="E2182" s="31"/>
      <c r="F2182" s="31"/>
      <c r="G2182" s="23"/>
      <c r="H2182" s="23"/>
      <c r="I2182" s="67"/>
    </row>
    <row r="2183" spans="2:9" ht="14.25">
      <c r="B2183" s="44"/>
      <c r="C2183" s="44"/>
      <c r="E2183" s="45"/>
      <c r="F2183" s="45"/>
      <c r="G2183" s="23"/>
      <c r="H2183" s="23"/>
      <c r="I2183" s="67"/>
    </row>
    <row r="2184" spans="2:9" ht="14.25">
      <c r="B2184" s="44"/>
      <c r="C2184" s="44"/>
      <c r="E2184" s="45"/>
      <c r="F2184" s="45"/>
      <c r="G2184" s="23"/>
      <c r="H2184" s="23"/>
      <c r="I2184" s="67"/>
    </row>
    <row r="2185" spans="2:9" ht="14.25">
      <c r="B2185" s="44"/>
      <c r="C2185" s="44"/>
      <c r="E2185" s="31"/>
      <c r="F2185" s="31"/>
      <c r="G2185" s="23"/>
      <c r="H2185" s="23"/>
      <c r="I2185" s="67"/>
    </row>
    <row r="2186" spans="2:9" ht="14.25">
      <c r="B2186" s="44"/>
      <c r="C2186" s="44"/>
      <c r="E2186" s="31"/>
      <c r="F2186" s="31"/>
      <c r="G2186" s="23"/>
      <c r="H2186" s="23"/>
      <c r="I2186" s="67"/>
    </row>
    <row r="2187" spans="2:9" ht="14.25">
      <c r="B2187" s="44"/>
      <c r="C2187" s="44"/>
      <c r="E2187" s="31"/>
      <c r="F2187" s="31"/>
      <c r="G2187" s="23"/>
      <c r="H2187" s="23"/>
      <c r="I2187" s="67"/>
    </row>
    <row r="2188" spans="2:9" ht="14.25">
      <c r="B2188" s="44"/>
      <c r="C2188" s="44"/>
      <c r="E2188" s="31"/>
      <c r="F2188" s="31"/>
      <c r="G2188" s="23"/>
      <c r="H2188" s="23"/>
      <c r="I2188" s="67"/>
    </row>
    <row r="2189" spans="2:9" ht="14.25">
      <c r="B2189" s="44"/>
      <c r="C2189" s="44"/>
      <c r="E2189" s="45"/>
      <c r="F2189" s="45"/>
      <c r="G2189" s="23"/>
      <c r="H2189" s="23"/>
      <c r="I2189" s="67"/>
    </row>
    <row r="2190" spans="2:9" ht="14.25">
      <c r="B2190" s="44"/>
      <c r="C2190" s="44"/>
      <c r="E2190" s="31"/>
      <c r="F2190" s="31"/>
      <c r="G2190" s="23"/>
      <c r="H2190" s="23"/>
      <c r="I2190" s="67"/>
    </row>
    <row r="2191" spans="2:9" ht="14.25">
      <c r="B2191" s="44"/>
      <c r="C2191" s="44"/>
      <c r="E2191" s="45"/>
      <c r="F2191" s="45"/>
      <c r="G2191" s="23"/>
      <c r="H2191" s="23"/>
      <c r="I2191" s="67"/>
    </row>
    <row r="2192" spans="2:9" ht="14.25">
      <c r="B2192" s="44"/>
      <c r="C2192" s="44"/>
      <c r="E2192" s="45"/>
      <c r="F2192" s="45"/>
      <c r="G2192" s="23"/>
      <c r="H2192" s="23"/>
      <c r="I2192" s="67"/>
    </row>
    <row r="2193" spans="2:9" ht="14.25">
      <c r="B2193" s="44"/>
      <c r="C2193" s="44"/>
      <c r="E2193" s="45"/>
      <c r="F2193" s="45"/>
      <c r="G2193" s="23"/>
      <c r="H2193" s="23"/>
      <c r="I2193" s="67"/>
    </row>
    <row r="2194" spans="2:9" ht="14.25">
      <c r="B2194" s="44"/>
      <c r="C2194" s="44"/>
      <c r="E2194" s="45"/>
      <c r="F2194" s="45"/>
      <c r="G2194" s="23"/>
      <c r="H2194" s="23"/>
      <c r="I2194" s="67"/>
    </row>
    <row r="2195" spans="2:9" ht="14.25">
      <c r="B2195" s="44"/>
      <c r="C2195" s="44"/>
      <c r="E2195" s="45"/>
      <c r="F2195" s="45"/>
      <c r="G2195" s="23"/>
      <c r="H2195" s="23"/>
      <c r="I2195" s="67"/>
    </row>
    <row r="2196" spans="2:9" ht="14.25">
      <c r="B2196" s="44"/>
      <c r="C2196" s="44"/>
      <c r="E2196" s="45"/>
      <c r="F2196" s="45"/>
      <c r="G2196" s="23"/>
      <c r="H2196" s="23"/>
      <c r="I2196" s="67"/>
    </row>
    <row r="2197" spans="2:9" ht="14.25">
      <c r="B2197" s="44"/>
      <c r="C2197" s="44"/>
      <c r="E2197" s="45"/>
      <c r="F2197" s="45"/>
      <c r="G2197" s="23"/>
      <c r="H2197" s="23"/>
      <c r="I2197" s="67"/>
    </row>
    <row r="2198" spans="2:9" ht="14.25">
      <c r="B2198" s="44"/>
      <c r="C2198" s="44"/>
      <c r="E2198" s="45"/>
      <c r="F2198" s="45"/>
      <c r="G2198" s="23"/>
      <c r="H2198" s="23"/>
      <c r="I2198" s="67"/>
    </row>
    <row r="2199" spans="2:9" ht="14.25">
      <c r="B2199" s="44"/>
      <c r="C2199" s="44"/>
      <c r="E2199" s="45"/>
      <c r="F2199" s="45"/>
      <c r="G2199" s="23"/>
      <c r="H2199" s="23"/>
      <c r="I2199" s="67"/>
    </row>
    <row r="2200" spans="2:9" ht="14.25">
      <c r="B2200" s="44"/>
      <c r="C2200" s="44"/>
      <c r="E2200" s="45"/>
      <c r="F2200" s="45"/>
      <c r="G2200" s="23"/>
      <c r="H2200" s="23"/>
      <c r="I2200" s="67"/>
    </row>
    <row r="2201" spans="2:9" ht="14.25">
      <c r="B2201" s="44"/>
      <c r="C2201" s="44"/>
      <c r="E2201" s="45"/>
      <c r="F2201" s="45"/>
      <c r="G2201" s="23"/>
      <c r="H2201" s="23"/>
      <c r="I2201" s="67"/>
    </row>
    <row r="2202" spans="2:9" ht="14.25">
      <c r="B2202" s="44"/>
      <c r="C2202" s="44"/>
      <c r="E2202" s="45"/>
      <c r="F2202" s="45"/>
      <c r="G2202" s="23"/>
      <c r="H2202" s="23"/>
      <c r="I2202" s="67"/>
    </row>
    <row r="2203" spans="2:9" ht="14.25">
      <c r="B2203" s="44"/>
      <c r="C2203" s="44"/>
      <c r="E2203" s="45"/>
      <c r="F2203" s="45"/>
      <c r="G2203" s="23"/>
      <c r="H2203" s="23"/>
      <c r="I2203" s="67"/>
    </row>
    <row r="2204" spans="2:9" ht="14.25">
      <c r="B2204" s="44"/>
      <c r="C2204" s="44"/>
      <c r="E2204" s="45"/>
      <c r="F2204" s="45"/>
      <c r="G2204" s="23"/>
      <c r="H2204" s="23"/>
      <c r="I2204" s="67"/>
    </row>
    <row r="2205" spans="2:9" ht="14.25">
      <c r="B2205" s="44"/>
      <c r="C2205" s="44"/>
      <c r="E2205" s="45"/>
      <c r="F2205" s="45"/>
      <c r="G2205" s="23"/>
      <c r="H2205" s="23"/>
      <c r="I2205" s="67"/>
    </row>
    <row r="2206" spans="2:9" ht="14.25">
      <c r="B2206" s="44"/>
      <c r="C2206" s="44"/>
      <c r="E2206" s="45"/>
      <c r="F2206" s="45"/>
      <c r="G2206" s="23"/>
      <c r="H2206" s="23"/>
      <c r="I2206" s="67"/>
    </row>
    <row r="2207" spans="2:9" ht="14.25">
      <c r="B2207" s="44"/>
      <c r="C2207" s="44"/>
      <c r="E2207" s="45"/>
      <c r="F2207" s="45"/>
      <c r="G2207" s="23"/>
      <c r="H2207" s="23"/>
      <c r="I2207" s="67"/>
    </row>
    <row r="2208" spans="2:9" ht="14.25">
      <c r="B2208" s="44"/>
      <c r="C2208" s="44"/>
      <c r="E2208" s="45"/>
      <c r="F2208" s="45"/>
      <c r="G2208" s="23"/>
      <c r="H2208" s="23"/>
      <c r="I2208" s="67"/>
    </row>
    <row r="2209" spans="2:9" ht="14.25">
      <c r="B2209" s="44"/>
      <c r="C2209" s="44"/>
      <c r="E2209" s="31"/>
      <c r="F2209" s="31"/>
      <c r="G2209" s="23"/>
      <c r="H2209" s="23"/>
      <c r="I2209" s="67"/>
    </row>
    <row r="2210" spans="2:9" ht="14.25">
      <c r="B2210" s="44"/>
      <c r="C2210" s="44"/>
      <c r="E2210" s="45"/>
      <c r="F2210" s="45"/>
      <c r="G2210" s="23"/>
      <c r="H2210" s="23"/>
      <c r="I2210" s="67"/>
    </row>
    <row r="2211" spans="2:9" ht="14.25">
      <c r="B2211" s="44"/>
      <c r="C2211" s="44"/>
      <c r="E2211" s="45"/>
      <c r="F2211" s="45"/>
      <c r="G2211" s="23"/>
      <c r="H2211" s="23"/>
      <c r="I2211" s="67"/>
    </row>
    <row r="2212" spans="2:9" ht="14.25">
      <c r="B2212" s="44"/>
      <c r="C2212" s="44"/>
      <c r="E2212" s="45"/>
      <c r="F2212" s="45"/>
      <c r="G2212" s="23"/>
      <c r="H2212" s="23"/>
      <c r="I2212" s="67"/>
    </row>
    <row r="2213" spans="2:9" ht="14.25">
      <c r="B2213" s="44"/>
      <c r="C2213" s="44"/>
      <c r="E2213" s="45"/>
      <c r="F2213" s="45"/>
      <c r="G2213" s="23"/>
      <c r="H2213" s="23"/>
      <c r="I2213" s="67"/>
    </row>
    <row r="2214" spans="2:9" ht="14.25">
      <c r="B2214" s="44"/>
      <c r="C2214" s="44"/>
      <c r="E2214" s="45"/>
      <c r="F2214" s="45"/>
      <c r="G2214" s="23"/>
      <c r="H2214" s="23"/>
      <c r="I2214" s="67"/>
    </row>
    <row r="2215" spans="2:9" ht="14.25">
      <c r="B2215" s="44"/>
      <c r="C2215" s="44"/>
      <c r="E2215" s="45"/>
      <c r="F2215" s="45"/>
      <c r="G2215" s="23"/>
      <c r="H2215" s="23"/>
      <c r="I2215" s="67"/>
    </row>
    <row r="2216" spans="2:9" ht="14.25">
      <c r="B2216" s="44"/>
      <c r="C2216" s="44"/>
      <c r="E2216" s="45"/>
      <c r="F2216" s="45"/>
      <c r="G2216" s="23"/>
      <c r="H2216" s="23"/>
      <c r="I2216" s="67"/>
    </row>
    <row r="2217" spans="2:9" ht="14.25">
      <c r="B2217" s="44"/>
      <c r="C2217" s="44"/>
      <c r="E2217" s="45"/>
      <c r="F2217" s="45"/>
      <c r="G2217" s="23"/>
      <c r="H2217" s="23"/>
      <c r="I2217" s="67"/>
    </row>
    <row r="2218" spans="2:9" ht="14.25">
      <c r="B2218" s="44"/>
      <c r="C2218" s="44"/>
      <c r="E2218" s="45"/>
      <c r="F2218" s="45"/>
      <c r="G2218" s="23"/>
      <c r="H2218" s="23"/>
      <c r="I2218" s="67"/>
    </row>
    <row r="2219" spans="2:9" ht="14.25">
      <c r="B2219" s="44"/>
      <c r="C2219" s="44"/>
      <c r="E2219" s="45"/>
      <c r="F2219" s="45"/>
      <c r="G2219" s="23"/>
      <c r="H2219" s="23"/>
      <c r="I2219" s="67"/>
    </row>
    <row r="2220" spans="2:9" ht="14.25">
      <c r="B2220" s="44"/>
      <c r="C2220" s="44"/>
      <c r="E2220" s="45"/>
      <c r="F2220" s="45"/>
      <c r="G2220" s="23"/>
      <c r="H2220" s="23"/>
      <c r="I2220" s="67"/>
    </row>
    <row r="2221" spans="2:9" ht="14.25">
      <c r="B2221" s="44"/>
      <c r="C2221" s="44"/>
      <c r="E2221" s="45"/>
      <c r="F2221" s="45"/>
      <c r="G2221" s="23"/>
      <c r="H2221" s="23"/>
      <c r="I2221" s="67"/>
    </row>
    <row r="2222" spans="2:9" ht="14.25">
      <c r="B2222" s="44"/>
      <c r="C2222" s="44"/>
      <c r="E2222" s="45"/>
      <c r="F2222" s="45"/>
      <c r="G2222" s="23"/>
      <c r="H2222" s="23"/>
      <c r="I2222" s="67"/>
    </row>
  </sheetData>
  <autoFilter ref="A1:I2051" xr:uid="{00000000-0009-0000-0000-00000B000000}">
    <filterColumn colId="0">
      <filters>
        <filter val="대한민국"/>
      </filters>
    </filterColumn>
  </autoFilter>
  <phoneticPr fontId="2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D9EAD3"/>
    <outlinePr summaryBelow="0" summaryRight="0"/>
  </sheetPr>
  <dimension ref="A1:I2972"/>
  <sheetViews>
    <sheetView workbookViewId="0">
      <pane ySplit="1" topLeftCell="A2" activePane="bottomLeft" state="frozen"/>
      <selection pane="bottomLeft" activeCell="F2" sqref="F2"/>
    </sheetView>
  </sheetViews>
  <sheetFormatPr defaultColWidth="12.5703125" defaultRowHeight="15.75" customHeight="1"/>
  <sheetData>
    <row r="1" spans="1:9">
      <c r="A1" s="85" t="s">
        <v>4785</v>
      </c>
      <c r="B1" s="85" t="s">
        <v>4784</v>
      </c>
      <c r="C1" s="85" t="s">
        <v>4783</v>
      </c>
      <c r="D1" s="19" t="s">
        <v>33</v>
      </c>
      <c r="E1" s="19" t="s">
        <v>4812</v>
      </c>
      <c r="F1" s="19" t="s">
        <v>4813</v>
      </c>
      <c r="G1" s="85" t="s">
        <v>4782</v>
      </c>
      <c r="H1" s="85" t="s">
        <v>4781</v>
      </c>
      <c r="I1" s="85" t="s">
        <v>4795</v>
      </c>
    </row>
    <row r="2" spans="1:9">
      <c r="A2" s="23" t="s">
        <v>4676</v>
      </c>
      <c r="B2" s="74" t="s">
        <v>37</v>
      </c>
      <c r="C2" s="66" t="s">
        <v>38</v>
      </c>
      <c r="D2" s="44" t="s">
        <v>2423</v>
      </c>
      <c r="E2" s="42">
        <v>590</v>
      </c>
      <c r="F2" s="42">
        <v>706</v>
      </c>
      <c r="G2" s="21">
        <v>170578</v>
      </c>
      <c r="H2" s="21">
        <v>149384</v>
      </c>
      <c r="I2" s="22">
        <f t="shared" ref="I2:I256" si="0">(H2-G2)/G2</f>
        <v>-0.12424814454384504</v>
      </c>
    </row>
    <row r="3" spans="1:9">
      <c r="A3" s="23" t="s">
        <v>4676</v>
      </c>
      <c r="B3" s="74" t="s">
        <v>37</v>
      </c>
      <c r="C3" s="66" t="s">
        <v>41</v>
      </c>
      <c r="D3" s="44" t="s">
        <v>2424</v>
      </c>
      <c r="E3" s="42">
        <v>581</v>
      </c>
      <c r="F3" s="42">
        <v>734</v>
      </c>
      <c r="G3" s="21">
        <v>132822</v>
      </c>
      <c r="H3" s="21">
        <v>125240</v>
      </c>
      <c r="I3" s="22">
        <f t="shared" si="0"/>
        <v>-5.7083916821008565E-2</v>
      </c>
    </row>
    <row r="4" spans="1:9">
      <c r="A4" s="23" t="s">
        <v>4676</v>
      </c>
      <c r="B4" s="74" t="s">
        <v>37</v>
      </c>
      <c r="C4" s="66" t="s">
        <v>43</v>
      </c>
      <c r="D4" s="44" t="s">
        <v>2425</v>
      </c>
      <c r="E4" s="42">
        <v>401</v>
      </c>
      <c r="F4" s="42">
        <v>515</v>
      </c>
      <c r="G4" s="21">
        <v>244853</v>
      </c>
      <c r="H4" s="21">
        <v>230040</v>
      </c>
      <c r="I4" s="22">
        <f t="shared" si="0"/>
        <v>-6.0497523003598078E-2</v>
      </c>
    </row>
    <row r="5" spans="1:9">
      <c r="A5" s="23" t="s">
        <v>4676</v>
      </c>
      <c r="B5" s="74" t="s">
        <v>37</v>
      </c>
      <c r="C5" s="66" t="s">
        <v>45</v>
      </c>
      <c r="D5" s="44" t="s">
        <v>2426</v>
      </c>
      <c r="E5" s="42">
        <v>516</v>
      </c>
      <c r="F5" s="42">
        <v>748</v>
      </c>
      <c r="G5" s="21">
        <v>309093</v>
      </c>
      <c r="H5" s="21">
        <v>293556</v>
      </c>
      <c r="I5" s="22">
        <f t="shared" si="0"/>
        <v>-5.0266424668303715E-2</v>
      </c>
    </row>
    <row r="6" spans="1:9">
      <c r="A6" s="23" t="s">
        <v>4676</v>
      </c>
      <c r="B6" s="74" t="s">
        <v>37</v>
      </c>
      <c r="C6" s="66" t="s">
        <v>47</v>
      </c>
      <c r="D6" s="44" t="s">
        <v>2427</v>
      </c>
      <c r="E6" s="42">
        <v>746</v>
      </c>
      <c r="F6" s="42">
        <v>896</v>
      </c>
      <c r="G6" s="21">
        <v>375463</v>
      </c>
      <c r="H6" s="21">
        <v>346682</v>
      </c>
      <c r="I6" s="22">
        <f t="shared" si="0"/>
        <v>-7.6654690342324014E-2</v>
      </c>
    </row>
    <row r="7" spans="1:9">
      <c r="A7" s="23" t="s">
        <v>4676</v>
      </c>
      <c r="B7" s="74" t="s">
        <v>37</v>
      </c>
      <c r="C7" s="66" t="s">
        <v>49</v>
      </c>
      <c r="D7" s="44" t="s">
        <v>2428</v>
      </c>
      <c r="E7" s="42">
        <v>813</v>
      </c>
      <c r="F7" s="42">
        <v>980</v>
      </c>
      <c r="G7" s="21">
        <v>366786</v>
      </c>
      <c r="H7" s="21">
        <v>342837</v>
      </c>
      <c r="I7" s="22">
        <f t="shared" si="0"/>
        <v>-6.5294204249889576E-2</v>
      </c>
    </row>
    <row r="8" spans="1:9">
      <c r="A8" s="23" t="s">
        <v>4676</v>
      </c>
      <c r="B8" s="74" t="s">
        <v>37</v>
      </c>
      <c r="C8" s="66" t="s">
        <v>51</v>
      </c>
      <c r="D8" s="44" t="s">
        <v>2429</v>
      </c>
      <c r="E8" s="42">
        <v>726</v>
      </c>
      <c r="F8" s="42">
        <v>1013</v>
      </c>
      <c r="G8" s="21">
        <v>427455</v>
      </c>
      <c r="H8" s="21">
        <v>394702</v>
      </c>
      <c r="I8" s="22">
        <f t="shared" si="0"/>
        <v>-7.6623270285761075E-2</v>
      </c>
    </row>
    <row r="9" spans="1:9">
      <c r="A9" s="23" t="s">
        <v>4676</v>
      </c>
      <c r="B9" s="74" t="s">
        <v>37</v>
      </c>
      <c r="C9" s="66" t="s">
        <v>53</v>
      </c>
      <c r="D9" s="44" t="s">
        <v>2430</v>
      </c>
      <c r="E9" s="42">
        <v>841</v>
      </c>
      <c r="F9" s="42">
        <v>1005</v>
      </c>
      <c r="G9" s="21">
        <v>488932</v>
      </c>
      <c r="H9" s="21">
        <v>437153</v>
      </c>
      <c r="I9" s="22">
        <f t="shared" si="0"/>
        <v>-0.10590225225593743</v>
      </c>
    </row>
    <row r="10" spans="1:9">
      <c r="A10" s="23" t="s">
        <v>4676</v>
      </c>
      <c r="B10" s="74" t="s">
        <v>37</v>
      </c>
      <c r="C10" s="66" t="s">
        <v>55</v>
      </c>
      <c r="D10" s="44" t="s">
        <v>2431</v>
      </c>
      <c r="E10" s="42">
        <v>619</v>
      </c>
      <c r="F10" s="42">
        <v>799</v>
      </c>
      <c r="G10" s="21">
        <v>346520</v>
      </c>
      <c r="H10" s="21">
        <v>308055</v>
      </c>
      <c r="I10" s="22">
        <f t="shared" si="0"/>
        <v>-0.11100369387048367</v>
      </c>
    </row>
    <row r="11" spans="1:9">
      <c r="A11" s="23" t="s">
        <v>4676</v>
      </c>
      <c r="B11" s="74" t="s">
        <v>37</v>
      </c>
      <c r="C11" s="66" t="s">
        <v>57</v>
      </c>
      <c r="D11" s="44" t="s">
        <v>2432</v>
      </c>
      <c r="E11" s="42">
        <v>658</v>
      </c>
      <c r="F11" s="42">
        <v>782</v>
      </c>
      <c r="G11" s="21">
        <v>368298</v>
      </c>
      <c r="H11" s="21">
        <v>325257</v>
      </c>
      <c r="I11" s="22">
        <f t="shared" si="0"/>
        <v>-0.11686460420637636</v>
      </c>
    </row>
    <row r="12" spans="1:9">
      <c r="A12" s="23" t="s">
        <v>4676</v>
      </c>
      <c r="B12" s="74" t="s">
        <v>37</v>
      </c>
      <c r="C12" s="66" t="s">
        <v>59</v>
      </c>
      <c r="D12" s="44" t="s">
        <v>2433</v>
      </c>
      <c r="E12" s="42">
        <v>1235</v>
      </c>
      <c r="F12" s="42">
        <v>1375</v>
      </c>
      <c r="G12" s="21">
        <v>611230</v>
      </c>
      <c r="H12" s="21">
        <v>523037</v>
      </c>
      <c r="I12" s="22">
        <f t="shared" si="0"/>
        <v>-0.14428774765636504</v>
      </c>
    </row>
    <row r="13" spans="1:9">
      <c r="A13" s="23" t="s">
        <v>4676</v>
      </c>
      <c r="B13" s="74" t="s">
        <v>37</v>
      </c>
      <c r="C13" s="66" t="s">
        <v>61</v>
      </c>
      <c r="D13" s="44" t="s">
        <v>2434</v>
      </c>
      <c r="E13" s="42">
        <v>843</v>
      </c>
      <c r="F13" s="42">
        <v>1157</v>
      </c>
      <c r="G13" s="21">
        <v>488109</v>
      </c>
      <c r="H13" s="21">
        <v>479835</v>
      </c>
      <c r="I13" s="22">
        <f t="shared" si="0"/>
        <v>-1.6951131816868772E-2</v>
      </c>
    </row>
    <row r="14" spans="1:9">
      <c r="A14" s="23" t="s">
        <v>4676</v>
      </c>
      <c r="B14" s="74" t="s">
        <v>37</v>
      </c>
      <c r="C14" s="66" t="s">
        <v>63</v>
      </c>
      <c r="D14" s="44" t="s">
        <v>2435</v>
      </c>
      <c r="E14" s="42">
        <v>567</v>
      </c>
      <c r="F14" s="42">
        <v>733</v>
      </c>
      <c r="G14" s="21">
        <v>324541</v>
      </c>
      <c r="H14" s="21">
        <v>312173</v>
      </c>
      <c r="I14" s="22">
        <f t="shared" si="0"/>
        <v>-3.8109206540930113E-2</v>
      </c>
    </row>
    <row r="15" spans="1:9">
      <c r="A15" s="23" t="s">
        <v>4676</v>
      </c>
      <c r="B15" s="74" t="s">
        <v>37</v>
      </c>
      <c r="C15" s="66" t="s">
        <v>65</v>
      </c>
      <c r="D15" s="44" t="s">
        <v>2436</v>
      </c>
      <c r="E15" s="42">
        <v>791</v>
      </c>
      <c r="F15" s="42">
        <v>1145</v>
      </c>
      <c r="G15" s="21">
        <v>391865</v>
      </c>
      <c r="H15" s="21">
        <v>371890</v>
      </c>
      <c r="I15" s="22">
        <f t="shared" si="0"/>
        <v>-5.0974187539075955E-2</v>
      </c>
    </row>
    <row r="16" spans="1:9">
      <c r="A16" s="23" t="s">
        <v>4676</v>
      </c>
      <c r="B16" s="74" t="s">
        <v>37</v>
      </c>
      <c r="C16" s="66" t="s">
        <v>67</v>
      </c>
      <c r="D16" s="44" t="s">
        <v>2437</v>
      </c>
      <c r="E16" s="42">
        <v>887</v>
      </c>
      <c r="F16" s="42">
        <v>1151</v>
      </c>
      <c r="G16" s="21">
        <v>500001</v>
      </c>
      <c r="H16" s="21">
        <v>454251</v>
      </c>
      <c r="I16" s="22">
        <f t="shared" si="0"/>
        <v>-9.1499817000365996E-2</v>
      </c>
    </row>
    <row r="17" spans="1:9">
      <c r="A17" s="23" t="s">
        <v>4676</v>
      </c>
      <c r="B17" s="74" t="s">
        <v>37</v>
      </c>
      <c r="C17" s="66" t="s">
        <v>69</v>
      </c>
      <c r="D17" s="44" t="s">
        <v>2438</v>
      </c>
      <c r="E17" s="42">
        <v>1080</v>
      </c>
      <c r="F17" s="42">
        <v>1564</v>
      </c>
      <c r="G17" s="21">
        <v>574127</v>
      </c>
      <c r="H17" s="21">
        <v>580185</v>
      </c>
      <c r="I17" s="22">
        <f t="shared" si="0"/>
        <v>1.055167236517356E-2</v>
      </c>
    </row>
    <row r="18" spans="1:9">
      <c r="A18" s="23" t="s">
        <v>4676</v>
      </c>
      <c r="B18" s="74" t="s">
        <v>37</v>
      </c>
      <c r="C18" s="66" t="s">
        <v>71</v>
      </c>
      <c r="D18" s="44" t="s">
        <v>2439</v>
      </c>
      <c r="E18" s="42">
        <v>757</v>
      </c>
      <c r="F18" s="42">
        <v>1113</v>
      </c>
      <c r="G18" s="21">
        <v>423736</v>
      </c>
      <c r="H18" s="21">
        <v>404408</v>
      </c>
      <c r="I18" s="22">
        <f t="shared" si="0"/>
        <v>-4.5613306398323485E-2</v>
      </c>
    </row>
    <row r="19" spans="1:9">
      <c r="A19" s="23" t="s">
        <v>4676</v>
      </c>
      <c r="B19" s="74" t="s">
        <v>37</v>
      </c>
      <c r="C19" s="66" t="s">
        <v>73</v>
      </c>
      <c r="D19" s="44" t="s">
        <v>2440</v>
      </c>
      <c r="E19" s="42">
        <v>513</v>
      </c>
      <c r="F19" s="42">
        <v>686</v>
      </c>
      <c r="G19" s="21">
        <v>245195</v>
      </c>
      <c r="H19" s="21">
        <v>231733</v>
      </c>
      <c r="I19" s="22">
        <f t="shared" si="0"/>
        <v>-5.4903240278145964E-2</v>
      </c>
    </row>
    <row r="20" spans="1:9">
      <c r="A20" s="23" t="s">
        <v>4676</v>
      </c>
      <c r="B20" s="74" t="s">
        <v>37</v>
      </c>
      <c r="C20" s="66" t="s">
        <v>75</v>
      </c>
      <c r="D20" s="44" t="s">
        <v>2441</v>
      </c>
      <c r="E20" s="42">
        <v>874</v>
      </c>
      <c r="F20" s="42">
        <v>1184</v>
      </c>
      <c r="G20" s="21">
        <v>406833</v>
      </c>
      <c r="H20" s="21">
        <v>379480</v>
      </c>
      <c r="I20" s="22">
        <f t="shared" si="0"/>
        <v>-6.7233975611614594E-2</v>
      </c>
    </row>
    <row r="21" spans="1:9">
      <c r="A21" s="23" t="s">
        <v>4676</v>
      </c>
      <c r="B21" s="74" t="s">
        <v>37</v>
      </c>
      <c r="C21" s="66" t="s">
        <v>77</v>
      </c>
      <c r="D21" s="44" t="s">
        <v>2442</v>
      </c>
      <c r="E21" s="42">
        <v>717</v>
      </c>
      <c r="F21" s="42">
        <v>988</v>
      </c>
      <c r="G21" s="21">
        <v>402709</v>
      </c>
      <c r="H21" s="21">
        <v>391220</v>
      </c>
      <c r="I21" s="22">
        <f t="shared" si="0"/>
        <v>-2.8529285414530096E-2</v>
      </c>
    </row>
    <row r="22" spans="1:9">
      <c r="A22" s="23" t="s">
        <v>4676</v>
      </c>
      <c r="B22" s="74" t="s">
        <v>37</v>
      </c>
      <c r="C22" s="66" t="s">
        <v>79</v>
      </c>
      <c r="D22" s="44" t="s">
        <v>2443</v>
      </c>
      <c r="E22" s="42">
        <v>927</v>
      </c>
      <c r="F22" s="42">
        <v>1111</v>
      </c>
      <c r="G22" s="21">
        <v>531434</v>
      </c>
      <c r="H22" s="21">
        <v>495060</v>
      </c>
      <c r="I22" s="22">
        <f t="shared" si="0"/>
        <v>-6.8444999755378849E-2</v>
      </c>
    </row>
    <row r="23" spans="1:9">
      <c r="A23" s="23" t="s">
        <v>4676</v>
      </c>
      <c r="B23" s="74" t="s">
        <v>37</v>
      </c>
      <c r="C23" s="66" t="s">
        <v>81</v>
      </c>
      <c r="D23" s="44" t="s">
        <v>2444</v>
      </c>
      <c r="E23" s="42">
        <v>1169</v>
      </c>
      <c r="F23" s="42">
        <v>1518</v>
      </c>
      <c r="G23" s="21">
        <v>434720</v>
      </c>
      <c r="H23" s="21">
        <v>425126</v>
      </c>
      <c r="I23" s="22">
        <f t="shared" si="0"/>
        <v>-2.2069377990430621E-2</v>
      </c>
    </row>
    <row r="24" spans="1:9">
      <c r="A24" s="23" t="s">
        <v>4676</v>
      </c>
      <c r="B24" s="74" t="s">
        <v>37</v>
      </c>
      <c r="C24" s="66" t="s">
        <v>83</v>
      </c>
      <c r="D24" s="44" t="s">
        <v>2445</v>
      </c>
      <c r="E24" s="42">
        <v>2235</v>
      </c>
      <c r="F24" s="42">
        <v>2901</v>
      </c>
      <c r="G24" s="21">
        <v>570095</v>
      </c>
      <c r="H24" s="21">
        <v>539231</v>
      </c>
      <c r="I24" s="22">
        <f t="shared" si="0"/>
        <v>-5.4138345363492046E-2</v>
      </c>
    </row>
    <row r="25" spans="1:9">
      <c r="A25" s="23" t="s">
        <v>4676</v>
      </c>
      <c r="B25" s="74" t="s">
        <v>37</v>
      </c>
      <c r="C25" s="66" t="s">
        <v>85</v>
      </c>
      <c r="D25" s="44" t="s">
        <v>2446</v>
      </c>
      <c r="E25" s="42">
        <v>1271</v>
      </c>
      <c r="F25" s="42">
        <v>1811</v>
      </c>
      <c r="G25" s="21">
        <v>685279</v>
      </c>
      <c r="H25" s="21">
        <v>667960</v>
      </c>
      <c r="I25" s="22">
        <f t="shared" si="0"/>
        <v>-2.5272918037762722E-2</v>
      </c>
    </row>
    <row r="26" spans="1:9">
      <c r="A26" s="23" t="s">
        <v>4676</v>
      </c>
      <c r="B26" s="74" t="s">
        <v>37</v>
      </c>
      <c r="C26" s="66" t="s">
        <v>87</v>
      </c>
      <c r="D26" s="44" t="s">
        <v>2447</v>
      </c>
      <c r="E26" s="42">
        <v>947</v>
      </c>
      <c r="F26" s="42">
        <v>1244</v>
      </c>
      <c r="G26" s="21">
        <v>491871</v>
      </c>
      <c r="H26" s="21">
        <v>459970</v>
      </c>
      <c r="I26" s="22">
        <f t="shared" si="0"/>
        <v>-6.4856435935438356E-2</v>
      </c>
    </row>
    <row r="27" spans="1:9">
      <c r="A27" s="23" t="s">
        <v>4676</v>
      </c>
      <c r="B27" s="74" t="s">
        <v>89</v>
      </c>
      <c r="C27" s="66" t="s">
        <v>41</v>
      </c>
      <c r="D27" s="44" t="s">
        <v>2448</v>
      </c>
      <c r="E27" s="42">
        <v>176</v>
      </c>
      <c r="F27" s="42">
        <v>222</v>
      </c>
      <c r="G27" s="21">
        <v>49442</v>
      </c>
      <c r="H27" s="21">
        <v>41523</v>
      </c>
      <c r="I27" s="22">
        <f t="shared" si="0"/>
        <v>-0.1601674689535213</v>
      </c>
    </row>
    <row r="28" spans="1:9">
      <c r="A28" s="23" t="s">
        <v>4676</v>
      </c>
      <c r="B28" s="74" t="s">
        <v>89</v>
      </c>
      <c r="C28" s="66" t="s">
        <v>91</v>
      </c>
      <c r="D28" s="44" t="s">
        <v>2449</v>
      </c>
      <c r="E28" s="42">
        <v>237</v>
      </c>
      <c r="F28" s="42">
        <v>284</v>
      </c>
      <c r="G28" s="21">
        <v>126040</v>
      </c>
      <c r="H28" s="21">
        <v>108135</v>
      </c>
      <c r="I28" s="22">
        <f t="shared" si="0"/>
        <v>-0.14205807680101554</v>
      </c>
    </row>
    <row r="29" spans="1:9">
      <c r="A29" s="23" t="s">
        <v>4676</v>
      </c>
      <c r="B29" s="74" t="s">
        <v>89</v>
      </c>
      <c r="C29" s="66" t="s">
        <v>92</v>
      </c>
      <c r="D29" s="44" t="s">
        <v>2450</v>
      </c>
      <c r="E29" s="42">
        <v>263</v>
      </c>
      <c r="F29" s="42">
        <v>372</v>
      </c>
      <c r="G29" s="21">
        <v>101514</v>
      </c>
      <c r="H29" s="21">
        <v>88901</v>
      </c>
      <c r="I29" s="22">
        <f t="shared" si="0"/>
        <v>-0.12424887207675789</v>
      </c>
    </row>
    <row r="30" spans="1:9">
      <c r="A30" s="23" t="s">
        <v>4676</v>
      </c>
      <c r="B30" s="74" t="s">
        <v>89</v>
      </c>
      <c r="C30" s="66" t="s">
        <v>93</v>
      </c>
      <c r="D30" s="44" t="s">
        <v>2451</v>
      </c>
      <c r="E30" s="42">
        <v>216</v>
      </c>
      <c r="F30" s="42">
        <v>288</v>
      </c>
      <c r="G30" s="21">
        <v>146798</v>
      </c>
      <c r="H30" s="21">
        <v>113342</v>
      </c>
      <c r="I30" s="22">
        <f t="shared" si="0"/>
        <v>-0.22790501232986826</v>
      </c>
    </row>
    <row r="31" spans="1:9">
      <c r="A31" s="23" t="s">
        <v>4676</v>
      </c>
      <c r="B31" s="74" t="s">
        <v>89</v>
      </c>
      <c r="C31" s="66" t="s">
        <v>94</v>
      </c>
      <c r="D31" s="44" t="s">
        <v>2452</v>
      </c>
      <c r="E31" s="42">
        <v>867</v>
      </c>
      <c r="F31" s="42">
        <v>1200</v>
      </c>
      <c r="G31" s="21">
        <v>395826</v>
      </c>
      <c r="H31" s="21">
        <v>359886</v>
      </c>
      <c r="I31" s="22">
        <f t="shared" si="0"/>
        <v>-9.0797471616316267E-2</v>
      </c>
    </row>
    <row r="32" spans="1:9">
      <c r="A32" s="23" t="s">
        <v>4676</v>
      </c>
      <c r="B32" s="74" t="s">
        <v>89</v>
      </c>
      <c r="C32" s="66" t="s">
        <v>95</v>
      </c>
      <c r="D32" s="44" t="s">
        <v>2453</v>
      </c>
      <c r="E32" s="42">
        <v>569</v>
      </c>
      <c r="F32" s="42">
        <v>778</v>
      </c>
      <c r="G32" s="21">
        <v>282779</v>
      </c>
      <c r="H32" s="21">
        <v>270745</v>
      </c>
      <c r="I32" s="22">
        <f t="shared" si="0"/>
        <v>-4.2556201132333021E-2</v>
      </c>
    </row>
    <row r="33" spans="1:9">
      <c r="A33" s="23" t="s">
        <v>4676</v>
      </c>
      <c r="B33" s="74" t="s">
        <v>89</v>
      </c>
      <c r="C33" s="66" t="s">
        <v>96</v>
      </c>
      <c r="D33" s="44" t="s">
        <v>2454</v>
      </c>
      <c r="E33" s="42">
        <v>491</v>
      </c>
      <c r="F33" s="42">
        <v>637</v>
      </c>
      <c r="G33" s="21">
        <v>298458</v>
      </c>
      <c r="H33" s="21">
        <v>267731</v>
      </c>
      <c r="I33" s="22">
        <f t="shared" si="0"/>
        <v>-0.10295250923077955</v>
      </c>
    </row>
    <row r="34" spans="1:9">
      <c r="A34" s="23" t="s">
        <v>4676</v>
      </c>
      <c r="B34" s="74" t="s">
        <v>89</v>
      </c>
      <c r="C34" s="66" t="s">
        <v>97</v>
      </c>
      <c r="D34" s="44" t="s">
        <v>2455</v>
      </c>
      <c r="E34" s="42">
        <v>534</v>
      </c>
      <c r="F34" s="42">
        <v>709</v>
      </c>
      <c r="G34" s="21">
        <v>312218</v>
      </c>
      <c r="H34" s="21">
        <v>283952</v>
      </c>
      <c r="I34" s="22">
        <f t="shared" si="0"/>
        <v>-9.0532896886150058E-2</v>
      </c>
    </row>
    <row r="35" spans="1:9">
      <c r="A35" s="23" t="s">
        <v>4676</v>
      </c>
      <c r="B35" s="74" t="s">
        <v>89</v>
      </c>
      <c r="C35" s="66" t="s">
        <v>98</v>
      </c>
      <c r="D35" s="44" t="s">
        <v>2456</v>
      </c>
      <c r="E35" s="42">
        <v>823</v>
      </c>
      <c r="F35" s="42">
        <v>1035</v>
      </c>
      <c r="G35" s="21">
        <v>426729</v>
      </c>
      <c r="H35" s="21">
        <v>402169</v>
      </c>
      <c r="I35" s="22">
        <f t="shared" si="0"/>
        <v>-5.7554091706914695E-2</v>
      </c>
    </row>
    <row r="36" spans="1:9">
      <c r="A36" s="23" t="s">
        <v>4676</v>
      </c>
      <c r="B36" s="74" t="s">
        <v>89</v>
      </c>
      <c r="C36" s="66" t="s">
        <v>99</v>
      </c>
      <c r="D36" s="44" t="s">
        <v>2457</v>
      </c>
      <c r="E36" s="42">
        <v>593</v>
      </c>
      <c r="F36" s="42">
        <v>780</v>
      </c>
      <c r="G36" s="21">
        <v>358730</v>
      </c>
      <c r="H36" s="21">
        <v>311757</v>
      </c>
      <c r="I36" s="22">
        <f t="shared" si="0"/>
        <v>-0.13094249156747415</v>
      </c>
    </row>
    <row r="37" spans="1:9">
      <c r="A37" s="23" t="s">
        <v>4676</v>
      </c>
      <c r="B37" s="74" t="s">
        <v>89</v>
      </c>
      <c r="C37" s="66" t="s">
        <v>100</v>
      </c>
      <c r="D37" s="44" t="s">
        <v>2458</v>
      </c>
      <c r="E37" s="42">
        <v>462</v>
      </c>
      <c r="F37" s="42">
        <v>588</v>
      </c>
      <c r="G37" s="21">
        <v>255419</v>
      </c>
      <c r="H37" s="21">
        <v>232666</v>
      </c>
      <c r="I37" s="22">
        <f t="shared" si="0"/>
        <v>-8.9081078541533715E-2</v>
      </c>
    </row>
    <row r="38" spans="1:9">
      <c r="A38" s="23" t="s">
        <v>4676</v>
      </c>
      <c r="B38" s="74" t="s">
        <v>89</v>
      </c>
      <c r="C38" s="66" t="s">
        <v>69</v>
      </c>
      <c r="D38" s="44" t="s">
        <v>2459</v>
      </c>
      <c r="E38" s="42">
        <v>56</v>
      </c>
      <c r="F38" s="42">
        <v>302</v>
      </c>
      <c r="G38" s="21">
        <v>62594</v>
      </c>
      <c r="H38" s="21">
        <v>137957</v>
      </c>
      <c r="I38" s="22">
        <f t="shared" si="0"/>
        <v>1.2039971882289038</v>
      </c>
    </row>
    <row r="39" spans="1:9">
      <c r="A39" s="23" t="s">
        <v>4676</v>
      </c>
      <c r="B39" s="74" t="s">
        <v>89</v>
      </c>
      <c r="C39" s="66" t="s">
        <v>101</v>
      </c>
      <c r="D39" s="44" t="s">
        <v>2460</v>
      </c>
      <c r="E39" s="42">
        <v>432</v>
      </c>
      <c r="F39" s="42">
        <v>605</v>
      </c>
      <c r="G39" s="21">
        <v>212696</v>
      </c>
      <c r="H39" s="21">
        <v>209157</v>
      </c>
      <c r="I39" s="22">
        <f t="shared" si="0"/>
        <v>-1.6638770827848197E-2</v>
      </c>
    </row>
    <row r="40" spans="1:9">
      <c r="A40" s="23" t="s">
        <v>4676</v>
      </c>
      <c r="B40" s="74" t="s">
        <v>89</v>
      </c>
      <c r="C40" s="66" t="s">
        <v>102</v>
      </c>
      <c r="D40" s="44" t="s">
        <v>2461</v>
      </c>
      <c r="E40" s="42">
        <v>363</v>
      </c>
      <c r="F40" s="42">
        <v>485</v>
      </c>
      <c r="G40" s="21">
        <v>178267</v>
      </c>
      <c r="H40" s="21">
        <v>176894</v>
      </c>
      <c r="I40" s="22">
        <f t="shared" si="0"/>
        <v>-7.7019302506913783E-3</v>
      </c>
    </row>
    <row r="41" spans="1:9">
      <c r="A41" s="23" t="s">
        <v>4676</v>
      </c>
      <c r="B41" s="74" t="s">
        <v>89</v>
      </c>
      <c r="C41" s="66" t="s">
        <v>103</v>
      </c>
      <c r="D41" s="44" t="s">
        <v>2462</v>
      </c>
      <c r="E41" s="42">
        <v>400</v>
      </c>
      <c r="F41" s="42">
        <v>480</v>
      </c>
      <c r="G41" s="21">
        <v>257843</v>
      </c>
      <c r="H41" s="21">
        <v>212586</v>
      </c>
      <c r="I41" s="22">
        <f t="shared" si="0"/>
        <v>-0.17552153830043865</v>
      </c>
    </row>
    <row r="42" spans="1:9">
      <c r="A42" s="23" t="s">
        <v>4676</v>
      </c>
      <c r="B42" s="74" t="s">
        <v>89</v>
      </c>
      <c r="C42" s="66" t="s">
        <v>104</v>
      </c>
      <c r="D42" s="44" t="s">
        <v>2463</v>
      </c>
      <c r="E42" s="42">
        <v>190</v>
      </c>
      <c r="F42" s="42">
        <v>447</v>
      </c>
      <c r="G42" s="21">
        <v>102557</v>
      </c>
      <c r="H42" s="21">
        <v>174545</v>
      </c>
      <c r="I42" s="22">
        <f t="shared" si="0"/>
        <v>0.70193160876390692</v>
      </c>
    </row>
    <row r="43" spans="1:9">
      <c r="A43" s="23" t="s">
        <v>4676</v>
      </c>
      <c r="B43" s="74" t="s">
        <v>105</v>
      </c>
      <c r="C43" s="66" t="s">
        <v>41</v>
      </c>
      <c r="D43" s="44" t="s">
        <v>2464</v>
      </c>
      <c r="E43" s="42">
        <v>447</v>
      </c>
      <c r="F43" s="42">
        <v>610</v>
      </c>
      <c r="G43" s="21">
        <v>77857</v>
      </c>
      <c r="H43" s="21">
        <v>76547</v>
      </c>
      <c r="I43" s="22">
        <f t="shared" si="0"/>
        <v>-1.6825718946273296E-2</v>
      </c>
    </row>
    <row r="44" spans="1:9">
      <c r="A44" s="23" t="s">
        <v>4676</v>
      </c>
      <c r="B44" s="74" t="s">
        <v>105</v>
      </c>
      <c r="C44" s="66" t="s">
        <v>92</v>
      </c>
      <c r="D44" s="44" t="s">
        <v>2465</v>
      </c>
      <c r="E44" s="42">
        <v>609</v>
      </c>
      <c r="F44" s="42">
        <v>976</v>
      </c>
      <c r="G44" s="21">
        <v>337529</v>
      </c>
      <c r="H44" s="21">
        <v>341920</v>
      </c>
      <c r="I44" s="22">
        <f t="shared" si="0"/>
        <v>1.3009252538300412E-2</v>
      </c>
    </row>
    <row r="45" spans="1:9">
      <c r="A45" s="23" t="s">
        <v>4676</v>
      </c>
      <c r="B45" s="74" t="s">
        <v>105</v>
      </c>
      <c r="C45" s="66" t="s">
        <v>91</v>
      </c>
      <c r="D45" s="44" t="s">
        <v>2466</v>
      </c>
      <c r="E45" s="42">
        <v>437</v>
      </c>
      <c r="F45" s="42">
        <v>529</v>
      </c>
      <c r="G45" s="21">
        <v>224618</v>
      </c>
      <c r="H45" s="21">
        <v>170700</v>
      </c>
      <c r="I45" s="22">
        <f t="shared" si="0"/>
        <v>-0.24004309538861535</v>
      </c>
    </row>
    <row r="46" spans="1:9">
      <c r="A46" s="23" t="s">
        <v>4676</v>
      </c>
      <c r="B46" s="74" t="s">
        <v>105</v>
      </c>
      <c r="C46" s="66" t="s">
        <v>96</v>
      </c>
      <c r="D46" s="44" t="s">
        <v>2467</v>
      </c>
      <c r="E46" s="42">
        <v>354</v>
      </c>
      <c r="F46" s="42">
        <v>505</v>
      </c>
      <c r="G46" s="21">
        <v>171197</v>
      </c>
      <c r="H46" s="21">
        <v>146632</v>
      </c>
      <c r="I46" s="22">
        <f t="shared" si="0"/>
        <v>-0.14348966395439172</v>
      </c>
    </row>
    <row r="47" spans="1:9">
      <c r="A47" s="23" t="s">
        <v>4676</v>
      </c>
      <c r="B47" s="74" t="s">
        <v>105</v>
      </c>
      <c r="C47" s="66" t="s">
        <v>97</v>
      </c>
      <c r="D47" s="44" t="s">
        <v>2468</v>
      </c>
      <c r="E47" s="42">
        <v>826</v>
      </c>
      <c r="F47" s="42">
        <v>1101</v>
      </c>
      <c r="G47" s="21">
        <v>452505</v>
      </c>
      <c r="H47" s="21">
        <v>440263</v>
      </c>
      <c r="I47" s="22">
        <f t="shared" si="0"/>
        <v>-2.7053844708898243E-2</v>
      </c>
    </row>
    <row r="48" spans="1:9">
      <c r="A48" s="23" t="s">
        <v>4676</v>
      </c>
      <c r="B48" s="74" t="s">
        <v>105</v>
      </c>
      <c r="C48" s="66" t="s">
        <v>107</v>
      </c>
      <c r="D48" s="44" t="s">
        <v>2469</v>
      </c>
      <c r="E48" s="42">
        <v>907</v>
      </c>
      <c r="F48" s="42">
        <v>1135</v>
      </c>
      <c r="G48" s="21">
        <v>461988</v>
      </c>
      <c r="H48" s="21">
        <v>424314</v>
      </c>
      <c r="I48" s="22">
        <f t="shared" si="0"/>
        <v>-8.1547572664225049E-2</v>
      </c>
    </row>
    <row r="49" spans="1:9">
      <c r="A49" s="23" t="s">
        <v>4676</v>
      </c>
      <c r="B49" s="74" t="s">
        <v>105</v>
      </c>
      <c r="C49" s="66" t="s">
        <v>108</v>
      </c>
      <c r="D49" s="44" t="s">
        <v>2470</v>
      </c>
      <c r="E49" s="42">
        <v>1101</v>
      </c>
      <c r="F49" s="42">
        <v>1447</v>
      </c>
      <c r="G49" s="21">
        <v>607083</v>
      </c>
      <c r="H49" s="21">
        <v>558631</v>
      </c>
      <c r="I49" s="22">
        <f t="shared" si="0"/>
        <v>-7.9811162559320553E-2</v>
      </c>
    </row>
    <row r="50" spans="1:9">
      <c r="A50" s="23" t="s">
        <v>4676</v>
      </c>
      <c r="B50" s="74" t="s">
        <v>105</v>
      </c>
      <c r="C50" s="66" t="s">
        <v>109</v>
      </c>
      <c r="D50" s="44" t="s">
        <v>2471</v>
      </c>
      <c r="E50" s="42">
        <v>314</v>
      </c>
      <c r="F50" s="42">
        <v>611</v>
      </c>
      <c r="G50" s="21">
        <v>178899</v>
      </c>
      <c r="H50" s="21">
        <v>259339</v>
      </c>
      <c r="I50" s="22">
        <f t="shared" si="0"/>
        <v>0.44963918188475061</v>
      </c>
    </row>
    <row r="51" spans="1:9">
      <c r="A51" s="23" t="s">
        <v>4676</v>
      </c>
      <c r="B51" s="74" t="s">
        <v>110</v>
      </c>
      <c r="C51" s="66" t="s">
        <v>41</v>
      </c>
      <c r="D51" s="44" t="s">
        <v>2472</v>
      </c>
      <c r="E51" s="42">
        <v>171</v>
      </c>
      <c r="F51" s="42">
        <v>305</v>
      </c>
      <c r="G51" s="21">
        <v>92890</v>
      </c>
      <c r="H51" s="21">
        <v>139729</v>
      </c>
      <c r="I51" s="22">
        <f t="shared" si="0"/>
        <v>0.5042415760577027</v>
      </c>
    </row>
    <row r="52" spans="1:9">
      <c r="A52" s="23" t="s">
        <v>4676</v>
      </c>
      <c r="B52" s="74" t="s">
        <v>110</v>
      </c>
      <c r="C52" s="66" t="s">
        <v>92</v>
      </c>
      <c r="D52" s="44" t="s">
        <v>2473</v>
      </c>
      <c r="E52" s="42">
        <v>149</v>
      </c>
      <c r="F52" s="42">
        <v>210</v>
      </c>
      <c r="G52" s="21">
        <v>79663</v>
      </c>
      <c r="H52" s="21">
        <v>62542</v>
      </c>
      <c r="I52" s="22">
        <f t="shared" si="0"/>
        <v>-0.21491784140692669</v>
      </c>
    </row>
    <row r="53" spans="1:9">
      <c r="A53" s="23" t="s">
        <v>4676</v>
      </c>
      <c r="B53" s="74" t="s">
        <v>110</v>
      </c>
      <c r="C53" s="66" t="s">
        <v>113</v>
      </c>
      <c r="D53" s="44" t="s">
        <v>2474</v>
      </c>
      <c r="E53" s="42">
        <v>726</v>
      </c>
      <c r="F53" s="42">
        <v>869</v>
      </c>
      <c r="G53" s="21">
        <v>423876</v>
      </c>
      <c r="H53" s="21">
        <v>404343</v>
      </c>
      <c r="I53" s="22">
        <f t="shared" si="0"/>
        <v>-4.6081873000594513E-2</v>
      </c>
    </row>
    <row r="54" spans="1:9">
      <c r="A54" s="23" t="s">
        <v>4676</v>
      </c>
      <c r="B54" s="74" t="s">
        <v>110</v>
      </c>
      <c r="C54" s="66" t="s">
        <v>114</v>
      </c>
      <c r="D54" s="44" t="s">
        <v>2475</v>
      </c>
      <c r="E54" s="42">
        <v>410</v>
      </c>
      <c r="F54" s="42">
        <v>1485</v>
      </c>
      <c r="G54" s="21">
        <v>279230</v>
      </c>
      <c r="H54" s="21">
        <v>387450</v>
      </c>
      <c r="I54" s="22">
        <f t="shared" si="0"/>
        <v>0.38756580596640761</v>
      </c>
    </row>
    <row r="55" spans="1:9">
      <c r="A55" s="23" t="s">
        <v>4676</v>
      </c>
      <c r="B55" s="74" t="s">
        <v>110</v>
      </c>
      <c r="C55" s="66" t="s">
        <v>115</v>
      </c>
      <c r="D55" s="44" t="s">
        <v>2476</v>
      </c>
      <c r="E55" s="42">
        <v>835</v>
      </c>
      <c r="F55" s="42">
        <v>1277</v>
      </c>
      <c r="G55" s="21">
        <v>473423</v>
      </c>
      <c r="H55" s="21">
        <v>525354</v>
      </c>
      <c r="I55" s="22">
        <f t="shared" si="0"/>
        <v>0.10969260048624592</v>
      </c>
    </row>
    <row r="56" spans="1:9">
      <c r="A56" s="23" t="s">
        <v>4676</v>
      </c>
      <c r="B56" s="74" t="s">
        <v>110</v>
      </c>
      <c r="C56" s="66" t="s">
        <v>116</v>
      </c>
      <c r="D56" s="44" t="s">
        <v>2477</v>
      </c>
      <c r="E56" s="42">
        <v>1015</v>
      </c>
      <c r="F56" s="42">
        <v>778</v>
      </c>
      <c r="G56" s="21">
        <v>567493</v>
      </c>
      <c r="H56" s="21">
        <v>494962</v>
      </c>
      <c r="I56" s="22">
        <f t="shared" si="0"/>
        <v>-0.12780950602033858</v>
      </c>
    </row>
    <row r="57" spans="1:9">
      <c r="A57" s="23" t="s">
        <v>4676</v>
      </c>
      <c r="B57" s="74" t="s">
        <v>110</v>
      </c>
      <c r="C57" s="66" t="s">
        <v>91</v>
      </c>
      <c r="D57" s="44" t="s">
        <v>2478</v>
      </c>
      <c r="E57" s="42">
        <v>543</v>
      </c>
      <c r="F57" s="42">
        <v>1213</v>
      </c>
      <c r="G57" s="21">
        <v>347810</v>
      </c>
      <c r="H57" s="21">
        <v>296750</v>
      </c>
      <c r="I57" s="22">
        <f t="shared" si="0"/>
        <v>-0.14680428969839854</v>
      </c>
    </row>
    <row r="58" spans="1:9">
      <c r="A58" s="23" t="s">
        <v>4676</v>
      </c>
      <c r="B58" s="74" t="s">
        <v>110</v>
      </c>
      <c r="C58" s="66" t="s">
        <v>4681</v>
      </c>
      <c r="D58" s="44" t="s">
        <v>2479</v>
      </c>
      <c r="E58" s="42">
        <v>628</v>
      </c>
      <c r="F58" s="42">
        <v>939</v>
      </c>
      <c r="G58" s="21">
        <v>408068</v>
      </c>
      <c r="H58" s="21">
        <v>542040</v>
      </c>
      <c r="I58" s="22">
        <f t="shared" si="0"/>
        <v>0.32830802709352364</v>
      </c>
    </row>
    <row r="59" spans="1:9">
      <c r="A59" s="23" t="s">
        <v>4676</v>
      </c>
      <c r="B59" s="74" t="s">
        <v>110</v>
      </c>
      <c r="C59" s="66" t="s">
        <v>117</v>
      </c>
      <c r="D59" s="44" t="s">
        <v>2480</v>
      </c>
      <c r="E59" s="42">
        <v>107</v>
      </c>
      <c r="F59" s="42">
        <v>166</v>
      </c>
      <c r="G59" s="21">
        <v>67104</v>
      </c>
      <c r="H59" s="21">
        <v>69203</v>
      </c>
      <c r="I59" s="22">
        <f t="shared" si="0"/>
        <v>3.1279804482594181E-2</v>
      </c>
    </row>
    <row r="60" spans="1:9">
      <c r="A60" s="23" t="s">
        <v>4676</v>
      </c>
      <c r="B60" s="74" t="s">
        <v>110</v>
      </c>
      <c r="C60" s="66" t="s">
        <v>118</v>
      </c>
      <c r="D60" s="44" t="s">
        <v>2481</v>
      </c>
      <c r="E60" s="42">
        <v>15</v>
      </c>
      <c r="F60" s="42">
        <v>28</v>
      </c>
      <c r="G60" s="21">
        <v>18739</v>
      </c>
      <c r="H60" s="21">
        <v>20455</v>
      </c>
      <c r="I60" s="22">
        <f t="shared" si="0"/>
        <v>9.1573723250973904E-2</v>
      </c>
    </row>
    <row r="61" spans="1:9">
      <c r="A61" s="23" t="s">
        <v>4676</v>
      </c>
      <c r="B61" s="74" t="s">
        <v>119</v>
      </c>
      <c r="C61" s="66" t="s">
        <v>92</v>
      </c>
      <c r="D61" s="44" t="s">
        <v>2482</v>
      </c>
      <c r="E61" s="42">
        <v>323</v>
      </c>
      <c r="F61" s="42">
        <v>433</v>
      </c>
      <c r="G61" s="21">
        <v>104449</v>
      </c>
      <c r="H61" s="21">
        <v>102897</v>
      </c>
      <c r="I61" s="22">
        <f t="shared" si="0"/>
        <v>-1.4858926365977654E-2</v>
      </c>
    </row>
    <row r="62" spans="1:9">
      <c r="A62" s="23" t="s">
        <v>4676</v>
      </c>
      <c r="B62" s="74" t="s">
        <v>119</v>
      </c>
      <c r="C62" s="66" t="s">
        <v>91</v>
      </c>
      <c r="D62" s="44" t="s">
        <v>2483</v>
      </c>
      <c r="E62" s="42">
        <v>720</v>
      </c>
      <c r="F62" s="42">
        <v>1030</v>
      </c>
      <c r="G62" s="21">
        <v>303219</v>
      </c>
      <c r="H62" s="21">
        <v>296576</v>
      </c>
      <c r="I62" s="22">
        <f t="shared" si="0"/>
        <v>-2.1908257727912828E-2</v>
      </c>
    </row>
    <row r="63" spans="1:9">
      <c r="A63" s="23" t="s">
        <v>4676</v>
      </c>
      <c r="B63" s="74" t="s">
        <v>119</v>
      </c>
      <c r="C63" s="66" t="s">
        <v>96</v>
      </c>
      <c r="D63" s="44" t="s">
        <v>2484</v>
      </c>
      <c r="E63" s="42">
        <v>493</v>
      </c>
      <c r="F63" s="42">
        <v>721</v>
      </c>
      <c r="G63" s="21">
        <v>216863</v>
      </c>
      <c r="H63" s="21">
        <v>214579</v>
      </c>
      <c r="I63" s="22">
        <f t="shared" si="0"/>
        <v>-1.0531994853893932E-2</v>
      </c>
    </row>
    <row r="64" spans="1:9">
      <c r="A64" s="23" t="s">
        <v>4676</v>
      </c>
      <c r="B64" s="74" t="s">
        <v>119</v>
      </c>
      <c r="C64" s="66" t="s">
        <v>97</v>
      </c>
      <c r="D64" s="44" t="s">
        <v>2485</v>
      </c>
      <c r="E64" s="42">
        <v>1012</v>
      </c>
      <c r="F64" s="42">
        <v>1326</v>
      </c>
      <c r="G64" s="21">
        <v>466866</v>
      </c>
      <c r="H64" s="21">
        <v>430431</v>
      </c>
      <c r="I64" s="22">
        <f t="shared" si="0"/>
        <v>-7.804166506021E-2</v>
      </c>
    </row>
    <row r="65" spans="1:9">
      <c r="A65" s="23" t="s">
        <v>4676</v>
      </c>
      <c r="B65" s="74" t="s">
        <v>119</v>
      </c>
      <c r="C65" s="66" t="s">
        <v>121</v>
      </c>
      <c r="D65" s="44" t="s">
        <v>2486</v>
      </c>
      <c r="E65" s="42">
        <v>875</v>
      </c>
      <c r="F65" s="42">
        <v>1176</v>
      </c>
      <c r="G65" s="21">
        <v>363239</v>
      </c>
      <c r="H65" s="21">
        <v>405579</v>
      </c>
      <c r="I65" s="22">
        <f t="shared" si="0"/>
        <v>0.11656237353367893</v>
      </c>
    </row>
    <row r="66" spans="1:9">
      <c r="A66" s="23" t="s">
        <v>4676</v>
      </c>
      <c r="B66" s="74" t="s">
        <v>122</v>
      </c>
      <c r="C66" s="66" t="s">
        <v>92</v>
      </c>
      <c r="D66" s="44" t="s">
        <v>2487</v>
      </c>
      <c r="E66" s="42">
        <v>563</v>
      </c>
      <c r="F66" s="42">
        <v>715</v>
      </c>
      <c r="G66" s="21">
        <v>248835</v>
      </c>
      <c r="H66" s="21">
        <v>223021</v>
      </c>
      <c r="I66" s="22">
        <f t="shared" si="0"/>
        <v>-0.10373942572387325</v>
      </c>
    </row>
    <row r="67" spans="1:9">
      <c r="A67" s="23" t="s">
        <v>4676</v>
      </c>
      <c r="B67" s="74" t="s">
        <v>122</v>
      </c>
      <c r="C67" s="66" t="s">
        <v>41</v>
      </c>
      <c r="D67" s="44" t="s">
        <v>2488</v>
      </c>
      <c r="E67" s="42">
        <v>672</v>
      </c>
      <c r="F67" s="42">
        <v>811</v>
      </c>
      <c r="G67" s="21">
        <v>265846</v>
      </c>
      <c r="H67" s="21">
        <v>235550</v>
      </c>
      <c r="I67" s="22">
        <f t="shared" si="0"/>
        <v>-0.11396071409763547</v>
      </c>
    </row>
    <row r="68" spans="1:9">
      <c r="A68" s="23" t="s">
        <v>4676</v>
      </c>
      <c r="B68" s="74" t="s">
        <v>122</v>
      </c>
      <c r="C68" s="66" t="s">
        <v>91</v>
      </c>
      <c r="D68" s="44" t="s">
        <v>2489</v>
      </c>
      <c r="E68" s="42">
        <v>1337</v>
      </c>
      <c r="F68" s="42">
        <v>1615</v>
      </c>
      <c r="G68" s="21">
        <v>499742</v>
      </c>
      <c r="H68" s="21">
        <v>477880</v>
      </c>
      <c r="I68" s="22">
        <f t="shared" si="0"/>
        <v>-4.37465732317876E-2</v>
      </c>
    </row>
    <row r="69" spans="1:9">
      <c r="A69" s="23" t="s">
        <v>4676</v>
      </c>
      <c r="B69" s="74" t="s">
        <v>122</v>
      </c>
      <c r="C69" s="66" t="s">
        <v>124</v>
      </c>
      <c r="D69" s="44" t="s">
        <v>2490</v>
      </c>
      <c r="E69" s="42">
        <v>673</v>
      </c>
      <c r="F69" s="42">
        <v>969</v>
      </c>
      <c r="G69" s="21">
        <v>281692</v>
      </c>
      <c r="H69" s="21">
        <v>351047</v>
      </c>
      <c r="I69" s="22">
        <f t="shared" si="0"/>
        <v>0.24620862502307483</v>
      </c>
    </row>
    <row r="70" spans="1:9">
      <c r="A70" s="23" t="s">
        <v>4676</v>
      </c>
      <c r="B70" s="74" t="s">
        <v>122</v>
      </c>
      <c r="C70" s="66" t="s">
        <v>125</v>
      </c>
      <c r="D70" s="44" t="s">
        <v>2491</v>
      </c>
      <c r="E70" s="42">
        <v>426</v>
      </c>
      <c r="F70" s="42">
        <v>519</v>
      </c>
      <c r="G70" s="21">
        <v>207549</v>
      </c>
      <c r="H70" s="21">
        <v>176384</v>
      </c>
      <c r="I70" s="22">
        <f t="shared" si="0"/>
        <v>-0.15015731224915563</v>
      </c>
    </row>
    <row r="71" spans="1:9">
      <c r="A71" s="23" t="s">
        <v>4676</v>
      </c>
      <c r="B71" s="74" t="s">
        <v>126</v>
      </c>
      <c r="C71" s="66" t="s">
        <v>41</v>
      </c>
      <c r="D71" s="44" t="s">
        <v>2492</v>
      </c>
      <c r="E71" s="42">
        <v>371</v>
      </c>
      <c r="F71" s="42">
        <v>514</v>
      </c>
      <c r="G71" s="21">
        <v>232915</v>
      </c>
      <c r="H71" s="21">
        <v>217595</v>
      </c>
      <c r="I71" s="22">
        <f t="shared" si="0"/>
        <v>-6.577506815791169E-2</v>
      </c>
    </row>
    <row r="72" spans="1:9">
      <c r="A72" s="23" t="s">
        <v>4676</v>
      </c>
      <c r="B72" s="74" t="s">
        <v>126</v>
      </c>
      <c r="C72" s="66" t="s">
        <v>96</v>
      </c>
      <c r="D72" s="44" t="s">
        <v>2493</v>
      </c>
      <c r="E72" s="42">
        <v>811</v>
      </c>
      <c r="F72" s="42">
        <v>1014</v>
      </c>
      <c r="G72" s="21">
        <v>344131</v>
      </c>
      <c r="H72" s="21">
        <v>320064</v>
      </c>
      <c r="I72" s="22">
        <f t="shared" si="0"/>
        <v>-6.9935576858812493E-2</v>
      </c>
    </row>
    <row r="73" spans="1:9">
      <c r="A73" s="23" t="s">
        <v>4676</v>
      </c>
      <c r="B73" s="74" t="s">
        <v>126</v>
      </c>
      <c r="C73" s="66" t="s">
        <v>92</v>
      </c>
      <c r="D73" s="44" t="s">
        <v>2494</v>
      </c>
      <c r="E73" s="42">
        <v>295</v>
      </c>
      <c r="F73" s="42">
        <v>362</v>
      </c>
      <c r="G73" s="21">
        <v>170764</v>
      </c>
      <c r="H73" s="21">
        <v>156806</v>
      </c>
      <c r="I73" s="22">
        <f t="shared" si="0"/>
        <v>-8.1738539739055066E-2</v>
      </c>
    </row>
    <row r="74" spans="1:9">
      <c r="A74" s="23" t="s">
        <v>4676</v>
      </c>
      <c r="B74" s="74" t="s">
        <v>126</v>
      </c>
      <c r="C74" s="66" t="s">
        <v>97</v>
      </c>
      <c r="D74" s="44" t="s">
        <v>2495</v>
      </c>
      <c r="E74" s="42">
        <v>311</v>
      </c>
      <c r="F74" s="42">
        <v>474</v>
      </c>
      <c r="G74" s="21">
        <v>177488</v>
      </c>
      <c r="H74" s="21">
        <v>219014</v>
      </c>
      <c r="I74" s="22">
        <f t="shared" si="0"/>
        <v>0.2339651131344091</v>
      </c>
    </row>
    <row r="75" spans="1:9">
      <c r="A75" s="23" t="s">
        <v>4676</v>
      </c>
      <c r="B75" s="74" t="s">
        <v>126</v>
      </c>
      <c r="C75" s="66" t="s">
        <v>128</v>
      </c>
      <c r="D75" s="44" t="s">
        <v>2496</v>
      </c>
      <c r="E75" s="42">
        <v>328</v>
      </c>
      <c r="F75" s="42">
        <v>455</v>
      </c>
      <c r="G75" s="21">
        <v>201000</v>
      </c>
      <c r="H75" s="21">
        <v>222538</v>
      </c>
      <c r="I75" s="22">
        <f t="shared" si="0"/>
        <v>0.10715422885572139</v>
      </c>
    </row>
    <row r="76" spans="1:9">
      <c r="A76" s="23" t="s">
        <v>4676</v>
      </c>
      <c r="B76" s="74" t="s">
        <v>129</v>
      </c>
      <c r="C76" s="68" t="s">
        <v>4686</v>
      </c>
      <c r="D76" s="44" t="s">
        <v>2497</v>
      </c>
      <c r="E76" s="42">
        <v>153</v>
      </c>
      <c r="F76" s="42">
        <v>863</v>
      </c>
      <c r="G76" s="21">
        <v>81871</v>
      </c>
      <c r="H76" s="21">
        <v>355831</v>
      </c>
      <c r="I76" s="22">
        <f t="shared" si="0"/>
        <v>3.3462398162963685</v>
      </c>
    </row>
    <row r="77" spans="1:9">
      <c r="A77" s="23" t="s">
        <v>4676</v>
      </c>
      <c r="B77" s="74" t="s">
        <v>131</v>
      </c>
      <c r="C77" s="66" t="s">
        <v>132</v>
      </c>
      <c r="D77" s="44" t="s">
        <v>2498</v>
      </c>
      <c r="E77" s="42">
        <v>2291</v>
      </c>
      <c r="F77" s="45">
        <v>3160</v>
      </c>
      <c r="G77" s="21">
        <v>1077535</v>
      </c>
      <c r="H77" s="21">
        <v>1186078</v>
      </c>
      <c r="I77" s="22">
        <f t="shared" si="0"/>
        <v>0.10073269081746765</v>
      </c>
    </row>
    <row r="78" spans="1:9">
      <c r="A78" s="23" t="s">
        <v>4676</v>
      </c>
      <c r="B78" s="74" t="s">
        <v>131</v>
      </c>
      <c r="C78" s="66" t="s">
        <v>134</v>
      </c>
      <c r="D78" s="44" t="s">
        <v>2499</v>
      </c>
      <c r="E78" s="42">
        <v>1951</v>
      </c>
      <c r="F78" s="45">
        <v>2780</v>
      </c>
      <c r="G78" s="21">
        <v>980190</v>
      </c>
      <c r="H78" s="21">
        <v>940064</v>
      </c>
      <c r="I78" s="22">
        <f t="shared" si="0"/>
        <v>-4.0936961201399731E-2</v>
      </c>
    </row>
    <row r="79" spans="1:9">
      <c r="A79" s="23" t="s">
        <v>4676</v>
      </c>
      <c r="B79" s="74" t="s">
        <v>131</v>
      </c>
      <c r="C79" s="66" t="s">
        <v>135</v>
      </c>
      <c r="D79" s="44" t="s">
        <v>2500</v>
      </c>
      <c r="E79" s="42">
        <v>1068</v>
      </c>
      <c r="F79" s="45">
        <v>1349</v>
      </c>
      <c r="G79" s="21">
        <v>431801</v>
      </c>
      <c r="H79" s="21">
        <v>461710</v>
      </c>
      <c r="I79" s="22">
        <f t="shared" si="0"/>
        <v>6.9265703414304269E-2</v>
      </c>
    </row>
    <row r="80" spans="1:9">
      <c r="A80" s="23" t="s">
        <v>4676</v>
      </c>
      <c r="B80" s="74" t="s">
        <v>131</v>
      </c>
      <c r="C80" s="66" t="s">
        <v>136</v>
      </c>
      <c r="D80" s="44" t="s">
        <v>2501</v>
      </c>
      <c r="E80" s="42">
        <v>1250</v>
      </c>
      <c r="F80" s="45">
        <v>1582</v>
      </c>
      <c r="G80" s="21">
        <v>621714</v>
      </c>
      <c r="H80" s="21">
        <v>550027</v>
      </c>
      <c r="I80" s="22">
        <f t="shared" si="0"/>
        <v>-0.11530542982786297</v>
      </c>
    </row>
    <row r="81" spans="1:9">
      <c r="A81" s="23" t="s">
        <v>4676</v>
      </c>
      <c r="B81" s="74" t="s">
        <v>131</v>
      </c>
      <c r="C81" s="66" t="s">
        <v>137</v>
      </c>
      <c r="D81" s="44" t="s">
        <v>2502</v>
      </c>
      <c r="E81" s="42">
        <v>1623</v>
      </c>
      <c r="F81" s="45">
        <v>2162</v>
      </c>
      <c r="G81" s="21">
        <v>875204</v>
      </c>
      <c r="H81" s="21">
        <v>818383</v>
      </c>
      <c r="I81" s="22">
        <f t="shared" si="0"/>
        <v>-6.4923149345752537E-2</v>
      </c>
    </row>
    <row r="82" spans="1:9">
      <c r="A82" s="23" t="s">
        <v>4676</v>
      </c>
      <c r="B82" s="74" t="s">
        <v>131</v>
      </c>
      <c r="C82" s="66" t="s">
        <v>138</v>
      </c>
      <c r="D82" s="44" t="s">
        <v>2503</v>
      </c>
      <c r="E82" s="42">
        <v>652</v>
      </c>
      <c r="F82" s="45">
        <v>808</v>
      </c>
      <c r="G82" s="21">
        <v>343982</v>
      </c>
      <c r="H82" s="21">
        <v>298599</v>
      </c>
      <c r="I82" s="22">
        <f t="shared" si="0"/>
        <v>-0.13193422911663982</v>
      </c>
    </row>
    <row r="83" spans="1:9">
      <c r="A83" s="23" t="s">
        <v>4676</v>
      </c>
      <c r="B83" s="74" t="s">
        <v>131</v>
      </c>
      <c r="C83" s="66" t="s">
        <v>139</v>
      </c>
      <c r="D83" s="44" t="s">
        <v>2504</v>
      </c>
      <c r="E83" s="42">
        <v>743</v>
      </c>
      <c r="F83" s="45">
        <v>1213</v>
      </c>
      <c r="G83" s="21">
        <v>419457</v>
      </c>
      <c r="H83" s="21">
        <v>537307</v>
      </c>
      <c r="I83" s="22">
        <f t="shared" si="0"/>
        <v>0.28095847726942214</v>
      </c>
    </row>
    <row r="84" spans="1:9">
      <c r="A84" s="23" t="s">
        <v>4676</v>
      </c>
      <c r="B84" s="74" t="s">
        <v>131</v>
      </c>
      <c r="C84" s="66" t="s">
        <v>140</v>
      </c>
      <c r="D84" s="44" t="s">
        <v>2505</v>
      </c>
      <c r="E84" s="42">
        <v>238</v>
      </c>
      <c r="F84" s="45">
        <v>304</v>
      </c>
      <c r="G84" s="21">
        <v>95653</v>
      </c>
      <c r="H84" s="21">
        <v>94353</v>
      </c>
      <c r="I84" s="22">
        <f t="shared" si="0"/>
        <v>-1.3590791715889726E-2</v>
      </c>
    </row>
    <row r="85" spans="1:9">
      <c r="A85" s="23" t="s">
        <v>4676</v>
      </c>
      <c r="B85" s="74" t="s">
        <v>131</v>
      </c>
      <c r="C85" s="66" t="s">
        <v>141</v>
      </c>
      <c r="D85" s="44" t="s">
        <v>2506</v>
      </c>
      <c r="E85" s="42">
        <v>1504</v>
      </c>
      <c r="F85" s="45">
        <v>1630</v>
      </c>
      <c r="G85" s="21">
        <v>714891</v>
      </c>
      <c r="H85" s="21">
        <v>654915</v>
      </c>
      <c r="I85" s="22">
        <f t="shared" si="0"/>
        <v>-8.3895307116749265E-2</v>
      </c>
    </row>
    <row r="86" spans="1:9">
      <c r="A86" s="23" t="s">
        <v>4676</v>
      </c>
      <c r="B86" s="74" t="s">
        <v>131</v>
      </c>
      <c r="C86" s="66" t="s">
        <v>142</v>
      </c>
      <c r="D86" s="44" t="s">
        <v>2507</v>
      </c>
      <c r="E86" s="42">
        <v>2074</v>
      </c>
      <c r="F86" s="45">
        <v>2588</v>
      </c>
      <c r="G86" s="21">
        <v>950115</v>
      </c>
      <c r="H86" s="21">
        <v>1079216</v>
      </c>
      <c r="I86" s="22">
        <f t="shared" si="0"/>
        <v>0.13587934092188841</v>
      </c>
    </row>
    <row r="87" spans="1:9">
      <c r="A87" s="23" t="s">
        <v>4676</v>
      </c>
      <c r="B87" s="74" t="s">
        <v>131</v>
      </c>
      <c r="C87" s="66" t="s">
        <v>143</v>
      </c>
      <c r="D87" s="44" t="s">
        <v>2508</v>
      </c>
      <c r="E87" s="42">
        <v>124</v>
      </c>
      <c r="F87" s="45">
        <v>153</v>
      </c>
      <c r="G87" s="21">
        <v>72279</v>
      </c>
      <c r="H87" s="21">
        <v>63231</v>
      </c>
      <c r="I87" s="22">
        <f t="shared" si="0"/>
        <v>-0.12518158801311585</v>
      </c>
    </row>
    <row r="88" spans="1:9">
      <c r="A88" s="23" t="s">
        <v>4676</v>
      </c>
      <c r="B88" s="74" t="s">
        <v>131</v>
      </c>
      <c r="C88" s="66" t="s">
        <v>144</v>
      </c>
      <c r="D88" s="44" t="s">
        <v>2509</v>
      </c>
      <c r="E88" s="42">
        <v>400</v>
      </c>
      <c r="F88" s="45">
        <v>602</v>
      </c>
      <c r="G88" s="21">
        <v>196398</v>
      </c>
      <c r="H88" s="21">
        <v>197454</v>
      </c>
      <c r="I88" s="22">
        <f t="shared" si="0"/>
        <v>5.376836831332295E-3</v>
      </c>
    </row>
    <row r="89" spans="1:9">
      <c r="A89" s="23" t="s">
        <v>4676</v>
      </c>
      <c r="B89" s="74" t="s">
        <v>131</v>
      </c>
      <c r="C89" s="66" t="s">
        <v>145</v>
      </c>
      <c r="D89" s="44" t="s">
        <v>2510</v>
      </c>
      <c r="E89" s="42">
        <v>1015</v>
      </c>
      <c r="F89" s="45">
        <v>1697</v>
      </c>
      <c r="G89" s="21">
        <v>564141</v>
      </c>
      <c r="H89" s="21">
        <v>713321</v>
      </c>
      <c r="I89" s="22">
        <f t="shared" si="0"/>
        <v>0.26443743674010578</v>
      </c>
    </row>
    <row r="90" spans="1:9">
      <c r="A90" s="23" t="s">
        <v>4676</v>
      </c>
      <c r="B90" s="74" t="s">
        <v>131</v>
      </c>
      <c r="C90" s="66" t="s">
        <v>146</v>
      </c>
      <c r="D90" s="44" t="s">
        <v>2511</v>
      </c>
      <c r="E90" s="42">
        <v>368</v>
      </c>
      <c r="F90" s="45">
        <v>588</v>
      </c>
      <c r="G90" s="21">
        <v>182516</v>
      </c>
      <c r="H90" s="21">
        <v>229725</v>
      </c>
      <c r="I90" s="22">
        <f t="shared" si="0"/>
        <v>0.25865677529641234</v>
      </c>
    </row>
    <row r="91" spans="1:9">
      <c r="A91" s="23" t="s">
        <v>4676</v>
      </c>
      <c r="B91" s="74" t="s">
        <v>131</v>
      </c>
      <c r="C91" s="66" t="s">
        <v>147</v>
      </c>
      <c r="D91" s="44" t="s">
        <v>2512</v>
      </c>
      <c r="E91" s="42">
        <v>801</v>
      </c>
      <c r="F91" s="45">
        <v>1240</v>
      </c>
      <c r="G91" s="21">
        <v>403797</v>
      </c>
      <c r="H91" s="21">
        <v>500895</v>
      </c>
      <c r="I91" s="22">
        <f t="shared" si="0"/>
        <v>0.24046241056768625</v>
      </c>
    </row>
    <row r="92" spans="1:9">
      <c r="A92" s="23" t="s">
        <v>4676</v>
      </c>
      <c r="B92" s="74" t="s">
        <v>131</v>
      </c>
      <c r="C92" s="66" t="s">
        <v>148</v>
      </c>
      <c r="D92" s="44" t="s">
        <v>2513</v>
      </c>
      <c r="E92" s="42">
        <v>559</v>
      </c>
      <c r="F92" s="45">
        <v>736</v>
      </c>
      <c r="G92" s="21">
        <v>287833</v>
      </c>
      <c r="H92" s="21">
        <v>273791</v>
      </c>
      <c r="I92" s="22">
        <f t="shared" si="0"/>
        <v>-4.8785233103917899E-2</v>
      </c>
    </row>
    <row r="93" spans="1:9">
      <c r="A93" s="23" t="s">
        <v>4676</v>
      </c>
      <c r="B93" s="74" t="s">
        <v>131</v>
      </c>
      <c r="C93" s="66" t="s">
        <v>149</v>
      </c>
      <c r="D93" s="44" t="s">
        <v>2514</v>
      </c>
      <c r="E93" s="42">
        <v>248</v>
      </c>
      <c r="F93" s="45">
        <v>378</v>
      </c>
      <c r="G93" s="21">
        <v>147443</v>
      </c>
      <c r="H93" s="21">
        <v>163795</v>
      </c>
      <c r="I93" s="22">
        <f t="shared" si="0"/>
        <v>0.11090387471768752</v>
      </c>
    </row>
    <row r="94" spans="1:9">
      <c r="A94" s="23" t="s">
        <v>4676</v>
      </c>
      <c r="B94" s="74" t="s">
        <v>131</v>
      </c>
      <c r="C94" s="66" t="s">
        <v>150</v>
      </c>
      <c r="D94" s="44" t="s">
        <v>2515</v>
      </c>
      <c r="E94" s="42">
        <v>308</v>
      </c>
      <c r="F94" s="45">
        <v>658</v>
      </c>
      <c r="G94" s="21">
        <v>150479</v>
      </c>
      <c r="H94" s="21">
        <v>293452</v>
      </c>
      <c r="I94" s="22">
        <f t="shared" si="0"/>
        <v>0.95011928574751292</v>
      </c>
    </row>
    <row r="95" spans="1:9">
      <c r="A95" s="23" t="s">
        <v>4676</v>
      </c>
      <c r="B95" s="74" t="s">
        <v>131</v>
      </c>
      <c r="C95" s="66" t="s">
        <v>151</v>
      </c>
      <c r="D95" s="44" t="s">
        <v>2516</v>
      </c>
      <c r="E95" s="42">
        <v>1593</v>
      </c>
      <c r="F95" s="45">
        <v>2405</v>
      </c>
      <c r="G95" s="21">
        <v>876550</v>
      </c>
      <c r="H95" s="21">
        <v>1074176</v>
      </c>
      <c r="I95" s="22">
        <f t="shared" si="0"/>
        <v>0.22545890137470767</v>
      </c>
    </row>
    <row r="96" spans="1:9">
      <c r="A96" s="23" t="s">
        <v>4676</v>
      </c>
      <c r="B96" s="74" t="s">
        <v>131</v>
      </c>
      <c r="C96" s="66" t="s">
        <v>152</v>
      </c>
      <c r="D96" s="44" t="s">
        <v>2517</v>
      </c>
      <c r="E96" s="42">
        <v>669</v>
      </c>
      <c r="F96" s="45">
        <v>1101</v>
      </c>
      <c r="G96" s="21">
        <v>355632</v>
      </c>
      <c r="H96" s="21">
        <v>465617</v>
      </c>
      <c r="I96" s="22">
        <f t="shared" si="0"/>
        <v>0.30926632024114814</v>
      </c>
    </row>
    <row r="97" spans="1:9">
      <c r="A97" s="23" t="s">
        <v>4676</v>
      </c>
      <c r="B97" s="74" t="s">
        <v>131</v>
      </c>
      <c r="C97" s="66" t="s">
        <v>153</v>
      </c>
      <c r="D97" s="44" t="s">
        <v>2518</v>
      </c>
      <c r="E97" s="42">
        <v>360</v>
      </c>
      <c r="F97" s="45">
        <v>526</v>
      </c>
      <c r="G97" s="21">
        <v>202595</v>
      </c>
      <c r="H97" s="21">
        <v>218388</v>
      </c>
      <c r="I97" s="22">
        <f t="shared" si="0"/>
        <v>7.7953552654310324E-2</v>
      </c>
    </row>
    <row r="98" spans="1:9">
      <c r="A98" s="23" t="s">
        <v>4676</v>
      </c>
      <c r="B98" s="74" t="s">
        <v>131</v>
      </c>
      <c r="C98" s="66" t="s">
        <v>154</v>
      </c>
      <c r="D98" s="44" t="s">
        <v>2519</v>
      </c>
      <c r="E98" s="42">
        <v>407</v>
      </c>
      <c r="F98" s="45">
        <v>487</v>
      </c>
      <c r="G98" s="21">
        <v>177937</v>
      </c>
      <c r="H98" s="21">
        <v>187012</v>
      </c>
      <c r="I98" s="22">
        <f t="shared" si="0"/>
        <v>5.1001197052889503E-2</v>
      </c>
    </row>
    <row r="99" spans="1:9">
      <c r="A99" s="23" t="s">
        <v>4676</v>
      </c>
      <c r="B99" s="74" t="s">
        <v>131</v>
      </c>
      <c r="C99" s="66" t="s">
        <v>155</v>
      </c>
      <c r="D99" s="44" t="s">
        <v>2520</v>
      </c>
      <c r="E99" s="42">
        <v>404</v>
      </c>
      <c r="F99" s="45">
        <v>1102</v>
      </c>
      <c r="G99" s="21">
        <v>238339</v>
      </c>
      <c r="H99" s="21">
        <v>473970</v>
      </c>
      <c r="I99" s="22">
        <f t="shared" si="0"/>
        <v>0.98863803238244685</v>
      </c>
    </row>
    <row r="100" spans="1:9">
      <c r="A100" s="23" t="s">
        <v>4676</v>
      </c>
      <c r="B100" s="74" t="s">
        <v>131</v>
      </c>
      <c r="C100" s="66" t="s">
        <v>156</v>
      </c>
      <c r="D100" s="44" t="s">
        <v>2521</v>
      </c>
      <c r="E100" s="42">
        <v>992</v>
      </c>
      <c r="F100" s="45">
        <v>1957</v>
      </c>
      <c r="G100" s="21">
        <v>505838</v>
      </c>
      <c r="H100" s="21">
        <v>855248</v>
      </c>
      <c r="I100" s="22">
        <f t="shared" si="0"/>
        <v>0.69075474756740296</v>
      </c>
    </row>
    <row r="101" spans="1:9">
      <c r="A101" s="23" t="s">
        <v>4676</v>
      </c>
      <c r="B101" s="74" t="s">
        <v>131</v>
      </c>
      <c r="C101" s="66" t="s">
        <v>157</v>
      </c>
      <c r="D101" s="44" t="s">
        <v>2522</v>
      </c>
      <c r="E101" s="42">
        <v>447</v>
      </c>
      <c r="F101" s="45">
        <v>791</v>
      </c>
      <c r="G101" s="21">
        <v>249789</v>
      </c>
      <c r="H101" s="21">
        <v>382054</v>
      </c>
      <c r="I101" s="22">
        <f t="shared" si="0"/>
        <v>0.52950690382682986</v>
      </c>
    </row>
    <row r="102" spans="1:9">
      <c r="A102" s="23" t="s">
        <v>4676</v>
      </c>
      <c r="B102" s="74" t="s">
        <v>131</v>
      </c>
      <c r="C102" s="66" t="s">
        <v>158</v>
      </c>
      <c r="D102" s="44" t="s">
        <v>2523</v>
      </c>
      <c r="E102" s="42">
        <v>435</v>
      </c>
      <c r="F102" s="45">
        <v>613</v>
      </c>
      <c r="G102" s="21">
        <v>196706</v>
      </c>
      <c r="H102" s="21">
        <v>230359</v>
      </c>
      <c r="I102" s="22">
        <f t="shared" si="0"/>
        <v>0.17108273260602117</v>
      </c>
    </row>
    <row r="103" spans="1:9">
      <c r="A103" s="23" t="s">
        <v>4676</v>
      </c>
      <c r="B103" s="74" t="s">
        <v>131</v>
      </c>
      <c r="C103" s="66" t="s">
        <v>160</v>
      </c>
      <c r="D103" s="44" t="s">
        <v>2524</v>
      </c>
      <c r="E103" s="42">
        <v>288</v>
      </c>
      <c r="F103" s="45">
        <v>390</v>
      </c>
      <c r="G103" s="21">
        <v>158658</v>
      </c>
      <c r="H103" s="21">
        <v>147274</v>
      </c>
      <c r="I103" s="22">
        <f t="shared" si="0"/>
        <v>-7.1751818376634025E-2</v>
      </c>
    </row>
    <row r="104" spans="1:9">
      <c r="A104" s="23" t="s">
        <v>4676</v>
      </c>
      <c r="B104" s="74" t="s">
        <v>131</v>
      </c>
      <c r="C104" s="66" t="s">
        <v>4776</v>
      </c>
      <c r="D104" s="44" t="s">
        <v>2525</v>
      </c>
      <c r="E104" s="42">
        <v>218</v>
      </c>
      <c r="F104" s="45">
        <v>304</v>
      </c>
      <c r="G104" s="21">
        <v>109250</v>
      </c>
      <c r="H104" s="21">
        <v>111897</v>
      </c>
      <c r="I104" s="22">
        <f t="shared" si="0"/>
        <v>2.4228832951945081E-2</v>
      </c>
    </row>
    <row r="105" spans="1:9">
      <c r="A105" s="23" t="s">
        <v>4676</v>
      </c>
      <c r="B105" s="74" t="s">
        <v>131</v>
      </c>
      <c r="C105" s="66" t="s">
        <v>164</v>
      </c>
      <c r="D105" s="44" t="s">
        <v>2526</v>
      </c>
      <c r="E105" s="42">
        <v>82</v>
      </c>
      <c r="F105" s="45">
        <v>121</v>
      </c>
      <c r="G105" s="21">
        <v>45177</v>
      </c>
      <c r="H105" s="21">
        <v>43516</v>
      </c>
      <c r="I105" s="22">
        <f t="shared" si="0"/>
        <v>-3.6766496225955687E-2</v>
      </c>
    </row>
    <row r="106" spans="1:9">
      <c r="A106" s="23" t="s">
        <v>4676</v>
      </c>
      <c r="B106" s="74" t="s">
        <v>131</v>
      </c>
      <c r="C106" s="66" t="s">
        <v>166</v>
      </c>
      <c r="D106" s="44" t="s">
        <v>2527</v>
      </c>
      <c r="E106" s="42">
        <v>120</v>
      </c>
      <c r="F106" s="45">
        <v>170</v>
      </c>
      <c r="G106" s="21">
        <v>58890</v>
      </c>
      <c r="H106" s="21">
        <v>62377</v>
      </c>
      <c r="I106" s="22">
        <f t="shared" si="0"/>
        <v>5.9212090337918154E-2</v>
      </c>
    </row>
    <row r="107" spans="1:9">
      <c r="A107" s="23" t="s">
        <v>4676</v>
      </c>
      <c r="B107" s="74" t="s">
        <v>131</v>
      </c>
      <c r="C107" s="66" t="s">
        <v>168</v>
      </c>
      <c r="D107" s="44" t="s">
        <v>2528</v>
      </c>
      <c r="E107" s="42">
        <v>174</v>
      </c>
      <c r="F107" s="45">
        <v>294</v>
      </c>
      <c r="G107" s="21">
        <v>95833</v>
      </c>
      <c r="H107" s="21">
        <v>118810</v>
      </c>
      <c r="I107" s="22">
        <f t="shared" si="0"/>
        <v>0.23976083395072678</v>
      </c>
    </row>
    <row r="108" spans="1:9">
      <c r="A108" s="23" t="s">
        <v>4676</v>
      </c>
      <c r="B108" s="74" t="s">
        <v>4777</v>
      </c>
      <c r="C108" s="66" t="s">
        <v>171</v>
      </c>
      <c r="D108" s="44" t="s">
        <v>2529</v>
      </c>
      <c r="E108" s="42">
        <v>541</v>
      </c>
      <c r="F108" s="45">
        <v>889</v>
      </c>
      <c r="G108" s="21">
        <v>269950</v>
      </c>
      <c r="H108" s="21">
        <v>282765</v>
      </c>
      <c r="I108" s="22">
        <f t="shared" si="0"/>
        <v>4.7471754028523799E-2</v>
      </c>
    </row>
    <row r="109" spans="1:9">
      <c r="A109" s="23" t="s">
        <v>4676</v>
      </c>
      <c r="B109" s="74" t="s">
        <v>4777</v>
      </c>
      <c r="C109" s="66" t="s">
        <v>173</v>
      </c>
      <c r="D109" s="44" t="s">
        <v>2530</v>
      </c>
      <c r="E109" s="42">
        <v>709</v>
      </c>
      <c r="F109" s="45">
        <v>1013</v>
      </c>
      <c r="G109" s="21">
        <v>314678</v>
      </c>
      <c r="H109" s="21">
        <v>354376</v>
      </c>
      <c r="I109" s="22">
        <f t="shared" si="0"/>
        <v>0.12615435461010938</v>
      </c>
    </row>
    <row r="110" spans="1:9">
      <c r="A110" s="23" t="s">
        <v>4676</v>
      </c>
      <c r="B110" s="74" t="s">
        <v>4777</v>
      </c>
      <c r="C110" s="66" t="s">
        <v>174</v>
      </c>
      <c r="D110" s="44" t="s">
        <v>2531</v>
      </c>
      <c r="E110" s="42">
        <v>451</v>
      </c>
      <c r="F110" s="45">
        <v>620</v>
      </c>
      <c r="G110" s="21">
        <v>218503</v>
      </c>
      <c r="H110" s="21">
        <v>213321</v>
      </c>
      <c r="I110" s="22">
        <f t="shared" si="0"/>
        <v>-2.3715921520528323E-2</v>
      </c>
    </row>
    <row r="111" spans="1:9">
      <c r="A111" s="23" t="s">
        <v>4676</v>
      </c>
      <c r="B111" s="74" t="s">
        <v>4777</v>
      </c>
      <c r="C111" s="66" t="s">
        <v>175</v>
      </c>
      <c r="D111" s="44" t="s">
        <v>2532</v>
      </c>
      <c r="E111" s="42">
        <v>192</v>
      </c>
      <c r="F111" s="45">
        <v>239</v>
      </c>
      <c r="G111" s="21">
        <v>95236</v>
      </c>
      <c r="H111" s="21">
        <v>90593</v>
      </c>
      <c r="I111" s="22">
        <f t="shared" si="0"/>
        <v>-4.8752572556596242E-2</v>
      </c>
    </row>
    <row r="112" spans="1:9">
      <c r="A112" s="23" t="s">
        <v>4676</v>
      </c>
      <c r="B112" s="74" t="s">
        <v>4777</v>
      </c>
      <c r="C112" s="66" t="s">
        <v>176</v>
      </c>
      <c r="D112" s="44" t="s">
        <v>2533</v>
      </c>
      <c r="E112" s="42">
        <v>93</v>
      </c>
      <c r="F112" s="45">
        <v>129</v>
      </c>
      <c r="G112" s="21">
        <v>50864</v>
      </c>
      <c r="H112" s="21">
        <v>42719</v>
      </c>
      <c r="I112" s="22">
        <f t="shared" si="0"/>
        <v>-0.16013290342875117</v>
      </c>
    </row>
    <row r="113" spans="1:9">
      <c r="A113" s="23" t="s">
        <v>4676</v>
      </c>
      <c r="B113" s="74" t="s">
        <v>4777</v>
      </c>
      <c r="C113" s="66" t="s">
        <v>177</v>
      </c>
      <c r="D113" s="44" t="s">
        <v>2534</v>
      </c>
      <c r="E113" s="42">
        <v>183</v>
      </c>
      <c r="F113" s="45">
        <v>265</v>
      </c>
      <c r="G113" s="21">
        <v>84302</v>
      </c>
      <c r="H113" s="21">
        <v>82665</v>
      </c>
      <c r="I113" s="22">
        <f t="shared" si="0"/>
        <v>-1.9418281891295582E-2</v>
      </c>
    </row>
    <row r="114" spans="1:9">
      <c r="A114" s="23" t="s">
        <v>4676</v>
      </c>
      <c r="B114" s="74" t="s">
        <v>4777</v>
      </c>
      <c r="C114" s="66" t="s">
        <v>178</v>
      </c>
      <c r="D114" s="44" t="s">
        <v>2535</v>
      </c>
      <c r="E114" s="42">
        <v>114</v>
      </c>
      <c r="F114" s="45">
        <v>183</v>
      </c>
      <c r="G114" s="21">
        <v>72046</v>
      </c>
      <c r="H114" s="21">
        <v>65243</v>
      </c>
      <c r="I114" s="22">
        <f t="shared" si="0"/>
        <v>-9.4425783527190957E-2</v>
      </c>
    </row>
    <row r="115" spans="1:9">
      <c r="A115" s="23" t="s">
        <v>4676</v>
      </c>
      <c r="B115" s="74" t="s">
        <v>4777</v>
      </c>
      <c r="C115" s="66" t="s">
        <v>179</v>
      </c>
      <c r="D115" s="44" t="s">
        <v>2536</v>
      </c>
      <c r="E115" s="42">
        <v>129</v>
      </c>
      <c r="F115" s="45">
        <v>173</v>
      </c>
      <c r="G115" s="21">
        <v>69893</v>
      </c>
      <c r="H115" s="21">
        <v>69242</v>
      </c>
      <c r="I115" s="22">
        <f t="shared" si="0"/>
        <v>-9.3142374772867097E-3</v>
      </c>
    </row>
    <row r="116" spans="1:9">
      <c r="A116" s="23" t="s">
        <v>4676</v>
      </c>
      <c r="B116" s="74" t="s">
        <v>4777</v>
      </c>
      <c r="C116" s="66" t="s">
        <v>180</v>
      </c>
      <c r="D116" s="44" t="s">
        <v>2537</v>
      </c>
      <c r="E116" s="42">
        <v>77</v>
      </c>
      <c r="F116" s="45">
        <v>122</v>
      </c>
      <c r="G116" s="21">
        <v>44254</v>
      </c>
      <c r="H116" s="21">
        <v>46472</v>
      </c>
      <c r="I116" s="22">
        <f t="shared" si="0"/>
        <v>5.0119763185248793E-2</v>
      </c>
    </row>
    <row r="117" spans="1:9">
      <c r="A117" s="23" t="s">
        <v>4676</v>
      </c>
      <c r="B117" s="74" t="s">
        <v>4777</v>
      </c>
      <c r="C117" s="66" t="s">
        <v>181</v>
      </c>
      <c r="D117" s="44" t="s">
        <v>2538</v>
      </c>
      <c r="E117" s="42">
        <v>69</v>
      </c>
      <c r="F117" s="45">
        <v>106</v>
      </c>
      <c r="G117" s="21">
        <v>40407</v>
      </c>
      <c r="H117" s="21">
        <v>38662</v>
      </c>
      <c r="I117" s="22">
        <f t="shared" si="0"/>
        <v>-4.3185586655777465E-2</v>
      </c>
    </row>
    <row r="118" spans="1:9">
      <c r="A118" s="23" t="s">
        <v>4676</v>
      </c>
      <c r="B118" s="74" t="s">
        <v>4777</v>
      </c>
      <c r="C118" s="66" t="s">
        <v>182</v>
      </c>
      <c r="D118" s="44" t="s">
        <v>2539</v>
      </c>
      <c r="E118" s="42">
        <v>61</v>
      </c>
      <c r="F118" s="45">
        <v>90</v>
      </c>
      <c r="G118" s="21">
        <v>43622</v>
      </c>
      <c r="H118" s="21">
        <v>41681</v>
      </c>
      <c r="I118" s="22">
        <f t="shared" si="0"/>
        <v>-4.4495896565952958E-2</v>
      </c>
    </row>
    <row r="119" spans="1:9">
      <c r="A119" s="23" t="s">
        <v>4676</v>
      </c>
      <c r="B119" s="74" t="s">
        <v>4777</v>
      </c>
      <c r="C119" s="66" t="s">
        <v>183</v>
      </c>
      <c r="D119" s="44" t="s">
        <v>2540</v>
      </c>
      <c r="E119" s="42">
        <v>45</v>
      </c>
      <c r="F119" s="45">
        <v>67</v>
      </c>
      <c r="G119" s="21">
        <v>41045</v>
      </c>
      <c r="H119" s="21">
        <v>36870</v>
      </c>
      <c r="I119" s="22">
        <f t="shared" si="0"/>
        <v>-0.10171762699476185</v>
      </c>
    </row>
    <row r="120" spans="1:9">
      <c r="A120" s="23" t="s">
        <v>4676</v>
      </c>
      <c r="B120" s="74" t="s">
        <v>4777</v>
      </c>
      <c r="C120" s="66" t="s">
        <v>184</v>
      </c>
      <c r="D120" s="44" t="s">
        <v>2541</v>
      </c>
      <c r="E120" s="42">
        <v>79</v>
      </c>
      <c r="F120" s="45">
        <v>105</v>
      </c>
      <c r="G120" s="21">
        <v>48928</v>
      </c>
      <c r="H120" s="21">
        <v>44699</v>
      </c>
      <c r="I120" s="22">
        <f t="shared" si="0"/>
        <v>-8.6433126226291693E-2</v>
      </c>
    </row>
    <row r="121" spans="1:9">
      <c r="A121" s="23" t="s">
        <v>4676</v>
      </c>
      <c r="B121" s="74" t="s">
        <v>4777</v>
      </c>
      <c r="C121" s="66" t="s">
        <v>185</v>
      </c>
      <c r="D121" s="44" t="s">
        <v>2542</v>
      </c>
      <c r="E121" s="42">
        <v>44</v>
      </c>
      <c r="F121" s="45">
        <v>71</v>
      </c>
      <c r="G121" s="21">
        <v>24364</v>
      </c>
      <c r="H121" s="21">
        <v>24857</v>
      </c>
      <c r="I121" s="22">
        <f t="shared" si="0"/>
        <v>2.0234772615334101E-2</v>
      </c>
    </row>
    <row r="122" spans="1:9">
      <c r="A122" s="23" t="s">
        <v>4676</v>
      </c>
      <c r="B122" s="74" t="s">
        <v>4777</v>
      </c>
      <c r="C122" s="66" t="s">
        <v>186</v>
      </c>
      <c r="D122" s="44" t="s">
        <v>2543</v>
      </c>
      <c r="E122" s="42">
        <v>39</v>
      </c>
      <c r="F122" s="45">
        <v>51</v>
      </c>
      <c r="G122" s="21">
        <v>21843</v>
      </c>
      <c r="H122" s="21">
        <v>22278</v>
      </c>
      <c r="I122" s="22">
        <f t="shared" si="0"/>
        <v>1.9914846861694823E-2</v>
      </c>
    </row>
    <row r="123" spans="1:9">
      <c r="A123" s="23" t="s">
        <v>4676</v>
      </c>
      <c r="B123" s="74" t="s">
        <v>4777</v>
      </c>
      <c r="C123" s="66" t="s">
        <v>187</v>
      </c>
      <c r="D123" s="44" t="s">
        <v>2544</v>
      </c>
      <c r="E123" s="42">
        <v>46</v>
      </c>
      <c r="F123" s="45">
        <v>64</v>
      </c>
      <c r="G123" s="21">
        <v>31842</v>
      </c>
      <c r="H123" s="21">
        <v>31694</v>
      </c>
      <c r="I123" s="22">
        <f t="shared" si="0"/>
        <v>-4.6479492494190065E-3</v>
      </c>
    </row>
    <row r="124" spans="1:9">
      <c r="A124" s="23" t="s">
        <v>4676</v>
      </c>
      <c r="B124" s="74" t="s">
        <v>4777</v>
      </c>
      <c r="C124" s="66" t="s">
        <v>188</v>
      </c>
      <c r="D124" s="44" t="s">
        <v>2545</v>
      </c>
      <c r="E124" s="42">
        <v>45</v>
      </c>
      <c r="F124" s="45">
        <v>55</v>
      </c>
      <c r="G124" s="21">
        <v>30112</v>
      </c>
      <c r="H124" s="21">
        <v>26757</v>
      </c>
      <c r="I124" s="22">
        <f t="shared" si="0"/>
        <v>-0.11141737513283741</v>
      </c>
    </row>
    <row r="125" spans="1:9">
      <c r="A125" s="23" t="s">
        <v>4676</v>
      </c>
      <c r="B125" s="74" t="s">
        <v>4777</v>
      </c>
      <c r="C125" s="66" t="s">
        <v>189</v>
      </c>
      <c r="D125" s="44" t="s">
        <v>2546</v>
      </c>
      <c r="E125" s="42">
        <v>43</v>
      </c>
      <c r="F125" s="45">
        <v>67</v>
      </c>
      <c r="G125" s="21">
        <v>27929</v>
      </c>
      <c r="H125" s="21">
        <v>27946</v>
      </c>
      <c r="I125" s="22">
        <f t="shared" si="0"/>
        <v>6.0868631171900173E-4</v>
      </c>
    </row>
    <row r="126" spans="1:9">
      <c r="A126" s="23" t="s">
        <v>4676</v>
      </c>
      <c r="B126" s="74" t="s">
        <v>190</v>
      </c>
      <c r="C126" s="66" t="s">
        <v>4690</v>
      </c>
      <c r="D126" s="44" t="s">
        <v>2547</v>
      </c>
      <c r="E126" s="42">
        <v>1857</v>
      </c>
      <c r="F126" s="45">
        <v>2310</v>
      </c>
      <c r="G126" s="21">
        <v>208481</v>
      </c>
      <c r="H126" s="21">
        <v>210186</v>
      </c>
      <c r="I126" s="22">
        <f t="shared" si="0"/>
        <v>8.1782032895083966E-3</v>
      </c>
    </row>
    <row r="127" spans="1:9">
      <c r="A127" s="23" t="s">
        <v>4676</v>
      </c>
      <c r="B127" s="74" t="s">
        <v>190</v>
      </c>
      <c r="C127" s="66" t="s">
        <v>191</v>
      </c>
      <c r="D127" s="44" t="s">
        <v>2548</v>
      </c>
      <c r="E127" s="42">
        <v>393</v>
      </c>
      <c r="F127" s="45">
        <v>563</v>
      </c>
      <c r="G127" s="21">
        <v>137264</v>
      </c>
      <c r="H127" s="21">
        <v>133018</v>
      </c>
      <c r="I127" s="22">
        <f t="shared" si="0"/>
        <v>-3.0933092435015738E-2</v>
      </c>
    </row>
    <row r="128" spans="1:9">
      <c r="A128" s="23" t="s">
        <v>4676</v>
      </c>
      <c r="B128" s="74" t="s">
        <v>190</v>
      </c>
      <c r="C128" s="66" t="s">
        <v>193</v>
      </c>
      <c r="D128" s="44" t="s">
        <v>2549</v>
      </c>
      <c r="E128" s="42">
        <v>266</v>
      </c>
      <c r="F128" s="45">
        <v>391</v>
      </c>
      <c r="G128" s="25">
        <v>808915</v>
      </c>
      <c r="H128" s="21">
        <v>844993</v>
      </c>
      <c r="I128" s="22">
        <f t="shared" si="0"/>
        <v>4.4600483363517796E-2</v>
      </c>
    </row>
    <row r="129" spans="1:9">
      <c r="A129" s="23" t="s">
        <v>4676</v>
      </c>
      <c r="B129" s="74" t="s">
        <v>190</v>
      </c>
      <c r="C129" s="66" t="s">
        <v>195</v>
      </c>
      <c r="D129" s="44" t="s">
        <v>2550</v>
      </c>
      <c r="E129" s="42">
        <v>52</v>
      </c>
      <c r="F129" s="45">
        <v>82</v>
      </c>
      <c r="G129" s="21">
        <v>34956</v>
      </c>
      <c r="H129" s="21">
        <v>32412</v>
      </c>
      <c r="I129" s="22">
        <f t="shared" si="0"/>
        <v>-7.2777205629934769E-2</v>
      </c>
    </row>
    <row r="130" spans="1:9">
      <c r="A130" s="23" t="s">
        <v>4676</v>
      </c>
      <c r="B130" s="74" t="s">
        <v>190</v>
      </c>
      <c r="C130" s="66" t="s">
        <v>196</v>
      </c>
      <c r="D130" s="44" t="s">
        <v>2551</v>
      </c>
      <c r="E130" s="42">
        <v>109</v>
      </c>
      <c r="F130" s="45">
        <v>129</v>
      </c>
      <c r="G130" s="21">
        <v>54025</v>
      </c>
      <c r="H130" s="21">
        <v>50527</v>
      </c>
      <c r="I130" s="22">
        <f t="shared" si="0"/>
        <v>-6.4747801943544653E-2</v>
      </c>
    </row>
    <row r="131" spans="1:9">
      <c r="A131" s="23" t="s">
        <v>4676</v>
      </c>
      <c r="B131" s="74" t="s">
        <v>190</v>
      </c>
      <c r="C131" s="66" t="s">
        <v>197</v>
      </c>
      <c r="D131" s="44" t="s">
        <v>2552</v>
      </c>
      <c r="E131" s="42">
        <v>79</v>
      </c>
      <c r="F131" s="45">
        <v>144</v>
      </c>
      <c r="G131" s="21">
        <v>50523</v>
      </c>
      <c r="H131" s="21">
        <v>47475</v>
      </c>
      <c r="I131" s="22">
        <f t="shared" si="0"/>
        <v>-6.0328959087940143E-2</v>
      </c>
    </row>
    <row r="132" spans="1:9">
      <c r="A132" s="23" t="s">
        <v>4676</v>
      </c>
      <c r="B132" s="74" t="s">
        <v>190</v>
      </c>
      <c r="C132" s="66" t="s">
        <v>198</v>
      </c>
      <c r="D132" s="44" t="s">
        <v>2553</v>
      </c>
      <c r="E132" s="42">
        <v>104</v>
      </c>
      <c r="F132" s="45">
        <v>198</v>
      </c>
      <c r="G132" s="21">
        <v>62094</v>
      </c>
      <c r="H132" s="21">
        <v>83718</v>
      </c>
      <c r="I132" s="22">
        <f t="shared" si="0"/>
        <v>0.34824620736303025</v>
      </c>
    </row>
    <row r="133" spans="1:9">
      <c r="A133" s="23" t="s">
        <v>4676</v>
      </c>
      <c r="B133" s="74" t="s">
        <v>190</v>
      </c>
      <c r="C133" s="66" t="s">
        <v>199</v>
      </c>
      <c r="D133" s="44" t="s">
        <v>2554</v>
      </c>
      <c r="E133" s="42">
        <v>60</v>
      </c>
      <c r="F133" s="45">
        <v>84</v>
      </c>
      <c r="G133" s="21">
        <v>36827</v>
      </c>
      <c r="H133" s="21">
        <v>39393</v>
      </c>
      <c r="I133" s="22">
        <f t="shared" si="0"/>
        <v>6.9677139055584217E-2</v>
      </c>
    </row>
    <row r="134" spans="1:9">
      <c r="A134" s="23" t="s">
        <v>4676</v>
      </c>
      <c r="B134" s="74" t="s">
        <v>190</v>
      </c>
      <c r="C134" s="66" t="s">
        <v>200</v>
      </c>
      <c r="D134" s="44" t="s">
        <v>2555</v>
      </c>
      <c r="E134" s="42">
        <v>146</v>
      </c>
      <c r="F134" s="45">
        <v>256</v>
      </c>
      <c r="G134" s="21">
        <v>91093</v>
      </c>
      <c r="H134" s="21">
        <v>93153</v>
      </c>
      <c r="I134" s="22">
        <f t="shared" si="0"/>
        <v>2.2614251369479543E-2</v>
      </c>
    </row>
    <row r="135" spans="1:9">
      <c r="A135" s="23" t="s">
        <v>4676</v>
      </c>
      <c r="B135" s="74" t="s">
        <v>190</v>
      </c>
      <c r="C135" s="66" t="s">
        <v>201</v>
      </c>
      <c r="D135" s="44" t="s">
        <v>2556</v>
      </c>
      <c r="E135" s="42">
        <v>61</v>
      </c>
      <c r="F135" s="45">
        <v>71</v>
      </c>
      <c r="G135" s="21">
        <v>31817</v>
      </c>
      <c r="H135" s="21">
        <v>29155</v>
      </c>
      <c r="I135" s="22">
        <f t="shared" si="0"/>
        <v>-8.3665964735833043E-2</v>
      </c>
    </row>
    <row r="136" spans="1:9">
      <c r="A136" s="23" t="s">
        <v>4676</v>
      </c>
      <c r="B136" s="74" t="s">
        <v>190</v>
      </c>
      <c r="C136" s="66" t="s">
        <v>202</v>
      </c>
      <c r="D136" s="44" t="s">
        <v>2557</v>
      </c>
      <c r="E136" s="42">
        <v>64</v>
      </c>
      <c r="F136" s="45">
        <v>110</v>
      </c>
      <c r="G136" s="21">
        <v>33533</v>
      </c>
      <c r="H136" s="21">
        <v>36807</v>
      </c>
      <c r="I136" s="22">
        <f t="shared" si="0"/>
        <v>9.7635165359496609E-2</v>
      </c>
    </row>
    <row r="137" spans="1:9">
      <c r="A137" s="23" t="s">
        <v>4676</v>
      </c>
      <c r="B137" s="74" t="s">
        <v>203</v>
      </c>
      <c r="C137" s="66" t="s">
        <v>204</v>
      </c>
      <c r="D137" s="44" t="s">
        <v>2558</v>
      </c>
      <c r="E137" s="42">
        <v>1168</v>
      </c>
      <c r="F137" s="45">
        <v>1827</v>
      </c>
      <c r="G137" s="21">
        <v>557673</v>
      </c>
      <c r="H137" s="21">
        <v>658808</v>
      </c>
      <c r="I137" s="22">
        <f t="shared" si="0"/>
        <v>0.18135179576561891</v>
      </c>
    </row>
    <row r="138" spans="1:9">
      <c r="A138" s="23" t="s">
        <v>4676</v>
      </c>
      <c r="B138" s="74" t="s">
        <v>203</v>
      </c>
      <c r="C138" s="66" t="s">
        <v>206</v>
      </c>
      <c r="D138" s="44" t="s">
        <v>2559</v>
      </c>
      <c r="E138" s="42">
        <v>242</v>
      </c>
      <c r="F138" s="45">
        <v>328</v>
      </c>
      <c r="G138" s="21">
        <v>124930</v>
      </c>
      <c r="H138" s="21">
        <v>104545</v>
      </c>
      <c r="I138" s="22">
        <f t="shared" si="0"/>
        <v>-0.16317137597054351</v>
      </c>
    </row>
    <row r="139" spans="1:9">
      <c r="A139" s="23" t="s">
        <v>4676</v>
      </c>
      <c r="B139" s="74" t="s">
        <v>203</v>
      </c>
      <c r="C139" s="66" t="s">
        <v>207</v>
      </c>
      <c r="D139" s="44" t="s">
        <v>2560</v>
      </c>
      <c r="E139" s="42">
        <v>193</v>
      </c>
      <c r="F139" s="45">
        <v>265</v>
      </c>
      <c r="G139" s="21">
        <v>107346</v>
      </c>
      <c r="H139" s="21">
        <v>100229</v>
      </c>
      <c r="I139" s="22">
        <f t="shared" si="0"/>
        <v>-6.6299629236301311E-2</v>
      </c>
    </row>
    <row r="140" spans="1:9">
      <c r="A140" s="23" t="s">
        <v>4676</v>
      </c>
      <c r="B140" s="74" t="s">
        <v>203</v>
      </c>
      <c r="C140" s="66" t="s">
        <v>208</v>
      </c>
      <c r="D140" s="44" t="s">
        <v>2561</v>
      </c>
      <c r="E140" s="42">
        <v>559</v>
      </c>
      <c r="F140" s="45">
        <v>851</v>
      </c>
      <c r="G140" s="21">
        <v>265191</v>
      </c>
      <c r="H140" s="21">
        <v>316129</v>
      </c>
      <c r="I140" s="22">
        <f t="shared" si="0"/>
        <v>0.19208042505213224</v>
      </c>
    </row>
    <row r="141" spans="1:9">
      <c r="A141" s="23" t="s">
        <v>4676</v>
      </c>
      <c r="B141" s="74" t="s">
        <v>203</v>
      </c>
      <c r="C141" s="66" t="s">
        <v>209</v>
      </c>
      <c r="D141" s="44" t="s">
        <v>2562</v>
      </c>
      <c r="E141" s="42">
        <v>249</v>
      </c>
      <c r="F141" s="45">
        <v>431</v>
      </c>
      <c r="G141" s="21">
        <v>160468</v>
      </c>
      <c r="H141" s="21">
        <v>175591</v>
      </c>
      <c r="I141" s="22">
        <f t="shared" si="0"/>
        <v>9.4243088964778024E-2</v>
      </c>
    </row>
    <row r="142" spans="1:9">
      <c r="A142" s="23" t="s">
        <v>4676</v>
      </c>
      <c r="B142" s="74" t="s">
        <v>203</v>
      </c>
      <c r="C142" s="66" t="s">
        <v>210</v>
      </c>
      <c r="D142" s="44" t="s">
        <v>2563</v>
      </c>
      <c r="E142" s="42">
        <v>297</v>
      </c>
      <c r="F142" s="45">
        <v>406</v>
      </c>
      <c r="G142" s="21">
        <v>127507</v>
      </c>
      <c r="H142" s="21">
        <v>116675</v>
      </c>
      <c r="I142" s="22">
        <f t="shared" si="0"/>
        <v>-8.4952198702816312E-2</v>
      </c>
    </row>
    <row r="143" spans="1:9">
      <c r="A143" s="23" t="s">
        <v>4676</v>
      </c>
      <c r="B143" s="74" t="s">
        <v>203</v>
      </c>
      <c r="C143" s="66" t="s">
        <v>211</v>
      </c>
      <c r="D143" s="44" t="s">
        <v>2564</v>
      </c>
      <c r="E143" s="42">
        <v>92</v>
      </c>
      <c r="F143" s="45">
        <v>125</v>
      </c>
      <c r="G143" s="21">
        <v>43088</v>
      </c>
      <c r="H143" s="21">
        <v>42822</v>
      </c>
      <c r="I143" s="22">
        <f t="shared" si="0"/>
        <v>-6.1734125510582993E-3</v>
      </c>
    </row>
    <row r="144" spans="1:9">
      <c r="A144" s="23" t="s">
        <v>4676</v>
      </c>
      <c r="B144" s="74" t="s">
        <v>203</v>
      </c>
      <c r="C144" s="66" t="s">
        <v>213</v>
      </c>
      <c r="D144" s="44" t="s">
        <v>2565</v>
      </c>
      <c r="E144" s="42">
        <v>112</v>
      </c>
      <c r="F144" s="45">
        <v>181</v>
      </c>
      <c r="G144" s="21">
        <v>144903</v>
      </c>
      <c r="H144" s="21">
        <v>166249</v>
      </c>
      <c r="I144" s="22">
        <f t="shared" si="0"/>
        <v>0.14731233997915846</v>
      </c>
    </row>
    <row r="145" spans="1:9">
      <c r="A145" s="23" t="s">
        <v>4676</v>
      </c>
      <c r="B145" s="74" t="s">
        <v>203</v>
      </c>
      <c r="C145" s="66" t="s">
        <v>214</v>
      </c>
      <c r="D145" s="44" t="s">
        <v>2566</v>
      </c>
      <c r="E145" s="42">
        <v>120</v>
      </c>
      <c r="F145" s="45">
        <v>157</v>
      </c>
      <c r="G145" s="21">
        <v>56555</v>
      </c>
      <c r="H145" s="21">
        <v>51413</v>
      </c>
      <c r="I145" s="22">
        <f t="shared" si="0"/>
        <v>-9.0920343028909917E-2</v>
      </c>
    </row>
    <row r="146" spans="1:9">
      <c r="A146" s="23" t="s">
        <v>4676</v>
      </c>
      <c r="B146" s="74" t="s">
        <v>203</v>
      </c>
      <c r="C146" s="66" t="s">
        <v>215</v>
      </c>
      <c r="D146" s="44" t="s">
        <v>2567</v>
      </c>
      <c r="E146" s="42">
        <v>129</v>
      </c>
      <c r="F146" s="45">
        <v>165</v>
      </c>
      <c r="G146" s="21">
        <v>75029</v>
      </c>
      <c r="H146" s="21">
        <v>65354</v>
      </c>
      <c r="I146" s="22">
        <f t="shared" si="0"/>
        <v>-0.1289501392794786</v>
      </c>
    </row>
    <row r="147" spans="1:9">
      <c r="A147" s="23" t="s">
        <v>4676</v>
      </c>
      <c r="B147" s="74" t="s">
        <v>203</v>
      </c>
      <c r="C147" s="66" t="s">
        <v>216</v>
      </c>
      <c r="D147" s="44" t="s">
        <v>2568</v>
      </c>
      <c r="E147" s="42">
        <v>54</v>
      </c>
      <c r="F147" s="45">
        <v>78</v>
      </c>
      <c r="G147" s="21">
        <v>60085</v>
      </c>
      <c r="H147" s="21">
        <v>51866</v>
      </c>
      <c r="I147" s="22">
        <f t="shared" si="0"/>
        <v>-0.1367895481401348</v>
      </c>
    </row>
    <row r="148" spans="1:9">
      <c r="A148" s="23" t="s">
        <v>4676</v>
      </c>
      <c r="B148" s="74" t="s">
        <v>203</v>
      </c>
      <c r="C148" s="66" t="s">
        <v>217</v>
      </c>
      <c r="D148" s="44" t="s">
        <v>2569</v>
      </c>
      <c r="E148" s="42">
        <v>151</v>
      </c>
      <c r="F148" s="45">
        <v>286</v>
      </c>
      <c r="G148" s="21">
        <v>32541</v>
      </c>
      <c r="H148" s="21">
        <v>30948</v>
      </c>
      <c r="I148" s="22">
        <f t="shared" si="0"/>
        <v>-4.8953627731169909E-2</v>
      </c>
    </row>
    <row r="149" spans="1:9">
      <c r="A149" s="23" t="s">
        <v>4676</v>
      </c>
      <c r="B149" s="74" t="s">
        <v>203</v>
      </c>
      <c r="C149" s="66" t="s">
        <v>218</v>
      </c>
      <c r="D149" s="44" t="s">
        <v>2570</v>
      </c>
      <c r="E149" s="42">
        <v>134</v>
      </c>
      <c r="F149" s="45">
        <v>218</v>
      </c>
      <c r="G149" s="21">
        <v>88078</v>
      </c>
      <c r="H149" s="21">
        <v>100102</v>
      </c>
      <c r="I149" s="22">
        <f t="shared" si="0"/>
        <v>0.13651536138422762</v>
      </c>
    </row>
    <row r="150" spans="1:9">
      <c r="A150" s="23" t="s">
        <v>4676</v>
      </c>
      <c r="B150" s="74" t="s">
        <v>203</v>
      </c>
      <c r="C150" s="66" t="s">
        <v>219</v>
      </c>
      <c r="D150" s="44" t="s">
        <v>2571</v>
      </c>
      <c r="E150" s="42">
        <v>90</v>
      </c>
      <c r="F150" s="45">
        <v>132</v>
      </c>
      <c r="G150" s="21">
        <v>87002</v>
      </c>
      <c r="H150" s="21">
        <v>78084</v>
      </c>
      <c r="I150" s="22">
        <f t="shared" si="0"/>
        <v>-0.10250339072664996</v>
      </c>
    </row>
    <row r="151" spans="1:9">
      <c r="A151" s="23" t="s">
        <v>4676</v>
      </c>
      <c r="B151" s="74" t="s">
        <v>203</v>
      </c>
      <c r="C151" s="66" t="s">
        <v>4778</v>
      </c>
      <c r="D151" s="44" t="s">
        <v>2572</v>
      </c>
      <c r="E151" s="42">
        <v>233</v>
      </c>
      <c r="F151" s="45">
        <v>417</v>
      </c>
      <c r="G151" s="21">
        <v>63247</v>
      </c>
      <c r="H151" s="21">
        <v>62214</v>
      </c>
      <c r="I151" s="22">
        <f t="shared" si="0"/>
        <v>-1.6332790488086391E-2</v>
      </c>
    </row>
    <row r="152" spans="1:9">
      <c r="A152" s="23" t="s">
        <v>4676</v>
      </c>
      <c r="B152" s="74" t="s">
        <v>4674</v>
      </c>
      <c r="C152" s="66" t="s">
        <v>221</v>
      </c>
      <c r="D152" s="44" t="s">
        <v>2573</v>
      </c>
      <c r="E152" s="42">
        <v>1587</v>
      </c>
      <c r="F152" s="45">
        <v>2104</v>
      </c>
      <c r="G152" s="21">
        <v>641525</v>
      </c>
      <c r="H152" s="21">
        <v>657432</v>
      </c>
      <c r="I152" s="22">
        <f t="shared" si="0"/>
        <v>2.4795604224309264E-2</v>
      </c>
    </row>
    <row r="153" spans="1:9">
      <c r="A153" s="23" t="s">
        <v>4676</v>
      </c>
      <c r="B153" s="74" t="s">
        <v>4674</v>
      </c>
      <c r="C153" s="66" t="s">
        <v>223</v>
      </c>
      <c r="D153" s="44" t="s">
        <v>2574</v>
      </c>
      <c r="E153" s="42">
        <v>544</v>
      </c>
      <c r="F153" s="45">
        <v>799</v>
      </c>
      <c r="G153" s="21">
        <v>272601</v>
      </c>
      <c r="H153" s="21">
        <v>267859</v>
      </c>
      <c r="I153" s="22">
        <f t="shared" si="0"/>
        <v>-1.7395387397698466E-2</v>
      </c>
    </row>
    <row r="154" spans="1:9">
      <c r="A154" s="23" t="s">
        <v>4676</v>
      </c>
      <c r="B154" s="74" t="s">
        <v>4674</v>
      </c>
      <c r="C154" s="66" t="s">
        <v>224</v>
      </c>
      <c r="D154" s="44" t="s">
        <v>2575</v>
      </c>
      <c r="E154" s="42">
        <v>723</v>
      </c>
      <c r="F154" s="45">
        <v>865</v>
      </c>
      <c r="G154" s="21">
        <v>307289</v>
      </c>
      <c r="H154" s="21">
        <v>282276</v>
      </c>
      <c r="I154" s="22">
        <f t="shared" si="0"/>
        <v>-8.1398943665409437E-2</v>
      </c>
    </row>
    <row r="155" spans="1:9">
      <c r="A155" s="23" t="s">
        <v>4676</v>
      </c>
      <c r="B155" s="74" t="s">
        <v>4674</v>
      </c>
      <c r="C155" s="66" t="s">
        <v>225</v>
      </c>
      <c r="D155" s="44" t="s">
        <v>2576</v>
      </c>
      <c r="E155" s="42">
        <v>277</v>
      </c>
      <c r="F155" s="45">
        <v>382</v>
      </c>
      <c r="G155" s="21">
        <v>122000</v>
      </c>
      <c r="H155" s="21">
        <v>108508</v>
      </c>
      <c r="I155" s="22">
        <f t="shared" si="0"/>
        <v>-0.11059016393442624</v>
      </c>
    </row>
    <row r="156" spans="1:9">
      <c r="A156" s="23" t="s">
        <v>4676</v>
      </c>
      <c r="B156" s="74" t="s">
        <v>4674</v>
      </c>
      <c r="C156" s="66" t="s">
        <v>226</v>
      </c>
      <c r="D156" s="44" t="s">
        <v>2577</v>
      </c>
      <c r="E156" s="42">
        <v>222</v>
      </c>
      <c r="F156" s="45">
        <v>261</v>
      </c>
      <c r="G156" s="21">
        <v>87775</v>
      </c>
      <c r="H156" s="21">
        <v>80662</v>
      </c>
      <c r="I156" s="22">
        <f t="shared" si="0"/>
        <v>-8.1036741669040166E-2</v>
      </c>
    </row>
    <row r="157" spans="1:9">
      <c r="A157" s="23" t="s">
        <v>4676</v>
      </c>
      <c r="B157" s="74" t="s">
        <v>4674</v>
      </c>
      <c r="C157" s="66" t="s">
        <v>227</v>
      </c>
      <c r="D157" s="44" t="s">
        <v>2578</v>
      </c>
      <c r="E157" s="42">
        <v>192</v>
      </c>
      <c r="F157" s="45">
        <v>260</v>
      </c>
      <c r="G157" s="21">
        <v>94346</v>
      </c>
      <c r="H157" s="21">
        <v>82450</v>
      </c>
      <c r="I157" s="22">
        <f t="shared" si="0"/>
        <v>-0.1260890763784368</v>
      </c>
    </row>
    <row r="158" spans="1:9">
      <c r="A158" s="23" t="s">
        <v>4676</v>
      </c>
      <c r="B158" s="74" t="s">
        <v>4674</v>
      </c>
      <c r="C158" s="66" t="s">
        <v>228</v>
      </c>
      <c r="D158" s="44" t="s">
        <v>2579</v>
      </c>
      <c r="E158" s="42">
        <v>162</v>
      </c>
      <c r="F158" s="45">
        <v>277</v>
      </c>
      <c r="G158" s="21">
        <v>85119</v>
      </c>
      <c r="H158" s="21">
        <v>91609</v>
      </c>
      <c r="I158" s="22">
        <f t="shared" si="0"/>
        <v>7.6246196501368671E-2</v>
      </c>
    </row>
    <row r="159" spans="1:9">
      <c r="A159" s="23" t="s">
        <v>4676</v>
      </c>
      <c r="B159" s="74" t="s">
        <v>4674</v>
      </c>
      <c r="C159" s="66" t="s">
        <v>229</v>
      </c>
      <c r="D159" s="44" t="s">
        <v>2580</v>
      </c>
      <c r="E159" s="42">
        <v>48</v>
      </c>
      <c r="F159" s="45">
        <v>79</v>
      </c>
      <c r="G159" s="21">
        <v>27543</v>
      </c>
      <c r="H159" s="21">
        <v>25394</v>
      </c>
      <c r="I159" s="22">
        <f t="shared" si="0"/>
        <v>-7.8023454235195869E-2</v>
      </c>
    </row>
    <row r="160" spans="1:9">
      <c r="A160" s="23" t="s">
        <v>4676</v>
      </c>
      <c r="B160" s="74" t="s">
        <v>4674</v>
      </c>
      <c r="C160" s="66" t="s">
        <v>230</v>
      </c>
      <c r="D160" s="44" t="s">
        <v>2581</v>
      </c>
      <c r="E160" s="42">
        <v>51</v>
      </c>
      <c r="F160" s="45">
        <v>78</v>
      </c>
      <c r="G160" s="21">
        <v>25578</v>
      </c>
      <c r="H160" s="21">
        <v>24036</v>
      </c>
      <c r="I160" s="22">
        <f t="shared" si="0"/>
        <v>-6.0286183438892797E-2</v>
      </c>
    </row>
    <row r="161" spans="1:9">
      <c r="A161" s="23" t="s">
        <v>4676</v>
      </c>
      <c r="B161" s="74" t="s">
        <v>4674</v>
      </c>
      <c r="C161" s="66" t="s">
        <v>231</v>
      </c>
      <c r="D161" s="44" t="s">
        <v>2582</v>
      </c>
      <c r="E161" s="42">
        <v>49</v>
      </c>
      <c r="F161" s="45">
        <v>69</v>
      </c>
      <c r="G161" s="21">
        <v>23386</v>
      </c>
      <c r="H161" s="21">
        <v>22085</v>
      </c>
      <c r="I161" s="22">
        <f t="shared" si="0"/>
        <v>-5.5631574446249894E-2</v>
      </c>
    </row>
    <row r="162" spans="1:9">
      <c r="A162" s="23" t="s">
        <v>4676</v>
      </c>
      <c r="B162" s="74" t="s">
        <v>4674</v>
      </c>
      <c r="C162" s="66" t="s">
        <v>232</v>
      </c>
      <c r="D162" s="44" t="s">
        <v>2583</v>
      </c>
      <c r="E162" s="42">
        <v>61</v>
      </c>
      <c r="F162" s="45">
        <v>88</v>
      </c>
      <c r="G162" s="21">
        <v>30593</v>
      </c>
      <c r="H162" s="21">
        <v>27314</v>
      </c>
      <c r="I162" s="22">
        <f t="shared" si="0"/>
        <v>-0.10718138136174941</v>
      </c>
    </row>
    <row r="163" spans="1:9">
      <c r="A163" s="23" t="s">
        <v>4676</v>
      </c>
      <c r="B163" s="74" t="s">
        <v>4674</v>
      </c>
      <c r="C163" s="66" t="s">
        <v>233</v>
      </c>
      <c r="D163" s="44" t="s">
        <v>2584</v>
      </c>
      <c r="E163" s="42">
        <v>66</v>
      </c>
      <c r="F163" s="45">
        <v>83</v>
      </c>
      <c r="G163" s="21">
        <v>30209</v>
      </c>
      <c r="H163" s="21">
        <v>27810</v>
      </c>
      <c r="I163" s="22">
        <f t="shared" si="0"/>
        <v>-7.9413419841769015E-2</v>
      </c>
    </row>
    <row r="164" spans="1:9">
      <c r="A164" s="23" t="s">
        <v>4676</v>
      </c>
      <c r="B164" s="74" t="s">
        <v>4674</v>
      </c>
      <c r="C164" s="66" t="s">
        <v>234</v>
      </c>
      <c r="D164" s="44" t="s">
        <v>2585</v>
      </c>
      <c r="E164" s="42">
        <v>117</v>
      </c>
      <c r="F164" s="45">
        <v>160</v>
      </c>
      <c r="G164" s="21">
        <v>60861</v>
      </c>
      <c r="H164" s="21">
        <v>54529</v>
      </c>
      <c r="I164" s="22">
        <f t="shared" si="0"/>
        <v>-0.10404035424984802</v>
      </c>
    </row>
    <row r="165" spans="1:9">
      <c r="A165" s="23" t="s">
        <v>4676</v>
      </c>
      <c r="B165" s="74" t="s">
        <v>4674</v>
      </c>
      <c r="C165" s="66" t="s">
        <v>235</v>
      </c>
      <c r="D165" s="44" t="s">
        <v>2586</v>
      </c>
      <c r="E165" s="42">
        <v>123</v>
      </c>
      <c r="F165" s="45">
        <v>155</v>
      </c>
      <c r="G165" s="21">
        <v>60138</v>
      </c>
      <c r="H165" s="21">
        <v>52140</v>
      </c>
      <c r="I165" s="22">
        <f t="shared" si="0"/>
        <v>-0.13299411353886062</v>
      </c>
    </row>
    <row r="166" spans="1:9">
      <c r="A166" s="23" t="s">
        <v>4676</v>
      </c>
      <c r="B166" s="74" t="s">
        <v>236</v>
      </c>
      <c r="C166" s="66" t="s">
        <v>237</v>
      </c>
      <c r="D166" s="44" t="s">
        <v>2587</v>
      </c>
      <c r="E166" s="42">
        <v>555</v>
      </c>
      <c r="F166" s="45">
        <v>713</v>
      </c>
      <c r="G166" s="21">
        <v>245422</v>
      </c>
      <c r="H166" s="21">
        <v>224044</v>
      </c>
      <c r="I166" s="22">
        <f t="shared" si="0"/>
        <v>-8.7107105312482169E-2</v>
      </c>
    </row>
    <row r="167" spans="1:9">
      <c r="A167" s="23" t="s">
        <v>4676</v>
      </c>
      <c r="B167" s="74" t="s">
        <v>236</v>
      </c>
      <c r="C167" s="66" t="s">
        <v>239</v>
      </c>
      <c r="D167" s="44" t="s">
        <v>2588</v>
      </c>
      <c r="E167" s="42">
        <v>458</v>
      </c>
      <c r="F167" s="45">
        <v>701</v>
      </c>
      <c r="G167" s="21">
        <v>293488</v>
      </c>
      <c r="H167" s="21">
        <v>280242</v>
      </c>
      <c r="I167" s="22">
        <f t="shared" si="0"/>
        <v>-4.513302077086627E-2</v>
      </c>
    </row>
    <row r="168" spans="1:9">
      <c r="A168" s="23" t="s">
        <v>4676</v>
      </c>
      <c r="B168" s="74" t="s">
        <v>236</v>
      </c>
      <c r="C168" s="66" t="s">
        <v>240</v>
      </c>
      <c r="D168" s="44" t="s">
        <v>2589</v>
      </c>
      <c r="E168" s="42">
        <v>561</v>
      </c>
      <c r="F168" s="45">
        <v>749</v>
      </c>
      <c r="G168" s="21">
        <v>272620</v>
      </c>
      <c r="H168" s="21">
        <v>282189</v>
      </c>
      <c r="I168" s="22">
        <f t="shared" si="0"/>
        <v>3.510013938815934E-2</v>
      </c>
    </row>
    <row r="169" spans="1:9">
      <c r="A169" s="23" t="s">
        <v>4676</v>
      </c>
      <c r="B169" s="74" t="s">
        <v>236</v>
      </c>
      <c r="C169" s="66" t="s">
        <v>241</v>
      </c>
      <c r="D169" s="44" t="s">
        <v>2590</v>
      </c>
      <c r="E169" s="42">
        <v>202</v>
      </c>
      <c r="F169" s="45">
        <v>340</v>
      </c>
      <c r="G169" s="21">
        <v>90118</v>
      </c>
      <c r="H169" s="21">
        <v>115613</v>
      </c>
      <c r="I169" s="22">
        <f t="shared" si="0"/>
        <v>0.28290685545617966</v>
      </c>
    </row>
    <row r="170" spans="1:9">
      <c r="A170" s="23" t="s">
        <v>4676</v>
      </c>
      <c r="B170" s="74" t="s">
        <v>236</v>
      </c>
      <c r="C170" s="66" t="s">
        <v>242</v>
      </c>
      <c r="D170" s="44" t="s">
        <v>2591</v>
      </c>
      <c r="E170" s="42">
        <v>257</v>
      </c>
      <c r="F170" s="45">
        <v>365</v>
      </c>
      <c r="G170" s="21">
        <v>145512</v>
      </c>
      <c r="H170" s="21">
        <v>151769</v>
      </c>
      <c r="I170" s="22">
        <f t="shared" si="0"/>
        <v>4.2999890043432847E-2</v>
      </c>
    </row>
    <row r="171" spans="1:9">
      <c r="A171" s="23" t="s">
        <v>4676</v>
      </c>
      <c r="B171" s="74" t="s">
        <v>236</v>
      </c>
      <c r="C171" s="66" t="s">
        <v>243</v>
      </c>
      <c r="D171" s="44" t="s">
        <v>2592</v>
      </c>
      <c r="E171" s="42">
        <v>89</v>
      </c>
      <c r="F171" s="45">
        <v>139</v>
      </c>
      <c r="G171" s="21">
        <v>47808</v>
      </c>
      <c r="H171" s="21">
        <v>46280</v>
      </c>
      <c r="I171" s="22">
        <f t="shared" si="0"/>
        <v>-3.1961178045515397E-2</v>
      </c>
    </row>
    <row r="172" spans="1:9">
      <c r="A172" s="23" t="s">
        <v>4676</v>
      </c>
      <c r="B172" s="74" t="s">
        <v>236</v>
      </c>
      <c r="C172" s="66" t="s">
        <v>244</v>
      </c>
      <c r="D172" s="44" t="s">
        <v>2593</v>
      </c>
      <c r="E172" s="42">
        <v>56</v>
      </c>
      <c r="F172" s="45">
        <v>91</v>
      </c>
      <c r="G172" s="21">
        <v>31886</v>
      </c>
      <c r="H172" s="21">
        <v>28039</v>
      </c>
      <c r="I172" s="22">
        <f t="shared" si="0"/>
        <v>-0.12064856049676974</v>
      </c>
    </row>
    <row r="173" spans="1:9">
      <c r="A173" s="23" t="s">
        <v>4676</v>
      </c>
      <c r="B173" s="74" t="s">
        <v>236</v>
      </c>
      <c r="C173" s="66" t="s">
        <v>245</v>
      </c>
      <c r="D173" s="44" t="s">
        <v>2594</v>
      </c>
      <c r="E173" s="42">
        <v>51</v>
      </c>
      <c r="F173" s="45">
        <v>63</v>
      </c>
      <c r="G173" s="21">
        <v>27375</v>
      </c>
      <c r="H173" s="21">
        <v>25719</v>
      </c>
      <c r="I173" s="22">
        <f t="shared" si="0"/>
        <v>-6.049315068493151E-2</v>
      </c>
    </row>
    <row r="174" spans="1:9">
      <c r="A174" s="23" t="s">
        <v>4676</v>
      </c>
      <c r="B174" s="74" t="s">
        <v>236</v>
      </c>
      <c r="C174" s="66" t="s">
        <v>246</v>
      </c>
      <c r="D174" s="44" t="s">
        <v>2595</v>
      </c>
      <c r="E174" s="42">
        <v>109</v>
      </c>
      <c r="F174" s="45">
        <v>170</v>
      </c>
      <c r="G174" s="21">
        <v>73924</v>
      </c>
      <c r="H174" s="21">
        <v>63922</v>
      </c>
      <c r="I174" s="22">
        <f t="shared" si="0"/>
        <v>-0.13530112006926032</v>
      </c>
    </row>
    <row r="175" spans="1:9">
      <c r="A175" s="23" t="s">
        <v>4676</v>
      </c>
      <c r="B175" s="74" t="s">
        <v>236</v>
      </c>
      <c r="C175" s="66" t="s">
        <v>247</v>
      </c>
      <c r="D175" s="44" t="s">
        <v>2596</v>
      </c>
      <c r="E175" s="42">
        <v>79</v>
      </c>
      <c r="F175" s="45">
        <v>106</v>
      </c>
      <c r="G175" s="21">
        <v>48792</v>
      </c>
      <c r="H175" s="21">
        <v>40482</v>
      </c>
      <c r="I175" s="22">
        <f t="shared" si="0"/>
        <v>-0.17031480570585342</v>
      </c>
    </row>
    <row r="176" spans="1:9">
      <c r="A176" s="23" t="s">
        <v>4676</v>
      </c>
      <c r="B176" s="74" t="s">
        <v>236</v>
      </c>
      <c r="C176" s="66" t="s">
        <v>248</v>
      </c>
      <c r="D176" s="44" t="s">
        <v>2597</v>
      </c>
      <c r="E176" s="42">
        <v>197</v>
      </c>
      <c r="F176" s="45">
        <v>202</v>
      </c>
      <c r="G176" s="21">
        <v>69368</v>
      </c>
      <c r="H176" s="21">
        <v>62522</v>
      </c>
      <c r="I176" s="22">
        <f t="shared" si="0"/>
        <v>-9.8691039095836694E-2</v>
      </c>
    </row>
    <row r="177" spans="1:9">
      <c r="A177" s="23" t="s">
        <v>4676</v>
      </c>
      <c r="B177" s="74" t="s">
        <v>236</v>
      </c>
      <c r="C177" s="66" t="s">
        <v>249</v>
      </c>
      <c r="D177" s="44" t="s">
        <v>2598</v>
      </c>
      <c r="E177" s="42">
        <v>87</v>
      </c>
      <c r="F177" s="45">
        <v>121</v>
      </c>
      <c r="G177" s="21">
        <v>42394</v>
      </c>
      <c r="H177" s="21">
        <v>37800</v>
      </c>
      <c r="I177" s="22">
        <f t="shared" si="0"/>
        <v>-0.10836439118743219</v>
      </c>
    </row>
    <row r="178" spans="1:9">
      <c r="A178" s="23" t="s">
        <v>4676</v>
      </c>
      <c r="B178" s="74" t="s">
        <v>236</v>
      </c>
      <c r="C178" s="66" t="s">
        <v>250</v>
      </c>
      <c r="D178" s="44" t="s">
        <v>2599</v>
      </c>
      <c r="E178" s="42">
        <v>66</v>
      </c>
      <c r="F178" s="45">
        <v>105</v>
      </c>
      <c r="G178" s="21">
        <v>41624</v>
      </c>
      <c r="H178" s="21">
        <v>34597</v>
      </c>
      <c r="I178" s="22">
        <f t="shared" si="0"/>
        <v>-0.16882087257351527</v>
      </c>
    </row>
    <row r="179" spans="1:9">
      <c r="A179" s="23" t="s">
        <v>4676</v>
      </c>
      <c r="B179" s="74" t="s">
        <v>236</v>
      </c>
      <c r="C179" s="66" t="s">
        <v>251</v>
      </c>
      <c r="D179" s="44" t="s">
        <v>2600</v>
      </c>
      <c r="E179" s="42">
        <v>145</v>
      </c>
      <c r="F179" s="45">
        <v>185</v>
      </c>
      <c r="G179" s="21">
        <v>79579</v>
      </c>
      <c r="H179" s="21">
        <v>68806</v>
      </c>
      <c r="I179" s="22">
        <f t="shared" si="0"/>
        <v>-0.13537491046632905</v>
      </c>
    </row>
    <row r="180" spans="1:9">
      <c r="A180" s="23" t="s">
        <v>4676</v>
      </c>
      <c r="B180" s="74" t="s">
        <v>236</v>
      </c>
      <c r="C180" s="66" t="s">
        <v>252</v>
      </c>
      <c r="D180" s="44" t="s">
        <v>2601</v>
      </c>
      <c r="E180" s="42">
        <v>93</v>
      </c>
      <c r="F180" s="45">
        <v>168</v>
      </c>
      <c r="G180" s="21">
        <v>60082</v>
      </c>
      <c r="H180" s="21">
        <v>53699</v>
      </c>
      <c r="I180" s="22">
        <f t="shared" si="0"/>
        <v>-0.10623814120701708</v>
      </c>
    </row>
    <row r="181" spans="1:9">
      <c r="A181" s="23" t="s">
        <v>4676</v>
      </c>
      <c r="B181" s="74" t="s">
        <v>236</v>
      </c>
      <c r="C181" s="66" t="s">
        <v>253</v>
      </c>
      <c r="D181" s="44" t="s">
        <v>2602</v>
      </c>
      <c r="E181" s="42">
        <v>153</v>
      </c>
      <c r="F181" s="45">
        <v>230</v>
      </c>
      <c r="G181" s="21">
        <v>74475</v>
      </c>
      <c r="H181" s="21">
        <v>86132</v>
      </c>
      <c r="I181" s="22">
        <f t="shared" si="0"/>
        <v>0.15652232292715676</v>
      </c>
    </row>
    <row r="182" spans="1:9">
      <c r="A182" s="23" t="s">
        <v>4676</v>
      </c>
      <c r="B182" s="74" t="s">
        <v>236</v>
      </c>
      <c r="C182" s="66" t="s">
        <v>254</v>
      </c>
      <c r="D182" s="44" t="s">
        <v>2603</v>
      </c>
      <c r="E182" s="42">
        <v>79</v>
      </c>
      <c r="F182" s="45">
        <v>109</v>
      </c>
      <c r="G182" s="21">
        <v>36702</v>
      </c>
      <c r="H182" s="21">
        <v>32050</v>
      </c>
      <c r="I182" s="22">
        <f t="shared" si="0"/>
        <v>-0.126750585799139</v>
      </c>
    </row>
    <row r="183" spans="1:9">
      <c r="A183" s="23" t="s">
        <v>4676</v>
      </c>
      <c r="B183" s="74" t="s">
        <v>236</v>
      </c>
      <c r="C183" s="66" t="s">
        <v>255</v>
      </c>
      <c r="D183" s="44" t="s">
        <v>2604</v>
      </c>
      <c r="E183" s="42">
        <v>113</v>
      </c>
      <c r="F183" s="45">
        <v>149</v>
      </c>
      <c r="G183" s="21">
        <v>57362</v>
      </c>
      <c r="H183" s="21">
        <v>53099</v>
      </c>
      <c r="I183" s="22">
        <f t="shared" si="0"/>
        <v>-7.4317492416582406E-2</v>
      </c>
    </row>
    <row r="184" spans="1:9">
      <c r="A184" s="23" t="s">
        <v>4676</v>
      </c>
      <c r="B184" s="74" t="s">
        <v>236</v>
      </c>
      <c r="C184" s="66" t="s">
        <v>256</v>
      </c>
      <c r="D184" s="44" t="s">
        <v>2605</v>
      </c>
      <c r="E184" s="42">
        <v>74</v>
      </c>
      <c r="F184" s="45">
        <v>109</v>
      </c>
      <c r="G184" s="21">
        <v>46514</v>
      </c>
      <c r="H184" s="21">
        <v>44464</v>
      </c>
      <c r="I184" s="22">
        <f t="shared" si="0"/>
        <v>-4.4072752289633227E-2</v>
      </c>
    </row>
    <row r="185" spans="1:9">
      <c r="A185" s="23" t="s">
        <v>4676</v>
      </c>
      <c r="B185" s="74" t="s">
        <v>236</v>
      </c>
      <c r="C185" s="66" t="s">
        <v>257</v>
      </c>
      <c r="D185" s="44" t="s">
        <v>2606</v>
      </c>
      <c r="E185" s="42">
        <v>87</v>
      </c>
      <c r="F185" s="45">
        <v>109</v>
      </c>
      <c r="G185" s="21">
        <v>54269</v>
      </c>
      <c r="H185" s="21">
        <v>49916</v>
      </c>
      <c r="I185" s="22">
        <f t="shared" si="0"/>
        <v>-8.0211538815898584E-2</v>
      </c>
    </row>
    <row r="186" spans="1:9">
      <c r="A186" s="23" t="s">
        <v>4676</v>
      </c>
      <c r="B186" s="74" t="s">
        <v>236</v>
      </c>
      <c r="C186" s="66" t="s">
        <v>258</v>
      </c>
      <c r="D186" s="44" t="s">
        <v>2607</v>
      </c>
      <c r="E186" s="42">
        <v>57</v>
      </c>
      <c r="F186" s="45">
        <v>81</v>
      </c>
      <c r="G186" s="21">
        <v>33743</v>
      </c>
      <c r="H186" s="21">
        <v>31227</v>
      </c>
      <c r="I186" s="22">
        <f t="shared" si="0"/>
        <v>-7.4563613193847619E-2</v>
      </c>
    </row>
    <row r="187" spans="1:9">
      <c r="A187" s="23" t="s">
        <v>4676</v>
      </c>
      <c r="B187" s="74" t="s">
        <v>236</v>
      </c>
      <c r="C187" s="66" t="s">
        <v>259</v>
      </c>
      <c r="D187" s="44" t="s">
        <v>2608</v>
      </c>
      <c r="E187" s="42">
        <v>45</v>
      </c>
      <c r="F187" s="45">
        <v>69</v>
      </c>
      <c r="G187" s="21">
        <v>45428</v>
      </c>
      <c r="H187" s="21">
        <v>38938</v>
      </c>
      <c r="I187" s="22">
        <f t="shared" si="0"/>
        <v>-0.14286343224443074</v>
      </c>
    </row>
    <row r="188" spans="1:9">
      <c r="A188" s="23" t="s">
        <v>4676</v>
      </c>
      <c r="B188" s="74" t="s">
        <v>260</v>
      </c>
      <c r="C188" s="66" t="s">
        <v>261</v>
      </c>
      <c r="D188" s="44" t="s">
        <v>2609</v>
      </c>
      <c r="E188" s="42">
        <v>1019</v>
      </c>
      <c r="F188" s="45">
        <v>1402</v>
      </c>
      <c r="G188" s="21">
        <v>514755</v>
      </c>
      <c r="H188" s="21">
        <v>502916</v>
      </c>
      <c r="I188" s="22">
        <f t="shared" si="0"/>
        <v>-2.2999290924808891E-2</v>
      </c>
    </row>
    <row r="189" spans="1:9">
      <c r="A189" s="23" t="s">
        <v>4676</v>
      </c>
      <c r="B189" s="74" t="s">
        <v>260</v>
      </c>
      <c r="C189" s="66" t="s">
        <v>263</v>
      </c>
      <c r="D189" s="44" t="s">
        <v>2610</v>
      </c>
      <c r="E189" s="42">
        <v>471</v>
      </c>
      <c r="F189" s="45">
        <v>624</v>
      </c>
      <c r="G189" s="21">
        <v>267098</v>
      </c>
      <c r="H189" s="21">
        <v>253502</v>
      </c>
      <c r="I189" s="22">
        <f t="shared" si="0"/>
        <v>-5.0902664939460419E-2</v>
      </c>
    </row>
    <row r="190" spans="1:9">
      <c r="A190" s="23" t="s">
        <v>4676</v>
      </c>
      <c r="B190" s="74" t="s">
        <v>260</v>
      </c>
      <c r="C190" s="66" t="s">
        <v>264</v>
      </c>
      <c r="D190" s="44" t="s">
        <v>2611</v>
      </c>
      <c r="E190" s="42">
        <v>266</v>
      </c>
      <c r="F190" s="45">
        <v>384</v>
      </c>
      <c r="G190" s="21">
        <v>136136</v>
      </c>
      <c r="H190" s="21">
        <v>140548</v>
      </c>
      <c r="I190" s="22">
        <f t="shared" si="0"/>
        <v>3.2408767702885352E-2</v>
      </c>
    </row>
    <row r="191" spans="1:9">
      <c r="A191" s="23" t="s">
        <v>4676</v>
      </c>
      <c r="B191" s="74" t="s">
        <v>260</v>
      </c>
      <c r="C191" s="66" t="s">
        <v>265</v>
      </c>
      <c r="D191" s="44" t="s">
        <v>2612</v>
      </c>
      <c r="E191" s="42">
        <v>329</v>
      </c>
      <c r="F191" s="45">
        <v>432</v>
      </c>
      <c r="G191" s="21">
        <v>167886</v>
      </c>
      <c r="H191" s="21">
        <v>158907</v>
      </c>
      <c r="I191" s="22">
        <f t="shared" si="0"/>
        <v>-5.3482720417426112E-2</v>
      </c>
    </row>
    <row r="192" spans="1:9">
      <c r="A192" s="23" t="s">
        <v>4676</v>
      </c>
      <c r="B192" s="74" t="s">
        <v>260</v>
      </c>
      <c r="C192" s="66" t="s">
        <v>266</v>
      </c>
      <c r="D192" s="44" t="s">
        <v>2613</v>
      </c>
      <c r="E192" s="42">
        <v>732</v>
      </c>
      <c r="F192" s="45">
        <v>1099</v>
      </c>
      <c r="G192" s="21">
        <v>404920</v>
      </c>
      <c r="H192" s="21">
        <v>416328</v>
      </c>
      <c r="I192" s="22">
        <f t="shared" si="0"/>
        <v>2.8173466363726168E-2</v>
      </c>
    </row>
    <row r="193" spans="1:9">
      <c r="A193" s="23" t="s">
        <v>4676</v>
      </c>
      <c r="B193" s="74" t="s">
        <v>260</v>
      </c>
      <c r="C193" s="66" t="s">
        <v>267</v>
      </c>
      <c r="D193" s="44" t="s">
        <v>2614</v>
      </c>
      <c r="E193" s="42">
        <v>202</v>
      </c>
      <c r="F193" s="45">
        <v>264</v>
      </c>
      <c r="G193" s="21">
        <v>113926</v>
      </c>
      <c r="H193" s="21">
        <v>103119</v>
      </c>
      <c r="I193" s="22">
        <f t="shared" si="0"/>
        <v>-9.4859821287502408E-2</v>
      </c>
    </row>
    <row r="194" spans="1:9">
      <c r="A194" s="23" t="s">
        <v>4676</v>
      </c>
      <c r="B194" s="74" t="s">
        <v>260</v>
      </c>
      <c r="C194" s="66" t="s">
        <v>268</v>
      </c>
      <c r="D194" s="44" t="s">
        <v>2615</v>
      </c>
      <c r="E194" s="42">
        <v>183</v>
      </c>
      <c r="F194" s="45">
        <v>280</v>
      </c>
      <c r="G194" s="21">
        <v>103190</v>
      </c>
      <c r="H194" s="21">
        <v>102015</v>
      </c>
      <c r="I194" s="22">
        <f t="shared" si="0"/>
        <v>-1.1386762283166974E-2</v>
      </c>
    </row>
    <row r="195" spans="1:9">
      <c r="A195" s="23" t="s">
        <v>4676</v>
      </c>
      <c r="B195" s="74" t="s">
        <v>260</v>
      </c>
      <c r="C195" s="66" t="s">
        <v>269</v>
      </c>
      <c r="D195" s="44" t="s">
        <v>2616</v>
      </c>
      <c r="E195" s="42">
        <v>170</v>
      </c>
      <c r="F195" s="45">
        <v>262</v>
      </c>
      <c r="G195" s="21">
        <v>105607</v>
      </c>
      <c r="H195" s="21">
        <v>97228</v>
      </c>
      <c r="I195" s="22">
        <f t="shared" si="0"/>
        <v>-7.9341331540522878E-2</v>
      </c>
    </row>
    <row r="196" spans="1:9">
      <c r="A196" s="23" t="s">
        <v>4676</v>
      </c>
      <c r="B196" s="74" t="s">
        <v>260</v>
      </c>
      <c r="C196" s="66" t="s">
        <v>270</v>
      </c>
      <c r="D196" s="44" t="s">
        <v>2617</v>
      </c>
      <c r="E196" s="42">
        <v>149</v>
      </c>
      <c r="F196" s="45">
        <v>215</v>
      </c>
      <c r="G196" s="21">
        <v>77391</v>
      </c>
      <c r="H196" s="21">
        <v>71406</v>
      </c>
      <c r="I196" s="22">
        <f t="shared" si="0"/>
        <v>-7.7334573787649727E-2</v>
      </c>
    </row>
    <row r="197" spans="1:9">
      <c r="A197" s="23" t="s">
        <v>4676</v>
      </c>
      <c r="B197" s="74" t="s">
        <v>260</v>
      </c>
      <c r="C197" s="66" t="s">
        <v>271</v>
      </c>
      <c r="D197" s="44" t="s">
        <v>2618</v>
      </c>
      <c r="E197" s="42">
        <v>464</v>
      </c>
      <c r="F197" s="45">
        <v>702</v>
      </c>
      <c r="G197" s="21">
        <v>240708</v>
      </c>
      <c r="H197" s="21">
        <v>263728</v>
      </c>
      <c r="I197" s="22">
        <f t="shared" si="0"/>
        <v>9.5634544759625767E-2</v>
      </c>
    </row>
    <row r="198" spans="1:9">
      <c r="A198" s="23" t="s">
        <v>4676</v>
      </c>
      <c r="B198" s="74" t="s">
        <v>260</v>
      </c>
      <c r="C198" s="66" t="s">
        <v>272</v>
      </c>
      <c r="D198" s="44" t="s">
        <v>2619</v>
      </c>
      <c r="E198" s="42">
        <v>26</v>
      </c>
      <c r="F198" s="45">
        <v>50</v>
      </c>
      <c r="G198" s="21">
        <v>24736</v>
      </c>
      <c r="H198" s="21">
        <v>23256</v>
      </c>
      <c r="I198" s="22">
        <f t="shared" si="0"/>
        <v>-5.983182406209573E-2</v>
      </c>
    </row>
    <row r="199" spans="1:9">
      <c r="A199" s="23" t="s">
        <v>4676</v>
      </c>
      <c r="B199" s="74" t="s">
        <v>260</v>
      </c>
      <c r="C199" s="66" t="s">
        <v>273</v>
      </c>
      <c r="D199" s="44" t="s">
        <v>2620</v>
      </c>
      <c r="E199" s="42">
        <v>91</v>
      </c>
      <c r="F199" s="45">
        <v>145</v>
      </c>
      <c r="G199" s="21">
        <v>58832</v>
      </c>
      <c r="H199" s="21">
        <v>51724</v>
      </c>
      <c r="I199" s="22">
        <f t="shared" si="0"/>
        <v>-0.12081860212129453</v>
      </c>
    </row>
    <row r="200" spans="1:9">
      <c r="A200" s="23" t="s">
        <v>4676</v>
      </c>
      <c r="B200" s="74" t="s">
        <v>260</v>
      </c>
      <c r="C200" s="66" t="s">
        <v>274</v>
      </c>
      <c r="D200" s="44" t="s">
        <v>2621</v>
      </c>
      <c r="E200" s="42">
        <v>34</v>
      </c>
      <c r="F200" s="45">
        <v>64</v>
      </c>
      <c r="G200" s="21">
        <v>26715</v>
      </c>
      <c r="H200" s="21">
        <v>25044</v>
      </c>
      <c r="I200" s="22">
        <f t="shared" si="0"/>
        <v>-6.2549129702414372E-2</v>
      </c>
    </row>
    <row r="201" spans="1:9">
      <c r="A201" s="23" t="s">
        <v>4676</v>
      </c>
      <c r="B201" s="74" t="s">
        <v>260</v>
      </c>
      <c r="C201" s="66" t="s">
        <v>275</v>
      </c>
      <c r="D201" s="44" t="s">
        <v>2622</v>
      </c>
      <c r="E201" s="42">
        <v>30</v>
      </c>
      <c r="F201" s="45">
        <v>40</v>
      </c>
      <c r="G201" s="21">
        <v>18451</v>
      </c>
      <c r="H201" s="21">
        <v>16692</v>
      </c>
      <c r="I201" s="22">
        <f t="shared" si="0"/>
        <v>-9.5333586255487504E-2</v>
      </c>
    </row>
    <row r="202" spans="1:9">
      <c r="A202" s="23" t="s">
        <v>4676</v>
      </c>
      <c r="B202" s="74" t="s">
        <v>260</v>
      </c>
      <c r="C202" s="66" t="s">
        <v>276</v>
      </c>
      <c r="D202" s="44" t="s">
        <v>2623</v>
      </c>
      <c r="E202" s="42">
        <v>67</v>
      </c>
      <c r="F202" s="45">
        <v>99</v>
      </c>
      <c r="G202" s="21">
        <v>41377</v>
      </c>
      <c r="H202" s="21">
        <v>36313</v>
      </c>
      <c r="I202" s="22">
        <f t="shared" si="0"/>
        <v>-0.12238683326485729</v>
      </c>
    </row>
    <row r="203" spans="1:9">
      <c r="A203" s="23" t="s">
        <v>4676</v>
      </c>
      <c r="B203" s="74" t="s">
        <v>260</v>
      </c>
      <c r="C203" s="66" t="s">
        <v>277</v>
      </c>
      <c r="D203" s="44" t="s">
        <v>2624</v>
      </c>
      <c r="E203" s="42">
        <v>80</v>
      </c>
      <c r="F203" s="45">
        <v>127</v>
      </c>
      <c r="G203" s="21">
        <v>44391</v>
      </c>
      <c r="H203" s="21">
        <v>42263</v>
      </c>
      <c r="I203" s="22">
        <f t="shared" si="0"/>
        <v>-4.7937645018134308E-2</v>
      </c>
    </row>
    <row r="204" spans="1:9">
      <c r="A204" s="23" t="s">
        <v>4676</v>
      </c>
      <c r="B204" s="74" t="s">
        <v>260</v>
      </c>
      <c r="C204" s="66" t="s">
        <v>278</v>
      </c>
      <c r="D204" s="44" t="s">
        <v>2625</v>
      </c>
      <c r="E204" s="42">
        <v>66</v>
      </c>
      <c r="F204" s="45">
        <v>87</v>
      </c>
      <c r="G204" s="21">
        <v>34678</v>
      </c>
      <c r="H204" s="21">
        <v>31361</v>
      </c>
      <c r="I204" s="22">
        <f t="shared" si="0"/>
        <v>-9.5651421650614216E-2</v>
      </c>
    </row>
    <row r="205" spans="1:9">
      <c r="A205" s="23" t="s">
        <v>4676</v>
      </c>
      <c r="B205" s="74" t="s">
        <v>260</v>
      </c>
      <c r="C205" s="66" t="s">
        <v>279</v>
      </c>
      <c r="D205" s="44" t="s">
        <v>2626</v>
      </c>
      <c r="E205" s="42">
        <v>78</v>
      </c>
      <c r="F205" s="45">
        <v>100</v>
      </c>
      <c r="G205" s="21">
        <v>45289</v>
      </c>
      <c r="H205" s="21">
        <v>43414</v>
      </c>
      <c r="I205" s="22">
        <f t="shared" si="0"/>
        <v>-4.1400781646757492E-2</v>
      </c>
    </row>
    <row r="206" spans="1:9">
      <c r="A206" s="23" t="s">
        <v>4676</v>
      </c>
      <c r="B206" s="74" t="s">
        <v>260</v>
      </c>
      <c r="C206" s="66" t="s">
        <v>280</v>
      </c>
      <c r="D206" s="44" t="s">
        <v>2627</v>
      </c>
      <c r="E206" s="42">
        <v>247</v>
      </c>
      <c r="F206" s="45">
        <v>296</v>
      </c>
      <c r="G206" s="21">
        <v>119087</v>
      </c>
      <c r="H206" s="21">
        <v>114758</v>
      </c>
      <c r="I206" s="22">
        <f t="shared" si="0"/>
        <v>-3.6351574899023402E-2</v>
      </c>
    </row>
    <row r="207" spans="1:9">
      <c r="A207" s="23" t="s">
        <v>4676</v>
      </c>
      <c r="B207" s="74" t="s">
        <v>260</v>
      </c>
      <c r="C207" s="66" t="s">
        <v>281</v>
      </c>
      <c r="D207" s="44" t="s">
        <v>2628</v>
      </c>
      <c r="E207" s="42">
        <v>69</v>
      </c>
      <c r="F207" s="45">
        <v>152</v>
      </c>
      <c r="G207" s="21">
        <v>47049</v>
      </c>
      <c r="H207" s="21">
        <v>55613</v>
      </c>
      <c r="I207" s="22">
        <f t="shared" si="0"/>
        <v>0.18202299730068652</v>
      </c>
    </row>
    <row r="208" spans="1:9">
      <c r="A208" s="23" t="s">
        <v>4676</v>
      </c>
      <c r="B208" s="74" t="s">
        <v>260</v>
      </c>
      <c r="C208" s="66" t="s">
        <v>282</v>
      </c>
      <c r="D208" s="44" t="s">
        <v>2629</v>
      </c>
      <c r="E208" s="42">
        <v>33</v>
      </c>
      <c r="F208" s="45">
        <v>59</v>
      </c>
      <c r="G208" s="21">
        <v>34567</v>
      </c>
      <c r="H208" s="21">
        <v>31494</v>
      </c>
      <c r="I208" s="22">
        <f t="shared" si="0"/>
        <v>-8.8899817745248355E-2</v>
      </c>
    </row>
    <row r="209" spans="1:9">
      <c r="A209" s="23" t="s">
        <v>4676</v>
      </c>
      <c r="B209" s="74" t="s">
        <v>260</v>
      </c>
      <c r="C209" s="66" t="s">
        <v>283</v>
      </c>
      <c r="D209" s="44" t="s">
        <v>2630</v>
      </c>
      <c r="E209" s="42">
        <v>74</v>
      </c>
      <c r="F209" s="45">
        <v>98</v>
      </c>
      <c r="G209" s="21">
        <v>52430</v>
      </c>
      <c r="H209" s="21">
        <v>48716</v>
      </c>
      <c r="I209" s="22">
        <f t="shared" si="0"/>
        <v>-7.0837306885370974E-2</v>
      </c>
    </row>
    <row r="210" spans="1:9">
      <c r="A210" s="23" t="s">
        <v>4676</v>
      </c>
      <c r="B210" s="74" t="s">
        <v>260</v>
      </c>
      <c r="C210" s="66" t="s">
        <v>284</v>
      </c>
      <c r="D210" s="44" t="s">
        <v>2631</v>
      </c>
      <c r="E210" s="42">
        <v>7</v>
      </c>
      <c r="F210" s="45">
        <v>10</v>
      </c>
      <c r="G210" s="21">
        <v>10701</v>
      </c>
      <c r="H210" s="21">
        <v>9077</v>
      </c>
      <c r="I210" s="22">
        <f t="shared" si="0"/>
        <v>-0.15176151761517614</v>
      </c>
    </row>
    <row r="211" spans="1:9">
      <c r="A211" s="23" t="s">
        <v>4676</v>
      </c>
      <c r="B211" s="74" t="s">
        <v>285</v>
      </c>
      <c r="C211" s="66" t="s">
        <v>4675</v>
      </c>
      <c r="D211" s="44" t="s">
        <v>2632</v>
      </c>
      <c r="E211" s="42">
        <v>2190</v>
      </c>
      <c r="F211" s="45">
        <v>2763</v>
      </c>
      <c r="G211" s="21">
        <v>1090181</v>
      </c>
      <c r="H211" s="21">
        <v>1036738</v>
      </c>
      <c r="I211" s="22">
        <f t="shared" si="0"/>
        <v>-4.902213485650548E-2</v>
      </c>
    </row>
    <row r="212" spans="1:9">
      <c r="A212" s="23" t="s">
        <v>4676</v>
      </c>
      <c r="B212" s="74" t="s">
        <v>285</v>
      </c>
      <c r="C212" s="66" t="s">
        <v>288</v>
      </c>
      <c r="D212" s="44" t="s">
        <v>2633</v>
      </c>
      <c r="E212" s="42">
        <v>680</v>
      </c>
      <c r="F212" s="45">
        <v>989</v>
      </c>
      <c r="G212" s="21">
        <v>335037</v>
      </c>
      <c r="H212" s="21">
        <v>348096</v>
      </c>
      <c r="I212" s="22">
        <f t="shared" si="0"/>
        <v>3.8977784543199709E-2</v>
      </c>
    </row>
    <row r="213" spans="1:9">
      <c r="A213" s="23" t="s">
        <v>4676</v>
      </c>
      <c r="B213" s="74" t="s">
        <v>285</v>
      </c>
      <c r="C213" s="66" t="s">
        <v>289</v>
      </c>
      <c r="D213" s="44" t="s">
        <v>2634</v>
      </c>
      <c r="E213" s="42">
        <v>231</v>
      </c>
      <c r="F213" s="45">
        <v>320</v>
      </c>
      <c r="G213" s="21">
        <v>140297</v>
      </c>
      <c r="H213" s="21">
        <v>128293</v>
      </c>
      <c r="I213" s="22">
        <f t="shared" si="0"/>
        <v>-8.5561344861258617E-2</v>
      </c>
    </row>
    <row r="214" spans="1:9">
      <c r="A214" s="23" t="s">
        <v>4676</v>
      </c>
      <c r="B214" s="74" t="s">
        <v>285</v>
      </c>
      <c r="C214" s="66" t="s">
        <v>290</v>
      </c>
      <c r="D214" s="44" t="s">
        <v>2635</v>
      </c>
      <c r="E214" s="42">
        <v>233</v>
      </c>
      <c r="F214" s="45">
        <v>314</v>
      </c>
      <c r="G214" s="21">
        <v>114148</v>
      </c>
      <c r="H214" s="21">
        <v>111105</v>
      </c>
      <c r="I214" s="22">
        <f t="shared" si="0"/>
        <v>-2.6658373339874548E-2</v>
      </c>
    </row>
    <row r="215" spans="1:9">
      <c r="A215" s="23" t="s">
        <v>4676</v>
      </c>
      <c r="B215" s="74" t="s">
        <v>285</v>
      </c>
      <c r="C215" s="66" t="s">
        <v>291</v>
      </c>
      <c r="D215" s="44" t="s">
        <v>2636</v>
      </c>
      <c r="E215" s="42">
        <v>1304</v>
      </c>
      <c r="F215" s="45">
        <v>1299</v>
      </c>
      <c r="G215" s="21">
        <v>503348</v>
      </c>
      <c r="H215" s="21">
        <v>542338</v>
      </c>
      <c r="I215" s="22">
        <f t="shared" si="0"/>
        <v>7.7461319007922955E-2</v>
      </c>
    </row>
    <row r="216" spans="1:9">
      <c r="A216" s="23" t="s">
        <v>4676</v>
      </c>
      <c r="B216" s="74" t="s">
        <v>285</v>
      </c>
      <c r="C216" s="66" t="s">
        <v>292</v>
      </c>
      <c r="D216" s="44" t="s">
        <v>2637</v>
      </c>
      <c r="E216" s="42">
        <v>222</v>
      </c>
      <c r="F216" s="45">
        <v>257</v>
      </c>
      <c r="G216" s="21">
        <v>110479</v>
      </c>
      <c r="H216" s="21">
        <v>104831</v>
      </c>
      <c r="I216" s="22">
        <f t="shared" si="0"/>
        <v>-5.1122837824382913E-2</v>
      </c>
    </row>
    <row r="217" spans="1:9">
      <c r="A217" s="23" t="s">
        <v>4676</v>
      </c>
      <c r="B217" s="74" t="s">
        <v>285</v>
      </c>
      <c r="C217" s="66" t="s">
        <v>293</v>
      </c>
      <c r="D217" s="44" t="s">
        <v>2638</v>
      </c>
      <c r="E217" s="42">
        <v>338</v>
      </c>
      <c r="F217" s="45">
        <v>531</v>
      </c>
      <c r="G217" s="21">
        <v>228355</v>
      </c>
      <c r="H217" s="21">
        <v>245754</v>
      </c>
      <c r="I217" s="22">
        <f t="shared" si="0"/>
        <v>7.6192770029121323E-2</v>
      </c>
    </row>
    <row r="218" spans="1:9">
      <c r="A218" s="23" t="s">
        <v>4676</v>
      </c>
      <c r="B218" s="74" t="s">
        <v>285</v>
      </c>
      <c r="C218" s="66" t="s">
        <v>294</v>
      </c>
      <c r="D218" s="44" t="s">
        <v>2639</v>
      </c>
      <c r="E218" s="42">
        <v>573</v>
      </c>
      <c r="F218" s="45">
        <v>921</v>
      </c>
      <c r="G218" s="21">
        <v>260239</v>
      </c>
      <c r="H218" s="21">
        <v>352229</v>
      </c>
      <c r="I218" s="22">
        <f t="shared" si="0"/>
        <v>0.35348276007823576</v>
      </c>
    </row>
    <row r="219" spans="1:9">
      <c r="A219" s="23" t="s">
        <v>4676</v>
      </c>
      <c r="B219" s="74" t="s">
        <v>285</v>
      </c>
      <c r="C219" s="66" t="s">
        <v>295</v>
      </c>
      <c r="D219" s="44" t="s">
        <v>2640</v>
      </c>
      <c r="E219" s="42">
        <v>48</v>
      </c>
      <c r="F219" s="45">
        <v>80</v>
      </c>
      <c r="G219" s="21">
        <v>30162</v>
      </c>
      <c r="H219" s="21">
        <v>26800</v>
      </c>
      <c r="I219" s="22">
        <f t="shared" si="0"/>
        <v>-0.11146475697898017</v>
      </c>
    </row>
    <row r="220" spans="1:9">
      <c r="A220" s="23" t="s">
        <v>4676</v>
      </c>
      <c r="B220" s="74" t="s">
        <v>285</v>
      </c>
      <c r="C220" s="66" t="s">
        <v>296</v>
      </c>
      <c r="D220" s="44" t="s">
        <v>2641</v>
      </c>
      <c r="E220" s="42">
        <v>108</v>
      </c>
      <c r="F220" s="45">
        <v>188</v>
      </c>
      <c r="G220" s="21">
        <v>67207</v>
      </c>
      <c r="H220" s="21">
        <v>64182</v>
      </c>
      <c r="I220" s="22">
        <f t="shared" si="0"/>
        <v>-4.5010192390673588E-2</v>
      </c>
    </row>
    <row r="221" spans="1:9">
      <c r="A221" s="23" t="s">
        <v>4676</v>
      </c>
      <c r="B221" s="74" t="s">
        <v>285</v>
      </c>
      <c r="C221" s="66" t="s">
        <v>297</v>
      </c>
      <c r="D221" s="44" t="s">
        <v>2642</v>
      </c>
      <c r="E221" s="42">
        <v>93</v>
      </c>
      <c r="F221" s="45">
        <v>160</v>
      </c>
      <c r="G221" s="21">
        <v>61714</v>
      </c>
      <c r="H221" s="21">
        <v>61301</v>
      </c>
      <c r="I221" s="22">
        <f t="shared" si="0"/>
        <v>-6.6921606118546849E-3</v>
      </c>
    </row>
    <row r="222" spans="1:9">
      <c r="A222" s="23" t="s">
        <v>4676</v>
      </c>
      <c r="B222" s="74" t="s">
        <v>285</v>
      </c>
      <c r="C222" s="66" t="s">
        <v>188</v>
      </c>
      <c r="D222" s="44" t="s">
        <v>2643</v>
      </c>
      <c r="E222" s="42">
        <v>90</v>
      </c>
      <c r="F222" s="45">
        <v>130</v>
      </c>
      <c r="G222" s="21">
        <v>57231</v>
      </c>
      <c r="H222" s="21">
        <v>51361</v>
      </c>
      <c r="I222" s="22">
        <f t="shared" si="0"/>
        <v>-0.10256679072530621</v>
      </c>
    </row>
    <row r="223" spans="1:9">
      <c r="A223" s="23" t="s">
        <v>4676</v>
      </c>
      <c r="B223" s="74" t="s">
        <v>285</v>
      </c>
      <c r="C223" s="66" t="s">
        <v>298</v>
      </c>
      <c r="D223" s="44" t="s">
        <v>2644</v>
      </c>
      <c r="E223" s="42">
        <v>90</v>
      </c>
      <c r="F223" s="45">
        <v>119</v>
      </c>
      <c r="G223" s="21">
        <v>49328</v>
      </c>
      <c r="H223" s="21">
        <v>42958</v>
      </c>
      <c r="I223" s="22">
        <f t="shared" si="0"/>
        <v>-0.12913558222510541</v>
      </c>
    </row>
    <row r="224" spans="1:9">
      <c r="A224" s="23" t="s">
        <v>4676</v>
      </c>
      <c r="B224" s="74" t="s">
        <v>285</v>
      </c>
      <c r="C224" s="66" t="s">
        <v>299</v>
      </c>
      <c r="D224" s="44" t="s">
        <v>2645</v>
      </c>
      <c r="E224" s="42">
        <v>75</v>
      </c>
      <c r="F224" s="45">
        <v>125</v>
      </c>
      <c r="G224" s="21">
        <v>51509</v>
      </c>
      <c r="H224" s="21">
        <v>44785</v>
      </c>
      <c r="I224" s="22">
        <f t="shared" si="0"/>
        <v>-0.13054029392921626</v>
      </c>
    </row>
    <row r="225" spans="1:9">
      <c r="A225" s="23" t="s">
        <v>4676</v>
      </c>
      <c r="B225" s="74" t="s">
        <v>285</v>
      </c>
      <c r="C225" s="66" t="s">
        <v>300</v>
      </c>
      <c r="D225" s="44" t="s">
        <v>2646</v>
      </c>
      <c r="E225" s="42">
        <v>59</v>
      </c>
      <c r="F225" s="45">
        <v>109</v>
      </c>
      <c r="G225" s="21">
        <v>35591</v>
      </c>
      <c r="H225" s="21">
        <v>34857</v>
      </c>
      <c r="I225" s="22">
        <f t="shared" si="0"/>
        <v>-2.062319125621646E-2</v>
      </c>
    </row>
    <row r="226" spans="1:9">
      <c r="A226" s="23" t="s">
        <v>4676</v>
      </c>
      <c r="B226" s="74" t="s">
        <v>285</v>
      </c>
      <c r="C226" s="66" t="s">
        <v>301</v>
      </c>
      <c r="D226" s="44" t="s">
        <v>2647</v>
      </c>
      <c r="E226" s="42">
        <v>73</v>
      </c>
      <c r="F226" s="45">
        <v>108</v>
      </c>
      <c r="G226" s="21">
        <v>41197</v>
      </c>
      <c r="H226" s="21">
        <v>39080</v>
      </c>
      <c r="I226" s="22">
        <f t="shared" si="0"/>
        <v>-5.1387236934728256E-2</v>
      </c>
    </row>
    <row r="227" spans="1:9">
      <c r="A227" s="23" t="s">
        <v>4676</v>
      </c>
      <c r="B227" s="74" t="s">
        <v>285</v>
      </c>
      <c r="C227" s="66" t="s">
        <v>302</v>
      </c>
      <c r="D227" s="44" t="s">
        <v>2648</v>
      </c>
      <c r="E227" s="42">
        <v>114</v>
      </c>
      <c r="F227" s="45">
        <v>166</v>
      </c>
      <c r="G227" s="21">
        <v>63421</v>
      </c>
      <c r="H227" s="21">
        <v>61502</v>
      </c>
      <c r="I227" s="22">
        <f t="shared" si="0"/>
        <v>-3.0258116396777092E-2</v>
      </c>
    </row>
    <row r="228" spans="1:9">
      <c r="A228" s="23" t="s">
        <v>4676</v>
      </c>
      <c r="B228" s="74" t="s">
        <v>285</v>
      </c>
      <c r="C228" s="66" t="s">
        <v>303</v>
      </c>
      <c r="D228" s="44" t="s">
        <v>2649</v>
      </c>
      <c r="E228" s="42">
        <v>84</v>
      </c>
      <c r="F228" s="45">
        <v>104</v>
      </c>
      <c r="G228" s="21">
        <v>51092</v>
      </c>
      <c r="H228" s="21">
        <v>44006</v>
      </c>
      <c r="I228" s="22">
        <f t="shared" si="0"/>
        <v>-0.1386909888045095</v>
      </c>
    </row>
    <row r="229" spans="1:9">
      <c r="A229" s="23" t="s">
        <v>4676</v>
      </c>
      <c r="B229" s="74" t="s">
        <v>4779</v>
      </c>
      <c r="C229" s="66" t="s">
        <v>305</v>
      </c>
      <c r="D229" s="44" t="s">
        <v>2650</v>
      </c>
      <c r="E229" s="42">
        <v>1038</v>
      </c>
      <c r="F229" s="45">
        <v>1402</v>
      </c>
      <c r="G229" s="21">
        <v>417539</v>
      </c>
      <c r="H229" s="21">
        <v>492466</v>
      </c>
      <c r="I229" s="22">
        <f t="shared" si="0"/>
        <v>0.17944910535303288</v>
      </c>
    </row>
    <row r="230" spans="1:9">
      <c r="A230" s="23" t="s">
        <v>4676</v>
      </c>
      <c r="B230" s="74" t="s">
        <v>4779</v>
      </c>
      <c r="C230" s="68" t="s">
        <v>307</v>
      </c>
      <c r="D230" s="44" t="s">
        <v>2651</v>
      </c>
      <c r="E230" s="42">
        <v>337</v>
      </c>
      <c r="F230" s="45">
        <v>458</v>
      </c>
      <c r="G230" s="21">
        <v>153716</v>
      </c>
      <c r="H230" s="21">
        <v>182169</v>
      </c>
      <c r="I230" s="22">
        <f t="shared" si="0"/>
        <v>0.1851010955268157</v>
      </c>
    </row>
    <row r="231" spans="1:9">
      <c r="A231" s="64" t="s">
        <v>6</v>
      </c>
      <c r="B231" s="75" t="s">
        <v>790</v>
      </c>
      <c r="C231" s="75" t="s">
        <v>986</v>
      </c>
      <c r="D231" s="44" t="s">
        <v>2883</v>
      </c>
      <c r="E231" s="76">
        <v>2041</v>
      </c>
      <c r="F231" s="76">
        <v>7710</v>
      </c>
      <c r="G231" s="21">
        <v>1913545</v>
      </c>
      <c r="H231" s="21">
        <v>1973395</v>
      </c>
      <c r="I231" s="22">
        <f t="shared" si="0"/>
        <v>3.1277027715575022E-2</v>
      </c>
    </row>
    <row r="232" spans="1:9">
      <c r="A232" s="64" t="s">
        <v>6</v>
      </c>
      <c r="B232" s="75" t="s">
        <v>790</v>
      </c>
      <c r="C232" s="75" t="s">
        <v>839</v>
      </c>
      <c r="D232" s="44" t="s">
        <v>2884</v>
      </c>
      <c r="E232" s="76">
        <v>365</v>
      </c>
      <c r="F232" s="76">
        <v>1101</v>
      </c>
      <c r="G232" s="21">
        <v>279127</v>
      </c>
      <c r="H232" s="21">
        <v>251084</v>
      </c>
      <c r="I232" s="22">
        <f t="shared" si="0"/>
        <v>-0.10046681259784973</v>
      </c>
    </row>
    <row r="233" spans="1:9">
      <c r="A233" s="64" t="s">
        <v>6</v>
      </c>
      <c r="B233" s="75" t="s">
        <v>790</v>
      </c>
      <c r="C233" s="75" t="s">
        <v>961</v>
      </c>
      <c r="D233" s="44" t="s">
        <v>2885</v>
      </c>
      <c r="E233" s="76">
        <v>140</v>
      </c>
      <c r="F233" s="76">
        <v>523</v>
      </c>
      <c r="G233" s="21">
        <v>131928</v>
      </c>
      <c r="H233" s="21">
        <v>111299</v>
      </c>
      <c r="I233" s="22">
        <f t="shared" si="0"/>
        <v>-0.15636559335395064</v>
      </c>
    </row>
    <row r="234" spans="1:9">
      <c r="A234" s="64" t="s">
        <v>6</v>
      </c>
      <c r="B234" s="75" t="s">
        <v>790</v>
      </c>
      <c r="C234" s="75" t="s">
        <v>801</v>
      </c>
      <c r="D234" s="44" t="s">
        <v>2886</v>
      </c>
      <c r="E234" s="76">
        <v>312</v>
      </c>
      <c r="F234" s="76">
        <v>1670</v>
      </c>
      <c r="G234" s="21">
        <v>347095</v>
      </c>
      <c r="H234" s="21">
        <v>329306</v>
      </c>
      <c r="I234" s="22">
        <f t="shared" si="0"/>
        <v>-5.1251098402454662E-2</v>
      </c>
    </row>
    <row r="235" spans="1:9">
      <c r="A235" s="64" t="s">
        <v>6</v>
      </c>
      <c r="B235" s="75" t="s">
        <v>790</v>
      </c>
      <c r="C235" s="75" t="s">
        <v>920</v>
      </c>
      <c r="D235" s="44" t="s">
        <v>2887</v>
      </c>
      <c r="E235" s="76">
        <v>80</v>
      </c>
      <c r="F235" s="76">
        <v>289</v>
      </c>
      <c r="G235" s="21">
        <v>94535</v>
      </c>
      <c r="H235" s="21">
        <v>82383</v>
      </c>
      <c r="I235" s="22">
        <f t="shared" si="0"/>
        <v>-0.1285449833395039</v>
      </c>
    </row>
    <row r="236" spans="1:9">
      <c r="A236" s="64" t="s">
        <v>6</v>
      </c>
      <c r="B236" s="75" t="s">
        <v>790</v>
      </c>
      <c r="C236" s="75" t="s">
        <v>896</v>
      </c>
      <c r="D236" s="44" t="s">
        <v>2888</v>
      </c>
      <c r="E236" s="76">
        <v>190</v>
      </c>
      <c r="F236" s="76">
        <v>651</v>
      </c>
      <c r="G236" s="21">
        <v>181169</v>
      </c>
      <c r="H236" s="21">
        <v>165077</v>
      </c>
      <c r="I236" s="22">
        <f t="shared" si="0"/>
        <v>-8.8823143032196461E-2</v>
      </c>
    </row>
    <row r="237" spans="1:9">
      <c r="A237" s="64" t="s">
        <v>6</v>
      </c>
      <c r="B237" s="75" t="s">
        <v>790</v>
      </c>
      <c r="C237" s="75" t="s">
        <v>950</v>
      </c>
      <c r="D237" s="44" t="s">
        <v>2889</v>
      </c>
      <c r="E237" s="76">
        <v>244</v>
      </c>
      <c r="F237" s="76">
        <v>781</v>
      </c>
      <c r="G237" s="21">
        <v>168057</v>
      </c>
      <c r="H237" s="21">
        <v>166536</v>
      </c>
      <c r="I237" s="22">
        <f t="shared" si="0"/>
        <v>-9.0505007229689932E-3</v>
      </c>
    </row>
    <row r="238" spans="1:9">
      <c r="A238" s="64" t="s">
        <v>6</v>
      </c>
      <c r="B238" s="75" t="s">
        <v>790</v>
      </c>
      <c r="C238" s="75" t="s">
        <v>884</v>
      </c>
      <c r="D238" s="44" t="s">
        <v>2890</v>
      </c>
      <c r="E238" s="76">
        <v>102</v>
      </c>
      <c r="F238" s="76">
        <v>474</v>
      </c>
      <c r="G238" s="21">
        <v>125689</v>
      </c>
      <c r="H238" s="21">
        <v>115480</v>
      </c>
      <c r="I238" s="22">
        <f t="shared" si="0"/>
        <v>-8.1224291704126858E-2</v>
      </c>
    </row>
    <row r="239" spans="1:9">
      <c r="A239" s="64" t="s">
        <v>6</v>
      </c>
      <c r="B239" s="75" t="s">
        <v>790</v>
      </c>
      <c r="C239" s="75" t="s">
        <v>1081</v>
      </c>
      <c r="D239" s="44" t="s">
        <v>2891</v>
      </c>
      <c r="E239" s="76">
        <v>9</v>
      </c>
      <c r="F239" s="76">
        <v>35</v>
      </c>
      <c r="G239" s="21">
        <v>10922</v>
      </c>
      <c r="H239" s="21">
        <v>7334</v>
      </c>
      <c r="I239" s="22">
        <f t="shared" si="0"/>
        <v>-0.32851126167368616</v>
      </c>
    </row>
    <row r="240" spans="1:9">
      <c r="A240" s="64" t="s">
        <v>6</v>
      </c>
      <c r="B240" s="75" t="s">
        <v>790</v>
      </c>
      <c r="C240" s="75" t="s">
        <v>864</v>
      </c>
      <c r="D240" s="44" t="s">
        <v>2892</v>
      </c>
      <c r="E240" s="76">
        <v>67</v>
      </c>
      <c r="F240" s="76">
        <v>318</v>
      </c>
      <c r="G240" s="21">
        <v>90145</v>
      </c>
      <c r="H240" s="21">
        <v>79306</v>
      </c>
      <c r="I240" s="22">
        <f t="shared" si="0"/>
        <v>-0.12023961395529424</v>
      </c>
    </row>
    <row r="241" spans="1:9">
      <c r="A241" s="64" t="s">
        <v>6</v>
      </c>
      <c r="B241" s="75" t="s">
        <v>790</v>
      </c>
      <c r="C241" s="75" t="s">
        <v>791</v>
      </c>
      <c r="D241" s="44" t="s">
        <v>2893</v>
      </c>
      <c r="E241" s="76">
        <v>38</v>
      </c>
      <c r="F241" s="76">
        <v>132</v>
      </c>
      <c r="G241" s="21">
        <v>40998</v>
      </c>
      <c r="H241" s="21">
        <v>35759</v>
      </c>
      <c r="I241" s="22">
        <f t="shared" si="0"/>
        <v>-0.12778672130347821</v>
      </c>
    </row>
    <row r="242" spans="1:9">
      <c r="A242" s="64" t="s">
        <v>6</v>
      </c>
      <c r="B242" s="75" t="s">
        <v>790</v>
      </c>
      <c r="C242" s="75" t="s">
        <v>982</v>
      </c>
      <c r="D242" s="44" t="s">
        <v>2894</v>
      </c>
      <c r="E242" s="76">
        <v>19</v>
      </c>
      <c r="F242" s="76">
        <v>86</v>
      </c>
      <c r="G242" s="21">
        <v>24457</v>
      </c>
      <c r="H242" s="21">
        <v>20114</v>
      </c>
      <c r="I242" s="22">
        <f t="shared" si="0"/>
        <v>-0.17757697182810647</v>
      </c>
    </row>
    <row r="243" spans="1:9">
      <c r="A243" s="64" t="s">
        <v>6</v>
      </c>
      <c r="B243" s="75" t="s">
        <v>790</v>
      </c>
      <c r="C243" s="75" t="s">
        <v>1047</v>
      </c>
      <c r="D243" s="44" t="s">
        <v>2895</v>
      </c>
      <c r="E243" s="76">
        <v>247</v>
      </c>
      <c r="F243" s="76">
        <v>582</v>
      </c>
      <c r="G243" s="21">
        <v>173320</v>
      </c>
      <c r="H243" s="21">
        <v>170113</v>
      </c>
      <c r="I243" s="22">
        <f t="shared" si="0"/>
        <v>-1.8503346411262406E-2</v>
      </c>
    </row>
    <row r="244" spans="1:9">
      <c r="A244" s="64" t="s">
        <v>6</v>
      </c>
      <c r="B244" s="75" t="s">
        <v>790</v>
      </c>
      <c r="C244" s="75" t="s">
        <v>1075</v>
      </c>
      <c r="D244" s="44" t="s">
        <v>2896</v>
      </c>
      <c r="E244" s="76">
        <v>31</v>
      </c>
      <c r="F244" s="76">
        <v>95</v>
      </c>
      <c r="G244" s="21">
        <v>39595</v>
      </c>
      <c r="H244" s="21">
        <v>33563</v>
      </c>
      <c r="I244" s="22">
        <f t="shared" si="0"/>
        <v>-0.1523424674832681</v>
      </c>
    </row>
    <row r="245" spans="1:9">
      <c r="A245" s="64" t="s">
        <v>6</v>
      </c>
      <c r="B245" s="75" t="s">
        <v>790</v>
      </c>
      <c r="C245" s="75" t="s">
        <v>810</v>
      </c>
      <c r="D245" s="44" t="s">
        <v>2897</v>
      </c>
      <c r="E245" s="76">
        <v>25</v>
      </c>
      <c r="F245" s="76">
        <v>62</v>
      </c>
      <c r="G245" s="21">
        <v>26034</v>
      </c>
      <c r="H245" s="21">
        <v>20413</v>
      </c>
      <c r="I245" s="22">
        <f t="shared" si="0"/>
        <v>-0.21590996389337022</v>
      </c>
    </row>
    <row r="246" spans="1:9">
      <c r="A246" s="64" t="s">
        <v>6</v>
      </c>
      <c r="B246" s="75" t="s">
        <v>790</v>
      </c>
      <c r="C246" s="75" t="s">
        <v>802</v>
      </c>
      <c r="D246" s="44" t="s">
        <v>2898</v>
      </c>
      <c r="E246" s="76">
        <v>14</v>
      </c>
      <c r="F246" s="76">
        <v>50</v>
      </c>
      <c r="G246" s="21">
        <v>16628</v>
      </c>
      <c r="H246" s="21">
        <v>12555</v>
      </c>
      <c r="I246" s="22">
        <f t="shared" si="0"/>
        <v>-0.24494828000962232</v>
      </c>
    </row>
    <row r="247" spans="1:9">
      <c r="A247" s="64" t="s">
        <v>6</v>
      </c>
      <c r="B247" s="75" t="s">
        <v>790</v>
      </c>
      <c r="C247" s="75" t="s">
        <v>822</v>
      </c>
      <c r="D247" s="44" t="s">
        <v>2899</v>
      </c>
      <c r="E247" s="76">
        <v>188</v>
      </c>
      <c r="F247" s="76">
        <v>462</v>
      </c>
      <c r="G247" s="21">
        <v>123722</v>
      </c>
      <c r="H247" s="21">
        <v>121056</v>
      </c>
      <c r="I247" s="22">
        <f t="shared" si="0"/>
        <v>-2.1548309920628506E-2</v>
      </c>
    </row>
    <row r="248" spans="1:9">
      <c r="A248" s="64" t="s">
        <v>6</v>
      </c>
      <c r="B248" s="75" t="s">
        <v>790</v>
      </c>
      <c r="C248" s="75" t="s">
        <v>796</v>
      </c>
      <c r="D248" s="44" t="s">
        <v>2900</v>
      </c>
      <c r="E248" s="76">
        <v>5</v>
      </c>
      <c r="F248" s="76">
        <v>36</v>
      </c>
      <c r="G248" s="21">
        <v>12637</v>
      </c>
      <c r="H248" s="21">
        <v>9698</v>
      </c>
      <c r="I248" s="22">
        <f t="shared" si="0"/>
        <v>-0.23257102160322862</v>
      </c>
    </row>
    <row r="249" spans="1:9">
      <c r="A249" s="64" t="s">
        <v>6</v>
      </c>
      <c r="B249" s="75" t="s">
        <v>790</v>
      </c>
      <c r="C249" s="75" t="s">
        <v>914</v>
      </c>
      <c r="D249" s="44" t="s">
        <v>2901</v>
      </c>
      <c r="E249" s="76">
        <v>28</v>
      </c>
      <c r="F249" s="76">
        <v>60</v>
      </c>
      <c r="G249" s="21">
        <v>24750</v>
      </c>
      <c r="H249" s="21">
        <v>21215</v>
      </c>
      <c r="I249" s="22">
        <f t="shared" si="0"/>
        <v>-0.14282828282828283</v>
      </c>
    </row>
    <row r="250" spans="1:9">
      <c r="A250" s="64" t="s">
        <v>6</v>
      </c>
      <c r="B250" s="75" t="s">
        <v>790</v>
      </c>
      <c r="C250" s="75" t="s">
        <v>1002</v>
      </c>
      <c r="D250" s="44" t="s">
        <v>2902</v>
      </c>
      <c r="E250" s="76">
        <v>33</v>
      </c>
      <c r="F250" s="76">
        <v>75</v>
      </c>
      <c r="G250" s="21">
        <v>21787</v>
      </c>
      <c r="H250" s="21">
        <v>17858</v>
      </c>
      <c r="I250" s="22">
        <f t="shared" si="0"/>
        <v>-0.18033689815027309</v>
      </c>
    </row>
    <row r="251" spans="1:9">
      <c r="A251" s="64" t="s">
        <v>6</v>
      </c>
      <c r="B251" s="75" t="s">
        <v>790</v>
      </c>
      <c r="C251" s="75" t="s">
        <v>938</v>
      </c>
      <c r="D251" s="44" t="s">
        <v>2903</v>
      </c>
      <c r="E251" s="76">
        <v>40</v>
      </c>
      <c r="F251" s="76">
        <v>98</v>
      </c>
      <c r="G251" s="21">
        <v>30591</v>
      </c>
      <c r="H251" s="21">
        <v>27282</v>
      </c>
      <c r="I251" s="22">
        <f t="shared" si="0"/>
        <v>-0.10816906933411788</v>
      </c>
    </row>
    <row r="252" spans="1:9">
      <c r="A252" s="64" t="s">
        <v>6</v>
      </c>
      <c r="B252" s="75" t="s">
        <v>790</v>
      </c>
      <c r="C252" s="75" t="s">
        <v>911</v>
      </c>
      <c r="D252" s="44" t="s">
        <v>2904</v>
      </c>
      <c r="E252" s="76">
        <v>4</v>
      </c>
      <c r="F252" s="76">
        <v>22</v>
      </c>
      <c r="G252" s="21">
        <v>10221</v>
      </c>
      <c r="H252" s="21">
        <v>8040</v>
      </c>
      <c r="I252" s="22">
        <f t="shared" si="0"/>
        <v>-0.21338420898150867</v>
      </c>
    </row>
    <row r="253" spans="1:9">
      <c r="A253" s="64" t="s">
        <v>6</v>
      </c>
      <c r="B253" s="75" t="s">
        <v>790</v>
      </c>
      <c r="C253" s="75" t="s">
        <v>939</v>
      </c>
      <c r="D253" s="44" t="s">
        <v>2905</v>
      </c>
      <c r="E253" s="76">
        <v>37</v>
      </c>
      <c r="F253" s="76">
        <v>68</v>
      </c>
      <c r="G253" s="21">
        <v>29201</v>
      </c>
      <c r="H253" s="21">
        <v>24636</v>
      </c>
      <c r="I253" s="22">
        <f t="shared" si="0"/>
        <v>-0.1563302626622376</v>
      </c>
    </row>
    <row r="254" spans="1:9">
      <c r="A254" s="64" t="s">
        <v>6</v>
      </c>
      <c r="B254" s="75" t="s">
        <v>790</v>
      </c>
      <c r="C254" s="75" t="s">
        <v>821</v>
      </c>
      <c r="D254" s="44" t="s">
        <v>2906</v>
      </c>
      <c r="E254" s="76">
        <v>83</v>
      </c>
      <c r="F254" s="76">
        <v>270</v>
      </c>
      <c r="G254" s="21">
        <v>93604</v>
      </c>
      <c r="H254" s="21">
        <v>97950</v>
      </c>
      <c r="I254" s="22">
        <f t="shared" si="0"/>
        <v>4.6429639758984662E-2</v>
      </c>
    </row>
    <row r="255" spans="1:9">
      <c r="A255" s="64" t="s">
        <v>6</v>
      </c>
      <c r="B255" s="75" t="s">
        <v>790</v>
      </c>
      <c r="C255" s="75" t="s">
        <v>1037</v>
      </c>
      <c r="D255" s="44" t="s">
        <v>2907</v>
      </c>
      <c r="E255" s="76">
        <v>50</v>
      </c>
      <c r="F255" s="76">
        <v>146</v>
      </c>
      <c r="G255" s="21">
        <v>43170</v>
      </c>
      <c r="H255" s="21">
        <v>39490</v>
      </c>
      <c r="I255" s="22">
        <f t="shared" si="0"/>
        <v>-8.5244382673152652E-2</v>
      </c>
    </row>
    <row r="256" spans="1:9">
      <c r="A256" s="64" t="s">
        <v>6</v>
      </c>
      <c r="B256" s="75" t="s">
        <v>790</v>
      </c>
      <c r="C256" s="75" t="s">
        <v>1031</v>
      </c>
      <c r="D256" s="44" t="s">
        <v>2908</v>
      </c>
      <c r="E256" s="76">
        <v>17</v>
      </c>
      <c r="F256" s="76">
        <v>70</v>
      </c>
      <c r="G256" s="21">
        <v>19056</v>
      </c>
      <c r="H256" s="21">
        <v>16486</v>
      </c>
      <c r="I256" s="22">
        <f t="shared" si="0"/>
        <v>-0.1348656591099916</v>
      </c>
    </row>
    <row r="257" spans="1:9">
      <c r="A257" s="64" t="s">
        <v>6</v>
      </c>
      <c r="B257" s="75" t="s">
        <v>790</v>
      </c>
      <c r="C257" s="75" t="s">
        <v>1074</v>
      </c>
      <c r="D257" s="44" t="s">
        <v>2909</v>
      </c>
      <c r="E257" s="76">
        <v>3</v>
      </c>
      <c r="F257" s="76">
        <v>11</v>
      </c>
      <c r="G257" s="21">
        <v>4387</v>
      </c>
      <c r="H257" s="21">
        <v>2989</v>
      </c>
      <c r="I257" s="22">
        <f t="shared" ref="I257:I511" si="1">(H257-G257)/G257</f>
        <v>-0.31866879416457716</v>
      </c>
    </row>
    <row r="258" spans="1:9">
      <c r="A258" s="64" t="s">
        <v>6</v>
      </c>
      <c r="B258" s="75" t="s">
        <v>790</v>
      </c>
      <c r="C258" s="75" t="s">
        <v>832</v>
      </c>
      <c r="D258" s="44" t="s">
        <v>2910</v>
      </c>
      <c r="E258" s="76">
        <v>29</v>
      </c>
      <c r="F258" s="76">
        <v>86</v>
      </c>
      <c r="G258" s="21">
        <v>23709</v>
      </c>
      <c r="H258" s="21">
        <v>20039</v>
      </c>
      <c r="I258" s="22">
        <f t="shared" si="1"/>
        <v>-0.1547935383187819</v>
      </c>
    </row>
    <row r="259" spans="1:9">
      <c r="A259" s="64" t="s">
        <v>6</v>
      </c>
      <c r="B259" s="75" t="s">
        <v>790</v>
      </c>
      <c r="C259" s="75" t="s">
        <v>834</v>
      </c>
      <c r="D259" s="44" t="s">
        <v>2911</v>
      </c>
      <c r="E259" s="76">
        <v>40</v>
      </c>
      <c r="F259" s="76">
        <v>78</v>
      </c>
      <c r="G259" s="21">
        <v>24259</v>
      </c>
      <c r="H259" s="21">
        <v>21131</v>
      </c>
      <c r="I259" s="22">
        <f t="shared" si="1"/>
        <v>-0.12894183601962159</v>
      </c>
    </row>
    <row r="260" spans="1:9">
      <c r="A260" s="64" t="s">
        <v>6</v>
      </c>
      <c r="B260" s="75" t="s">
        <v>790</v>
      </c>
      <c r="C260" s="75" t="s">
        <v>947</v>
      </c>
      <c r="D260" s="44" t="s">
        <v>2912</v>
      </c>
      <c r="E260" s="76">
        <v>40</v>
      </c>
      <c r="F260" s="76">
        <v>126</v>
      </c>
      <c r="G260" s="21">
        <v>51526</v>
      </c>
      <c r="H260" s="21">
        <v>46391</v>
      </c>
      <c r="I260" s="22">
        <f t="shared" si="1"/>
        <v>-9.9658424872879708E-2</v>
      </c>
    </row>
    <row r="261" spans="1:9">
      <c r="A261" s="64" t="s">
        <v>6</v>
      </c>
      <c r="B261" s="75" t="s">
        <v>790</v>
      </c>
      <c r="C261" s="75" t="s">
        <v>827</v>
      </c>
      <c r="D261" s="44" t="s">
        <v>2913</v>
      </c>
      <c r="E261" s="76">
        <v>83</v>
      </c>
      <c r="F261" s="76">
        <v>207</v>
      </c>
      <c r="G261" s="21">
        <v>69384</v>
      </c>
      <c r="H261" s="21">
        <v>70331</v>
      </c>
      <c r="I261" s="22">
        <f t="shared" si="1"/>
        <v>1.3648679810907415E-2</v>
      </c>
    </row>
    <row r="262" spans="1:9">
      <c r="A262" s="64" t="s">
        <v>6</v>
      </c>
      <c r="B262" s="75" t="s">
        <v>790</v>
      </c>
      <c r="C262" s="75" t="s">
        <v>635</v>
      </c>
      <c r="D262" s="44" t="s">
        <v>2914</v>
      </c>
      <c r="E262" s="76">
        <v>26</v>
      </c>
      <c r="F262" s="76">
        <v>145</v>
      </c>
      <c r="G262" s="21">
        <v>36278</v>
      </c>
      <c r="H262" s="21">
        <v>32826</v>
      </c>
      <c r="I262" s="22">
        <f t="shared" si="1"/>
        <v>-9.5154087876950219E-2</v>
      </c>
    </row>
    <row r="263" spans="1:9">
      <c r="A263" s="64" t="s">
        <v>6</v>
      </c>
      <c r="B263" s="75" t="s">
        <v>790</v>
      </c>
      <c r="C263" s="75" t="s">
        <v>883</v>
      </c>
      <c r="D263" s="44" t="s">
        <v>2915</v>
      </c>
      <c r="E263" s="76">
        <v>59</v>
      </c>
      <c r="F263" s="76">
        <v>210</v>
      </c>
      <c r="G263" s="21">
        <v>60353</v>
      </c>
      <c r="H263" s="21">
        <v>58171</v>
      </c>
      <c r="I263" s="22">
        <f t="shared" si="1"/>
        <v>-3.6153960863585903E-2</v>
      </c>
    </row>
    <row r="264" spans="1:9">
      <c r="A264" s="64" t="s">
        <v>6</v>
      </c>
      <c r="B264" s="75" t="s">
        <v>790</v>
      </c>
      <c r="C264" s="75" t="s">
        <v>863</v>
      </c>
      <c r="D264" s="44" t="s">
        <v>2916</v>
      </c>
      <c r="E264" s="76">
        <v>52</v>
      </c>
      <c r="F264" s="76">
        <v>222</v>
      </c>
      <c r="G264" s="21">
        <v>59449</v>
      </c>
      <c r="H264" s="21">
        <v>56869</v>
      </c>
      <c r="I264" s="22">
        <f t="shared" si="1"/>
        <v>-4.3398543289205872E-2</v>
      </c>
    </row>
    <row r="265" spans="1:9">
      <c r="A265" s="64" t="s">
        <v>6</v>
      </c>
      <c r="B265" s="75" t="s">
        <v>790</v>
      </c>
      <c r="C265" s="75" t="s">
        <v>854</v>
      </c>
      <c r="D265" s="44" t="s">
        <v>2917</v>
      </c>
      <c r="E265" s="76">
        <v>43</v>
      </c>
      <c r="F265" s="76">
        <v>151</v>
      </c>
      <c r="G265" s="21">
        <v>48032</v>
      </c>
      <c r="H265" s="21">
        <v>44302</v>
      </c>
      <c r="I265" s="22">
        <f t="shared" si="1"/>
        <v>-7.7656562291805467E-2</v>
      </c>
    </row>
    <row r="266" spans="1:9">
      <c r="A266" s="64" t="s">
        <v>6</v>
      </c>
      <c r="B266" s="75" t="s">
        <v>790</v>
      </c>
      <c r="C266" s="75" t="s">
        <v>1044</v>
      </c>
      <c r="D266" s="44" t="s">
        <v>2918</v>
      </c>
      <c r="E266" s="76">
        <v>15</v>
      </c>
      <c r="F266" s="76">
        <v>48</v>
      </c>
      <c r="G266" s="21">
        <v>18766</v>
      </c>
      <c r="H266" s="21">
        <v>15916</v>
      </c>
      <c r="I266" s="22">
        <f t="shared" si="1"/>
        <v>-0.15187040392198659</v>
      </c>
    </row>
    <row r="267" spans="1:9">
      <c r="A267" s="64" t="s">
        <v>6</v>
      </c>
      <c r="B267" s="75" t="s">
        <v>790</v>
      </c>
      <c r="C267" s="75" t="s">
        <v>1017</v>
      </c>
      <c r="D267" s="44" t="s">
        <v>2919</v>
      </c>
      <c r="E267" s="76">
        <v>0</v>
      </c>
      <c r="F267" s="76">
        <v>13</v>
      </c>
      <c r="G267" s="21">
        <v>3515</v>
      </c>
      <c r="H267" s="21">
        <v>3044</v>
      </c>
      <c r="I267" s="22">
        <f t="shared" si="1"/>
        <v>-0.13399715504978663</v>
      </c>
    </row>
    <row r="268" spans="1:9">
      <c r="A268" s="64" t="s">
        <v>6</v>
      </c>
      <c r="B268" s="75" t="s">
        <v>790</v>
      </c>
      <c r="C268" s="75" t="s">
        <v>908</v>
      </c>
      <c r="D268" s="44" t="s">
        <v>2920</v>
      </c>
      <c r="E268" s="76">
        <v>5</v>
      </c>
      <c r="F268" s="76">
        <v>22</v>
      </c>
      <c r="G268" s="21">
        <v>8748</v>
      </c>
      <c r="H268" s="21">
        <v>6260</v>
      </c>
      <c r="I268" s="22">
        <f t="shared" si="1"/>
        <v>-0.28440786465477824</v>
      </c>
    </row>
    <row r="269" spans="1:9">
      <c r="A269" s="64" t="s">
        <v>6</v>
      </c>
      <c r="B269" s="75" t="s">
        <v>790</v>
      </c>
      <c r="C269" s="75" t="s">
        <v>833</v>
      </c>
      <c r="D269" s="44" t="s">
        <v>2921</v>
      </c>
      <c r="E269" s="76">
        <v>8</v>
      </c>
      <c r="F269" s="76">
        <v>14</v>
      </c>
      <c r="G269" s="21">
        <v>5114</v>
      </c>
      <c r="H269" s="21">
        <v>3794</v>
      </c>
      <c r="I269" s="22">
        <f t="shared" si="1"/>
        <v>-0.25811497849041848</v>
      </c>
    </row>
    <row r="270" spans="1:9">
      <c r="A270" s="64" t="s">
        <v>6</v>
      </c>
      <c r="B270" s="75" t="s">
        <v>790</v>
      </c>
      <c r="C270" s="75" t="s">
        <v>1026</v>
      </c>
      <c r="D270" s="44" t="s">
        <v>2922</v>
      </c>
      <c r="E270" s="76">
        <v>5</v>
      </c>
      <c r="F270" s="76">
        <v>6</v>
      </c>
      <c r="G270" s="21">
        <v>5074</v>
      </c>
      <c r="H270" s="21">
        <v>4167</v>
      </c>
      <c r="I270" s="22">
        <f t="shared" si="1"/>
        <v>-0.1787544343713047</v>
      </c>
    </row>
    <row r="271" spans="1:9">
      <c r="A271" s="64" t="s">
        <v>6</v>
      </c>
      <c r="B271" s="75" t="s">
        <v>790</v>
      </c>
      <c r="C271" s="75" t="s">
        <v>880</v>
      </c>
      <c r="D271" s="44" t="s">
        <v>2923</v>
      </c>
      <c r="E271" s="76">
        <v>2</v>
      </c>
      <c r="F271" s="76">
        <v>8</v>
      </c>
      <c r="G271" s="21">
        <v>5341</v>
      </c>
      <c r="H271" s="21">
        <v>3832</v>
      </c>
      <c r="I271" s="22">
        <f t="shared" si="1"/>
        <v>-0.28253136116832056</v>
      </c>
    </row>
    <row r="272" spans="1:9">
      <c r="A272" s="64" t="s">
        <v>6</v>
      </c>
      <c r="B272" s="75" t="s">
        <v>790</v>
      </c>
      <c r="C272" s="75" t="s">
        <v>935</v>
      </c>
      <c r="D272" s="44" t="s">
        <v>2924</v>
      </c>
      <c r="E272" s="76">
        <v>21</v>
      </c>
      <c r="F272" s="76">
        <v>115</v>
      </c>
      <c r="G272" s="21">
        <v>28463</v>
      </c>
      <c r="H272" s="21">
        <v>27686</v>
      </c>
      <c r="I272" s="22">
        <f t="shared" si="1"/>
        <v>-2.7298598180093454E-2</v>
      </c>
    </row>
    <row r="273" spans="1:9">
      <c r="A273" s="64" t="s">
        <v>6</v>
      </c>
      <c r="B273" s="75" t="s">
        <v>790</v>
      </c>
      <c r="C273" s="75" t="s">
        <v>1005</v>
      </c>
      <c r="D273" s="44" t="s">
        <v>2925</v>
      </c>
      <c r="E273" s="76">
        <v>1</v>
      </c>
      <c r="F273" s="76">
        <v>11</v>
      </c>
      <c r="G273" s="21">
        <v>4767</v>
      </c>
      <c r="H273" s="21">
        <v>3760</v>
      </c>
      <c r="I273" s="22">
        <f t="shared" si="1"/>
        <v>-0.21124396895322006</v>
      </c>
    </row>
    <row r="274" spans="1:9">
      <c r="A274" s="64" t="s">
        <v>6</v>
      </c>
      <c r="B274" s="75" t="s">
        <v>790</v>
      </c>
      <c r="C274" s="75" t="s">
        <v>915</v>
      </c>
      <c r="D274" s="44" t="s">
        <v>2926</v>
      </c>
      <c r="E274" s="76">
        <v>17</v>
      </c>
      <c r="F274" s="76">
        <v>59</v>
      </c>
      <c r="G274" s="21">
        <v>17859</v>
      </c>
      <c r="H274" s="21">
        <v>14338</v>
      </c>
      <c r="I274" s="22">
        <f t="shared" si="1"/>
        <v>-0.19715549582843384</v>
      </c>
    </row>
    <row r="275" spans="1:9">
      <c r="A275" s="64" t="s">
        <v>6</v>
      </c>
      <c r="B275" s="75" t="s">
        <v>790</v>
      </c>
      <c r="C275" s="75" t="s">
        <v>1078</v>
      </c>
      <c r="D275" s="44" t="s">
        <v>2927</v>
      </c>
      <c r="E275" s="76">
        <v>9</v>
      </c>
      <c r="F275" s="76">
        <v>38</v>
      </c>
      <c r="G275" s="21">
        <v>18896</v>
      </c>
      <c r="H275" s="21">
        <v>15826</v>
      </c>
      <c r="I275" s="22">
        <f t="shared" si="1"/>
        <v>-0.16246824724809483</v>
      </c>
    </row>
    <row r="276" spans="1:9">
      <c r="A276" s="64" t="s">
        <v>6</v>
      </c>
      <c r="B276" s="75" t="s">
        <v>790</v>
      </c>
      <c r="C276" s="75" t="s">
        <v>960</v>
      </c>
      <c r="D276" s="44" t="s">
        <v>2928</v>
      </c>
      <c r="E276" s="76">
        <v>7</v>
      </c>
      <c r="F276" s="76">
        <v>17</v>
      </c>
      <c r="G276" s="21">
        <v>6386</v>
      </c>
      <c r="H276" s="21">
        <v>5109</v>
      </c>
      <c r="I276" s="22">
        <f t="shared" si="1"/>
        <v>-0.19996868149076105</v>
      </c>
    </row>
    <row r="277" spans="1:9">
      <c r="A277" s="64" t="s">
        <v>6</v>
      </c>
      <c r="B277" s="75" t="s">
        <v>790</v>
      </c>
      <c r="C277" s="75" t="s">
        <v>830</v>
      </c>
      <c r="D277" s="44" t="s">
        <v>2929</v>
      </c>
      <c r="E277" s="76">
        <v>9</v>
      </c>
      <c r="F277" s="76">
        <v>40</v>
      </c>
      <c r="G277" s="21">
        <v>9004</v>
      </c>
      <c r="H277" s="21">
        <v>7428</v>
      </c>
      <c r="I277" s="22">
        <f t="shared" si="1"/>
        <v>-0.17503331852509996</v>
      </c>
    </row>
    <row r="278" spans="1:9">
      <c r="A278" s="64" t="s">
        <v>6</v>
      </c>
      <c r="B278" s="75" t="s">
        <v>790</v>
      </c>
      <c r="C278" s="75" t="s">
        <v>871</v>
      </c>
      <c r="D278" s="44" t="s">
        <v>2930</v>
      </c>
      <c r="E278" s="76">
        <v>2</v>
      </c>
      <c r="F278" s="76">
        <v>14</v>
      </c>
      <c r="G278" s="21">
        <v>5428</v>
      </c>
      <c r="H278" s="21">
        <v>4306</v>
      </c>
      <c r="I278" s="22">
        <f t="shared" si="1"/>
        <v>-0.20670596904937361</v>
      </c>
    </row>
    <row r="279" spans="1:9">
      <c r="A279" s="64" t="s">
        <v>6</v>
      </c>
      <c r="B279" s="75" t="s">
        <v>790</v>
      </c>
      <c r="C279" s="75" t="s">
        <v>805</v>
      </c>
      <c r="D279" s="44" t="s">
        <v>2931</v>
      </c>
      <c r="E279" s="76">
        <v>1</v>
      </c>
      <c r="F279" s="76">
        <v>10</v>
      </c>
      <c r="G279" s="21">
        <v>4409</v>
      </c>
      <c r="H279" s="21">
        <v>3592</v>
      </c>
      <c r="I279" s="22">
        <f t="shared" si="1"/>
        <v>-0.18530278974824224</v>
      </c>
    </row>
    <row r="280" spans="1:9">
      <c r="A280" s="64" t="s">
        <v>6</v>
      </c>
      <c r="B280" s="75" t="s">
        <v>790</v>
      </c>
      <c r="C280" s="75" t="s">
        <v>962</v>
      </c>
      <c r="D280" s="44" t="s">
        <v>2932</v>
      </c>
      <c r="E280" s="76">
        <v>4</v>
      </c>
      <c r="F280" s="76">
        <v>17</v>
      </c>
      <c r="G280" s="21">
        <v>4408</v>
      </c>
      <c r="H280" s="21">
        <v>3403</v>
      </c>
      <c r="I280" s="22">
        <f t="shared" si="1"/>
        <v>-0.22799455535390201</v>
      </c>
    </row>
    <row r="281" spans="1:9">
      <c r="A281" s="64" t="s">
        <v>6</v>
      </c>
      <c r="B281" s="75" t="s">
        <v>790</v>
      </c>
      <c r="C281" s="75" t="s">
        <v>957</v>
      </c>
      <c r="D281" s="44" t="s">
        <v>2933</v>
      </c>
      <c r="E281" s="76">
        <v>1</v>
      </c>
      <c r="F281" s="76">
        <v>6</v>
      </c>
      <c r="G281" s="21">
        <v>3033</v>
      </c>
      <c r="H281" s="21">
        <v>2410</v>
      </c>
      <c r="I281" s="22">
        <f t="shared" si="1"/>
        <v>-0.20540718760303331</v>
      </c>
    </row>
    <row r="282" spans="1:9">
      <c r="A282" s="64" t="s">
        <v>6</v>
      </c>
      <c r="B282" s="75" t="s">
        <v>790</v>
      </c>
      <c r="C282" s="75" t="s">
        <v>862</v>
      </c>
      <c r="D282" s="44" t="s">
        <v>2934</v>
      </c>
      <c r="E282" s="76">
        <v>3</v>
      </c>
      <c r="F282" s="76">
        <v>11</v>
      </c>
      <c r="G282" s="21">
        <v>6186</v>
      </c>
      <c r="H282" s="21">
        <v>5072</v>
      </c>
      <c r="I282" s="22">
        <f t="shared" si="1"/>
        <v>-0.1800840607824119</v>
      </c>
    </row>
    <row r="283" spans="1:9">
      <c r="A283" s="64" t="s">
        <v>6</v>
      </c>
      <c r="B283" s="75" t="s">
        <v>790</v>
      </c>
      <c r="C283" s="75" t="s">
        <v>993</v>
      </c>
      <c r="D283" s="44" t="s">
        <v>2935</v>
      </c>
      <c r="E283" s="76">
        <v>5</v>
      </c>
      <c r="F283" s="76">
        <v>30</v>
      </c>
      <c r="G283" s="21">
        <v>9590</v>
      </c>
      <c r="H283" s="21">
        <v>7398</v>
      </c>
      <c r="I283" s="22">
        <f t="shared" si="1"/>
        <v>-0.22857142857142856</v>
      </c>
    </row>
    <row r="284" spans="1:9">
      <c r="A284" s="64" t="s">
        <v>6</v>
      </c>
      <c r="B284" s="75" t="s">
        <v>790</v>
      </c>
      <c r="C284" s="75" t="s">
        <v>1008</v>
      </c>
      <c r="D284" s="44" t="s">
        <v>2936</v>
      </c>
      <c r="E284" s="76">
        <v>1</v>
      </c>
      <c r="F284" s="76">
        <v>6</v>
      </c>
      <c r="G284" s="21">
        <v>1781</v>
      </c>
      <c r="H284" s="21">
        <v>1356</v>
      </c>
      <c r="I284" s="22">
        <f t="shared" si="1"/>
        <v>-0.23862998315553061</v>
      </c>
    </row>
    <row r="285" spans="1:9">
      <c r="A285" s="64" t="s">
        <v>6</v>
      </c>
      <c r="B285" s="75" t="s">
        <v>790</v>
      </c>
      <c r="C285" s="75" t="s">
        <v>1032</v>
      </c>
      <c r="D285" s="44" t="s">
        <v>2937</v>
      </c>
      <c r="E285" s="76">
        <v>3</v>
      </c>
      <c r="F285" s="76">
        <v>13</v>
      </c>
      <c r="G285" s="21">
        <v>3443</v>
      </c>
      <c r="H285" s="21">
        <v>2838</v>
      </c>
      <c r="I285" s="22">
        <f t="shared" si="1"/>
        <v>-0.1757188498402556</v>
      </c>
    </row>
    <row r="286" spans="1:9">
      <c r="A286" s="64" t="s">
        <v>6</v>
      </c>
      <c r="B286" s="75" t="s">
        <v>790</v>
      </c>
      <c r="C286" s="75" t="s">
        <v>893</v>
      </c>
      <c r="D286" s="44" t="s">
        <v>2938</v>
      </c>
      <c r="E286" s="76">
        <v>2</v>
      </c>
      <c r="F286" s="76">
        <v>19</v>
      </c>
      <c r="G286" s="21">
        <v>3250</v>
      </c>
      <c r="H286" s="21">
        <v>2791</v>
      </c>
      <c r="I286" s="22">
        <f t="shared" si="1"/>
        <v>-0.14123076923076924</v>
      </c>
    </row>
    <row r="287" spans="1:9">
      <c r="A287" s="64" t="s">
        <v>6</v>
      </c>
      <c r="B287" s="75" t="s">
        <v>790</v>
      </c>
      <c r="C287" s="75" t="s">
        <v>971</v>
      </c>
      <c r="D287" s="44" t="s">
        <v>2939</v>
      </c>
      <c r="E287" s="76">
        <v>7</v>
      </c>
      <c r="F287" s="76">
        <v>11</v>
      </c>
      <c r="G287" s="21">
        <v>5292</v>
      </c>
      <c r="H287" s="21">
        <v>4568</v>
      </c>
      <c r="I287" s="22">
        <f t="shared" si="1"/>
        <v>-0.13681027966742251</v>
      </c>
    </row>
    <row r="288" spans="1:9">
      <c r="A288" s="64" t="s">
        <v>6</v>
      </c>
      <c r="B288" s="75" t="s">
        <v>790</v>
      </c>
      <c r="C288" s="75" t="s">
        <v>944</v>
      </c>
      <c r="D288" s="44" t="s">
        <v>2940</v>
      </c>
      <c r="E288" s="76">
        <v>4</v>
      </c>
      <c r="F288" s="76">
        <v>13</v>
      </c>
      <c r="G288" s="21">
        <v>4823</v>
      </c>
      <c r="H288" s="21">
        <v>5074</v>
      </c>
      <c r="I288" s="22">
        <f t="shared" si="1"/>
        <v>5.2042297325316192E-2</v>
      </c>
    </row>
    <row r="289" spans="1:9">
      <c r="A289" s="64" t="s">
        <v>6</v>
      </c>
      <c r="B289" s="75" t="s">
        <v>790</v>
      </c>
      <c r="C289" s="75" t="s">
        <v>903</v>
      </c>
      <c r="D289" s="44" t="s">
        <v>2941</v>
      </c>
      <c r="E289" s="76">
        <v>0</v>
      </c>
      <c r="F289" s="76">
        <v>12</v>
      </c>
      <c r="G289" s="21">
        <v>2189</v>
      </c>
      <c r="H289" s="21">
        <v>2045</v>
      </c>
      <c r="I289" s="22">
        <f t="shared" si="1"/>
        <v>-6.5783462768387396E-2</v>
      </c>
    </row>
    <row r="290" spans="1:9">
      <c r="A290" s="64" t="s">
        <v>6</v>
      </c>
      <c r="B290" s="75" t="s">
        <v>790</v>
      </c>
      <c r="C290" s="75" t="s">
        <v>983</v>
      </c>
      <c r="D290" s="44" t="s">
        <v>2942</v>
      </c>
      <c r="E290" s="76">
        <v>2</v>
      </c>
      <c r="F290" s="76">
        <v>3</v>
      </c>
      <c r="G290" s="21">
        <v>2034</v>
      </c>
      <c r="H290" s="21">
        <v>1911</v>
      </c>
      <c r="I290" s="22">
        <f t="shared" si="1"/>
        <v>-6.047197640117994E-2</v>
      </c>
    </row>
    <row r="291" spans="1:9">
      <c r="A291" s="64" t="s">
        <v>6</v>
      </c>
      <c r="B291" s="75" t="s">
        <v>790</v>
      </c>
      <c r="C291" s="75" t="s">
        <v>881</v>
      </c>
      <c r="D291" s="44" t="s">
        <v>2943</v>
      </c>
      <c r="E291" s="76">
        <v>0</v>
      </c>
      <c r="F291" s="76">
        <v>10</v>
      </c>
      <c r="G291" s="21">
        <v>2490</v>
      </c>
      <c r="H291" s="21">
        <v>2156</v>
      </c>
      <c r="I291" s="22">
        <f t="shared" si="1"/>
        <v>-0.13413654618473897</v>
      </c>
    </row>
    <row r="292" spans="1:9">
      <c r="A292" s="64" t="s">
        <v>6</v>
      </c>
      <c r="B292" s="75" t="s">
        <v>790</v>
      </c>
      <c r="C292" s="75" t="s">
        <v>899</v>
      </c>
      <c r="D292" s="44" t="s">
        <v>2944</v>
      </c>
      <c r="E292" s="76">
        <v>3</v>
      </c>
      <c r="F292" s="76">
        <v>8</v>
      </c>
      <c r="G292" s="21">
        <v>3811</v>
      </c>
      <c r="H292" s="21">
        <v>2941</v>
      </c>
      <c r="I292" s="22">
        <f t="shared" si="1"/>
        <v>-0.22828653896615062</v>
      </c>
    </row>
    <row r="293" spans="1:9">
      <c r="A293" s="64" t="s">
        <v>6</v>
      </c>
      <c r="B293" s="75" t="s">
        <v>790</v>
      </c>
      <c r="C293" s="75" t="s">
        <v>897</v>
      </c>
      <c r="D293" s="44" t="s">
        <v>2945</v>
      </c>
      <c r="E293" s="76">
        <v>21</v>
      </c>
      <c r="F293" s="76">
        <v>62</v>
      </c>
      <c r="G293" s="21">
        <v>15568</v>
      </c>
      <c r="H293" s="21">
        <v>15129</v>
      </c>
      <c r="I293" s="22">
        <f t="shared" si="1"/>
        <v>-2.8198869475847894E-2</v>
      </c>
    </row>
    <row r="294" spans="1:9">
      <c r="A294" s="64" t="s">
        <v>6</v>
      </c>
      <c r="B294" s="75" t="s">
        <v>790</v>
      </c>
      <c r="C294" s="75" t="s">
        <v>901</v>
      </c>
      <c r="D294" s="44" t="s">
        <v>2946</v>
      </c>
      <c r="E294" s="76">
        <v>6</v>
      </c>
      <c r="F294" s="76">
        <v>12</v>
      </c>
      <c r="G294" s="21">
        <v>6428</v>
      </c>
      <c r="H294" s="21">
        <v>5772</v>
      </c>
      <c r="I294" s="22">
        <f t="shared" si="1"/>
        <v>-0.10205351586807716</v>
      </c>
    </row>
    <row r="295" spans="1:9">
      <c r="A295" s="64" t="s">
        <v>6</v>
      </c>
      <c r="B295" s="75" t="s">
        <v>790</v>
      </c>
      <c r="C295" s="75" t="s">
        <v>865</v>
      </c>
      <c r="D295" s="44" t="s">
        <v>2947</v>
      </c>
      <c r="E295" s="76">
        <v>15</v>
      </c>
      <c r="F295" s="76">
        <v>45</v>
      </c>
      <c r="G295" s="21">
        <v>14451</v>
      </c>
      <c r="H295" s="21">
        <v>11648</v>
      </c>
      <c r="I295" s="22">
        <f t="shared" si="1"/>
        <v>-0.19396581551449726</v>
      </c>
    </row>
    <row r="296" spans="1:9">
      <c r="A296" s="64" t="s">
        <v>6</v>
      </c>
      <c r="B296" s="75" t="s">
        <v>790</v>
      </c>
      <c r="C296" s="75" t="s">
        <v>1050</v>
      </c>
      <c r="D296" s="44" t="s">
        <v>2948</v>
      </c>
      <c r="E296" s="76">
        <v>3</v>
      </c>
      <c r="F296" s="76">
        <v>5</v>
      </c>
      <c r="G296" s="21">
        <v>1883</v>
      </c>
      <c r="H296" s="21">
        <v>1569</v>
      </c>
      <c r="I296" s="22">
        <f t="shared" si="1"/>
        <v>-0.16675517790759425</v>
      </c>
    </row>
    <row r="297" spans="1:9">
      <c r="A297" s="64" t="s">
        <v>6</v>
      </c>
      <c r="B297" s="75" t="s">
        <v>790</v>
      </c>
      <c r="C297" s="75" t="s">
        <v>876</v>
      </c>
      <c r="D297" s="44" t="s">
        <v>2949</v>
      </c>
      <c r="E297" s="76">
        <v>0</v>
      </c>
      <c r="F297" s="76">
        <v>6</v>
      </c>
      <c r="G297" s="21">
        <v>1122</v>
      </c>
      <c r="H297" s="21">
        <v>870</v>
      </c>
      <c r="I297" s="22">
        <f t="shared" si="1"/>
        <v>-0.22459893048128343</v>
      </c>
    </row>
    <row r="298" spans="1:9">
      <c r="A298" s="64" t="s">
        <v>6</v>
      </c>
      <c r="B298" s="75" t="s">
        <v>790</v>
      </c>
      <c r="C298" s="75" t="s">
        <v>994</v>
      </c>
      <c r="D298" s="44" t="s">
        <v>2950</v>
      </c>
      <c r="E298" s="76">
        <v>1</v>
      </c>
      <c r="F298" s="76">
        <v>5</v>
      </c>
      <c r="G298" s="21">
        <v>2516</v>
      </c>
      <c r="H298" s="21">
        <v>1831</v>
      </c>
      <c r="I298" s="22">
        <f t="shared" si="1"/>
        <v>-0.27225755166931637</v>
      </c>
    </row>
    <row r="299" spans="1:9">
      <c r="A299" s="64" t="s">
        <v>6</v>
      </c>
      <c r="B299" s="75" t="s">
        <v>790</v>
      </c>
      <c r="C299" s="75" t="s">
        <v>835</v>
      </c>
      <c r="D299" s="44" t="s">
        <v>2951</v>
      </c>
      <c r="E299" s="76">
        <v>1</v>
      </c>
      <c r="F299" s="76">
        <v>16</v>
      </c>
      <c r="G299" s="21">
        <v>3611</v>
      </c>
      <c r="H299" s="21">
        <v>2745</v>
      </c>
      <c r="I299" s="22">
        <f t="shared" si="1"/>
        <v>-0.23982276377734699</v>
      </c>
    </row>
    <row r="300" spans="1:9">
      <c r="A300" s="64" t="s">
        <v>6</v>
      </c>
      <c r="B300" s="75" t="s">
        <v>790</v>
      </c>
      <c r="C300" s="75" t="s">
        <v>942</v>
      </c>
      <c r="D300" s="44" t="s">
        <v>2952</v>
      </c>
      <c r="E300" s="76">
        <v>1</v>
      </c>
      <c r="F300" s="76">
        <v>25</v>
      </c>
      <c r="G300" s="21">
        <v>3800</v>
      </c>
      <c r="H300" s="21">
        <v>3180</v>
      </c>
      <c r="I300" s="22">
        <f t="shared" si="1"/>
        <v>-0.16315789473684211</v>
      </c>
    </row>
    <row r="301" spans="1:9">
      <c r="A301" s="64" t="s">
        <v>6</v>
      </c>
      <c r="B301" s="75" t="s">
        <v>790</v>
      </c>
      <c r="C301" s="75" t="s">
        <v>1079</v>
      </c>
      <c r="D301" s="44" t="s">
        <v>2953</v>
      </c>
      <c r="E301" s="76">
        <v>21</v>
      </c>
      <c r="F301" s="76">
        <v>94</v>
      </c>
      <c r="G301" s="21">
        <v>21258</v>
      </c>
      <c r="H301" s="21">
        <v>18000</v>
      </c>
      <c r="I301" s="22">
        <f t="shared" si="1"/>
        <v>-0.15325994919559696</v>
      </c>
    </row>
    <row r="302" spans="1:9">
      <c r="A302" s="64" t="s">
        <v>6</v>
      </c>
      <c r="B302" s="75" t="s">
        <v>790</v>
      </c>
      <c r="C302" s="75" t="s">
        <v>797</v>
      </c>
      <c r="D302" s="44" t="s">
        <v>2954</v>
      </c>
      <c r="E302" s="76">
        <v>0</v>
      </c>
      <c r="F302" s="76">
        <v>3</v>
      </c>
      <c r="G302" s="21">
        <v>1262</v>
      </c>
      <c r="H302" s="21">
        <v>1165</v>
      </c>
      <c r="I302" s="22">
        <f t="shared" si="1"/>
        <v>-7.6862123613312197E-2</v>
      </c>
    </row>
    <row r="303" spans="1:9">
      <c r="A303" s="64" t="s">
        <v>6</v>
      </c>
      <c r="B303" s="75" t="s">
        <v>790</v>
      </c>
      <c r="C303" s="75" t="s">
        <v>936</v>
      </c>
      <c r="D303" s="44" t="s">
        <v>2955</v>
      </c>
      <c r="E303" s="76">
        <v>7</v>
      </c>
      <c r="F303" s="76">
        <v>25</v>
      </c>
      <c r="G303" s="21">
        <v>8778</v>
      </c>
      <c r="H303" s="21">
        <v>7319</v>
      </c>
      <c r="I303" s="22">
        <f t="shared" si="1"/>
        <v>-0.1662109820004557</v>
      </c>
    </row>
    <row r="304" spans="1:9">
      <c r="A304" s="64" t="s">
        <v>6</v>
      </c>
      <c r="B304" s="75" t="s">
        <v>790</v>
      </c>
      <c r="C304" s="75" t="s">
        <v>923</v>
      </c>
      <c r="D304" s="44" t="s">
        <v>2956</v>
      </c>
      <c r="E304" s="76">
        <v>17</v>
      </c>
      <c r="F304" s="76">
        <v>30</v>
      </c>
      <c r="G304" s="21">
        <v>6194</v>
      </c>
      <c r="H304" s="21">
        <v>5120</v>
      </c>
      <c r="I304" s="22">
        <f t="shared" si="1"/>
        <v>-0.17339360671617696</v>
      </c>
    </row>
    <row r="305" spans="1:9">
      <c r="A305" s="64" t="s">
        <v>6</v>
      </c>
      <c r="B305" s="75" t="s">
        <v>790</v>
      </c>
      <c r="C305" s="75" t="s">
        <v>874</v>
      </c>
      <c r="D305" s="44" t="s">
        <v>2957</v>
      </c>
      <c r="E305" s="76">
        <v>0</v>
      </c>
      <c r="F305" s="76">
        <v>11</v>
      </c>
      <c r="G305" s="21">
        <v>4086</v>
      </c>
      <c r="H305" s="21">
        <v>2841</v>
      </c>
      <c r="I305" s="22">
        <f t="shared" si="1"/>
        <v>-0.30469897209985314</v>
      </c>
    </row>
    <row r="306" spans="1:9">
      <c r="A306" s="64" t="s">
        <v>6</v>
      </c>
      <c r="B306" s="75" t="s">
        <v>790</v>
      </c>
      <c r="C306" s="75" t="s">
        <v>1084</v>
      </c>
      <c r="D306" s="44" t="s">
        <v>2958</v>
      </c>
      <c r="E306" s="76">
        <v>5</v>
      </c>
      <c r="F306" s="76">
        <v>20</v>
      </c>
      <c r="G306" s="21">
        <v>5896</v>
      </c>
      <c r="H306" s="21">
        <v>4822</v>
      </c>
      <c r="I306" s="22">
        <f t="shared" si="1"/>
        <v>-0.18215739484396201</v>
      </c>
    </row>
    <row r="307" spans="1:9">
      <c r="A307" s="64" t="s">
        <v>6</v>
      </c>
      <c r="B307" s="75" t="s">
        <v>790</v>
      </c>
      <c r="C307" s="75" t="s">
        <v>921</v>
      </c>
      <c r="D307" s="44" t="s">
        <v>2959</v>
      </c>
      <c r="E307" s="76">
        <v>7</v>
      </c>
      <c r="F307" s="76">
        <v>42</v>
      </c>
      <c r="G307" s="21">
        <v>11691</v>
      </c>
      <c r="H307" s="21">
        <v>10289</v>
      </c>
      <c r="I307" s="22">
        <f t="shared" si="1"/>
        <v>-0.11992130698828159</v>
      </c>
    </row>
    <row r="308" spans="1:9">
      <c r="A308" s="64" t="s">
        <v>6</v>
      </c>
      <c r="B308" s="75" t="s">
        <v>790</v>
      </c>
      <c r="C308" s="75" t="s">
        <v>891</v>
      </c>
      <c r="D308" s="44" t="s">
        <v>2960</v>
      </c>
      <c r="E308" s="76">
        <v>11</v>
      </c>
      <c r="F308" s="76">
        <v>51</v>
      </c>
      <c r="G308" s="21">
        <v>13340</v>
      </c>
      <c r="H308" s="21">
        <v>11272</v>
      </c>
      <c r="I308" s="22">
        <f t="shared" si="1"/>
        <v>-0.15502248875562219</v>
      </c>
    </row>
    <row r="309" spans="1:9">
      <c r="A309" s="64" t="s">
        <v>6</v>
      </c>
      <c r="B309" s="75" t="s">
        <v>790</v>
      </c>
      <c r="C309" s="75" t="s">
        <v>1062</v>
      </c>
      <c r="D309" s="44" t="s">
        <v>2961</v>
      </c>
      <c r="E309" s="76">
        <v>3</v>
      </c>
      <c r="F309" s="76">
        <v>18</v>
      </c>
      <c r="G309" s="21">
        <v>4859</v>
      </c>
      <c r="H309" s="21">
        <v>3691</v>
      </c>
      <c r="I309" s="22">
        <f t="shared" si="1"/>
        <v>-0.24037867874048158</v>
      </c>
    </row>
    <row r="310" spans="1:9">
      <c r="A310" s="64" t="s">
        <v>6</v>
      </c>
      <c r="B310" s="75" t="s">
        <v>790</v>
      </c>
      <c r="C310" s="75" t="s">
        <v>1070</v>
      </c>
      <c r="D310" s="44" t="s">
        <v>2962</v>
      </c>
      <c r="E310" s="76">
        <v>4</v>
      </c>
      <c r="F310" s="76">
        <v>29</v>
      </c>
      <c r="G310" s="21">
        <v>2206</v>
      </c>
      <c r="H310" s="21">
        <v>1732</v>
      </c>
      <c r="I310" s="22">
        <f t="shared" si="1"/>
        <v>-0.21486854034451497</v>
      </c>
    </row>
    <row r="311" spans="1:9">
      <c r="A311" s="64" t="s">
        <v>6</v>
      </c>
      <c r="B311" s="75" t="s">
        <v>790</v>
      </c>
      <c r="C311" s="75" t="s">
        <v>1020</v>
      </c>
      <c r="D311" s="44" t="s">
        <v>2963</v>
      </c>
      <c r="E311" s="76">
        <v>6</v>
      </c>
      <c r="F311" s="76">
        <v>21</v>
      </c>
      <c r="G311" s="21">
        <v>7249</v>
      </c>
      <c r="H311" s="21">
        <v>6484</v>
      </c>
      <c r="I311" s="22">
        <f t="shared" si="1"/>
        <v>-0.10553179748930887</v>
      </c>
    </row>
    <row r="312" spans="1:9">
      <c r="A312" s="64" t="s">
        <v>6</v>
      </c>
      <c r="B312" s="75" t="s">
        <v>790</v>
      </c>
      <c r="C312" s="75" t="s">
        <v>916</v>
      </c>
      <c r="D312" s="44" t="s">
        <v>2964</v>
      </c>
      <c r="E312" s="76">
        <v>6</v>
      </c>
      <c r="F312" s="76">
        <v>9</v>
      </c>
      <c r="G312" s="21">
        <v>3462</v>
      </c>
      <c r="H312" s="21">
        <v>2693</v>
      </c>
      <c r="I312" s="22">
        <f t="shared" si="1"/>
        <v>-0.22212593876372039</v>
      </c>
    </row>
    <row r="313" spans="1:9">
      <c r="A313" s="64" t="s">
        <v>6</v>
      </c>
      <c r="B313" s="75" t="s">
        <v>790</v>
      </c>
      <c r="C313" s="75" t="s">
        <v>819</v>
      </c>
      <c r="D313" s="44" t="s">
        <v>2965</v>
      </c>
      <c r="E313" s="76">
        <v>1</v>
      </c>
      <c r="F313" s="76">
        <v>13</v>
      </c>
      <c r="G313" s="21">
        <v>2730</v>
      </c>
      <c r="H313" s="21">
        <v>2329</v>
      </c>
      <c r="I313" s="22">
        <f t="shared" si="1"/>
        <v>-0.14688644688644689</v>
      </c>
    </row>
    <row r="314" spans="1:9">
      <c r="A314" s="64" t="s">
        <v>6</v>
      </c>
      <c r="B314" s="75" t="s">
        <v>790</v>
      </c>
      <c r="C314" s="75" t="s">
        <v>1072</v>
      </c>
      <c r="D314" s="44" t="s">
        <v>2966</v>
      </c>
      <c r="E314" s="76">
        <v>3</v>
      </c>
      <c r="F314" s="76">
        <v>8</v>
      </c>
      <c r="G314" s="21">
        <v>3049</v>
      </c>
      <c r="H314" s="21">
        <v>2389</v>
      </c>
      <c r="I314" s="22">
        <f t="shared" si="1"/>
        <v>-0.21646441456215151</v>
      </c>
    </row>
    <row r="315" spans="1:9">
      <c r="A315" s="64" t="s">
        <v>6</v>
      </c>
      <c r="B315" s="75" t="s">
        <v>790</v>
      </c>
      <c r="C315" s="75" t="s">
        <v>852</v>
      </c>
      <c r="D315" s="44" t="s">
        <v>2967</v>
      </c>
      <c r="E315" s="76">
        <v>0</v>
      </c>
      <c r="F315" s="76">
        <v>6</v>
      </c>
      <c r="G315" s="21">
        <v>2193</v>
      </c>
      <c r="H315" s="21">
        <v>1724</v>
      </c>
      <c r="I315" s="22">
        <f t="shared" si="1"/>
        <v>-0.2138622891016872</v>
      </c>
    </row>
    <row r="316" spans="1:9">
      <c r="A316" s="64" t="s">
        <v>6</v>
      </c>
      <c r="B316" s="75" t="s">
        <v>790</v>
      </c>
      <c r="C316" s="75" t="s">
        <v>948</v>
      </c>
      <c r="D316" s="44" t="s">
        <v>2968</v>
      </c>
      <c r="E316" s="76">
        <v>4</v>
      </c>
      <c r="F316" s="76">
        <v>7</v>
      </c>
      <c r="G316" s="21">
        <v>3612</v>
      </c>
      <c r="H316" s="21">
        <v>2909</v>
      </c>
      <c r="I316" s="22">
        <f t="shared" si="1"/>
        <v>-0.19462901439645625</v>
      </c>
    </row>
    <row r="317" spans="1:9">
      <c r="A317" s="64" t="s">
        <v>6</v>
      </c>
      <c r="B317" s="75" t="s">
        <v>790</v>
      </c>
      <c r="C317" s="75" t="s">
        <v>1035</v>
      </c>
      <c r="D317" s="44" t="s">
        <v>2969</v>
      </c>
      <c r="E317" s="76">
        <v>3</v>
      </c>
      <c r="F317" s="76">
        <v>35</v>
      </c>
      <c r="G317" s="21">
        <v>7345</v>
      </c>
      <c r="H317" s="21">
        <v>6567</v>
      </c>
      <c r="I317" s="22">
        <f t="shared" si="1"/>
        <v>-0.10592239618788292</v>
      </c>
    </row>
    <row r="318" spans="1:9">
      <c r="A318" s="64" t="s">
        <v>6</v>
      </c>
      <c r="B318" s="75" t="s">
        <v>790</v>
      </c>
      <c r="C318" s="75" t="s">
        <v>846</v>
      </c>
      <c r="D318" s="44" t="s">
        <v>2970</v>
      </c>
      <c r="E318" s="76">
        <v>13</v>
      </c>
      <c r="F318" s="76">
        <v>26</v>
      </c>
      <c r="G318" s="21">
        <v>9292</v>
      </c>
      <c r="H318" s="21">
        <v>10127</v>
      </c>
      <c r="I318" s="22">
        <f t="shared" si="1"/>
        <v>8.986224709427465E-2</v>
      </c>
    </row>
    <row r="319" spans="1:9">
      <c r="A319" s="64" t="s">
        <v>6</v>
      </c>
      <c r="B319" s="75" t="s">
        <v>790</v>
      </c>
      <c r="C319" s="75" t="s">
        <v>1045</v>
      </c>
      <c r="D319" s="44" t="s">
        <v>2971</v>
      </c>
      <c r="E319" s="76">
        <v>9</v>
      </c>
      <c r="F319" s="76">
        <v>23</v>
      </c>
      <c r="G319" s="21">
        <v>7087</v>
      </c>
      <c r="H319" s="21">
        <v>6319</v>
      </c>
      <c r="I319" s="22">
        <f t="shared" si="1"/>
        <v>-0.10836743332862989</v>
      </c>
    </row>
    <row r="320" spans="1:9">
      <c r="A320" s="64" t="s">
        <v>6</v>
      </c>
      <c r="B320" s="75" t="s">
        <v>790</v>
      </c>
      <c r="C320" s="75" t="s">
        <v>969</v>
      </c>
      <c r="D320" s="44" t="s">
        <v>2972</v>
      </c>
      <c r="E320" s="76">
        <v>5</v>
      </c>
      <c r="F320" s="76">
        <v>19</v>
      </c>
      <c r="G320" s="21">
        <v>4042</v>
      </c>
      <c r="H320" s="21">
        <v>3520</v>
      </c>
      <c r="I320" s="22">
        <f t="shared" si="1"/>
        <v>-0.12914398812469075</v>
      </c>
    </row>
    <row r="321" spans="1:9">
      <c r="A321" s="64" t="s">
        <v>6</v>
      </c>
      <c r="B321" s="75" t="s">
        <v>790</v>
      </c>
      <c r="C321" s="75" t="s">
        <v>794</v>
      </c>
      <c r="D321" s="44" t="s">
        <v>2973</v>
      </c>
      <c r="E321" s="76">
        <v>0</v>
      </c>
      <c r="F321" s="76">
        <v>9</v>
      </c>
      <c r="G321" s="21">
        <v>3328</v>
      </c>
      <c r="H321" s="21">
        <v>2605</v>
      </c>
      <c r="I321" s="22">
        <f t="shared" si="1"/>
        <v>-0.21724759615384615</v>
      </c>
    </row>
    <row r="322" spans="1:9">
      <c r="A322" s="64" t="s">
        <v>6</v>
      </c>
      <c r="B322" s="75" t="s">
        <v>790</v>
      </c>
      <c r="C322" s="75" t="s">
        <v>869</v>
      </c>
      <c r="D322" s="44" t="s">
        <v>2974</v>
      </c>
      <c r="E322" s="76">
        <v>4</v>
      </c>
      <c r="F322" s="76">
        <v>14</v>
      </c>
      <c r="G322" s="21">
        <v>4532</v>
      </c>
      <c r="H322" s="21">
        <v>3500</v>
      </c>
      <c r="I322" s="22">
        <f t="shared" si="1"/>
        <v>-0.22771403353927624</v>
      </c>
    </row>
    <row r="323" spans="1:9">
      <c r="A323" s="64" t="s">
        <v>6</v>
      </c>
      <c r="B323" s="75" t="s">
        <v>790</v>
      </c>
      <c r="C323" s="75" t="s">
        <v>848</v>
      </c>
      <c r="D323" s="44" t="s">
        <v>2975</v>
      </c>
      <c r="E323" s="76">
        <v>12</v>
      </c>
      <c r="F323" s="76">
        <v>18</v>
      </c>
      <c r="G323" s="21">
        <v>7859</v>
      </c>
      <c r="H323" s="21">
        <v>8314</v>
      </c>
      <c r="I323" s="22">
        <f t="shared" si="1"/>
        <v>5.7895406540272303E-2</v>
      </c>
    </row>
    <row r="324" spans="1:9">
      <c r="A324" s="64" t="s">
        <v>6</v>
      </c>
      <c r="B324" s="75" t="s">
        <v>790</v>
      </c>
      <c r="C324" s="75" t="s">
        <v>811</v>
      </c>
      <c r="D324" s="44" t="s">
        <v>2976</v>
      </c>
      <c r="E324" s="76">
        <v>12</v>
      </c>
      <c r="F324" s="76">
        <v>27</v>
      </c>
      <c r="G324" s="21">
        <v>10956</v>
      </c>
      <c r="H324" s="21">
        <v>9668</v>
      </c>
      <c r="I324" s="22">
        <f t="shared" si="1"/>
        <v>-0.11756115370573202</v>
      </c>
    </row>
    <row r="325" spans="1:9">
      <c r="A325" s="64" t="s">
        <v>6</v>
      </c>
      <c r="B325" s="75" t="s">
        <v>790</v>
      </c>
      <c r="C325" s="75" t="s">
        <v>867</v>
      </c>
      <c r="D325" s="44" t="s">
        <v>2977</v>
      </c>
      <c r="E325" s="76">
        <v>10</v>
      </c>
      <c r="F325" s="76">
        <v>26</v>
      </c>
      <c r="G325" s="21">
        <v>11545</v>
      </c>
      <c r="H325" s="21">
        <v>10348</v>
      </c>
      <c r="I325" s="22">
        <f t="shared" si="1"/>
        <v>-0.10368124729320052</v>
      </c>
    </row>
    <row r="326" spans="1:9">
      <c r="A326" s="64" t="s">
        <v>6</v>
      </c>
      <c r="B326" s="75" t="s">
        <v>790</v>
      </c>
      <c r="C326" s="75" t="s">
        <v>925</v>
      </c>
      <c r="D326" s="44" t="s">
        <v>2978</v>
      </c>
      <c r="E326" s="76">
        <v>4</v>
      </c>
      <c r="F326" s="76">
        <v>8</v>
      </c>
      <c r="G326" s="21">
        <v>5477</v>
      </c>
      <c r="H326" s="21">
        <v>4733</v>
      </c>
      <c r="I326" s="22">
        <f t="shared" si="1"/>
        <v>-0.13584078875296696</v>
      </c>
    </row>
    <row r="327" spans="1:9">
      <c r="A327" s="64" t="s">
        <v>6</v>
      </c>
      <c r="B327" s="75" t="s">
        <v>790</v>
      </c>
      <c r="C327" s="75" t="s">
        <v>912</v>
      </c>
      <c r="D327" s="44" t="s">
        <v>2979</v>
      </c>
      <c r="E327" s="76">
        <v>0</v>
      </c>
      <c r="F327" s="76">
        <v>12</v>
      </c>
      <c r="G327" s="21">
        <v>2814</v>
      </c>
      <c r="H327" s="21">
        <v>2376</v>
      </c>
      <c r="I327" s="22">
        <f t="shared" si="1"/>
        <v>-0.15565031982942432</v>
      </c>
    </row>
    <row r="328" spans="1:9">
      <c r="A328" s="64" t="s">
        <v>6</v>
      </c>
      <c r="B328" s="75" t="s">
        <v>790</v>
      </c>
      <c r="C328" s="75" t="s">
        <v>1013</v>
      </c>
      <c r="D328" s="44" t="s">
        <v>2980</v>
      </c>
      <c r="E328" s="76">
        <v>0</v>
      </c>
      <c r="F328" s="76">
        <v>4</v>
      </c>
      <c r="G328" s="21">
        <v>1394</v>
      </c>
      <c r="H328" s="21">
        <v>1306</v>
      </c>
      <c r="I328" s="22">
        <f t="shared" si="1"/>
        <v>-6.3127690100430414E-2</v>
      </c>
    </row>
    <row r="329" spans="1:9">
      <c r="A329" s="64" t="s">
        <v>6</v>
      </c>
      <c r="B329" s="75" t="s">
        <v>790</v>
      </c>
      <c r="C329" s="75" t="s">
        <v>1076</v>
      </c>
      <c r="D329" s="44" t="s">
        <v>2981</v>
      </c>
      <c r="E329" s="76">
        <v>2</v>
      </c>
      <c r="F329" s="76">
        <v>10</v>
      </c>
      <c r="G329" s="21">
        <v>3832</v>
      </c>
      <c r="H329" s="21">
        <v>3192</v>
      </c>
      <c r="I329" s="22">
        <f t="shared" si="1"/>
        <v>-0.16701461377870563</v>
      </c>
    </row>
    <row r="330" spans="1:9">
      <c r="A330" s="64" t="s">
        <v>6</v>
      </c>
      <c r="B330" s="75" t="s">
        <v>790</v>
      </c>
      <c r="C330" s="75" t="s">
        <v>878</v>
      </c>
      <c r="D330" s="44" t="s">
        <v>2982</v>
      </c>
      <c r="E330" s="76">
        <v>6</v>
      </c>
      <c r="F330" s="76">
        <v>10</v>
      </c>
      <c r="G330" s="21">
        <v>3565</v>
      </c>
      <c r="H330" s="21">
        <v>2926</v>
      </c>
      <c r="I330" s="22">
        <f t="shared" si="1"/>
        <v>-0.17924263674614305</v>
      </c>
    </row>
    <row r="331" spans="1:9">
      <c r="A331" s="64" t="s">
        <v>6</v>
      </c>
      <c r="B331" s="75" t="s">
        <v>790</v>
      </c>
      <c r="C331" s="75" t="s">
        <v>1011</v>
      </c>
      <c r="D331" s="44" t="s">
        <v>2983</v>
      </c>
      <c r="E331" s="76">
        <v>2</v>
      </c>
      <c r="F331" s="76">
        <v>8</v>
      </c>
      <c r="G331" s="21">
        <v>3775</v>
      </c>
      <c r="H331" s="21">
        <v>3126</v>
      </c>
      <c r="I331" s="22">
        <f t="shared" si="1"/>
        <v>-0.1719205298013245</v>
      </c>
    </row>
    <row r="332" spans="1:9">
      <c r="A332" s="64" t="s">
        <v>6</v>
      </c>
      <c r="B332" s="75" t="s">
        <v>790</v>
      </c>
      <c r="C332" s="75" t="s">
        <v>813</v>
      </c>
      <c r="D332" s="44" t="s">
        <v>2984</v>
      </c>
      <c r="E332" s="76">
        <v>2</v>
      </c>
      <c r="F332" s="76">
        <v>18</v>
      </c>
      <c r="G332" s="21">
        <v>5178</v>
      </c>
      <c r="H332" s="21">
        <v>4145</v>
      </c>
      <c r="I332" s="22">
        <f t="shared" si="1"/>
        <v>-0.19949787562765547</v>
      </c>
    </row>
    <row r="333" spans="1:9">
      <c r="A333" s="64" t="s">
        <v>6</v>
      </c>
      <c r="B333" s="75" t="s">
        <v>790</v>
      </c>
      <c r="C333" s="75" t="s">
        <v>965</v>
      </c>
      <c r="D333" s="44" t="s">
        <v>2985</v>
      </c>
      <c r="E333" s="76">
        <v>0</v>
      </c>
      <c r="F333" s="76">
        <v>2</v>
      </c>
      <c r="G333" s="21">
        <v>995</v>
      </c>
      <c r="H333" s="21">
        <v>706</v>
      </c>
      <c r="I333" s="22">
        <f t="shared" si="1"/>
        <v>-0.29045226130653268</v>
      </c>
    </row>
    <row r="334" spans="1:9">
      <c r="A334" s="64" t="s">
        <v>6</v>
      </c>
      <c r="B334" s="75" t="s">
        <v>790</v>
      </c>
      <c r="C334" s="75" t="s">
        <v>927</v>
      </c>
      <c r="D334" s="44" t="s">
        <v>2986</v>
      </c>
      <c r="E334" s="76">
        <v>1</v>
      </c>
      <c r="F334" s="76">
        <v>3</v>
      </c>
      <c r="G334" s="21">
        <v>1907</v>
      </c>
      <c r="H334" s="21">
        <v>1528</v>
      </c>
      <c r="I334" s="22">
        <f t="shared" si="1"/>
        <v>-0.19874147876245413</v>
      </c>
    </row>
    <row r="335" spans="1:9">
      <c r="A335" s="64" t="s">
        <v>6</v>
      </c>
      <c r="B335" s="75" t="s">
        <v>790</v>
      </c>
      <c r="C335" s="75" t="s">
        <v>857</v>
      </c>
      <c r="D335" s="44" t="s">
        <v>2987</v>
      </c>
      <c r="E335" s="76">
        <v>2</v>
      </c>
      <c r="F335" s="76">
        <v>5</v>
      </c>
      <c r="G335" s="21">
        <v>1710</v>
      </c>
      <c r="H335" s="21">
        <v>1370</v>
      </c>
      <c r="I335" s="22">
        <f t="shared" si="1"/>
        <v>-0.19883040935672514</v>
      </c>
    </row>
    <row r="336" spans="1:9">
      <c r="A336" s="64" t="s">
        <v>6</v>
      </c>
      <c r="B336" s="75" t="s">
        <v>790</v>
      </c>
      <c r="C336" s="75" t="s">
        <v>906</v>
      </c>
      <c r="D336" s="44" t="s">
        <v>2988</v>
      </c>
      <c r="E336" s="76">
        <v>5</v>
      </c>
      <c r="F336" s="76">
        <v>12</v>
      </c>
      <c r="G336" s="21">
        <v>5078</v>
      </c>
      <c r="H336" s="21">
        <v>3908</v>
      </c>
      <c r="I336" s="22">
        <f t="shared" si="1"/>
        <v>-0.23040567152422214</v>
      </c>
    </row>
    <row r="337" spans="1:9">
      <c r="A337" s="64" t="s">
        <v>6</v>
      </c>
      <c r="B337" s="75" t="s">
        <v>790</v>
      </c>
      <c r="C337" s="75" t="s">
        <v>951</v>
      </c>
      <c r="D337" s="44" t="s">
        <v>2989</v>
      </c>
      <c r="E337" s="76">
        <v>5</v>
      </c>
      <c r="F337" s="76">
        <v>8</v>
      </c>
      <c r="G337" s="21">
        <v>3717</v>
      </c>
      <c r="H337" s="21">
        <v>2994</v>
      </c>
      <c r="I337" s="22">
        <f t="shared" si="1"/>
        <v>-0.19451170298627926</v>
      </c>
    </row>
    <row r="338" spans="1:9">
      <c r="A338" s="64" t="s">
        <v>6</v>
      </c>
      <c r="B338" s="75" t="s">
        <v>790</v>
      </c>
      <c r="C338" s="75" t="s">
        <v>1048</v>
      </c>
      <c r="D338" s="44" t="s">
        <v>2990</v>
      </c>
      <c r="E338" s="76">
        <v>0</v>
      </c>
      <c r="F338" s="76">
        <v>11</v>
      </c>
      <c r="G338" s="21">
        <v>3656</v>
      </c>
      <c r="H338" s="21">
        <v>2936</v>
      </c>
      <c r="I338" s="22">
        <f t="shared" si="1"/>
        <v>-0.19693654266958424</v>
      </c>
    </row>
    <row r="339" spans="1:9">
      <c r="A339" s="64" t="s">
        <v>6</v>
      </c>
      <c r="B339" s="75" t="s">
        <v>790</v>
      </c>
      <c r="C339" s="75" t="s">
        <v>837</v>
      </c>
      <c r="D339" s="44" t="s">
        <v>2991</v>
      </c>
      <c r="E339" s="76">
        <v>8</v>
      </c>
      <c r="F339" s="76">
        <v>22</v>
      </c>
      <c r="G339" s="21">
        <v>7964</v>
      </c>
      <c r="H339" s="21">
        <v>6548</v>
      </c>
      <c r="I339" s="22">
        <f t="shared" si="1"/>
        <v>-0.17780010045203415</v>
      </c>
    </row>
    <row r="340" spans="1:9">
      <c r="A340" s="64" t="s">
        <v>6</v>
      </c>
      <c r="B340" s="75" t="s">
        <v>790</v>
      </c>
      <c r="C340" s="75" t="s">
        <v>1027</v>
      </c>
      <c r="D340" s="44" t="s">
        <v>2992</v>
      </c>
      <c r="E340" s="76">
        <v>0</v>
      </c>
      <c r="F340" s="76">
        <v>7</v>
      </c>
      <c r="G340" s="21">
        <v>1369</v>
      </c>
      <c r="H340" s="21">
        <v>1080</v>
      </c>
      <c r="I340" s="22">
        <f t="shared" si="1"/>
        <v>-0.21110299488677867</v>
      </c>
    </row>
    <row r="341" spans="1:9">
      <c r="A341" s="64" t="s">
        <v>6</v>
      </c>
      <c r="B341" s="75" t="s">
        <v>790</v>
      </c>
      <c r="C341" s="75" t="s">
        <v>823</v>
      </c>
      <c r="D341" s="44" t="s">
        <v>2993</v>
      </c>
      <c r="E341" s="76">
        <v>3</v>
      </c>
      <c r="F341" s="76">
        <v>6</v>
      </c>
      <c r="G341" s="21">
        <v>3084</v>
      </c>
      <c r="H341" s="21">
        <v>2520</v>
      </c>
      <c r="I341" s="22">
        <f t="shared" si="1"/>
        <v>-0.1828793774319066</v>
      </c>
    </row>
    <row r="342" spans="1:9">
      <c r="A342" s="64" t="s">
        <v>6</v>
      </c>
      <c r="B342" s="75" t="s">
        <v>790</v>
      </c>
      <c r="C342" s="75" t="s">
        <v>1042</v>
      </c>
      <c r="D342" s="44" t="s">
        <v>2994</v>
      </c>
      <c r="E342" s="76">
        <v>4</v>
      </c>
      <c r="F342" s="76">
        <v>5</v>
      </c>
      <c r="G342" s="21">
        <v>3780</v>
      </c>
      <c r="H342" s="21">
        <v>2950</v>
      </c>
      <c r="I342" s="22">
        <f t="shared" si="1"/>
        <v>-0.21957671957671956</v>
      </c>
    </row>
    <row r="343" spans="1:9">
      <c r="A343" s="64" t="s">
        <v>6</v>
      </c>
      <c r="B343" s="75" t="s">
        <v>790</v>
      </c>
      <c r="C343" s="75" t="s">
        <v>991</v>
      </c>
      <c r="D343" s="44" t="s">
        <v>2995</v>
      </c>
      <c r="E343" s="76">
        <v>0</v>
      </c>
      <c r="F343" s="76">
        <v>2</v>
      </c>
      <c r="G343" s="21">
        <v>2825</v>
      </c>
      <c r="H343" s="21">
        <v>2611</v>
      </c>
      <c r="I343" s="22">
        <f t="shared" si="1"/>
        <v>-7.5752212389380527E-2</v>
      </c>
    </row>
    <row r="344" spans="1:9">
      <c r="A344" s="64" t="s">
        <v>6</v>
      </c>
      <c r="B344" s="75" t="s">
        <v>790</v>
      </c>
      <c r="C344" s="75" t="s">
        <v>842</v>
      </c>
      <c r="D344" s="44" t="s">
        <v>2996</v>
      </c>
      <c r="E344" s="76">
        <v>0</v>
      </c>
      <c r="F344" s="76">
        <v>9</v>
      </c>
      <c r="G344" s="21">
        <v>4168</v>
      </c>
      <c r="H344" s="21">
        <v>3448</v>
      </c>
      <c r="I344" s="22">
        <f t="shared" si="1"/>
        <v>-0.17274472168905949</v>
      </c>
    </row>
    <row r="345" spans="1:9">
      <c r="A345" s="64" t="s">
        <v>6</v>
      </c>
      <c r="B345" s="75" t="s">
        <v>790</v>
      </c>
      <c r="C345" s="75" t="s">
        <v>933</v>
      </c>
      <c r="D345" s="44" t="s">
        <v>2997</v>
      </c>
      <c r="E345" s="76">
        <v>5</v>
      </c>
      <c r="F345" s="76">
        <v>12</v>
      </c>
      <c r="G345" s="21">
        <v>1974</v>
      </c>
      <c r="H345" s="21">
        <v>1637</v>
      </c>
      <c r="I345" s="22">
        <f t="shared" si="1"/>
        <v>-0.1707193515704154</v>
      </c>
    </row>
    <row r="346" spans="1:9">
      <c r="A346" s="64" t="s">
        <v>6</v>
      </c>
      <c r="B346" s="75" t="s">
        <v>790</v>
      </c>
      <c r="C346" s="75" t="s">
        <v>830</v>
      </c>
      <c r="D346" s="44" t="s">
        <v>2998</v>
      </c>
      <c r="E346" s="76">
        <v>8</v>
      </c>
      <c r="F346" s="76">
        <v>23</v>
      </c>
      <c r="G346" s="21">
        <v>9125</v>
      </c>
      <c r="H346" s="21">
        <v>7565</v>
      </c>
      <c r="I346" s="22">
        <f t="shared" si="1"/>
        <v>-0.17095890410958905</v>
      </c>
    </row>
    <row r="347" spans="1:9">
      <c r="A347" s="64" t="s">
        <v>6</v>
      </c>
      <c r="B347" s="75" t="s">
        <v>790</v>
      </c>
      <c r="C347" s="75" t="s">
        <v>1056</v>
      </c>
      <c r="D347" s="44" t="s">
        <v>2999</v>
      </c>
      <c r="E347" s="76">
        <v>3</v>
      </c>
      <c r="F347" s="76">
        <v>15</v>
      </c>
      <c r="G347" s="21">
        <v>4378</v>
      </c>
      <c r="H347" s="21">
        <v>3974</v>
      </c>
      <c r="I347" s="22">
        <f t="shared" si="1"/>
        <v>-9.2279579716765647E-2</v>
      </c>
    </row>
    <row r="348" spans="1:9">
      <c r="A348" s="64" t="s">
        <v>6</v>
      </c>
      <c r="B348" s="75" t="s">
        <v>790</v>
      </c>
      <c r="C348" s="75" t="s">
        <v>974</v>
      </c>
      <c r="D348" s="44" t="s">
        <v>3000</v>
      </c>
      <c r="E348" s="76">
        <v>0</v>
      </c>
      <c r="F348" s="76">
        <v>3</v>
      </c>
      <c r="G348" s="21">
        <v>3078</v>
      </c>
      <c r="H348" s="21">
        <v>2509</v>
      </c>
      <c r="I348" s="22">
        <f t="shared" si="1"/>
        <v>-0.1848602988953866</v>
      </c>
    </row>
    <row r="349" spans="1:9">
      <c r="A349" s="64" t="s">
        <v>6</v>
      </c>
      <c r="B349" s="75" t="s">
        <v>790</v>
      </c>
      <c r="C349" s="75" t="s">
        <v>978</v>
      </c>
      <c r="D349" s="44" t="s">
        <v>3001</v>
      </c>
      <c r="E349" s="76">
        <v>0</v>
      </c>
      <c r="F349" s="76">
        <v>4</v>
      </c>
      <c r="G349" s="21">
        <v>2590</v>
      </c>
      <c r="H349" s="21">
        <v>2004</v>
      </c>
      <c r="I349" s="22">
        <f t="shared" si="1"/>
        <v>-0.22625482625482626</v>
      </c>
    </row>
    <row r="350" spans="1:9">
      <c r="A350" s="64" t="s">
        <v>6</v>
      </c>
      <c r="B350" s="75" t="s">
        <v>790</v>
      </c>
      <c r="C350" s="75" t="s">
        <v>980</v>
      </c>
      <c r="D350" s="44" t="s">
        <v>3002</v>
      </c>
      <c r="E350" s="76">
        <v>0</v>
      </c>
      <c r="F350" s="76">
        <v>3</v>
      </c>
      <c r="G350" s="21">
        <v>3037</v>
      </c>
      <c r="H350" s="21">
        <v>2458</v>
      </c>
      <c r="I350" s="22">
        <f t="shared" si="1"/>
        <v>-0.19064866644715178</v>
      </c>
    </row>
    <row r="351" spans="1:9">
      <c r="A351" s="64" t="s">
        <v>6</v>
      </c>
      <c r="B351" s="75" t="s">
        <v>790</v>
      </c>
      <c r="C351" s="75" t="s">
        <v>859</v>
      </c>
      <c r="D351" s="44" t="s">
        <v>3003</v>
      </c>
      <c r="E351" s="76">
        <v>3</v>
      </c>
      <c r="F351" s="76">
        <v>9</v>
      </c>
      <c r="G351" s="21">
        <v>2677</v>
      </c>
      <c r="H351" s="21">
        <v>2371</v>
      </c>
      <c r="I351" s="22">
        <f t="shared" si="1"/>
        <v>-0.11430706014194994</v>
      </c>
    </row>
    <row r="352" spans="1:9">
      <c r="A352" s="64" t="s">
        <v>6</v>
      </c>
      <c r="B352" s="75" t="s">
        <v>790</v>
      </c>
      <c r="C352" s="75" t="s">
        <v>815</v>
      </c>
      <c r="D352" s="44" t="s">
        <v>3004</v>
      </c>
      <c r="E352" s="76">
        <v>20</v>
      </c>
      <c r="F352" s="76">
        <v>58</v>
      </c>
      <c r="G352" s="21">
        <v>21575</v>
      </c>
      <c r="H352" s="21">
        <v>18697</v>
      </c>
      <c r="I352" s="22">
        <f t="shared" si="1"/>
        <v>-0.13339513325608343</v>
      </c>
    </row>
    <row r="353" spans="1:9">
      <c r="A353" s="64" t="s">
        <v>6</v>
      </c>
      <c r="B353" s="75" t="s">
        <v>790</v>
      </c>
      <c r="C353" s="75" t="s">
        <v>1060</v>
      </c>
      <c r="D353" s="44" t="s">
        <v>3005</v>
      </c>
      <c r="E353" s="76">
        <v>9</v>
      </c>
      <c r="F353" s="76">
        <v>15</v>
      </c>
      <c r="G353" s="21">
        <v>5646</v>
      </c>
      <c r="H353" s="21">
        <v>4373</v>
      </c>
      <c r="I353" s="22">
        <f t="shared" si="1"/>
        <v>-0.22546935883811547</v>
      </c>
    </row>
    <row r="354" spans="1:9">
      <c r="A354" s="64" t="s">
        <v>6</v>
      </c>
      <c r="B354" s="75" t="s">
        <v>790</v>
      </c>
      <c r="C354" s="75" t="s">
        <v>996</v>
      </c>
      <c r="D354" s="44" t="s">
        <v>3006</v>
      </c>
      <c r="E354" s="76">
        <v>17</v>
      </c>
      <c r="F354" s="76">
        <v>40</v>
      </c>
      <c r="G354" s="21">
        <v>13045</v>
      </c>
      <c r="H354" s="21">
        <v>11418</v>
      </c>
      <c r="I354" s="22">
        <f t="shared" si="1"/>
        <v>-0.12472211575316212</v>
      </c>
    </row>
    <row r="355" spans="1:9">
      <c r="A355" s="64" t="s">
        <v>6</v>
      </c>
      <c r="B355" s="75" t="s">
        <v>790</v>
      </c>
      <c r="C355" s="75" t="s">
        <v>885</v>
      </c>
      <c r="D355" s="44" t="s">
        <v>3007</v>
      </c>
      <c r="E355" s="76">
        <v>5</v>
      </c>
      <c r="F355" s="76">
        <v>6</v>
      </c>
      <c r="G355" s="21">
        <v>4551</v>
      </c>
      <c r="H355" s="21">
        <v>3883</v>
      </c>
      <c r="I355" s="22">
        <f t="shared" si="1"/>
        <v>-0.14678092726873215</v>
      </c>
    </row>
    <row r="356" spans="1:9">
      <c r="A356" s="64" t="s">
        <v>6</v>
      </c>
      <c r="B356" s="75" t="s">
        <v>790</v>
      </c>
      <c r="C356" s="75" t="s">
        <v>887</v>
      </c>
      <c r="D356" s="44" t="s">
        <v>3008</v>
      </c>
      <c r="E356" s="76">
        <v>12</v>
      </c>
      <c r="F356" s="76">
        <v>13</v>
      </c>
      <c r="G356" s="21">
        <v>5358</v>
      </c>
      <c r="H356" s="21">
        <v>4623</v>
      </c>
      <c r="I356" s="22">
        <f t="shared" si="1"/>
        <v>-0.13717805151175813</v>
      </c>
    </row>
    <row r="357" spans="1:9">
      <c r="A357" s="64" t="s">
        <v>6</v>
      </c>
      <c r="B357" s="75" t="s">
        <v>790</v>
      </c>
      <c r="C357" s="75" t="s">
        <v>889</v>
      </c>
      <c r="D357" s="44" t="s">
        <v>3009</v>
      </c>
      <c r="E357" s="76">
        <v>1</v>
      </c>
      <c r="F357" s="76">
        <v>11</v>
      </c>
      <c r="G357" s="21">
        <v>5435</v>
      </c>
      <c r="H357" s="21">
        <v>4677</v>
      </c>
      <c r="I357" s="22">
        <f t="shared" si="1"/>
        <v>-0.13946642134314627</v>
      </c>
    </row>
    <row r="358" spans="1:9">
      <c r="A358" s="64" t="s">
        <v>6</v>
      </c>
      <c r="B358" s="75" t="s">
        <v>790</v>
      </c>
      <c r="C358" s="75" t="s">
        <v>953</v>
      </c>
      <c r="D358" s="44" t="s">
        <v>3010</v>
      </c>
      <c r="E358" s="76">
        <v>0</v>
      </c>
      <c r="F358" s="76">
        <v>31</v>
      </c>
      <c r="G358" s="21">
        <v>3428</v>
      </c>
      <c r="H358" s="21">
        <v>2775</v>
      </c>
      <c r="I358" s="22">
        <f t="shared" si="1"/>
        <v>-0.19049008168028006</v>
      </c>
    </row>
    <row r="359" spans="1:9">
      <c r="A359" s="64" t="s">
        <v>6</v>
      </c>
      <c r="B359" s="75" t="s">
        <v>790</v>
      </c>
      <c r="C359" s="75" t="s">
        <v>989</v>
      </c>
      <c r="D359" s="44" t="s">
        <v>3011</v>
      </c>
      <c r="E359" s="76">
        <v>1</v>
      </c>
      <c r="F359" s="76">
        <v>12</v>
      </c>
      <c r="G359" s="21">
        <v>5892</v>
      </c>
      <c r="H359" s="21">
        <v>4875</v>
      </c>
      <c r="I359" s="22">
        <f t="shared" si="1"/>
        <v>-0.17260692464358451</v>
      </c>
    </row>
    <row r="360" spans="1:9">
      <c r="A360" s="64" t="s">
        <v>6</v>
      </c>
      <c r="B360" s="75" t="s">
        <v>790</v>
      </c>
      <c r="C360" s="75" t="s">
        <v>825</v>
      </c>
      <c r="D360" s="44" t="s">
        <v>3012</v>
      </c>
      <c r="E360" s="76">
        <v>24</v>
      </c>
      <c r="F360" s="76">
        <v>75</v>
      </c>
      <c r="G360" s="21">
        <v>22265</v>
      </c>
      <c r="H360" s="21">
        <v>19241</v>
      </c>
      <c r="I360" s="22">
        <f t="shared" si="1"/>
        <v>-0.13581854929261172</v>
      </c>
    </row>
    <row r="361" spans="1:9">
      <c r="A361" s="64" t="s">
        <v>6</v>
      </c>
      <c r="B361" s="75" t="s">
        <v>790</v>
      </c>
      <c r="C361" s="75" t="s">
        <v>1082</v>
      </c>
      <c r="D361" s="44" t="s">
        <v>3013</v>
      </c>
      <c r="E361" s="76">
        <v>6</v>
      </c>
      <c r="F361" s="76">
        <v>35</v>
      </c>
      <c r="G361" s="21">
        <v>10041</v>
      </c>
      <c r="H361" s="21">
        <v>8270</v>
      </c>
      <c r="I361" s="22">
        <f t="shared" si="1"/>
        <v>-0.1763768548949308</v>
      </c>
    </row>
    <row r="362" spans="1:9">
      <c r="A362" s="64" t="s">
        <v>6</v>
      </c>
      <c r="B362" s="75" t="s">
        <v>790</v>
      </c>
      <c r="C362" s="75" t="s">
        <v>1038</v>
      </c>
      <c r="D362" s="44" t="s">
        <v>3014</v>
      </c>
      <c r="E362" s="76">
        <v>1</v>
      </c>
      <c r="F362" s="76">
        <v>7</v>
      </c>
      <c r="G362" s="21">
        <v>3028</v>
      </c>
      <c r="H362" s="21">
        <v>2421</v>
      </c>
      <c r="I362" s="22">
        <f t="shared" si="1"/>
        <v>-0.20046235138705415</v>
      </c>
    </row>
    <row r="363" spans="1:9">
      <c r="A363" s="64" t="s">
        <v>6</v>
      </c>
      <c r="B363" s="75" t="s">
        <v>790</v>
      </c>
      <c r="C363" s="75" t="s">
        <v>955</v>
      </c>
      <c r="D363" s="44" t="s">
        <v>3015</v>
      </c>
      <c r="E363" s="76">
        <v>5</v>
      </c>
      <c r="F363" s="76">
        <v>5</v>
      </c>
      <c r="G363" s="21">
        <v>4301</v>
      </c>
      <c r="H363" s="21">
        <v>3628</v>
      </c>
      <c r="I363" s="22">
        <f t="shared" si="1"/>
        <v>-0.15647523831667054</v>
      </c>
    </row>
    <row r="364" spans="1:9">
      <c r="A364" s="64" t="s">
        <v>6</v>
      </c>
      <c r="B364" s="75" t="s">
        <v>790</v>
      </c>
      <c r="C364" s="75" t="s">
        <v>945</v>
      </c>
      <c r="D364" s="44" t="s">
        <v>3016</v>
      </c>
      <c r="E364" s="76">
        <v>1</v>
      </c>
      <c r="F364" s="76">
        <v>6</v>
      </c>
      <c r="G364" s="21">
        <v>1135</v>
      </c>
      <c r="H364" s="21">
        <v>1053</v>
      </c>
      <c r="I364" s="22">
        <f t="shared" si="1"/>
        <v>-7.2246696035242294E-2</v>
      </c>
    </row>
    <row r="365" spans="1:9">
      <c r="A365" s="64" t="s">
        <v>6</v>
      </c>
      <c r="B365" s="75" t="s">
        <v>790</v>
      </c>
      <c r="C365" s="75" t="s">
        <v>958</v>
      </c>
      <c r="D365" s="44" t="s">
        <v>3017</v>
      </c>
      <c r="E365" s="76">
        <v>1</v>
      </c>
      <c r="F365" s="76">
        <v>5</v>
      </c>
      <c r="G365" s="21">
        <v>4939</v>
      </c>
      <c r="H365" s="21">
        <v>4199</v>
      </c>
      <c r="I365" s="22">
        <f t="shared" si="1"/>
        <v>-0.14982790038469326</v>
      </c>
    </row>
    <row r="366" spans="1:9">
      <c r="A366" s="64" t="s">
        <v>6</v>
      </c>
      <c r="B366" s="75" t="s">
        <v>790</v>
      </c>
      <c r="C366" s="75" t="s">
        <v>967</v>
      </c>
      <c r="D366" s="44" t="s">
        <v>3018</v>
      </c>
      <c r="E366" s="76">
        <v>7</v>
      </c>
      <c r="F366" s="76">
        <v>12</v>
      </c>
      <c r="G366" s="21">
        <v>7933</v>
      </c>
      <c r="H366" s="21">
        <v>6775</v>
      </c>
      <c r="I366" s="22">
        <f t="shared" si="1"/>
        <v>-0.14597251985377538</v>
      </c>
    </row>
    <row r="367" spans="1:9">
      <c r="A367" s="64" t="s">
        <v>6</v>
      </c>
      <c r="B367" s="75" t="s">
        <v>790</v>
      </c>
      <c r="C367" s="75" t="s">
        <v>1058</v>
      </c>
      <c r="D367" s="44" t="s">
        <v>3019</v>
      </c>
      <c r="E367" s="76">
        <v>9</v>
      </c>
      <c r="F367" s="76">
        <v>19</v>
      </c>
      <c r="G367" s="21">
        <v>4528</v>
      </c>
      <c r="H367" s="21">
        <v>3821</v>
      </c>
      <c r="I367" s="22">
        <f t="shared" si="1"/>
        <v>-0.15613957597173145</v>
      </c>
    </row>
    <row r="368" spans="1:9">
      <c r="A368" s="64" t="s">
        <v>6</v>
      </c>
      <c r="B368" s="75" t="s">
        <v>790</v>
      </c>
      <c r="C368" s="75" t="s">
        <v>1029</v>
      </c>
      <c r="D368" s="44" t="s">
        <v>3020</v>
      </c>
      <c r="E368" s="76">
        <v>1</v>
      </c>
      <c r="F368" s="76">
        <v>10</v>
      </c>
      <c r="G368" s="21">
        <v>3232</v>
      </c>
      <c r="H368" s="21">
        <v>2743</v>
      </c>
      <c r="I368" s="22">
        <f t="shared" si="1"/>
        <v>-0.15129950495049505</v>
      </c>
    </row>
    <row r="369" spans="1:9">
      <c r="A369" s="64" t="s">
        <v>6</v>
      </c>
      <c r="B369" s="75" t="s">
        <v>790</v>
      </c>
      <c r="C369" s="75" t="s">
        <v>1024</v>
      </c>
      <c r="D369" s="44" t="s">
        <v>3021</v>
      </c>
      <c r="E369" s="76">
        <v>14</v>
      </c>
      <c r="F369" s="76">
        <v>59</v>
      </c>
      <c r="G369" s="21">
        <v>19376</v>
      </c>
      <c r="H369" s="21">
        <v>16212</v>
      </c>
      <c r="I369" s="22">
        <f t="shared" si="1"/>
        <v>-0.16329479768786126</v>
      </c>
    </row>
    <row r="370" spans="1:9">
      <c r="A370" s="64" t="s">
        <v>6</v>
      </c>
      <c r="B370" s="75" t="s">
        <v>790</v>
      </c>
      <c r="C370" s="75" t="s">
        <v>806</v>
      </c>
      <c r="D370" s="44" t="s">
        <v>3022</v>
      </c>
      <c r="E370" s="76">
        <v>0</v>
      </c>
      <c r="F370" s="76">
        <v>18</v>
      </c>
      <c r="G370" s="21">
        <v>4890</v>
      </c>
      <c r="H370" s="21">
        <v>4432</v>
      </c>
      <c r="I370" s="22">
        <f t="shared" si="1"/>
        <v>-9.3660531697341509E-2</v>
      </c>
    </row>
    <row r="371" spans="1:9">
      <c r="A371" s="64" t="s">
        <v>6</v>
      </c>
      <c r="B371" s="75" t="s">
        <v>790</v>
      </c>
      <c r="C371" s="75" t="s">
        <v>1052</v>
      </c>
      <c r="D371" s="44" t="s">
        <v>3023</v>
      </c>
      <c r="E371" s="76">
        <v>3</v>
      </c>
      <c r="F371" s="76">
        <v>39</v>
      </c>
      <c r="G371" s="21">
        <v>10132</v>
      </c>
      <c r="H371" s="21">
        <v>8442</v>
      </c>
      <c r="I371" s="22">
        <f t="shared" si="1"/>
        <v>-0.16679826292933281</v>
      </c>
    </row>
    <row r="372" spans="1:9">
      <c r="A372" s="64" t="s">
        <v>6</v>
      </c>
      <c r="B372" s="75" t="s">
        <v>790</v>
      </c>
      <c r="C372" s="75" t="s">
        <v>792</v>
      </c>
      <c r="D372" s="44" t="s">
        <v>3024</v>
      </c>
      <c r="E372" s="76">
        <v>2</v>
      </c>
      <c r="F372" s="76">
        <v>29</v>
      </c>
      <c r="G372" s="21">
        <v>8726</v>
      </c>
      <c r="H372" s="21">
        <v>7340</v>
      </c>
      <c r="I372" s="22">
        <f t="shared" si="1"/>
        <v>-0.15883566353426543</v>
      </c>
    </row>
    <row r="373" spans="1:9">
      <c r="A373" s="64" t="s">
        <v>6</v>
      </c>
      <c r="B373" s="75" t="s">
        <v>790</v>
      </c>
      <c r="C373" s="75" t="s">
        <v>918</v>
      </c>
      <c r="D373" s="44" t="s">
        <v>3025</v>
      </c>
      <c r="E373" s="76">
        <v>3</v>
      </c>
      <c r="F373" s="76">
        <v>27</v>
      </c>
      <c r="G373" s="21">
        <v>9746</v>
      </c>
      <c r="H373" s="21">
        <v>7651</v>
      </c>
      <c r="I373" s="22">
        <f t="shared" si="1"/>
        <v>-0.21495998358300841</v>
      </c>
    </row>
    <row r="374" spans="1:9">
      <c r="A374" s="64" t="s">
        <v>6</v>
      </c>
      <c r="B374" s="75" t="s">
        <v>790</v>
      </c>
      <c r="C374" s="75" t="s">
        <v>844</v>
      </c>
      <c r="D374" s="44" t="s">
        <v>3026</v>
      </c>
      <c r="E374" s="76">
        <v>12</v>
      </c>
      <c r="F374" s="76">
        <v>32</v>
      </c>
      <c r="G374" s="21">
        <v>13615</v>
      </c>
      <c r="H374" s="21">
        <v>11279</v>
      </c>
      <c r="I374" s="22">
        <f t="shared" si="1"/>
        <v>-0.17157546823356593</v>
      </c>
    </row>
    <row r="375" spans="1:9">
      <c r="A375" s="64" t="s">
        <v>6</v>
      </c>
      <c r="B375" s="75" t="s">
        <v>790</v>
      </c>
      <c r="C375" s="75" t="s">
        <v>817</v>
      </c>
      <c r="D375" s="44" t="s">
        <v>3027</v>
      </c>
      <c r="E375" s="76">
        <v>2</v>
      </c>
      <c r="F375" s="76">
        <v>15</v>
      </c>
      <c r="G375" s="21">
        <v>5596</v>
      </c>
      <c r="H375" s="21">
        <v>4776</v>
      </c>
      <c r="I375" s="22">
        <f t="shared" si="1"/>
        <v>-0.14653323802716225</v>
      </c>
    </row>
    <row r="376" spans="1:9">
      <c r="A376" s="64" t="s">
        <v>6</v>
      </c>
      <c r="B376" s="75" t="s">
        <v>790</v>
      </c>
      <c r="C376" s="75" t="s">
        <v>940</v>
      </c>
      <c r="D376" s="44" t="s">
        <v>3028</v>
      </c>
      <c r="E376" s="76">
        <v>3</v>
      </c>
      <c r="F376" s="76">
        <v>15</v>
      </c>
      <c r="G376" s="21">
        <v>5775</v>
      </c>
      <c r="H376" s="21">
        <v>5309</v>
      </c>
      <c r="I376" s="22">
        <f t="shared" si="1"/>
        <v>-8.0692640692640691E-2</v>
      </c>
    </row>
    <row r="377" spans="1:9">
      <c r="A377" s="64" t="s">
        <v>6</v>
      </c>
      <c r="B377" s="75" t="s">
        <v>790</v>
      </c>
      <c r="C377" s="75" t="s">
        <v>1068</v>
      </c>
      <c r="D377" s="44" t="s">
        <v>3029</v>
      </c>
      <c r="E377" s="76">
        <v>19</v>
      </c>
      <c r="F377" s="76">
        <v>62</v>
      </c>
      <c r="G377" s="21">
        <v>14389</v>
      </c>
      <c r="H377" s="21">
        <v>12074</v>
      </c>
      <c r="I377" s="22">
        <f t="shared" si="1"/>
        <v>-0.16088678851900756</v>
      </c>
    </row>
    <row r="378" spans="1:9">
      <c r="A378" s="64" t="s">
        <v>6</v>
      </c>
      <c r="B378" s="75" t="s">
        <v>790</v>
      </c>
      <c r="C378" s="75" t="s">
        <v>984</v>
      </c>
      <c r="D378" s="44" t="s">
        <v>3030</v>
      </c>
      <c r="E378" s="76">
        <v>3</v>
      </c>
      <c r="F378" s="76">
        <v>8</v>
      </c>
      <c r="G378" s="21">
        <v>5114</v>
      </c>
      <c r="H378" s="21">
        <v>4043</v>
      </c>
      <c r="I378" s="22">
        <f t="shared" si="1"/>
        <v>-0.20942510754790769</v>
      </c>
    </row>
    <row r="379" spans="1:9">
      <c r="A379" s="64" t="s">
        <v>6</v>
      </c>
      <c r="B379" s="75" t="s">
        <v>790</v>
      </c>
      <c r="C379" s="75" t="s">
        <v>828</v>
      </c>
      <c r="D379" s="44" t="s">
        <v>3031</v>
      </c>
      <c r="E379" s="76">
        <v>3</v>
      </c>
      <c r="F379" s="76">
        <v>10</v>
      </c>
      <c r="G379" s="21">
        <v>5413</v>
      </c>
      <c r="H379" s="21">
        <v>4374</v>
      </c>
      <c r="I379" s="22">
        <f t="shared" si="1"/>
        <v>-0.19194531682985405</v>
      </c>
    </row>
    <row r="380" spans="1:9">
      <c r="A380" s="64" t="s">
        <v>6</v>
      </c>
      <c r="B380" s="75" t="s">
        <v>790</v>
      </c>
      <c r="C380" s="75" t="s">
        <v>1015</v>
      </c>
      <c r="D380" s="44" t="s">
        <v>3032</v>
      </c>
      <c r="E380" s="76">
        <v>23</v>
      </c>
      <c r="F380" s="76">
        <v>95</v>
      </c>
      <c r="G380" s="21">
        <v>25419</v>
      </c>
      <c r="H380" s="21">
        <v>21517</v>
      </c>
      <c r="I380" s="22">
        <f t="shared" si="1"/>
        <v>-0.15350721900940242</v>
      </c>
    </row>
    <row r="381" spans="1:9">
      <c r="A381" s="64" t="s">
        <v>6</v>
      </c>
      <c r="B381" s="75" t="s">
        <v>790</v>
      </c>
      <c r="C381" s="75" t="s">
        <v>963</v>
      </c>
      <c r="D381" s="44" t="s">
        <v>3033</v>
      </c>
      <c r="E381" s="76">
        <v>37</v>
      </c>
      <c r="F381" s="76">
        <v>131</v>
      </c>
      <c r="G381" s="21">
        <v>45085</v>
      </c>
      <c r="H381" s="21">
        <v>43576</v>
      </c>
      <c r="I381" s="22">
        <f t="shared" si="1"/>
        <v>-3.3470112010646556E-2</v>
      </c>
    </row>
    <row r="382" spans="1:9">
      <c r="A382" s="64" t="s">
        <v>6</v>
      </c>
      <c r="B382" s="75" t="s">
        <v>790</v>
      </c>
      <c r="C382" s="75" t="s">
        <v>1003</v>
      </c>
      <c r="D382" s="44" t="s">
        <v>3034</v>
      </c>
      <c r="E382" s="76">
        <v>0</v>
      </c>
      <c r="F382" s="76">
        <v>10</v>
      </c>
      <c r="G382" s="21">
        <v>6416</v>
      </c>
      <c r="H382" s="21">
        <v>5848</v>
      </c>
      <c r="I382" s="22">
        <f t="shared" si="1"/>
        <v>-8.8528678304239397E-2</v>
      </c>
    </row>
    <row r="383" spans="1:9">
      <c r="A383" s="64" t="s">
        <v>6</v>
      </c>
      <c r="B383" s="75" t="s">
        <v>790</v>
      </c>
      <c r="C383" s="75" t="s">
        <v>872</v>
      </c>
      <c r="D383" s="44" t="s">
        <v>3035</v>
      </c>
      <c r="E383" s="76">
        <v>7</v>
      </c>
      <c r="F383" s="76">
        <v>12</v>
      </c>
      <c r="G383" s="21">
        <v>5080</v>
      </c>
      <c r="H383" s="21">
        <v>4778</v>
      </c>
      <c r="I383" s="22">
        <f t="shared" si="1"/>
        <v>-5.9448818897637798E-2</v>
      </c>
    </row>
    <row r="384" spans="1:9">
      <c r="A384" s="64" t="s">
        <v>6</v>
      </c>
      <c r="B384" s="75" t="s">
        <v>790</v>
      </c>
      <c r="C384" s="75" t="s">
        <v>1006</v>
      </c>
      <c r="D384" s="44" t="s">
        <v>3036</v>
      </c>
      <c r="E384" s="76">
        <v>12</v>
      </c>
      <c r="F384" s="76">
        <v>10</v>
      </c>
      <c r="G384" s="21">
        <v>5702</v>
      </c>
      <c r="H384" s="21">
        <v>5266</v>
      </c>
      <c r="I384" s="22">
        <f t="shared" si="1"/>
        <v>-7.6464398456681862E-2</v>
      </c>
    </row>
    <row r="385" spans="1:9">
      <c r="A385" s="64" t="s">
        <v>6</v>
      </c>
      <c r="B385" s="75" t="s">
        <v>790</v>
      </c>
      <c r="C385" s="75" t="s">
        <v>1018</v>
      </c>
      <c r="D385" s="44" t="s">
        <v>3037</v>
      </c>
      <c r="E385" s="76">
        <v>9</v>
      </c>
      <c r="F385" s="76">
        <v>36</v>
      </c>
      <c r="G385" s="21">
        <v>6653</v>
      </c>
      <c r="H385" s="21">
        <v>5817</v>
      </c>
      <c r="I385" s="22">
        <f t="shared" si="1"/>
        <v>-0.12565759807605592</v>
      </c>
    </row>
    <row r="386" spans="1:9">
      <c r="A386" s="64" t="s">
        <v>6</v>
      </c>
      <c r="B386" s="75" t="s">
        <v>790</v>
      </c>
      <c r="C386" s="75" t="s">
        <v>1009</v>
      </c>
      <c r="D386" s="44" t="s">
        <v>3038</v>
      </c>
      <c r="E386" s="76">
        <v>9</v>
      </c>
      <c r="F386" s="76">
        <v>39</v>
      </c>
      <c r="G386" s="21">
        <v>9961</v>
      </c>
      <c r="H386" s="21">
        <v>9094</v>
      </c>
      <c r="I386" s="22">
        <f t="shared" si="1"/>
        <v>-8.7039453870093361E-2</v>
      </c>
    </row>
    <row r="387" spans="1:9">
      <c r="A387" s="64" t="s">
        <v>6</v>
      </c>
      <c r="B387" s="75" t="s">
        <v>790</v>
      </c>
      <c r="C387" s="75" t="s">
        <v>909</v>
      </c>
      <c r="D387" s="44" t="s">
        <v>3039</v>
      </c>
      <c r="E387" s="76">
        <v>25</v>
      </c>
      <c r="F387" s="76">
        <v>41</v>
      </c>
      <c r="G387" s="21">
        <v>18905</v>
      </c>
      <c r="H387" s="21">
        <v>18048</v>
      </c>
      <c r="I387" s="22">
        <f t="shared" si="1"/>
        <v>-4.5331922771753505E-2</v>
      </c>
    </row>
    <row r="388" spans="1:9">
      <c r="A388" s="64" t="s">
        <v>6</v>
      </c>
      <c r="B388" s="75" t="s">
        <v>790</v>
      </c>
      <c r="C388" s="75" t="s">
        <v>929</v>
      </c>
      <c r="D388" s="44" t="s">
        <v>3040</v>
      </c>
      <c r="E388" s="76">
        <v>6</v>
      </c>
      <c r="F388" s="76">
        <v>20</v>
      </c>
      <c r="G388" s="21">
        <v>4006</v>
      </c>
      <c r="H388" s="21">
        <v>3884</v>
      </c>
      <c r="I388" s="22">
        <f t="shared" si="1"/>
        <v>-3.0454318522216674E-2</v>
      </c>
    </row>
    <row r="389" spans="1:9">
      <c r="A389" s="64" t="s">
        <v>6</v>
      </c>
      <c r="B389" s="75" t="s">
        <v>790</v>
      </c>
      <c r="C389" s="75" t="s">
        <v>987</v>
      </c>
      <c r="D389" s="44" t="s">
        <v>3041</v>
      </c>
      <c r="E389" s="76">
        <v>9</v>
      </c>
      <c r="F389" s="76">
        <v>53</v>
      </c>
      <c r="G389" s="21">
        <v>3391</v>
      </c>
      <c r="H389" s="21">
        <v>3080</v>
      </c>
      <c r="I389" s="22">
        <f t="shared" si="1"/>
        <v>-9.1713358891182539E-2</v>
      </c>
    </row>
    <row r="390" spans="1:9">
      <c r="A390" s="64" t="s">
        <v>6</v>
      </c>
      <c r="B390" s="75" t="s">
        <v>790</v>
      </c>
      <c r="C390" s="75" t="s">
        <v>1033</v>
      </c>
      <c r="D390" s="44" t="s">
        <v>3042</v>
      </c>
      <c r="E390" s="76">
        <v>7</v>
      </c>
      <c r="F390" s="76">
        <v>14</v>
      </c>
      <c r="G390" s="21">
        <v>5977</v>
      </c>
      <c r="H390" s="21">
        <v>5420</v>
      </c>
      <c r="I390" s="22">
        <f t="shared" si="1"/>
        <v>-9.3190563828007361E-2</v>
      </c>
    </row>
    <row r="391" spans="1:9">
      <c r="A391" s="64" t="s">
        <v>6</v>
      </c>
      <c r="B391" s="75" t="s">
        <v>790</v>
      </c>
      <c r="C391" s="75" t="s">
        <v>850</v>
      </c>
      <c r="D391" s="44" t="s">
        <v>3043</v>
      </c>
      <c r="E391" s="76">
        <v>8</v>
      </c>
      <c r="F391" s="76">
        <v>16</v>
      </c>
      <c r="G391" s="21">
        <v>7881</v>
      </c>
      <c r="H391" s="21">
        <v>6387</v>
      </c>
      <c r="I391" s="22">
        <f t="shared" si="1"/>
        <v>-0.18956985154168252</v>
      </c>
    </row>
    <row r="392" spans="1:9">
      <c r="A392" s="64" t="s">
        <v>6</v>
      </c>
      <c r="B392" s="75" t="s">
        <v>790</v>
      </c>
      <c r="C392" s="75" t="s">
        <v>904</v>
      </c>
      <c r="D392" s="44" t="s">
        <v>3044</v>
      </c>
      <c r="E392" s="76">
        <v>25</v>
      </c>
      <c r="F392" s="76">
        <v>92</v>
      </c>
      <c r="G392" s="21">
        <v>26547</v>
      </c>
      <c r="H392" s="21">
        <v>25766</v>
      </c>
      <c r="I392" s="22">
        <f t="shared" si="1"/>
        <v>-2.9419520096432741E-2</v>
      </c>
    </row>
    <row r="393" spans="1:9">
      <c r="A393" s="64" t="s">
        <v>6</v>
      </c>
      <c r="B393" s="75" t="s">
        <v>790</v>
      </c>
      <c r="C393" s="75" t="s">
        <v>550</v>
      </c>
      <c r="D393" s="44" t="s">
        <v>3045</v>
      </c>
      <c r="E393" s="76">
        <v>14</v>
      </c>
      <c r="F393" s="76">
        <v>33</v>
      </c>
      <c r="G393" s="21">
        <v>7527</v>
      </c>
      <c r="H393" s="21">
        <v>6294</v>
      </c>
      <c r="I393" s="22">
        <f t="shared" si="1"/>
        <v>-0.16381028298126743</v>
      </c>
    </row>
    <row r="394" spans="1:9">
      <c r="A394" s="64" t="s">
        <v>6</v>
      </c>
      <c r="B394" s="75" t="s">
        <v>790</v>
      </c>
      <c r="C394" s="75" t="s">
        <v>1054</v>
      </c>
      <c r="D394" s="44" t="s">
        <v>3046</v>
      </c>
      <c r="E394" s="76">
        <v>1</v>
      </c>
      <c r="F394" s="76">
        <v>5</v>
      </c>
      <c r="G394" s="21">
        <v>3394</v>
      </c>
      <c r="H394" s="21">
        <v>3022</v>
      </c>
      <c r="I394" s="22">
        <f t="shared" si="1"/>
        <v>-0.10960518562168532</v>
      </c>
    </row>
    <row r="395" spans="1:9">
      <c r="A395" s="64" t="s">
        <v>6</v>
      </c>
      <c r="B395" s="75" t="s">
        <v>790</v>
      </c>
      <c r="C395" s="75" t="s">
        <v>855</v>
      </c>
      <c r="D395" s="44" t="s">
        <v>3047</v>
      </c>
      <c r="E395" s="76">
        <v>8</v>
      </c>
      <c r="F395" s="76">
        <v>25</v>
      </c>
      <c r="G395" s="21">
        <v>8275</v>
      </c>
      <c r="H395" s="21">
        <v>6618</v>
      </c>
      <c r="I395" s="22">
        <f t="shared" si="1"/>
        <v>-0.2002416918429003</v>
      </c>
    </row>
    <row r="396" spans="1:9">
      <c r="A396" s="64" t="s">
        <v>6</v>
      </c>
      <c r="B396" s="75" t="s">
        <v>790</v>
      </c>
      <c r="C396" s="75" t="s">
        <v>803</v>
      </c>
      <c r="D396" s="44" t="s">
        <v>3048</v>
      </c>
      <c r="E396" s="76">
        <v>7</v>
      </c>
      <c r="F396" s="76">
        <v>18</v>
      </c>
      <c r="G396" s="21">
        <v>7630</v>
      </c>
      <c r="H396" s="21">
        <v>6563</v>
      </c>
      <c r="I396" s="22">
        <f t="shared" si="1"/>
        <v>-0.1398427260812582</v>
      </c>
    </row>
    <row r="397" spans="1:9">
      <c r="A397" s="64" t="s">
        <v>6</v>
      </c>
      <c r="B397" s="75" t="s">
        <v>790</v>
      </c>
      <c r="C397" s="75" t="s">
        <v>976</v>
      </c>
      <c r="D397" s="44" t="s">
        <v>3049</v>
      </c>
      <c r="E397" s="76">
        <v>4</v>
      </c>
      <c r="F397" s="76">
        <v>14</v>
      </c>
      <c r="G397" s="21">
        <v>2650</v>
      </c>
      <c r="H397" s="21">
        <v>2264</v>
      </c>
      <c r="I397" s="22">
        <f t="shared" si="1"/>
        <v>-0.14566037735849058</v>
      </c>
    </row>
    <row r="398" spans="1:9">
      <c r="A398" s="64" t="s">
        <v>6</v>
      </c>
      <c r="B398" s="75" t="s">
        <v>790</v>
      </c>
      <c r="C398" s="75" t="s">
        <v>1066</v>
      </c>
      <c r="D398" s="44" t="s">
        <v>3050</v>
      </c>
      <c r="E398" s="76">
        <v>6</v>
      </c>
      <c r="F398" s="76">
        <v>13</v>
      </c>
      <c r="G398" s="21">
        <v>5460</v>
      </c>
      <c r="H398" s="21">
        <v>4387</v>
      </c>
      <c r="I398" s="22">
        <f t="shared" si="1"/>
        <v>-0.19652014652014652</v>
      </c>
    </row>
    <row r="399" spans="1:9">
      <c r="A399" s="64" t="s">
        <v>6</v>
      </c>
      <c r="B399" s="75" t="s">
        <v>790</v>
      </c>
      <c r="C399" s="75" t="s">
        <v>894</v>
      </c>
      <c r="D399" s="44" t="s">
        <v>3051</v>
      </c>
      <c r="E399" s="76">
        <v>19</v>
      </c>
      <c r="F399" s="76">
        <v>76</v>
      </c>
      <c r="G399" s="21">
        <v>20526</v>
      </c>
      <c r="H399" s="21">
        <v>19105</v>
      </c>
      <c r="I399" s="22">
        <f t="shared" si="1"/>
        <v>-6.9229270193900419E-2</v>
      </c>
    </row>
    <row r="400" spans="1:9">
      <c r="A400" s="64" t="s">
        <v>6</v>
      </c>
      <c r="B400" s="75" t="s">
        <v>790</v>
      </c>
      <c r="C400" s="75" t="s">
        <v>799</v>
      </c>
      <c r="D400" s="44" t="s">
        <v>3052</v>
      </c>
      <c r="E400" s="76">
        <v>7</v>
      </c>
      <c r="F400" s="76">
        <v>23</v>
      </c>
      <c r="G400" s="21">
        <v>10630</v>
      </c>
      <c r="H400" s="21">
        <v>8892</v>
      </c>
      <c r="I400" s="22">
        <f t="shared" si="1"/>
        <v>-0.16349952963311382</v>
      </c>
    </row>
    <row r="401" spans="1:9">
      <c r="A401" s="64" t="s">
        <v>6</v>
      </c>
      <c r="B401" s="75" t="s">
        <v>790</v>
      </c>
      <c r="C401" s="75" t="s">
        <v>840</v>
      </c>
      <c r="D401" s="44" t="s">
        <v>3053</v>
      </c>
      <c r="E401" s="76">
        <v>2</v>
      </c>
      <c r="F401" s="76">
        <v>6</v>
      </c>
      <c r="G401" s="21">
        <v>6511</v>
      </c>
      <c r="H401" s="21">
        <v>5507</v>
      </c>
      <c r="I401" s="22">
        <f t="shared" si="1"/>
        <v>-0.15420058362770694</v>
      </c>
    </row>
    <row r="402" spans="1:9">
      <c r="A402" s="64" t="s">
        <v>6</v>
      </c>
      <c r="B402" s="75" t="s">
        <v>790</v>
      </c>
      <c r="C402" s="75" t="s">
        <v>998</v>
      </c>
      <c r="D402" s="44" t="s">
        <v>3054</v>
      </c>
      <c r="E402" s="76">
        <v>12</v>
      </c>
      <c r="F402" s="76">
        <v>19</v>
      </c>
      <c r="G402" s="21">
        <v>8285</v>
      </c>
      <c r="H402" s="21">
        <v>7230</v>
      </c>
      <c r="I402" s="22">
        <f t="shared" si="1"/>
        <v>-0.12733856366928184</v>
      </c>
    </row>
    <row r="403" spans="1:9">
      <c r="A403" s="64" t="s">
        <v>6</v>
      </c>
      <c r="B403" s="75" t="s">
        <v>790</v>
      </c>
      <c r="C403" s="75" t="s">
        <v>1040</v>
      </c>
      <c r="D403" s="44" t="s">
        <v>3055</v>
      </c>
      <c r="E403" s="76">
        <v>7</v>
      </c>
      <c r="F403" s="76">
        <v>30</v>
      </c>
      <c r="G403" s="21">
        <v>8278</v>
      </c>
      <c r="H403" s="21">
        <v>6955</v>
      </c>
      <c r="I403" s="22">
        <f t="shared" si="1"/>
        <v>-0.15982121285334622</v>
      </c>
    </row>
    <row r="404" spans="1:9">
      <c r="A404" s="64" t="s">
        <v>6</v>
      </c>
      <c r="B404" s="75" t="s">
        <v>790</v>
      </c>
      <c r="C404" s="75" t="s">
        <v>1064</v>
      </c>
      <c r="D404" s="44" t="s">
        <v>3056</v>
      </c>
      <c r="E404" s="76">
        <v>1</v>
      </c>
      <c r="F404" s="76">
        <v>10</v>
      </c>
      <c r="G404" s="21">
        <v>2627</v>
      </c>
      <c r="H404" s="21">
        <v>2558</v>
      </c>
      <c r="I404" s="22">
        <f t="shared" si="1"/>
        <v>-2.6265702322040351E-2</v>
      </c>
    </row>
    <row r="405" spans="1:9">
      <c r="A405" s="64" t="s">
        <v>6</v>
      </c>
      <c r="B405" s="75" t="s">
        <v>790</v>
      </c>
      <c r="C405" s="75" t="s">
        <v>1022</v>
      </c>
      <c r="D405" s="44" t="s">
        <v>3057</v>
      </c>
      <c r="E405" s="76">
        <v>10</v>
      </c>
      <c r="F405" s="76">
        <v>22</v>
      </c>
      <c r="G405" s="21">
        <v>9294</v>
      </c>
      <c r="H405" s="21">
        <v>7289</v>
      </c>
      <c r="I405" s="22">
        <f t="shared" si="1"/>
        <v>-0.21573057886808694</v>
      </c>
    </row>
    <row r="406" spans="1:9">
      <c r="A406" s="64" t="s">
        <v>6</v>
      </c>
      <c r="B406" s="75" t="s">
        <v>790</v>
      </c>
      <c r="C406" s="75" t="s">
        <v>808</v>
      </c>
      <c r="D406" s="44" t="s">
        <v>3058</v>
      </c>
      <c r="E406" s="76">
        <v>13</v>
      </c>
      <c r="F406" s="76">
        <v>29</v>
      </c>
      <c r="G406" s="21">
        <v>15855</v>
      </c>
      <c r="H406" s="21">
        <v>14380</v>
      </c>
      <c r="I406" s="22">
        <f t="shared" si="1"/>
        <v>-9.3030589719331439E-2</v>
      </c>
    </row>
    <row r="407" spans="1:9">
      <c r="A407" s="64" t="s">
        <v>6</v>
      </c>
      <c r="B407" s="75" t="s">
        <v>790</v>
      </c>
      <c r="C407" s="75" t="s">
        <v>931</v>
      </c>
      <c r="D407" s="44" t="s">
        <v>3059</v>
      </c>
      <c r="E407" s="76">
        <v>29</v>
      </c>
      <c r="F407" s="76">
        <v>79</v>
      </c>
      <c r="G407" s="21">
        <v>23982</v>
      </c>
      <c r="H407" s="21">
        <v>23010</v>
      </c>
      <c r="I407" s="22">
        <f t="shared" si="1"/>
        <v>-4.0530397798348765E-2</v>
      </c>
    </row>
    <row r="408" spans="1:9">
      <c r="A408" s="64" t="s">
        <v>6</v>
      </c>
      <c r="B408" s="75" t="s">
        <v>790</v>
      </c>
      <c r="C408" s="75" t="s">
        <v>1000</v>
      </c>
      <c r="D408" s="44" t="s">
        <v>3060</v>
      </c>
      <c r="E408" s="76">
        <v>8</v>
      </c>
      <c r="F408" s="76">
        <v>9</v>
      </c>
      <c r="G408" s="21">
        <v>5646</v>
      </c>
      <c r="H408" s="21">
        <v>5023</v>
      </c>
      <c r="I408" s="22">
        <f t="shared" si="1"/>
        <v>-0.11034360609280906</v>
      </c>
    </row>
    <row r="409" spans="1:9">
      <c r="A409" s="64" t="s">
        <v>6</v>
      </c>
      <c r="B409" s="75" t="s">
        <v>790</v>
      </c>
      <c r="C409" s="75" t="s">
        <v>972</v>
      </c>
      <c r="D409" s="44" t="s">
        <v>3061</v>
      </c>
      <c r="E409" s="76">
        <v>0</v>
      </c>
      <c r="F409" s="76">
        <v>13</v>
      </c>
      <c r="G409" s="21">
        <v>5885</v>
      </c>
      <c r="H409" s="21">
        <v>4722</v>
      </c>
      <c r="I409" s="22">
        <f t="shared" si="1"/>
        <v>-0.19762107051826677</v>
      </c>
    </row>
    <row r="410" spans="1:9">
      <c r="A410" s="64" t="s">
        <v>6</v>
      </c>
      <c r="B410" s="75" t="s">
        <v>426</v>
      </c>
      <c r="C410" s="75" t="s">
        <v>428</v>
      </c>
      <c r="D410" s="44" t="s">
        <v>3062</v>
      </c>
      <c r="E410" s="76">
        <v>533</v>
      </c>
      <c r="F410" s="76">
        <v>1505</v>
      </c>
      <c r="G410" s="21">
        <v>299520</v>
      </c>
      <c r="H410" s="21">
        <v>275192</v>
      </c>
      <c r="I410" s="22">
        <f t="shared" si="1"/>
        <v>-8.1223290598290601E-2</v>
      </c>
    </row>
    <row r="411" spans="1:9">
      <c r="A411" s="64" t="s">
        <v>6</v>
      </c>
      <c r="B411" s="75" t="s">
        <v>426</v>
      </c>
      <c r="C411" s="75" t="s">
        <v>438</v>
      </c>
      <c r="D411" s="44" t="s">
        <v>3063</v>
      </c>
      <c r="E411" s="76">
        <v>264</v>
      </c>
      <c r="F411" s="76">
        <v>898</v>
      </c>
      <c r="G411" s="21">
        <v>183473</v>
      </c>
      <c r="H411" s="21">
        <v>168466</v>
      </c>
      <c r="I411" s="22">
        <f t="shared" si="1"/>
        <v>-8.1794051440811449E-2</v>
      </c>
    </row>
    <row r="412" spans="1:9">
      <c r="A412" s="64" t="s">
        <v>6</v>
      </c>
      <c r="B412" s="75" t="s">
        <v>426</v>
      </c>
      <c r="C412" s="75" t="s">
        <v>433</v>
      </c>
      <c r="D412" s="44" t="s">
        <v>3064</v>
      </c>
      <c r="E412" s="76">
        <v>439</v>
      </c>
      <c r="F412" s="76">
        <v>1211</v>
      </c>
      <c r="G412" s="21">
        <v>237615</v>
      </c>
      <c r="H412" s="21">
        <v>223415</v>
      </c>
      <c r="I412" s="22">
        <f t="shared" si="1"/>
        <v>-5.9760537003135321E-2</v>
      </c>
    </row>
    <row r="413" spans="1:9">
      <c r="A413" s="64" t="s">
        <v>6</v>
      </c>
      <c r="B413" s="75" t="s">
        <v>426</v>
      </c>
      <c r="C413" s="75" t="s">
        <v>443</v>
      </c>
      <c r="D413" s="44" t="s">
        <v>3065</v>
      </c>
      <c r="E413" s="76">
        <v>28</v>
      </c>
      <c r="F413" s="76">
        <v>126</v>
      </c>
      <c r="G413" s="21">
        <v>36132</v>
      </c>
      <c r="H413" s="21">
        <v>31946</v>
      </c>
      <c r="I413" s="22">
        <f t="shared" si="1"/>
        <v>-0.11585298350492639</v>
      </c>
    </row>
    <row r="414" spans="1:9">
      <c r="A414" s="64" t="s">
        <v>6</v>
      </c>
      <c r="B414" s="75" t="s">
        <v>426</v>
      </c>
      <c r="C414" s="75" t="s">
        <v>432</v>
      </c>
      <c r="D414" s="44" t="s">
        <v>3066</v>
      </c>
      <c r="E414" s="76">
        <v>110</v>
      </c>
      <c r="F414" s="76">
        <v>322</v>
      </c>
      <c r="G414" s="21">
        <v>58421</v>
      </c>
      <c r="H414" s="21">
        <v>51415</v>
      </c>
      <c r="I414" s="22">
        <f t="shared" si="1"/>
        <v>-0.11992263056092843</v>
      </c>
    </row>
    <row r="415" spans="1:9">
      <c r="A415" s="64" t="s">
        <v>6</v>
      </c>
      <c r="B415" s="75" t="s">
        <v>426</v>
      </c>
      <c r="C415" s="75" t="s">
        <v>462</v>
      </c>
      <c r="D415" s="44" t="s">
        <v>3067</v>
      </c>
      <c r="E415" s="76">
        <v>84</v>
      </c>
      <c r="F415" s="76">
        <v>330</v>
      </c>
      <c r="G415" s="21">
        <v>66110</v>
      </c>
      <c r="H415" s="21">
        <v>60378</v>
      </c>
      <c r="I415" s="22">
        <f t="shared" si="1"/>
        <v>-8.6703978218121314E-2</v>
      </c>
    </row>
    <row r="416" spans="1:9">
      <c r="A416" s="64" t="s">
        <v>6</v>
      </c>
      <c r="B416" s="75" t="s">
        <v>426</v>
      </c>
      <c r="C416" s="75" t="s">
        <v>444</v>
      </c>
      <c r="D416" s="44" t="s">
        <v>3068</v>
      </c>
      <c r="E416" s="76">
        <v>81</v>
      </c>
      <c r="F416" s="76">
        <v>161</v>
      </c>
      <c r="G416" s="21">
        <v>41258</v>
      </c>
      <c r="H416" s="21">
        <v>39152</v>
      </c>
      <c r="I416" s="22">
        <f t="shared" si="1"/>
        <v>-5.1044645886858309E-2</v>
      </c>
    </row>
    <row r="417" spans="1:9">
      <c r="A417" s="64" t="s">
        <v>6</v>
      </c>
      <c r="B417" s="75" t="s">
        <v>426</v>
      </c>
      <c r="C417" s="75" t="s">
        <v>445</v>
      </c>
      <c r="D417" s="44" t="s">
        <v>3069</v>
      </c>
      <c r="E417" s="76">
        <v>209</v>
      </c>
      <c r="F417" s="76">
        <v>345</v>
      </c>
      <c r="G417" s="21">
        <v>61066</v>
      </c>
      <c r="H417" s="21">
        <v>54103</v>
      </c>
      <c r="I417" s="22">
        <f t="shared" si="1"/>
        <v>-0.11402417056954771</v>
      </c>
    </row>
    <row r="418" spans="1:9">
      <c r="A418" s="64" t="s">
        <v>6</v>
      </c>
      <c r="B418" s="75" t="s">
        <v>426</v>
      </c>
      <c r="C418" s="75" t="s">
        <v>463</v>
      </c>
      <c r="D418" s="44" t="s">
        <v>3070</v>
      </c>
      <c r="E418" s="76">
        <v>26</v>
      </c>
      <c r="F418" s="76">
        <v>110</v>
      </c>
      <c r="G418" s="21">
        <v>37243</v>
      </c>
      <c r="H418" s="21">
        <v>30934</v>
      </c>
      <c r="I418" s="22">
        <f t="shared" si="1"/>
        <v>-0.16940096125446394</v>
      </c>
    </row>
    <row r="419" spans="1:9">
      <c r="A419" s="64" t="s">
        <v>6</v>
      </c>
      <c r="B419" s="75" t="s">
        <v>426</v>
      </c>
      <c r="C419" s="75" t="s">
        <v>436</v>
      </c>
      <c r="D419" s="44" t="s">
        <v>3071</v>
      </c>
      <c r="E419" s="76">
        <v>21</v>
      </c>
      <c r="F419" s="76">
        <v>128</v>
      </c>
      <c r="G419" s="21">
        <v>33764</v>
      </c>
      <c r="H419" s="21">
        <v>30567</v>
      </c>
      <c r="I419" s="22">
        <f t="shared" si="1"/>
        <v>-9.4686648501362394E-2</v>
      </c>
    </row>
    <row r="420" spans="1:9">
      <c r="A420" s="64" t="s">
        <v>6</v>
      </c>
      <c r="B420" s="75" t="s">
        <v>426</v>
      </c>
      <c r="C420" s="75" t="s">
        <v>437</v>
      </c>
      <c r="D420" s="44" t="s">
        <v>3072</v>
      </c>
      <c r="E420" s="76">
        <v>5</v>
      </c>
      <c r="F420" s="76">
        <v>44</v>
      </c>
      <c r="G420" s="21">
        <v>12361</v>
      </c>
      <c r="H420" s="21">
        <v>10126</v>
      </c>
      <c r="I420" s="22">
        <f t="shared" si="1"/>
        <v>-0.18081061402799126</v>
      </c>
    </row>
    <row r="421" spans="1:9">
      <c r="A421" s="64" t="s">
        <v>6</v>
      </c>
      <c r="B421" s="75" t="s">
        <v>426</v>
      </c>
      <c r="C421" s="75" t="s">
        <v>439</v>
      </c>
      <c r="D421" s="44" t="s">
        <v>3073</v>
      </c>
      <c r="E421" s="76">
        <v>1</v>
      </c>
      <c r="F421" s="76">
        <v>8</v>
      </c>
      <c r="G421" s="21">
        <v>3217</v>
      </c>
      <c r="H421" s="21">
        <v>2334</v>
      </c>
      <c r="I421" s="22">
        <f t="shared" si="1"/>
        <v>-0.27447932856698787</v>
      </c>
    </row>
    <row r="422" spans="1:9">
      <c r="A422" s="64" t="s">
        <v>6</v>
      </c>
      <c r="B422" s="75" t="s">
        <v>426</v>
      </c>
      <c r="C422" s="75" t="s">
        <v>466</v>
      </c>
      <c r="D422" s="44" t="s">
        <v>3074</v>
      </c>
      <c r="E422" s="76">
        <v>0</v>
      </c>
      <c r="F422" s="76">
        <v>15</v>
      </c>
      <c r="G422" s="21">
        <v>3271</v>
      </c>
      <c r="H422" s="21">
        <v>2540</v>
      </c>
      <c r="I422" s="22">
        <f t="shared" si="1"/>
        <v>-0.22347905839192908</v>
      </c>
    </row>
    <row r="423" spans="1:9">
      <c r="A423" s="64" t="s">
        <v>6</v>
      </c>
      <c r="B423" s="75" t="s">
        <v>426</v>
      </c>
      <c r="C423" s="75" t="s">
        <v>459</v>
      </c>
      <c r="D423" s="44" t="s">
        <v>3075</v>
      </c>
      <c r="E423" s="76">
        <v>6</v>
      </c>
      <c r="F423" s="76">
        <v>23</v>
      </c>
      <c r="G423" s="21">
        <v>7089</v>
      </c>
      <c r="H423" s="21">
        <v>5401</v>
      </c>
      <c r="I423" s="22">
        <f t="shared" si="1"/>
        <v>-0.23811539004090845</v>
      </c>
    </row>
    <row r="424" spans="1:9">
      <c r="A424" s="64" t="s">
        <v>6</v>
      </c>
      <c r="B424" s="75" t="s">
        <v>426</v>
      </c>
      <c r="C424" s="75" t="s">
        <v>427</v>
      </c>
      <c r="D424" s="44" t="s">
        <v>3076</v>
      </c>
      <c r="E424" s="76">
        <v>13</v>
      </c>
      <c r="F424" s="76">
        <v>41</v>
      </c>
      <c r="G424" s="21">
        <v>11449</v>
      </c>
      <c r="H424" s="21">
        <v>9044</v>
      </c>
      <c r="I424" s="22">
        <f t="shared" si="1"/>
        <v>-0.2100620141497074</v>
      </c>
    </row>
    <row r="425" spans="1:9">
      <c r="A425" s="64" t="s">
        <v>6</v>
      </c>
      <c r="B425" s="75" t="s">
        <v>426</v>
      </c>
      <c r="C425" s="75" t="s">
        <v>430</v>
      </c>
      <c r="D425" s="44" t="s">
        <v>3077</v>
      </c>
      <c r="E425" s="76">
        <v>13</v>
      </c>
      <c r="F425" s="76">
        <v>111</v>
      </c>
      <c r="G425" s="21">
        <v>9691</v>
      </c>
      <c r="H425" s="21">
        <v>7346</v>
      </c>
      <c r="I425" s="22">
        <f t="shared" si="1"/>
        <v>-0.24197709214735322</v>
      </c>
    </row>
    <row r="426" spans="1:9">
      <c r="A426" s="64" t="s">
        <v>6</v>
      </c>
      <c r="B426" s="75" t="s">
        <v>426</v>
      </c>
      <c r="C426" s="75" t="s">
        <v>448</v>
      </c>
      <c r="D426" s="44" t="s">
        <v>3078</v>
      </c>
      <c r="E426" s="76">
        <v>2</v>
      </c>
      <c r="F426" s="76">
        <v>5</v>
      </c>
      <c r="G426" s="21">
        <v>1594</v>
      </c>
      <c r="H426" s="21">
        <v>1265</v>
      </c>
      <c r="I426" s="22">
        <f t="shared" si="1"/>
        <v>-0.20639899623588456</v>
      </c>
    </row>
    <row r="427" spans="1:9">
      <c r="A427" s="64" t="s">
        <v>6</v>
      </c>
      <c r="B427" s="75" t="s">
        <v>426</v>
      </c>
      <c r="C427" s="75" t="s">
        <v>429</v>
      </c>
      <c r="D427" s="44" t="s">
        <v>3079</v>
      </c>
      <c r="E427" s="76">
        <v>11</v>
      </c>
      <c r="F427" s="76">
        <v>57</v>
      </c>
      <c r="G427" s="21">
        <v>16021</v>
      </c>
      <c r="H427" s="21">
        <v>14573</v>
      </c>
      <c r="I427" s="22">
        <f t="shared" si="1"/>
        <v>-9.0381374446039567E-2</v>
      </c>
    </row>
    <row r="428" spans="1:9">
      <c r="A428" s="64" t="s">
        <v>6</v>
      </c>
      <c r="B428" s="75" t="s">
        <v>426</v>
      </c>
      <c r="C428" s="75" t="s">
        <v>452</v>
      </c>
      <c r="D428" s="44" t="s">
        <v>3080</v>
      </c>
      <c r="E428" s="76">
        <v>11</v>
      </c>
      <c r="F428" s="76">
        <v>31</v>
      </c>
      <c r="G428" s="21">
        <v>10978</v>
      </c>
      <c r="H428" s="21">
        <v>8665</v>
      </c>
      <c r="I428" s="22">
        <f t="shared" si="1"/>
        <v>-0.21069411550373474</v>
      </c>
    </row>
    <row r="429" spans="1:9">
      <c r="A429" s="64" t="s">
        <v>6</v>
      </c>
      <c r="B429" s="75" t="s">
        <v>426</v>
      </c>
      <c r="C429" s="75" t="s">
        <v>440</v>
      </c>
      <c r="D429" s="44" t="s">
        <v>3081</v>
      </c>
      <c r="E429" s="76">
        <v>4</v>
      </c>
      <c r="F429" s="76">
        <v>21</v>
      </c>
      <c r="G429" s="21">
        <v>8153</v>
      </c>
      <c r="H429" s="21">
        <v>7326</v>
      </c>
      <c r="I429" s="22">
        <f t="shared" si="1"/>
        <v>-0.10143505458113578</v>
      </c>
    </row>
    <row r="430" spans="1:9">
      <c r="A430" s="64" t="s">
        <v>6</v>
      </c>
      <c r="B430" s="75" t="s">
        <v>426</v>
      </c>
      <c r="C430" s="75" t="s">
        <v>441</v>
      </c>
      <c r="D430" s="44" t="s">
        <v>3082</v>
      </c>
      <c r="E430" s="76">
        <v>15</v>
      </c>
      <c r="F430" s="76">
        <v>58</v>
      </c>
      <c r="G430" s="21">
        <v>15227</v>
      </c>
      <c r="H430" s="21">
        <v>12700</v>
      </c>
      <c r="I430" s="22">
        <f t="shared" si="1"/>
        <v>-0.16595521113810993</v>
      </c>
    </row>
    <row r="431" spans="1:9">
      <c r="A431" s="64" t="s">
        <v>6</v>
      </c>
      <c r="B431" s="75" t="s">
        <v>426</v>
      </c>
      <c r="C431" s="75" t="s">
        <v>464</v>
      </c>
      <c r="D431" s="44" t="s">
        <v>3083</v>
      </c>
      <c r="E431" s="76">
        <v>8</v>
      </c>
      <c r="F431" s="76">
        <v>34</v>
      </c>
      <c r="G431" s="21">
        <v>14270</v>
      </c>
      <c r="H431" s="21">
        <v>12074</v>
      </c>
      <c r="I431" s="22">
        <f t="shared" si="1"/>
        <v>-0.15388927820602663</v>
      </c>
    </row>
    <row r="432" spans="1:9">
      <c r="A432" s="64" t="s">
        <v>6</v>
      </c>
      <c r="B432" s="75" t="s">
        <v>426</v>
      </c>
      <c r="C432" s="75" t="s">
        <v>446</v>
      </c>
      <c r="D432" s="44" t="s">
        <v>3084</v>
      </c>
      <c r="E432" s="76">
        <v>11</v>
      </c>
      <c r="F432" s="76">
        <v>38</v>
      </c>
      <c r="G432" s="21">
        <v>12743</v>
      </c>
      <c r="H432" s="21">
        <v>9657</v>
      </c>
      <c r="I432" s="22">
        <f t="shared" si="1"/>
        <v>-0.24217217295770227</v>
      </c>
    </row>
    <row r="433" spans="1:9">
      <c r="A433" s="64" t="s">
        <v>6</v>
      </c>
      <c r="B433" s="75" t="s">
        <v>426</v>
      </c>
      <c r="C433" s="75" t="s">
        <v>449</v>
      </c>
      <c r="D433" s="44" t="s">
        <v>3085</v>
      </c>
      <c r="E433" s="76">
        <v>23</v>
      </c>
      <c r="F433" s="76">
        <v>74</v>
      </c>
      <c r="G433" s="21">
        <v>14314</v>
      </c>
      <c r="H433" s="21">
        <v>12374</v>
      </c>
      <c r="I433" s="22">
        <f t="shared" si="1"/>
        <v>-0.13553164733827022</v>
      </c>
    </row>
    <row r="434" spans="1:9">
      <c r="A434" s="64" t="s">
        <v>6</v>
      </c>
      <c r="B434" s="75" t="s">
        <v>426</v>
      </c>
      <c r="C434" s="75" t="s">
        <v>457</v>
      </c>
      <c r="D434" s="44" t="s">
        <v>3086</v>
      </c>
      <c r="E434" s="76">
        <v>23</v>
      </c>
      <c r="F434" s="76">
        <v>48</v>
      </c>
      <c r="G434" s="21">
        <v>16759</v>
      </c>
      <c r="H434" s="21">
        <v>14556</v>
      </c>
      <c r="I434" s="22">
        <f t="shared" si="1"/>
        <v>-0.13145175726475328</v>
      </c>
    </row>
    <row r="435" spans="1:9">
      <c r="A435" s="64" t="s">
        <v>6</v>
      </c>
      <c r="B435" s="75" t="s">
        <v>426</v>
      </c>
      <c r="C435" s="75" t="s">
        <v>454</v>
      </c>
      <c r="D435" s="44" t="s">
        <v>3087</v>
      </c>
      <c r="E435" s="76">
        <v>8</v>
      </c>
      <c r="F435" s="76">
        <v>28</v>
      </c>
      <c r="G435" s="21">
        <v>10241</v>
      </c>
      <c r="H435" s="21">
        <v>10447</v>
      </c>
      <c r="I435" s="22">
        <f t="shared" si="1"/>
        <v>2.0115223122741919E-2</v>
      </c>
    </row>
    <row r="436" spans="1:9">
      <c r="A436" s="64" t="s">
        <v>6</v>
      </c>
      <c r="B436" s="75" t="s">
        <v>426</v>
      </c>
      <c r="C436" s="75" t="s">
        <v>465</v>
      </c>
      <c r="D436" s="44" t="s">
        <v>3088</v>
      </c>
      <c r="E436" s="76">
        <v>4</v>
      </c>
      <c r="F436" s="76">
        <v>15</v>
      </c>
      <c r="G436" s="21">
        <v>4881</v>
      </c>
      <c r="H436" s="21">
        <v>4229</v>
      </c>
      <c r="I436" s="22">
        <f t="shared" si="1"/>
        <v>-0.13357918459332105</v>
      </c>
    </row>
    <row r="437" spans="1:9">
      <c r="A437" s="64" t="s">
        <v>6</v>
      </c>
      <c r="B437" s="75" t="s">
        <v>426</v>
      </c>
      <c r="C437" s="75" t="s">
        <v>461</v>
      </c>
      <c r="D437" s="44" t="s">
        <v>3089</v>
      </c>
      <c r="E437" s="76">
        <v>31</v>
      </c>
      <c r="F437" s="76">
        <v>84</v>
      </c>
      <c r="G437" s="21">
        <v>19106</v>
      </c>
      <c r="H437" s="21">
        <v>16428</v>
      </c>
      <c r="I437" s="22">
        <f t="shared" si="1"/>
        <v>-0.1401653930702397</v>
      </c>
    </row>
    <row r="438" spans="1:9">
      <c r="A438" s="64" t="s">
        <v>6</v>
      </c>
      <c r="B438" s="75" t="s">
        <v>426</v>
      </c>
      <c r="C438" s="75" t="s">
        <v>453</v>
      </c>
      <c r="D438" s="44" t="s">
        <v>3090</v>
      </c>
      <c r="E438" s="76">
        <v>6</v>
      </c>
      <c r="F438" s="76">
        <v>20</v>
      </c>
      <c r="G438" s="21">
        <v>11095</v>
      </c>
      <c r="H438" s="21">
        <v>10367</v>
      </c>
      <c r="I438" s="22">
        <f t="shared" si="1"/>
        <v>-6.5615141955835968E-2</v>
      </c>
    </row>
    <row r="439" spans="1:9">
      <c r="A439" s="64" t="s">
        <v>6</v>
      </c>
      <c r="B439" s="75" t="s">
        <v>426</v>
      </c>
      <c r="C439" s="75" t="s">
        <v>450</v>
      </c>
      <c r="D439" s="44" t="s">
        <v>3091</v>
      </c>
      <c r="E439" s="76">
        <v>19</v>
      </c>
      <c r="F439" s="76">
        <v>73</v>
      </c>
      <c r="G439" s="21">
        <v>24211</v>
      </c>
      <c r="H439" s="21">
        <v>24273</v>
      </c>
      <c r="I439" s="22">
        <f t="shared" si="1"/>
        <v>2.5608194622279128E-3</v>
      </c>
    </row>
    <row r="440" spans="1:9">
      <c r="A440" s="64" t="s">
        <v>6</v>
      </c>
      <c r="B440" s="75" t="s">
        <v>426</v>
      </c>
      <c r="C440" s="75" t="s">
        <v>451</v>
      </c>
      <c r="D440" s="44" t="s">
        <v>3092</v>
      </c>
      <c r="E440" s="76">
        <v>10</v>
      </c>
      <c r="F440" s="76">
        <v>16</v>
      </c>
      <c r="G440" s="21">
        <v>6340</v>
      </c>
      <c r="H440" s="21">
        <v>4718</v>
      </c>
      <c r="I440" s="22">
        <f t="shared" si="1"/>
        <v>-0.2558359621451104</v>
      </c>
    </row>
    <row r="441" spans="1:9">
      <c r="A441" s="64" t="s">
        <v>6</v>
      </c>
      <c r="B441" s="75" t="s">
        <v>426</v>
      </c>
      <c r="C441" s="75" t="s">
        <v>435</v>
      </c>
      <c r="D441" s="44" t="s">
        <v>3093</v>
      </c>
      <c r="E441" s="76">
        <v>1</v>
      </c>
      <c r="F441" s="76">
        <v>33</v>
      </c>
      <c r="G441" s="21">
        <v>7252</v>
      </c>
      <c r="H441" s="21">
        <v>5955</v>
      </c>
      <c r="I441" s="22">
        <f t="shared" si="1"/>
        <v>-0.17884721456150027</v>
      </c>
    </row>
    <row r="442" spans="1:9">
      <c r="A442" s="64" t="s">
        <v>6</v>
      </c>
      <c r="B442" s="75" t="s">
        <v>426</v>
      </c>
      <c r="C442" s="75" t="s">
        <v>442</v>
      </c>
      <c r="D442" s="44" t="s">
        <v>3094</v>
      </c>
      <c r="E442" s="76">
        <v>1</v>
      </c>
      <c r="F442" s="76">
        <v>20</v>
      </c>
      <c r="G442" s="21">
        <v>2463</v>
      </c>
      <c r="H442" s="21">
        <v>1636</v>
      </c>
      <c r="I442" s="22">
        <f t="shared" si="1"/>
        <v>-0.33576938692651237</v>
      </c>
    </row>
    <row r="443" spans="1:9">
      <c r="A443" s="64" t="s">
        <v>6</v>
      </c>
      <c r="B443" s="75" t="s">
        <v>426</v>
      </c>
      <c r="C443" s="75" t="s">
        <v>455</v>
      </c>
      <c r="D443" s="44" t="s">
        <v>3095</v>
      </c>
      <c r="E443" s="76">
        <v>0</v>
      </c>
      <c r="F443" s="76">
        <v>126</v>
      </c>
      <c r="G443" s="21">
        <v>2422</v>
      </c>
      <c r="H443" s="21">
        <v>1788</v>
      </c>
      <c r="I443" s="22">
        <f t="shared" si="1"/>
        <v>-0.26176713459950451</v>
      </c>
    </row>
    <row r="444" spans="1:9">
      <c r="A444" s="64" t="s">
        <v>6</v>
      </c>
      <c r="B444" s="75" t="s">
        <v>426</v>
      </c>
      <c r="C444" s="75" t="s">
        <v>456</v>
      </c>
      <c r="D444" s="44" t="s">
        <v>3096</v>
      </c>
      <c r="E444" s="76">
        <v>5</v>
      </c>
      <c r="F444" s="76">
        <v>24</v>
      </c>
      <c r="G444" s="21">
        <v>11299</v>
      </c>
      <c r="H444" s="21">
        <v>9082</v>
      </c>
      <c r="I444" s="22">
        <f t="shared" si="1"/>
        <v>-0.19621205416408533</v>
      </c>
    </row>
    <row r="445" spans="1:9">
      <c r="A445" s="64" t="s">
        <v>6</v>
      </c>
      <c r="B445" s="75" t="s">
        <v>426</v>
      </c>
      <c r="C445" s="75" t="s">
        <v>431</v>
      </c>
      <c r="D445" s="44" t="s">
        <v>3097</v>
      </c>
      <c r="E445" s="76">
        <v>8</v>
      </c>
      <c r="F445" s="76">
        <v>41</v>
      </c>
      <c r="G445" s="21">
        <v>18712</v>
      </c>
      <c r="H445" s="21">
        <v>16042</v>
      </c>
      <c r="I445" s="22">
        <f t="shared" si="1"/>
        <v>-0.14268918341171441</v>
      </c>
    </row>
    <row r="446" spans="1:9">
      <c r="A446" s="64" t="s">
        <v>6</v>
      </c>
      <c r="B446" s="75" t="s">
        <v>426</v>
      </c>
      <c r="C446" s="75" t="s">
        <v>460</v>
      </c>
      <c r="D446" s="44" t="s">
        <v>3098</v>
      </c>
      <c r="E446" s="76">
        <v>6</v>
      </c>
      <c r="F446" s="76">
        <v>26</v>
      </c>
      <c r="G446" s="21">
        <v>6175</v>
      </c>
      <c r="H446" s="21">
        <v>4968</v>
      </c>
      <c r="I446" s="22">
        <f t="shared" si="1"/>
        <v>-0.1954655870445344</v>
      </c>
    </row>
    <row r="447" spans="1:9">
      <c r="A447" s="64" t="s">
        <v>6</v>
      </c>
      <c r="B447" s="75" t="s">
        <v>426</v>
      </c>
      <c r="C447" s="75" t="s">
        <v>447</v>
      </c>
      <c r="D447" s="44" t="s">
        <v>3099</v>
      </c>
      <c r="E447" s="76">
        <v>3</v>
      </c>
      <c r="F447" s="76">
        <v>87</v>
      </c>
      <c r="G447" s="21">
        <v>19853</v>
      </c>
      <c r="H447" s="21">
        <v>16809</v>
      </c>
      <c r="I447" s="22">
        <f t="shared" si="1"/>
        <v>-0.15332695310532413</v>
      </c>
    </row>
    <row r="448" spans="1:9">
      <c r="A448" s="64" t="s">
        <v>6</v>
      </c>
      <c r="B448" s="75" t="s">
        <v>426</v>
      </c>
      <c r="C448" s="75" t="s">
        <v>434</v>
      </c>
      <c r="D448" s="44" t="s">
        <v>3100</v>
      </c>
      <c r="E448" s="76">
        <v>9</v>
      </c>
      <c r="F448" s="76">
        <v>40</v>
      </c>
      <c r="G448" s="21">
        <v>14699</v>
      </c>
      <c r="H448" s="21">
        <v>13496</v>
      </c>
      <c r="I448" s="22">
        <f t="shared" si="1"/>
        <v>-8.1842302197428399E-2</v>
      </c>
    </row>
    <row r="449" spans="1:9">
      <c r="A449" s="64" t="s">
        <v>6</v>
      </c>
      <c r="B449" s="75" t="s">
        <v>426</v>
      </c>
      <c r="C449" s="75" t="s">
        <v>458</v>
      </c>
      <c r="D449" s="44" t="s">
        <v>3101</v>
      </c>
      <c r="E449" s="76">
        <v>2</v>
      </c>
      <c r="F449" s="76">
        <v>7</v>
      </c>
      <c r="G449" s="21">
        <v>2851</v>
      </c>
      <c r="H449" s="21">
        <v>2197</v>
      </c>
      <c r="I449" s="22">
        <f t="shared" si="1"/>
        <v>-0.2293931953700456</v>
      </c>
    </row>
    <row r="450" spans="1:9">
      <c r="A450" s="64" t="s">
        <v>6</v>
      </c>
      <c r="B450" s="75" t="s">
        <v>1190</v>
      </c>
      <c r="C450" s="75" t="s">
        <v>1208</v>
      </c>
      <c r="D450" s="44" t="s">
        <v>3102</v>
      </c>
      <c r="E450" s="76">
        <v>470</v>
      </c>
      <c r="F450" s="76">
        <v>1522</v>
      </c>
      <c r="G450" s="21">
        <v>298348</v>
      </c>
      <c r="H450" s="21">
        <v>289731</v>
      </c>
      <c r="I450" s="22">
        <f t="shared" si="1"/>
        <v>-2.8882378966844088E-2</v>
      </c>
    </row>
    <row r="451" spans="1:9">
      <c r="A451" s="64" t="s">
        <v>6</v>
      </c>
      <c r="B451" s="75" t="s">
        <v>1190</v>
      </c>
      <c r="C451" s="75" t="s">
        <v>1207</v>
      </c>
      <c r="D451" s="44" t="s">
        <v>3103</v>
      </c>
      <c r="E451" s="76">
        <v>51</v>
      </c>
      <c r="F451" s="76">
        <v>243</v>
      </c>
      <c r="G451" s="21">
        <v>59430</v>
      </c>
      <c r="H451" s="21">
        <v>50369</v>
      </c>
      <c r="I451" s="22">
        <f t="shared" si="1"/>
        <v>-0.15246508497391889</v>
      </c>
    </row>
    <row r="452" spans="1:9">
      <c r="A452" s="64" t="s">
        <v>6</v>
      </c>
      <c r="B452" s="75" t="s">
        <v>1190</v>
      </c>
      <c r="C452" s="75" t="s">
        <v>1212</v>
      </c>
      <c r="D452" s="44" t="s">
        <v>3104</v>
      </c>
      <c r="E452" s="76">
        <v>91</v>
      </c>
      <c r="F452" s="76">
        <v>301</v>
      </c>
      <c r="G452" s="21">
        <v>40737</v>
      </c>
      <c r="H452" s="21">
        <v>34728</v>
      </c>
      <c r="I452" s="22">
        <f t="shared" si="1"/>
        <v>-0.14750718020472789</v>
      </c>
    </row>
    <row r="453" spans="1:9">
      <c r="A453" s="64" t="s">
        <v>6</v>
      </c>
      <c r="B453" s="75" t="s">
        <v>1190</v>
      </c>
      <c r="C453" s="75" t="s">
        <v>1193</v>
      </c>
      <c r="D453" s="44" t="s">
        <v>3105</v>
      </c>
      <c r="E453" s="76">
        <v>108</v>
      </c>
      <c r="F453" s="76">
        <v>400</v>
      </c>
      <c r="G453" s="21">
        <v>101438</v>
      </c>
      <c r="H453" s="21">
        <v>93193</v>
      </c>
      <c r="I453" s="22">
        <f t="shared" si="1"/>
        <v>-8.1281176679350933E-2</v>
      </c>
    </row>
    <row r="454" spans="1:9">
      <c r="A454" s="64" t="s">
        <v>6</v>
      </c>
      <c r="B454" s="75" t="s">
        <v>1190</v>
      </c>
      <c r="C454" s="75" t="s">
        <v>1203</v>
      </c>
      <c r="D454" s="44" t="s">
        <v>3106</v>
      </c>
      <c r="E454" s="76">
        <v>144</v>
      </c>
      <c r="F454" s="76">
        <v>400</v>
      </c>
      <c r="G454" s="21">
        <v>93138</v>
      </c>
      <c r="H454" s="21">
        <v>93045</v>
      </c>
      <c r="I454" s="22">
        <f t="shared" si="1"/>
        <v>-9.9851832764285262E-4</v>
      </c>
    </row>
    <row r="455" spans="1:9">
      <c r="A455" s="64" t="s">
        <v>6</v>
      </c>
      <c r="B455" s="75" t="s">
        <v>1190</v>
      </c>
      <c r="C455" s="75" t="s">
        <v>1204</v>
      </c>
      <c r="D455" s="44" t="s">
        <v>3107</v>
      </c>
      <c r="E455" s="76">
        <v>43</v>
      </c>
      <c r="F455" s="76">
        <v>162</v>
      </c>
      <c r="G455" s="21">
        <v>36872</v>
      </c>
      <c r="H455" s="21">
        <v>33043</v>
      </c>
      <c r="I455" s="22">
        <f t="shared" si="1"/>
        <v>-0.10384573660229984</v>
      </c>
    </row>
    <row r="456" spans="1:9">
      <c r="A456" s="64" t="s">
        <v>6</v>
      </c>
      <c r="B456" s="75" t="s">
        <v>1190</v>
      </c>
      <c r="C456" s="75" t="s">
        <v>1221</v>
      </c>
      <c r="D456" s="44" t="s">
        <v>3108</v>
      </c>
      <c r="E456" s="76">
        <v>26</v>
      </c>
      <c r="F456" s="76">
        <v>117</v>
      </c>
      <c r="G456" s="21">
        <v>29331</v>
      </c>
      <c r="H456" s="21">
        <v>25366</v>
      </c>
      <c r="I456" s="22">
        <f t="shared" si="1"/>
        <v>-0.13518120759605878</v>
      </c>
    </row>
    <row r="457" spans="1:9">
      <c r="A457" s="64" t="s">
        <v>6</v>
      </c>
      <c r="B457" s="75" t="s">
        <v>1190</v>
      </c>
      <c r="C457" s="75" t="s">
        <v>1197</v>
      </c>
      <c r="D457" s="44" t="s">
        <v>3109</v>
      </c>
      <c r="E457" s="76">
        <v>128</v>
      </c>
      <c r="F457" s="76">
        <v>450</v>
      </c>
      <c r="G457" s="21">
        <v>127642</v>
      </c>
      <c r="H457" s="21">
        <v>111932</v>
      </c>
      <c r="I457" s="22">
        <f t="shared" si="1"/>
        <v>-0.12307861048871062</v>
      </c>
    </row>
    <row r="458" spans="1:9">
      <c r="A458" s="64" t="s">
        <v>6</v>
      </c>
      <c r="B458" s="75" t="s">
        <v>1190</v>
      </c>
      <c r="C458" s="75" t="s">
        <v>1215</v>
      </c>
      <c r="D458" s="44" t="s">
        <v>3110</v>
      </c>
      <c r="E458" s="76">
        <v>19</v>
      </c>
      <c r="F458" s="76">
        <v>113</v>
      </c>
      <c r="G458" s="21">
        <v>23300</v>
      </c>
      <c r="H458" s="21">
        <v>18262</v>
      </c>
      <c r="I458" s="22">
        <f t="shared" si="1"/>
        <v>-0.21622317596566523</v>
      </c>
    </row>
    <row r="459" spans="1:9">
      <c r="A459" s="64" t="s">
        <v>6</v>
      </c>
      <c r="B459" s="75" t="s">
        <v>1190</v>
      </c>
      <c r="C459" s="75" t="s">
        <v>1200</v>
      </c>
      <c r="D459" s="44" t="s">
        <v>3111</v>
      </c>
      <c r="E459" s="76">
        <v>29</v>
      </c>
      <c r="F459" s="76">
        <v>164</v>
      </c>
      <c r="G459" s="21">
        <v>39574</v>
      </c>
      <c r="H459" s="21">
        <v>32078</v>
      </c>
      <c r="I459" s="22">
        <f t="shared" si="1"/>
        <v>-0.18941729418304948</v>
      </c>
    </row>
    <row r="460" spans="1:9">
      <c r="A460" s="64" t="s">
        <v>6</v>
      </c>
      <c r="B460" s="75" t="s">
        <v>1190</v>
      </c>
      <c r="C460" s="75" t="s">
        <v>1209</v>
      </c>
      <c r="D460" s="44" t="s">
        <v>3112</v>
      </c>
      <c r="E460" s="76">
        <v>23</v>
      </c>
      <c r="F460" s="76">
        <v>111</v>
      </c>
      <c r="G460" s="21">
        <v>29702</v>
      </c>
      <c r="H460" s="21">
        <v>25513</v>
      </c>
      <c r="I460" s="22">
        <f t="shared" si="1"/>
        <v>-0.14103427378627703</v>
      </c>
    </row>
    <row r="461" spans="1:9">
      <c r="A461" s="64" t="s">
        <v>6</v>
      </c>
      <c r="B461" s="75" t="s">
        <v>1190</v>
      </c>
      <c r="C461" s="75" t="s">
        <v>1192</v>
      </c>
      <c r="D461" s="44" t="s">
        <v>3113</v>
      </c>
      <c r="E461" s="76">
        <v>20</v>
      </c>
      <c r="F461" s="76">
        <v>129</v>
      </c>
      <c r="G461" s="21">
        <v>28680</v>
      </c>
      <c r="H461" s="21">
        <v>24023</v>
      </c>
      <c r="I461" s="22">
        <f t="shared" si="1"/>
        <v>-0.16237796373779637</v>
      </c>
    </row>
    <row r="462" spans="1:9">
      <c r="A462" s="64" t="s">
        <v>6</v>
      </c>
      <c r="B462" s="75" t="s">
        <v>1190</v>
      </c>
      <c r="C462" s="75" t="s">
        <v>1213</v>
      </c>
      <c r="D462" s="44" t="s">
        <v>3114</v>
      </c>
      <c r="E462" s="76">
        <v>156</v>
      </c>
      <c r="F462" s="76">
        <v>574</v>
      </c>
      <c r="G462" s="21">
        <v>124746</v>
      </c>
      <c r="H462" s="21">
        <v>112937</v>
      </c>
      <c r="I462" s="22">
        <f t="shared" si="1"/>
        <v>-9.4664357975406024E-2</v>
      </c>
    </row>
    <row r="463" spans="1:9">
      <c r="A463" s="64" t="s">
        <v>6</v>
      </c>
      <c r="B463" s="75" t="s">
        <v>1190</v>
      </c>
      <c r="C463" s="75" t="s">
        <v>1219</v>
      </c>
      <c r="D463" s="44" t="s">
        <v>3115</v>
      </c>
      <c r="E463" s="76">
        <v>42</v>
      </c>
      <c r="F463" s="76">
        <v>209</v>
      </c>
      <c r="G463" s="21">
        <v>53857</v>
      </c>
      <c r="H463" s="21">
        <v>55579</v>
      </c>
      <c r="I463" s="22">
        <f t="shared" si="1"/>
        <v>3.1973559611563958E-2</v>
      </c>
    </row>
    <row r="464" spans="1:9">
      <c r="A464" s="64" t="s">
        <v>6</v>
      </c>
      <c r="B464" s="75" t="s">
        <v>1190</v>
      </c>
      <c r="C464" s="75" t="s">
        <v>1217</v>
      </c>
      <c r="D464" s="44" t="s">
        <v>3116</v>
      </c>
      <c r="E464" s="76">
        <v>19</v>
      </c>
      <c r="F464" s="76">
        <v>52</v>
      </c>
      <c r="G464" s="21">
        <v>18033</v>
      </c>
      <c r="H464" s="21">
        <v>15731</v>
      </c>
      <c r="I464" s="22">
        <f t="shared" si="1"/>
        <v>-0.12765485498807741</v>
      </c>
    </row>
    <row r="465" spans="1:9">
      <c r="A465" s="64" t="s">
        <v>6</v>
      </c>
      <c r="B465" s="75" t="s">
        <v>1190</v>
      </c>
      <c r="C465" s="75" t="s">
        <v>1206</v>
      </c>
      <c r="D465" s="44" t="s">
        <v>3117</v>
      </c>
      <c r="E465" s="76">
        <v>1</v>
      </c>
      <c r="F465" s="76">
        <v>21</v>
      </c>
      <c r="G465" s="21">
        <v>7304</v>
      </c>
      <c r="H465" s="21">
        <v>5634</v>
      </c>
      <c r="I465" s="22">
        <f t="shared" si="1"/>
        <v>-0.22864184008762323</v>
      </c>
    </row>
    <row r="466" spans="1:9">
      <c r="A466" s="64" t="s">
        <v>6</v>
      </c>
      <c r="B466" s="75" t="s">
        <v>1190</v>
      </c>
      <c r="C466" s="75" t="s">
        <v>1199</v>
      </c>
      <c r="D466" s="44" t="s">
        <v>3118</v>
      </c>
      <c r="E466" s="76">
        <v>20</v>
      </c>
      <c r="F466" s="76">
        <v>79</v>
      </c>
      <c r="G466" s="21">
        <v>14984</v>
      </c>
      <c r="H466" s="21">
        <v>12285</v>
      </c>
      <c r="I466" s="22">
        <f t="shared" si="1"/>
        <v>-0.18012546716497596</v>
      </c>
    </row>
    <row r="467" spans="1:9">
      <c r="A467" s="64" t="s">
        <v>6</v>
      </c>
      <c r="B467" s="75" t="s">
        <v>1190</v>
      </c>
      <c r="C467" s="75" t="s">
        <v>1216</v>
      </c>
      <c r="D467" s="44" t="s">
        <v>3119</v>
      </c>
      <c r="E467" s="76">
        <v>29</v>
      </c>
      <c r="F467" s="76">
        <v>103</v>
      </c>
      <c r="G467" s="21">
        <v>33288</v>
      </c>
      <c r="H467" s="21">
        <v>32147</v>
      </c>
      <c r="I467" s="22">
        <f t="shared" si="1"/>
        <v>-3.4276616198029318E-2</v>
      </c>
    </row>
    <row r="468" spans="1:9">
      <c r="A468" s="64" t="s">
        <v>6</v>
      </c>
      <c r="B468" s="75" t="s">
        <v>1190</v>
      </c>
      <c r="C468" s="75" t="s">
        <v>1222</v>
      </c>
      <c r="D468" s="44" t="s">
        <v>3120</v>
      </c>
      <c r="E468" s="76">
        <v>33</v>
      </c>
      <c r="F468" s="76">
        <v>210</v>
      </c>
      <c r="G468" s="21">
        <v>27205</v>
      </c>
      <c r="H468" s="21">
        <v>28056</v>
      </c>
      <c r="I468" s="22">
        <f t="shared" si="1"/>
        <v>3.1281014519389819E-2</v>
      </c>
    </row>
    <row r="469" spans="1:9">
      <c r="A469" s="64" t="s">
        <v>6</v>
      </c>
      <c r="B469" s="75" t="s">
        <v>1190</v>
      </c>
      <c r="C469" s="75" t="s">
        <v>1210</v>
      </c>
      <c r="D469" s="44" t="s">
        <v>3121</v>
      </c>
      <c r="E469" s="76">
        <v>5</v>
      </c>
      <c r="F469" s="76">
        <v>23</v>
      </c>
      <c r="G469" s="21">
        <v>6602</v>
      </c>
      <c r="H469" s="21">
        <v>5134</v>
      </c>
      <c r="I469" s="22">
        <f t="shared" si="1"/>
        <v>-0.22235686155710391</v>
      </c>
    </row>
    <row r="470" spans="1:9">
      <c r="A470" s="64" t="s">
        <v>6</v>
      </c>
      <c r="B470" s="75" t="s">
        <v>1190</v>
      </c>
      <c r="C470" s="75" t="s">
        <v>1201</v>
      </c>
      <c r="D470" s="44" t="s">
        <v>3122</v>
      </c>
      <c r="E470" s="76">
        <v>12</v>
      </c>
      <c r="F470" s="76">
        <v>52</v>
      </c>
      <c r="G470" s="21">
        <v>16325</v>
      </c>
      <c r="H470" s="21">
        <v>15535</v>
      </c>
      <c r="I470" s="22">
        <f t="shared" si="1"/>
        <v>-4.8392036753445639E-2</v>
      </c>
    </row>
    <row r="471" spans="1:9">
      <c r="A471" s="64" t="s">
        <v>6</v>
      </c>
      <c r="B471" s="75" t="s">
        <v>1190</v>
      </c>
      <c r="C471" s="75" t="s">
        <v>1194</v>
      </c>
      <c r="D471" s="44" t="s">
        <v>3123</v>
      </c>
      <c r="E471" s="76">
        <v>6</v>
      </c>
      <c r="F471" s="76">
        <v>29</v>
      </c>
      <c r="G471" s="21">
        <v>8345</v>
      </c>
      <c r="H471" s="21">
        <v>7252</v>
      </c>
      <c r="I471" s="22">
        <f t="shared" si="1"/>
        <v>-0.13097663271420013</v>
      </c>
    </row>
    <row r="472" spans="1:9">
      <c r="A472" s="64" t="s">
        <v>6</v>
      </c>
      <c r="B472" s="75" t="s">
        <v>1190</v>
      </c>
      <c r="C472" s="75" t="s">
        <v>1218</v>
      </c>
      <c r="D472" s="44" t="s">
        <v>3124</v>
      </c>
      <c r="E472" s="76">
        <v>0</v>
      </c>
      <c r="F472" s="76">
        <v>13</v>
      </c>
      <c r="G472" s="21">
        <v>6190</v>
      </c>
      <c r="H472" s="21">
        <v>5045</v>
      </c>
      <c r="I472" s="22">
        <f t="shared" si="1"/>
        <v>-0.18497576736672053</v>
      </c>
    </row>
    <row r="473" spans="1:9">
      <c r="A473" s="64" t="s">
        <v>6</v>
      </c>
      <c r="B473" s="75" t="s">
        <v>1190</v>
      </c>
      <c r="C473" s="75" t="s">
        <v>1214</v>
      </c>
      <c r="D473" s="44" t="s">
        <v>3125</v>
      </c>
      <c r="E473" s="76">
        <v>3</v>
      </c>
      <c r="F473" s="76">
        <v>27</v>
      </c>
      <c r="G473" s="21">
        <v>15276</v>
      </c>
      <c r="H473" s="21">
        <v>11004</v>
      </c>
      <c r="I473" s="22">
        <f t="shared" si="1"/>
        <v>-0.27965435978004716</v>
      </c>
    </row>
    <row r="474" spans="1:9">
      <c r="A474" s="64" t="s">
        <v>6</v>
      </c>
      <c r="B474" s="75" t="s">
        <v>1190</v>
      </c>
      <c r="C474" s="75" t="s">
        <v>1223</v>
      </c>
      <c r="D474" s="44" t="s">
        <v>3126</v>
      </c>
      <c r="E474" s="76">
        <v>8</v>
      </c>
      <c r="F474" s="76">
        <v>61</v>
      </c>
      <c r="G474" s="21">
        <v>18617</v>
      </c>
      <c r="H474" s="21">
        <v>14320</v>
      </c>
      <c r="I474" s="22">
        <f t="shared" si="1"/>
        <v>-0.23081054949777086</v>
      </c>
    </row>
    <row r="475" spans="1:9">
      <c r="A475" s="64" t="s">
        <v>6</v>
      </c>
      <c r="B475" s="75" t="s">
        <v>1190</v>
      </c>
      <c r="C475" s="75" t="s">
        <v>1198</v>
      </c>
      <c r="D475" s="44" t="s">
        <v>3127</v>
      </c>
      <c r="E475" s="76">
        <v>24</v>
      </c>
      <c r="F475" s="76">
        <v>66</v>
      </c>
      <c r="G475" s="21">
        <v>10804</v>
      </c>
      <c r="H475" s="21">
        <v>8726</v>
      </c>
      <c r="I475" s="22">
        <f t="shared" si="1"/>
        <v>-0.1923361717882266</v>
      </c>
    </row>
    <row r="476" spans="1:9">
      <c r="A476" s="64" t="s">
        <v>6</v>
      </c>
      <c r="B476" s="75" t="s">
        <v>1190</v>
      </c>
      <c r="C476" s="75" t="s">
        <v>1220</v>
      </c>
      <c r="D476" s="44" t="s">
        <v>3128</v>
      </c>
      <c r="E476" s="76">
        <v>1</v>
      </c>
      <c r="F476" s="76">
        <v>14</v>
      </c>
      <c r="G476" s="21">
        <v>3843</v>
      </c>
      <c r="H476" s="21">
        <v>3059</v>
      </c>
      <c r="I476" s="22">
        <f t="shared" si="1"/>
        <v>-0.2040072859744991</v>
      </c>
    </row>
    <row r="477" spans="1:9">
      <c r="A477" s="64" t="s">
        <v>6</v>
      </c>
      <c r="B477" s="75" t="s">
        <v>1190</v>
      </c>
      <c r="C477" s="75" t="s">
        <v>1191</v>
      </c>
      <c r="D477" s="44" t="s">
        <v>3129</v>
      </c>
      <c r="E477" s="76">
        <v>0</v>
      </c>
      <c r="F477" s="76">
        <v>9</v>
      </c>
      <c r="G477" s="21">
        <v>3088</v>
      </c>
      <c r="H477" s="21">
        <v>2487</v>
      </c>
      <c r="I477" s="22">
        <f t="shared" si="1"/>
        <v>-0.19462435233160622</v>
      </c>
    </row>
    <row r="478" spans="1:9">
      <c r="A478" s="64" t="s">
        <v>6</v>
      </c>
      <c r="B478" s="75" t="s">
        <v>1190</v>
      </c>
      <c r="C478" s="75" t="s">
        <v>1202</v>
      </c>
      <c r="D478" s="44" t="s">
        <v>3130</v>
      </c>
      <c r="E478" s="76">
        <v>4</v>
      </c>
      <c r="F478" s="76">
        <v>22</v>
      </c>
      <c r="G478" s="21">
        <v>10209</v>
      </c>
      <c r="H478" s="21">
        <v>8421</v>
      </c>
      <c r="I478" s="22">
        <f t="shared" si="1"/>
        <v>-0.17513958272112842</v>
      </c>
    </row>
    <row r="479" spans="1:9">
      <c r="A479" s="64" t="s">
        <v>6</v>
      </c>
      <c r="B479" s="75" t="s">
        <v>1190</v>
      </c>
      <c r="C479" s="75" t="s">
        <v>1211</v>
      </c>
      <c r="D479" s="44" t="s">
        <v>3131</v>
      </c>
      <c r="E479" s="76">
        <v>10</v>
      </c>
      <c r="F479" s="76">
        <v>83</v>
      </c>
      <c r="G479" s="21">
        <v>4632</v>
      </c>
      <c r="H479" s="21">
        <v>3936</v>
      </c>
      <c r="I479" s="22">
        <f t="shared" si="1"/>
        <v>-0.15025906735751296</v>
      </c>
    </row>
    <row r="480" spans="1:9">
      <c r="A480" s="64" t="s">
        <v>6</v>
      </c>
      <c r="B480" s="75" t="s">
        <v>1190</v>
      </c>
      <c r="C480" s="75" t="s">
        <v>1205</v>
      </c>
      <c r="D480" s="44" t="s">
        <v>3132</v>
      </c>
      <c r="E480" s="76">
        <v>2</v>
      </c>
      <c r="F480" s="76">
        <v>11</v>
      </c>
      <c r="G480" s="21">
        <v>6507</v>
      </c>
      <c r="H480" s="21">
        <v>5378</v>
      </c>
      <c r="I480" s="22">
        <f t="shared" si="1"/>
        <v>-0.17350545566313202</v>
      </c>
    </row>
    <row r="481" spans="1:9">
      <c r="A481" s="64" t="s">
        <v>6</v>
      </c>
      <c r="B481" s="75" t="s">
        <v>1190</v>
      </c>
      <c r="C481" s="75" t="s">
        <v>1195</v>
      </c>
      <c r="D481" s="44" t="s">
        <v>3133</v>
      </c>
      <c r="E481" s="76">
        <v>22</v>
      </c>
      <c r="F481" s="76">
        <v>41</v>
      </c>
      <c r="G481" s="21">
        <v>17913</v>
      </c>
      <c r="H481" s="21">
        <v>15091</v>
      </c>
      <c r="I481" s="22">
        <f t="shared" si="1"/>
        <v>-0.1575392173281974</v>
      </c>
    </row>
    <row r="482" spans="1:9">
      <c r="A482" s="64" t="s">
        <v>6</v>
      </c>
      <c r="B482" s="75" t="s">
        <v>1190</v>
      </c>
      <c r="C482" s="75" t="s">
        <v>1196</v>
      </c>
      <c r="D482" s="44" t="s">
        <v>3134</v>
      </c>
      <c r="E482" s="76">
        <v>4</v>
      </c>
      <c r="F482" s="76">
        <v>77</v>
      </c>
      <c r="G482" s="21">
        <v>14187</v>
      </c>
      <c r="H482" s="21">
        <v>11494</v>
      </c>
      <c r="I482" s="22">
        <f t="shared" si="1"/>
        <v>-0.18982166772397266</v>
      </c>
    </row>
    <row r="483" spans="1:9">
      <c r="A483" s="64" t="s">
        <v>6</v>
      </c>
      <c r="B483" s="75" t="s">
        <v>1458</v>
      </c>
      <c r="C483" s="75" t="s">
        <v>1477</v>
      </c>
      <c r="D483" s="44" t="s">
        <v>3135</v>
      </c>
      <c r="E483" s="76">
        <v>1702</v>
      </c>
      <c r="F483" s="76">
        <v>5349</v>
      </c>
      <c r="G483" s="21">
        <v>1045986</v>
      </c>
      <c r="H483" s="21">
        <v>1096704</v>
      </c>
      <c r="I483" s="22">
        <f t="shared" si="1"/>
        <v>4.8488220683642037E-2</v>
      </c>
    </row>
    <row r="484" spans="1:9">
      <c r="A484" s="64" t="s">
        <v>6</v>
      </c>
      <c r="B484" s="75" t="s">
        <v>1458</v>
      </c>
      <c r="C484" s="75" t="s">
        <v>1460</v>
      </c>
      <c r="D484" s="44" t="s">
        <v>3136</v>
      </c>
      <c r="E484" s="76">
        <v>130</v>
      </c>
      <c r="F484" s="76">
        <v>505</v>
      </c>
      <c r="G484" s="21">
        <v>160826</v>
      </c>
      <c r="H484" s="21">
        <v>140151</v>
      </c>
      <c r="I484" s="22">
        <f t="shared" si="1"/>
        <v>-0.12855508437690424</v>
      </c>
    </row>
    <row r="485" spans="1:9">
      <c r="A485" s="64" t="s">
        <v>6</v>
      </c>
      <c r="B485" s="75" t="s">
        <v>1458</v>
      </c>
      <c r="C485" s="75" t="s">
        <v>1482</v>
      </c>
      <c r="D485" s="44" t="s">
        <v>3137</v>
      </c>
      <c r="E485" s="76">
        <v>85</v>
      </c>
      <c r="F485" s="76">
        <v>169</v>
      </c>
      <c r="G485" s="21">
        <v>56490</v>
      </c>
      <c r="H485" s="21">
        <v>52203</v>
      </c>
      <c r="I485" s="22">
        <f t="shared" si="1"/>
        <v>-7.5889537971322363E-2</v>
      </c>
    </row>
    <row r="486" spans="1:9">
      <c r="A486" s="64" t="s">
        <v>6</v>
      </c>
      <c r="B486" s="75" t="s">
        <v>1458</v>
      </c>
      <c r="C486" s="75" t="s">
        <v>1464</v>
      </c>
      <c r="D486" s="44" t="s">
        <v>3138</v>
      </c>
      <c r="E486" s="76">
        <v>50</v>
      </c>
      <c r="F486" s="76">
        <v>234</v>
      </c>
      <c r="G486" s="21">
        <v>73489</v>
      </c>
      <c r="H486" s="21">
        <v>61147</v>
      </c>
      <c r="I486" s="22">
        <f t="shared" si="1"/>
        <v>-0.16794350174856101</v>
      </c>
    </row>
    <row r="487" spans="1:9">
      <c r="A487" s="64" t="s">
        <v>6</v>
      </c>
      <c r="B487" s="75" t="s">
        <v>1458</v>
      </c>
      <c r="C487" s="75" t="s">
        <v>1483</v>
      </c>
      <c r="D487" s="44" t="s">
        <v>3139</v>
      </c>
      <c r="E487" s="76">
        <v>60</v>
      </c>
      <c r="F487" s="76">
        <v>113</v>
      </c>
      <c r="G487" s="21">
        <v>37422</v>
      </c>
      <c r="H487" s="21">
        <v>32758</v>
      </c>
      <c r="I487" s="22">
        <f t="shared" si="1"/>
        <v>-0.12463256907701352</v>
      </c>
    </row>
    <row r="488" spans="1:9">
      <c r="A488" s="64" t="s">
        <v>6</v>
      </c>
      <c r="B488" s="75" t="s">
        <v>1458</v>
      </c>
      <c r="C488" s="75" t="s">
        <v>1470</v>
      </c>
      <c r="D488" s="44" t="s">
        <v>3140</v>
      </c>
      <c r="E488" s="76">
        <v>73</v>
      </c>
      <c r="F488" s="76">
        <v>253</v>
      </c>
      <c r="G488" s="21">
        <v>73134</v>
      </c>
      <c r="H488" s="21">
        <v>78718</v>
      </c>
      <c r="I488" s="22">
        <f t="shared" si="1"/>
        <v>7.6352995870593701E-2</v>
      </c>
    </row>
    <row r="489" spans="1:9">
      <c r="A489" s="64" t="s">
        <v>6</v>
      </c>
      <c r="B489" s="75" t="s">
        <v>1458</v>
      </c>
      <c r="C489" s="75" t="s">
        <v>1462</v>
      </c>
      <c r="D489" s="44" t="s">
        <v>3141</v>
      </c>
      <c r="E489" s="76">
        <v>42</v>
      </c>
      <c r="F489" s="76">
        <v>80</v>
      </c>
      <c r="G489" s="21">
        <v>31336</v>
      </c>
      <c r="H489" s="21">
        <v>27976</v>
      </c>
      <c r="I489" s="22">
        <f t="shared" si="1"/>
        <v>-0.10722491702833802</v>
      </c>
    </row>
    <row r="490" spans="1:9">
      <c r="A490" s="64" t="s">
        <v>6</v>
      </c>
      <c r="B490" s="75" t="s">
        <v>1458</v>
      </c>
      <c r="C490" s="75" t="s">
        <v>1484</v>
      </c>
      <c r="D490" s="44" t="s">
        <v>3142</v>
      </c>
      <c r="E490" s="76">
        <v>89</v>
      </c>
      <c r="F490" s="76">
        <v>182</v>
      </c>
      <c r="G490" s="21">
        <v>63060</v>
      </c>
      <c r="H490" s="21">
        <v>62827</v>
      </c>
      <c r="I490" s="22">
        <f t="shared" si="1"/>
        <v>-3.6948937519822389E-3</v>
      </c>
    </row>
    <row r="491" spans="1:9">
      <c r="A491" s="64" t="s">
        <v>6</v>
      </c>
      <c r="B491" s="75" t="s">
        <v>1458</v>
      </c>
      <c r="C491" s="75" t="s">
        <v>1461</v>
      </c>
      <c r="D491" s="44" t="s">
        <v>3143</v>
      </c>
      <c r="E491" s="76">
        <v>69</v>
      </c>
      <c r="F491" s="76">
        <v>167</v>
      </c>
      <c r="G491" s="21">
        <v>44187</v>
      </c>
      <c r="H491" s="21">
        <v>44068</v>
      </c>
      <c r="I491" s="22">
        <f t="shared" si="1"/>
        <v>-2.6930997804784211E-3</v>
      </c>
    </row>
    <row r="492" spans="1:9">
      <c r="A492" s="64" t="s">
        <v>6</v>
      </c>
      <c r="B492" s="75" t="s">
        <v>1458</v>
      </c>
      <c r="C492" s="75" t="s">
        <v>1486</v>
      </c>
      <c r="D492" s="44" t="s">
        <v>3144</v>
      </c>
      <c r="E492" s="76">
        <v>115</v>
      </c>
      <c r="F492" s="76">
        <v>354</v>
      </c>
      <c r="G492" s="21">
        <v>83969</v>
      </c>
      <c r="H492" s="21">
        <v>76037</v>
      </c>
      <c r="I492" s="22">
        <f t="shared" si="1"/>
        <v>-9.4463432933582628E-2</v>
      </c>
    </row>
    <row r="493" spans="1:9">
      <c r="A493" s="64" t="s">
        <v>6</v>
      </c>
      <c r="B493" s="75" t="s">
        <v>1458</v>
      </c>
      <c r="C493" s="75" t="s">
        <v>1465</v>
      </c>
      <c r="D493" s="44" t="s">
        <v>3145</v>
      </c>
      <c r="E493" s="76">
        <v>168</v>
      </c>
      <c r="F493" s="76">
        <v>418</v>
      </c>
      <c r="G493" s="21">
        <v>74932</v>
      </c>
      <c r="H493" s="21">
        <v>64637</v>
      </c>
      <c r="I493" s="22">
        <f t="shared" si="1"/>
        <v>-0.13739123471947901</v>
      </c>
    </row>
    <row r="494" spans="1:9">
      <c r="A494" s="64" t="s">
        <v>6</v>
      </c>
      <c r="B494" s="75" t="s">
        <v>1458</v>
      </c>
      <c r="C494" s="75" t="s">
        <v>1459</v>
      </c>
      <c r="D494" s="44" t="s">
        <v>3146</v>
      </c>
      <c r="E494" s="76">
        <v>27</v>
      </c>
      <c r="F494" s="76">
        <v>103</v>
      </c>
      <c r="G494" s="21">
        <v>42903</v>
      </c>
      <c r="H494" s="21">
        <v>39098</v>
      </c>
      <c r="I494" s="22">
        <f t="shared" si="1"/>
        <v>-8.8688436706057847E-2</v>
      </c>
    </row>
    <row r="495" spans="1:9">
      <c r="A495" s="64" t="s">
        <v>6</v>
      </c>
      <c r="B495" s="75" t="s">
        <v>1458</v>
      </c>
      <c r="C495" s="75" t="s">
        <v>1474</v>
      </c>
      <c r="D495" s="44" t="s">
        <v>3147</v>
      </c>
      <c r="E495" s="76">
        <v>154</v>
      </c>
      <c r="F495" s="76">
        <v>522</v>
      </c>
      <c r="G495" s="21">
        <v>135147</v>
      </c>
      <c r="H495" s="21">
        <v>127330</v>
      </c>
      <c r="I495" s="22">
        <f t="shared" si="1"/>
        <v>-5.7840721584644865E-2</v>
      </c>
    </row>
    <row r="496" spans="1:9">
      <c r="A496" s="64" t="s">
        <v>6</v>
      </c>
      <c r="B496" s="75" t="s">
        <v>1458</v>
      </c>
      <c r="C496" s="75" t="s">
        <v>1487</v>
      </c>
      <c r="D496" s="44" t="s">
        <v>3148</v>
      </c>
      <c r="E496" s="76">
        <v>61</v>
      </c>
      <c r="F496" s="76">
        <v>164</v>
      </c>
      <c r="G496" s="21">
        <v>47042</v>
      </c>
      <c r="H496" s="21">
        <v>51651</v>
      </c>
      <c r="I496" s="22">
        <f t="shared" si="1"/>
        <v>9.7976276518855487E-2</v>
      </c>
    </row>
    <row r="497" spans="1:9">
      <c r="A497" s="64" t="s">
        <v>6</v>
      </c>
      <c r="B497" s="75" t="s">
        <v>1458</v>
      </c>
      <c r="C497" s="75" t="s">
        <v>1491</v>
      </c>
      <c r="D497" s="44" t="s">
        <v>3149</v>
      </c>
      <c r="E497" s="76">
        <v>9</v>
      </c>
      <c r="F497" s="76">
        <v>29</v>
      </c>
      <c r="G497" s="21">
        <v>12882</v>
      </c>
      <c r="H497" s="21">
        <v>11418</v>
      </c>
      <c r="I497" s="22">
        <f t="shared" si="1"/>
        <v>-0.1136469492314858</v>
      </c>
    </row>
    <row r="498" spans="1:9">
      <c r="A498" s="64" t="s">
        <v>6</v>
      </c>
      <c r="B498" s="75" t="s">
        <v>1458</v>
      </c>
      <c r="C498" s="75" t="s">
        <v>1480</v>
      </c>
      <c r="D498" s="44" t="s">
        <v>3150</v>
      </c>
      <c r="E498" s="76">
        <v>2</v>
      </c>
      <c r="F498" s="76">
        <v>3</v>
      </c>
      <c r="G498" s="21">
        <v>1694</v>
      </c>
      <c r="H498" s="21">
        <v>1262</v>
      </c>
      <c r="I498" s="22">
        <f t="shared" si="1"/>
        <v>-0.25501770956316411</v>
      </c>
    </row>
    <row r="499" spans="1:9">
      <c r="A499" s="64" t="s">
        <v>6</v>
      </c>
      <c r="B499" s="75" t="s">
        <v>1458</v>
      </c>
      <c r="C499" s="75" t="s">
        <v>1471</v>
      </c>
      <c r="D499" s="44" t="s">
        <v>3151</v>
      </c>
      <c r="E499" s="76">
        <v>79</v>
      </c>
      <c r="F499" s="76">
        <v>178</v>
      </c>
      <c r="G499" s="21">
        <v>23530</v>
      </c>
      <c r="H499" s="21">
        <v>23571</v>
      </c>
      <c r="I499" s="22">
        <f t="shared" si="1"/>
        <v>1.7424564385890352E-3</v>
      </c>
    </row>
    <row r="500" spans="1:9">
      <c r="A500" s="64" t="s">
        <v>6</v>
      </c>
      <c r="B500" s="75" t="s">
        <v>1458</v>
      </c>
      <c r="C500" s="75" t="s">
        <v>1469</v>
      </c>
      <c r="D500" s="44" t="s">
        <v>3152</v>
      </c>
      <c r="E500" s="76">
        <v>8</v>
      </c>
      <c r="F500" s="76">
        <v>28</v>
      </c>
      <c r="G500" s="21">
        <v>11995</v>
      </c>
      <c r="H500" s="21">
        <v>10666</v>
      </c>
      <c r="I500" s="22">
        <f t="shared" si="1"/>
        <v>-0.11079616506877865</v>
      </c>
    </row>
    <row r="501" spans="1:9">
      <c r="A501" s="64" t="s">
        <v>6</v>
      </c>
      <c r="B501" s="75" t="s">
        <v>1458</v>
      </c>
      <c r="C501" s="75" t="s">
        <v>1478</v>
      </c>
      <c r="D501" s="44" t="s">
        <v>3153</v>
      </c>
      <c r="E501" s="76">
        <v>70</v>
      </c>
      <c r="F501" s="76">
        <v>129</v>
      </c>
      <c r="G501" s="21">
        <v>39341</v>
      </c>
      <c r="H501" s="21">
        <v>38271</v>
      </c>
      <c r="I501" s="22">
        <f t="shared" si="1"/>
        <v>-2.7198088508172135E-2</v>
      </c>
    </row>
    <row r="502" spans="1:9">
      <c r="A502" s="64" t="s">
        <v>6</v>
      </c>
      <c r="B502" s="75" t="s">
        <v>1458</v>
      </c>
      <c r="C502" s="75" t="s">
        <v>588</v>
      </c>
      <c r="D502" s="44" t="s">
        <v>3154</v>
      </c>
      <c r="E502" s="76">
        <v>3</v>
      </c>
      <c r="F502" s="76">
        <v>22</v>
      </c>
      <c r="G502" s="21">
        <v>9978</v>
      </c>
      <c r="H502" s="21">
        <v>8345</v>
      </c>
      <c r="I502" s="22">
        <f t="shared" si="1"/>
        <v>-0.16366005211465223</v>
      </c>
    </row>
    <row r="503" spans="1:9">
      <c r="A503" s="64" t="s">
        <v>6</v>
      </c>
      <c r="B503" s="75" t="s">
        <v>1458</v>
      </c>
      <c r="C503" s="75" t="s">
        <v>1466</v>
      </c>
      <c r="D503" s="44" t="s">
        <v>3155</v>
      </c>
      <c r="E503" s="76">
        <v>3</v>
      </c>
      <c r="F503" s="76">
        <v>27</v>
      </c>
      <c r="G503" s="21">
        <v>15501</v>
      </c>
      <c r="H503" s="21">
        <v>12262</v>
      </c>
      <c r="I503" s="22">
        <f t="shared" si="1"/>
        <v>-0.20895426101541836</v>
      </c>
    </row>
    <row r="504" spans="1:9">
      <c r="A504" s="64" t="s">
        <v>6</v>
      </c>
      <c r="B504" s="75" t="s">
        <v>1458</v>
      </c>
      <c r="C504" s="75" t="s">
        <v>1489</v>
      </c>
      <c r="D504" s="44" t="s">
        <v>3156</v>
      </c>
      <c r="E504" s="76">
        <v>31</v>
      </c>
      <c r="F504" s="76">
        <v>110</v>
      </c>
      <c r="G504" s="21">
        <v>34845</v>
      </c>
      <c r="H504" s="21">
        <v>33087</v>
      </c>
      <c r="I504" s="22">
        <f t="shared" si="1"/>
        <v>-5.0452001721911319E-2</v>
      </c>
    </row>
    <row r="505" spans="1:9">
      <c r="A505" s="64" t="s">
        <v>6</v>
      </c>
      <c r="B505" s="75" t="s">
        <v>1458</v>
      </c>
      <c r="C505" s="75" t="s">
        <v>1490</v>
      </c>
      <c r="D505" s="44" t="s">
        <v>3157</v>
      </c>
      <c r="E505" s="76">
        <v>2</v>
      </c>
      <c r="F505" s="76">
        <v>50</v>
      </c>
      <c r="G505" s="21">
        <v>16704</v>
      </c>
      <c r="H505" s="21">
        <v>12046</v>
      </c>
      <c r="I505" s="22">
        <f t="shared" si="1"/>
        <v>-0.27885536398467431</v>
      </c>
    </row>
    <row r="506" spans="1:9">
      <c r="A506" s="64" t="s">
        <v>6</v>
      </c>
      <c r="B506" s="75" t="s">
        <v>1458</v>
      </c>
      <c r="C506" s="75" t="s">
        <v>1467</v>
      </c>
      <c r="D506" s="44" t="s">
        <v>3158</v>
      </c>
      <c r="E506" s="76">
        <v>92</v>
      </c>
      <c r="F506" s="76">
        <v>245</v>
      </c>
      <c r="G506" s="21">
        <v>15085</v>
      </c>
      <c r="H506" s="21">
        <v>13323</v>
      </c>
      <c r="I506" s="22">
        <f t="shared" si="1"/>
        <v>-0.11680477295326483</v>
      </c>
    </row>
    <row r="507" spans="1:9">
      <c r="A507" s="64" t="s">
        <v>6</v>
      </c>
      <c r="B507" s="75" t="s">
        <v>1458</v>
      </c>
      <c r="C507" s="75" t="s">
        <v>1479</v>
      </c>
      <c r="D507" s="44" t="s">
        <v>3159</v>
      </c>
      <c r="E507" s="76">
        <v>26</v>
      </c>
      <c r="F507" s="76">
        <v>44</v>
      </c>
      <c r="G507" s="21">
        <v>20416</v>
      </c>
      <c r="H507" s="21">
        <v>18132</v>
      </c>
      <c r="I507" s="22">
        <f t="shared" si="1"/>
        <v>-0.11187304075235109</v>
      </c>
    </row>
    <row r="508" spans="1:9">
      <c r="A508" s="64" t="s">
        <v>6</v>
      </c>
      <c r="B508" s="75" t="s">
        <v>1458</v>
      </c>
      <c r="C508" s="75" t="s">
        <v>1476</v>
      </c>
      <c r="D508" s="44" t="s">
        <v>3160</v>
      </c>
      <c r="E508" s="76">
        <v>39</v>
      </c>
      <c r="F508" s="76">
        <v>102</v>
      </c>
      <c r="G508" s="21">
        <v>33994</v>
      </c>
      <c r="H508" s="21">
        <v>35182</v>
      </c>
      <c r="I508" s="22">
        <f t="shared" si="1"/>
        <v>3.4947343648879213E-2</v>
      </c>
    </row>
    <row r="509" spans="1:9">
      <c r="A509" s="64" t="s">
        <v>6</v>
      </c>
      <c r="B509" s="75" t="s">
        <v>1458</v>
      </c>
      <c r="C509" s="75" t="s">
        <v>1485</v>
      </c>
      <c r="D509" s="44" t="s">
        <v>3161</v>
      </c>
      <c r="E509" s="76">
        <v>32</v>
      </c>
      <c r="F509" s="76">
        <v>125</v>
      </c>
      <c r="G509" s="21">
        <v>24894</v>
      </c>
      <c r="H509" s="21">
        <v>28786</v>
      </c>
      <c r="I509" s="22">
        <f t="shared" si="1"/>
        <v>0.15634289387000883</v>
      </c>
    </row>
    <row r="510" spans="1:9">
      <c r="A510" s="64" t="s">
        <v>6</v>
      </c>
      <c r="B510" s="75" t="s">
        <v>1458</v>
      </c>
      <c r="C510" s="75" t="s">
        <v>1475</v>
      </c>
      <c r="D510" s="44" t="s">
        <v>3162</v>
      </c>
      <c r="E510" s="76">
        <v>2</v>
      </c>
      <c r="F510" s="76">
        <v>27</v>
      </c>
      <c r="G510" s="21">
        <v>8927</v>
      </c>
      <c r="H510" s="21">
        <v>7813</v>
      </c>
      <c r="I510" s="22">
        <f t="shared" si="1"/>
        <v>-0.12478996303349389</v>
      </c>
    </row>
    <row r="511" spans="1:9">
      <c r="A511" s="64" t="s">
        <v>6</v>
      </c>
      <c r="B511" s="75" t="s">
        <v>1458</v>
      </c>
      <c r="C511" s="75" t="s">
        <v>1472</v>
      </c>
      <c r="D511" s="44" t="s">
        <v>3163</v>
      </c>
      <c r="E511" s="76">
        <v>4</v>
      </c>
      <c r="F511" s="76">
        <v>15</v>
      </c>
      <c r="G511" s="21">
        <v>5334</v>
      </c>
      <c r="H511" s="21">
        <v>5849</v>
      </c>
      <c r="I511" s="22">
        <f t="shared" si="1"/>
        <v>9.6550431196100489E-2</v>
      </c>
    </row>
    <row r="512" spans="1:9">
      <c r="A512" s="64" t="s">
        <v>6</v>
      </c>
      <c r="B512" s="75" t="s">
        <v>1458</v>
      </c>
      <c r="C512" s="75" t="s">
        <v>1481</v>
      </c>
      <c r="D512" s="44" t="s">
        <v>3164</v>
      </c>
      <c r="E512" s="76">
        <v>2</v>
      </c>
      <c r="F512" s="76">
        <v>17</v>
      </c>
      <c r="G512" s="21">
        <v>7431</v>
      </c>
      <c r="H512" s="21">
        <v>6698</v>
      </c>
      <c r="I512" s="22">
        <f t="shared" ref="I512:I766" si="2">(H512-G512)/G512</f>
        <v>-9.8640828959763158E-2</v>
      </c>
    </row>
    <row r="513" spans="1:9">
      <c r="A513" s="64" t="s">
        <v>6</v>
      </c>
      <c r="B513" s="75" t="s">
        <v>1458</v>
      </c>
      <c r="C513" s="75" t="s">
        <v>1463</v>
      </c>
      <c r="D513" s="44" t="s">
        <v>3165</v>
      </c>
      <c r="E513" s="76">
        <v>26</v>
      </c>
      <c r="F513" s="76">
        <v>72</v>
      </c>
      <c r="G513" s="21">
        <v>25527</v>
      </c>
      <c r="H513" s="21">
        <v>21943</v>
      </c>
      <c r="I513" s="22">
        <f t="shared" si="2"/>
        <v>-0.14040036040271087</v>
      </c>
    </row>
    <row r="514" spans="1:9">
      <c r="A514" s="64" t="s">
        <v>6</v>
      </c>
      <c r="B514" s="75" t="s">
        <v>1458</v>
      </c>
      <c r="C514" s="75" t="s">
        <v>1488</v>
      </c>
      <c r="D514" s="44" t="s">
        <v>3166</v>
      </c>
      <c r="E514" s="76">
        <v>20</v>
      </c>
      <c r="F514" s="76">
        <v>37</v>
      </c>
      <c r="G514" s="21">
        <v>17494</v>
      </c>
      <c r="H514" s="21">
        <v>15388</v>
      </c>
      <c r="I514" s="22">
        <f t="shared" si="2"/>
        <v>-0.12038413170229793</v>
      </c>
    </row>
    <row r="515" spans="1:9">
      <c r="A515" s="64" t="s">
        <v>6</v>
      </c>
      <c r="B515" s="75" t="s">
        <v>1458</v>
      </c>
      <c r="C515" s="75" t="s">
        <v>1381</v>
      </c>
      <c r="D515" s="44" t="s">
        <v>3167</v>
      </c>
      <c r="E515" s="76">
        <v>35</v>
      </c>
      <c r="F515" s="76">
        <v>91</v>
      </c>
      <c r="G515" s="21">
        <v>25190</v>
      </c>
      <c r="H515" s="21">
        <v>23994</v>
      </c>
      <c r="I515" s="22">
        <f t="shared" si="2"/>
        <v>-4.7479158396188964E-2</v>
      </c>
    </row>
    <row r="516" spans="1:9">
      <c r="A516" s="64" t="s">
        <v>6</v>
      </c>
      <c r="B516" s="75" t="s">
        <v>1458</v>
      </c>
      <c r="C516" s="75" t="s">
        <v>1473</v>
      </c>
      <c r="D516" s="44" t="s">
        <v>3168</v>
      </c>
      <c r="E516" s="76">
        <v>1</v>
      </c>
      <c r="F516" s="76">
        <v>13</v>
      </c>
      <c r="G516" s="21">
        <v>10051</v>
      </c>
      <c r="H516" s="21">
        <v>6430</v>
      </c>
      <c r="I516" s="22">
        <f t="shared" si="2"/>
        <v>-0.36026266043179783</v>
      </c>
    </row>
    <row r="517" spans="1:9">
      <c r="A517" s="64" t="s">
        <v>6</v>
      </c>
      <c r="B517" s="75" t="s">
        <v>1458</v>
      </c>
      <c r="C517" s="75" t="s">
        <v>1468</v>
      </c>
      <c r="D517" s="44" t="s">
        <v>3169</v>
      </c>
      <c r="E517" s="76">
        <v>1</v>
      </c>
      <c r="F517" s="76">
        <v>62</v>
      </c>
      <c r="G517" s="21">
        <v>17429</v>
      </c>
      <c r="H517" s="21">
        <v>12225</v>
      </c>
      <c r="I517" s="22">
        <f t="shared" si="2"/>
        <v>-0.29858282173389178</v>
      </c>
    </row>
    <row r="518" spans="1:9">
      <c r="A518" s="64" t="s">
        <v>6</v>
      </c>
      <c r="B518" s="75" t="s">
        <v>400</v>
      </c>
      <c r="C518" s="75" t="s">
        <v>401</v>
      </c>
      <c r="D518" s="44" t="s">
        <v>3170</v>
      </c>
      <c r="E518" s="76">
        <v>594</v>
      </c>
      <c r="F518" s="76">
        <v>1512</v>
      </c>
      <c r="G518" s="21">
        <v>323600</v>
      </c>
      <c r="H518" s="21">
        <v>307672</v>
      </c>
      <c r="I518" s="22">
        <f t="shared" si="2"/>
        <v>-4.9221260815822003E-2</v>
      </c>
    </row>
    <row r="519" spans="1:9">
      <c r="A519" s="64" t="s">
        <v>6</v>
      </c>
      <c r="B519" s="75" t="s">
        <v>400</v>
      </c>
      <c r="C519" s="75" t="s">
        <v>417</v>
      </c>
      <c r="D519" s="44" t="s">
        <v>3171</v>
      </c>
      <c r="E519" s="76">
        <v>81</v>
      </c>
      <c r="F519" s="76">
        <v>307</v>
      </c>
      <c r="G519" s="21">
        <v>59084</v>
      </c>
      <c r="H519" s="21">
        <v>49968</v>
      </c>
      <c r="I519" s="22">
        <f t="shared" si="2"/>
        <v>-0.15428880915307019</v>
      </c>
    </row>
    <row r="520" spans="1:9">
      <c r="A520" s="64" t="s">
        <v>6</v>
      </c>
      <c r="B520" s="75" t="s">
        <v>400</v>
      </c>
      <c r="C520" s="75" t="s">
        <v>423</v>
      </c>
      <c r="D520" s="44" t="s">
        <v>3172</v>
      </c>
      <c r="E520" s="76">
        <v>87</v>
      </c>
      <c r="F520" s="76">
        <v>378</v>
      </c>
      <c r="G520" s="21">
        <v>98367</v>
      </c>
      <c r="H520" s="21">
        <v>85555</v>
      </c>
      <c r="I520" s="22">
        <f t="shared" si="2"/>
        <v>-0.13024693240619314</v>
      </c>
    </row>
    <row r="521" spans="1:9">
      <c r="A521" s="64" t="s">
        <v>6</v>
      </c>
      <c r="B521" s="75" t="s">
        <v>400</v>
      </c>
      <c r="C521" s="75" t="s">
        <v>418</v>
      </c>
      <c r="D521" s="44" t="s">
        <v>3173</v>
      </c>
      <c r="E521" s="76">
        <v>81</v>
      </c>
      <c r="F521" s="76">
        <v>262</v>
      </c>
      <c r="G521" s="21">
        <v>78946</v>
      </c>
      <c r="H521" s="21">
        <v>69237</v>
      </c>
      <c r="I521" s="22">
        <f t="shared" si="2"/>
        <v>-0.12298279836850505</v>
      </c>
    </row>
    <row r="522" spans="1:9">
      <c r="A522" s="64" t="s">
        <v>6</v>
      </c>
      <c r="B522" s="75" t="s">
        <v>400</v>
      </c>
      <c r="C522" s="75" t="s">
        <v>419</v>
      </c>
      <c r="D522" s="44" t="s">
        <v>3174</v>
      </c>
      <c r="E522" s="76">
        <v>27</v>
      </c>
      <c r="F522" s="76">
        <v>105</v>
      </c>
      <c r="G522" s="21">
        <v>32294</v>
      </c>
      <c r="H522" s="21">
        <v>25154</v>
      </c>
      <c r="I522" s="22">
        <f t="shared" si="2"/>
        <v>-0.22109370161639932</v>
      </c>
    </row>
    <row r="523" spans="1:9">
      <c r="A523" s="64" t="s">
        <v>6</v>
      </c>
      <c r="B523" s="75" t="s">
        <v>400</v>
      </c>
      <c r="C523" s="75" t="s">
        <v>425</v>
      </c>
      <c r="D523" s="44" t="s">
        <v>3175</v>
      </c>
      <c r="E523" s="76">
        <v>48</v>
      </c>
      <c r="F523" s="76">
        <v>175</v>
      </c>
      <c r="G523" s="21">
        <v>50849</v>
      </c>
      <c r="H523" s="21">
        <v>42091</v>
      </c>
      <c r="I523" s="22">
        <f t="shared" si="2"/>
        <v>-0.17223544219158685</v>
      </c>
    </row>
    <row r="524" spans="1:9">
      <c r="A524" s="64" t="s">
        <v>6</v>
      </c>
      <c r="B524" s="75" t="s">
        <v>400</v>
      </c>
      <c r="C524" s="75" t="s">
        <v>411</v>
      </c>
      <c r="D524" s="44" t="s">
        <v>3176</v>
      </c>
      <c r="E524" s="76">
        <v>26</v>
      </c>
      <c r="F524" s="76">
        <v>108</v>
      </c>
      <c r="G524" s="21">
        <v>34473</v>
      </c>
      <c r="H524" s="21">
        <v>29088</v>
      </c>
      <c r="I524" s="22">
        <f t="shared" si="2"/>
        <v>-0.15620920720563919</v>
      </c>
    </row>
    <row r="525" spans="1:9">
      <c r="A525" s="64" t="s">
        <v>6</v>
      </c>
      <c r="B525" s="75" t="s">
        <v>400</v>
      </c>
      <c r="C525" s="75" t="s">
        <v>424</v>
      </c>
      <c r="D525" s="44" t="s">
        <v>3177</v>
      </c>
      <c r="E525" s="76">
        <v>111</v>
      </c>
      <c r="F525" s="76">
        <v>313</v>
      </c>
      <c r="G525" s="21">
        <v>85229</v>
      </c>
      <c r="H525" s="21">
        <v>74707</v>
      </c>
      <c r="I525" s="22">
        <f t="shared" si="2"/>
        <v>-0.12345563129920567</v>
      </c>
    </row>
    <row r="526" spans="1:9">
      <c r="A526" s="64" t="s">
        <v>6</v>
      </c>
      <c r="B526" s="75" t="s">
        <v>400</v>
      </c>
      <c r="C526" s="75" t="s">
        <v>410</v>
      </c>
      <c r="D526" s="44" t="s">
        <v>3178</v>
      </c>
      <c r="E526" s="76">
        <v>44</v>
      </c>
      <c r="F526" s="76">
        <v>101</v>
      </c>
      <c r="G526" s="21">
        <v>34442</v>
      </c>
      <c r="H526" s="21">
        <v>31720</v>
      </c>
      <c r="I526" s="22">
        <f t="shared" si="2"/>
        <v>-7.9031415132686841E-2</v>
      </c>
    </row>
    <row r="527" spans="1:9">
      <c r="A527" s="64" t="s">
        <v>6</v>
      </c>
      <c r="B527" s="75" t="s">
        <v>400</v>
      </c>
      <c r="C527" s="75" t="s">
        <v>402</v>
      </c>
      <c r="D527" s="44" t="s">
        <v>3179</v>
      </c>
      <c r="E527" s="76">
        <v>76</v>
      </c>
      <c r="F527" s="76">
        <v>342</v>
      </c>
      <c r="G527" s="21">
        <v>88301</v>
      </c>
      <c r="H527" s="21">
        <v>77657</v>
      </c>
      <c r="I527" s="22">
        <f t="shared" si="2"/>
        <v>-0.12054223621476541</v>
      </c>
    </row>
    <row r="528" spans="1:9">
      <c r="A528" s="64" t="s">
        <v>6</v>
      </c>
      <c r="B528" s="75" t="s">
        <v>400</v>
      </c>
      <c r="C528" s="75" t="s">
        <v>412</v>
      </c>
      <c r="D528" s="44" t="s">
        <v>3180</v>
      </c>
      <c r="E528" s="76">
        <v>30</v>
      </c>
      <c r="F528" s="76">
        <v>168</v>
      </c>
      <c r="G528" s="21">
        <v>36387</v>
      </c>
      <c r="H528" s="21">
        <v>30198</v>
      </c>
      <c r="I528" s="22">
        <f t="shared" si="2"/>
        <v>-0.17008821831972956</v>
      </c>
    </row>
    <row r="529" spans="1:9">
      <c r="A529" s="64" t="s">
        <v>6</v>
      </c>
      <c r="B529" s="75" t="s">
        <v>400</v>
      </c>
      <c r="C529" s="75" t="s">
        <v>416</v>
      </c>
      <c r="D529" s="44" t="s">
        <v>3181</v>
      </c>
      <c r="E529" s="76">
        <v>33</v>
      </c>
      <c r="F529" s="76">
        <v>84</v>
      </c>
      <c r="G529" s="21">
        <v>27544</v>
      </c>
      <c r="H529" s="21">
        <v>23435</v>
      </c>
      <c r="I529" s="22">
        <f t="shared" si="2"/>
        <v>-0.14917949462677899</v>
      </c>
    </row>
    <row r="530" spans="1:9">
      <c r="A530" s="64" t="s">
        <v>6</v>
      </c>
      <c r="B530" s="75" t="s">
        <v>400</v>
      </c>
      <c r="C530" s="75" t="s">
        <v>421</v>
      </c>
      <c r="D530" s="44" t="s">
        <v>3182</v>
      </c>
      <c r="E530" s="76">
        <v>20</v>
      </c>
      <c r="F530" s="76">
        <v>104</v>
      </c>
      <c r="G530" s="21">
        <v>29568</v>
      </c>
      <c r="H530" s="21">
        <v>24610</v>
      </c>
      <c r="I530" s="22">
        <f t="shared" si="2"/>
        <v>-0.16768127705627706</v>
      </c>
    </row>
    <row r="531" spans="1:9">
      <c r="A531" s="64" t="s">
        <v>6</v>
      </c>
      <c r="B531" s="75" t="s">
        <v>400</v>
      </c>
      <c r="C531" s="75" t="s">
        <v>413</v>
      </c>
      <c r="D531" s="44" t="s">
        <v>3183</v>
      </c>
      <c r="E531" s="76">
        <v>5</v>
      </c>
      <c r="F531" s="76">
        <v>20</v>
      </c>
      <c r="G531" s="21">
        <v>6054</v>
      </c>
      <c r="H531" s="21">
        <v>4780</v>
      </c>
      <c r="I531" s="22">
        <f t="shared" si="2"/>
        <v>-0.21043937892302611</v>
      </c>
    </row>
    <row r="532" spans="1:9">
      <c r="A532" s="64" t="s">
        <v>6</v>
      </c>
      <c r="B532" s="75" t="s">
        <v>400</v>
      </c>
      <c r="C532" s="75" t="s">
        <v>409</v>
      </c>
      <c r="D532" s="44" t="s">
        <v>3184</v>
      </c>
      <c r="E532" s="76">
        <v>0</v>
      </c>
      <c r="F532" s="76">
        <v>7</v>
      </c>
      <c r="G532" s="21">
        <v>2727</v>
      </c>
      <c r="H532" s="21">
        <v>2063</v>
      </c>
      <c r="I532" s="22">
        <f t="shared" si="2"/>
        <v>-0.2434910157682435</v>
      </c>
    </row>
    <row r="533" spans="1:9">
      <c r="A533" s="64" t="s">
        <v>6</v>
      </c>
      <c r="B533" s="75" t="s">
        <v>400</v>
      </c>
      <c r="C533" s="75" t="s">
        <v>403</v>
      </c>
      <c r="D533" s="44" t="s">
        <v>3185</v>
      </c>
      <c r="E533" s="76">
        <v>2</v>
      </c>
      <c r="F533" s="76">
        <v>7</v>
      </c>
      <c r="G533" s="21">
        <v>3848</v>
      </c>
      <c r="H533" s="21">
        <v>2896</v>
      </c>
      <c r="I533" s="22">
        <f t="shared" si="2"/>
        <v>-0.24740124740124741</v>
      </c>
    </row>
    <row r="534" spans="1:9">
      <c r="A534" s="64" t="s">
        <v>6</v>
      </c>
      <c r="B534" s="75" t="s">
        <v>400</v>
      </c>
      <c r="C534" s="75" t="s">
        <v>415</v>
      </c>
      <c r="D534" s="44" t="s">
        <v>3186</v>
      </c>
      <c r="E534" s="76">
        <v>7</v>
      </c>
      <c r="F534" s="76">
        <v>54</v>
      </c>
      <c r="G534" s="21">
        <v>18876</v>
      </c>
      <c r="H534" s="21">
        <v>15254</v>
      </c>
      <c r="I534" s="22">
        <f t="shared" si="2"/>
        <v>-0.19188387370205551</v>
      </c>
    </row>
    <row r="535" spans="1:9">
      <c r="A535" s="64" t="s">
        <v>6</v>
      </c>
      <c r="B535" s="75" t="s">
        <v>400</v>
      </c>
      <c r="C535" s="75" t="s">
        <v>406</v>
      </c>
      <c r="D535" s="44" t="s">
        <v>3187</v>
      </c>
      <c r="E535" s="76">
        <v>1</v>
      </c>
      <c r="F535" s="76">
        <v>25</v>
      </c>
      <c r="G535" s="21">
        <v>8220</v>
      </c>
      <c r="H535" s="21">
        <v>6577</v>
      </c>
      <c r="I535" s="22">
        <f t="shared" si="2"/>
        <v>-0.19987834549878344</v>
      </c>
    </row>
    <row r="536" spans="1:9">
      <c r="A536" s="64" t="s">
        <v>6</v>
      </c>
      <c r="B536" s="75" t="s">
        <v>400</v>
      </c>
      <c r="C536" s="75" t="s">
        <v>404</v>
      </c>
      <c r="D536" s="44" t="s">
        <v>3188</v>
      </c>
      <c r="E536" s="76">
        <v>8</v>
      </c>
      <c r="F536" s="76">
        <v>35</v>
      </c>
      <c r="G536" s="21">
        <v>10516</v>
      </c>
      <c r="H536" s="21">
        <v>8538</v>
      </c>
      <c r="I536" s="22">
        <f t="shared" si="2"/>
        <v>-0.18809433244579687</v>
      </c>
    </row>
    <row r="537" spans="1:9">
      <c r="A537" s="64" t="s">
        <v>6</v>
      </c>
      <c r="B537" s="75" t="s">
        <v>400</v>
      </c>
      <c r="C537" s="75" t="s">
        <v>405</v>
      </c>
      <c r="D537" s="44" t="s">
        <v>3189</v>
      </c>
      <c r="E537" s="76">
        <v>11</v>
      </c>
      <c r="F537" s="76">
        <v>29</v>
      </c>
      <c r="G537" s="21">
        <v>6623</v>
      </c>
      <c r="H537" s="21">
        <v>5583</v>
      </c>
      <c r="I537" s="22">
        <f t="shared" si="2"/>
        <v>-0.15702853691680507</v>
      </c>
    </row>
    <row r="538" spans="1:9">
      <c r="A538" s="64" t="s">
        <v>6</v>
      </c>
      <c r="B538" s="75" t="s">
        <v>400</v>
      </c>
      <c r="C538" s="75" t="s">
        <v>408</v>
      </c>
      <c r="D538" s="44" t="s">
        <v>3190</v>
      </c>
      <c r="E538" s="76">
        <v>3</v>
      </c>
      <c r="F538" s="76">
        <v>19</v>
      </c>
      <c r="G538" s="21">
        <v>5493</v>
      </c>
      <c r="H538" s="21">
        <v>4566</v>
      </c>
      <c r="I538" s="22">
        <f t="shared" si="2"/>
        <v>-0.1687602403058438</v>
      </c>
    </row>
    <row r="539" spans="1:9">
      <c r="A539" s="64" t="s">
        <v>6</v>
      </c>
      <c r="B539" s="75" t="s">
        <v>400</v>
      </c>
      <c r="C539" s="75" t="s">
        <v>420</v>
      </c>
      <c r="D539" s="44" t="s">
        <v>3191</v>
      </c>
      <c r="E539" s="76">
        <v>9</v>
      </c>
      <c r="F539" s="76">
        <v>11</v>
      </c>
      <c r="G539" s="21">
        <v>3218</v>
      </c>
      <c r="H539" s="21">
        <v>3011</v>
      </c>
      <c r="I539" s="22">
        <f t="shared" si="2"/>
        <v>-6.432566811684276E-2</v>
      </c>
    </row>
    <row r="540" spans="1:9">
      <c r="A540" s="64" t="s">
        <v>6</v>
      </c>
      <c r="B540" s="75" t="s">
        <v>400</v>
      </c>
      <c r="C540" s="75" t="s">
        <v>414</v>
      </c>
      <c r="D540" s="44" t="s">
        <v>3192</v>
      </c>
      <c r="E540" s="76">
        <v>14</v>
      </c>
      <c r="F540" s="76">
        <v>61</v>
      </c>
      <c r="G540" s="21">
        <v>21674</v>
      </c>
      <c r="H540" s="21">
        <v>18613</v>
      </c>
      <c r="I540" s="22">
        <f t="shared" si="2"/>
        <v>-0.14122912245086278</v>
      </c>
    </row>
    <row r="541" spans="1:9">
      <c r="A541" s="64" t="s">
        <v>6</v>
      </c>
      <c r="B541" s="75" t="s">
        <v>400</v>
      </c>
      <c r="C541" s="75" t="s">
        <v>422</v>
      </c>
      <c r="D541" s="44" t="s">
        <v>3193</v>
      </c>
      <c r="E541" s="76">
        <v>10</v>
      </c>
      <c r="F541" s="76">
        <v>85</v>
      </c>
      <c r="G541" s="21">
        <v>16792</v>
      </c>
      <c r="H541" s="21">
        <v>13825</v>
      </c>
      <c r="I541" s="22">
        <f t="shared" si="2"/>
        <v>-0.17669128156264888</v>
      </c>
    </row>
    <row r="542" spans="1:9">
      <c r="A542" s="64" t="s">
        <v>6</v>
      </c>
      <c r="B542" s="75" t="s">
        <v>400</v>
      </c>
      <c r="C542" s="75" t="s">
        <v>407</v>
      </c>
      <c r="D542" s="44" t="s">
        <v>3194</v>
      </c>
      <c r="E542" s="76">
        <v>1</v>
      </c>
      <c r="F542" s="76">
        <v>9</v>
      </c>
      <c r="G542" s="21">
        <v>2872</v>
      </c>
      <c r="H542" s="21">
        <v>2704</v>
      </c>
      <c r="I542" s="22">
        <f t="shared" si="2"/>
        <v>-5.8495821727019497E-2</v>
      </c>
    </row>
    <row r="543" spans="1:9">
      <c r="A543" s="64" t="s">
        <v>6</v>
      </c>
      <c r="B543" s="75" t="s">
        <v>2147</v>
      </c>
      <c r="C543" s="75" t="s">
        <v>728</v>
      </c>
      <c r="D543" s="44" t="s">
        <v>3195</v>
      </c>
      <c r="E543" s="76">
        <v>409</v>
      </c>
      <c r="F543" s="76">
        <v>1160</v>
      </c>
      <c r="G543" s="21">
        <v>254244</v>
      </c>
      <c r="H543" s="21">
        <v>247590</v>
      </c>
      <c r="I543" s="22">
        <f t="shared" si="2"/>
        <v>-2.6171709066880634E-2</v>
      </c>
    </row>
    <row r="544" spans="1:9">
      <c r="A544" s="64" t="s">
        <v>6</v>
      </c>
      <c r="B544" s="75" t="s">
        <v>2147</v>
      </c>
      <c r="C544" s="75" t="s">
        <v>2177</v>
      </c>
      <c r="D544" s="44" t="s">
        <v>3196</v>
      </c>
      <c r="E544" s="76">
        <v>127</v>
      </c>
      <c r="F544" s="76">
        <v>424</v>
      </c>
      <c r="G544" s="21">
        <v>89401</v>
      </c>
      <c r="H544" s="21">
        <v>81252</v>
      </c>
      <c r="I544" s="22">
        <f t="shared" si="2"/>
        <v>-9.1151105692330064E-2</v>
      </c>
    </row>
    <row r="545" spans="1:9">
      <c r="A545" s="64" t="s">
        <v>6</v>
      </c>
      <c r="B545" s="75" t="s">
        <v>2147</v>
      </c>
      <c r="C545" s="75" t="s">
        <v>2175</v>
      </c>
      <c r="D545" s="44" t="s">
        <v>3197</v>
      </c>
      <c r="E545" s="76">
        <v>171</v>
      </c>
      <c r="F545" s="76">
        <v>550</v>
      </c>
      <c r="G545" s="21">
        <v>136623</v>
      </c>
      <c r="H545" s="21">
        <v>122347</v>
      </c>
      <c r="I545" s="22">
        <f t="shared" si="2"/>
        <v>-0.10449192302906539</v>
      </c>
    </row>
    <row r="546" spans="1:9">
      <c r="A546" s="64" t="s">
        <v>6</v>
      </c>
      <c r="B546" s="75" t="s">
        <v>2147</v>
      </c>
      <c r="C546" s="75" t="s">
        <v>2167</v>
      </c>
      <c r="D546" s="44" t="s">
        <v>3198</v>
      </c>
      <c r="E546" s="76">
        <v>157</v>
      </c>
      <c r="F546" s="76">
        <v>514</v>
      </c>
      <c r="G546" s="21">
        <v>111151</v>
      </c>
      <c r="H546" s="21">
        <v>100273</v>
      </c>
      <c r="I546" s="22">
        <f t="shared" si="2"/>
        <v>-9.7866865795179531E-2</v>
      </c>
    </row>
    <row r="547" spans="1:9">
      <c r="A547" s="64" t="s">
        <v>6</v>
      </c>
      <c r="B547" s="75" t="s">
        <v>2147</v>
      </c>
      <c r="C547" s="75" t="s">
        <v>2169</v>
      </c>
      <c r="D547" s="44" t="s">
        <v>3199</v>
      </c>
      <c r="E547" s="76">
        <v>72</v>
      </c>
      <c r="F547" s="76">
        <v>378</v>
      </c>
      <c r="G547" s="21">
        <v>38850</v>
      </c>
      <c r="H547" s="21">
        <v>34432</v>
      </c>
      <c r="I547" s="22">
        <f t="shared" si="2"/>
        <v>-0.11371943371943372</v>
      </c>
    </row>
    <row r="548" spans="1:9">
      <c r="A548" s="64" t="s">
        <v>6</v>
      </c>
      <c r="B548" s="75" t="s">
        <v>2147</v>
      </c>
      <c r="C548" s="75" t="s">
        <v>2166</v>
      </c>
      <c r="D548" s="44" t="s">
        <v>3200</v>
      </c>
      <c r="E548" s="76">
        <v>45</v>
      </c>
      <c r="F548" s="76">
        <v>277</v>
      </c>
      <c r="G548" s="21">
        <v>42373</v>
      </c>
      <c r="H548" s="21">
        <v>40189</v>
      </c>
      <c r="I548" s="22">
        <f t="shared" si="2"/>
        <v>-5.1542255681684093E-2</v>
      </c>
    </row>
    <row r="549" spans="1:9">
      <c r="A549" s="64" t="s">
        <v>6</v>
      </c>
      <c r="B549" s="75" t="s">
        <v>2147</v>
      </c>
      <c r="C549" s="75" t="s">
        <v>2152</v>
      </c>
      <c r="D549" s="44" t="s">
        <v>3201</v>
      </c>
      <c r="E549" s="76">
        <v>32</v>
      </c>
      <c r="F549" s="76">
        <v>172</v>
      </c>
      <c r="G549" s="21">
        <v>33836</v>
      </c>
      <c r="H549" s="21">
        <v>29110</v>
      </c>
      <c r="I549" s="22">
        <f t="shared" si="2"/>
        <v>-0.13967372029790756</v>
      </c>
    </row>
    <row r="550" spans="1:9">
      <c r="A550" s="64" t="s">
        <v>6</v>
      </c>
      <c r="B550" s="75" t="s">
        <v>2147</v>
      </c>
      <c r="C550" s="75" t="s">
        <v>2157</v>
      </c>
      <c r="D550" s="44" t="s">
        <v>3202</v>
      </c>
      <c r="E550" s="76">
        <v>19</v>
      </c>
      <c r="F550" s="76">
        <v>77</v>
      </c>
      <c r="G550" s="21">
        <v>26811</v>
      </c>
      <c r="H550" s="21">
        <v>22516</v>
      </c>
      <c r="I550" s="22">
        <f t="shared" si="2"/>
        <v>-0.16019544216925888</v>
      </c>
    </row>
    <row r="551" spans="1:9">
      <c r="A551" s="64" t="s">
        <v>6</v>
      </c>
      <c r="B551" s="75" t="s">
        <v>2147</v>
      </c>
      <c r="C551" s="75" t="s">
        <v>2158</v>
      </c>
      <c r="D551" s="44" t="s">
        <v>3203</v>
      </c>
      <c r="E551" s="76">
        <v>49</v>
      </c>
      <c r="F551" s="76">
        <v>131</v>
      </c>
      <c r="G551" s="21">
        <v>29473</v>
      </c>
      <c r="H551" s="21">
        <v>26543</v>
      </c>
      <c r="I551" s="22">
        <f t="shared" si="2"/>
        <v>-9.9413022088012754E-2</v>
      </c>
    </row>
    <row r="552" spans="1:9">
      <c r="A552" s="64" t="s">
        <v>6</v>
      </c>
      <c r="B552" s="75" t="s">
        <v>2147</v>
      </c>
      <c r="C552" s="75" t="s">
        <v>2173</v>
      </c>
      <c r="D552" s="44" t="s">
        <v>3204</v>
      </c>
      <c r="E552" s="76">
        <v>104</v>
      </c>
      <c r="F552" s="76">
        <v>274</v>
      </c>
      <c r="G552" s="21">
        <v>62214</v>
      </c>
      <c r="H552" s="21">
        <v>62140</v>
      </c>
      <c r="I552" s="22">
        <f t="shared" si="2"/>
        <v>-1.1894428906676954E-3</v>
      </c>
    </row>
    <row r="553" spans="1:9">
      <c r="A553" s="64" t="s">
        <v>6</v>
      </c>
      <c r="B553" s="75" t="s">
        <v>2147</v>
      </c>
      <c r="C553" s="75" t="s">
        <v>2149</v>
      </c>
      <c r="D553" s="44" t="s">
        <v>3205</v>
      </c>
      <c r="E553" s="76">
        <v>38</v>
      </c>
      <c r="F553" s="76">
        <v>137</v>
      </c>
      <c r="G553" s="21">
        <v>46414</v>
      </c>
      <c r="H553" s="21">
        <v>47682</v>
      </c>
      <c r="I553" s="22">
        <f t="shared" si="2"/>
        <v>2.7319343301590037E-2</v>
      </c>
    </row>
    <row r="554" spans="1:9">
      <c r="A554" s="64" t="s">
        <v>6</v>
      </c>
      <c r="B554" s="75" t="s">
        <v>2147</v>
      </c>
      <c r="C554" s="75" t="s">
        <v>2162</v>
      </c>
      <c r="D554" s="44" t="s">
        <v>3206</v>
      </c>
      <c r="E554" s="76">
        <v>26</v>
      </c>
      <c r="F554" s="76">
        <v>42</v>
      </c>
      <c r="G554" s="21">
        <v>18955</v>
      </c>
      <c r="H554" s="21">
        <v>14971</v>
      </c>
      <c r="I554" s="22">
        <f t="shared" si="2"/>
        <v>-0.21018201002374043</v>
      </c>
    </row>
    <row r="555" spans="1:9">
      <c r="A555" s="64" t="s">
        <v>6</v>
      </c>
      <c r="B555" s="75" t="s">
        <v>2147</v>
      </c>
      <c r="C555" s="75" t="s">
        <v>2160</v>
      </c>
      <c r="D555" s="44" t="s">
        <v>3207</v>
      </c>
      <c r="E555" s="76">
        <v>43</v>
      </c>
      <c r="F555" s="76">
        <v>173</v>
      </c>
      <c r="G555" s="21">
        <v>33658</v>
      </c>
      <c r="H555" s="21">
        <v>30420</v>
      </c>
      <c r="I555" s="22">
        <f t="shared" si="2"/>
        <v>-9.6202982946104937E-2</v>
      </c>
    </row>
    <row r="556" spans="1:9">
      <c r="A556" s="64" t="s">
        <v>6</v>
      </c>
      <c r="B556" s="75" t="s">
        <v>2147</v>
      </c>
      <c r="C556" s="75" t="s">
        <v>2176</v>
      </c>
      <c r="D556" s="44" t="s">
        <v>3208</v>
      </c>
      <c r="E556" s="76">
        <v>19</v>
      </c>
      <c r="F556" s="76">
        <v>99</v>
      </c>
      <c r="G556" s="21">
        <v>15139</v>
      </c>
      <c r="H556" s="21">
        <v>13725</v>
      </c>
      <c r="I556" s="22">
        <f t="shared" si="2"/>
        <v>-9.3401149349362569E-2</v>
      </c>
    </row>
    <row r="557" spans="1:9">
      <c r="A557" s="64" t="s">
        <v>6</v>
      </c>
      <c r="B557" s="75" t="s">
        <v>2147</v>
      </c>
      <c r="C557" s="75" t="s">
        <v>2159</v>
      </c>
      <c r="D557" s="44" t="s">
        <v>3209</v>
      </c>
      <c r="E557" s="76">
        <v>18</v>
      </c>
      <c r="F557" s="76">
        <v>43</v>
      </c>
      <c r="G557" s="21">
        <v>12015</v>
      </c>
      <c r="H557" s="21">
        <v>10746</v>
      </c>
      <c r="I557" s="22">
        <f t="shared" si="2"/>
        <v>-0.10561797752808989</v>
      </c>
    </row>
    <row r="558" spans="1:9">
      <c r="A558" s="64" t="s">
        <v>6</v>
      </c>
      <c r="B558" s="75" t="s">
        <v>2147</v>
      </c>
      <c r="C558" s="75" t="s">
        <v>2151</v>
      </c>
      <c r="D558" s="44" t="s">
        <v>3210</v>
      </c>
      <c r="E558" s="76">
        <v>36</v>
      </c>
      <c r="F558" s="76">
        <v>121</v>
      </c>
      <c r="G558" s="21">
        <v>19959</v>
      </c>
      <c r="H558" s="21">
        <v>17641</v>
      </c>
      <c r="I558" s="22">
        <f t="shared" si="2"/>
        <v>-0.11613808307029411</v>
      </c>
    </row>
    <row r="559" spans="1:9">
      <c r="A559" s="64" t="s">
        <v>6</v>
      </c>
      <c r="B559" s="75" t="s">
        <v>2147</v>
      </c>
      <c r="C559" s="75" t="s">
        <v>2161</v>
      </c>
      <c r="D559" s="44" t="s">
        <v>3211</v>
      </c>
      <c r="E559" s="76">
        <v>6</v>
      </c>
      <c r="F559" s="76">
        <v>10</v>
      </c>
      <c r="G559" s="21">
        <v>6270</v>
      </c>
      <c r="H559" s="21">
        <v>4956</v>
      </c>
      <c r="I559" s="22">
        <f t="shared" si="2"/>
        <v>-0.20956937799043063</v>
      </c>
    </row>
    <row r="560" spans="1:9">
      <c r="A560" s="64" t="s">
        <v>6</v>
      </c>
      <c r="B560" s="75" t="s">
        <v>2147</v>
      </c>
      <c r="C560" s="75" t="s">
        <v>2104</v>
      </c>
      <c r="D560" s="44" t="s">
        <v>3212</v>
      </c>
      <c r="E560" s="76">
        <v>1</v>
      </c>
      <c r="F560" s="76">
        <v>19</v>
      </c>
      <c r="G560" s="21">
        <v>7856</v>
      </c>
      <c r="H560" s="21">
        <v>6366</v>
      </c>
      <c r="I560" s="22">
        <f t="shared" si="2"/>
        <v>-0.18966395112016293</v>
      </c>
    </row>
    <row r="561" spans="1:9">
      <c r="A561" s="64" t="s">
        <v>6</v>
      </c>
      <c r="B561" s="75" t="s">
        <v>2147</v>
      </c>
      <c r="C561" s="75" t="s">
        <v>2163</v>
      </c>
      <c r="D561" s="44" t="s">
        <v>3213</v>
      </c>
      <c r="E561" s="76">
        <v>12</v>
      </c>
      <c r="F561" s="76">
        <v>117</v>
      </c>
      <c r="G561" s="21">
        <v>9227</v>
      </c>
      <c r="H561" s="21">
        <v>7646</v>
      </c>
      <c r="I561" s="22">
        <f t="shared" si="2"/>
        <v>-0.17134496586105993</v>
      </c>
    </row>
    <row r="562" spans="1:9">
      <c r="A562" s="64" t="s">
        <v>6</v>
      </c>
      <c r="B562" s="75" t="s">
        <v>2147</v>
      </c>
      <c r="C562" s="75" t="s">
        <v>2164</v>
      </c>
      <c r="D562" s="44" t="s">
        <v>3214</v>
      </c>
      <c r="E562" s="76">
        <v>6</v>
      </c>
      <c r="F562" s="76">
        <v>35</v>
      </c>
      <c r="G562" s="21">
        <v>8160</v>
      </c>
      <c r="H562" s="21">
        <v>6577</v>
      </c>
      <c r="I562" s="22">
        <f t="shared" si="2"/>
        <v>-0.19399509803921569</v>
      </c>
    </row>
    <row r="563" spans="1:9">
      <c r="A563" s="64" t="s">
        <v>6</v>
      </c>
      <c r="B563" s="75" t="s">
        <v>2147</v>
      </c>
      <c r="C563" s="75" t="s">
        <v>649</v>
      </c>
      <c r="D563" s="44" t="s">
        <v>3215</v>
      </c>
      <c r="E563" s="76">
        <v>12</v>
      </c>
      <c r="F563" s="76">
        <v>16</v>
      </c>
      <c r="G563" s="21">
        <v>6365</v>
      </c>
      <c r="H563" s="21">
        <v>5071</v>
      </c>
      <c r="I563" s="22">
        <f t="shared" si="2"/>
        <v>-0.203299293008641</v>
      </c>
    </row>
    <row r="564" spans="1:9">
      <c r="A564" s="64" t="s">
        <v>6</v>
      </c>
      <c r="B564" s="75" t="s">
        <v>2147</v>
      </c>
      <c r="C564" s="75" t="s">
        <v>2156</v>
      </c>
      <c r="D564" s="44" t="s">
        <v>3216</v>
      </c>
      <c r="E564" s="76">
        <v>12</v>
      </c>
      <c r="F564" s="76">
        <v>19</v>
      </c>
      <c r="G564" s="21">
        <v>9847</v>
      </c>
      <c r="H564" s="21">
        <v>8080</v>
      </c>
      <c r="I564" s="22">
        <f t="shared" si="2"/>
        <v>-0.17944551640093429</v>
      </c>
    </row>
    <row r="565" spans="1:9">
      <c r="A565" s="64" t="s">
        <v>6</v>
      </c>
      <c r="B565" s="75" t="s">
        <v>2147</v>
      </c>
      <c r="C565" s="75" t="s">
        <v>2148</v>
      </c>
      <c r="D565" s="44" t="s">
        <v>3217</v>
      </c>
      <c r="E565" s="76">
        <v>0</v>
      </c>
      <c r="F565" s="76">
        <v>12</v>
      </c>
      <c r="G565" s="21">
        <v>6164</v>
      </c>
      <c r="H565" s="21">
        <v>5007</v>
      </c>
      <c r="I565" s="22">
        <f t="shared" si="2"/>
        <v>-0.18770279039584686</v>
      </c>
    </row>
    <row r="566" spans="1:9">
      <c r="A566" s="64" t="s">
        <v>6</v>
      </c>
      <c r="B566" s="75" t="s">
        <v>2147</v>
      </c>
      <c r="C566" s="75" t="s">
        <v>2154</v>
      </c>
      <c r="D566" s="44" t="s">
        <v>3218</v>
      </c>
      <c r="E566" s="76">
        <v>5</v>
      </c>
      <c r="F566" s="76">
        <v>23</v>
      </c>
      <c r="G566" s="21">
        <v>9165</v>
      </c>
      <c r="H566" s="21">
        <v>7203</v>
      </c>
      <c r="I566" s="22">
        <f t="shared" si="2"/>
        <v>-0.21407528641571194</v>
      </c>
    </row>
    <row r="567" spans="1:9">
      <c r="A567" s="64" t="s">
        <v>6</v>
      </c>
      <c r="B567" s="75" t="s">
        <v>2147</v>
      </c>
      <c r="C567" s="75" t="s">
        <v>2165</v>
      </c>
      <c r="D567" s="44" t="s">
        <v>3219</v>
      </c>
      <c r="E567" s="76">
        <v>0</v>
      </c>
      <c r="F567" s="76">
        <v>4</v>
      </c>
      <c r="G567" s="21">
        <v>3762</v>
      </c>
      <c r="H567" s="21">
        <v>3028</v>
      </c>
      <c r="I567" s="22">
        <f t="shared" si="2"/>
        <v>-0.19510898458266879</v>
      </c>
    </row>
    <row r="568" spans="1:9">
      <c r="A568" s="64" t="s">
        <v>6</v>
      </c>
      <c r="B568" s="75" t="s">
        <v>2147</v>
      </c>
      <c r="C568" s="75" t="s">
        <v>2168</v>
      </c>
      <c r="D568" s="44" t="s">
        <v>3220</v>
      </c>
      <c r="E568" s="76">
        <v>3</v>
      </c>
      <c r="F568" s="76">
        <v>26</v>
      </c>
      <c r="G568" s="21">
        <v>4862</v>
      </c>
      <c r="H568" s="21">
        <v>3902</v>
      </c>
      <c r="I568" s="22">
        <f t="shared" si="2"/>
        <v>-0.19744960921431509</v>
      </c>
    </row>
    <row r="569" spans="1:9">
      <c r="A569" s="64" t="s">
        <v>6</v>
      </c>
      <c r="B569" s="75" t="s">
        <v>2147</v>
      </c>
      <c r="C569" s="75" t="s">
        <v>2174</v>
      </c>
      <c r="D569" s="44" t="s">
        <v>3221</v>
      </c>
      <c r="E569" s="76">
        <v>5</v>
      </c>
      <c r="F569" s="76">
        <v>24</v>
      </c>
      <c r="G569" s="21">
        <v>5304</v>
      </c>
      <c r="H569" s="21">
        <v>4199</v>
      </c>
      <c r="I569" s="22">
        <f t="shared" si="2"/>
        <v>-0.20833333333333334</v>
      </c>
    </row>
    <row r="570" spans="1:9">
      <c r="A570" s="64" t="s">
        <v>6</v>
      </c>
      <c r="B570" s="75" t="s">
        <v>2147</v>
      </c>
      <c r="C570" s="75" t="s">
        <v>2172</v>
      </c>
      <c r="D570" s="44" t="s">
        <v>3222</v>
      </c>
      <c r="E570" s="76">
        <v>41</v>
      </c>
      <c r="F570" s="76">
        <v>106</v>
      </c>
      <c r="G570" s="21">
        <v>25025</v>
      </c>
      <c r="H570" s="21">
        <v>22463</v>
      </c>
      <c r="I570" s="22">
        <f t="shared" si="2"/>
        <v>-0.10237762237762238</v>
      </c>
    </row>
    <row r="571" spans="1:9">
      <c r="A571" s="64" t="s">
        <v>6</v>
      </c>
      <c r="B571" s="75" t="s">
        <v>2147</v>
      </c>
      <c r="C571" s="75" t="s">
        <v>2153</v>
      </c>
      <c r="D571" s="44" t="s">
        <v>3223</v>
      </c>
      <c r="E571" s="76">
        <v>9</v>
      </c>
      <c r="F571" s="76">
        <v>44</v>
      </c>
      <c r="G571" s="21">
        <v>17313</v>
      </c>
      <c r="H571" s="21">
        <v>14558</v>
      </c>
      <c r="I571" s="22">
        <f t="shared" si="2"/>
        <v>-0.15912897822445563</v>
      </c>
    </row>
    <row r="572" spans="1:9">
      <c r="A572" s="64" t="s">
        <v>6</v>
      </c>
      <c r="B572" s="75" t="s">
        <v>2147</v>
      </c>
      <c r="C572" s="75" t="s">
        <v>1388</v>
      </c>
      <c r="D572" s="44" t="s">
        <v>3224</v>
      </c>
      <c r="E572" s="76">
        <v>9</v>
      </c>
      <c r="F572" s="76">
        <v>18</v>
      </c>
      <c r="G572" s="21">
        <v>8862</v>
      </c>
      <c r="H572" s="21">
        <v>7107</v>
      </c>
      <c r="I572" s="22">
        <f t="shared" si="2"/>
        <v>-0.1980365605958023</v>
      </c>
    </row>
    <row r="573" spans="1:9">
      <c r="A573" s="64" t="s">
        <v>6</v>
      </c>
      <c r="B573" s="75" t="s">
        <v>2147</v>
      </c>
      <c r="C573" s="75" t="s">
        <v>2170</v>
      </c>
      <c r="D573" s="44" t="s">
        <v>3225</v>
      </c>
      <c r="E573" s="76">
        <v>13</v>
      </c>
      <c r="F573" s="76">
        <v>68</v>
      </c>
      <c r="G573" s="21">
        <v>15314</v>
      </c>
      <c r="H573" s="21">
        <v>12890</v>
      </c>
      <c r="I573" s="22">
        <f t="shared" si="2"/>
        <v>-0.15828653519655217</v>
      </c>
    </row>
    <row r="574" spans="1:9">
      <c r="A574" s="64" t="s">
        <v>6</v>
      </c>
      <c r="B574" s="75" t="s">
        <v>2147</v>
      </c>
      <c r="C574" s="75" t="s">
        <v>2150</v>
      </c>
      <c r="D574" s="44" t="s">
        <v>3226</v>
      </c>
      <c r="E574" s="76">
        <v>2</v>
      </c>
      <c r="F574" s="76">
        <v>17</v>
      </c>
      <c r="G574" s="21">
        <v>7943</v>
      </c>
      <c r="H574" s="21">
        <v>6613</v>
      </c>
      <c r="I574" s="22">
        <f t="shared" si="2"/>
        <v>-0.16744303160015109</v>
      </c>
    </row>
    <row r="575" spans="1:9">
      <c r="A575" s="64" t="s">
        <v>6</v>
      </c>
      <c r="B575" s="75" t="s">
        <v>2147</v>
      </c>
      <c r="C575" s="75" t="s">
        <v>2155</v>
      </c>
      <c r="D575" s="44" t="s">
        <v>3227</v>
      </c>
      <c r="E575" s="76">
        <v>7</v>
      </c>
      <c r="F575" s="76">
        <v>43</v>
      </c>
      <c r="G575" s="21">
        <v>7731</v>
      </c>
      <c r="H575" s="21">
        <v>7601</v>
      </c>
      <c r="I575" s="22">
        <f t="shared" si="2"/>
        <v>-1.681541844522054E-2</v>
      </c>
    </row>
    <row r="576" spans="1:9">
      <c r="A576" s="64" t="s">
        <v>6</v>
      </c>
      <c r="B576" s="75" t="s">
        <v>2147</v>
      </c>
      <c r="C576" s="75" t="s">
        <v>2171</v>
      </c>
      <c r="D576" s="44" t="s">
        <v>3228</v>
      </c>
      <c r="E576" s="76">
        <v>15</v>
      </c>
      <c r="F576" s="76">
        <v>64</v>
      </c>
      <c r="G576" s="21">
        <v>23158</v>
      </c>
      <c r="H576" s="21">
        <v>20151</v>
      </c>
      <c r="I576" s="22">
        <f t="shared" si="2"/>
        <v>-0.12984713705846793</v>
      </c>
    </row>
    <row r="577" spans="1:9">
      <c r="A577" s="64" t="s">
        <v>6</v>
      </c>
      <c r="B577" s="75" t="s">
        <v>2147</v>
      </c>
      <c r="C577" s="75" t="s">
        <v>2178</v>
      </c>
      <c r="D577" s="44" t="s">
        <v>3229</v>
      </c>
      <c r="E577" s="76">
        <v>12</v>
      </c>
      <c r="F577" s="76">
        <v>45</v>
      </c>
      <c r="G577" s="21">
        <v>15480</v>
      </c>
      <c r="H577" s="21">
        <v>13032</v>
      </c>
      <c r="I577" s="22">
        <f t="shared" si="2"/>
        <v>-0.15813953488372093</v>
      </c>
    </row>
    <row r="578" spans="1:9">
      <c r="A578" s="64" t="s">
        <v>6</v>
      </c>
      <c r="B578" s="75" t="s">
        <v>629</v>
      </c>
      <c r="C578" s="75" t="s">
        <v>636</v>
      </c>
      <c r="D578" s="44" t="s">
        <v>3230</v>
      </c>
      <c r="E578" s="76">
        <v>388</v>
      </c>
      <c r="F578" s="76">
        <v>1313</v>
      </c>
      <c r="G578" s="21">
        <v>292590</v>
      </c>
      <c r="H578" s="21">
        <v>282693</v>
      </c>
      <c r="I578" s="22">
        <f t="shared" si="2"/>
        <v>-3.3825489592945762E-2</v>
      </c>
    </row>
    <row r="579" spans="1:9">
      <c r="A579" s="64" t="s">
        <v>6</v>
      </c>
      <c r="B579" s="75" t="s">
        <v>629</v>
      </c>
      <c r="C579" s="75" t="s">
        <v>632</v>
      </c>
      <c r="D579" s="44" t="s">
        <v>3231</v>
      </c>
      <c r="E579" s="76">
        <v>238</v>
      </c>
      <c r="F579" s="76">
        <v>512</v>
      </c>
      <c r="G579" s="21">
        <v>126220</v>
      </c>
      <c r="H579" s="21">
        <v>117376</v>
      </c>
      <c r="I579" s="22">
        <f t="shared" si="2"/>
        <v>-7.0068135002376797E-2</v>
      </c>
    </row>
    <row r="580" spans="1:9">
      <c r="A580" s="64" t="s">
        <v>6</v>
      </c>
      <c r="B580" s="75" t="s">
        <v>629</v>
      </c>
      <c r="C580" s="75" t="s">
        <v>656</v>
      </c>
      <c r="D580" s="44" t="s">
        <v>3232</v>
      </c>
      <c r="E580" s="76">
        <v>626</v>
      </c>
      <c r="F580" s="76">
        <v>1729</v>
      </c>
      <c r="G580" s="21">
        <v>338712</v>
      </c>
      <c r="H580" s="21">
        <v>327692</v>
      </c>
      <c r="I580" s="22">
        <f t="shared" si="2"/>
        <v>-3.2535014997992398E-2</v>
      </c>
    </row>
    <row r="581" spans="1:9">
      <c r="A581" s="64" t="s">
        <v>6</v>
      </c>
      <c r="B581" s="75" t="s">
        <v>629</v>
      </c>
      <c r="C581" s="75" t="s">
        <v>646</v>
      </c>
      <c r="D581" s="44" t="s">
        <v>3233</v>
      </c>
      <c r="E581" s="76">
        <v>477</v>
      </c>
      <c r="F581" s="76">
        <v>1371</v>
      </c>
      <c r="G581" s="21">
        <v>342249</v>
      </c>
      <c r="H581" s="21">
        <v>332931</v>
      </c>
      <c r="I581" s="22">
        <f t="shared" si="2"/>
        <v>-2.7225791748113216E-2</v>
      </c>
    </row>
    <row r="582" spans="1:9">
      <c r="A582" s="64" t="s">
        <v>6</v>
      </c>
      <c r="B582" s="75" t="s">
        <v>629</v>
      </c>
      <c r="C582" s="75" t="s">
        <v>675</v>
      </c>
      <c r="D582" s="44" t="s">
        <v>3234</v>
      </c>
      <c r="E582" s="76">
        <v>123</v>
      </c>
      <c r="F582" s="76">
        <v>223</v>
      </c>
      <c r="G582" s="21">
        <v>64704</v>
      </c>
      <c r="H582" s="21">
        <v>59491</v>
      </c>
      <c r="I582" s="22">
        <f t="shared" si="2"/>
        <v>-8.056688921859545E-2</v>
      </c>
    </row>
    <row r="583" spans="1:9">
      <c r="A583" s="64" t="s">
        <v>6</v>
      </c>
      <c r="B583" s="75" t="s">
        <v>629</v>
      </c>
      <c r="C583" s="75" t="s">
        <v>678</v>
      </c>
      <c r="D583" s="44" t="s">
        <v>3235</v>
      </c>
      <c r="E583" s="76">
        <v>100</v>
      </c>
      <c r="F583" s="76">
        <v>341</v>
      </c>
      <c r="G583" s="21">
        <v>79267</v>
      </c>
      <c r="H583" s="21">
        <v>74992</v>
      </c>
      <c r="I583" s="22">
        <f t="shared" si="2"/>
        <v>-5.3931648731502392E-2</v>
      </c>
    </row>
    <row r="584" spans="1:9">
      <c r="A584" s="64" t="s">
        <v>6</v>
      </c>
      <c r="B584" s="75" t="s">
        <v>629</v>
      </c>
      <c r="C584" s="75" t="s">
        <v>653</v>
      </c>
      <c r="D584" s="44" t="s">
        <v>3236</v>
      </c>
      <c r="E584" s="76">
        <v>91</v>
      </c>
      <c r="F584" s="76">
        <v>245</v>
      </c>
      <c r="G584" s="21">
        <v>52356</v>
      </c>
      <c r="H584" s="21">
        <v>44760</v>
      </c>
      <c r="I584" s="22">
        <f t="shared" si="2"/>
        <v>-0.14508365803346321</v>
      </c>
    </row>
    <row r="585" spans="1:9">
      <c r="A585" s="64" t="s">
        <v>6</v>
      </c>
      <c r="B585" s="75" t="s">
        <v>629</v>
      </c>
      <c r="C585" s="75" t="s">
        <v>677</v>
      </c>
      <c r="D585" s="44" t="s">
        <v>3237</v>
      </c>
      <c r="E585" s="76">
        <v>50</v>
      </c>
      <c r="F585" s="76">
        <v>145</v>
      </c>
      <c r="G585" s="21">
        <v>37817</v>
      </c>
      <c r="H585" s="21">
        <v>34865</v>
      </c>
      <c r="I585" s="22">
        <f t="shared" si="2"/>
        <v>-7.8060131686807518E-2</v>
      </c>
    </row>
    <row r="586" spans="1:9">
      <c r="A586" s="64" t="s">
        <v>6</v>
      </c>
      <c r="B586" s="75" t="s">
        <v>629</v>
      </c>
      <c r="C586" s="75" t="s">
        <v>666</v>
      </c>
      <c r="D586" s="44" t="s">
        <v>3238</v>
      </c>
      <c r="E586" s="76">
        <v>46</v>
      </c>
      <c r="F586" s="76">
        <v>162</v>
      </c>
      <c r="G586" s="21">
        <v>59871</v>
      </c>
      <c r="H586" s="21">
        <v>53557</v>
      </c>
      <c r="I586" s="22">
        <f t="shared" si="2"/>
        <v>-0.10546007248918508</v>
      </c>
    </row>
    <row r="587" spans="1:9">
      <c r="A587" s="64" t="s">
        <v>6</v>
      </c>
      <c r="B587" s="75" t="s">
        <v>629</v>
      </c>
      <c r="C587" s="75" t="s">
        <v>681</v>
      </c>
      <c r="D587" s="44" t="s">
        <v>3239</v>
      </c>
      <c r="E587" s="76">
        <v>25</v>
      </c>
      <c r="F587" s="76">
        <v>135</v>
      </c>
      <c r="G587" s="21">
        <v>40422</v>
      </c>
      <c r="H587" s="21">
        <v>35169</v>
      </c>
      <c r="I587" s="22">
        <f t="shared" si="2"/>
        <v>-0.12995398545346593</v>
      </c>
    </row>
    <row r="588" spans="1:9">
      <c r="A588" s="64" t="s">
        <v>6</v>
      </c>
      <c r="B588" s="75" t="s">
        <v>629</v>
      </c>
      <c r="C588" s="75" t="s">
        <v>660</v>
      </c>
      <c r="D588" s="44" t="s">
        <v>3240</v>
      </c>
      <c r="E588" s="76">
        <v>45</v>
      </c>
      <c r="F588" s="76">
        <v>194</v>
      </c>
      <c r="G588" s="21">
        <v>70878</v>
      </c>
      <c r="H588" s="21">
        <v>59005</v>
      </c>
      <c r="I588" s="22">
        <f t="shared" si="2"/>
        <v>-0.16751319168148085</v>
      </c>
    </row>
    <row r="589" spans="1:9">
      <c r="A589" s="64" t="s">
        <v>6</v>
      </c>
      <c r="B589" s="75" t="s">
        <v>629</v>
      </c>
      <c r="C589" s="75" t="s">
        <v>635</v>
      </c>
      <c r="D589" s="44" t="s">
        <v>3241</v>
      </c>
      <c r="E589" s="76">
        <v>51</v>
      </c>
      <c r="F589" s="76">
        <v>188</v>
      </c>
      <c r="G589" s="21">
        <v>66027</v>
      </c>
      <c r="H589" s="21">
        <v>58240</v>
      </c>
      <c r="I589" s="22">
        <f t="shared" si="2"/>
        <v>-0.1179366016932467</v>
      </c>
    </row>
    <row r="590" spans="1:9">
      <c r="A590" s="64" t="s">
        <v>6</v>
      </c>
      <c r="B590" s="75" t="s">
        <v>629</v>
      </c>
      <c r="C590" s="75" t="s">
        <v>662</v>
      </c>
      <c r="D590" s="44" t="s">
        <v>3242</v>
      </c>
      <c r="E590" s="76">
        <v>29</v>
      </c>
      <c r="F590" s="76">
        <v>100</v>
      </c>
      <c r="G590" s="21">
        <v>31489</v>
      </c>
      <c r="H590" s="21">
        <v>30236</v>
      </c>
      <c r="I590" s="22">
        <f t="shared" si="2"/>
        <v>-3.9791673282733656E-2</v>
      </c>
    </row>
    <row r="591" spans="1:9">
      <c r="A591" s="64" t="s">
        <v>6</v>
      </c>
      <c r="B591" s="75" t="s">
        <v>629</v>
      </c>
      <c r="C591" s="75" t="s">
        <v>655</v>
      </c>
      <c r="D591" s="44" t="s">
        <v>3243</v>
      </c>
      <c r="E591" s="76">
        <v>16</v>
      </c>
      <c r="F591" s="76">
        <v>32</v>
      </c>
      <c r="G591" s="21">
        <v>12853</v>
      </c>
      <c r="H591" s="21">
        <v>11459</v>
      </c>
      <c r="I591" s="22">
        <f t="shared" si="2"/>
        <v>-0.10845716953240489</v>
      </c>
    </row>
    <row r="592" spans="1:9">
      <c r="A592" s="64" t="s">
        <v>6</v>
      </c>
      <c r="B592" s="75" t="s">
        <v>629</v>
      </c>
      <c r="C592" s="75" t="s">
        <v>657</v>
      </c>
      <c r="D592" s="44" t="s">
        <v>3244</v>
      </c>
      <c r="E592" s="76">
        <v>3</v>
      </c>
      <c r="F592" s="76">
        <v>17</v>
      </c>
      <c r="G592" s="21">
        <v>10086</v>
      </c>
      <c r="H592" s="21">
        <v>8639</v>
      </c>
      <c r="I592" s="22">
        <f t="shared" si="2"/>
        <v>-0.14346619075946856</v>
      </c>
    </row>
    <row r="593" spans="1:9">
      <c r="A593" s="64" t="s">
        <v>6</v>
      </c>
      <c r="B593" s="75" t="s">
        <v>629</v>
      </c>
      <c r="C593" s="75" t="s">
        <v>651</v>
      </c>
      <c r="D593" s="44" t="s">
        <v>3245</v>
      </c>
      <c r="E593" s="76">
        <v>10</v>
      </c>
      <c r="F593" s="76">
        <v>38</v>
      </c>
      <c r="G593" s="21">
        <v>15569</v>
      </c>
      <c r="H593" s="21">
        <v>12170</v>
      </c>
      <c r="I593" s="22">
        <f t="shared" si="2"/>
        <v>-0.21831845333675895</v>
      </c>
    </row>
    <row r="594" spans="1:9">
      <c r="A594" s="64" t="s">
        <v>6</v>
      </c>
      <c r="B594" s="75" t="s">
        <v>629</v>
      </c>
      <c r="C594" s="75" t="s">
        <v>671</v>
      </c>
      <c r="D594" s="44" t="s">
        <v>3246</v>
      </c>
      <c r="E594" s="76">
        <v>7</v>
      </c>
      <c r="F594" s="76">
        <v>65</v>
      </c>
      <c r="G594" s="21">
        <v>8574</v>
      </c>
      <c r="H594" s="21">
        <v>8900</v>
      </c>
      <c r="I594" s="22">
        <f t="shared" si="2"/>
        <v>3.8021926755306738E-2</v>
      </c>
    </row>
    <row r="595" spans="1:9">
      <c r="A595" s="64" t="s">
        <v>6</v>
      </c>
      <c r="B595" s="75" t="s">
        <v>629</v>
      </c>
      <c r="C595" s="75" t="s">
        <v>648</v>
      </c>
      <c r="D595" s="44" t="s">
        <v>3247</v>
      </c>
      <c r="E595" s="76">
        <v>9</v>
      </c>
      <c r="F595" s="76">
        <v>31</v>
      </c>
      <c r="G595" s="21">
        <v>12815</v>
      </c>
      <c r="H595" s="21">
        <v>12318</v>
      </c>
      <c r="I595" s="22">
        <f t="shared" si="2"/>
        <v>-3.8782676550916897E-2</v>
      </c>
    </row>
    <row r="596" spans="1:9">
      <c r="A596" s="64" t="s">
        <v>6</v>
      </c>
      <c r="B596" s="75" t="s">
        <v>629</v>
      </c>
      <c r="C596" s="75" t="s">
        <v>683</v>
      </c>
      <c r="D596" s="44" t="s">
        <v>3248</v>
      </c>
      <c r="E596" s="76">
        <v>3</v>
      </c>
      <c r="F596" s="76">
        <v>24</v>
      </c>
      <c r="G596" s="21">
        <v>6291</v>
      </c>
      <c r="H596" s="21">
        <v>5194</v>
      </c>
      <c r="I596" s="22">
        <f t="shared" si="2"/>
        <v>-0.17437609283102845</v>
      </c>
    </row>
    <row r="597" spans="1:9">
      <c r="A597" s="64" t="s">
        <v>6</v>
      </c>
      <c r="B597" s="75" t="s">
        <v>629</v>
      </c>
      <c r="C597" s="75" t="s">
        <v>673</v>
      </c>
      <c r="D597" s="44" t="s">
        <v>3249</v>
      </c>
      <c r="E597" s="76">
        <v>8</v>
      </c>
      <c r="F597" s="76">
        <v>16</v>
      </c>
      <c r="G597" s="21">
        <v>6461</v>
      </c>
      <c r="H597" s="21">
        <v>5264</v>
      </c>
      <c r="I597" s="22">
        <f t="shared" si="2"/>
        <v>-0.18526543878656554</v>
      </c>
    </row>
    <row r="598" spans="1:9">
      <c r="A598" s="64" t="s">
        <v>6</v>
      </c>
      <c r="B598" s="75" t="s">
        <v>629</v>
      </c>
      <c r="C598" s="75" t="s">
        <v>640</v>
      </c>
      <c r="D598" s="44" t="s">
        <v>3250</v>
      </c>
      <c r="E598" s="76">
        <v>0</v>
      </c>
      <c r="F598" s="76">
        <v>2</v>
      </c>
      <c r="G598" s="21">
        <v>636</v>
      </c>
      <c r="H598" s="21">
        <v>504</v>
      </c>
      <c r="I598" s="22">
        <f t="shared" si="2"/>
        <v>-0.20754716981132076</v>
      </c>
    </row>
    <row r="599" spans="1:9">
      <c r="A599" s="64" t="s">
        <v>6</v>
      </c>
      <c r="B599" s="75" t="s">
        <v>629</v>
      </c>
      <c r="C599" s="75" t="s">
        <v>679</v>
      </c>
      <c r="D599" s="44" t="s">
        <v>3251</v>
      </c>
      <c r="E599" s="76">
        <v>2</v>
      </c>
      <c r="F599" s="76">
        <v>15</v>
      </c>
      <c r="G599" s="21">
        <v>4932</v>
      </c>
      <c r="H599" s="21">
        <v>4044</v>
      </c>
      <c r="I599" s="22">
        <f t="shared" si="2"/>
        <v>-0.18004866180048662</v>
      </c>
    </row>
    <row r="600" spans="1:9">
      <c r="A600" s="64" t="s">
        <v>6</v>
      </c>
      <c r="B600" s="75" t="s">
        <v>629</v>
      </c>
      <c r="C600" s="75" t="s">
        <v>659</v>
      </c>
      <c r="D600" s="44" t="s">
        <v>3252</v>
      </c>
      <c r="E600" s="76">
        <v>27</v>
      </c>
      <c r="F600" s="76">
        <v>52</v>
      </c>
      <c r="G600" s="21">
        <v>17864</v>
      </c>
      <c r="H600" s="21">
        <v>14451</v>
      </c>
      <c r="I600" s="22">
        <f t="shared" si="2"/>
        <v>-0.19105463502015227</v>
      </c>
    </row>
    <row r="601" spans="1:9">
      <c r="A601" s="64" t="s">
        <v>6</v>
      </c>
      <c r="B601" s="75" t="s">
        <v>629</v>
      </c>
      <c r="C601" s="75" t="s">
        <v>654</v>
      </c>
      <c r="D601" s="44" t="s">
        <v>3253</v>
      </c>
      <c r="E601" s="76">
        <v>2</v>
      </c>
      <c r="F601" s="76">
        <v>8</v>
      </c>
      <c r="G601" s="21">
        <v>3185</v>
      </c>
      <c r="H601" s="21">
        <v>2556</v>
      </c>
      <c r="I601" s="22">
        <f t="shared" si="2"/>
        <v>-0.19748822605965463</v>
      </c>
    </row>
    <row r="602" spans="1:9">
      <c r="A602" s="64" t="s">
        <v>6</v>
      </c>
      <c r="B602" s="75" t="s">
        <v>629</v>
      </c>
      <c r="C602" s="75" t="s">
        <v>667</v>
      </c>
      <c r="D602" s="44" t="s">
        <v>3254</v>
      </c>
      <c r="E602" s="76">
        <v>10</v>
      </c>
      <c r="F602" s="76">
        <v>24</v>
      </c>
      <c r="G602" s="21">
        <v>7366</v>
      </c>
      <c r="H602" s="21">
        <v>5770</v>
      </c>
      <c r="I602" s="22">
        <f t="shared" si="2"/>
        <v>-0.21667119196307358</v>
      </c>
    </row>
    <row r="603" spans="1:9">
      <c r="A603" s="64" t="s">
        <v>6</v>
      </c>
      <c r="B603" s="75" t="s">
        <v>629</v>
      </c>
      <c r="C603" s="75" t="s">
        <v>634</v>
      </c>
      <c r="D603" s="44" t="s">
        <v>3255</v>
      </c>
      <c r="E603" s="76">
        <v>6</v>
      </c>
      <c r="F603" s="76">
        <v>15</v>
      </c>
      <c r="G603" s="21">
        <v>3761</v>
      </c>
      <c r="H603" s="21">
        <v>3322</v>
      </c>
      <c r="I603" s="22">
        <f t="shared" si="2"/>
        <v>-0.11672427545865462</v>
      </c>
    </row>
    <row r="604" spans="1:9">
      <c r="A604" s="64" t="s">
        <v>6</v>
      </c>
      <c r="B604" s="75" t="s">
        <v>629</v>
      </c>
      <c r="C604" s="75" t="s">
        <v>644</v>
      </c>
      <c r="D604" s="44" t="s">
        <v>3256</v>
      </c>
      <c r="E604" s="76">
        <v>36</v>
      </c>
      <c r="F604" s="76">
        <v>55</v>
      </c>
      <c r="G604" s="21">
        <v>15805</v>
      </c>
      <c r="H604" s="21">
        <v>13552</v>
      </c>
      <c r="I604" s="22">
        <f t="shared" si="2"/>
        <v>-0.14254982600442898</v>
      </c>
    </row>
    <row r="605" spans="1:9">
      <c r="A605" s="64" t="s">
        <v>6</v>
      </c>
      <c r="B605" s="75" t="s">
        <v>629</v>
      </c>
      <c r="C605" s="75" t="s">
        <v>630</v>
      </c>
      <c r="D605" s="44" t="s">
        <v>3257</v>
      </c>
      <c r="E605" s="76">
        <v>31</v>
      </c>
      <c r="F605" s="76">
        <v>56</v>
      </c>
      <c r="G605" s="21">
        <v>17360</v>
      </c>
      <c r="H605" s="21">
        <v>15068</v>
      </c>
      <c r="I605" s="22">
        <f t="shared" si="2"/>
        <v>-0.13202764976958525</v>
      </c>
    </row>
    <row r="606" spans="1:9">
      <c r="A606" s="64" t="s">
        <v>6</v>
      </c>
      <c r="B606" s="75" t="s">
        <v>629</v>
      </c>
      <c r="C606" s="75" t="s">
        <v>688</v>
      </c>
      <c r="D606" s="44" t="s">
        <v>3258</v>
      </c>
      <c r="E606" s="76">
        <v>6</v>
      </c>
      <c r="F606" s="76">
        <v>11</v>
      </c>
      <c r="G606" s="21">
        <v>3364</v>
      </c>
      <c r="H606" s="21">
        <v>3081</v>
      </c>
      <c r="I606" s="22">
        <f t="shared" si="2"/>
        <v>-8.4126040428061835E-2</v>
      </c>
    </row>
    <row r="607" spans="1:9">
      <c r="A607" s="64" t="s">
        <v>6</v>
      </c>
      <c r="B607" s="75" t="s">
        <v>629</v>
      </c>
      <c r="C607" s="75" t="s">
        <v>687</v>
      </c>
      <c r="D607" s="44" t="s">
        <v>3259</v>
      </c>
      <c r="E607" s="76">
        <v>3</v>
      </c>
      <c r="F607" s="76">
        <v>9</v>
      </c>
      <c r="G607" s="21">
        <v>4009</v>
      </c>
      <c r="H607" s="21">
        <v>3081</v>
      </c>
      <c r="I607" s="22">
        <f t="shared" si="2"/>
        <v>-0.23147917186330755</v>
      </c>
    </row>
    <row r="608" spans="1:9">
      <c r="A608" s="64" t="s">
        <v>6</v>
      </c>
      <c r="B608" s="75" t="s">
        <v>629</v>
      </c>
      <c r="C608" s="75" t="s">
        <v>661</v>
      </c>
      <c r="D608" s="44" t="s">
        <v>3260</v>
      </c>
      <c r="E608" s="76">
        <v>0</v>
      </c>
      <c r="F608" s="76">
        <v>7</v>
      </c>
      <c r="G608" s="21">
        <v>1926</v>
      </c>
      <c r="H608" s="21">
        <v>1452</v>
      </c>
      <c r="I608" s="22">
        <f t="shared" si="2"/>
        <v>-0.24610591900311526</v>
      </c>
    </row>
    <row r="609" spans="1:9">
      <c r="A609" s="64" t="s">
        <v>6</v>
      </c>
      <c r="B609" s="75" t="s">
        <v>629</v>
      </c>
      <c r="C609" s="75" t="s">
        <v>649</v>
      </c>
      <c r="D609" s="44" t="s">
        <v>3261</v>
      </c>
      <c r="E609" s="76">
        <v>0</v>
      </c>
      <c r="F609" s="76">
        <v>9</v>
      </c>
      <c r="G609" s="21">
        <v>2462</v>
      </c>
      <c r="H609" s="21">
        <v>1862</v>
      </c>
      <c r="I609" s="22">
        <f t="shared" si="2"/>
        <v>-0.2437043054427295</v>
      </c>
    </row>
    <row r="610" spans="1:9">
      <c r="A610" s="64" t="s">
        <v>6</v>
      </c>
      <c r="B610" s="75" t="s">
        <v>629</v>
      </c>
      <c r="C610" s="75" t="s">
        <v>676</v>
      </c>
      <c r="D610" s="44" t="s">
        <v>3262</v>
      </c>
      <c r="E610" s="76">
        <v>2</v>
      </c>
      <c r="F610" s="76">
        <v>2</v>
      </c>
      <c r="G610" s="21">
        <v>1500</v>
      </c>
      <c r="H610" s="21">
        <v>1246</v>
      </c>
      <c r="I610" s="22">
        <f t="shared" si="2"/>
        <v>-0.16933333333333334</v>
      </c>
    </row>
    <row r="611" spans="1:9">
      <c r="A611" s="64" t="s">
        <v>6</v>
      </c>
      <c r="B611" s="75" t="s">
        <v>629</v>
      </c>
      <c r="C611" s="75" t="s">
        <v>631</v>
      </c>
      <c r="D611" s="44" t="s">
        <v>3263</v>
      </c>
      <c r="E611" s="76">
        <v>19</v>
      </c>
      <c r="F611" s="76">
        <v>76</v>
      </c>
      <c r="G611" s="21">
        <v>22737</v>
      </c>
      <c r="H611" s="21">
        <v>19014</v>
      </c>
      <c r="I611" s="22">
        <f t="shared" si="2"/>
        <v>-0.1637419184588996</v>
      </c>
    </row>
    <row r="612" spans="1:9">
      <c r="A612" s="64" t="s">
        <v>6</v>
      </c>
      <c r="B612" s="75" t="s">
        <v>629</v>
      </c>
      <c r="C612" s="75" t="s">
        <v>668</v>
      </c>
      <c r="D612" s="44" t="s">
        <v>3264</v>
      </c>
      <c r="E612" s="76">
        <v>24</v>
      </c>
      <c r="F612" s="76">
        <v>151</v>
      </c>
      <c r="G612" s="21">
        <v>19767</v>
      </c>
      <c r="H612" s="21">
        <v>20808</v>
      </c>
      <c r="I612" s="22">
        <f t="shared" si="2"/>
        <v>5.2663530125967521E-2</v>
      </c>
    </row>
    <row r="613" spans="1:9">
      <c r="A613" s="64" t="s">
        <v>6</v>
      </c>
      <c r="B613" s="75" t="s">
        <v>629</v>
      </c>
      <c r="C613" s="75" t="s">
        <v>647</v>
      </c>
      <c r="D613" s="44" t="s">
        <v>3265</v>
      </c>
      <c r="E613" s="76">
        <v>1</v>
      </c>
      <c r="F613" s="76">
        <v>30</v>
      </c>
      <c r="G613" s="21">
        <v>6802</v>
      </c>
      <c r="H613" s="21">
        <v>6213</v>
      </c>
      <c r="I613" s="22">
        <f t="shared" si="2"/>
        <v>-8.6592178770949726E-2</v>
      </c>
    </row>
    <row r="614" spans="1:9">
      <c r="A614" s="64" t="s">
        <v>6</v>
      </c>
      <c r="B614" s="75" t="s">
        <v>629</v>
      </c>
      <c r="C614" s="75" t="s">
        <v>663</v>
      </c>
      <c r="D614" s="44" t="s">
        <v>3266</v>
      </c>
      <c r="E614" s="76">
        <v>20</v>
      </c>
      <c r="F614" s="76">
        <v>65</v>
      </c>
      <c r="G614" s="21">
        <v>5154</v>
      </c>
      <c r="H614" s="21">
        <v>4885</v>
      </c>
      <c r="I614" s="22">
        <f t="shared" si="2"/>
        <v>-5.219247186651145E-2</v>
      </c>
    </row>
    <row r="615" spans="1:9">
      <c r="A615" s="64" t="s">
        <v>6</v>
      </c>
      <c r="B615" s="75" t="s">
        <v>629</v>
      </c>
      <c r="C615" s="75" t="s">
        <v>685</v>
      </c>
      <c r="D615" s="44" t="s">
        <v>3267</v>
      </c>
      <c r="E615" s="76">
        <v>14</v>
      </c>
      <c r="F615" s="76">
        <v>56</v>
      </c>
      <c r="G615" s="21">
        <v>18407</v>
      </c>
      <c r="H615" s="21">
        <v>17287</v>
      </c>
      <c r="I615" s="22">
        <f t="shared" si="2"/>
        <v>-6.0846417123920249E-2</v>
      </c>
    </row>
    <row r="616" spans="1:9">
      <c r="A616" s="64" t="s">
        <v>6</v>
      </c>
      <c r="B616" s="75" t="s">
        <v>629</v>
      </c>
      <c r="C616" s="75" t="s">
        <v>682</v>
      </c>
      <c r="D616" s="44" t="s">
        <v>3268</v>
      </c>
      <c r="E616" s="76">
        <v>33</v>
      </c>
      <c r="F616" s="76">
        <v>66</v>
      </c>
      <c r="G616" s="21">
        <v>15062</v>
      </c>
      <c r="H616" s="21">
        <v>13343</v>
      </c>
      <c r="I616" s="22">
        <f t="shared" si="2"/>
        <v>-0.11412826981808524</v>
      </c>
    </row>
    <row r="617" spans="1:9">
      <c r="A617" s="64" t="s">
        <v>6</v>
      </c>
      <c r="B617" s="75" t="s">
        <v>629</v>
      </c>
      <c r="C617" s="75" t="s">
        <v>686</v>
      </c>
      <c r="D617" s="44" t="s">
        <v>3269</v>
      </c>
      <c r="E617" s="76">
        <v>4</v>
      </c>
      <c r="F617" s="76">
        <v>25</v>
      </c>
      <c r="G617" s="21">
        <v>6348</v>
      </c>
      <c r="H617" s="21">
        <v>5392</v>
      </c>
      <c r="I617" s="22">
        <f t="shared" si="2"/>
        <v>-0.15059861373660996</v>
      </c>
    </row>
    <row r="618" spans="1:9">
      <c r="A618" s="64" t="s">
        <v>6</v>
      </c>
      <c r="B618" s="75" t="s">
        <v>629</v>
      </c>
      <c r="C618" s="75" t="s">
        <v>639</v>
      </c>
      <c r="D618" s="44" t="s">
        <v>3270</v>
      </c>
      <c r="E618" s="76">
        <v>9</v>
      </c>
      <c r="F618" s="76">
        <v>28</v>
      </c>
      <c r="G618" s="21">
        <v>9884</v>
      </c>
      <c r="H618" s="21">
        <v>8302</v>
      </c>
      <c r="I618" s="22">
        <f t="shared" si="2"/>
        <v>-0.16005665722379603</v>
      </c>
    </row>
    <row r="619" spans="1:9">
      <c r="A619" s="64" t="s">
        <v>6</v>
      </c>
      <c r="B619" s="75" t="s">
        <v>629</v>
      </c>
      <c r="C619" s="75" t="s">
        <v>672</v>
      </c>
      <c r="D619" s="44" t="s">
        <v>3271</v>
      </c>
      <c r="E619" s="76">
        <v>8</v>
      </c>
      <c r="F619" s="76">
        <v>9</v>
      </c>
      <c r="G619" s="21">
        <v>3989</v>
      </c>
      <c r="H619" s="21">
        <v>3049</v>
      </c>
      <c r="I619" s="22">
        <f t="shared" si="2"/>
        <v>-0.23564803208824267</v>
      </c>
    </row>
    <row r="620" spans="1:9">
      <c r="A620" s="64" t="s">
        <v>6</v>
      </c>
      <c r="B620" s="75" t="s">
        <v>629</v>
      </c>
      <c r="C620" s="75" t="s">
        <v>645</v>
      </c>
      <c r="D620" s="44" t="s">
        <v>3272</v>
      </c>
      <c r="E620" s="76">
        <v>9</v>
      </c>
      <c r="F620" s="76">
        <v>56</v>
      </c>
      <c r="G620" s="21">
        <v>17775</v>
      </c>
      <c r="H620" s="21">
        <v>14644</v>
      </c>
      <c r="I620" s="22">
        <f t="shared" si="2"/>
        <v>-0.17614627285513362</v>
      </c>
    </row>
    <row r="621" spans="1:9">
      <c r="A621" s="64" t="s">
        <v>6</v>
      </c>
      <c r="B621" s="75" t="s">
        <v>629</v>
      </c>
      <c r="C621" s="75" t="s">
        <v>680</v>
      </c>
      <c r="D621" s="44" t="s">
        <v>3273</v>
      </c>
      <c r="E621" s="76">
        <v>10</v>
      </c>
      <c r="F621" s="76">
        <v>16</v>
      </c>
      <c r="G621" s="21">
        <v>7231</v>
      </c>
      <c r="H621" s="21">
        <v>6392</v>
      </c>
      <c r="I621" s="22">
        <f t="shared" si="2"/>
        <v>-0.11602821186557875</v>
      </c>
    </row>
    <row r="622" spans="1:9">
      <c r="A622" s="64" t="s">
        <v>6</v>
      </c>
      <c r="B622" s="75" t="s">
        <v>629</v>
      </c>
      <c r="C622" s="75" t="s">
        <v>641</v>
      </c>
      <c r="D622" s="44" t="s">
        <v>3274</v>
      </c>
      <c r="E622" s="76">
        <v>1</v>
      </c>
      <c r="F622" s="76">
        <v>13</v>
      </c>
      <c r="G622" s="21">
        <v>6921</v>
      </c>
      <c r="H622" s="21">
        <v>5826</v>
      </c>
      <c r="I622" s="22">
        <f t="shared" si="2"/>
        <v>-0.15821413090593844</v>
      </c>
    </row>
    <row r="623" spans="1:9">
      <c r="A623" s="64" t="s">
        <v>6</v>
      </c>
      <c r="B623" s="75" t="s">
        <v>629</v>
      </c>
      <c r="C623" s="75" t="s">
        <v>633</v>
      </c>
      <c r="D623" s="44" t="s">
        <v>3275</v>
      </c>
      <c r="E623" s="76">
        <v>6</v>
      </c>
      <c r="F623" s="76">
        <v>14</v>
      </c>
      <c r="G623" s="21">
        <v>6888</v>
      </c>
      <c r="H623" s="21">
        <v>6036</v>
      </c>
      <c r="I623" s="22">
        <f t="shared" si="2"/>
        <v>-0.12369337979094076</v>
      </c>
    </row>
    <row r="624" spans="1:9">
      <c r="A624" s="64" t="s">
        <v>6</v>
      </c>
      <c r="B624" s="75" t="s">
        <v>629</v>
      </c>
      <c r="C624" s="75" t="s">
        <v>637</v>
      </c>
      <c r="D624" s="44" t="s">
        <v>3276</v>
      </c>
      <c r="E624" s="76">
        <v>0</v>
      </c>
      <c r="F624" s="76">
        <v>7</v>
      </c>
      <c r="G624" s="21">
        <v>6030</v>
      </c>
      <c r="H624" s="21">
        <v>4825</v>
      </c>
      <c r="I624" s="22">
        <f t="shared" si="2"/>
        <v>-0.19983416252072969</v>
      </c>
    </row>
    <row r="625" spans="1:9">
      <c r="A625" s="64" t="s">
        <v>6</v>
      </c>
      <c r="B625" s="75" t="s">
        <v>629</v>
      </c>
      <c r="C625" s="75" t="s">
        <v>658</v>
      </c>
      <c r="D625" s="44" t="s">
        <v>3277</v>
      </c>
      <c r="E625" s="76">
        <v>14</v>
      </c>
      <c r="F625" s="76">
        <v>70</v>
      </c>
      <c r="G625" s="21">
        <v>18191</v>
      </c>
      <c r="H625" s="21">
        <v>17018</v>
      </c>
      <c r="I625" s="22">
        <f t="shared" si="2"/>
        <v>-6.4482436369633342E-2</v>
      </c>
    </row>
    <row r="626" spans="1:9">
      <c r="A626" s="64" t="s">
        <v>6</v>
      </c>
      <c r="B626" s="75" t="s">
        <v>629</v>
      </c>
      <c r="C626" s="75" t="s">
        <v>670</v>
      </c>
      <c r="D626" s="44" t="s">
        <v>3278</v>
      </c>
      <c r="E626" s="76">
        <v>8</v>
      </c>
      <c r="F626" s="76">
        <v>35</v>
      </c>
      <c r="G626" s="21">
        <v>11202</v>
      </c>
      <c r="H626" s="21">
        <v>9471</v>
      </c>
      <c r="I626" s="22">
        <f t="shared" si="2"/>
        <v>-0.15452597750401714</v>
      </c>
    </row>
    <row r="627" spans="1:9">
      <c r="A627" s="64" t="s">
        <v>6</v>
      </c>
      <c r="B627" s="75" t="s">
        <v>629</v>
      </c>
      <c r="C627" s="75" t="s">
        <v>642</v>
      </c>
      <c r="D627" s="44" t="s">
        <v>3279</v>
      </c>
      <c r="E627" s="76">
        <v>0</v>
      </c>
      <c r="F627" s="76">
        <v>7</v>
      </c>
      <c r="G627" s="21">
        <v>5418</v>
      </c>
      <c r="H627" s="21">
        <v>5412</v>
      </c>
      <c r="I627" s="22">
        <f t="shared" si="2"/>
        <v>-1.1074197120708748E-3</v>
      </c>
    </row>
    <row r="628" spans="1:9">
      <c r="A628" s="64" t="s">
        <v>6</v>
      </c>
      <c r="B628" s="75" t="s">
        <v>629</v>
      </c>
      <c r="C628" s="75" t="s">
        <v>665</v>
      </c>
      <c r="D628" s="44" t="s">
        <v>3280</v>
      </c>
      <c r="E628" s="76">
        <v>0</v>
      </c>
      <c r="F628" s="76">
        <v>10</v>
      </c>
      <c r="G628" s="21">
        <v>7700</v>
      </c>
      <c r="H628" s="21">
        <v>3710</v>
      </c>
      <c r="I628" s="22">
        <f t="shared" si="2"/>
        <v>-0.51818181818181819</v>
      </c>
    </row>
    <row r="629" spans="1:9">
      <c r="A629" s="64" t="s">
        <v>6</v>
      </c>
      <c r="B629" s="75" t="s">
        <v>629</v>
      </c>
      <c r="C629" s="75" t="s">
        <v>684</v>
      </c>
      <c r="D629" s="44" t="s">
        <v>3281</v>
      </c>
      <c r="E629" s="76">
        <v>0</v>
      </c>
      <c r="F629" s="76">
        <v>5</v>
      </c>
      <c r="G629" s="21">
        <v>16001</v>
      </c>
      <c r="H629" s="21">
        <v>2128</v>
      </c>
      <c r="I629" s="22">
        <f t="shared" si="2"/>
        <v>-0.86700831198050121</v>
      </c>
    </row>
    <row r="630" spans="1:9">
      <c r="A630" s="64" t="s">
        <v>6</v>
      </c>
      <c r="B630" s="75" t="s">
        <v>629</v>
      </c>
      <c r="C630" s="75" t="s">
        <v>652</v>
      </c>
      <c r="D630" s="44" t="s">
        <v>3282</v>
      </c>
      <c r="E630" s="76">
        <v>0</v>
      </c>
      <c r="F630" s="76">
        <v>5</v>
      </c>
      <c r="G630" s="21">
        <v>2820</v>
      </c>
      <c r="H630" s="21">
        <v>2044</v>
      </c>
      <c r="I630" s="22">
        <f t="shared" si="2"/>
        <v>-0.27517730496453902</v>
      </c>
    </row>
    <row r="631" spans="1:9">
      <c r="A631" s="64" t="s">
        <v>6</v>
      </c>
      <c r="B631" s="75" t="s">
        <v>629</v>
      </c>
      <c r="C631" s="75" t="s">
        <v>669</v>
      </c>
      <c r="D631" s="44" t="s">
        <v>3283</v>
      </c>
      <c r="E631" s="76">
        <v>0</v>
      </c>
      <c r="F631" s="76">
        <v>4</v>
      </c>
      <c r="G631" s="21">
        <v>11515</v>
      </c>
      <c r="H631" s="21">
        <v>847</v>
      </c>
      <c r="I631" s="22">
        <f t="shared" si="2"/>
        <v>-0.92644376899696046</v>
      </c>
    </row>
    <row r="632" spans="1:9">
      <c r="A632" s="64" t="s">
        <v>6</v>
      </c>
      <c r="B632" s="75" t="s">
        <v>629</v>
      </c>
      <c r="C632" s="75" t="s">
        <v>638</v>
      </c>
      <c r="D632" s="44" t="s">
        <v>3284</v>
      </c>
      <c r="E632" s="76">
        <v>0</v>
      </c>
      <c r="F632" s="76">
        <v>0</v>
      </c>
      <c r="G632" s="21">
        <v>6932</v>
      </c>
      <c r="H632" s="21">
        <v>0</v>
      </c>
      <c r="I632" s="22">
        <f t="shared" si="2"/>
        <v>-1</v>
      </c>
    </row>
    <row r="633" spans="1:9">
      <c r="A633" s="64" t="s">
        <v>6</v>
      </c>
      <c r="B633" s="75" t="s">
        <v>629</v>
      </c>
      <c r="C633" s="75" t="s">
        <v>664</v>
      </c>
      <c r="D633" s="44" t="s">
        <v>3285</v>
      </c>
      <c r="E633" s="76">
        <v>0</v>
      </c>
      <c r="F633" s="76">
        <v>1</v>
      </c>
      <c r="G633" s="21">
        <v>20905</v>
      </c>
      <c r="H633" s="21">
        <v>1923</v>
      </c>
      <c r="I633" s="22">
        <f t="shared" si="2"/>
        <v>-0.90801243721597702</v>
      </c>
    </row>
    <row r="634" spans="1:9">
      <c r="A634" s="64" t="s">
        <v>6</v>
      </c>
      <c r="B634" s="75" t="s">
        <v>629</v>
      </c>
      <c r="C634" s="75" t="s">
        <v>650</v>
      </c>
      <c r="D634" s="44" t="s">
        <v>3286</v>
      </c>
      <c r="E634" s="76">
        <v>0</v>
      </c>
      <c r="F634" s="76">
        <v>2</v>
      </c>
      <c r="G634" s="21">
        <v>1531</v>
      </c>
      <c r="H634" s="21">
        <v>420</v>
      </c>
      <c r="I634" s="22">
        <f t="shared" si="2"/>
        <v>-0.72566949706074457</v>
      </c>
    </row>
    <row r="635" spans="1:9">
      <c r="A635" s="64" t="s">
        <v>6</v>
      </c>
      <c r="B635" s="75" t="s">
        <v>629</v>
      </c>
      <c r="C635" s="75" t="s">
        <v>674</v>
      </c>
      <c r="D635" s="44" t="s">
        <v>3287</v>
      </c>
      <c r="E635" s="76">
        <v>4</v>
      </c>
      <c r="F635" s="76">
        <v>21</v>
      </c>
      <c r="G635" s="21">
        <v>8224</v>
      </c>
      <c r="H635" s="21">
        <v>7905</v>
      </c>
      <c r="I635" s="22">
        <f t="shared" si="2"/>
        <v>-3.8788910505836577E-2</v>
      </c>
    </row>
    <row r="636" spans="1:9">
      <c r="A636" s="64" t="s">
        <v>6</v>
      </c>
      <c r="B636" s="75" t="s">
        <v>629</v>
      </c>
      <c r="C636" s="75" t="s">
        <v>643</v>
      </c>
      <c r="D636" s="44" t="s">
        <v>3288</v>
      </c>
      <c r="E636" s="76">
        <v>0</v>
      </c>
      <c r="F636" s="76">
        <v>3</v>
      </c>
      <c r="G636" s="21">
        <v>6209</v>
      </c>
      <c r="H636" s="21">
        <v>1318</v>
      </c>
      <c r="I636" s="22">
        <f t="shared" si="2"/>
        <v>-0.78772749234981476</v>
      </c>
    </row>
    <row r="637" spans="1:9">
      <c r="A637" s="64" t="s">
        <v>6</v>
      </c>
      <c r="B637" s="75" t="s">
        <v>1126</v>
      </c>
      <c r="C637" s="75" t="s">
        <v>1149</v>
      </c>
      <c r="D637" s="44" t="s">
        <v>3289</v>
      </c>
      <c r="E637" s="76">
        <v>427</v>
      </c>
      <c r="F637" s="76">
        <v>1146</v>
      </c>
      <c r="G637" s="21">
        <v>268750</v>
      </c>
      <c r="H637" s="21">
        <v>270685</v>
      </c>
      <c r="I637" s="22">
        <f t="shared" si="2"/>
        <v>7.1999999999999998E-3</v>
      </c>
    </row>
    <row r="638" spans="1:9">
      <c r="A638" s="64" t="s">
        <v>6</v>
      </c>
      <c r="B638" s="75" t="s">
        <v>1126</v>
      </c>
      <c r="C638" s="75" t="s">
        <v>1132</v>
      </c>
      <c r="D638" s="44" t="s">
        <v>3290</v>
      </c>
      <c r="E638" s="76">
        <v>239</v>
      </c>
      <c r="F638" s="76">
        <v>482</v>
      </c>
      <c r="G638" s="21">
        <v>193129</v>
      </c>
      <c r="H638" s="21">
        <v>174508</v>
      </c>
      <c r="I638" s="22">
        <f t="shared" si="2"/>
        <v>-9.6417420480611402E-2</v>
      </c>
    </row>
    <row r="639" spans="1:9">
      <c r="A639" s="64" t="s">
        <v>6</v>
      </c>
      <c r="B639" s="75" t="s">
        <v>1126</v>
      </c>
      <c r="C639" s="75" t="s">
        <v>1164</v>
      </c>
      <c r="D639" s="44" t="s">
        <v>3291</v>
      </c>
      <c r="E639" s="76">
        <v>214</v>
      </c>
      <c r="F639" s="76">
        <v>594</v>
      </c>
      <c r="G639" s="21">
        <v>143839</v>
      </c>
      <c r="H639" s="21">
        <v>142074</v>
      </c>
      <c r="I639" s="22">
        <f t="shared" si="2"/>
        <v>-1.2270663728196109E-2</v>
      </c>
    </row>
    <row r="640" spans="1:9">
      <c r="A640" s="64" t="s">
        <v>6</v>
      </c>
      <c r="B640" s="75" t="s">
        <v>1126</v>
      </c>
      <c r="C640" s="75" t="s">
        <v>591</v>
      </c>
      <c r="D640" s="44" t="s">
        <v>3292</v>
      </c>
      <c r="E640" s="76">
        <v>290</v>
      </c>
      <c r="F640" s="76">
        <v>598</v>
      </c>
      <c r="G640" s="21">
        <v>142995</v>
      </c>
      <c r="H640" s="21">
        <v>139344</v>
      </c>
      <c r="I640" s="22">
        <f t="shared" si="2"/>
        <v>-2.5532361271373125E-2</v>
      </c>
    </row>
    <row r="641" spans="1:9">
      <c r="A641" s="64" t="s">
        <v>6</v>
      </c>
      <c r="B641" s="75" t="s">
        <v>1126</v>
      </c>
      <c r="C641" s="75" t="s">
        <v>1139</v>
      </c>
      <c r="D641" s="44" t="s">
        <v>3293</v>
      </c>
      <c r="E641" s="76">
        <v>112</v>
      </c>
      <c r="F641" s="76">
        <v>338</v>
      </c>
      <c r="G641" s="21">
        <v>79687</v>
      </c>
      <c r="H641" s="21">
        <v>73061</v>
      </c>
      <c r="I641" s="22">
        <f t="shared" si="2"/>
        <v>-8.3150325649102116E-2</v>
      </c>
    </row>
    <row r="642" spans="1:9">
      <c r="A642" s="64" t="s">
        <v>6</v>
      </c>
      <c r="B642" s="75" t="s">
        <v>1126</v>
      </c>
      <c r="C642" s="75" t="s">
        <v>1169</v>
      </c>
      <c r="D642" s="44" t="s">
        <v>3294</v>
      </c>
      <c r="E642" s="76">
        <v>91</v>
      </c>
      <c r="F642" s="76">
        <v>1089</v>
      </c>
      <c r="G642" s="21">
        <v>52494</v>
      </c>
      <c r="H642" s="21">
        <v>50645</v>
      </c>
      <c r="I642" s="22">
        <f t="shared" si="2"/>
        <v>-3.5223073113117689E-2</v>
      </c>
    </row>
    <row r="643" spans="1:9">
      <c r="A643" s="64" t="s">
        <v>6</v>
      </c>
      <c r="B643" s="75" t="s">
        <v>1126</v>
      </c>
      <c r="C643" s="75" t="s">
        <v>1155</v>
      </c>
      <c r="D643" s="44" t="s">
        <v>3295</v>
      </c>
      <c r="E643" s="76">
        <v>362</v>
      </c>
      <c r="F643" s="76">
        <v>630</v>
      </c>
      <c r="G643" s="21">
        <v>80334</v>
      </c>
      <c r="H643" s="21">
        <v>76420</v>
      </c>
      <c r="I643" s="22">
        <f t="shared" si="2"/>
        <v>-4.8721587372718901E-2</v>
      </c>
    </row>
    <row r="644" spans="1:9">
      <c r="A644" s="64" t="s">
        <v>6</v>
      </c>
      <c r="B644" s="75" t="s">
        <v>1126</v>
      </c>
      <c r="C644" s="75" t="s">
        <v>1158</v>
      </c>
      <c r="D644" s="44" t="s">
        <v>3296</v>
      </c>
      <c r="E644" s="76">
        <v>66</v>
      </c>
      <c r="F644" s="76">
        <v>155</v>
      </c>
      <c r="G644" s="21">
        <v>44987</v>
      </c>
      <c r="H644" s="21">
        <v>42521</v>
      </c>
      <c r="I644" s="22">
        <f t="shared" si="2"/>
        <v>-5.4815835685864803E-2</v>
      </c>
    </row>
    <row r="645" spans="1:9">
      <c r="A645" s="64" t="s">
        <v>6</v>
      </c>
      <c r="B645" s="75" t="s">
        <v>1126</v>
      </c>
      <c r="C645" s="75" t="s">
        <v>1141</v>
      </c>
      <c r="D645" s="44" t="s">
        <v>3297</v>
      </c>
      <c r="E645" s="76">
        <v>117</v>
      </c>
      <c r="F645" s="76">
        <v>426</v>
      </c>
      <c r="G645" s="21">
        <v>65320</v>
      </c>
      <c r="H645" s="21">
        <v>60834</v>
      </c>
      <c r="I645" s="22">
        <f t="shared" si="2"/>
        <v>-6.8677281077770977E-2</v>
      </c>
    </row>
    <row r="646" spans="1:9">
      <c r="A646" s="64" t="s">
        <v>6</v>
      </c>
      <c r="B646" s="75" t="s">
        <v>1126</v>
      </c>
      <c r="C646" s="75" t="s">
        <v>1135</v>
      </c>
      <c r="D646" s="44" t="s">
        <v>3298</v>
      </c>
      <c r="E646" s="76">
        <v>41</v>
      </c>
      <c r="F646" s="76">
        <v>138</v>
      </c>
      <c r="G646" s="21">
        <v>56250</v>
      </c>
      <c r="H646" s="21">
        <v>48602</v>
      </c>
      <c r="I646" s="22">
        <f t="shared" si="2"/>
        <v>-0.13596444444444444</v>
      </c>
    </row>
    <row r="647" spans="1:9">
      <c r="A647" s="64" t="s">
        <v>6</v>
      </c>
      <c r="B647" s="75" t="s">
        <v>1126</v>
      </c>
      <c r="C647" s="75" t="s">
        <v>1160</v>
      </c>
      <c r="D647" s="44" t="s">
        <v>3299</v>
      </c>
      <c r="E647" s="76">
        <v>49</v>
      </c>
      <c r="F647" s="76">
        <v>102</v>
      </c>
      <c r="G647" s="21">
        <v>31017</v>
      </c>
      <c r="H647" s="21">
        <v>27699</v>
      </c>
      <c r="I647" s="22">
        <f t="shared" si="2"/>
        <v>-0.1069735951252539</v>
      </c>
    </row>
    <row r="648" spans="1:9">
      <c r="A648" s="64" t="s">
        <v>6</v>
      </c>
      <c r="B648" s="75" t="s">
        <v>1126</v>
      </c>
      <c r="C648" s="75" t="s">
        <v>1147</v>
      </c>
      <c r="D648" s="44" t="s">
        <v>3300</v>
      </c>
      <c r="E648" s="76">
        <v>52</v>
      </c>
      <c r="F648" s="76">
        <v>121</v>
      </c>
      <c r="G648" s="21">
        <v>47026</v>
      </c>
      <c r="H648" s="21">
        <v>41801</v>
      </c>
      <c r="I648" s="22">
        <f t="shared" si="2"/>
        <v>-0.1111087483519755</v>
      </c>
    </row>
    <row r="649" spans="1:9">
      <c r="A649" s="64" t="s">
        <v>6</v>
      </c>
      <c r="B649" s="75" t="s">
        <v>1126</v>
      </c>
      <c r="C649" s="75" t="s">
        <v>1143</v>
      </c>
      <c r="D649" s="44" t="s">
        <v>3301</v>
      </c>
      <c r="E649" s="76">
        <v>402</v>
      </c>
      <c r="F649" s="76">
        <v>444</v>
      </c>
      <c r="G649" s="21">
        <v>79409</v>
      </c>
      <c r="H649" s="21">
        <v>73173</v>
      </c>
      <c r="I649" s="22">
        <f t="shared" si="2"/>
        <v>-7.8530141419738311E-2</v>
      </c>
    </row>
    <row r="650" spans="1:9">
      <c r="A650" s="64" t="s">
        <v>6</v>
      </c>
      <c r="B650" s="75" t="s">
        <v>1126</v>
      </c>
      <c r="C650" s="75" t="s">
        <v>1163</v>
      </c>
      <c r="D650" s="44" t="s">
        <v>3302</v>
      </c>
      <c r="E650" s="76">
        <v>204</v>
      </c>
      <c r="F650" s="76">
        <v>335</v>
      </c>
      <c r="G650" s="21">
        <v>109651</v>
      </c>
      <c r="H650" s="21">
        <v>104524</v>
      </c>
      <c r="I650" s="22">
        <f t="shared" si="2"/>
        <v>-4.6757439512635543E-2</v>
      </c>
    </row>
    <row r="651" spans="1:9">
      <c r="A651" s="64" t="s">
        <v>6</v>
      </c>
      <c r="B651" s="75" t="s">
        <v>1126</v>
      </c>
      <c r="C651" s="75" t="s">
        <v>1167</v>
      </c>
      <c r="D651" s="44" t="s">
        <v>3303</v>
      </c>
      <c r="E651" s="76">
        <v>414</v>
      </c>
      <c r="F651" s="76">
        <v>1334</v>
      </c>
      <c r="G651" s="21">
        <v>81684</v>
      </c>
      <c r="H651" s="21">
        <v>84651</v>
      </c>
      <c r="I651" s="22">
        <f t="shared" si="2"/>
        <v>3.6322902894079627E-2</v>
      </c>
    </row>
    <row r="652" spans="1:9">
      <c r="A652" s="64" t="s">
        <v>6</v>
      </c>
      <c r="B652" s="75" t="s">
        <v>1126</v>
      </c>
      <c r="C652" s="75" t="s">
        <v>1165</v>
      </c>
      <c r="D652" s="44" t="s">
        <v>3304</v>
      </c>
      <c r="E652" s="76">
        <v>341</v>
      </c>
      <c r="F652" s="76">
        <v>1436</v>
      </c>
      <c r="G652" s="21">
        <v>214590</v>
      </c>
      <c r="H652" s="21">
        <v>241656</v>
      </c>
      <c r="I652" s="22">
        <f t="shared" si="2"/>
        <v>0.12612889696630783</v>
      </c>
    </row>
    <row r="653" spans="1:9">
      <c r="A653" s="64" t="s">
        <v>6</v>
      </c>
      <c r="B653" s="75" t="s">
        <v>1126</v>
      </c>
      <c r="C653" s="75" t="s">
        <v>1133</v>
      </c>
      <c r="D653" s="44" t="s">
        <v>3305</v>
      </c>
      <c r="E653" s="76">
        <v>213</v>
      </c>
      <c r="F653" s="76">
        <v>590</v>
      </c>
      <c r="G653" s="21">
        <v>157060</v>
      </c>
      <c r="H653" s="21">
        <v>156581</v>
      </c>
      <c r="I653" s="22">
        <f t="shared" si="2"/>
        <v>-3.0497898892143131E-3</v>
      </c>
    </row>
    <row r="654" spans="1:9">
      <c r="A654" s="64" t="s">
        <v>6</v>
      </c>
      <c r="B654" s="75" t="s">
        <v>1126</v>
      </c>
      <c r="C654" s="75" t="s">
        <v>1144</v>
      </c>
      <c r="D654" s="44" t="s">
        <v>3306</v>
      </c>
      <c r="E654" s="76">
        <v>64</v>
      </c>
      <c r="F654" s="76">
        <v>363</v>
      </c>
      <c r="G654" s="21">
        <v>66093</v>
      </c>
      <c r="H654" s="21">
        <v>66950</v>
      </c>
      <c r="I654" s="22">
        <f t="shared" si="2"/>
        <v>1.2966577398514215E-2</v>
      </c>
    </row>
    <row r="655" spans="1:9">
      <c r="A655" s="64" t="s">
        <v>6</v>
      </c>
      <c r="B655" s="75" t="s">
        <v>1126</v>
      </c>
      <c r="C655" s="75" t="s">
        <v>1140</v>
      </c>
      <c r="D655" s="44" t="s">
        <v>3307</v>
      </c>
      <c r="E655" s="76">
        <v>28</v>
      </c>
      <c r="F655" s="76">
        <v>68</v>
      </c>
      <c r="G655" s="21">
        <v>30534</v>
      </c>
      <c r="H655" s="21">
        <v>27604</v>
      </c>
      <c r="I655" s="22">
        <f t="shared" si="2"/>
        <v>-9.5958603523940519E-2</v>
      </c>
    </row>
    <row r="656" spans="1:9">
      <c r="A656" s="64" t="s">
        <v>6</v>
      </c>
      <c r="B656" s="75" t="s">
        <v>1126</v>
      </c>
      <c r="C656" s="75" t="s">
        <v>1150</v>
      </c>
      <c r="D656" s="44" t="s">
        <v>3308</v>
      </c>
      <c r="E656" s="76">
        <v>125</v>
      </c>
      <c r="F656" s="76">
        <v>257</v>
      </c>
      <c r="G656" s="21">
        <v>62482</v>
      </c>
      <c r="H656" s="21">
        <v>68421</v>
      </c>
      <c r="I656" s="22">
        <f t="shared" si="2"/>
        <v>9.5051374795941238E-2</v>
      </c>
    </row>
    <row r="657" spans="1:9">
      <c r="A657" s="64" t="s">
        <v>6</v>
      </c>
      <c r="B657" s="75" t="s">
        <v>1126</v>
      </c>
      <c r="C657" s="75" t="s">
        <v>1134</v>
      </c>
      <c r="D657" s="44" t="s">
        <v>3309</v>
      </c>
      <c r="E657" s="76">
        <v>35</v>
      </c>
      <c r="F657" s="76">
        <v>116</v>
      </c>
      <c r="G657" s="21">
        <v>45178</v>
      </c>
      <c r="H657" s="21">
        <v>39267</v>
      </c>
      <c r="I657" s="22">
        <f t="shared" si="2"/>
        <v>-0.13083801850458188</v>
      </c>
    </row>
    <row r="658" spans="1:9">
      <c r="A658" s="64" t="s">
        <v>6</v>
      </c>
      <c r="B658" s="75" t="s">
        <v>1126</v>
      </c>
      <c r="C658" s="75" t="s">
        <v>1151</v>
      </c>
      <c r="D658" s="44" t="s">
        <v>3310</v>
      </c>
      <c r="E658" s="76">
        <v>44</v>
      </c>
      <c r="F658" s="76">
        <v>183</v>
      </c>
      <c r="G658" s="21">
        <v>54240</v>
      </c>
      <c r="H658" s="21">
        <v>53502</v>
      </c>
      <c r="I658" s="22">
        <f t="shared" si="2"/>
        <v>-1.3606194690265487E-2</v>
      </c>
    </row>
    <row r="659" spans="1:9">
      <c r="A659" s="64" t="s">
        <v>6</v>
      </c>
      <c r="B659" s="75" t="s">
        <v>1126</v>
      </c>
      <c r="C659" s="75" t="s">
        <v>1129</v>
      </c>
      <c r="D659" s="44" t="s">
        <v>3311</v>
      </c>
      <c r="E659" s="76">
        <v>243</v>
      </c>
      <c r="F659" s="76">
        <v>941</v>
      </c>
      <c r="G659" s="21">
        <v>108527</v>
      </c>
      <c r="H659" s="21">
        <v>100753</v>
      </c>
      <c r="I659" s="22">
        <f t="shared" si="2"/>
        <v>-7.1631944124503577E-2</v>
      </c>
    </row>
    <row r="660" spans="1:9">
      <c r="A660" s="64" t="s">
        <v>6</v>
      </c>
      <c r="B660" s="75" t="s">
        <v>1126</v>
      </c>
      <c r="C660" s="75" t="s">
        <v>1128</v>
      </c>
      <c r="D660" s="44" t="s">
        <v>3312</v>
      </c>
      <c r="E660" s="76">
        <v>81</v>
      </c>
      <c r="F660" s="76">
        <v>387</v>
      </c>
      <c r="G660" s="21">
        <v>56114</v>
      </c>
      <c r="H660" s="21">
        <v>52265</v>
      </c>
      <c r="I660" s="22">
        <f t="shared" si="2"/>
        <v>-6.8592508108493419E-2</v>
      </c>
    </row>
    <row r="661" spans="1:9">
      <c r="A661" s="64" t="s">
        <v>6</v>
      </c>
      <c r="B661" s="75" t="s">
        <v>1126</v>
      </c>
      <c r="C661" s="75" t="s">
        <v>1138</v>
      </c>
      <c r="D661" s="44" t="s">
        <v>3313</v>
      </c>
      <c r="E661" s="76">
        <v>127</v>
      </c>
      <c r="F661" s="76">
        <v>479</v>
      </c>
      <c r="G661" s="21">
        <v>46895</v>
      </c>
      <c r="H661" s="21">
        <v>39039</v>
      </c>
      <c r="I661" s="22">
        <f t="shared" si="2"/>
        <v>-0.16752319010555497</v>
      </c>
    </row>
    <row r="662" spans="1:9">
      <c r="A662" s="64" t="s">
        <v>6</v>
      </c>
      <c r="B662" s="75" t="s">
        <v>1126</v>
      </c>
      <c r="C662" s="75" t="s">
        <v>1145</v>
      </c>
      <c r="D662" s="44" t="s">
        <v>3314</v>
      </c>
      <c r="E662" s="76">
        <v>35</v>
      </c>
      <c r="F662" s="76">
        <v>166</v>
      </c>
      <c r="G662" s="21">
        <v>43553</v>
      </c>
      <c r="H662" s="21">
        <v>40087</v>
      </c>
      <c r="I662" s="22">
        <f t="shared" si="2"/>
        <v>-7.9581199917342083E-2</v>
      </c>
    </row>
    <row r="663" spans="1:9">
      <c r="A663" s="64" t="s">
        <v>6</v>
      </c>
      <c r="B663" s="75" t="s">
        <v>1126</v>
      </c>
      <c r="C663" s="75" t="s">
        <v>1157</v>
      </c>
      <c r="D663" s="44" t="s">
        <v>3315</v>
      </c>
      <c r="E663" s="76">
        <v>24</v>
      </c>
      <c r="F663" s="76">
        <v>118</v>
      </c>
      <c r="G663" s="21">
        <v>45673</v>
      </c>
      <c r="H663" s="21">
        <v>39122</v>
      </c>
      <c r="I663" s="22">
        <f t="shared" si="2"/>
        <v>-0.14343266262343179</v>
      </c>
    </row>
    <row r="664" spans="1:9">
      <c r="A664" s="64" t="s">
        <v>6</v>
      </c>
      <c r="B664" s="75" t="s">
        <v>1126</v>
      </c>
      <c r="C664" s="75" t="s">
        <v>1142</v>
      </c>
      <c r="D664" s="44" t="s">
        <v>3316</v>
      </c>
      <c r="E664" s="76">
        <v>121</v>
      </c>
      <c r="F664" s="76">
        <v>331</v>
      </c>
      <c r="G664" s="21">
        <v>94795</v>
      </c>
      <c r="H664" s="21">
        <v>95454</v>
      </c>
      <c r="I664" s="22">
        <f t="shared" si="2"/>
        <v>6.9518434516588424E-3</v>
      </c>
    </row>
    <row r="665" spans="1:9">
      <c r="A665" s="64" t="s">
        <v>6</v>
      </c>
      <c r="B665" s="75" t="s">
        <v>1126</v>
      </c>
      <c r="C665" s="75" t="s">
        <v>1152</v>
      </c>
      <c r="D665" s="44" t="s">
        <v>3317</v>
      </c>
      <c r="E665" s="76">
        <v>30</v>
      </c>
      <c r="F665" s="76">
        <v>120</v>
      </c>
      <c r="G665" s="21">
        <v>37611</v>
      </c>
      <c r="H665" s="21">
        <v>32185</v>
      </c>
      <c r="I665" s="22">
        <f t="shared" si="2"/>
        <v>-0.14426630507032517</v>
      </c>
    </row>
    <row r="666" spans="1:9">
      <c r="A666" s="64" t="s">
        <v>6</v>
      </c>
      <c r="B666" s="75" t="s">
        <v>1126</v>
      </c>
      <c r="C666" s="75" t="s">
        <v>1136</v>
      </c>
      <c r="D666" s="44" t="s">
        <v>3318</v>
      </c>
      <c r="E666" s="76">
        <v>59</v>
      </c>
      <c r="F666" s="76">
        <v>206</v>
      </c>
      <c r="G666" s="21">
        <v>50156</v>
      </c>
      <c r="H666" s="21">
        <v>45953</v>
      </c>
      <c r="I666" s="22">
        <f t="shared" si="2"/>
        <v>-8.3798548528590797E-2</v>
      </c>
    </row>
    <row r="667" spans="1:9">
      <c r="A667" s="64" t="s">
        <v>6</v>
      </c>
      <c r="B667" s="75" t="s">
        <v>1126</v>
      </c>
      <c r="C667" s="75" t="s">
        <v>1166</v>
      </c>
      <c r="D667" s="44" t="s">
        <v>3319</v>
      </c>
      <c r="E667" s="76">
        <v>67</v>
      </c>
      <c r="F667" s="76">
        <v>191</v>
      </c>
      <c r="G667" s="21">
        <v>44461</v>
      </c>
      <c r="H667" s="21">
        <v>49872</v>
      </c>
      <c r="I667" s="22">
        <f t="shared" si="2"/>
        <v>0.12170216594318617</v>
      </c>
    </row>
    <row r="668" spans="1:9">
      <c r="A668" s="64" t="s">
        <v>6</v>
      </c>
      <c r="B668" s="75" t="s">
        <v>1126</v>
      </c>
      <c r="C668" s="75" t="s">
        <v>1154</v>
      </c>
      <c r="D668" s="44" t="s">
        <v>3320</v>
      </c>
      <c r="E668" s="76">
        <v>43</v>
      </c>
      <c r="F668" s="76">
        <v>157</v>
      </c>
      <c r="G668" s="21">
        <v>52279</v>
      </c>
      <c r="H668" s="21">
        <v>48870</v>
      </c>
      <c r="I668" s="22">
        <f t="shared" si="2"/>
        <v>-6.5207827234644883E-2</v>
      </c>
    </row>
    <row r="669" spans="1:9">
      <c r="A669" s="64" t="s">
        <v>6</v>
      </c>
      <c r="B669" s="75" t="s">
        <v>1126</v>
      </c>
      <c r="C669" s="75" t="s">
        <v>1137</v>
      </c>
      <c r="D669" s="44" t="s">
        <v>3321</v>
      </c>
      <c r="E669" s="76">
        <v>17</v>
      </c>
      <c r="F669" s="76">
        <v>106</v>
      </c>
      <c r="G669" s="21">
        <v>34513</v>
      </c>
      <c r="H669" s="21">
        <v>31401</v>
      </c>
      <c r="I669" s="22">
        <f t="shared" si="2"/>
        <v>-9.0168921855532699E-2</v>
      </c>
    </row>
    <row r="670" spans="1:9">
      <c r="A670" s="64" t="s">
        <v>6</v>
      </c>
      <c r="B670" s="75" t="s">
        <v>1126</v>
      </c>
      <c r="C670" s="75" t="s">
        <v>1153</v>
      </c>
      <c r="D670" s="44" t="s">
        <v>3322</v>
      </c>
      <c r="E670" s="76">
        <v>20</v>
      </c>
      <c r="F670" s="76">
        <v>45</v>
      </c>
      <c r="G670" s="21">
        <v>18328</v>
      </c>
      <c r="H670" s="21">
        <v>15715</v>
      </c>
      <c r="I670" s="22">
        <f t="shared" si="2"/>
        <v>-0.14256874727193367</v>
      </c>
    </row>
    <row r="671" spans="1:9">
      <c r="A671" s="64" t="s">
        <v>6</v>
      </c>
      <c r="B671" s="75" t="s">
        <v>1126</v>
      </c>
      <c r="C671" s="75" t="s">
        <v>1159</v>
      </c>
      <c r="D671" s="44" t="s">
        <v>3323</v>
      </c>
      <c r="E671" s="76">
        <v>12</v>
      </c>
      <c r="F671" s="76">
        <v>37</v>
      </c>
      <c r="G671" s="21">
        <v>21491</v>
      </c>
      <c r="H671" s="21">
        <v>18097</v>
      </c>
      <c r="I671" s="22">
        <f t="shared" si="2"/>
        <v>-0.15792657391466194</v>
      </c>
    </row>
    <row r="672" spans="1:9">
      <c r="A672" s="64" t="s">
        <v>6</v>
      </c>
      <c r="B672" s="75" t="s">
        <v>1126</v>
      </c>
      <c r="C672" s="75" t="s">
        <v>1161</v>
      </c>
      <c r="D672" s="44" t="s">
        <v>3324</v>
      </c>
      <c r="E672" s="76">
        <v>29</v>
      </c>
      <c r="F672" s="76">
        <v>101</v>
      </c>
      <c r="G672" s="21">
        <v>37438</v>
      </c>
      <c r="H672" s="21">
        <v>37891</v>
      </c>
      <c r="I672" s="22">
        <f t="shared" si="2"/>
        <v>1.2100005342165715E-2</v>
      </c>
    </row>
    <row r="673" spans="1:9">
      <c r="A673" s="64" t="s">
        <v>6</v>
      </c>
      <c r="B673" s="75" t="s">
        <v>1126</v>
      </c>
      <c r="C673" s="75" t="s">
        <v>1130</v>
      </c>
      <c r="D673" s="44" t="s">
        <v>3325</v>
      </c>
      <c r="E673" s="76">
        <v>16</v>
      </c>
      <c r="F673" s="76">
        <v>39</v>
      </c>
      <c r="G673" s="21">
        <v>20073</v>
      </c>
      <c r="H673" s="21">
        <v>15736</v>
      </c>
      <c r="I673" s="22">
        <f t="shared" si="2"/>
        <v>-0.21606137597768146</v>
      </c>
    </row>
    <row r="674" spans="1:9">
      <c r="A674" s="64" t="s">
        <v>6</v>
      </c>
      <c r="B674" s="75" t="s">
        <v>1126</v>
      </c>
      <c r="C674" s="75" t="s">
        <v>1148</v>
      </c>
      <c r="D674" s="44" t="s">
        <v>3326</v>
      </c>
      <c r="E674" s="76">
        <v>95</v>
      </c>
      <c r="F674" s="76">
        <v>632</v>
      </c>
      <c r="G674" s="21">
        <v>17299</v>
      </c>
      <c r="H674" s="21">
        <v>14602</v>
      </c>
      <c r="I674" s="22">
        <f t="shared" si="2"/>
        <v>-0.15590496560494826</v>
      </c>
    </row>
    <row r="675" spans="1:9">
      <c r="A675" s="64" t="s">
        <v>6</v>
      </c>
      <c r="B675" s="75" t="s">
        <v>1126</v>
      </c>
      <c r="C675" s="75" t="s">
        <v>1127</v>
      </c>
      <c r="D675" s="44" t="s">
        <v>3327</v>
      </c>
      <c r="E675" s="76">
        <v>98</v>
      </c>
      <c r="F675" s="76">
        <v>204</v>
      </c>
      <c r="G675" s="21">
        <v>47940</v>
      </c>
      <c r="H675" s="21">
        <v>48553</v>
      </c>
      <c r="I675" s="22">
        <f t="shared" si="2"/>
        <v>1.2786816854401336E-2</v>
      </c>
    </row>
    <row r="676" spans="1:9">
      <c r="A676" s="64" t="s">
        <v>6</v>
      </c>
      <c r="B676" s="75" t="s">
        <v>1126</v>
      </c>
      <c r="C676" s="75" t="s">
        <v>1146</v>
      </c>
      <c r="D676" s="44" t="s">
        <v>3328</v>
      </c>
      <c r="E676" s="76">
        <v>16</v>
      </c>
      <c r="F676" s="76">
        <v>36</v>
      </c>
      <c r="G676" s="21">
        <v>10172</v>
      </c>
      <c r="H676" s="21">
        <v>8231</v>
      </c>
      <c r="I676" s="22">
        <f t="shared" si="2"/>
        <v>-0.19081793157687771</v>
      </c>
    </row>
    <row r="677" spans="1:9">
      <c r="A677" s="64" t="s">
        <v>6</v>
      </c>
      <c r="B677" s="75" t="s">
        <v>1126</v>
      </c>
      <c r="C677" s="75" t="s">
        <v>1168</v>
      </c>
      <c r="D677" s="44" t="s">
        <v>3329</v>
      </c>
      <c r="E677" s="76">
        <v>29</v>
      </c>
      <c r="F677" s="76">
        <v>93</v>
      </c>
      <c r="G677" s="21">
        <v>23106</v>
      </c>
      <c r="H677" s="21">
        <v>21026</v>
      </c>
      <c r="I677" s="22">
        <f t="shared" si="2"/>
        <v>-9.001990824893967E-2</v>
      </c>
    </row>
    <row r="678" spans="1:9">
      <c r="A678" s="64" t="s">
        <v>6</v>
      </c>
      <c r="B678" s="75" t="s">
        <v>1126</v>
      </c>
      <c r="C678" s="75" t="s">
        <v>1131</v>
      </c>
      <c r="D678" s="44" t="s">
        <v>3330</v>
      </c>
      <c r="E678" s="76">
        <v>8</v>
      </c>
      <c r="F678" s="76">
        <v>19</v>
      </c>
      <c r="G678" s="21">
        <v>9410</v>
      </c>
      <c r="H678" s="21">
        <v>8093</v>
      </c>
      <c r="I678" s="22">
        <f t="shared" si="2"/>
        <v>-0.13995749202975558</v>
      </c>
    </row>
    <row r="679" spans="1:9">
      <c r="A679" s="64" t="s">
        <v>6</v>
      </c>
      <c r="B679" s="75" t="s">
        <v>1126</v>
      </c>
      <c r="C679" s="75" t="s">
        <v>1156</v>
      </c>
      <c r="D679" s="44" t="s">
        <v>3331</v>
      </c>
      <c r="E679" s="76">
        <v>37</v>
      </c>
      <c r="F679" s="76">
        <v>85</v>
      </c>
      <c r="G679" s="21">
        <v>25714</v>
      </c>
      <c r="H679" s="21">
        <v>24201</v>
      </c>
      <c r="I679" s="22">
        <f t="shared" si="2"/>
        <v>-5.8839542661585129E-2</v>
      </c>
    </row>
    <row r="680" spans="1:9">
      <c r="A680" s="64" t="s">
        <v>6</v>
      </c>
      <c r="B680" s="75" t="s">
        <v>1126</v>
      </c>
      <c r="C680" s="75" t="s">
        <v>1162</v>
      </c>
      <c r="D680" s="44" t="s">
        <v>3332</v>
      </c>
      <c r="E680" s="76">
        <v>44</v>
      </c>
      <c r="F680" s="76">
        <v>97</v>
      </c>
      <c r="G680" s="21">
        <v>17473</v>
      </c>
      <c r="H680" s="21">
        <v>15340</v>
      </c>
      <c r="I680" s="22">
        <f t="shared" si="2"/>
        <v>-0.12207405711669433</v>
      </c>
    </row>
    <row r="681" spans="1:9">
      <c r="A681" s="64" t="s">
        <v>6</v>
      </c>
      <c r="B681" s="75" t="s">
        <v>1975</v>
      </c>
      <c r="C681" s="75" t="s">
        <v>1998</v>
      </c>
      <c r="D681" s="44" t="s">
        <v>3333</v>
      </c>
      <c r="E681" s="76">
        <v>1243</v>
      </c>
      <c r="F681" s="76">
        <v>3300</v>
      </c>
      <c r="G681" s="21">
        <v>511739</v>
      </c>
      <c r="H681" s="21">
        <v>518757</v>
      </c>
      <c r="I681" s="22">
        <f t="shared" si="2"/>
        <v>1.3714022187091467E-2</v>
      </c>
    </row>
    <row r="682" spans="1:9">
      <c r="A682" s="64" t="s">
        <v>6</v>
      </c>
      <c r="B682" s="75" t="s">
        <v>1975</v>
      </c>
      <c r="C682" s="75" t="s">
        <v>1976</v>
      </c>
      <c r="D682" s="44" t="s">
        <v>3334</v>
      </c>
      <c r="E682" s="76">
        <v>222</v>
      </c>
      <c r="F682" s="76">
        <v>637</v>
      </c>
      <c r="G682" s="21">
        <v>154530</v>
      </c>
      <c r="H682" s="21">
        <v>144746</v>
      </c>
      <c r="I682" s="22">
        <f t="shared" si="2"/>
        <v>-6.3314566750792722E-2</v>
      </c>
    </row>
    <row r="683" spans="1:9">
      <c r="A683" s="64" t="s">
        <v>6</v>
      </c>
      <c r="B683" s="75" t="s">
        <v>1975</v>
      </c>
      <c r="C683" s="75" t="s">
        <v>1997</v>
      </c>
      <c r="D683" s="44" t="s">
        <v>3335</v>
      </c>
      <c r="E683" s="76">
        <v>282</v>
      </c>
      <c r="F683" s="76">
        <v>601</v>
      </c>
      <c r="G683" s="21">
        <v>164024</v>
      </c>
      <c r="H683" s="21">
        <v>155549</v>
      </c>
      <c r="I683" s="22">
        <f t="shared" si="2"/>
        <v>-5.1669267912012873E-2</v>
      </c>
    </row>
    <row r="684" spans="1:9">
      <c r="A684" s="64" t="s">
        <v>6</v>
      </c>
      <c r="B684" s="75" t="s">
        <v>1975</v>
      </c>
      <c r="C684" s="75" t="s">
        <v>1993</v>
      </c>
      <c r="D684" s="44" t="s">
        <v>3336</v>
      </c>
      <c r="E684" s="76">
        <v>208</v>
      </c>
      <c r="F684" s="76">
        <v>479</v>
      </c>
      <c r="G684" s="21">
        <v>121249</v>
      </c>
      <c r="H684" s="21">
        <v>116228</v>
      </c>
      <c r="I684" s="22">
        <f t="shared" si="2"/>
        <v>-4.141065080949121E-2</v>
      </c>
    </row>
    <row r="685" spans="1:9">
      <c r="A685" s="64" t="s">
        <v>6</v>
      </c>
      <c r="B685" s="75" t="s">
        <v>1975</v>
      </c>
      <c r="C685" s="75" t="s">
        <v>1980</v>
      </c>
      <c r="D685" s="44" t="s">
        <v>3337</v>
      </c>
      <c r="E685" s="76">
        <v>142</v>
      </c>
      <c r="F685" s="76">
        <v>409</v>
      </c>
      <c r="G685" s="21">
        <v>102348</v>
      </c>
      <c r="H685" s="21">
        <v>94033</v>
      </c>
      <c r="I685" s="22">
        <f t="shared" si="2"/>
        <v>-8.1242427795364835E-2</v>
      </c>
    </row>
    <row r="686" spans="1:9">
      <c r="A686" s="64" t="s">
        <v>6</v>
      </c>
      <c r="B686" s="75" t="s">
        <v>1975</v>
      </c>
      <c r="C686" s="75" t="s">
        <v>1989</v>
      </c>
      <c r="D686" s="44" t="s">
        <v>3338</v>
      </c>
      <c r="E686" s="76">
        <v>205</v>
      </c>
      <c r="F686" s="76">
        <v>507</v>
      </c>
      <c r="G686" s="21">
        <v>90066</v>
      </c>
      <c r="H686" s="21">
        <v>77661</v>
      </c>
      <c r="I686" s="22">
        <f t="shared" si="2"/>
        <v>-0.1377323296249417</v>
      </c>
    </row>
    <row r="687" spans="1:9">
      <c r="A687" s="64" t="s">
        <v>6</v>
      </c>
      <c r="B687" s="75" t="s">
        <v>1975</v>
      </c>
      <c r="C687" s="75" t="s">
        <v>1992</v>
      </c>
      <c r="D687" s="44" t="s">
        <v>3339</v>
      </c>
      <c r="E687" s="76">
        <v>324</v>
      </c>
      <c r="F687" s="76">
        <v>956</v>
      </c>
      <c r="G687" s="21">
        <v>164454</v>
      </c>
      <c r="H687" s="21">
        <v>166666</v>
      </c>
      <c r="I687" s="22">
        <f t="shared" si="2"/>
        <v>1.3450569764189377E-2</v>
      </c>
    </row>
    <row r="688" spans="1:9">
      <c r="A688" s="64" t="s">
        <v>6</v>
      </c>
      <c r="B688" s="75" t="s">
        <v>1975</v>
      </c>
      <c r="C688" s="75" t="s">
        <v>1983</v>
      </c>
      <c r="D688" s="44" t="s">
        <v>3340</v>
      </c>
      <c r="E688" s="76">
        <v>326</v>
      </c>
      <c r="F688" s="76">
        <v>457</v>
      </c>
      <c r="G688" s="21">
        <v>82289</v>
      </c>
      <c r="H688" s="21">
        <v>78190</v>
      </c>
      <c r="I688" s="22">
        <f t="shared" si="2"/>
        <v>-4.9812247080411723E-2</v>
      </c>
    </row>
    <row r="689" spans="1:9">
      <c r="A689" s="64" t="s">
        <v>6</v>
      </c>
      <c r="B689" s="75" t="s">
        <v>1975</v>
      </c>
      <c r="C689" s="75" t="s">
        <v>1991</v>
      </c>
      <c r="D689" s="44" t="s">
        <v>3341</v>
      </c>
      <c r="E689" s="76">
        <v>226</v>
      </c>
      <c r="F689" s="76">
        <v>668</v>
      </c>
      <c r="G689" s="21">
        <v>77729</v>
      </c>
      <c r="H689" s="21">
        <v>72087</v>
      </c>
      <c r="I689" s="22">
        <f t="shared" si="2"/>
        <v>-7.2585521491335278E-2</v>
      </c>
    </row>
    <row r="690" spans="1:9">
      <c r="A690" s="64" t="s">
        <v>6</v>
      </c>
      <c r="B690" s="75" t="s">
        <v>1975</v>
      </c>
      <c r="C690" s="75" t="s">
        <v>1999</v>
      </c>
      <c r="D690" s="44" t="s">
        <v>3342</v>
      </c>
      <c r="E690" s="76">
        <v>65</v>
      </c>
      <c r="F690" s="76">
        <v>170</v>
      </c>
      <c r="G690" s="21">
        <v>35343</v>
      </c>
      <c r="H690" s="21">
        <v>31165</v>
      </c>
      <c r="I690" s="22">
        <f t="shared" si="2"/>
        <v>-0.11821294174235351</v>
      </c>
    </row>
    <row r="691" spans="1:9">
      <c r="A691" s="64" t="s">
        <v>6</v>
      </c>
      <c r="B691" s="75" t="s">
        <v>1975</v>
      </c>
      <c r="C691" s="75" t="s">
        <v>1988</v>
      </c>
      <c r="D691" s="44" t="s">
        <v>3343</v>
      </c>
      <c r="E691" s="76">
        <v>200</v>
      </c>
      <c r="F691" s="76">
        <v>480</v>
      </c>
      <c r="G691" s="21">
        <v>117812</v>
      </c>
      <c r="H691" s="21">
        <v>115210</v>
      </c>
      <c r="I691" s="22">
        <f t="shared" si="2"/>
        <v>-2.2086035378399482E-2</v>
      </c>
    </row>
    <row r="692" spans="1:9">
      <c r="A692" s="64" t="s">
        <v>6</v>
      </c>
      <c r="B692" s="75" t="s">
        <v>1975</v>
      </c>
      <c r="C692" s="75" t="s">
        <v>504</v>
      </c>
      <c r="D692" s="44" t="s">
        <v>3344</v>
      </c>
      <c r="E692" s="76">
        <v>212</v>
      </c>
      <c r="F692" s="76">
        <v>472</v>
      </c>
      <c r="G692" s="21">
        <v>44768</v>
      </c>
      <c r="H692" s="21">
        <v>44513</v>
      </c>
      <c r="I692" s="22">
        <f t="shared" si="2"/>
        <v>-5.6960328806290204E-3</v>
      </c>
    </row>
    <row r="693" spans="1:9">
      <c r="A693" s="64" t="s">
        <v>6</v>
      </c>
      <c r="B693" s="75" t="s">
        <v>1975</v>
      </c>
      <c r="C693" s="75" t="s">
        <v>1987</v>
      </c>
      <c r="D693" s="44" t="s">
        <v>3345</v>
      </c>
      <c r="E693" s="76">
        <v>47</v>
      </c>
      <c r="F693" s="76">
        <v>107</v>
      </c>
      <c r="G693" s="21">
        <v>29206</v>
      </c>
      <c r="H693" s="21">
        <v>24875</v>
      </c>
      <c r="I693" s="22">
        <f t="shared" si="2"/>
        <v>-0.14829144696295282</v>
      </c>
    </row>
    <row r="694" spans="1:9">
      <c r="A694" s="64" t="s">
        <v>6</v>
      </c>
      <c r="B694" s="75" t="s">
        <v>1975</v>
      </c>
      <c r="C694" s="75" t="s">
        <v>1994</v>
      </c>
      <c r="D694" s="44" t="s">
        <v>3346</v>
      </c>
      <c r="E694" s="76">
        <v>236</v>
      </c>
      <c r="F694" s="76">
        <v>463</v>
      </c>
      <c r="G694" s="21">
        <v>59483</v>
      </c>
      <c r="H694" s="21">
        <v>59507</v>
      </c>
      <c r="I694" s="22">
        <f t="shared" si="2"/>
        <v>4.0347662357312174E-4</v>
      </c>
    </row>
    <row r="695" spans="1:9">
      <c r="A695" s="64" t="s">
        <v>6</v>
      </c>
      <c r="B695" s="75" t="s">
        <v>1975</v>
      </c>
      <c r="C695" s="75" t="s">
        <v>1979</v>
      </c>
      <c r="D695" s="44" t="s">
        <v>3347</v>
      </c>
      <c r="E695" s="76">
        <v>61</v>
      </c>
      <c r="F695" s="76">
        <v>159</v>
      </c>
      <c r="G695" s="21">
        <v>31621</v>
      </c>
      <c r="H695" s="21">
        <v>30806</v>
      </c>
      <c r="I695" s="22">
        <f t="shared" si="2"/>
        <v>-2.5774010942095443E-2</v>
      </c>
    </row>
    <row r="696" spans="1:9">
      <c r="A696" s="64" t="s">
        <v>6</v>
      </c>
      <c r="B696" s="75" t="s">
        <v>1975</v>
      </c>
      <c r="C696" s="75" t="s">
        <v>1981</v>
      </c>
      <c r="D696" s="44" t="s">
        <v>3348</v>
      </c>
      <c r="E696" s="76">
        <v>19</v>
      </c>
      <c r="F696" s="76">
        <v>75</v>
      </c>
      <c r="G696" s="21">
        <v>24348</v>
      </c>
      <c r="H696" s="21">
        <v>21898</v>
      </c>
      <c r="I696" s="22">
        <f t="shared" si="2"/>
        <v>-0.1006242812551339</v>
      </c>
    </row>
    <row r="697" spans="1:9">
      <c r="A697" s="64" t="s">
        <v>6</v>
      </c>
      <c r="B697" s="75" t="s">
        <v>1975</v>
      </c>
      <c r="C697" s="75" t="s">
        <v>1984</v>
      </c>
      <c r="D697" s="44" t="s">
        <v>3349</v>
      </c>
      <c r="E697" s="76">
        <v>19</v>
      </c>
      <c r="F697" s="76">
        <v>41</v>
      </c>
      <c r="G697" s="21">
        <v>15018</v>
      </c>
      <c r="H697" s="21">
        <v>11891</v>
      </c>
      <c r="I697" s="22">
        <f t="shared" si="2"/>
        <v>-0.20821680649886803</v>
      </c>
    </row>
    <row r="698" spans="1:9">
      <c r="A698" s="64" t="s">
        <v>6</v>
      </c>
      <c r="B698" s="75" t="s">
        <v>1975</v>
      </c>
      <c r="C698" s="75" t="s">
        <v>1978</v>
      </c>
      <c r="D698" s="44" t="s">
        <v>3350</v>
      </c>
      <c r="E698" s="76">
        <v>18</v>
      </c>
      <c r="F698" s="76">
        <v>35</v>
      </c>
      <c r="G698" s="21">
        <v>12094</v>
      </c>
      <c r="H698" s="21">
        <v>11262</v>
      </c>
      <c r="I698" s="22">
        <f t="shared" si="2"/>
        <v>-6.8794443525715232E-2</v>
      </c>
    </row>
    <row r="699" spans="1:9">
      <c r="A699" s="64" t="s">
        <v>6</v>
      </c>
      <c r="B699" s="75" t="s">
        <v>1975</v>
      </c>
      <c r="C699" s="75" t="s">
        <v>1977</v>
      </c>
      <c r="D699" s="44" t="s">
        <v>3351</v>
      </c>
      <c r="E699" s="76">
        <v>19</v>
      </c>
      <c r="F699" s="76">
        <v>46</v>
      </c>
      <c r="G699" s="21">
        <v>16030</v>
      </c>
      <c r="H699" s="21">
        <v>14961</v>
      </c>
      <c r="I699" s="22">
        <f t="shared" si="2"/>
        <v>-6.6687461010605117E-2</v>
      </c>
    </row>
    <row r="700" spans="1:9">
      <c r="A700" s="64" t="s">
        <v>6</v>
      </c>
      <c r="B700" s="75" t="s">
        <v>1975</v>
      </c>
      <c r="C700" s="75" t="s">
        <v>1982</v>
      </c>
      <c r="D700" s="44" t="s">
        <v>3352</v>
      </c>
      <c r="E700" s="76">
        <v>121</v>
      </c>
      <c r="F700" s="76">
        <v>684</v>
      </c>
      <c r="G700" s="21">
        <v>39605</v>
      </c>
      <c r="H700" s="21">
        <v>39474</v>
      </c>
      <c r="I700" s="22">
        <f t="shared" si="2"/>
        <v>-3.3076631738416865E-3</v>
      </c>
    </row>
    <row r="701" spans="1:9">
      <c r="A701" s="64" t="s">
        <v>6</v>
      </c>
      <c r="B701" s="75" t="s">
        <v>1975</v>
      </c>
      <c r="C701" s="75" t="s">
        <v>1990</v>
      </c>
      <c r="D701" s="44" t="s">
        <v>3353</v>
      </c>
      <c r="E701" s="76">
        <v>48</v>
      </c>
      <c r="F701" s="76">
        <v>142</v>
      </c>
      <c r="G701" s="21">
        <v>25720</v>
      </c>
      <c r="H701" s="21">
        <v>24913</v>
      </c>
      <c r="I701" s="22">
        <f t="shared" si="2"/>
        <v>-3.1376360808709175E-2</v>
      </c>
    </row>
    <row r="702" spans="1:9">
      <c r="A702" s="64" t="s">
        <v>6</v>
      </c>
      <c r="B702" s="75" t="s">
        <v>1975</v>
      </c>
      <c r="C702" s="75" t="s">
        <v>1995</v>
      </c>
      <c r="D702" s="44" t="s">
        <v>3354</v>
      </c>
      <c r="E702" s="76">
        <v>10</v>
      </c>
      <c r="F702" s="76">
        <v>41</v>
      </c>
      <c r="G702" s="21">
        <v>12560</v>
      </c>
      <c r="H702" s="21">
        <v>10354</v>
      </c>
      <c r="I702" s="22">
        <f t="shared" si="2"/>
        <v>-0.17563694267515922</v>
      </c>
    </row>
    <row r="703" spans="1:9">
      <c r="A703" s="64" t="s">
        <v>6</v>
      </c>
      <c r="B703" s="75" t="s">
        <v>1975</v>
      </c>
      <c r="C703" s="75" t="s">
        <v>1996</v>
      </c>
      <c r="D703" s="44" t="s">
        <v>3355</v>
      </c>
      <c r="E703" s="76">
        <v>42</v>
      </c>
      <c r="F703" s="76">
        <v>84</v>
      </c>
      <c r="G703" s="21">
        <v>30436</v>
      </c>
      <c r="H703" s="21">
        <v>29229</v>
      </c>
      <c r="I703" s="22">
        <f t="shared" si="2"/>
        <v>-3.9656985149165463E-2</v>
      </c>
    </row>
    <row r="704" spans="1:9">
      <c r="A704" s="64" t="s">
        <v>6</v>
      </c>
      <c r="B704" s="75" t="s">
        <v>1975</v>
      </c>
      <c r="C704" s="75" t="s">
        <v>1986</v>
      </c>
      <c r="D704" s="44" t="s">
        <v>3356</v>
      </c>
      <c r="E704" s="76">
        <v>50</v>
      </c>
      <c r="F704" s="76">
        <v>123</v>
      </c>
      <c r="G704" s="21">
        <v>26765</v>
      </c>
      <c r="H704" s="21">
        <v>23956</v>
      </c>
      <c r="I704" s="22">
        <f t="shared" si="2"/>
        <v>-0.10495049504950495</v>
      </c>
    </row>
    <row r="705" spans="1:9">
      <c r="A705" s="64" t="s">
        <v>6</v>
      </c>
      <c r="B705" s="75" t="s">
        <v>1975</v>
      </c>
      <c r="C705" s="75" t="s">
        <v>1985</v>
      </c>
      <c r="D705" s="44" t="s">
        <v>3357</v>
      </c>
      <c r="E705" s="76">
        <v>26</v>
      </c>
      <c r="F705" s="76">
        <v>32</v>
      </c>
      <c r="G705" s="21">
        <v>18446</v>
      </c>
      <c r="H705" s="21">
        <v>15215</v>
      </c>
      <c r="I705" s="22">
        <f t="shared" si="2"/>
        <v>-0.17515992627127833</v>
      </c>
    </row>
    <row r="706" spans="1:9">
      <c r="A706" s="64" t="s">
        <v>6</v>
      </c>
      <c r="B706" s="75" t="s">
        <v>731</v>
      </c>
      <c r="C706" s="75" t="s">
        <v>744</v>
      </c>
      <c r="D706" s="44" t="s">
        <v>3358</v>
      </c>
      <c r="E706" s="76">
        <v>738</v>
      </c>
      <c r="F706" s="76">
        <v>1842</v>
      </c>
      <c r="G706" s="21">
        <v>340291</v>
      </c>
      <c r="H706" s="21">
        <v>332149</v>
      </c>
      <c r="I706" s="22">
        <f t="shared" si="2"/>
        <v>-2.3926580485525623E-2</v>
      </c>
    </row>
    <row r="707" spans="1:9">
      <c r="A707" s="64" t="s">
        <v>6</v>
      </c>
      <c r="B707" s="75" t="s">
        <v>731</v>
      </c>
      <c r="C707" s="75" t="s">
        <v>758</v>
      </c>
      <c r="D707" s="44" t="s">
        <v>3359</v>
      </c>
      <c r="E707" s="76">
        <v>750</v>
      </c>
      <c r="F707" s="76">
        <v>2577</v>
      </c>
      <c r="G707" s="21">
        <v>371302</v>
      </c>
      <c r="H707" s="21">
        <v>372973</v>
      </c>
      <c r="I707" s="22">
        <f t="shared" si="2"/>
        <v>4.5003797447899551E-3</v>
      </c>
    </row>
    <row r="708" spans="1:9">
      <c r="A708" s="64" t="s">
        <v>6</v>
      </c>
      <c r="B708" s="75" t="s">
        <v>731</v>
      </c>
      <c r="C708" s="75" t="s">
        <v>742</v>
      </c>
      <c r="D708" s="44" t="s">
        <v>3360</v>
      </c>
      <c r="E708" s="76">
        <v>132</v>
      </c>
      <c r="F708" s="76">
        <v>555</v>
      </c>
      <c r="G708" s="21">
        <v>121704</v>
      </c>
      <c r="H708" s="21">
        <v>106445</v>
      </c>
      <c r="I708" s="22">
        <f t="shared" si="2"/>
        <v>-0.12537796621310721</v>
      </c>
    </row>
    <row r="709" spans="1:9">
      <c r="A709" s="64" t="s">
        <v>6</v>
      </c>
      <c r="B709" s="75" t="s">
        <v>731</v>
      </c>
      <c r="C709" s="75" t="s">
        <v>736</v>
      </c>
      <c r="D709" s="44" t="s">
        <v>3361</v>
      </c>
      <c r="E709" s="76">
        <v>262</v>
      </c>
      <c r="F709" s="76">
        <v>971</v>
      </c>
      <c r="G709" s="21">
        <v>207221</v>
      </c>
      <c r="H709" s="21">
        <v>211850</v>
      </c>
      <c r="I709" s="22">
        <f t="shared" si="2"/>
        <v>2.2338469556656901E-2</v>
      </c>
    </row>
    <row r="710" spans="1:9">
      <c r="A710" s="64" t="s">
        <v>6</v>
      </c>
      <c r="B710" s="75" t="s">
        <v>731</v>
      </c>
      <c r="C710" s="75" t="s">
        <v>754</v>
      </c>
      <c r="D710" s="44" t="s">
        <v>3362</v>
      </c>
      <c r="E710" s="76">
        <v>263</v>
      </c>
      <c r="F710" s="76">
        <v>837</v>
      </c>
      <c r="G710" s="21">
        <v>216465</v>
      </c>
      <c r="H710" s="21">
        <v>223014</v>
      </c>
      <c r="I710" s="22">
        <f t="shared" si="2"/>
        <v>3.0254313630379046E-2</v>
      </c>
    </row>
    <row r="711" spans="1:9">
      <c r="A711" s="64" t="s">
        <v>6</v>
      </c>
      <c r="B711" s="75" t="s">
        <v>731</v>
      </c>
      <c r="C711" s="75" t="s">
        <v>751</v>
      </c>
      <c r="D711" s="44" t="s">
        <v>3363</v>
      </c>
      <c r="E711" s="76">
        <v>77</v>
      </c>
      <c r="F711" s="76">
        <v>225</v>
      </c>
      <c r="G711" s="21">
        <v>51265</v>
      </c>
      <c r="H711" s="21">
        <v>45337</v>
      </c>
      <c r="I711" s="22">
        <f t="shared" si="2"/>
        <v>-0.11563444845411099</v>
      </c>
    </row>
    <row r="712" spans="1:9">
      <c r="A712" s="64" t="s">
        <v>6</v>
      </c>
      <c r="B712" s="75" t="s">
        <v>731</v>
      </c>
      <c r="C712" s="75" t="s">
        <v>761</v>
      </c>
      <c r="D712" s="44" t="s">
        <v>3364</v>
      </c>
      <c r="E712" s="76">
        <v>110</v>
      </c>
      <c r="F712" s="76">
        <v>363</v>
      </c>
      <c r="G712" s="21">
        <v>78608</v>
      </c>
      <c r="H712" s="21">
        <v>75309</v>
      </c>
      <c r="I712" s="22">
        <f t="shared" si="2"/>
        <v>-4.1967738652554445E-2</v>
      </c>
    </row>
    <row r="713" spans="1:9">
      <c r="A713" s="64" t="s">
        <v>6</v>
      </c>
      <c r="B713" s="75" t="s">
        <v>731</v>
      </c>
      <c r="C713" s="75" t="s">
        <v>755</v>
      </c>
      <c r="D713" s="44" t="s">
        <v>3365</v>
      </c>
      <c r="E713" s="76">
        <v>102</v>
      </c>
      <c r="F713" s="76">
        <v>436</v>
      </c>
      <c r="G713" s="21">
        <v>83330</v>
      </c>
      <c r="H713" s="21">
        <v>74581</v>
      </c>
      <c r="I713" s="22">
        <f t="shared" si="2"/>
        <v>-0.10499219968798752</v>
      </c>
    </row>
    <row r="714" spans="1:9">
      <c r="A714" s="64" t="s">
        <v>6</v>
      </c>
      <c r="B714" s="75" t="s">
        <v>731</v>
      </c>
      <c r="C714" s="75" t="s">
        <v>734</v>
      </c>
      <c r="D714" s="44" t="s">
        <v>3366</v>
      </c>
      <c r="E714" s="76">
        <v>207</v>
      </c>
      <c r="F714" s="76">
        <v>462</v>
      </c>
      <c r="G714" s="21">
        <v>67975</v>
      </c>
      <c r="H714" s="21">
        <v>63261</v>
      </c>
      <c r="I714" s="22">
        <f t="shared" si="2"/>
        <v>-6.9349025376976833E-2</v>
      </c>
    </row>
    <row r="715" spans="1:9">
      <c r="A715" s="64" t="s">
        <v>6</v>
      </c>
      <c r="B715" s="75" t="s">
        <v>731</v>
      </c>
      <c r="C715" s="75" t="s">
        <v>762</v>
      </c>
      <c r="D715" s="44" t="s">
        <v>3367</v>
      </c>
      <c r="E715" s="76">
        <v>191</v>
      </c>
      <c r="F715" s="76">
        <v>473</v>
      </c>
      <c r="G715" s="21">
        <v>52070</v>
      </c>
      <c r="H715" s="21">
        <v>47446</v>
      </c>
      <c r="I715" s="22">
        <f t="shared" si="2"/>
        <v>-8.8803533704628387E-2</v>
      </c>
    </row>
    <row r="716" spans="1:9">
      <c r="A716" s="64" t="s">
        <v>6</v>
      </c>
      <c r="B716" s="75" t="s">
        <v>731</v>
      </c>
      <c r="C716" s="75" t="s">
        <v>732</v>
      </c>
      <c r="D716" s="44" t="s">
        <v>3368</v>
      </c>
      <c r="E716" s="76">
        <v>82</v>
      </c>
      <c r="F716" s="76">
        <v>289</v>
      </c>
      <c r="G716" s="21">
        <v>61077</v>
      </c>
      <c r="H716" s="21">
        <v>54907</v>
      </c>
      <c r="I716" s="22">
        <f t="shared" si="2"/>
        <v>-0.10102002390425201</v>
      </c>
    </row>
    <row r="717" spans="1:9">
      <c r="A717" s="64" t="s">
        <v>6</v>
      </c>
      <c r="B717" s="75" t="s">
        <v>731</v>
      </c>
      <c r="C717" s="75" t="s">
        <v>746</v>
      </c>
      <c r="D717" s="44" t="s">
        <v>3369</v>
      </c>
      <c r="E717" s="76">
        <v>78</v>
      </c>
      <c r="F717" s="76">
        <v>315</v>
      </c>
      <c r="G717" s="21">
        <v>51899</v>
      </c>
      <c r="H717" s="21">
        <v>49648</v>
      </c>
      <c r="I717" s="22">
        <f t="shared" si="2"/>
        <v>-4.3372704676390685E-2</v>
      </c>
    </row>
    <row r="718" spans="1:9">
      <c r="A718" s="64" t="s">
        <v>6</v>
      </c>
      <c r="B718" s="75" t="s">
        <v>731</v>
      </c>
      <c r="C718" s="75" t="s">
        <v>757</v>
      </c>
      <c r="D718" s="44" t="s">
        <v>3370</v>
      </c>
      <c r="E718" s="76">
        <v>2</v>
      </c>
      <c r="F718" s="76">
        <v>35</v>
      </c>
      <c r="G718" s="21">
        <v>14370</v>
      </c>
      <c r="H718" s="21">
        <v>14216</v>
      </c>
      <c r="I718" s="22">
        <f t="shared" si="2"/>
        <v>-1.0716771050800279E-2</v>
      </c>
    </row>
    <row r="719" spans="1:9">
      <c r="A719" s="64" t="s">
        <v>6</v>
      </c>
      <c r="B719" s="75" t="s">
        <v>731</v>
      </c>
      <c r="C719" s="75" t="s">
        <v>765</v>
      </c>
      <c r="D719" s="44" t="s">
        <v>3371</v>
      </c>
      <c r="E719" s="76">
        <v>27</v>
      </c>
      <c r="F719" s="76">
        <v>99</v>
      </c>
      <c r="G719" s="21">
        <v>19801</v>
      </c>
      <c r="H719" s="21">
        <v>21792</v>
      </c>
      <c r="I719" s="22">
        <f t="shared" si="2"/>
        <v>0.1005504772486238</v>
      </c>
    </row>
    <row r="720" spans="1:9">
      <c r="A720" s="64" t="s">
        <v>6</v>
      </c>
      <c r="B720" s="75" t="s">
        <v>731</v>
      </c>
      <c r="C720" s="75" t="s">
        <v>764</v>
      </c>
      <c r="D720" s="44" t="s">
        <v>3372</v>
      </c>
      <c r="E720" s="76">
        <v>0</v>
      </c>
      <c r="F720" s="76">
        <v>4</v>
      </c>
      <c r="G720" s="21">
        <v>1306</v>
      </c>
      <c r="H720" s="21">
        <v>1128</v>
      </c>
      <c r="I720" s="22">
        <f t="shared" si="2"/>
        <v>-0.13629402756508421</v>
      </c>
    </row>
    <row r="721" spans="1:9">
      <c r="A721" s="64" t="s">
        <v>6</v>
      </c>
      <c r="B721" s="75" t="s">
        <v>731</v>
      </c>
      <c r="C721" s="75" t="s">
        <v>738</v>
      </c>
      <c r="D721" s="44" t="s">
        <v>3373</v>
      </c>
      <c r="E721" s="76">
        <v>3</v>
      </c>
      <c r="F721" s="76">
        <v>3</v>
      </c>
      <c r="G721" s="21">
        <v>2352</v>
      </c>
      <c r="H721" s="21">
        <v>1645</v>
      </c>
      <c r="I721" s="22">
        <f t="shared" si="2"/>
        <v>-0.30059523809523808</v>
      </c>
    </row>
    <row r="722" spans="1:9">
      <c r="A722" s="64" t="s">
        <v>6</v>
      </c>
      <c r="B722" s="75" t="s">
        <v>731</v>
      </c>
      <c r="C722" s="75" t="s">
        <v>756</v>
      </c>
      <c r="D722" s="44" t="s">
        <v>3374</v>
      </c>
      <c r="E722" s="76">
        <v>4</v>
      </c>
      <c r="F722" s="76">
        <v>57</v>
      </c>
      <c r="G722" s="21">
        <v>8911</v>
      </c>
      <c r="H722" s="21">
        <v>6576</v>
      </c>
      <c r="I722" s="22">
        <f t="shared" si="2"/>
        <v>-0.26203568623050161</v>
      </c>
    </row>
    <row r="723" spans="1:9">
      <c r="A723" s="64" t="s">
        <v>6</v>
      </c>
      <c r="B723" s="75" t="s">
        <v>731</v>
      </c>
      <c r="C723" s="75" t="s">
        <v>750</v>
      </c>
      <c r="D723" s="44" t="s">
        <v>3375</v>
      </c>
      <c r="E723" s="76">
        <v>2</v>
      </c>
      <c r="F723" s="76">
        <v>8</v>
      </c>
      <c r="G723" s="21">
        <v>2423</v>
      </c>
      <c r="H723" s="21">
        <v>1611</v>
      </c>
      <c r="I723" s="22">
        <f t="shared" si="2"/>
        <v>-0.33512174989682214</v>
      </c>
    </row>
    <row r="724" spans="1:9">
      <c r="A724" s="64" t="s">
        <v>6</v>
      </c>
      <c r="B724" s="75" t="s">
        <v>731</v>
      </c>
      <c r="C724" s="75" t="s">
        <v>739</v>
      </c>
      <c r="D724" s="44" t="s">
        <v>3376</v>
      </c>
      <c r="E724" s="76">
        <v>16</v>
      </c>
      <c r="F724" s="76">
        <v>66</v>
      </c>
      <c r="G724" s="21">
        <v>13618</v>
      </c>
      <c r="H724" s="21">
        <v>12491</v>
      </c>
      <c r="I724" s="22">
        <f t="shared" si="2"/>
        <v>-8.275811426053753E-2</v>
      </c>
    </row>
    <row r="725" spans="1:9">
      <c r="A725" s="64" t="s">
        <v>6</v>
      </c>
      <c r="B725" s="75" t="s">
        <v>731</v>
      </c>
      <c r="C725" s="75" t="s">
        <v>749</v>
      </c>
      <c r="D725" s="44" t="s">
        <v>3377</v>
      </c>
      <c r="E725" s="76">
        <v>49</v>
      </c>
      <c r="F725" s="76">
        <v>90</v>
      </c>
      <c r="G725" s="21">
        <v>18216</v>
      </c>
      <c r="H725" s="21">
        <v>15386</v>
      </c>
      <c r="I725" s="22">
        <f t="shared" si="2"/>
        <v>-0.15535792709705754</v>
      </c>
    </row>
    <row r="726" spans="1:9">
      <c r="A726" s="64" t="s">
        <v>6</v>
      </c>
      <c r="B726" s="75" t="s">
        <v>731</v>
      </c>
      <c r="C726" s="75" t="s">
        <v>748</v>
      </c>
      <c r="D726" s="44" t="s">
        <v>3378</v>
      </c>
      <c r="E726" s="76">
        <v>10</v>
      </c>
      <c r="F726" s="76">
        <v>42</v>
      </c>
      <c r="G726" s="21">
        <v>6017</v>
      </c>
      <c r="H726" s="21">
        <v>5095</v>
      </c>
      <c r="I726" s="22">
        <f t="shared" si="2"/>
        <v>-0.15323250789429949</v>
      </c>
    </row>
    <row r="727" spans="1:9">
      <c r="A727" s="64" t="s">
        <v>6</v>
      </c>
      <c r="B727" s="75" t="s">
        <v>731</v>
      </c>
      <c r="C727" s="75" t="s">
        <v>763</v>
      </c>
      <c r="D727" s="44" t="s">
        <v>3379</v>
      </c>
      <c r="E727" s="76">
        <v>4</v>
      </c>
      <c r="F727" s="76">
        <v>26</v>
      </c>
      <c r="G727" s="21">
        <v>10183</v>
      </c>
      <c r="H727" s="21">
        <v>8850</v>
      </c>
      <c r="I727" s="22">
        <f t="shared" si="2"/>
        <v>-0.13090444859078856</v>
      </c>
    </row>
    <row r="728" spans="1:9">
      <c r="A728" s="64" t="s">
        <v>6</v>
      </c>
      <c r="B728" s="75" t="s">
        <v>731</v>
      </c>
      <c r="C728" s="75" t="s">
        <v>743</v>
      </c>
      <c r="D728" s="44" t="s">
        <v>3380</v>
      </c>
      <c r="E728" s="76">
        <v>12</v>
      </c>
      <c r="F728" s="76">
        <v>16</v>
      </c>
      <c r="G728" s="21">
        <v>7160</v>
      </c>
      <c r="H728" s="21">
        <v>6049</v>
      </c>
      <c r="I728" s="22">
        <f t="shared" si="2"/>
        <v>-0.15516759776536312</v>
      </c>
    </row>
    <row r="729" spans="1:9">
      <c r="A729" s="64" t="s">
        <v>6</v>
      </c>
      <c r="B729" s="75" t="s">
        <v>731</v>
      </c>
      <c r="C729" s="75" t="s">
        <v>759</v>
      </c>
      <c r="D729" s="44" t="s">
        <v>3381</v>
      </c>
      <c r="E729" s="76">
        <v>5</v>
      </c>
      <c r="F729" s="76">
        <v>7</v>
      </c>
      <c r="G729" s="21">
        <v>3911</v>
      </c>
      <c r="H729" s="21">
        <v>3511</v>
      </c>
      <c r="I729" s="22">
        <f t="shared" si="2"/>
        <v>-0.10227563283047814</v>
      </c>
    </row>
    <row r="730" spans="1:9">
      <c r="A730" s="64" t="s">
        <v>6</v>
      </c>
      <c r="B730" s="75" t="s">
        <v>731</v>
      </c>
      <c r="C730" s="75" t="s">
        <v>735</v>
      </c>
      <c r="D730" s="44" t="s">
        <v>3382</v>
      </c>
      <c r="E730" s="76">
        <v>23</v>
      </c>
      <c r="F730" s="76">
        <v>44</v>
      </c>
      <c r="G730" s="21">
        <v>15622</v>
      </c>
      <c r="H730" s="21">
        <v>12728</v>
      </c>
      <c r="I730" s="22">
        <f t="shared" si="2"/>
        <v>-0.18525156830111381</v>
      </c>
    </row>
    <row r="731" spans="1:9">
      <c r="A731" s="64" t="s">
        <v>6</v>
      </c>
      <c r="B731" s="75" t="s">
        <v>731</v>
      </c>
      <c r="C731" s="75" t="s">
        <v>740</v>
      </c>
      <c r="D731" s="44" t="s">
        <v>3383</v>
      </c>
      <c r="E731" s="76">
        <v>2</v>
      </c>
      <c r="F731" s="76">
        <v>11</v>
      </c>
      <c r="G731" s="21">
        <v>4904</v>
      </c>
      <c r="H731" s="21">
        <v>3993</v>
      </c>
      <c r="I731" s="22">
        <f t="shared" si="2"/>
        <v>-0.18576672104404568</v>
      </c>
    </row>
    <row r="732" spans="1:9">
      <c r="A732" s="64" t="s">
        <v>6</v>
      </c>
      <c r="B732" s="75" t="s">
        <v>731</v>
      </c>
      <c r="C732" s="75" t="s">
        <v>741</v>
      </c>
      <c r="D732" s="44" t="s">
        <v>3384</v>
      </c>
      <c r="E732" s="76">
        <v>4</v>
      </c>
      <c r="F732" s="76">
        <v>16</v>
      </c>
      <c r="G732" s="21">
        <v>3898</v>
      </c>
      <c r="H732" s="21">
        <v>3480</v>
      </c>
      <c r="I732" s="22">
        <f t="shared" si="2"/>
        <v>-0.10723447922011288</v>
      </c>
    </row>
    <row r="733" spans="1:9">
      <c r="A733" s="64" t="s">
        <v>6</v>
      </c>
      <c r="B733" s="75" t="s">
        <v>731</v>
      </c>
      <c r="C733" s="75" t="s">
        <v>676</v>
      </c>
      <c r="D733" s="44" t="s">
        <v>3385</v>
      </c>
      <c r="E733" s="76">
        <v>4</v>
      </c>
      <c r="F733" s="76">
        <v>22</v>
      </c>
      <c r="G733" s="21">
        <v>7620</v>
      </c>
      <c r="H733" s="21">
        <v>6953</v>
      </c>
      <c r="I733" s="22">
        <f t="shared" si="2"/>
        <v>-8.7532808398950127E-2</v>
      </c>
    </row>
    <row r="734" spans="1:9">
      <c r="A734" s="64" t="s">
        <v>6</v>
      </c>
      <c r="B734" s="75" t="s">
        <v>731</v>
      </c>
      <c r="C734" s="75" t="s">
        <v>747</v>
      </c>
      <c r="D734" s="44" t="s">
        <v>3386</v>
      </c>
      <c r="E734" s="76">
        <v>42</v>
      </c>
      <c r="F734" s="76">
        <v>125</v>
      </c>
      <c r="G734" s="21">
        <v>21345</v>
      </c>
      <c r="H734" s="21">
        <v>17195</v>
      </c>
      <c r="I734" s="22">
        <f t="shared" si="2"/>
        <v>-0.19442492386975874</v>
      </c>
    </row>
    <row r="735" spans="1:9">
      <c r="A735" s="64" t="s">
        <v>6</v>
      </c>
      <c r="B735" s="75" t="s">
        <v>731</v>
      </c>
      <c r="C735" s="75" t="s">
        <v>760</v>
      </c>
      <c r="D735" s="44" t="s">
        <v>3387</v>
      </c>
      <c r="E735" s="76">
        <v>44</v>
      </c>
      <c r="F735" s="76">
        <v>114</v>
      </c>
      <c r="G735" s="21">
        <v>37536</v>
      </c>
      <c r="H735" s="21">
        <v>36054</v>
      </c>
      <c r="I735" s="22">
        <f t="shared" si="2"/>
        <v>-3.9482097186700767E-2</v>
      </c>
    </row>
    <row r="736" spans="1:9">
      <c r="A736" s="64" t="s">
        <v>6</v>
      </c>
      <c r="B736" s="75" t="s">
        <v>731</v>
      </c>
      <c r="C736" s="75" t="s">
        <v>737</v>
      </c>
      <c r="D736" s="44" t="s">
        <v>3388</v>
      </c>
      <c r="E736" s="76">
        <v>17</v>
      </c>
      <c r="F736" s="76">
        <v>48</v>
      </c>
      <c r="G736" s="21">
        <v>15706</v>
      </c>
      <c r="H736" s="21">
        <v>14083</v>
      </c>
      <c r="I736" s="22">
        <f t="shared" si="2"/>
        <v>-0.10333630459696931</v>
      </c>
    </row>
    <row r="737" spans="1:9">
      <c r="A737" s="64" t="s">
        <v>6</v>
      </c>
      <c r="B737" s="75" t="s">
        <v>731</v>
      </c>
      <c r="C737" s="75" t="s">
        <v>745</v>
      </c>
      <c r="D737" s="44" t="s">
        <v>3389</v>
      </c>
      <c r="E737" s="76">
        <v>4</v>
      </c>
      <c r="F737" s="76">
        <v>14</v>
      </c>
      <c r="G737" s="21">
        <v>11209</v>
      </c>
      <c r="H737" s="21">
        <v>10882</v>
      </c>
      <c r="I737" s="22">
        <f t="shared" si="2"/>
        <v>-2.9172985993398161E-2</v>
      </c>
    </row>
    <row r="738" spans="1:9">
      <c r="A738" s="64" t="s">
        <v>6</v>
      </c>
      <c r="B738" s="75" t="s">
        <v>731</v>
      </c>
      <c r="C738" s="75" t="s">
        <v>733</v>
      </c>
      <c r="D738" s="44" t="s">
        <v>3390</v>
      </c>
      <c r="E738" s="76">
        <v>11</v>
      </c>
      <c r="F738" s="76">
        <v>22</v>
      </c>
      <c r="G738" s="21">
        <v>11473</v>
      </c>
      <c r="H738" s="21">
        <v>10861</v>
      </c>
      <c r="I738" s="22">
        <f t="shared" si="2"/>
        <v>-5.3342630523838579E-2</v>
      </c>
    </row>
    <row r="739" spans="1:9">
      <c r="A739" s="64" t="s">
        <v>6</v>
      </c>
      <c r="B739" s="75" t="s">
        <v>731</v>
      </c>
      <c r="C739" s="75" t="s">
        <v>752</v>
      </c>
      <c r="D739" s="44" t="s">
        <v>3391</v>
      </c>
      <c r="E739" s="76">
        <v>50</v>
      </c>
      <c r="F739" s="76">
        <v>122</v>
      </c>
      <c r="G739" s="21">
        <v>40257</v>
      </c>
      <c r="H739" s="21">
        <v>42089</v>
      </c>
      <c r="I739" s="22">
        <f t="shared" si="2"/>
        <v>4.5507613582730956E-2</v>
      </c>
    </row>
    <row r="740" spans="1:9">
      <c r="A740" s="64" t="s">
        <v>6</v>
      </c>
      <c r="B740" s="75" t="s">
        <v>731</v>
      </c>
      <c r="C740" s="75" t="s">
        <v>753</v>
      </c>
      <c r="D740" s="44" t="s">
        <v>3392</v>
      </c>
      <c r="E740" s="76">
        <v>18</v>
      </c>
      <c r="F740" s="76">
        <v>66</v>
      </c>
      <c r="G740" s="21">
        <v>27023</v>
      </c>
      <c r="H740" s="21">
        <v>25522</v>
      </c>
      <c r="I740" s="22">
        <f t="shared" si="2"/>
        <v>-5.554527624616068E-2</v>
      </c>
    </row>
    <row r="741" spans="1:9">
      <c r="A741" s="64" t="s">
        <v>6</v>
      </c>
      <c r="B741" s="75" t="s">
        <v>1839</v>
      </c>
      <c r="C741" s="75" t="s">
        <v>1883</v>
      </c>
      <c r="D741" s="44" t="s">
        <v>3393</v>
      </c>
      <c r="E741" s="76">
        <v>2068</v>
      </c>
      <c r="F741" s="76">
        <v>5931</v>
      </c>
      <c r="G741" s="21">
        <v>1222434</v>
      </c>
      <c r="H741" s="21">
        <v>1324025</v>
      </c>
      <c r="I741" s="22">
        <f t="shared" si="2"/>
        <v>8.3105509172683348E-2</v>
      </c>
    </row>
    <row r="742" spans="1:9">
      <c r="A742" s="64" t="s">
        <v>6</v>
      </c>
      <c r="B742" s="75" t="s">
        <v>1839</v>
      </c>
      <c r="C742" s="75" t="s">
        <v>1860</v>
      </c>
      <c r="D742" s="44" t="s">
        <v>3394</v>
      </c>
      <c r="E742" s="76">
        <v>582</v>
      </c>
      <c r="F742" s="76">
        <v>1611</v>
      </c>
      <c r="G742" s="21">
        <v>342670</v>
      </c>
      <c r="H742" s="21">
        <v>354571</v>
      </c>
      <c r="I742" s="22">
        <f t="shared" si="2"/>
        <v>3.4730206904602094E-2</v>
      </c>
    </row>
    <row r="743" spans="1:9">
      <c r="A743" s="64" t="s">
        <v>6</v>
      </c>
      <c r="B743" s="75" t="s">
        <v>1839</v>
      </c>
      <c r="C743" s="75" t="s">
        <v>1868</v>
      </c>
      <c r="D743" s="44" t="s">
        <v>3395</v>
      </c>
      <c r="E743" s="76">
        <v>575</v>
      </c>
      <c r="F743" s="76">
        <v>1371</v>
      </c>
      <c r="G743" s="21">
        <v>203180</v>
      </c>
      <c r="H743" s="21">
        <v>194415</v>
      </c>
      <c r="I743" s="22">
        <f t="shared" si="2"/>
        <v>-4.3139088492961906E-2</v>
      </c>
    </row>
    <row r="744" spans="1:9">
      <c r="A744" s="64" t="s">
        <v>6</v>
      </c>
      <c r="B744" s="75" t="s">
        <v>1839</v>
      </c>
      <c r="C744" s="75" t="s">
        <v>1861</v>
      </c>
      <c r="D744" s="44" t="s">
        <v>3396</v>
      </c>
      <c r="E744" s="76">
        <v>700</v>
      </c>
      <c r="F744" s="76">
        <v>1838</v>
      </c>
      <c r="G744" s="21">
        <v>561506</v>
      </c>
      <c r="H744" s="21">
        <v>594274</v>
      </c>
      <c r="I744" s="22">
        <f t="shared" si="2"/>
        <v>5.8357346136995863E-2</v>
      </c>
    </row>
    <row r="745" spans="1:9">
      <c r="A745" s="64" t="s">
        <v>6</v>
      </c>
      <c r="B745" s="75" t="s">
        <v>1839</v>
      </c>
      <c r="C745" s="75" t="s">
        <v>1846</v>
      </c>
      <c r="D745" s="44" t="s">
        <v>3397</v>
      </c>
      <c r="E745" s="76">
        <v>152</v>
      </c>
      <c r="F745" s="76">
        <v>306</v>
      </c>
      <c r="G745" s="21">
        <v>85786</v>
      </c>
      <c r="H745" s="21">
        <v>78617</v>
      </c>
      <c r="I745" s="22">
        <f t="shared" si="2"/>
        <v>-8.3568414426596418E-2</v>
      </c>
    </row>
    <row r="746" spans="1:9">
      <c r="A746" s="64" t="s">
        <v>6</v>
      </c>
      <c r="B746" s="75" t="s">
        <v>1839</v>
      </c>
      <c r="C746" s="75" t="s">
        <v>1842</v>
      </c>
      <c r="D746" s="44" t="s">
        <v>3398</v>
      </c>
      <c r="E746" s="76">
        <v>110</v>
      </c>
      <c r="F746" s="76">
        <v>376</v>
      </c>
      <c r="G746" s="21">
        <v>66955</v>
      </c>
      <c r="H746" s="21">
        <v>59674</v>
      </c>
      <c r="I746" s="22">
        <f t="shared" si="2"/>
        <v>-0.10874467926219103</v>
      </c>
    </row>
    <row r="747" spans="1:9">
      <c r="A747" s="64" t="s">
        <v>6</v>
      </c>
      <c r="B747" s="75" t="s">
        <v>1839</v>
      </c>
      <c r="C747" s="75" t="s">
        <v>1893</v>
      </c>
      <c r="D747" s="44" t="s">
        <v>3399</v>
      </c>
      <c r="E747" s="76">
        <v>408</v>
      </c>
      <c r="F747" s="76">
        <v>1123</v>
      </c>
      <c r="G747" s="21">
        <v>341924</v>
      </c>
      <c r="H747" s="21">
        <v>342464</v>
      </c>
      <c r="I747" s="22">
        <f t="shared" si="2"/>
        <v>1.5792983236040759E-3</v>
      </c>
    </row>
    <row r="748" spans="1:9">
      <c r="A748" s="64" t="s">
        <v>6</v>
      </c>
      <c r="B748" s="75" t="s">
        <v>1839</v>
      </c>
      <c r="C748" s="75" t="s">
        <v>1847</v>
      </c>
      <c r="D748" s="44" t="s">
        <v>3400</v>
      </c>
      <c r="E748" s="76">
        <v>134</v>
      </c>
      <c r="F748" s="76">
        <v>281</v>
      </c>
      <c r="G748" s="21">
        <v>83549</v>
      </c>
      <c r="H748" s="21">
        <v>80361</v>
      </c>
      <c r="I748" s="22">
        <f t="shared" si="2"/>
        <v>-3.8157249039485808E-2</v>
      </c>
    </row>
    <row r="749" spans="1:9">
      <c r="A749" s="64" t="s">
        <v>6</v>
      </c>
      <c r="B749" s="75" t="s">
        <v>1839</v>
      </c>
      <c r="C749" s="75" t="s">
        <v>1863</v>
      </c>
      <c r="D749" s="44" t="s">
        <v>3401</v>
      </c>
      <c r="E749" s="76">
        <v>152</v>
      </c>
      <c r="F749" s="76">
        <v>313</v>
      </c>
      <c r="G749" s="21">
        <v>115002</v>
      </c>
      <c r="H749" s="21">
        <v>111623</v>
      </c>
      <c r="I749" s="22">
        <f t="shared" si="2"/>
        <v>-2.938209770264865E-2</v>
      </c>
    </row>
    <row r="750" spans="1:9">
      <c r="A750" s="64" t="s">
        <v>6</v>
      </c>
      <c r="B750" s="75" t="s">
        <v>1839</v>
      </c>
      <c r="C750" s="75" t="s">
        <v>1854</v>
      </c>
      <c r="D750" s="44" t="s">
        <v>3402</v>
      </c>
      <c r="E750" s="76">
        <v>142</v>
      </c>
      <c r="F750" s="76">
        <v>440</v>
      </c>
      <c r="G750" s="21">
        <v>81889</v>
      </c>
      <c r="H750" s="21">
        <v>78569</v>
      </c>
      <c r="I750" s="22">
        <f t="shared" si="2"/>
        <v>-4.0542685830819769E-2</v>
      </c>
    </row>
    <row r="751" spans="1:9">
      <c r="A751" s="64" t="s">
        <v>6</v>
      </c>
      <c r="B751" s="75" t="s">
        <v>1839</v>
      </c>
      <c r="C751" s="75" t="s">
        <v>1853</v>
      </c>
      <c r="D751" s="44" t="s">
        <v>3403</v>
      </c>
      <c r="E751" s="76">
        <v>178</v>
      </c>
      <c r="F751" s="76">
        <v>754</v>
      </c>
      <c r="G751" s="21">
        <v>90099</v>
      </c>
      <c r="H751" s="21">
        <v>91791</v>
      </c>
      <c r="I751" s="22">
        <f t="shared" si="2"/>
        <v>1.8779342723004695E-2</v>
      </c>
    </row>
    <row r="752" spans="1:9">
      <c r="A752" s="64" t="s">
        <v>6</v>
      </c>
      <c r="B752" s="75" t="s">
        <v>1839</v>
      </c>
      <c r="C752" s="75" t="s">
        <v>1859</v>
      </c>
      <c r="D752" s="44" t="s">
        <v>3404</v>
      </c>
      <c r="E752" s="76">
        <v>376</v>
      </c>
      <c r="F752" s="76">
        <v>877</v>
      </c>
      <c r="G752" s="21">
        <v>237171</v>
      </c>
      <c r="H752" s="21">
        <v>229792</v>
      </c>
      <c r="I752" s="22">
        <f t="shared" si="2"/>
        <v>-3.1112572785036957E-2</v>
      </c>
    </row>
    <row r="753" spans="1:9">
      <c r="A753" s="64" t="s">
        <v>6</v>
      </c>
      <c r="B753" s="75" t="s">
        <v>1839</v>
      </c>
      <c r="C753" s="75" t="s">
        <v>1886</v>
      </c>
      <c r="D753" s="44" t="s">
        <v>3405</v>
      </c>
      <c r="E753" s="76">
        <v>241</v>
      </c>
      <c r="F753" s="76">
        <v>616</v>
      </c>
      <c r="G753" s="21">
        <v>155727</v>
      </c>
      <c r="H753" s="21">
        <v>148699</v>
      </c>
      <c r="I753" s="22">
        <f t="shared" si="2"/>
        <v>-4.5130260006293062E-2</v>
      </c>
    </row>
    <row r="754" spans="1:9">
      <c r="A754" s="64" t="s">
        <v>6</v>
      </c>
      <c r="B754" s="75" t="s">
        <v>1839</v>
      </c>
      <c r="C754" s="75" t="s">
        <v>1848</v>
      </c>
      <c r="D754" s="44" t="s">
        <v>3406</v>
      </c>
      <c r="E754" s="76">
        <v>67</v>
      </c>
      <c r="F754" s="76">
        <v>187</v>
      </c>
      <c r="G754" s="21">
        <v>56204</v>
      </c>
      <c r="H754" s="21">
        <v>52862</v>
      </c>
      <c r="I754" s="22">
        <f t="shared" si="2"/>
        <v>-5.9461960002846773E-2</v>
      </c>
    </row>
    <row r="755" spans="1:9">
      <c r="A755" s="64" t="s">
        <v>6</v>
      </c>
      <c r="B755" s="75" t="s">
        <v>1839</v>
      </c>
      <c r="C755" s="75" t="s">
        <v>1865</v>
      </c>
      <c r="D755" s="44" t="s">
        <v>3407</v>
      </c>
      <c r="E755" s="76">
        <v>192</v>
      </c>
      <c r="F755" s="76">
        <v>563</v>
      </c>
      <c r="G755" s="21">
        <v>119639</v>
      </c>
      <c r="H755" s="21">
        <v>116828</v>
      </c>
      <c r="I755" s="22">
        <f t="shared" si="2"/>
        <v>-2.3495682845894733E-2</v>
      </c>
    </row>
    <row r="756" spans="1:9">
      <c r="A756" s="64" t="s">
        <v>6</v>
      </c>
      <c r="B756" s="75" t="s">
        <v>1839</v>
      </c>
      <c r="C756" s="75" t="s">
        <v>1845</v>
      </c>
      <c r="D756" s="44" t="s">
        <v>3408</v>
      </c>
      <c r="E756" s="76">
        <v>162</v>
      </c>
      <c r="F756" s="76">
        <v>620</v>
      </c>
      <c r="G756" s="21">
        <v>144618</v>
      </c>
      <c r="H756" s="21">
        <v>141268</v>
      </c>
      <c r="I756" s="22">
        <f t="shared" si="2"/>
        <v>-2.3164474685032292E-2</v>
      </c>
    </row>
    <row r="757" spans="1:9">
      <c r="A757" s="64" t="s">
        <v>6</v>
      </c>
      <c r="B757" s="75" t="s">
        <v>1839</v>
      </c>
      <c r="C757" s="75" t="s">
        <v>1840</v>
      </c>
      <c r="D757" s="44" t="s">
        <v>3409</v>
      </c>
      <c r="E757" s="76">
        <v>407</v>
      </c>
      <c r="F757" s="76">
        <v>978</v>
      </c>
      <c r="G757" s="21">
        <v>223926</v>
      </c>
      <c r="H757" s="21">
        <v>226940</v>
      </c>
      <c r="I757" s="22">
        <f t="shared" si="2"/>
        <v>1.3459803685145986E-2</v>
      </c>
    </row>
    <row r="758" spans="1:9">
      <c r="A758" s="64" t="s">
        <v>6</v>
      </c>
      <c r="B758" s="75" t="s">
        <v>1839</v>
      </c>
      <c r="C758" s="75" t="s">
        <v>1889</v>
      </c>
      <c r="D758" s="44" t="s">
        <v>3410</v>
      </c>
      <c r="E758" s="76">
        <v>272</v>
      </c>
      <c r="F758" s="76">
        <v>773</v>
      </c>
      <c r="G758" s="21">
        <v>243855</v>
      </c>
      <c r="H758" s="21">
        <v>248304</v>
      </c>
      <c r="I758" s="22">
        <f t="shared" si="2"/>
        <v>1.8244448545242049E-2</v>
      </c>
    </row>
    <row r="759" spans="1:9">
      <c r="A759" s="64" t="s">
        <v>6</v>
      </c>
      <c r="B759" s="75" t="s">
        <v>1839</v>
      </c>
      <c r="C759" s="75" t="s">
        <v>1866</v>
      </c>
      <c r="D759" s="44" t="s">
        <v>3411</v>
      </c>
      <c r="E759" s="76">
        <v>513</v>
      </c>
      <c r="F759" s="76">
        <v>1063</v>
      </c>
      <c r="G759" s="21">
        <v>326313</v>
      </c>
      <c r="H759" s="21">
        <v>341621</v>
      </c>
      <c r="I759" s="22">
        <f t="shared" si="2"/>
        <v>4.6912013925280327E-2</v>
      </c>
    </row>
    <row r="760" spans="1:9">
      <c r="A760" s="64" t="s">
        <v>6</v>
      </c>
      <c r="B760" s="75" t="s">
        <v>1839</v>
      </c>
      <c r="C760" s="75" t="s">
        <v>1896</v>
      </c>
      <c r="D760" s="44" t="s">
        <v>3412</v>
      </c>
      <c r="E760" s="76">
        <v>105</v>
      </c>
      <c r="F760" s="76">
        <v>234</v>
      </c>
      <c r="G760" s="21">
        <v>71502</v>
      </c>
      <c r="H760" s="21">
        <v>74283</v>
      </c>
      <c r="I760" s="22">
        <f t="shared" si="2"/>
        <v>3.889401695057481E-2</v>
      </c>
    </row>
    <row r="761" spans="1:9">
      <c r="A761" s="64" t="s">
        <v>6</v>
      </c>
      <c r="B761" s="75" t="s">
        <v>1839</v>
      </c>
      <c r="C761" s="75" t="s">
        <v>1891</v>
      </c>
      <c r="D761" s="44" t="s">
        <v>3413</v>
      </c>
      <c r="E761" s="76">
        <v>154</v>
      </c>
      <c r="F761" s="76">
        <v>415</v>
      </c>
      <c r="G761" s="21">
        <v>123079</v>
      </c>
      <c r="H761" s="21">
        <v>140899</v>
      </c>
      <c r="I761" s="22">
        <f t="shared" si="2"/>
        <v>0.1447850567521673</v>
      </c>
    </row>
    <row r="762" spans="1:9">
      <c r="A762" s="64" t="s">
        <v>6</v>
      </c>
      <c r="B762" s="75" t="s">
        <v>1839</v>
      </c>
      <c r="C762" s="75" t="s">
        <v>1856</v>
      </c>
      <c r="D762" s="44" t="s">
        <v>3414</v>
      </c>
      <c r="E762" s="76">
        <v>403</v>
      </c>
      <c r="F762" s="76">
        <v>599</v>
      </c>
      <c r="G762" s="21">
        <v>149872</v>
      </c>
      <c r="H762" s="21">
        <v>145651</v>
      </c>
      <c r="I762" s="22">
        <f t="shared" si="2"/>
        <v>-2.8164033308423188E-2</v>
      </c>
    </row>
    <row r="763" spans="1:9">
      <c r="A763" s="64" t="s">
        <v>6</v>
      </c>
      <c r="B763" s="75" t="s">
        <v>1839</v>
      </c>
      <c r="C763" s="75" t="s">
        <v>1841</v>
      </c>
      <c r="D763" s="44" t="s">
        <v>3415</v>
      </c>
      <c r="E763" s="76">
        <v>124</v>
      </c>
      <c r="F763" s="76">
        <v>441</v>
      </c>
      <c r="G763" s="21">
        <v>129691</v>
      </c>
      <c r="H763" s="21">
        <v>141083</v>
      </c>
      <c r="I763" s="22">
        <f t="shared" si="2"/>
        <v>8.7839557101109564E-2</v>
      </c>
    </row>
    <row r="764" spans="1:9">
      <c r="A764" s="64" t="s">
        <v>6</v>
      </c>
      <c r="B764" s="75" t="s">
        <v>1839</v>
      </c>
      <c r="C764" s="75" t="s">
        <v>1887</v>
      </c>
      <c r="D764" s="44" t="s">
        <v>3416</v>
      </c>
      <c r="E764" s="76">
        <v>73</v>
      </c>
      <c r="F764" s="76">
        <v>222</v>
      </c>
      <c r="G764" s="21">
        <v>69611</v>
      </c>
      <c r="H764" s="21">
        <v>75346</v>
      </c>
      <c r="I764" s="22">
        <f t="shared" si="2"/>
        <v>8.2386404447572947E-2</v>
      </c>
    </row>
    <row r="765" spans="1:9">
      <c r="A765" s="64" t="s">
        <v>6</v>
      </c>
      <c r="B765" s="75" t="s">
        <v>1839</v>
      </c>
      <c r="C765" s="75" t="s">
        <v>1895</v>
      </c>
      <c r="D765" s="44" t="s">
        <v>3417</v>
      </c>
      <c r="E765" s="76">
        <v>52</v>
      </c>
      <c r="F765" s="76">
        <v>217</v>
      </c>
      <c r="G765" s="21">
        <v>80745</v>
      </c>
      <c r="H765" s="21">
        <v>83989</v>
      </c>
      <c r="I765" s="22">
        <f t="shared" si="2"/>
        <v>4.0175862282494271E-2</v>
      </c>
    </row>
    <row r="766" spans="1:9">
      <c r="A766" s="64" t="s">
        <v>6</v>
      </c>
      <c r="B766" s="75" t="s">
        <v>1839</v>
      </c>
      <c r="C766" s="75" t="s">
        <v>1877</v>
      </c>
      <c r="D766" s="44" t="s">
        <v>3418</v>
      </c>
      <c r="E766" s="76">
        <v>161</v>
      </c>
      <c r="F766" s="76">
        <v>406</v>
      </c>
      <c r="G766" s="21">
        <v>158777</v>
      </c>
      <c r="H766" s="21">
        <v>166017</v>
      </c>
      <c r="I766" s="22">
        <f t="shared" si="2"/>
        <v>4.559854386970405E-2</v>
      </c>
    </row>
    <row r="767" spans="1:9">
      <c r="A767" s="64" t="s">
        <v>6</v>
      </c>
      <c r="B767" s="75" t="s">
        <v>1839</v>
      </c>
      <c r="C767" s="75" t="s">
        <v>1881</v>
      </c>
      <c r="D767" s="44" t="s">
        <v>3419</v>
      </c>
      <c r="E767" s="76">
        <v>132</v>
      </c>
      <c r="F767" s="76">
        <v>289</v>
      </c>
      <c r="G767" s="21">
        <v>74711</v>
      </c>
      <c r="H767" s="21">
        <v>74748</v>
      </c>
      <c r="I767" s="22">
        <f t="shared" ref="I767:I1021" si="3">(H767-G767)/G767</f>
        <v>4.9524166454738923E-4</v>
      </c>
    </row>
    <row r="768" spans="1:9">
      <c r="A768" s="64" t="s">
        <v>6</v>
      </c>
      <c r="B768" s="75" t="s">
        <v>1839</v>
      </c>
      <c r="C768" s="75" t="s">
        <v>1867</v>
      </c>
      <c r="D768" s="44" t="s">
        <v>3420</v>
      </c>
      <c r="E768" s="76">
        <v>395</v>
      </c>
      <c r="F768" s="76">
        <v>965</v>
      </c>
      <c r="G768" s="21">
        <v>154310</v>
      </c>
      <c r="H768" s="21">
        <v>150582</v>
      </c>
      <c r="I768" s="22">
        <f t="shared" si="3"/>
        <v>-2.4159160132201412E-2</v>
      </c>
    </row>
    <row r="769" spans="1:9">
      <c r="A769" s="64" t="s">
        <v>6</v>
      </c>
      <c r="B769" s="75" t="s">
        <v>1839</v>
      </c>
      <c r="C769" s="75" t="s">
        <v>1864</v>
      </c>
      <c r="D769" s="44" t="s">
        <v>3421</v>
      </c>
      <c r="E769" s="76">
        <v>75</v>
      </c>
      <c r="F769" s="76">
        <v>206</v>
      </c>
      <c r="G769" s="21">
        <v>68888</v>
      </c>
      <c r="H769" s="21">
        <v>65201</v>
      </c>
      <c r="I769" s="22">
        <f t="shared" si="3"/>
        <v>-5.352165834397863E-2</v>
      </c>
    </row>
    <row r="770" spans="1:9">
      <c r="A770" s="64" t="s">
        <v>6</v>
      </c>
      <c r="B770" s="75" t="s">
        <v>1839</v>
      </c>
      <c r="C770" s="75" t="s">
        <v>1897</v>
      </c>
      <c r="D770" s="44" t="s">
        <v>3422</v>
      </c>
      <c r="E770" s="76">
        <v>99</v>
      </c>
      <c r="F770" s="76">
        <v>520</v>
      </c>
      <c r="G770" s="21">
        <v>82977</v>
      </c>
      <c r="H770" s="21">
        <v>93363</v>
      </c>
      <c r="I770" s="22">
        <f t="shared" si="3"/>
        <v>0.12516721501138869</v>
      </c>
    </row>
    <row r="771" spans="1:9">
      <c r="A771" s="64" t="s">
        <v>6</v>
      </c>
      <c r="B771" s="75" t="s">
        <v>1839</v>
      </c>
      <c r="C771" s="75" t="s">
        <v>1843</v>
      </c>
      <c r="D771" s="44" t="s">
        <v>3423</v>
      </c>
      <c r="E771" s="76">
        <v>202</v>
      </c>
      <c r="F771" s="76">
        <v>428</v>
      </c>
      <c r="G771" s="21">
        <v>106736</v>
      </c>
      <c r="H771" s="21">
        <v>111859</v>
      </c>
      <c r="I771" s="22">
        <f t="shared" si="3"/>
        <v>4.7996926997451658E-2</v>
      </c>
    </row>
    <row r="772" spans="1:9">
      <c r="A772" s="64" t="s">
        <v>6</v>
      </c>
      <c r="B772" s="75" t="s">
        <v>1839</v>
      </c>
      <c r="C772" s="75" t="s">
        <v>1871</v>
      </c>
      <c r="D772" s="44" t="s">
        <v>3424</v>
      </c>
      <c r="E772" s="76">
        <v>147</v>
      </c>
      <c r="F772" s="76">
        <v>403</v>
      </c>
      <c r="G772" s="21">
        <v>131415</v>
      </c>
      <c r="H772" s="21">
        <v>142145</v>
      </c>
      <c r="I772" s="22">
        <f t="shared" si="3"/>
        <v>8.1649735570520868E-2</v>
      </c>
    </row>
    <row r="773" spans="1:9">
      <c r="A773" s="64" t="s">
        <v>6</v>
      </c>
      <c r="B773" s="75" t="s">
        <v>1839</v>
      </c>
      <c r="C773" s="75" t="s">
        <v>1849</v>
      </c>
      <c r="D773" s="44" t="s">
        <v>3425</v>
      </c>
      <c r="E773" s="76">
        <v>88</v>
      </c>
      <c r="F773" s="76">
        <v>216</v>
      </c>
      <c r="G773" s="21">
        <v>63309</v>
      </c>
      <c r="H773" s="21">
        <v>61499</v>
      </c>
      <c r="I773" s="22">
        <f t="shared" si="3"/>
        <v>-2.8589931921211835E-2</v>
      </c>
    </row>
    <row r="774" spans="1:9">
      <c r="A774" s="64" t="s">
        <v>6</v>
      </c>
      <c r="B774" s="75" t="s">
        <v>1839</v>
      </c>
      <c r="C774" s="75" t="s">
        <v>1884</v>
      </c>
      <c r="D774" s="44" t="s">
        <v>3426</v>
      </c>
      <c r="E774" s="76">
        <v>135</v>
      </c>
      <c r="F774" s="76">
        <v>330</v>
      </c>
      <c r="G774" s="21">
        <v>101700</v>
      </c>
      <c r="H774" s="21">
        <v>100275</v>
      </c>
      <c r="I774" s="22">
        <f t="shared" si="3"/>
        <v>-1.4011799410029498E-2</v>
      </c>
    </row>
    <row r="775" spans="1:9">
      <c r="A775" s="64" t="s">
        <v>6</v>
      </c>
      <c r="B775" s="75" t="s">
        <v>1839</v>
      </c>
      <c r="C775" s="75" t="s">
        <v>1885</v>
      </c>
      <c r="D775" s="44" t="s">
        <v>3427</v>
      </c>
      <c r="E775" s="76">
        <v>129</v>
      </c>
      <c r="F775" s="76">
        <v>236</v>
      </c>
      <c r="G775" s="21">
        <v>54012</v>
      </c>
      <c r="H775" s="21">
        <v>50066</v>
      </c>
      <c r="I775" s="22">
        <f t="shared" si="3"/>
        <v>-7.305783899874102E-2</v>
      </c>
    </row>
    <row r="776" spans="1:9">
      <c r="A776" s="64" t="s">
        <v>6</v>
      </c>
      <c r="B776" s="75" t="s">
        <v>1839</v>
      </c>
      <c r="C776" s="75" t="s">
        <v>1894</v>
      </c>
      <c r="D776" s="44" t="s">
        <v>3428</v>
      </c>
      <c r="E776" s="76">
        <v>98</v>
      </c>
      <c r="F776" s="76">
        <v>262</v>
      </c>
      <c r="G776" s="21">
        <v>69990</v>
      </c>
      <c r="H776" s="21">
        <v>70117</v>
      </c>
      <c r="I776" s="22">
        <f t="shared" si="3"/>
        <v>1.8145449349907129E-3</v>
      </c>
    </row>
    <row r="777" spans="1:9">
      <c r="A777" s="64" t="s">
        <v>6</v>
      </c>
      <c r="B777" s="75" t="s">
        <v>1839</v>
      </c>
      <c r="C777" s="75" t="s">
        <v>1851</v>
      </c>
      <c r="D777" s="44" t="s">
        <v>3429</v>
      </c>
      <c r="E777" s="76">
        <v>70</v>
      </c>
      <c r="F777" s="76">
        <v>220</v>
      </c>
      <c r="G777" s="21">
        <v>57473</v>
      </c>
      <c r="H777" s="21">
        <v>54571</v>
      </c>
      <c r="I777" s="22">
        <f t="shared" si="3"/>
        <v>-5.0493275103091886E-2</v>
      </c>
    </row>
    <row r="778" spans="1:9">
      <c r="A778" s="64" t="s">
        <v>6</v>
      </c>
      <c r="B778" s="75" t="s">
        <v>1839</v>
      </c>
      <c r="C778" s="75" t="s">
        <v>1900</v>
      </c>
      <c r="D778" s="44" t="s">
        <v>3430</v>
      </c>
      <c r="E778" s="76">
        <v>82</v>
      </c>
      <c r="F778" s="76">
        <v>207</v>
      </c>
      <c r="G778" s="21">
        <v>65298</v>
      </c>
      <c r="H778" s="21">
        <v>71979</v>
      </c>
      <c r="I778" s="22">
        <f t="shared" si="3"/>
        <v>0.10231553799503813</v>
      </c>
    </row>
    <row r="779" spans="1:9">
      <c r="A779" s="64" t="s">
        <v>6</v>
      </c>
      <c r="B779" s="75" t="s">
        <v>1839</v>
      </c>
      <c r="C779" s="75" t="s">
        <v>1844</v>
      </c>
      <c r="D779" s="44" t="s">
        <v>3431</v>
      </c>
      <c r="E779" s="76">
        <v>143</v>
      </c>
      <c r="F779" s="76">
        <v>323</v>
      </c>
      <c r="G779" s="21">
        <v>105695</v>
      </c>
      <c r="H779" s="21">
        <v>113597</v>
      </c>
      <c r="I779" s="22">
        <f t="shared" si="3"/>
        <v>7.4762287714650641E-2</v>
      </c>
    </row>
    <row r="780" spans="1:9">
      <c r="A780" s="64" t="s">
        <v>6</v>
      </c>
      <c r="B780" s="75" t="s">
        <v>1839</v>
      </c>
      <c r="C780" s="75" t="s">
        <v>1888</v>
      </c>
      <c r="D780" s="44" t="s">
        <v>3432</v>
      </c>
      <c r="E780" s="76">
        <v>161</v>
      </c>
      <c r="F780" s="76">
        <v>520</v>
      </c>
      <c r="G780" s="21">
        <v>50272</v>
      </c>
      <c r="H780" s="21">
        <v>52214</v>
      </c>
      <c r="I780" s="22">
        <f t="shared" si="3"/>
        <v>3.8629853596435393E-2</v>
      </c>
    </row>
    <row r="781" spans="1:9">
      <c r="A781" s="64" t="s">
        <v>6</v>
      </c>
      <c r="B781" s="75" t="s">
        <v>1839</v>
      </c>
      <c r="C781" s="75" t="s">
        <v>1855</v>
      </c>
      <c r="D781" s="44" t="s">
        <v>3433</v>
      </c>
      <c r="E781" s="76">
        <v>92</v>
      </c>
      <c r="F781" s="76">
        <v>130</v>
      </c>
      <c r="G781" s="21">
        <v>42494</v>
      </c>
      <c r="H781" s="21">
        <v>44841</v>
      </c>
      <c r="I781" s="22">
        <f t="shared" si="3"/>
        <v>5.5231326775544785E-2</v>
      </c>
    </row>
    <row r="782" spans="1:9">
      <c r="A782" s="64" t="s">
        <v>6</v>
      </c>
      <c r="B782" s="75" t="s">
        <v>1839</v>
      </c>
      <c r="C782" s="75" t="s">
        <v>1873</v>
      </c>
      <c r="D782" s="44" t="s">
        <v>3434</v>
      </c>
      <c r="E782" s="76">
        <v>20</v>
      </c>
      <c r="F782" s="76">
        <v>86</v>
      </c>
      <c r="G782" s="21">
        <v>38706</v>
      </c>
      <c r="H782" s="21">
        <v>38434</v>
      </c>
      <c r="I782" s="22">
        <f t="shared" si="3"/>
        <v>-7.0273342634216921E-3</v>
      </c>
    </row>
    <row r="783" spans="1:9">
      <c r="A783" s="64" t="s">
        <v>6</v>
      </c>
      <c r="B783" s="75" t="s">
        <v>1839</v>
      </c>
      <c r="C783" s="75" t="s">
        <v>1874</v>
      </c>
      <c r="D783" s="44" t="s">
        <v>3435</v>
      </c>
      <c r="E783" s="76">
        <v>50</v>
      </c>
      <c r="F783" s="76">
        <v>122</v>
      </c>
      <c r="G783" s="21">
        <v>39054</v>
      </c>
      <c r="H783" s="21">
        <v>35366</v>
      </c>
      <c r="I783" s="22">
        <f t="shared" si="3"/>
        <v>-9.4433348696676397E-2</v>
      </c>
    </row>
    <row r="784" spans="1:9">
      <c r="A784" s="64" t="s">
        <v>6</v>
      </c>
      <c r="B784" s="75" t="s">
        <v>1839</v>
      </c>
      <c r="C784" s="75" t="s">
        <v>1880</v>
      </c>
      <c r="D784" s="44" t="s">
        <v>3436</v>
      </c>
      <c r="E784" s="76">
        <v>20</v>
      </c>
      <c r="F784" s="76">
        <v>29</v>
      </c>
      <c r="G784" s="21">
        <v>12537</v>
      </c>
      <c r="H784" s="21">
        <v>11029</v>
      </c>
      <c r="I784" s="22">
        <f t="shared" si="3"/>
        <v>-0.12028395947993938</v>
      </c>
    </row>
    <row r="785" spans="1:9">
      <c r="A785" s="64" t="s">
        <v>6</v>
      </c>
      <c r="B785" s="75" t="s">
        <v>1839</v>
      </c>
      <c r="C785" s="75" t="s">
        <v>1876</v>
      </c>
      <c r="D785" s="44" t="s">
        <v>3437</v>
      </c>
      <c r="E785" s="76">
        <v>13</v>
      </c>
      <c r="F785" s="76">
        <v>72</v>
      </c>
      <c r="G785" s="21">
        <v>17323</v>
      </c>
      <c r="H785" s="21">
        <v>19732</v>
      </c>
      <c r="I785" s="22">
        <f t="shared" si="3"/>
        <v>0.13906367257403451</v>
      </c>
    </row>
    <row r="786" spans="1:9">
      <c r="A786" s="64" t="s">
        <v>6</v>
      </c>
      <c r="B786" s="75" t="s">
        <v>1839</v>
      </c>
      <c r="C786" s="75" t="s">
        <v>1882</v>
      </c>
      <c r="D786" s="44" t="s">
        <v>3438</v>
      </c>
      <c r="E786" s="76">
        <v>47</v>
      </c>
      <c r="F786" s="76">
        <v>77</v>
      </c>
      <c r="G786" s="21">
        <v>18887</v>
      </c>
      <c r="H786" s="21">
        <v>17889</v>
      </c>
      <c r="I786" s="22">
        <f t="shared" si="3"/>
        <v>-5.2840578175464607E-2</v>
      </c>
    </row>
    <row r="787" spans="1:9">
      <c r="A787" s="64" t="s">
        <v>6</v>
      </c>
      <c r="B787" s="75" t="s">
        <v>1839</v>
      </c>
      <c r="C787" s="75" t="s">
        <v>1879</v>
      </c>
      <c r="D787" s="44" t="s">
        <v>3439</v>
      </c>
      <c r="E787" s="76">
        <v>54</v>
      </c>
      <c r="F787" s="76">
        <v>118</v>
      </c>
      <c r="G787" s="21">
        <v>32913</v>
      </c>
      <c r="H787" s="21">
        <v>28524</v>
      </c>
      <c r="I787" s="22">
        <f t="shared" si="3"/>
        <v>-0.13335156321210465</v>
      </c>
    </row>
    <row r="788" spans="1:9">
      <c r="A788" s="64" t="s">
        <v>6</v>
      </c>
      <c r="B788" s="75" t="s">
        <v>1839</v>
      </c>
      <c r="C788" s="75" t="s">
        <v>1862</v>
      </c>
      <c r="D788" s="44" t="s">
        <v>3440</v>
      </c>
      <c r="E788" s="76">
        <v>58</v>
      </c>
      <c r="F788" s="76">
        <v>159</v>
      </c>
      <c r="G788" s="21">
        <v>22147</v>
      </c>
      <c r="H788" s="21">
        <v>19378</v>
      </c>
      <c r="I788" s="22">
        <f t="shared" si="3"/>
        <v>-0.12502822052648213</v>
      </c>
    </row>
    <row r="789" spans="1:9">
      <c r="A789" s="64" t="s">
        <v>6</v>
      </c>
      <c r="B789" s="75" t="s">
        <v>1839</v>
      </c>
      <c r="C789" s="75" t="s">
        <v>1901</v>
      </c>
      <c r="D789" s="44" t="s">
        <v>3441</v>
      </c>
      <c r="E789" s="76">
        <v>148</v>
      </c>
      <c r="F789" s="76">
        <v>121</v>
      </c>
      <c r="G789" s="21">
        <v>21079</v>
      </c>
      <c r="H789" s="21">
        <v>18192</v>
      </c>
      <c r="I789" s="22">
        <f t="shared" si="3"/>
        <v>-0.13696095640210637</v>
      </c>
    </row>
    <row r="790" spans="1:9">
      <c r="A790" s="64" t="s">
        <v>6</v>
      </c>
      <c r="B790" s="75" t="s">
        <v>1839</v>
      </c>
      <c r="C790" s="75" t="s">
        <v>1850</v>
      </c>
      <c r="D790" s="44" t="s">
        <v>3442</v>
      </c>
      <c r="E790" s="76">
        <v>39</v>
      </c>
      <c r="F790" s="76">
        <v>37</v>
      </c>
      <c r="G790" s="21">
        <v>15305</v>
      </c>
      <c r="H790" s="21">
        <v>13560</v>
      </c>
      <c r="I790" s="22">
        <f t="shared" si="3"/>
        <v>-0.11401502776870304</v>
      </c>
    </row>
    <row r="791" spans="1:9">
      <c r="A791" s="64" t="s">
        <v>6</v>
      </c>
      <c r="B791" s="75" t="s">
        <v>1839</v>
      </c>
      <c r="C791" s="75" t="s">
        <v>1892</v>
      </c>
      <c r="D791" s="44" t="s">
        <v>3443</v>
      </c>
      <c r="E791" s="76">
        <v>11</v>
      </c>
      <c r="F791" s="76">
        <v>41</v>
      </c>
      <c r="G791" s="21">
        <v>12418</v>
      </c>
      <c r="H791" s="21">
        <v>10540</v>
      </c>
      <c r="I791" s="22">
        <f t="shared" si="3"/>
        <v>-0.1512320824609438</v>
      </c>
    </row>
    <row r="792" spans="1:9">
      <c r="A792" s="64" t="s">
        <v>6</v>
      </c>
      <c r="B792" s="75" t="s">
        <v>1839</v>
      </c>
      <c r="C792" s="75" t="s">
        <v>1898</v>
      </c>
      <c r="D792" s="44" t="s">
        <v>3444</v>
      </c>
      <c r="E792" s="76">
        <v>9</v>
      </c>
      <c r="F792" s="76">
        <v>23</v>
      </c>
      <c r="G792" s="21">
        <v>9039</v>
      </c>
      <c r="H792" s="21">
        <v>7979</v>
      </c>
      <c r="I792" s="22">
        <f t="shared" si="3"/>
        <v>-0.11726960947007413</v>
      </c>
    </row>
    <row r="793" spans="1:9">
      <c r="A793" s="64" t="s">
        <v>6</v>
      </c>
      <c r="B793" s="75" t="s">
        <v>1839</v>
      </c>
      <c r="C793" s="75" t="s">
        <v>1870</v>
      </c>
      <c r="D793" s="44" t="s">
        <v>3445</v>
      </c>
      <c r="E793" s="76">
        <v>16</v>
      </c>
      <c r="F793" s="76">
        <v>38</v>
      </c>
      <c r="G793" s="21">
        <v>10888</v>
      </c>
      <c r="H793" s="21">
        <v>9302</v>
      </c>
      <c r="I793" s="22">
        <f t="shared" si="3"/>
        <v>-0.14566495224099926</v>
      </c>
    </row>
    <row r="794" spans="1:9">
      <c r="A794" s="64" t="s">
        <v>6</v>
      </c>
      <c r="B794" s="75" t="s">
        <v>1839</v>
      </c>
      <c r="C794" s="75" t="s">
        <v>1875</v>
      </c>
      <c r="D794" s="44" t="s">
        <v>3446</v>
      </c>
      <c r="E794" s="76">
        <v>11</v>
      </c>
      <c r="F794" s="76">
        <v>26</v>
      </c>
      <c r="G794" s="21">
        <v>7908</v>
      </c>
      <c r="H794" s="21">
        <v>6807</v>
      </c>
      <c r="I794" s="22">
        <f t="shared" si="3"/>
        <v>-0.13922610015174508</v>
      </c>
    </row>
    <row r="795" spans="1:9">
      <c r="A795" s="64" t="s">
        <v>6</v>
      </c>
      <c r="B795" s="75" t="s">
        <v>1839</v>
      </c>
      <c r="C795" s="75" t="s">
        <v>1878</v>
      </c>
      <c r="D795" s="44" t="s">
        <v>3447</v>
      </c>
      <c r="E795" s="76">
        <v>24</v>
      </c>
      <c r="F795" s="76">
        <v>69</v>
      </c>
      <c r="G795" s="21">
        <v>13436</v>
      </c>
      <c r="H795" s="21">
        <v>10928</v>
      </c>
      <c r="I795" s="22">
        <f t="shared" si="3"/>
        <v>-0.18666269723131884</v>
      </c>
    </row>
    <row r="796" spans="1:9">
      <c r="A796" s="64" t="s">
        <v>6</v>
      </c>
      <c r="B796" s="75" t="s">
        <v>1839</v>
      </c>
      <c r="C796" s="75" t="s">
        <v>1852</v>
      </c>
      <c r="D796" s="44" t="s">
        <v>3448</v>
      </c>
      <c r="E796" s="76">
        <v>2</v>
      </c>
      <c r="F796" s="76">
        <v>6</v>
      </c>
      <c r="G796" s="21">
        <v>3348</v>
      </c>
      <c r="H796" s="21">
        <v>2709</v>
      </c>
      <c r="I796" s="22">
        <f t="shared" si="3"/>
        <v>-0.19086021505376344</v>
      </c>
    </row>
    <row r="797" spans="1:9">
      <c r="A797" s="64" t="s">
        <v>6</v>
      </c>
      <c r="B797" s="75" t="s">
        <v>1839</v>
      </c>
      <c r="C797" s="75" t="s">
        <v>1381</v>
      </c>
      <c r="D797" s="44" t="s">
        <v>3449</v>
      </c>
      <c r="E797" s="76">
        <v>19</v>
      </c>
      <c r="F797" s="76">
        <v>84</v>
      </c>
      <c r="G797" s="21">
        <v>11605</v>
      </c>
      <c r="H797" s="21">
        <v>11039</v>
      </c>
      <c r="I797" s="22">
        <f t="shared" si="3"/>
        <v>-4.8772080999569152E-2</v>
      </c>
    </row>
    <row r="798" spans="1:9">
      <c r="A798" s="64" t="s">
        <v>6</v>
      </c>
      <c r="B798" s="75" t="s">
        <v>1839</v>
      </c>
      <c r="C798" s="75" t="s">
        <v>1857</v>
      </c>
      <c r="D798" s="44" t="s">
        <v>3450</v>
      </c>
      <c r="E798" s="76">
        <v>18</v>
      </c>
      <c r="F798" s="76">
        <v>55</v>
      </c>
      <c r="G798" s="21">
        <v>14470</v>
      </c>
      <c r="H798" s="21">
        <v>13359</v>
      </c>
      <c r="I798" s="22">
        <f t="shared" si="3"/>
        <v>-7.6779543883897725E-2</v>
      </c>
    </row>
    <row r="799" spans="1:9">
      <c r="A799" s="64" t="s">
        <v>6</v>
      </c>
      <c r="B799" s="75" t="s">
        <v>1839</v>
      </c>
      <c r="C799" s="75" t="s">
        <v>1858</v>
      </c>
      <c r="D799" s="44" t="s">
        <v>3451</v>
      </c>
      <c r="E799" s="76">
        <v>78</v>
      </c>
      <c r="F799" s="76">
        <v>196</v>
      </c>
      <c r="G799" s="21">
        <v>30998</v>
      </c>
      <c r="H799" s="21">
        <v>30343</v>
      </c>
      <c r="I799" s="22">
        <f t="shared" si="3"/>
        <v>-2.1130395509387702E-2</v>
      </c>
    </row>
    <row r="800" spans="1:9">
      <c r="A800" s="64" t="s">
        <v>6</v>
      </c>
      <c r="B800" s="75" t="s">
        <v>1839</v>
      </c>
      <c r="C800" s="75" t="s">
        <v>1899</v>
      </c>
      <c r="D800" s="44" t="s">
        <v>3452</v>
      </c>
      <c r="E800" s="76">
        <v>27</v>
      </c>
      <c r="F800" s="76">
        <v>120</v>
      </c>
      <c r="G800" s="21">
        <v>35774</v>
      </c>
      <c r="H800" s="21">
        <v>32374</v>
      </c>
      <c r="I800" s="22">
        <f t="shared" si="3"/>
        <v>-9.5041091295354166E-2</v>
      </c>
    </row>
    <row r="801" spans="1:9">
      <c r="A801" s="64" t="s">
        <v>6</v>
      </c>
      <c r="B801" s="75" t="s">
        <v>1839</v>
      </c>
      <c r="C801" s="75" t="s">
        <v>1872</v>
      </c>
      <c r="D801" s="44" t="s">
        <v>3453</v>
      </c>
      <c r="E801" s="76">
        <v>48</v>
      </c>
      <c r="F801" s="76">
        <v>252</v>
      </c>
      <c r="G801" s="21">
        <v>33641</v>
      </c>
      <c r="H801" s="21">
        <v>34147</v>
      </c>
      <c r="I801" s="22">
        <f t="shared" si="3"/>
        <v>1.5041170000891769E-2</v>
      </c>
    </row>
    <row r="802" spans="1:9">
      <c r="A802" s="64" t="s">
        <v>6</v>
      </c>
      <c r="B802" s="75" t="s">
        <v>1839</v>
      </c>
      <c r="C802" s="75" t="s">
        <v>1890</v>
      </c>
      <c r="D802" s="44" t="s">
        <v>3454</v>
      </c>
      <c r="E802" s="76">
        <v>55</v>
      </c>
      <c r="F802" s="76">
        <v>115</v>
      </c>
      <c r="G802" s="21">
        <v>46923</v>
      </c>
      <c r="H802" s="21">
        <v>43845</v>
      </c>
      <c r="I802" s="22">
        <f t="shared" si="3"/>
        <v>-6.5596828847260411E-2</v>
      </c>
    </row>
    <row r="803" spans="1:9">
      <c r="A803" s="64" t="s">
        <v>6</v>
      </c>
      <c r="B803" s="75" t="s">
        <v>1839</v>
      </c>
      <c r="C803" s="75" t="s">
        <v>1869</v>
      </c>
      <c r="D803" s="44" t="s">
        <v>3455</v>
      </c>
      <c r="E803" s="76">
        <v>30</v>
      </c>
      <c r="F803" s="76">
        <v>60</v>
      </c>
      <c r="G803" s="21">
        <v>31153</v>
      </c>
      <c r="H803" s="21">
        <v>28266</v>
      </c>
      <c r="I803" s="22">
        <f t="shared" si="3"/>
        <v>-9.2671652810323246E-2</v>
      </c>
    </row>
    <row r="804" spans="1:9">
      <c r="A804" s="64" t="s">
        <v>6</v>
      </c>
      <c r="B804" s="75" t="s">
        <v>467</v>
      </c>
      <c r="C804" s="75" t="s">
        <v>470</v>
      </c>
      <c r="D804" s="44" t="s">
        <v>3456</v>
      </c>
      <c r="E804" s="76">
        <v>1161</v>
      </c>
      <c r="F804" s="76">
        <v>3341</v>
      </c>
      <c r="G804" s="21">
        <v>961749</v>
      </c>
      <c r="H804" s="21">
        <v>974951</v>
      </c>
      <c r="I804" s="22">
        <f t="shared" si="3"/>
        <v>1.3727074319806935E-2</v>
      </c>
    </row>
    <row r="805" spans="1:9">
      <c r="A805" s="64" t="s">
        <v>6</v>
      </c>
      <c r="B805" s="75" t="s">
        <v>467</v>
      </c>
      <c r="C805" s="75" t="s">
        <v>473</v>
      </c>
      <c r="D805" s="44" t="s">
        <v>3457</v>
      </c>
      <c r="E805" s="76">
        <v>126</v>
      </c>
      <c r="F805" s="76">
        <v>247</v>
      </c>
      <c r="G805" s="21">
        <v>70210</v>
      </c>
      <c r="H805" s="21">
        <v>58431</v>
      </c>
      <c r="I805" s="22">
        <f t="shared" si="3"/>
        <v>-0.16776812419883208</v>
      </c>
    </row>
    <row r="806" spans="1:9">
      <c r="A806" s="64" t="s">
        <v>6</v>
      </c>
      <c r="B806" s="75" t="s">
        <v>467</v>
      </c>
      <c r="C806" s="75" t="s">
        <v>477</v>
      </c>
      <c r="D806" s="44" t="s">
        <v>3458</v>
      </c>
      <c r="E806" s="76">
        <v>497</v>
      </c>
      <c r="F806" s="76">
        <v>1317</v>
      </c>
      <c r="G806" s="21">
        <v>473919</v>
      </c>
      <c r="H806" s="21">
        <v>496676</v>
      </c>
      <c r="I806" s="22">
        <f t="shared" si="3"/>
        <v>4.8018754259694166E-2</v>
      </c>
    </row>
    <row r="807" spans="1:9">
      <c r="A807" s="64" t="s">
        <v>6</v>
      </c>
      <c r="B807" s="75" t="s">
        <v>467</v>
      </c>
      <c r="C807" s="75" t="s">
        <v>474</v>
      </c>
      <c r="D807" s="44" t="s">
        <v>3459</v>
      </c>
      <c r="E807" s="76">
        <v>638</v>
      </c>
      <c r="F807" s="76">
        <v>1750</v>
      </c>
      <c r="G807" s="21">
        <v>609040</v>
      </c>
      <c r="H807" s="21">
        <v>642907</v>
      </c>
      <c r="I807" s="22">
        <f t="shared" si="3"/>
        <v>5.5607185078155784E-2</v>
      </c>
    </row>
    <row r="808" spans="1:9">
      <c r="A808" s="64" t="s">
        <v>6</v>
      </c>
      <c r="B808" s="75" t="s">
        <v>467</v>
      </c>
      <c r="C808" s="75" t="s">
        <v>513</v>
      </c>
      <c r="D808" s="44" t="s">
        <v>3460</v>
      </c>
      <c r="E808" s="76">
        <v>273</v>
      </c>
      <c r="F808" s="76">
        <v>668</v>
      </c>
      <c r="G808" s="21">
        <v>49290</v>
      </c>
      <c r="H808" s="21">
        <v>45153</v>
      </c>
      <c r="I808" s="22">
        <f t="shared" si="3"/>
        <v>-8.3931832014607424E-2</v>
      </c>
    </row>
    <row r="809" spans="1:9">
      <c r="A809" s="64" t="s">
        <v>6</v>
      </c>
      <c r="B809" s="75" t="s">
        <v>467</v>
      </c>
      <c r="C809" s="75" t="s">
        <v>487</v>
      </c>
      <c r="D809" s="44" t="s">
        <v>3461</v>
      </c>
      <c r="E809" s="76">
        <v>168</v>
      </c>
      <c r="F809" s="76">
        <v>582</v>
      </c>
      <c r="G809" s="21">
        <v>129312</v>
      </c>
      <c r="H809" s="21">
        <v>136166</v>
      </c>
      <c r="I809" s="22">
        <f t="shared" si="3"/>
        <v>5.300358822073744E-2</v>
      </c>
    </row>
    <row r="810" spans="1:9">
      <c r="A810" s="64" t="s">
        <v>6</v>
      </c>
      <c r="B810" s="75" t="s">
        <v>467</v>
      </c>
      <c r="C810" s="75" t="s">
        <v>491</v>
      </c>
      <c r="D810" s="44" t="s">
        <v>3462</v>
      </c>
      <c r="E810" s="76">
        <v>655</v>
      </c>
      <c r="F810" s="76">
        <v>2026</v>
      </c>
      <c r="G810" s="21">
        <v>484457</v>
      </c>
      <c r="H810" s="21">
        <v>498232</v>
      </c>
      <c r="I810" s="22">
        <f t="shared" si="3"/>
        <v>2.8433896093977382E-2</v>
      </c>
    </row>
    <row r="811" spans="1:9">
      <c r="A811" s="64" t="s">
        <v>6</v>
      </c>
      <c r="B811" s="75" t="s">
        <v>467</v>
      </c>
      <c r="C811" s="75" t="s">
        <v>499</v>
      </c>
      <c r="D811" s="44" t="s">
        <v>3463</v>
      </c>
      <c r="E811" s="76">
        <v>835</v>
      </c>
      <c r="F811" s="76">
        <v>2524</v>
      </c>
      <c r="G811" s="21">
        <v>155491</v>
      </c>
      <c r="H811" s="21">
        <v>152638</v>
      </c>
      <c r="I811" s="22">
        <f t="shared" si="3"/>
        <v>-1.8348328842183792E-2</v>
      </c>
    </row>
    <row r="812" spans="1:9">
      <c r="A812" s="64" t="s">
        <v>6</v>
      </c>
      <c r="B812" s="75" t="s">
        <v>467</v>
      </c>
      <c r="C812" s="75" t="s">
        <v>493</v>
      </c>
      <c r="D812" s="44" t="s">
        <v>3464</v>
      </c>
      <c r="E812" s="76">
        <v>174</v>
      </c>
      <c r="F812" s="76">
        <v>657</v>
      </c>
      <c r="G812" s="21">
        <v>93015</v>
      </c>
      <c r="H812" s="21">
        <v>86782</v>
      </c>
      <c r="I812" s="22">
        <f t="shared" si="3"/>
        <v>-6.701069719937644E-2</v>
      </c>
    </row>
    <row r="813" spans="1:9">
      <c r="A813" s="64" t="s">
        <v>6</v>
      </c>
      <c r="B813" s="75" t="s">
        <v>467</v>
      </c>
      <c r="C813" s="75" t="s">
        <v>498</v>
      </c>
      <c r="D813" s="44" t="s">
        <v>3465</v>
      </c>
      <c r="E813" s="76">
        <v>156</v>
      </c>
      <c r="F813" s="76">
        <v>581</v>
      </c>
      <c r="G813" s="21">
        <v>128933</v>
      </c>
      <c r="H813" s="21">
        <v>132906</v>
      </c>
      <c r="I813" s="22">
        <f t="shared" si="3"/>
        <v>3.0814454018753927E-2</v>
      </c>
    </row>
    <row r="814" spans="1:9">
      <c r="A814" s="64" t="s">
        <v>6</v>
      </c>
      <c r="B814" s="75" t="s">
        <v>467</v>
      </c>
      <c r="C814" s="75" t="s">
        <v>504</v>
      </c>
      <c r="D814" s="44" t="s">
        <v>3466</v>
      </c>
      <c r="E814" s="76">
        <v>457</v>
      </c>
      <c r="F814" s="76">
        <v>1007</v>
      </c>
      <c r="G814" s="21">
        <v>172183</v>
      </c>
      <c r="H814" s="21">
        <v>168743</v>
      </c>
      <c r="I814" s="22">
        <f t="shared" si="3"/>
        <v>-1.9978743546110823E-2</v>
      </c>
    </row>
    <row r="815" spans="1:9">
      <c r="A815" s="64" t="s">
        <v>6</v>
      </c>
      <c r="B815" s="75" t="s">
        <v>467</v>
      </c>
      <c r="C815" s="75" t="s">
        <v>514</v>
      </c>
      <c r="D815" s="44" t="s">
        <v>3467</v>
      </c>
      <c r="E815" s="76">
        <v>126</v>
      </c>
      <c r="F815" s="76">
        <v>452</v>
      </c>
      <c r="G815" s="21">
        <v>61751</v>
      </c>
      <c r="H815" s="21">
        <v>58219</v>
      </c>
      <c r="I815" s="22">
        <f t="shared" si="3"/>
        <v>-5.719745429223818E-2</v>
      </c>
    </row>
    <row r="816" spans="1:9">
      <c r="A816" s="64" t="s">
        <v>6</v>
      </c>
      <c r="B816" s="75" t="s">
        <v>467</v>
      </c>
      <c r="C816" s="75" t="s">
        <v>469</v>
      </c>
      <c r="D816" s="44" t="s">
        <v>3468</v>
      </c>
      <c r="E816" s="76">
        <v>129</v>
      </c>
      <c r="F816" s="76">
        <v>458</v>
      </c>
      <c r="G816" s="21">
        <v>69058</v>
      </c>
      <c r="H816" s="21">
        <v>63745</v>
      </c>
      <c r="I816" s="22">
        <f t="shared" si="3"/>
        <v>-7.6935329722841672E-2</v>
      </c>
    </row>
    <row r="817" spans="1:9">
      <c r="A817" s="64" t="s">
        <v>6</v>
      </c>
      <c r="B817" s="75" t="s">
        <v>467</v>
      </c>
      <c r="C817" s="75" t="s">
        <v>497</v>
      </c>
      <c r="D817" s="44" t="s">
        <v>3469</v>
      </c>
      <c r="E817" s="76">
        <v>185</v>
      </c>
      <c r="F817" s="76">
        <v>478</v>
      </c>
      <c r="G817" s="21">
        <v>164530</v>
      </c>
      <c r="H817" s="21">
        <v>176197</v>
      </c>
      <c r="I817" s="22">
        <f t="shared" si="3"/>
        <v>7.091108004619219E-2</v>
      </c>
    </row>
    <row r="818" spans="1:9">
      <c r="A818" s="64" t="s">
        <v>6</v>
      </c>
      <c r="B818" s="75" t="s">
        <v>467</v>
      </c>
      <c r="C818" s="75" t="s">
        <v>483</v>
      </c>
      <c r="D818" s="44" t="s">
        <v>3470</v>
      </c>
      <c r="E818" s="76">
        <v>631</v>
      </c>
      <c r="F818" s="76">
        <v>1710</v>
      </c>
      <c r="G818" s="21">
        <v>404012</v>
      </c>
      <c r="H818" s="21">
        <v>426468</v>
      </c>
      <c r="I818" s="22">
        <f t="shared" si="3"/>
        <v>5.5582507450273752E-2</v>
      </c>
    </row>
    <row r="819" spans="1:9">
      <c r="A819" s="64" t="s">
        <v>6</v>
      </c>
      <c r="B819" s="75" t="s">
        <v>467</v>
      </c>
      <c r="C819" s="75" t="s">
        <v>485</v>
      </c>
      <c r="D819" s="44" t="s">
        <v>3471</v>
      </c>
      <c r="E819" s="76">
        <v>36</v>
      </c>
      <c r="F819" s="76">
        <v>71</v>
      </c>
      <c r="G819" s="21">
        <v>20788</v>
      </c>
      <c r="H819" s="21">
        <v>16927</v>
      </c>
      <c r="I819" s="22">
        <f t="shared" si="3"/>
        <v>-0.18573215316528766</v>
      </c>
    </row>
    <row r="820" spans="1:9">
      <c r="A820" s="64" t="s">
        <v>6</v>
      </c>
      <c r="B820" s="75" t="s">
        <v>467</v>
      </c>
      <c r="C820" s="75" t="s">
        <v>476</v>
      </c>
      <c r="D820" s="44" t="s">
        <v>3472</v>
      </c>
      <c r="E820" s="76">
        <v>515</v>
      </c>
      <c r="F820" s="76">
        <v>1415</v>
      </c>
      <c r="G820" s="21">
        <v>280416</v>
      </c>
      <c r="H820" s="21">
        <v>269524</v>
      </c>
      <c r="I820" s="22">
        <f t="shared" si="3"/>
        <v>-3.8842291452698845E-2</v>
      </c>
    </row>
    <row r="821" spans="1:9">
      <c r="A821" s="64" t="s">
        <v>6</v>
      </c>
      <c r="B821" s="75" t="s">
        <v>467</v>
      </c>
      <c r="C821" s="75" t="s">
        <v>496</v>
      </c>
      <c r="D821" s="44" t="s">
        <v>3473</v>
      </c>
      <c r="E821" s="76">
        <v>166</v>
      </c>
      <c r="F821" s="76">
        <v>575</v>
      </c>
      <c r="G821" s="21">
        <v>163984</v>
      </c>
      <c r="H821" s="21">
        <v>199849</v>
      </c>
      <c r="I821" s="22">
        <f t="shared" si="3"/>
        <v>0.21871036198653526</v>
      </c>
    </row>
    <row r="822" spans="1:9">
      <c r="A822" s="64" t="s">
        <v>6</v>
      </c>
      <c r="B822" s="75" t="s">
        <v>467</v>
      </c>
      <c r="C822" s="75" t="s">
        <v>519</v>
      </c>
      <c r="D822" s="44" t="s">
        <v>3474</v>
      </c>
      <c r="E822" s="76">
        <v>360</v>
      </c>
      <c r="F822" s="76">
        <v>730</v>
      </c>
      <c r="G822" s="21">
        <v>189781</v>
      </c>
      <c r="H822" s="21">
        <v>199498</v>
      </c>
      <c r="I822" s="22">
        <f t="shared" si="3"/>
        <v>5.120112129243707E-2</v>
      </c>
    </row>
    <row r="823" spans="1:9">
      <c r="A823" s="64" t="s">
        <v>6</v>
      </c>
      <c r="B823" s="75" t="s">
        <v>467</v>
      </c>
      <c r="C823" s="75" t="s">
        <v>468</v>
      </c>
      <c r="D823" s="44" t="s">
        <v>3475</v>
      </c>
      <c r="E823" s="76">
        <v>258</v>
      </c>
      <c r="F823" s="76">
        <v>564</v>
      </c>
      <c r="G823" s="21">
        <v>134017</v>
      </c>
      <c r="H823" s="21">
        <v>130510</v>
      </c>
      <c r="I823" s="22">
        <f t="shared" si="3"/>
        <v>-2.6168321929307476E-2</v>
      </c>
    </row>
    <row r="824" spans="1:9">
      <c r="A824" s="64" t="s">
        <v>6</v>
      </c>
      <c r="B824" s="75" t="s">
        <v>467</v>
      </c>
      <c r="C824" s="75" t="s">
        <v>482</v>
      </c>
      <c r="D824" s="44" t="s">
        <v>3476</v>
      </c>
      <c r="E824" s="76">
        <v>160</v>
      </c>
      <c r="F824" s="76">
        <v>494</v>
      </c>
      <c r="G824" s="21">
        <v>35766</v>
      </c>
      <c r="H824" s="21">
        <v>32116</v>
      </c>
      <c r="I824" s="22">
        <f t="shared" si="3"/>
        <v>-0.10205222837331544</v>
      </c>
    </row>
    <row r="825" spans="1:9">
      <c r="A825" s="64" t="s">
        <v>6</v>
      </c>
      <c r="B825" s="75" t="s">
        <v>467</v>
      </c>
      <c r="C825" s="75" t="s">
        <v>481</v>
      </c>
      <c r="D825" s="44" t="s">
        <v>3477</v>
      </c>
      <c r="E825" s="76">
        <v>148</v>
      </c>
      <c r="F825" s="76">
        <v>423</v>
      </c>
      <c r="G825" s="21">
        <v>107853</v>
      </c>
      <c r="H825" s="21">
        <v>109932</v>
      </c>
      <c r="I825" s="22">
        <f t="shared" si="3"/>
        <v>1.92762371004979E-2</v>
      </c>
    </row>
    <row r="826" spans="1:9">
      <c r="A826" s="64" t="s">
        <v>6</v>
      </c>
      <c r="B826" s="75" t="s">
        <v>467</v>
      </c>
      <c r="C826" s="75" t="s">
        <v>486</v>
      </c>
      <c r="D826" s="44" t="s">
        <v>3478</v>
      </c>
      <c r="E826" s="76">
        <v>135</v>
      </c>
      <c r="F826" s="76">
        <v>260</v>
      </c>
      <c r="G826" s="21">
        <v>89168</v>
      </c>
      <c r="H826" s="21">
        <v>82206</v>
      </c>
      <c r="I826" s="22">
        <f t="shared" si="3"/>
        <v>-7.8077337161313473E-2</v>
      </c>
    </row>
    <row r="827" spans="1:9">
      <c r="A827" s="64" t="s">
        <v>6</v>
      </c>
      <c r="B827" s="75" t="s">
        <v>467</v>
      </c>
      <c r="C827" s="75" t="s">
        <v>475</v>
      </c>
      <c r="D827" s="44" t="s">
        <v>3479</v>
      </c>
      <c r="E827" s="76">
        <v>87</v>
      </c>
      <c r="F827" s="76">
        <v>307</v>
      </c>
      <c r="G827" s="21">
        <v>48073</v>
      </c>
      <c r="H827" s="21">
        <v>42465</v>
      </c>
      <c r="I827" s="22">
        <f t="shared" si="3"/>
        <v>-0.11665591912300044</v>
      </c>
    </row>
    <row r="828" spans="1:9">
      <c r="A828" s="64" t="s">
        <v>6</v>
      </c>
      <c r="B828" s="75" t="s">
        <v>467</v>
      </c>
      <c r="C828" s="75" t="s">
        <v>517</v>
      </c>
      <c r="D828" s="44" t="s">
        <v>3480</v>
      </c>
      <c r="E828" s="76">
        <v>155</v>
      </c>
      <c r="F828" s="76">
        <v>438</v>
      </c>
      <c r="G828" s="21">
        <v>164877</v>
      </c>
      <c r="H828" s="21">
        <v>171362</v>
      </c>
      <c r="I828" s="22">
        <f t="shared" si="3"/>
        <v>3.9332350782704681E-2</v>
      </c>
    </row>
    <row r="829" spans="1:9">
      <c r="A829" s="64" t="s">
        <v>6</v>
      </c>
      <c r="B829" s="75" t="s">
        <v>467</v>
      </c>
      <c r="C829" s="75" t="s">
        <v>521</v>
      </c>
      <c r="D829" s="44" t="s">
        <v>3481</v>
      </c>
      <c r="E829" s="76">
        <v>176</v>
      </c>
      <c r="F829" s="76">
        <v>513</v>
      </c>
      <c r="G829" s="21">
        <v>86726</v>
      </c>
      <c r="H829" s="21">
        <v>93576</v>
      </c>
      <c r="I829" s="22">
        <f t="shared" si="3"/>
        <v>7.8984387611558238E-2</v>
      </c>
    </row>
    <row r="830" spans="1:9">
      <c r="A830" s="64" t="s">
        <v>6</v>
      </c>
      <c r="B830" s="75" t="s">
        <v>467</v>
      </c>
      <c r="C830" s="75" t="s">
        <v>510</v>
      </c>
      <c r="D830" s="44" t="s">
        <v>3482</v>
      </c>
      <c r="E830" s="76">
        <v>47</v>
      </c>
      <c r="F830" s="76">
        <v>295</v>
      </c>
      <c r="G830" s="21">
        <v>60355</v>
      </c>
      <c r="H830" s="21">
        <v>63883</v>
      </c>
      <c r="I830" s="22">
        <f t="shared" si="3"/>
        <v>5.8454146301052105E-2</v>
      </c>
    </row>
    <row r="831" spans="1:9">
      <c r="A831" s="64" t="s">
        <v>6</v>
      </c>
      <c r="B831" s="75" t="s">
        <v>467</v>
      </c>
      <c r="C831" s="75" t="s">
        <v>518</v>
      </c>
      <c r="D831" s="44" t="s">
        <v>3483</v>
      </c>
      <c r="E831" s="76">
        <v>249</v>
      </c>
      <c r="F831" s="76">
        <v>678</v>
      </c>
      <c r="G831" s="21">
        <v>73212</v>
      </c>
      <c r="H831" s="21">
        <v>67455</v>
      </c>
      <c r="I831" s="22">
        <f t="shared" si="3"/>
        <v>-7.8634650057367639E-2</v>
      </c>
    </row>
    <row r="832" spans="1:9">
      <c r="A832" s="64" t="s">
        <v>6</v>
      </c>
      <c r="B832" s="75" t="s">
        <v>467</v>
      </c>
      <c r="C832" s="75" t="s">
        <v>479</v>
      </c>
      <c r="D832" s="44" t="s">
        <v>3484</v>
      </c>
      <c r="E832" s="76">
        <v>126</v>
      </c>
      <c r="F832" s="76">
        <v>571</v>
      </c>
      <c r="G832" s="21">
        <v>88176</v>
      </c>
      <c r="H832" s="21">
        <v>102609</v>
      </c>
      <c r="I832" s="22">
        <f t="shared" si="3"/>
        <v>0.16368399564507349</v>
      </c>
    </row>
    <row r="833" spans="1:9">
      <c r="A833" s="64" t="s">
        <v>6</v>
      </c>
      <c r="B833" s="75" t="s">
        <v>467</v>
      </c>
      <c r="C833" s="75" t="s">
        <v>508</v>
      </c>
      <c r="D833" s="44" t="s">
        <v>3485</v>
      </c>
      <c r="E833" s="76">
        <v>90</v>
      </c>
      <c r="F833" s="76">
        <v>309</v>
      </c>
      <c r="G833" s="21">
        <v>60345</v>
      </c>
      <c r="H833" s="21">
        <v>62441</v>
      </c>
      <c r="I833" s="22">
        <f t="shared" si="3"/>
        <v>3.4733615046814152E-2</v>
      </c>
    </row>
    <row r="834" spans="1:9">
      <c r="A834" s="64" t="s">
        <v>6</v>
      </c>
      <c r="B834" s="75" t="s">
        <v>467</v>
      </c>
      <c r="C834" s="75" t="s">
        <v>515</v>
      </c>
      <c r="D834" s="44" t="s">
        <v>3486</v>
      </c>
      <c r="E834" s="76">
        <v>55</v>
      </c>
      <c r="F834" s="76">
        <v>184</v>
      </c>
      <c r="G834" s="21">
        <v>51087</v>
      </c>
      <c r="H834" s="21">
        <v>49735</v>
      </c>
      <c r="I834" s="22">
        <f t="shared" si="3"/>
        <v>-2.646465832795036E-2</v>
      </c>
    </row>
    <row r="835" spans="1:9">
      <c r="A835" s="64" t="s">
        <v>6</v>
      </c>
      <c r="B835" s="75" t="s">
        <v>467</v>
      </c>
      <c r="C835" s="75" t="s">
        <v>492</v>
      </c>
      <c r="D835" s="44" t="s">
        <v>3487</v>
      </c>
      <c r="E835" s="76">
        <v>84</v>
      </c>
      <c r="F835" s="76">
        <v>217</v>
      </c>
      <c r="G835" s="21">
        <v>42104</v>
      </c>
      <c r="H835" s="21">
        <v>35831</v>
      </c>
      <c r="I835" s="22">
        <f t="shared" si="3"/>
        <v>-0.1489882196465894</v>
      </c>
    </row>
    <row r="836" spans="1:9">
      <c r="A836" s="64" t="s">
        <v>6</v>
      </c>
      <c r="B836" s="75" t="s">
        <v>467</v>
      </c>
      <c r="C836" s="75" t="s">
        <v>511</v>
      </c>
      <c r="D836" s="44" t="s">
        <v>3488</v>
      </c>
      <c r="E836" s="76">
        <v>83</v>
      </c>
      <c r="F836" s="76">
        <v>160</v>
      </c>
      <c r="G836" s="21">
        <v>39814</v>
      </c>
      <c r="H836" s="21">
        <v>35040</v>
      </c>
      <c r="I836" s="22">
        <f t="shared" si="3"/>
        <v>-0.11990757020143668</v>
      </c>
    </row>
    <row r="837" spans="1:9">
      <c r="A837" s="64" t="s">
        <v>6</v>
      </c>
      <c r="B837" s="75" t="s">
        <v>467</v>
      </c>
      <c r="C837" s="75" t="s">
        <v>484</v>
      </c>
      <c r="D837" s="44" t="s">
        <v>3489</v>
      </c>
      <c r="E837" s="76">
        <v>177</v>
      </c>
      <c r="F837" s="76">
        <v>447</v>
      </c>
      <c r="G837" s="21">
        <v>82866</v>
      </c>
      <c r="H837" s="21">
        <v>72356</v>
      </c>
      <c r="I837" s="22">
        <f t="shared" si="3"/>
        <v>-0.12683126976081868</v>
      </c>
    </row>
    <row r="838" spans="1:9">
      <c r="A838" s="64" t="s">
        <v>6</v>
      </c>
      <c r="B838" s="75" t="s">
        <v>467</v>
      </c>
      <c r="C838" s="75" t="s">
        <v>505</v>
      </c>
      <c r="D838" s="44" t="s">
        <v>3490</v>
      </c>
      <c r="E838" s="76">
        <v>40</v>
      </c>
      <c r="F838" s="76">
        <v>258</v>
      </c>
      <c r="G838" s="21">
        <v>56089</v>
      </c>
      <c r="H838" s="21">
        <v>48444</v>
      </c>
      <c r="I838" s="22">
        <f t="shared" si="3"/>
        <v>-0.13630123553637968</v>
      </c>
    </row>
    <row r="839" spans="1:9">
      <c r="A839" s="64" t="s">
        <v>6</v>
      </c>
      <c r="B839" s="75" t="s">
        <v>467</v>
      </c>
      <c r="C839" s="75" t="s">
        <v>480</v>
      </c>
      <c r="D839" s="44" t="s">
        <v>3491</v>
      </c>
      <c r="E839" s="76">
        <v>65</v>
      </c>
      <c r="F839" s="76">
        <v>275</v>
      </c>
      <c r="G839" s="21">
        <v>40962</v>
      </c>
      <c r="H839" s="21">
        <v>35544</v>
      </c>
      <c r="I839" s="22">
        <f t="shared" si="3"/>
        <v>-0.13226893218104585</v>
      </c>
    </row>
    <row r="840" spans="1:9">
      <c r="A840" s="64" t="s">
        <v>6</v>
      </c>
      <c r="B840" s="75" t="s">
        <v>467</v>
      </c>
      <c r="C840" s="75" t="s">
        <v>500</v>
      </c>
      <c r="D840" s="44" t="s">
        <v>3492</v>
      </c>
      <c r="E840" s="76">
        <v>151</v>
      </c>
      <c r="F840" s="76">
        <v>363</v>
      </c>
      <c r="G840" s="21">
        <v>50113</v>
      </c>
      <c r="H840" s="21">
        <v>48129</v>
      </c>
      <c r="I840" s="22">
        <f t="shared" si="3"/>
        <v>-3.95905254125676E-2</v>
      </c>
    </row>
    <row r="841" spans="1:9">
      <c r="A841" s="64" t="s">
        <v>6</v>
      </c>
      <c r="B841" s="75" t="s">
        <v>467</v>
      </c>
      <c r="C841" s="75" t="s">
        <v>509</v>
      </c>
      <c r="D841" s="44" t="s">
        <v>3493</v>
      </c>
      <c r="E841" s="76">
        <v>18</v>
      </c>
      <c r="F841" s="76">
        <v>93</v>
      </c>
      <c r="G841" s="21">
        <v>21234</v>
      </c>
      <c r="H841" s="21">
        <v>20745</v>
      </c>
      <c r="I841" s="22">
        <f t="shared" si="3"/>
        <v>-2.3029104266742019E-2</v>
      </c>
    </row>
    <row r="842" spans="1:9">
      <c r="A842" s="64" t="s">
        <v>6</v>
      </c>
      <c r="B842" s="75" t="s">
        <v>467</v>
      </c>
      <c r="C842" s="75" t="s">
        <v>503</v>
      </c>
      <c r="D842" s="44" t="s">
        <v>3494</v>
      </c>
      <c r="E842" s="76">
        <v>27</v>
      </c>
      <c r="F842" s="76">
        <v>80</v>
      </c>
      <c r="G842" s="21">
        <v>22580</v>
      </c>
      <c r="H842" s="21">
        <v>20127</v>
      </c>
      <c r="I842" s="22">
        <f t="shared" si="3"/>
        <v>-0.10863596102745793</v>
      </c>
    </row>
    <row r="843" spans="1:9">
      <c r="A843" s="64" t="s">
        <v>6</v>
      </c>
      <c r="B843" s="75" t="s">
        <v>467</v>
      </c>
      <c r="C843" s="75" t="s">
        <v>488</v>
      </c>
      <c r="D843" s="44" t="s">
        <v>3495</v>
      </c>
      <c r="E843" s="76">
        <v>19</v>
      </c>
      <c r="F843" s="76">
        <v>36</v>
      </c>
      <c r="G843" s="21">
        <v>6454</v>
      </c>
      <c r="H843" s="21">
        <v>5816</v>
      </c>
      <c r="I843" s="22">
        <f t="shared" si="3"/>
        <v>-9.8853424233033782E-2</v>
      </c>
    </row>
    <row r="844" spans="1:9">
      <c r="A844" s="64" t="s">
        <v>6</v>
      </c>
      <c r="B844" s="75" t="s">
        <v>467</v>
      </c>
      <c r="C844" s="75" t="s">
        <v>512</v>
      </c>
      <c r="D844" s="44" t="s">
        <v>3496</v>
      </c>
      <c r="E844" s="76">
        <v>27</v>
      </c>
      <c r="F844" s="76">
        <v>69</v>
      </c>
      <c r="G844" s="21">
        <v>16002</v>
      </c>
      <c r="H844" s="21">
        <v>13735</v>
      </c>
      <c r="I844" s="22">
        <f t="shared" si="3"/>
        <v>-0.1416697912760905</v>
      </c>
    </row>
    <row r="845" spans="1:9">
      <c r="A845" s="64" t="s">
        <v>6</v>
      </c>
      <c r="B845" s="75" t="s">
        <v>467</v>
      </c>
      <c r="C845" s="75" t="s">
        <v>516</v>
      </c>
      <c r="D845" s="44" t="s">
        <v>3497</v>
      </c>
      <c r="E845" s="76">
        <v>12</v>
      </c>
      <c r="F845" s="76">
        <v>40</v>
      </c>
      <c r="G845" s="21">
        <v>15154</v>
      </c>
      <c r="H845" s="21">
        <v>13228</v>
      </c>
      <c r="I845" s="22">
        <f t="shared" si="3"/>
        <v>-0.12709515639435132</v>
      </c>
    </row>
    <row r="846" spans="1:9">
      <c r="A846" s="64" t="s">
        <v>6</v>
      </c>
      <c r="B846" s="75" t="s">
        <v>467</v>
      </c>
      <c r="C846" s="75" t="s">
        <v>489</v>
      </c>
      <c r="D846" s="44" t="s">
        <v>3498</v>
      </c>
      <c r="E846" s="76">
        <v>30</v>
      </c>
      <c r="F846" s="76">
        <v>111</v>
      </c>
      <c r="G846" s="21">
        <v>18004</v>
      </c>
      <c r="H846" s="21">
        <v>14639</v>
      </c>
      <c r="I846" s="22">
        <f t="shared" si="3"/>
        <v>-0.18690291046434127</v>
      </c>
    </row>
    <row r="847" spans="1:9">
      <c r="A847" s="64" t="s">
        <v>6</v>
      </c>
      <c r="B847" s="75" t="s">
        <v>467</v>
      </c>
      <c r="C847" s="75" t="s">
        <v>506</v>
      </c>
      <c r="D847" s="44" t="s">
        <v>3499</v>
      </c>
      <c r="E847" s="76">
        <v>6</v>
      </c>
      <c r="F847" s="76">
        <v>22</v>
      </c>
      <c r="G847" s="21">
        <v>7920</v>
      </c>
      <c r="H847" s="21">
        <v>7033</v>
      </c>
      <c r="I847" s="22">
        <f t="shared" si="3"/>
        <v>-0.11199494949494949</v>
      </c>
    </row>
    <row r="848" spans="1:9">
      <c r="A848" s="64" t="s">
        <v>6</v>
      </c>
      <c r="B848" s="75" t="s">
        <v>467</v>
      </c>
      <c r="C848" s="75" t="s">
        <v>520</v>
      </c>
      <c r="D848" s="44" t="s">
        <v>3500</v>
      </c>
      <c r="E848" s="76">
        <v>43</v>
      </c>
      <c r="F848" s="76">
        <v>105</v>
      </c>
      <c r="G848" s="21">
        <v>24675</v>
      </c>
      <c r="H848" s="21">
        <v>22075</v>
      </c>
      <c r="I848" s="22">
        <f t="shared" si="3"/>
        <v>-0.10536980749746708</v>
      </c>
    </row>
    <row r="849" spans="1:9">
      <c r="A849" s="64" t="s">
        <v>6</v>
      </c>
      <c r="B849" s="75" t="s">
        <v>467</v>
      </c>
      <c r="C849" s="75" t="s">
        <v>478</v>
      </c>
      <c r="D849" s="44" t="s">
        <v>3501</v>
      </c>
      <c r="E849" s="76">
        <v>19</v>
      </c>
      <c r="F849" s="76">
        <v>164</v>
      </c>
      <c r="G849" s="21">
        <v>12034</v>
      </c>
      <c r="H849" s="21">
        <v>11897</v>
      </c>
      <c r="I849" s="22">
        <f t="shared" si="3"/>
        <v>-1.1384410835964767E-2</v>
      </c>
    </row>
    <row r="850" spans="1:9">
      <c r="A850" s="64" t="s">
        <v>6</v>
      </c>
      <c r="B850" s="75" t="s">
        <v>467</v>
      </c>
      <c r="C850" s="75" t="s">
        <v>494</v>
      </c>
      <c r="D850" s="44" t="s">
        <v>3502</v>
      </c>
      <c r="E850" s="76">
        <v>4</v>
      </c>
      <c r="F850" s="76">
        <v>25</v>
      </c>
      <c r="G850" s="21">
        <v>7340</v>
      </c>
      <c r="H850" s="21">
        <v>6760</v>
      </c>
      <c r="I850" s="22">
        <f t="shared" si="3"/>
        <v>-7.901907356948229E-2</v>
      </c>
    </row>
    <row r="851" spans="1:9">
      <c r="A851" s="64" t="s">
        <v>6</v>
      </c>
      <c r="B851" s="75" t="s">
        <v>467</v>
      </c>
      <c r="C851" s="75" t="s">
        <v>472</v>
      </c>
      <c r="D851" s="44" t="s">
        <v>3503</v>
      </c>
      <c r="E851" s="76">
        <v>59</v>
      </c>
      <c r="F851" s="76">
        <v>654</v>
      </c>
      <c r="G851" s="21">
        <v>14752</v>
      </c>
      <c r="H851" s="21">
        <v>13803</v>
      </c>
      <c r="I851" s="22">
        <f t="shared" si="3"/>
        <v>-6.4330260303687631E-2</v>
      </c>
    </row>
    <row r="852" spans="1:9">
      <c r="A852" s="64" t="s">
        <v>6</v>
      </c>
      <c r="B852" s="75" t="s">
        <v>467</v>
      </c>
      <c r="C852" s="75" t="s">
        <v>507</v>
      </c>
      <c r="D852" s="44" t="s">
        <v>3504</v>
      </c>
      <c r="E852" s="76">
        <v>18</v>
      </c>
      <c r="F852" s="76">
        <v>77</v>
      </c>
      <c r="G852" s="21">
        <v>12151</v>
      </c>
      <c r="H852" s="21">
        <v>10305</v>
      </c>
      <c r="I852" s="22">
        <f t="shared" si="3"/>
        <v>-0.15192165253888568</v>
      </c>
    </row>
    <row r="853" spans="1:9">
      <c r="A853" s="64" t="s">
        <v>6</v>
      </c>
      <c r="B853" s="75" t="s">
        <v>467</v>
      </c>
      <c r="C853" s="75" t="s">
        <v>495</v>
      </c>
      <c r="D853" s="44" t="s">
        <v>3505</v>
      </c>
      <c r="E853" s="76">
        <v>9</v>
      </c>
      <c r="F853" s="76">
        <v>14</v>
      </c>
      <c r="G853" s="21">
        <v>8035</v>
      </c>
      <c r="H853" s="21">
        <v>6721</v>
      </c>
      <c r="I853" s="22">
        <f t="shared" si="3"/>
        <v>-0.16353453640323584</v>
      </c>
    </row>
    <row r="854" spans="1:9">
      <c r="A854" s="64" t="s">
        <v>6</v>
      </c>
      <c r="B854" s="75" t="s">
        <v>467</v>
      </c>
      <c r="C854" s="75" t="s">
        <v>471</v>
      </c>
      <c r="D854" s="44" t="s">
        <v>3506</v>
      </c>
      <c r="E854" s="76">
        <v>9</v>
      </c>
      <c r="F854" s="76">
        <v>37</v>
      </c>
      <c r="G854" s="21">
        <v>9073</v>
      </c>
      <c r="H854" s="21">
        <v>7198</v>
      </c>
      <c r="I854" s="22">
        <f t="shared" si="3"/>
        <v>-0.20665711451559574</v>
      </c>
    </row>
    <row r="855" spans="1:9">
      <c r="A855" s="64" t="s">
        <v>6</v>
      </c>
      <c r="B855" s="75" t="s">
        <v>467</v>
      </c>
      <c r="C855" s="75" t="s">
        <v>502</v>
      </c>
      <c r="D855" s="44" t="s">
        <v>3507</v>
      </c>
      <c r="E855" s="76">
        <v>17</v>
      </c>
      <c r="F855" s="76">
        <v>52</v>
      </c>
      <c r="G855" s="21">
        <v>10671</v>
      </c>
      <c r="H855" s="21">
        <v>8885</v>
      </c>
      <c r="I855" s="22">
        <f t="shared" si="3"/>
        <v>-0.1673695061381314</v>
      </c>
    </row>
    <row r="856" spans="1:9">
      <c r="A856" s="64" t="s">
        <v>6</v>
      </c>
      <c r="B856" s="75" t="s">
        <v>467</v>
      </c>
      <c r="C856" s="75" t="s">
        <v>501</v>
      </c>
      <c r="D856" s="44" t="s">
        <v>3508</v>
      </c>
      <c r="E856" s="76">
        <v>20</v>
      </c>
      <c r="F856" s="76">
        <v>117</v>
      </c>
      <c r="G856" s="21">
        <v>7738</v>
      </c>
      <c r="H856" s="21">
        <v>6874</v>
      </c>
      <c r="I856" s="22">
        <f t="shared" si="3"/>
        <v>-0.11165675885241665</v>
      </c>
    </row>
    <row r="857" spans="1:9">
      <c r="A857" s="64" t="s">
        <v>6</v>
      </c>
      <c r="B857" s="75" t="s">
        <v>467</v>
      </c>
      <c r="C857" s="75" t="s">
        <v>490</v>
      </c>
      <c r="D857" s="44" t="s">
        <v>3509</v>
      </c>
      <c r="E857" s="76">
        <v>10</v>
      </c>
      <c r="F857" s="76">
        <v>87</v>
      </c>
      <c r="G857" s="21">
        <v>8950</v>
      </c>
      <c r="H857" s="21">
        <v>6993</v>
      </c>
      <c r="I857" s="22">
        <f t="shared" si="3"/>
        <v>-0.21865921787709497</v>
      </c>
    </row>
    <row r="858" spans="1:9">
      <c r="A858" s="64" t="s">
        <v>6</v>
      </c>
      <c r="B858" s="75" t="s">
        <v>2025</v>
      </c>
      <c r="C858" s="75" t="s">
        <v>2032</v>
      </c>
      <c r="D858" s="44" t="s">
        <v>3510</v>
      </c>
      <c r="E858" s="76">
        <v>498</v>
      </c>
      <c r="F858" s="76">
        <v>1215</v>
      </c>
      <c r="G858" s="21">
        <v>47115</v>
      </c>
      <c r="H858" s="21">
        <v>66680</v>
      </c>
      <c r="I858" s="22">
        <f t="shared" si="3"/>
        <v>0.41526053273904279</v>
      </c>
    </row>
    <row r="859" spans="1:9">
      <c r="A859" s="64" t="s">
        <v>6</v>
      </c>
      <c r="B859" s="75" t="s">
        <v>2025</v>
      </c>
      <c r="C859" s="75" t="s">
        <v>2034</v>
      </c>
      <c r="D859" s="44" t="s">
        <v>3511</v>
      </c>
      <c r="E859" s="76">
        <v>362</v>
      </c>
      <c r="F859" s="76">
        <v>1490</v>
      </c>
      <c r="G859" s="21">
        <v>122762</v>
      </c>
      <c r="H859" s="21">
        <v>169179</v>
      </c>
      <c r="I859" s="22">
        <f t="shared" si="3"/>
        <v>0.37810560271093663</v>
      </c>
    </row>
    <row r="860" spans="1:9">
      <c r="A860" s="64" t="s">
        <v>6</v>
      </c>
      <c r="B860" s="75" t="s">
        <v>2025</v>
      </c>
      <c r="C860" s="75" t="s">
        <v>2061</v>
      </c>
      <c r="D860" s="44" t="s">
        <v>3512</v>
      </c>
      <c r="E860" s="76">
        <v>553</v>
      </c>
      <c r="F860" s="76">
        <v>2038</v>
      </c>
      <c r="G860" s="21">
        <v>205131</v>
      </c>
      <c r="H860" s="21">
        <v>260486</v>
      </c>
      <c r="I860" s="22">
        <f t="shared" si="3"/>
        <v>0.26985194826720488</v>
      </c>
    </row>
    <row r="861" spans="1:9">
      <c r="A861" s="64" t="s">
        <v>6</v>
      </c>
      <c r="B861" s="75" t="s">
        <v>2025</v>
      </c>
      <c r="C861" s="75" t="s">
        <v>2079</v>
      </c>
      <c r="D861" s="44" t="s">
        <v>3513</v>
      </c>
      <c r="E861" s="76">
        <v>805</v>
      </c>
      <c r="F861" s="76">
        <v>1962</v>
      </c>
      <c r="G861" s="21">
        <v>326309</v>
      </c>
      <c r="H861" s="21">
        <v>349385</v>
      </c>
      <c r="I861" s="22">
        <f t="shared" si="3"/>
        <v>7.0718245589303397E-2</v>
      </c>
    </row>
    <row r="862" spans="1:9">
      <c r="A862" s="64" t="s">
        <v>6</v>
      </c>
      <c r="B862" s="75" t="s">
        <v>2025</v>
      </c>
      <c r="C862" s="75" t="s">
        <v>2031</v>
      </c>
      <c r="D862" s="44" t="s">
        <v>3514</v>
      </c>
      <c r="E862" s="76">
        <v>431</v>
      </c>
      <c r="F862" s="76">
        <v>993</v>
      </c>
      <c r="G862" s="21">
        <v>206626</v>
      </c>
      <c r="H862" s="21">
        <v>240069</v>
      </c>
      <c r="I862" s="22">
        <f t="shared" si="3"/>
        <v>0.16185281619931663</v>
      </c>
    </row>
    <row r="863" spans="1:9">
      <c r="A863" s="64" t="s">
        <v>6</v>
      </c>
      <c r="B863" s="75" t="s">
        <v>2025</v>
      </c>
      <c r="C863" s="75" t="s">
        <v>2083</v>
      </c>
      <c r="D863" s="44" t="s">
        <v>3515</v>
      </c>
      <c r="E863" s="76">
        <v>227</v>
      </c>
      <c r="F863" s="76">
        <v>1017</v>
      </c>
      <c r="G863" s="21">
        <v>175928</v>
      </c>
      <c r="H863" s="21">
        <v>211444</v>
      </c>
      <c r="I863" s="22">
        <f t="shared" si="3"/>
        <v>0.20187804101677959</v>
      </c>
    </row>
    <row r="864" spans="1:9">
      <c r="A864" s="64" t="s">
        <v>6</v>
      </c>
      <c r="B864" s="75" t="s">
        <v>2025</v>
      </c>
      <c r="C864" s="75" t="s">
        <v>2081</v>
      </c>
      <c r="D864" s="44" t="s">
        <v>3516</v>
      </c>
      <c r="E864" s="76">
        <v>220</v>
      </c>
      <c r="F864" s="76">
        <v>1055</v>
      </c>
      <c r="G864" s="21">
        <v>247606</v>
      </c>
      <c r="H864" s="21">
        <v>272085</v>
      </c>
      <c r="I864" s="22">
        <f t="shared" si="3"/>
        <v>9.8862709304297955E-2</v>
      </c>
    </row>
    <row r="865" spans="1:9">
      <c r="A865" s="64" t="s">
        <v>6</v>
      </c>
      <c r="B865" s="75" t="s">
        <v>2025</v>
      </c>
      <c r="C865" s="75" t="s">
        <v>2055</v>
      </c>
      <c r="D865" s="44" t="s">
        <v>3517</v>
      </c>
      <c r="E865" s="76">
        <v>288</v>
      </c>
      <c r="F865" s="76">
        <v>1523</v>
      </c>
      <c r="G865" s="21">
        <v>460819</v>
      </c>
      <c r="H865" s="21">
        <v>524310</v>
      </c>
      <c r="I865" s="22">
        <f t="shared" si="3"/>
        <v>0.13777860721888638</v>
      </c>
    </row>
    <row r="866" spans="1:9">
      <c r="A866" s="64" t="s">
        <v>6</v>
      </c>
      <c r="B866" s="75" t="s">
        <v>2025</v>
      </c>
      <c r="C866" s="75" t="s">
        <v>2078</v>
      </c>
      <c r="D866" s="44" t="s">
        <v>3518</v>
      </c>
      <c r="E866" s="76">
        <v>400</v>
      </c>
      <c r="F866" s="76">
        <v>1542</v>
      </c>
      <c r="G866" s="21">
        <v>365302</v>
      </c>
      <c r="H866" s="21">
        <v>422488</v>
      </c>
      <c r="I866" s="22">
        <f t="shared" si="3"/>
        <v>0.156544448155225</v>
      </c>
    </row>
    <row r="867" spans="1:9">
      <c r="A867" s="64" t="s">
        <v>6</v>
      </c>
      <c r="B867" s="75" t="s">
        <v>2025</v>
      </c>
      <c r="C867" s="75" t="s">
        <v>2059</v>
      </c>
      <c r="D867" s="44" t="s">
        <v>3519</v>
      </c>
      <c r="E867" s="76">
        <v>341</v>
      </c>
      <c r="F867" s="76">
        <v>1174</v>
      </c>
      <c r="G867" s="21">
        <v>268330</v>
      </c>
      <c r="H867" s="21">
        <v>288088</v>
      </c>
      <c r="I867" s="22">
        <f t="shared" si="3"/>
        <v>7.3633212834942049E-2</v>
      </c>
    </row>
    <row r="868" spans="1:9">
      <c r="A868" s="64" t="s">
        <v>6</v>
      </c>
      <c r="B868" s="75" t="s">
        <v>2025</v>
      </c>
      <c r="C868" s="75" t="s">
        <v>2075</v>
      </c>
      <c r="D868" s="44" t="s">
        <v>3520</v>
      </c>
      <c r="E868" s="76">
        <v>533</v>
      </c>
      <c r="F868" s="76">
        <v>2491</v>
      </c>
      <c r="G868" s="21">
        <v>693373</v>
      </c>
      <c r="H868" s="21">
        <v>748081</v>
      </c>
      <c r="I868" s="22">
        <f t="shared" si="3"/>
        <v>7.8901255168574491E-2</v>
      </c>
    </row>
    <row r="869" spans="1:9">
      <c r="A869" s="64" t="s">
        <v>6</v>
      </c>
      <c r="B869" s="75" t="s">
        <v>2025</v>
      </c>
      <c r="C869" s="75" t="s">
        <v>2076</v>
      </c>
      <c r="D869" s="44" t="s">
        <v>3521</v>
      </c>
      <c r="E869" s="76">
        <v>942</v>
      </c>
      <c r="F869" s="76">
        <v>3403</v>
      </c>
      <c r="G869" s="21">
        <v>877138</v>
      </c>
      <c r="H869" s="21">
        <v>943664</v>
      </c>
      <c r="I869" s="22">
        <f t="shared" si="3"/>
        <v>7.5844393926611325E-2</v>
      </c>
    </row>
    <row r="870" spans="1:9">
      <c r="A870" s="64" t="s">
        <v>6</v>
      </c>
      <c r="B870" s="75" t="s">
        <v>2025</v>
      </c>
      <c r="C870" s="75" t="s">
        <v>2077</v>
      </c>
      <c r="D870" s="44" t="s">
        <v>3522</v>
      </c>
      <c r="E870" s="76">
        <v>686</v>
      </c>
      <c r="F870" s="76">
        <v>1737</v>
      </c>
      <c r="G870" s="21">
        <v>204492</v>
      </c>
      <c r="H870" s="21">
        <v>243883</v>
      </c>
      <c r="I870" s="22">
        <f t="shared" si="3"/>
        <v>0.19262856248655205</v>
      </c>
    </row>
    <row r="871" spans="1:9">
      <c r="A871" s="64" t="s">
        <v>6</v>
      </c>
      <c r="B871" s="75" t="s">
        <v>2025</v>
      </c>
      <c r="C871" s="75" t="s">
        <v>2067</v>
      </c>
      <c r="D871" s="44" t="s">
        <v>3523</v>
      </c>
      <c r="E871" s="76">
        <v>410</v>
      </c>
      <c r="F871" s="76">
        <v>1207</v>
      </c>
      <c r="G871" s="21">
        <v>314750</v>
      </c>
      <c r="H871" s="21">
        <v>344880</v>
      </c>
      <c r="I871" s="22">
        <f t="shared" si="3"/>
        <v>9.5726767275615562E-2</v>
      </c>
    </row>
    <row r="872" spans="1:9">
      <c r="A872" s="64" t="s">
        <v>6</v>
      </c>
      <c r="B872" s="75" t="s">
        <v>2025</v>
      </c>
      <c r="C872" s="75" t="s">
        <v>2080</v>
      </c>
      <c r="D872" s="44" t="s">
        <v>3524</v>
      </c>
      <c r="E872" s="76">
        <v>751</v>
      </c>
      <c r="F872" s="76">
        <v>2180</v>
      </c>
      <c r="G872" s="21">
        <v>549569</v>
      </c>
      <c r="H872" s="21">
        <v>591108</v>
      </c>
      <c r="I872" s="22">
        <f t="shared" si="3"/>
        <v>7.5584685453509937E-2</v>
      </c>
    </row>
    <row r="873" spans="1:9">
      <c r="A873" s="64" t="s">
        <v>6</v>
      </c>
      <c r="B873" s="75" t="s">
        <v>2025</v>
      </c>
      <c r="C873" s="75" t="s">
        <v>2085</v>
      </c>
      <c r="D873" s="44" t="s">
        <v>3525</v>
      </c>
      <c r="E873" s="76">
        <v>559</v>
      </c>
      <c r="F873" s="76">
        <v>1471</v>
      </c>
      <c r="G873" s="21">
        <v>284678</v>
      </c>
      <c r="H873" s="21">
        <v>301599</v>
      </c>
      <c r="I873" s="22">
        <f t="shared" si="3"/>
        <v>5.9439085563338226E-2</v>
      </c>
    </row>
    <row r="874" spans="1:9">
      <c r="A874" s="64" t="s">
        <v>6</v>
      </c>
      <c r="B874" s="75" t="s">
        <v>2025</v>
      </c>
      <c r="C874" s="75" t="s">
        <v>2049</v>
      </c>
      <c r="D874" s="44" t="s">
        <v>3526</v>
      </c>
      <c r="E874" s="76">
        <v>318</v>
      </c>
      <c r="F874" s="76">
        <v>1161</v>
      </c>
      <c r="G874" s="21">
        <v>335544</v>
      </c>
      <c r="H874" s="21">
        <v>355213</v>
      </c>
      <c r="I874" s="22">
        <f t="shared" si="3"/>
        <v>5.86182438070715E-2</v>
      </c>
    </row>
    <row r="875" spans="1:9">
      <c r="A875" s="64" t="s">
        <v>6</v>
      </c>
      <c r="B875" s="75" t="s">
        <v>2025</v>
      </c>
      <c r="C875" s="75" t="s">
        <v>2030</v>
      </c>
      <c r="D875" s="44" t="s">
        <v>3527</v>
      </c>
      <c r="E875" s="76">
        <v>170</v>
      </c>
      <c r="F875" s="76">
        <v>746</v>
      </c>
      <c r="G875" s="21">
        <v>203296</v>
      </c>
      <c r="H875" s="21">
        <v>217475</v>
      </c>
      <c r="I875" s="22">
        <f t="shared" si="3"/>
        <v>6.9745592633401549E-2</v>
      </c>
    </row>
    <row r="876" spans="1:9">
      <c r="A876" s="64" t="s">
        <v>6</v>
      </c>
      <c r="B876" s="75" t="s">
        <v>2025</v>
      </c>
      <c r="C876" s="75" t="s">
        <v>2047</v>
      </c>
      <c r="D876" s="44" t="s">
        <v>3528</v>
      </c>
      <c r="E876" s="76">
        <v>505</v>
      </c>
      <c r="F876" s="76">
        <v>1876</v>
      </c>
      <c r="G876" s="21">
        <v>535824</v>
      </c>
      <c r="H876" s="21">
        <v>584483</v>
      </c>
      <c r="I876" s="22">
        <f t="shared" si="3"/>
        <v>9.0811535130938523E-2</v>
      </c>
    </row>
    <row r="877" spans="1:9">
      <c r="A877" s="64" t="s">
        <v>6</v>
      </c>
      <c r="B877" s="75" t="s">
        <v>2025</v>
      </c>
      <c r="C877" s="75" t="s">
        <v>2068</v>
      </c>
      <c r="D877" s="44" t="s">
        <v>3529</v>
      </c>
      <c r="E877" s="76">
        <v>754</v>
      </c>
      <c r="F877" s="76">
        <v>2576</v>
      </c>
      <c r="G877" s="21">
        <v>716124</v>
      </c>
      <c r="H877" s="21">
        <v>752608</v>
      </c>
      <c r="I877" s="22">
        <f t="shared" si="3"/>
        <v>5.0946484128447031E-2</v>
      </c>
    </row>
    <row r="878" spans="1:9">
      <c r="A878" s="64" t="s">
        <v>6</v>
      </c>
      <c r="B878" s="75" t="s">
        <v>2025</v>
      </c>
      <c r="C878" s="75" t="s">
        <v>2026</v>
      </c>
      <c r="D878" s="44" t="s">
        <v>3530</v>
      </c>
      <c r="E878" s="76">
        <v>482</v>
      </c>
      <c r="F878" s="76">
        <v>2060</v>
      </c>
      <c r="G878" s="21">
        <v>683426</v>
      </c>
      <c r="H878" s="21">
        <v>695043</v>
      </c>
      <c r="I878" s="22">
        <f t="shared" si="3"/>
        <v>1.699818268546997E-2</v>
      </c>
    </row>
    <row r="879" spans="1:9">
      <c r="A879" s="64" t="s">
        <v>6</v>
      </c>
      <c r="B879" s="75" t="s">
        <v>2025</v>
      </c>
      <c r="C879" s="75" t="s">
        <v>2048</v>
      </c>
      <c r="D879" s="44" t="s">
        <v>3531</v>
      </c>
      <c r="E879" s="76">
        <v>361</v>
      </c>
      <c r="F879" s="76">
        <v>1525</v>
      </c>
      <c r="G879" s="21">
        <v>442586</v>
      </c>
      <c r="H879" s="21">
        <v>453093</v>
      </c>
      <c r="I879" s="22">
        <f t="shared" si="3"/>
        <v>2.3740018888984287E-2</v>
      </c>
    </row>
    <row r="880" spans="1:9">
      <c r="A880" s="64" t="s">
        <v>6</v>
      </c>
      <c r="B880" s="75" t="s">
        <v>2025</v>
      </c>
      <c r="C880" s="75" t="s">
        <v>2035</v>
      </c>
      <c r="D880" s="44" t="s">
        <v>3532</v>
      </c>
      <c r="E880" s="76">
        <v>456</v>
      </c>
      <c r="F880" s="76">
        <v>1802</v>
      </c>
      <c r="G880" s="21">
        <v>678967</v>
      </c>
      <c r="H880" s="21">
        <v>697932</v>
      </c>
      <c r="I880" s="22">
        <f t="shared" si="3"/>
        <v>2.7932138086239833E-2</v>
      </c>
    </row>
    <row r="881" spans="1:9">
      <c r="A881" s="64" t="s">
        <v>6</v>
      </c>
      <c r="B881" s="75" t="s">
        <v>2025</v>
      </c>
      <c r="C881" s="75" t="s">
        <v>2038</v>
      </c>
      <c r="D881" s="44" t="s">
        <v>3533</v>
      </c>
      <c r="E881" s="76">
        <v>745</v>
      </c>
      <c r="F881" s="76">
        <v>2000</v>
      </c>
      <c r="G881" s="21">
        <v>580053</v>
      </c>
      <c r="H881" s="21">
        <v>579355</v>
      </c>
      <c r="I881" s="22">
        <f t="shared" si="3"/>
        <v>-1.2033383156366745E-3</v>
      </c>
    </row>
    <row r="882" spans="1:9">
      <c r="A882" s="64" t="s">
        <v>6</v>
      </c>
      <c r="B882" s="75" t="s">
        <v>2025</v>
      </c>
      <c r="C882" s="75" t="s">
        <v>2082</v>
      </c>
      <c r="D882" s="44" t="s">
        <v>3534</v>
      </c>
      <c r="E882" s="76">
        <v>268</v>
      </c>
      <c r="F882" s="76">
        <v>714</v>
      </c>
      <c r="G882" s="21">
        <v>179668</v>
      </c>
      <c r="H882" s="21">
        <v>183581</v>
      </c>
      <c r="I882" s="22">
        <f t="shared" si="3"/>
        <v>2.1779059153549881E-2</v>
      </c>
    </row>
    <row r="883" spans="1:9">
      <c r="A883" s="64" t="s">
        <v>6</v>
      </c>
      <c r="B883" s="75" t="s">
        <v>2025</v>
      </c>
      <c r="C883" s="75" t="s">
        <v>2066</v>
      </c>
      <c r="D883" s="44" t="s">
        <v>3535</v>
      </c>
      <c r="E883" s="76">
        <v>351</v>
      </c>
      <c r="F883" s="76">
        <v>807</v>
      </c>
      <c r="G883" s="21">
        <v>138734</v>
      </c>
      <c r="H883" s="21">
        <v>150149</v>
      </c>
      <c r="I883" s="22">
        <f t="shared" si="3"/>
        <v>8.2279758386552687E-2</v>
      </c>
    </row>
    <row r="884" spans="1:9">
      <c r="A884" s="64" t="s">
        <v>6</v>
      </c>
      <c r="B884" s="75" t="s">
        <v>2025</v>
      </c>
      <c r="C884" s="75" t="s">
        <v>2062</v>
      </c>
      <c r="D884" s="44" t="s">
        <v>3536</v>
      </c>
      <c r="E884" s="76">
        <v>192</v>
      </c>
      <c r="F884" s="76">
        <v>629</v>
      </c>
      <c r="G884" s="21">
        <v>186083</v>
      </c>
      <c r="H884" s="21">
        <v>195391</v>
      </c>
      <c r="I884" s="22">
        <f t="shared" si="3"/>
        <v>5.002068969223411E-2</v>
      </c>
    </row>
    <row r="885" spans="1:9">
      <c r="A885" s="64" t="s">
        <v>6</v>
      </c>
      <c r="B885" s="75" t="s">
        <v>2025</v>
      </c>
      <c r="C885" s="75" t="s">
        <v>2073</v>
      </c>
      <c r="D885" s="44" t="s">
        <v>3537</v>
      </c>
      <c r="E885" s="76">
        <v>160</v>
      </c>
      <c r="F885" s="76">
        <v>449</v>
      </c>
      <c r="G885" s="21">
        <v>139339</v>
      </c>
      <c r="H885" s="21">
        <v>133535</v>
      </c>
      <c r="I885" s="22">
        <f t="shared" si="3"/>
        <v>-4.1653808337938407E-2</v>
      </c>
    </row>
    <row r="886" spans="1:9">
      <c r="A886" s="64" t="s">
        <v>6</v>
      </c>
      <c r="B886" s="75" t="s">
        <v>2025</v>
      </c>
      <c r="C886" s="75" t="s">
        <v>772</v>
      </c>
      <c r="D886" s="44" t="s">
        <v>3538</v>
      </c>
      <c r="E886" s="76">
        <v>275</v>
      </c>
      <c r="F886" s="76">
        <v>817</v>
      </c>
      <c r="G886" s="21">
        <v>255506</v>
      </c>
      <c r="H886" s="21">
        <v>262790</v>
      </c>
      <c r="I886" s="22">
        <f t="shared" si="3"/>
        <v>2.850813679522203E-2</v>
      </c>
    </row>
    <row r="887" spans="1:9">
      <c r="A887" s="64" t="s">
        <v>6</v>
      </c>
      <c r="B887" s="75" t="s">
        <v>2025</v>
      </c>
      <c r="C887" s="75" t="s">
        <v>2028</v>
      </c>
      <c r="D887" s="44" t="s">
        <v>3539</v>
      </c>
      <c r="E887" s="76">
        <v>149</v>
      </c>
      <c r="F887" s="76">
        <v>377</v>
      </c>
      <c r="G887" s="21">
        <v>112297</v>
      </c>
      <c r="H887" s="21">
        <v>113949</v>
      </c>
      <c r="I887" s="22">
        <f t="shared" si="3"/>
        <v>1.4710989607914726E-2</v>
      </c>
    </row>
    <row r="888" spans="1:9">
      <c r="A888" s="64" t="s">
        <v>6</v>
      </c>
      <c r="B888" s="75" t="s">
        <v>2025</v>
      </c>
      <c r="C888" s="75" t="s">
        <v>2033</v>
      </c>
      <c r="D888" s="44" t="s">
        <v>3540</v>
      </c>
      <c r="E888" s="76">
        <v>284</v>
      </c>
      <c r="F888" s="76">
        <v>842</v>
      </c>
      <c r="G888" s="21">
        <v>223593</v>
      </c>
      <c r="H888" s="21">
        <v>242614</v>
      </c>
      <c r="I888" s="22">
        <f t="shared" si="3"/>
        <v>8.5069747264002002E-2</v>
      </c>
    </row>
    <row r="889" spans="1:9">
      <c r="A889" s="64" t="s">
        <v>6</v>
      </c>
      <c r="B889" s="75" t="s">
        <v>2025</v>
      </c>
      <c r="C889" s="75" t="s">
        <v>2058</v>
      </c>
      <c r="D889" s="44" t="s">
        <v>3541</v>
      </c>
      <c r="E889" s="76">
        <v>621</v>
      </c>
      <c r="F889" s="76">
        <v>1456</v>
      </c>
      <c r="G889" s="21">
        <v>426987</v>
      </c>
      <c r="H889" s="21">
        <v>431079</v>
      </c>
      <c r="I889" s="22">
        <f t="shared" si="3"/>
        <v>9.5834299404899907E-3</v>
      </c>
    </row>
    <row r="890" spans="1:9">
      <c r="A890" s="64" t="s">
        <v>6</v>
      </c>
      <c r="B890" s="75" t="s">
        <v>2025</v>
      </c>
      <c r="C890" s="75" t="s">
        <v>2052</v>
      </c>
      <c r="D890" s="44" t="s">
        <v>3542</v>
      </c>
      <c r="E890" s="76">
        <v>141</v>
      </c>
      <c r="F890" s="76">
        <v>424</v>
      </c>
      <c r="G890" s="21">
        <v>118852</v>
      </c>
      <c r="H890" s="21">
        <v>126074</v>
      </c>
      <c r="I890" s="22">
        <f t="shared" si="3"/>
        <v>6.0764648470366507E-2</v>
      </c>
    </row>
    <row r="891" spans="1:9">
      <c r="A891" s="64" t="s">
        <v>6</v>
      </c>
      <c r="B891" s="75" t="s">
        <v>2025</v>
      </c>
      <c r="C891" s="75" t="s">
        <v>2051</v>
      </c>
      <c r="D891" s="44" t="s">
        <v>3543</v>
      </c>
      <c r="E891" s="76">
        <v>232</v>
      </c>
      <c r="F891" s="76">
        <v>594</v>
      </c>
      <c r="G891" s="21">
        <v>187035</v>
      </c>
      <c r="H891" s="21">
        <v>198739</v>
      </c>
      <c r="I891" s="22">
        <f t="shared" si="3"/>
        <v>6.2576523110647736E-2</v>
      </c>
    </row>
    <row r="892" spans="1:9">
      <c r="A892" s="64" t="s">
        <v>6</v>
      </c>
      <c r="B892" s="75" t="s">
        <v>2025</v>
      </c>
      <c r="C892" s="75" t="s">
        <v>2043</v>
      </c>
      <c r="D892" s="44" t="s">
        <v>3544</v>
      </c>
      <c r="E892" s="76">
        <v>344</v>
      </c>
      <c r="F892" s="76">
        <v>1026</v>
      </c>
      <c r="G892" s="21">
        <v>180052</v>
      </c>
      <c r="H892" s="21">
        <v>190435</v>
      </c>
      <c r="I892" s="22">
        <f t="shared" si="3"/>
        <v>5.7666674071934772E-2</v>
      </c>
    </row>
    <row r="893" spans="1:9">
      <c r="A893" s="64" t="s">
        <v>6</v>
      </c>
      <c r="B893" s="75" t="s">
        <v>2025</v>
      </c>
      <c r="C893" s="75" t="s">
        <v>2041</v>
      </c>
      <c r="D893" s="44" t="s">
        <v>3545</v>
      </c>
      <c r="E893" s="76">
        <v>134</v>
      </c>
      <c r="F893" s="76">
        <v>473</v>
      </c>
      <c r="G893" s="21">
        <v>153557</v>
      </c>
      <c r="H893" s="21">
        <v>151815</v>
      </c>
      <c r="I893" s="22">
        <f t="shared" si="3"/>
        <v>-1.1344321652545961E-2</v>
      </c>
    </row>
    <row r="894" spans="1:9">
      <c r="A894" s="64" t="s">
        <v>6</v>
      </c>
      <c r="B894" s="75" t="s">
        <v>2025</v>
      </c>
      <c r="C894" s="75" t="s">
        <v>2053</v>
      </c>
      <c r="D894" s="44" t="s">
        <v>3546</v>
      </c>
      <c r="E894" s="76">
        <v>179</v>
      </c>
      <c r="F894" s="76">
        <v>481</v>
      </c>
      <c r="G894" s="21">
        <v>120650</v>
      </c>
      <c r="H894" s="21">
        <v>129242</v>
      </c>
      <c r="I894" s="22">
        <f t="shared" si="3"/>
        <v>7.1214256112722751E-2</v>
      </c>
    </row>
    <row r="895" spans="1:9">
      <c r="A895" s="64" t="s">
        <v>6</v>
      </c>
      <c r="B895" s="75" t="s">
        <v>2025</v>
      </c>
      <c r="C895" s="75" t="s">
        <v>2057</v>
      </c>
      <c r="D895" s="44" t="s">
        <v>3547</v>
      </c>
      <c r="E895" s="76">
        <v>164</v>
      </c>
      <c r="F895" s="76">
        <v>373</v>
      </c>
      <c r="G895" s="21">
        <v>75510</v>
      </c>
      <c r="H895" s="21">
        <v>77130</v>
      </c>
      <c r="I895" s="22">
        <f t="shared" si="3"/>
        <v>2.1454112038140644E-2</v>
      </c>
    </row>
    <row r="896" spans="1:9">
      <c r="A896" s="64" t="s">
        <v>6</v>
      </c>
      <c r="B896" s="75" t="s">
        <v>2025</v>
      </c>
      <c r="C896" s="75" t="s">
        <v>2036</v>
      </c>
      <c r="D896" s="44" t="s">
        <v>3548</v>
      </c>
      <c r="E896" s="76">
        <v>101</v>
      </c>
      <c r="F896" s="76">
        <v>246</v>
      </c>
      <c r="G896" s="21">
        <v>59796</v>
      </c>
      <c r="H896" s="21">
        <v>56414</v>
      </c>
      <c r="I896" s="22">
        <f t="shared" si="3"/>
        <v>-5.6558967154993645E-2</v>
      </c>
    </row>
    <row r="897" spans="1:9">
      <c r="A897" s="64" t="s">
        <v>6</v>
      </c>
      <c r="B897" s="75" t="s">
        <v>2025</v>
      </c>
      <c r="C897" s="75" t="s">
        <v>2054</v>
      </c>
      <c r="D897" s="44" t="s">
        <v>3549</v>
      </c>
      <c r="E897" s="76">
        <v>72</v>
      </c>
      <c r="F897" s="76">
        <v>226</v>
      </c>
      <c r="G897" s="21">
        <v>78751</v>
      </c>
      <c r="H897" s="21">
        <v>84772</v>
      </c>
      <c r="I897" s="22">
        <f t="shared" si="3"/>
        <v>7.6456171985117644E-2</v>
      </c>
    </row>
    <row r="898" spans="1:9">
      <c r="A898" s="64" t="s">
        <v>6</v>
      </c>
      <c r="B898" s="75" t="s">
        <v>2025</v>
      </c>
      <c r="C898" s="75" t="s">
        <v>2042</v>
      </c>
      <c r="D898" s="44" t="s">
        <v>3550</v>
      </c>
      <c r="E898" s="76">
        <v>107</v>
      </c>
      <c r="F898" s="76">
        <v>271</v>
      </c>
      <c r="G898" s="21">
        <v>83068</v>
      </c>
      <c r="H898" s="21">
        <v>83901</v>
      </c>
      <c r="I898" s="22">
        <f t="shared" si="3"/>
        <v>1.0027928925699427E-2</v>
      </c>
    </row>
    <row r="899" spans="1:9">
      <c r="A899" s="64" t="s">
        <v>6</v>
      </c>
      <c r="B899" s="75" t="s">
        <v>2025</v>
      </c>
      <c r="C899" s="75" t="s">
        <v>2050</v>
      </c>
      <c r="D899" s="44" t="s">
        <v>3551</v>
      </c>
      <c r="E899" s="76">
        <v>80</v>
      </c>
      <c r="F899" s="76">
        <v>270</v>
      </c>
      <c r="G899" s="21">
        <v>74104</v>
      </c>
      <c r="H899" s="21">
        <v>76208</v>
      </c>
      <c r="I899" s="22">
        <f t="shared" si="3"/>
        <v>2.839252941811508E-2</v>
      </c>
    </row>
    <row r="900" spans="1:9">
      <c r="A900" s="64" t="s">
        <v>6</v>
      </c>
      <c r="B900" s="75" t="s">
        <v>2025</v>
      </c>
      <c r="C900" s="75" t="s">
        <v>2040</v>
      </c>
      <c r="D900" s="44" t="s">
        <v>3552</v>
      </c>
      <c r="E900" s="76">
        <v>129</v>
      </c>
      <c r="F900" s="76">
        <v>383</v>
      </c>
      <c r="G900" s="21">
        <v>116546</v>
      </c>
      <c r="H900" s="21">
        <v>115271</v>
      </c>
      <c r="I900" s="22">
        <f t="shared" si="3"/>
        <v>-1.0939886396787534E-2</v>
      </c>
    </row>
    <row r="901" spans="1:9">
      <c r="A901" s="64" t="s">
        <v>6</v>
      </c>
      <c r="B901" s="75" t="s">
        <v>2025</v>
      </c>
      <c r="C901" s="75" t="s">
        <v>2065</v>
      </c>
      <c r="D901" s="44" t="s">
        <v>3553</v>
      </c>
      <c r="E901" s="76">
        <v>59</v>
      </c>
      <c r="F901" s="76">
        <v>171</v>
      </c>
      <c r="G901" s="21">
        <v>70053</v>
      </c>
      <c r="H901" s="21">
        <v>70829</v>
      </c>
      <c r="I901" s="22">
        <f t="shared" si="3"/>
        <v>1.1077327166573879E-2</v>
      </c>
    </row>
    <row r="902" spans="1:9">
      <c r="A902" s="64" t="s">
        <v>6</v>
      </c>
      <c r="B902" s="75" t="s">
        <v>2025</v>
      </c>
      <c r="C902" s="75" t="s">
        <v>2084</v>
      </c>
      <c r="D902" s="44" t="s">
        <v>3554</v>
      </c>
      <c r="E902" s="76">
        <v>139</v>
      </c>
      <c r="F902" s="76">
        <v>473</v>
      </c>
      <c r="G902" s="21">
        <v>147648</v>
      </c>
      <c r="H902" s="21">
        <v>146951</v>
      </c>
      <c r="I902" s="22">
        <f t="shared" si="3"/>
        <v>-4.7206870394451671E-3</v>
      </c>
    </row>
    <row r="903" spans="1:9">
      <c r="A903" s="64" t="s">
        <v>6</v>
      </c>
      <c r="B903" s="75" t="s">
        <v>2025</v>
      </c>
      <c r="C903" s="75" t="s">
        <v>2046</v>
      </c>
      <c r="D903" s="44" t="s">
        <v>3555</v>
      </c>
      <c r="E903" s="76">
        <v>154</v>
      </c>
      <c r="F903" s="76">
        <v>433</v>
      </c>
      <c r="G903" s="21">
        <v>84835</v>
      </c>
      <c r="H903" s="21">
        <v>93151</v>
      </c>
      <c r="I903" s="22">
        <f t="shared" si="3"/>
        <v>9.8025579065244298E-2</v>
      </c>
    </row>
    <row r="904" spans="1:9">
      <c r="A904" s="64" t="s">
        <v>6</v>
      </c>
      <c r="B904" s="75" t="s">
        <v>2025</v>
      </c>
      <c r="C904" s="75" t="s">
        <v>2039</v>
      </c>
      <c r="D904" s="44" t="s">
        <v>3556</v>
      </c>
      <c r="E904" s="76">
        <v>91</v>
      </c>
      <c r="F904" s="76">
        <v>180</v>
      </c>
      <c r="G904" s="21">
        <v>57032</v>
      </c>
      <c r="H904" s="21">
        <v>54326</v>
      </c>
      <c r="I904" s="22">
        <f t="shared" si="3"/>
        <v>-4.7447047271707114E-2</v>
      </c>
    </row>
    <row r="905" spans="1:9">
      <c r="A905" s="64" t="s">
        <v>6</v>
      </c>
      <c r="B905" s="75" t="s">
        <v>2025</v>
      </c>
      <c r="C905" s="75" t="s">
        <v>2027</v>
      </c>
      <c r="D905" s="44" t="s">
        <v>3557</v>
      </c>
      <c r="E905" s="76">
        <v>118</v>
      </c>
      <c r="F905" s="76">
        <v>355</v>
      </c>
      <c r="G905" s="21">
        <v>80868</v>
      </c>
      <c r="H905" s="21">
        <v>79292</v>
      </c>
      <c r="I905" s="22">
        <f t="shared" si="3"/>
        <v>-1.9488549240737993E-2</v>
      </c>
    </row>
    <row r="906" spans="1:9">
      <c r="A906" s="64" t="s">
        <v>6</v>
      </c>
      <c r="B906" s="75" t="s">
        <v>2025</v>
      </c>
      <c r="C906" s="75" t="s">
        <v>2070</v>
      </c>
      <c r="D906" s="44" t="s">
        <v>3558</v>
      </c>
      <c r="E906" s="76">
        <v>236</v>
      </c>
      <c r="F906" s="76">
        <v>667</v>
      </c>
      <c r="G906" s="21">
        <v>196511</v>
      </c>
      <c r="H906" s="21">
        <v>207388</v>
      </c>
      <c r="I906" s="22">
        <f t="shared" si="3"/>
        <v>5.5350591061060196E-2</v>
      </c>
    </row>
    <row r="907" spans="1:9">
      <c r="A907" s="64" t="s">
        <v>6</v>
      </c>
      <c r="B907" s="75" t="s">
        <v>2025</v>
      </c>
      <c r="C907" s="75" t="s">
        <v>2064</v>
      </c>
      <c r="D907" s="44" t="s">
        <v>3559</v>
      </c>
      <c r="E907" s="76">
        <v>56</v>
      </c>
      <c r="F907" s="76">
        <v>279</v>
      </c>
      <c r="G907" s="21">
        <v>33497</v>
      </c>
      <c r="H907" s="21">
        <v>31765</v>
      </c>
      <c r="I907" s="22">
        <f t="shared" si="3"/>
        <v>-5.1706122936382361E-2</v>
      </c>
    </row>
    <row r="908" spans="1:9">
      <c r="A908" s="64" t="s">
        <v>6</v>
      </c>
      <c r="B908" s="75" t="s">
        <v>2025</v>
      </c>
      <c r="C908" s="75" t="s">
        <v>2044</v>
      </c>
      <c r="D908" s="44" t="s">
        <v>3560</v>
      </c>
      <c r="E908" s="76">
        <v>14</v>
      </c>
      <c r="F908" s="76">
        <v>69</v>
      </c>
      <c r="G908" s="21">
        <v>16650</v>
      </c>
      <c r="H908" s="21">
        <v>16958</v>
      </c>
      <c r="I908" s="22">
        <f t="shared" si="3"/>
        <v>1.8498498498498498E-2</v>
      </c>
    </row>
    <row r="909" spans="1:9">
      <c r="A909" s="64" t="s">
        <v>6</v>
      </c>
      <c r="B909" s="75" t="s">
        <v>2025</v>
      </c>
      <c r="C909" s="75" t="s">
        <v>2045</v>
      </c>
      <c r="D909" s="44" t="s">
        <v>3561</v>
      </c>
      <c r="E909" s="76">
        <v>1</v>
      </c>
      <c r="F909" s="76">
        <v>10</v>
      </c>
      <c r="G909" s="21">
        <v>2558</v>
      </c>
      <c r="H909" s="21">
        <v>2003</v>
      </c>
      <c r="I909" s="22">
        <f t="shared" si="3"/>
        <v>-0.21696637998436277</v>
      </c>
    </row>
    <row r="910" spans="1:9">
      <c r="A910" s="64" t="s">
        <v>6</v>
      </c>
      <c r="B910" s="75" t="s">
        <v>2025</v>
      </c>
      <c r="C910" s="75" t="s">
        <v>2072</v>
      </c>
      <c r="D910" s="44" t="s">
        <v>3562</v>
      </c>
      <c r="E910" s="76">
        <v>2</v>
      </c>
      <c r="F910" s="76">
        <v>16</v>
      </c>
      <c r="G910" s="21">
        <v>6045</v>
      </c>
      <c r="H910" s="21">
        <v>4750</v>
      </c>
      <c r="I910" s="22">
        <f t="shared" si="3"/>
        <v>-0.21422663358147229</v>
      </c>
    </row>
    <row r="911" spans="1:9">
      <c r="A911" s="64" t="s">
        <v>6</v>
      </c>
      <c r="B911" s="75" t="s">
        <v>2025</v>
      </c>
      <c r="C911" s="75" t="s">
        <v>2074</v>
      </c>
      <c r="D911" s="44" t="s">
        <v>3563</v>
      </c>
      <c r="E911" s="76">
        <v>12</v>
      </c>
      <c r="F911" s="76">
        <v>32</v>
      </c>
      <c r="G911" s="21">
        <v>8461</v>
      </c>
      <c r="H911" s="21">
        <v>7102</v>
      </c>
      <c r="I911" s="22">
        <f t="shared" si="3"/>
        <v>-0.16061931213804514</v>
      </c>
    </row>
    <row r="912" spans="1:9">
      <c r="A912" s="64" t="s">
        <v>6</v>
      </c>
      <c r="B912" s="75" t="s">
        <v>2025</v>
      </c>
      <c r="C912" s="75" t="s">
        <v>1281</v>
      </c>
      <c r="D912" s="44" t="s">
        <v>3564</v>
      </c>
      <c r="E912" s="76">
        <v>0</v>
      </c>
      <c r="F912" s="76">
        <v>1</v>
      </c>
      <c r="G912" s="21">
        <v>341</v>
      </c>
      <c r="H912" s="21">
        <v>327</v>
      </c>
      <c r="I912" s="22">
        <f t="shared" si="3"/>
        <v>-4.1055718475073312E-2</v>
      </c>
    </row>
    <row r="913" spans="1:9">
      <c r="A913" s="64" t="s">
        <v>6</v>
      </c>
      <c r="B913" s="75" t="s">
        <v>2025</v>
      </c>
      <c r="C913" s="75" t="s">
        <v>2069</v>
      </c>
      <c r="D913" s="44" t="s">
        <v>3565</v>
      </c>
      <c r="E913" s="76">
        <v>1</v>
      </c>
      <c r="F913" s="76">
        <v>26</v>
      </c>
      <c r="G913" s="21">
        <v>2883</v>
      </c>
      <c r="H913" s="21">
        <v>2441</v>
      </c>
      <c r="I913" s="22">
        <f t="shared" si="3"/>
        <v>-0.1533125216788068</v>
      </c>
    </row>
    <row r="914" spans="1:9">
      <c r="A914" s="64" t="s">
        <v>6</v>
      </c>
      <c r="B914" s="75" t="s">
        <v>2025</v>
      </c>
      <c r="C914" s="75" t="s">
        <v>2056</v>
      </c>
      <c r="D914" s="44" t="s">
        <v>3566</v>
      </c>
      <c r="E914" s="76">
        <v>2</v>
      </c>
      <c r="F914" s="76">
        <v>1</v>
      </c>
      <c r="G914" s="21">
        <v>1889</v>
      </c>
      <c r="H914" s="21">
        <v>1855</v>
      </c>
      <c r="I914" s="22">
        <f t="shared" si="3"/>
        <v>-1.7998941238750663E-2</v>
      </c>
    </row>
    <row r="915" spans="1:9">
      <c r="A915" s="64" t="s">
        <v>6</v>
      </c>
      <c r="B915" s="75" t="s">
        <v>2025</v>
      </c>
      <c r="C915" s="75" t="s">
        <v>2063</v>
      </c>
      <c r="D915" s="44" t="s">
        <v>3567</v>
      </c>
      <c r="E915" s="76">
        <v>1</v>
      </c>
      <c r="F915" s="76">
        <v>7</v>
      </c>
      <c r="G915" s="21">
        <v>2676</v>
      </c>
      <c r="H915" s="21">
        <v>2273</v>
      </c>
      <c r="I915" s="22">
        <f t="shared" si="3"/>
        <v>-0.15059790732436473</v>
      </c>
    </row>
    <row r="916" spans="1:9">
      <c r="A916" s="64" t="s">
        <v>6</v>
      </c>
      <c r="B916" s="75" t="s">
        <v>2025</v>
      </c>
      <c r="C916" s="75" t="s">
        <v>2060</v>
      </c>
      <c r="D916" s="44" t="s">
        <v>3568</v>
      </c>
      <c r="E916" s="76">
        <v>0</v>
      </c>
      <c r="F916" s="76">
        <v>2</v>
      </c>
      <c r="G916" s="21">
        <v>348</v>
      </c>
      <c r="H916" s="21">
        <v>323</v>
      </c>
      <c r="I916" s="22">
        <f t="shared" si="3"/>
        <v>-7.183908045977011E-2</v>
      </c>
    </row>
    <row r="917" spans="1:9">
      <c r="A917" s="64" t="s">
        <v>6</v>
      </c>
      <c r="B917" s="75" t="s">
        <v>2025</v>
      </c>
      <c r="C917" s="75" t="s">
        <v>2037</v>
      </c>
      <c r="D917" s="44" t="s">
        <v>3569</v>
      </c>
      <c r="E917" s="76">
        <v>21</v>
      </c>
      <c r="F917" s="76">
        <v>103</v>
      </c>
      <c r="G917" s="21">
        <v>8231</v>
      </c>
      <c r="H917" s="21">
        <v>7042</v>
      </c>
      <c r="I917" s="22">
        <f t="shared" si="3"/>
        <v>-0.14445389381606122</v>
      </c>
    </row>
    <row r="918" spans="1:9">
      <c r="A918" s="64" t="s">
        <v>6</v>
      </c>
      <c r="B918" s="75" t="s">
        <v>2025</v>
      </c>
      <c r="C918" s="75" t="s">
        <v>2029</v>
      </c>
      <c r="D918" s="44" t="s">
        <v>3570</v>
      </c>
      <c r="E918" s="76">
        <v>0</v>
      </c>
      <c r="F918" s="76">
        <v>0</v>
      </c>
      <c r="G918" s="21">
        <v>201</v>
      </c>
      <c r="H918" s="21">
        <v>169</v>
      </c>
      <c r="I918" s="22">
        <f t="shared" si="3"/>
        <v>-0.15920398009950248</v>
      </c>
    </row>
    <row r="919" spans="1:9">
      <c r="A919" s="64" t="s">
        <v>6</v>
      </c>
      <c r="B919" s="75" t="s">
        <v>2025</v>
      </c>
      <c r="C919" s="75" t="s">
        <v>2071</v>
      </c>
      <c r="D919" s="44" t="s">
        <v>3571</v>
      </c>
      <c r="E919" s="76">
        <v>96</v>
      </c>
      <c r="F919" s="76">
        <v>254</v>
      </c>
      <c r="G919" s="21">
        <v>2785</v>
      </c>
      <c r="H919" s="21">
        <v>2929</v>
      </c>
      <c r="I919" s="22">
        <f t="shared" si="3"/>
        <v>5.1705565529622979E-2</v>
      </c>
    </row>
    <row r="920" spans="1:9">
      <c r="A920" s="64" t="s">
        <v>6</v>
      </c>
      <c r="B920" s="75" t="s">
        <v>1288</v>
      </c>
      <c r="C920" s="75" t="s">
        <v>1317</v>
      </c>
      <c r="D920" s="44" t="s">
        <v>3572</v>
      </c>
      <c r="E920" s="76">
        <v>4230</v>
      </c>
      <c r="F920" s="76">
        <v>14101</v>
      </c>
      <c r="G920" s="21">
        <v>3688773</v>
      </c>
      <c r="H920" s="21">
        <v>3777491</v>
      </c>
      <c r="I920" s="22">
        <f t="shared" si="3"/>
        <v>2.4050815813279919E-2</v>
      </c>
    </row>
    <row r="921" spans="1:9">
      <c r="A921" s="64" t="s">
        <v>6</v>
      </c>
      <c r="B921" s="75" t="s">
        <v>1288</v>
      </c>
      <c r="C921" s="75" t="s">
        <v>1302</v>
      </c>
      <c r="D921" s="44" t="s">
        <v>3573</v>
      </c>
      <c r="E921" s="76">
        <v>1397</v>
      </c>
      <c r="F921" s="76">
        <v>5101</v>
      </c>
      <c r="G921" s="21">
        <v>1425512</v>
      </c>
      <c r="H921" s="21">
        <v>1538262</v>
      </c>
      <c r="I921" s="22">
        <f t="shared" si="3"/>
        <v>7.9094388542502628E-2</v>
      </c>
    </row>
    <row r="922" spans="1:9">
      <c r="A922" s="64" t="s">
        <v>6</v>
      </c>
      <c r="B922" s="75" t="s">
        <v>1288</v>
      </c>
      <c r="C922" s="75" t="s">
        <v>1313</v>
      </c>
      <c r="D922" s="44" t="s">
        <v>3574</v>
      </c>
      <c r="E922" s="76">
        <v>1113</v>
      </c>
      <c r="F922" s="76">
        <v>2540</v>
      </c>
      <c r="G922" s="21">
        <v>717544</v>
      </c>
      <c r="H922" s="21">
        <v>725493</v>
      </c>
      <c r="I922" s="22">
        <f t="shared" si="3"/>
        <v>1.1078066292798769E-2</v>
      </c>
    </row>
    <row r="923" spans="1:9">
      <c r="A923" s="64" t="s">
        <v>6</v>
      </c>
      <c r="B923" s="75" t="s">
        <v>1288</v>
      </c>
      <c r="C923" s="75" t="s">
        <v>1318</v>
      </c>
      <c r="D923" s="44" t="s">
        <v>3575</v>
      </c>
      <c r="E923" s="76">
        <v>477</v>
      </c>
      <c r="F923" s="76">
        <v>1395</v>
      </c>
      <c r="G923" s="21">
        <v>418325</v>
      </c>
      <c r="H923" s="21">
        <v>388078</v>
      </c>
      <c r="I923" s="22">
        <f t="shared" si="3"/>
        <v>-7.2305025996533795E-2</v>
      </c>
    </row>
    <row r="924" spans="1:9">
      <c r="A924" s="64" t="s">
        <v>6</v>
      </c>
      <c r="B924" s="75" t="s">
        <v>1288</v>
      </c>
      <c r="C924" s="75" t="s">
        <v>1298</v>
      </c>
      <c r="D924" s="44" t="s">
        <v>3576</v>
      </c>
      <c r="E924" s="76">
        <v>337</v>
      </c>
      <c r="F924" s="76">
        <v>930</v>
      </c>
      <c r="G924" s="21">
        <v>260780</v>
      </c>
      <c r="H924" s="21">
        <v>258422</v>
      </c>
      <c r="I924" s="22">
        <f t="shared" si="3"/>
        <v>-9.0421044558631793E-3</v>
      </c>
    </row>
    <row r="925" spans="1:9">
      <c r="A925" s="64" t="s">
        <v>6</v>
      </c>
      <c r="B925" s="75" t="s">
        <v>1288</v>
      </c>
      <c r="C925" s="75" t="s">
        <v>1301</v>
      </c>
      <c r="D925" s="44" t="s">
        <v>3577</v>
      </c>
      <c r="E925" s="76">
        <v>415</v>
      </c>
      <c r="F925" s="76">
        <v>946</v>
      </c>
      <c r="G925" s="21">
        <v>174314</v>
      </c>
      <c r="H925" s="21">
        <v>172710</v>
      </c>
      <c r="I925" s="22">
        <f t="shared" si="3"/>
        <v>-9.2017852840276734E-3</v>
      </c>
    </row>
    <row r="926" spans="1:9">
      <c r="A926" s="64" t="s">
        <v>6</v>
      </c>
      <c r="B926" s="75" t="s">
        <v>1288</v>
      </c>
      <c r="C926" s="75" t="s">
        <v>1294</v>
      </c>
      <c r="D926" s="44" t="s">
        <v>3578</v>
      </c>
      <c r="E926" s="76">
        <v>684</v>
      </c>
      <c r="F926" s="76">
        <v>2024</v>
      </c>
      <c r="G926" s="21">
        <v>409657</v>
      </c>
      <c r="H926" s="21">
        <v>436905</v>
      </c>
      <c r="I926" s="22">
        <f t="shared" si="3"/>
        <v>6.6514181376126857E-2</v>
      </c>
    </row>
    <row r="927" spans="1:9">
      <c r="A927" s="64" t="s">
        <v>6</v>
      </c>
      <c r="B927" s="75" t="s">
        <v>1288</v>
      </c>
      <c r="C927" s="75" t="s">
        <v>1310</v>
      </c>
      <c r="D927" s="44" t="s">
        <v>3579</v>
      </c>
      <c r="E927" s="76">
        <v>456</v>
      </c>
      <c r="F927" s="76">
        <v>1157</v>
      </c>
      <c r="G927" s="21">
        <v>198327</v>
      </c>
      <c r="H927" s="21">
        <v>188856</v>
      </c>
      <c r="I927" s="22">
        <f t="shared" si="3"/>
        <v>-4.7754466109001803E-2</v>
      </c>
    </row>
    <row r="928" spans="1:9">
      <c r="A928" s="64" t="s">
        <v>6</v>
      </c>
      <c r="B928" s="75" t="s">
        <v>1288</v>
      </c>
      <c r="C928" s="75" t="s">
        <v>1292</v>
      </c>
      <c r="D928" s="44" t="s">
        <v>3580</v>
      </c>
      <c r="E928" s="76">
        <v>349</v>
      </c>
      <c r="F928" s="76">
        <v>942</v>
      </c>
      <c r="G928" s="21">
        <v>235081</v>
      </c>
      <c r="H928" s="21">
        <v>242389</v>
      </c>
      <c r="I928" s="22">
        <f t="shared" si="3"/>
        <v>3.108715719262722E-2</v>
      </c>
    </row>
    <row r="929" spans="1:9">
      <c r="A929" s="64" t="s">
        <v>6</v>
      </c>
      <c r="B929" s="75" t="s">
        <v>1288</v>
      </c>
      <c r="C929" s="75" t="s">
        <v>1321</v>
      </c>
      <c r="D929" s="44" t="s">
        <v>3581</v>
      </c>
      <c r="E929" s="76">
        <v>101</v>
      </c>
      <c r="F929" s="76">
        <v>264</v>
      </c>
      <c r="G929" s="21">
        <v>58302</v>
      </c>
      <c r="H929" s="21">
        <v>57060</v>
      </c>
      <c r="I929" s="22">
        <f t="shared" si="3"/>
        <v>-2.1302871256560666E-2</v>
      </c>
    </row>
    <row r="930" spans="1:9">
      <c r="A930" s="64" t="s">
        <v>6</v>
      </c>
      <c r="B930" s="75" t="s">
        <v>1288</v>
      </c>
      <c r="C930" s="75" t="s">
        <v>1307</v>
      </c>
      <c r="D930" s="44" t="s">
        <v>3582</v>
      </c>
      <c r="E930" s="76">
        <v>46</v>
      </c>
      <c r="F930" s="76">
        <v>147</v>
      </c>
      <c r="G930" s="21">
        <v>48352</v>
      </c>
      <c r="H930" s="21">
        <v>42069</v>
      </c>
      <c r="I930" s="22">
        <f t="shared" si="3"/>
        <v>-0.12994291859695567</v>
      </c>
    </row>
    <row r="931" spans="1:9">
      <c r="A931" s="64" t="s">
        <v>6</v>
      </c>
      <c r="B931" s="75" t="s">
        <v>1288</v>
      </c>
      <c r="C931" s="75" t="s">
        <v>1295</v>
      </c>
      <c r="D931" s="44" t="s">
        <v>3583</v>
      </c>
      <c r="E931" s="76">
        <v>345</v>
      </c>
      <c r="F931" s="76">
        <v>1091</v>
      </c>
      <c r="G931" s="21">
        <v>170145</v>
      </c>
      <c r="H931" s="21">
        <v>162439</v>
      </c>
      <c r="I931" s="22">
        <f t="shared" si="3"/>
        <v>-4.5290781392341828E-2</v>
      </c>
    </row>
    <row r="932" spans="1:9">
      <c r="A932" s="64" t="s">
        <v>6</v>
      </c>
      <c r="B932" s="75" t="s">
        <v>1288</v>
      </c>
      <c r="C932" s="75" t="s">
        <v>1290</v>
      </c>
      <c r="D932" s="44" t="s">
        <v>3584</v>
      </c>
      <c r="E932" s="76">
        <v>399</v>
      </c>
      <c r="F932" s="76">
        <v>1082</v>
      </c>
      <c r="G932" s="21">
        <v>224420</v>
      </c>
      <c r="H932" s="21">
        <v>223705</v>
      </c>
      <c r="I932" s="22">
        <f t="shared" si="3"/>
        <v>-3.1859905534266106E-3</v>
      </c>
    </row>
    <row r="933" spans="1:9">
      <c r="A933" s="64" t="s">
        <v>6</v>
      </c>
      <c r="B933" s="75" t="s">
        <v>1288</v>
      </c>
      <c r="C933" s="75" t="s">
        <v>1316</v>
      </c>
      <c r="D933" s="44" t="s">
        <v>3585</v>
      </c>
      <c r="E933" s="76">
        <v>311</v>
      </c>
      <c r="F933" s="76">
        <v>787</v>
      </c>
      <c r="G933" s="21">
        <v>228186</v>
      </c>
      <c r="H933" s="21">
        <v>239169</v>
      </c>
      <c r="I933" s="22">
        <f t="shared" si="3"/>
        <v>4.8131787226210199E-2</v>
      </c>
    </row>
    <row r="934" spans="1:9">
      <c r="A934" s="64" t="s">
        <v>6</v>
      </c>
      <c r="B934" s="75" t="s">
        <v>1288</v>
      </c>
      <c r="C934" s="75" t="s">
        <v>1299</v>
      </c>
      <c r="D934" s="44" t="s">
        <v>3586</v>
      </c>
      <c r="E934" s="76">
        <v>167</v>
      </c>
      <c r="F934" s="76">
        <v>421</v>
      </c>
      <c r="G934" s="21">
        <v>101039</v>
      </c>
      <c r="H934" s="21">
        <v>101780</v>
      </c>
      <c r="I934" s="22">
        <f t="shared" si="3"/>
        <v>7.3338017993052184E-3</v>
      </c>
    </row>
    <row r="935" spans="1:9">
      <c r="A935" s="64" t="s">
        <v>6</v>
      </c>
      <c r="B935" s="75" t="s">
        <v>1288</v>
      </c>
      <c r="C935" s="75" t="s">
        <v>1293</v>
      </c>
      <c r="D935" s="44" t="s">
        <v>3587</v>
      </c>
      <c r="E935" s="76">
        <v>150</v>
      </c>
      <c r="F935" s="76">
        <v>455</v>
      </c>
      <c r="G935" s="21">
        <v>127707</v>
      </c>
      <c r="H935" s="21">
        <v>136516</v>
      </c>
      <c r="I935" s="22">
        <f t="shared" si="3"/>
        <v>6.8978207929087682E-2</v>
      </c>
    </row>
    <row r="936" spans="1:9">
      <c r="A936" s="64" t="s">
        <v>6</v>
      </c>
      <c r="B936" s="75" t="s">
        <v>1288</v>
      </c>
      <c r="C936" s="75" t="s">
        <v>1320</v>
      </c>
      <c r="D936" s="44" t="s">
        <v>3588</v>
      </c>
      <c r="E936" s="76">
        <v>119</v>
      </c>
      <c r="F936" s="76">
        <v>336</v>
      </c>
      <c r="G936" s="21">
        <v>129436</v>
      </c>
      <c r="H936" s="21">
        <v>132325</v>
      </c>
      <c r="I936" s="22">
        <f t="shared" si="3"/>
        <v>2.2319910998485737E-2</v>
      </c>
    </row>
    <row r="937" spans="1:9">
      <c r="A937" s="64" t="s">
        <v>6</v>
      </c>
      <c r="B937" s="75" t="s">
        <v>1288</v>
      </c>
      <c r="C937" s="75" t="s">
        <v>1306</v>
      </c>
      <c r="D937" s="44" t="s">
        <v>3589</v>
      </c>
      <c r="E937" s="76">
        <v>152</v>
      </c>
      <c r="F937" s="76">
        <v>341</v>
      </c>
      <c r="G937" s="21">
        <v>44020</v>
      </c>
      <c r="H937" s="21">
        <v>40841</v>
      </c>
      <c r="I937" s="22">
        <f t="shared" si="3"/>
        <v>-7.221717401181281E-2</v>
      </c>
    </row>
    <row r="938" spans="1:9">
      <c r="A938" s="64" t="s">
        <v>6</v>
      </c>
      <c r="B938" s="75" t="s">
        <v>1288</v>
      </c>
      <c r="C938" s="75" t="s">
        <v>1291</v>
      </c>
      <c r="D938" s="44" t="s">
        <v>3590</v>
      </c>
      <c r="E938" s="76">
        <v>82</v>
      </c>
      <c r="F938" s="76">
        <v>184</v>
      </c>
      <c r="G938" s="21">
        <v>83167</v>
      </c>
      <c r="H938" s="21">
        <v>83913</v>
      </c>
      <c r="I938" s="22">
        <f t="shared" si="3"/>
        <v>8.9699039282407685E-3</v>
      </c>
    </row>
    <row r="939" spans="1:9">
      <c r="A939" s="64" t="s">
        <v>6</v>
      </c>
      <c r="B939" s="75" t="s">
        <v>1288</v>
      </c>
      <c r="C939" s="75" t="s">
        <v>1297</v>
      </c>
      <c r="D939" s="44" t="s">
        <v>3591</v>
      </c>
      <c r="E939" s="76">
        <v>34</v>
      </c>
      <c r="F939" s="76">
        <v>85</v>
      </c>
      <c r="G939" s="21">
        <v>32766</v>
      </c>
      <c r="H939" s="21">
        <v>31665</v>
      </c>
      <c r="I939" s="22">
        <f t="shared" si="3"/>
        <v>-3.3601904413111151E-2</v>
      </c>
    </row>
    <row r="940" spans="1:9">
      <c r="A940" s="64" t="s">
        <v>6</v>
      </c>
      <c r="B940" s="75" t="s">
        <v>1288</v>
      </c>
      <c r="C940" s="75" t="s">
        <v>1314</v>
      </c>
      <c r="D940" s="44" t="s">
        <v>3592</v>
      </c>
      <c r="E940" s="76">
        <v>189</v>
      </c>
      <c r="F940" s="76">
        <v>190</v>
      </c>
      <c r="G940" s="21">
        <v>47672</v>
      </c>
      <c r="H940" s="21">
        <v>48348</v>
      </c>
      <c r="I940" s="22">
        <f t="shared" si="3"/>
        <v>1.4180231582480282E-2</v>
      </c>
    </row>
    <row r="941" spans="1:9">
      <c r="A941" s="64" t="s">
        <v>6</v>
      </c>
      <c r="B941" s="75" t="s">
        <v>1288</v>
      </c>
      <c r="C941" s="75" t="s">
        <v>1312</v>
      </c>
      <c r="D941" s="44" t="s">
        <v>3593</v>
      </c>
      <c r="E941" s="76">
        <v>74</v>
      </c>
      <c r="F941" s="76">
        <v>90</v>
      </c>
      <c r="G941" s="21">
        <v>33032</v>
      </c>
      <c r="H941" s="21">
        <v>31634</v>
      </c>
      <c r="I941" s="22">
        <f t="shared" si="3"/>
        <v>-4.2322596270283362E-2</v>
      </c>
    </row>
    <row r="942" spans="1:9">
      <c r="A942" s="64" t="s">
        <v>6</v>
      </c>
      <c r="B942" s="75" t="s">
        <v>1288</v>
      </c>
      <c r="C942" s="75" t="s">
        <v>1309</v>
      </c>
      <c r="D942" s="44" t="s">
        <v>3594</v>
      </c>
      <c r="E942" s="76">
        <v>129</v>
      </c>
      <c r="F942" s="76">
        <v>190</v>
      </c>
      <c r="G942" s="21">
        <v>29522</v>
      </c>
      <c r="H942" s="21">
        <v>27564</v>
      </c>
      <c r="I942" s="22">
        <f t="shared" si="3"/>
        <v>-6.6323419822505253E-2</v>
      </c>
    </row>
    <row r="943" spans="1:9">
      <c r="A943" s="64" t="s">
        <v>6</v>
      </c>
      <c r="B943" s="75" t="s">
        <v>1288</v>
      </c>
      <c r="C943" s="75" t="s">
        <v>1308</v>
      </c>
      <c r="D943" s="44" t="s">
        <v>3595</v>
      </c>
      <c r="E943" s="76">
        <v>19</v>
      </c>
      <c r="F943" s="76">
        <v>283</v>
      </c>
      <c r="G943" s="21">
        <v>10010</v>
      </c>
      <c r="H943" s="21">
        <v>9300</v>
      </c>
      <c r="I943" s="22">
        <f t="shared" si="3"/>
        <v>-7.0929070929070928E-2</v>
      </c>
    </row>
    <row r="944" spans="1:9">
      <c r="A944" s="64" t="s">
        <v>6</v>
      </c>
      <c r="B944" s="75" t="s">
        <v>1288</v>
      </c>
      <c r="C944" s="75" t="s">
        <v>1311</v>
      </c>
      <c r="D944" s="44" t="s">
        <v>3596</v>
      </c>
      <c r="E944" s="76">
        <v>13</v>
      </c>
      <c r="F944" s="76">
        <v>46</v>
      </c>
      <c r="G944" s="21">
        <v>17972</v>
      </c>
      <c r="H944" s="21">
        <v>17129</v>
      </c>
      <c r="I944" s="22">
        <f t="shared" si="3"/>
        <v>-4.6906298686846204E-2</v>
      </c>
    </row>
    <row r="945" spans="1:9">
      <c r="A945" s="64" t="s">
        <v>6</v>
      </c>
      <c r="B945" s="75" t="s">
        <v>1288</v>
      </c>
      <c r="C945" s="75" t="s">
        <v>1305</v>
      </c>
      <c r="D945" s="44" t="s">
        <v>3597</v>
      </c>
      <c r="E945" s="76">
        <v>77</v>
      </c>
      <c r="F945" s="76">
        <v>274</v>
      </c>
      <c r="G945" s="21">
        <v>11676</v>
      </c>
      <c r="H945" s="21">
        <v>10836</v>
      </c>
      <c r="I945" s="22">
        <f t="shared" si="3"/>
        <v>-7.1942446043165464E-2</v>
      </c>
    </row>
    <row r="946" spans="1:9">
      <c r="A946" s="64" t="s">
        <v>6</v>
      </c>
      <c r="B946" s="75" t="s">
        <v>1288</v>
      </c>
      <c r="C946" s="75" t="s">
        <v>1315</v>
      </c>
      <c r="D946" s="44" t="s">
        <v>3598</v>
      </c>
      <c r="E946" s="76">
        <v>47</v>
      </c>
      <c r="F946" s="76">
        <v>75</v>
      </c>
      <c r="G946" s="21">
        <v>11764</v>
      </c>
      <c r="H946" s="21">
        <v>9761</v>
      </c>
      <c r="I946" s="22">
        <f t="shared" si="3"/>
        <v>-0.17026521591295476</v>
      </c>
    </row>
    <row r="947" spans="1:9">
      <c r="A947" s="64" t="s">
        <v>6</v>
      </c>
      <c r="B947" s="75" t="s">
        <v>1288</v>
      </c>
      <c r="C947" s="75" t="s">
        <v>1300</v>
      </c>
      <c r="D947" s="44" t="s">
        <v>3599</v>
      </c>
      <c r="E947" s="76">
        <v>27</v>
      </c>
      <c r="F947" s="76">
        <v>158</v>
      </c>
      <c r="G947" s="21">
        <v>16369</v>
      </c>
      <c r="H947" s="21">
        <v>18329</v>
      </c>
      <c r="I947" s="22">
        <f t="shared" si="3"/>
        <v>0.11973853014845134</v>
      </c>
    </row>
    <row r="948" spans="1:9">
      <c r="A948" s="64" t="s">
        <v>6</v>
      </c>
      <c r="B948" s="75" t="s">
        <v>1288</v>
      </c>
      <c r="C948" s="75" t="s">
        <v>1296</v>
      </c>
      <c r="D948" s="44" t="s">
        <v>3600</v>
      </c>
      <c r="E948" s="76">
        <v>35</v>
      </c>
      <c r="F948" s="76">
        <v>33</v>
      </c>
      <c r="G948" s="21">
        <v>13853</v>
      </c>
      <c r="H948" s="21">
        <v>11293</v>
      </c>
      <c r="I948" s="22">
        <f t="shared" si="3"/>
        <v>-0.18479751678336823</v>
      </c>
    </row>
    <row r="949" spans="1:9">
      <c r="A949" s="64" t="s">
        <v>6</v>
      </c>
      <c r="B949" s="75" t="s">
        <v>1288</v>
      </c>
      <c r="C949" s="75" t="s">
        <v>1304</v>
      </c>
      <c r="D949" s="44" t="s">
        <v>3601</v>
      </c>
      <c r="E949" s="76">
        <v>18</v>
      </c>
      <c r="F949" s="76">
        <v>128</v>
      </c>
      <c r="G949" s="21">
        <v>8212</v>
      </c>
      <c r="H949" s="21">
        <v>6722</v>
      </c>
      <c r="I949" s="22">
        <f t="shared" si="3"/>
        <v>-0.18144179249878226</v>
      </c>
    </row>
    <row r="950" spans="1:9">
      <c r="A950" s="64" t="s">
        <v>6</v>
      </c>
      <c r="B950" s="75" t="s">
        <v>1288</v>
      </c>
      <c r="C950" s="75" t="s">
        <v>1319</v>
      </c>
      <c r="D950" s="44" t="s">
        <v>3602</v>
      </c>
      <c r="E950" s="76">
        <v>55</v>
      </c>
      <c r="F950" s="76">
        <v>120</v>
      </c>
      <c r="G950" s="21">
        <v>26848</v>
      </c>
      <c r="H950" s="21">
        <v>23426</v>
      </c>
      <c r="I950" s="22">
        <f t="shared" si="3"/>
        <v>-0.12745828367103695</v>
      </c>
    </row>
    <row r="951" spans="1:9">
      <c r="A951" s="64" t="s">
        <v>6</v>
      </c>
      <c r="B951" s="75" t="s">
        <v>1288</v>
      </c>
      <c r="C951" s="75" t="s">
        <v>1289</v>
      </c>
      <c r="D951" s="44" t="s">
        <v>3603</v>
      </c>
      <c r="E951" s="76">
        <v>39</v>
      </c>
      <c r="F951" s="76">
        <v>137</v>
      </c>
      <c r="G951" s="21">
        <v>42089</v>
      </c>
      <c r="H951" s="21">
        <v>39869</v>
      </c>
      <c r="I951" s="22">
        <f t="shared" si="3"/>
        <v>-5.2745372900282736E-2</v>
      </c>
    </row>
    <row r="952" spans="1:9">
      <c r="A952" s="64" t="s">
        <v>6</v>
      </c>
      <c r="B952" s="75" t="s">
        <v>1288</v>
      </c>
      <c r="C952" s="75" t="s">
        <v>1303</v>
      </c>
      <c r="D952" s="44" t="s">
        <v>3604</v>
      </c>
      <c r="E952" s="76">
        <v>2</v>
      </c>
      <c r="F952" s="76">
        <v>9</v>
      </c>
      <c r="G952" s="21">
        <v>3459</v>
      </c>
      <c r="H952" s="21">
        <v>3038</v>
      </c>
      <c r="I952" s="22">
        <f t="shared" si="3"/>
        <v>-0.12171147730557964</v>
      </c>
    </row>
    <row r="953" spans="1:9">
      <c r="A953" s="64" t="s">
        <v>6</v>
      </c>
      <c r="B953" s="75" t="s">
        <v>1655</v>
      </c>
      <c r="C953" s="75" t="s">
        <v>1671</v>
      </c>
      <c r="D953" s="44" t="s">
        <v>3605</v>
      </c>
      <c r="E953" s="76">
        <v>1495</v>
      </c>
      <c r="F953" s="76">
        <v>4139</v>
      </c>
      <c r="G953" s="21">
        <v>811901</v>
      </c>
      <c r="H953" s="21">
        <v>789275</v>
      </c>
      <c r="I953" s="22">
        <f t="shared" si="3"/>
        <v>-2.7867929710642062E-2</v>
      </c>
    </row>
    <row r="954" spans="1:9">
      <c r="A954" s="64" t="s">
        <v>6</v>
      </c>
      <c r="B954" s="75" t="s">
        <v>1655</v>
      </c>
      <c r="C954" s="75" t="s">
        <v>1670</v>
      </c>
      <c r="D954" s="44" t="s">
        <v>3606</v>
      </c>
      <c r="E954" s="76">
        <v>417</v>
      </c>
      <c r="F954" s="76">
        <v>1254</v>
      </c>
      <c r="G954" s="21">
        <v>282674</v>
      </c>
      <c r="H954" s="21">
        <v>266936</v>
      </c>
      <c r="I954" s="22">
        <f t="shared" si="3"/>
        <v>-5.567544238239102E-2</v>
      </c>
    </row>
    <row r="955" spans="1:9">
      <c r="A955" s="64" t="s">
        <v>6</v>
      </c>
      <c r="B955" s="75" t="s">
        <v>1655</v>
      </c>
      <c r="C955" s="75" t="s">
        <v>1674</v>
      </c>
      <c r="D955" s="44" t="s">
        <v>3607</v>
      </c>
      <c r="E955" s="76">
        <v>159</v>
      </c>
      <c r="F955" s="76">
        <v>459</v>
      </c>
      <c r="G955" s="21">
        <v>102292</v>
      </c>
      <c r="H955" s="21">
        <v>94642</v>
      </c>
      <c r="I955" s="22">
        <f t="shared" si="3"/>
        <v>-7.4785907011300987E-2</v>
      </c>
    </row>
    <row r="956" spans="1:9">
      <c r="A956" s="64" t="s">
        <v>6</v>
      </c>
      <c r="B956" s="75" t="s">
        <v>1655</v>
      </c>
      <c r="C956" s="75" t="s">
        <v>1665</v>
      </c>
      <c r="D956" s="44" t="s">
        <v>3608</v>
      </c>
      <c r="E956" s="76">
        <v>140</v>
      </c>
      <c r="F956" s="76">
        <v>282</v>
      </c>
      <c r="G956" s="21">
        <v>91451</v>
      </c>
      <c r="H956" s="21">
        <v>81526</v>
      </c>
      <c r="I956" s="22">
        <f t="shared" si="3"/>
        <v>-0.10852806420924867</v>
      </c>
    </row>
    <row r="957" spans="1:9">
      <c r="A957" s="64" t="s">
        <v>6</v>
      </c>
      <c r="B957" s="75" t="s">
        <v>1655</v>
      </c>
      <c r="C957" s="75" t="s">
        <v>1677</v>
      </c>
      <c r="D957" s="44" t="s">
        <v>3609</v>
      </c>
      <c r="E957" s="76">
        <v>150</v>
      </c>
      <c r="F957" s="76">
        <v>406</v>
      </c>
      <c r="G957" s="21">
        <v>101202</v>
      </c>
      <c r="H957" s="21">
        <v>94927</v>
      </c>
      <c r="I957" s="22">
        <f t="shared" si="3"/>
        <v>-6.2004703464358414E-2</v>
      </c>
    </row>
    <row r="958" spans="1:9">
      <c r="A958" s="64" t="s">
        <v>6</v>
      </c>
      <c r="B958" s="75" t="s">
        <v>1655</v>
      </c>
      <c r="C958" s="75" t="s">
        <v>1672</v>
      </c>
      <c r="D958" s="44" t="s">
        <v>3610</v>
      </c>
      <c r="E958" s="76">
        <v>48</v>
      </c>
      <c r="F958" s="76">
        <v>128</v>
      </c>
      <c r="G958" s="21">
        <v>38600</v>
      </c>
      <c r="H958" s="21">
        <v>34096</v>
      </c>
      <c r="I958" s="22">
        <f t="shared" si="3"/>
        <v>-0.1166839378238342</v>
      </c>
    </row>
    <row r="959" spans="1:9">
      <c r="A959" s="64" t="s">
        <v>6</v>
      </c>
      <c r="B959" s="75" t="s">
        <v>1655</v>
      </c>
      <c r="C959" s="75" t="s">
        <v>1663</v>
      </c>
      <c r="D959" s="44" t="s">
        <v>3611</v>
      </c>
      <c r="E959" s="76">
        <v>44</v>
      </c>
      <c r="F959" s="76">
        <v>62</v>
      </c>
      <c r="G959" s="21">
        <v>29762</v>
      </c>
      <c r="H959" s="21">
        <v>25441</v>
      </c>
      <c r="I959" s="22">
        <f t="shared" si="3"/>
        <v>-0.1451851354075667</v>
      </c>
    </row>
    <row r="960" spans="1:9">
      <c r="A960" s="64" t="s">
        <v>6</v>
      </c>
      <c r="B960" s="75" t="s">
        <v>1655</v>
      </c>
      <c r="C960" s="75" t="s">
        <v>1680</v>
      </c>
      <c r="D960" s="44" t="s">
        <v>3612</v>
      </c>
      <c r="E960" s="76">
        <v>97</v>
      </c>
      <c r="F960" s="76">
        <v>251</v>
      </c>
      <c r="G960" s="21">
        <v>58911</v>
      </c>
      <c r="H960" s="21">
        <v>49820</v>
      </c>
      <c r="I960" s="22">
        <f t="shared" si="3"/>
        <v>-0.15431752983313812</v>
      </c>
    </row>
    <row r="961" spans="1:9">
      <c r="A961" s="64" t="s">
        <v>6</v>
      </c>
      <c r="B961" s="75" t="s">
        <v>1655</v>
      </c>
      <c r="C961" s="75" t="s">
        <v>1667</v>
      </c>
      <c r="D961" s="44" t="s">
        <v>3613</v>
      </c>
      <c r="E961" s="76">
        <v>54</v>
      </c>
      <c r="F961" s="76">
        <v>158</v>
      </c>
      <c r="G961" s="21">
        <v>41862</v>
      </c>
      <c r="H961" s="21">
        <v>39237</v>
      </c>
      <c r="I961" s="22">
        <f t="shared" si="3"/>
        <v>-6.2706034112082559E-2</v>
      </c>
    </row>
    <row r="962" spans="1:9">
      <c r="A962" s="64" t="s">
        <v>6</v>
      </c>
      <c r="B962" s="75" t="s">
        <v>1655</v>
      </c>
      <c r="C962" s="75" t="s">
        <v>1668</v>
      </c>
      <c r="D962" s="44" t="s">
        <v>3614</v>
      </c>
      <c r="E962" s="76">
        <v>117</v>
      </c>
      <c r="F962" s="76">
        <v>230</v>
      </c>
      <c r="G962" s="21">
        <v>66427</v>
      </c>
      <c r="H962" s="21">
        <v>57418</v>
      </c>
      <c r="I962" s="22">
        <f t="shared" si="3"/>
        <v>-0.13562256311439624</v>
      </c>
    </row>
    <row r="963" spans="1:9">
      <c r="A963" s="64" t="s">
        <v>6</v>
      </c>
      <c r="B963" s="75" t="s">
        <v>1655</v>
      </c>
      <c r="C963" s="75" t="s">
        <v>1681</v>
      </c>
      <c r="D963" s="44" t="s">
        <v>3615</v>
      </c>
      <c r="E963" s="76">
        <v>258</v>
      </c>
      <c r="F963" s="76">
        <v>618</v>
      </c>
      <c r="G963" s="21">
        <v>81876</v>
      </c>
      <c r="H963" s="21">
        <v>77201</v>
      </c>
      <c r="I963" s="22">
        <f t="shared" si="3"/>
        <v>-5.709853925448239E-2</v>
      </c>
    </row>
    <row r="964" spans="1:9">
      <c r="A964" s="64" t="s">
        <v>6</v>
      </c>
      <c r="B964" s="75" t="s">
        <v>1655</v>
      </c>
      <c r="C964" s="75" t="s">
        <v>1660</v>
      </c>
      <c r="D964" s="44" t="s">
        <v>3616</v>
      </c>
      <c r="E964" s="76">
        <v>106</v>
      </c>
      <c r="F964" s="76">
        <v>401</v>
      </c>
      <c r="G964" s="21">
        <v>47702</v>
      </c>
      <c r="H964" s="21">
        <v>40765</v>
      </c>
      <c r="I964" s="22">
        <f t="shared" si="3"/>
        <v>-0.14542367196343969</v>
      </c>
    </row>
    <row r="965" spans="1:9">
      <c r="A965" s="64" t="s">
        <v>6</v>
      </c>
      <c r="B965" s="75" t="s">
        <v>1655</v>
      </c>
      <c r="C965" s="75" t="s">
        <v>1669</v>
      </c>
      <c r="D965" s="44" t="s">
        <v>3617</v>
      </c>
      <c r="E965" s="76">
        <v>58</v>
      </c>
      <c r="F965" s="76">
        <v>142</v>
      </c>
      <c r="G965" s="21">
        <v>35457</v>
      </c>
      <c r="H965" s="21">
        <v>30383</v>
      </c>
      <c r="I965" s="22">
        <f t="shared" si="3"/>
        <v>-0.14310291338804748</v>
      </c>
    </row>
    <row r="966" spans="1:9">
      <c r="A966" s="64" t="s">
        <v>6</v>
      </c>
      <c r="B966" s="75" t="s">
        <v>1655</v>
      </c>
      <c r="C966" s="75" t="s">
        <v>1659</v>
      </c>
      <c r="D966" s="44" t="s">
        <v>3618</v>
      </c>
      <c r="E966" s="76">
        <v>79</v>
      </c>
      <c r="F966" s="76">
        <v>171</v>
      </c>
      <c r="G966" s="21">
        <v>54550</v>
      </c>
      <c r="H966" s="21">
        <v>47625</v>
      </c>
      <c r="I966" s="22">
        <f t="shared" si="3"/>
        <v>-0.12694775435380384</v>
      </c>
    </row>
    <row r="967" spans="1:9">
      <c r="A967" s="64" t="s">
        <v>6</v>
      </c>
      <c r="B967" s="75" t="s">
        <v>1655</v>
      </c>
      <c r="C967" s="75" t="s">
        <v>1662</v>
      </c>
      <c r="D967" s="44" t="s">
        <v>3619</v>
      </c>
      <c r="E967" s="76">
        <v>283</v>
      </c>
      <c r="F967" s="76">
        <v>889</v>
      </c>
      <c r="G967" s="21">
        <v>203899</v>
      </c>
      <c r="H967" s="21">
        <v>188047</v>
      </c>
      <c r="I967" s="22">
        <f t="shared" si="3"/>
        <v>-7.7744373439791264E-2</v>
      </c>
    </row>
    <row r="968" spans="1:9">
      <c r="A968" s="64" t="s">
        <v>6</v>
      </c>
      <c r="B968" s="75" t="s">
        <v>1655</v>
      </c>
      <c r="C968" s="75" t="s">
        <v>1657</v>
      </c>
      <c r="D968" s="44" t="s">
        <v>3620</v>
      </c>
      <c r="E968" s="76">
        <v>67</v>
      </c>
      <c r="F968" s="76">
        <v>198</v>
      </c>
      <c r="G968" s="21">
        <v>45560</v>
      </c>
      <c r="H968" s="21">
        <v>40696</v>
      </c>
      <c r="I968" s="22">
        <f t="shared" si="3"/>
        <v>-0.1067603160667252</v>
      </c>
    </row>
    <row r="969" spans="1:9">
      <c r="A969" s="64" t="s">
        <v>6</v>
      </c>
      <c r="B969" s="75" t="s">
        <v>1655</v>
      </c>
      <c r="C969" s="75" t="s">
        <v>1673</v>
      </c>
      <c r="D969" s="44" t="s">
        <v>3621</v>
      </c>
      <c r="E969" s="76">
        <v>188</v>
      </c>
      <c r="F969" s="76">
        <v>746</v>
      </c>
      <c r="G969" s="21">
        <v>62727</v>
      </c>
      <c r="H969" s="21">
        <v>51492</v>
      </c>
      <c r="I969" s="22">
        <f t="shared" si="3"/>
        <v>-0.17910947438901909</v>
      </c>
    </row>
    <row r="970" spans="1:9">
      <c r="A970" s="64" t="s">
        <v>6</v>
      </c>
      <c r="B970" s="75" t="s">
        <v>1655</v>
      </c>
      <c r="C970" s="75" t="s">
        <v>1683</v>
      </c>
      <c r="D970" s="44" t="s">
        <v>3622</v>
      </c>
      <c r="E970" s="76">
        <v>74</v>
      </c>
      <c r="F970" s="76">
        <v>210</v>
      </c>
      <c r="G970" s="21">
        <v>40361</v>
      </c>
      <c r="H970" s="21">
        <v>34483</v>
      </c>
      <c r="I970" s="22">
        <f t="shared" si="3"/>
        <v>-0.145635638363767</v>
      </c>
    </row>
    <row r="971" spans="1:9">
      <c r="A971" s="64" t="s">
        <v>6</v>
      </c>
      <c r="B971" s="75" t="s">
        <v>1655</v>
      </c>
      <c r="C971" s="75" t="s">
        <v>1666</v>
      </c>
      <c r="D971" s="44" t="s">
        <v>3623</v>
      </c>
      <c r="E971" s="76">
        <v>96</v>
      </c>
      <c r="F971" s="76">
        <v>273</v>
      </c>
      <c r="G971" s="21">
        <v>61624</v>
      </c>
      <c r="H971" s="21">
        <v>54851</v>
      </c>
      <c r="I971" s="22">
        <f t="shared" si="3"/>
        <v>-0.10990847721666883</v>
      </c>
    </row>
    <row r="972" spans="1:9">
      <c r="A972" s="64" t="s">
        <v>6</v>
      </c>
      <c r="B972" s="75" t="s">
        <v>1655</v>
      </c>
      <c r="C972" s="75" t="s">
        <v>1679</v>
      </c>
      <c r="D972" s="44" t="s">
        <v>3624</v>
      </c>
      <c r="E972" s="76">
        <v>56</v>
      </c>
      <c r="F972" s="76">
        <v>96</v>
      </c>
      <c r="G972" s="21">
        <v>31424</v>
      </c>
      <c r="H972" s="21">
        <v>28509</v>
      </c>
      <c r="I972" s="22">
        <f t="shared" si="3"/>
        <v>-9.2763492871690431E-2</v>
      </c>
    </row>
    <row r="973" spans="1:9">
      <c r="A973" s="64" t="s">
        <v>6</v>
      </c>
      <c r="B973" s="75" t="s">
        <v>1655</v>
      </c>
      <c r="C973" s="75" t="s">
        <v>1675</v>
      </c>
      <c r="D973" s="44" t="s">
        <v>3625</v>
      </c>
      <c r="E973" s="76">
        <v>29</v>
      </c>
      <c r="F973" s="76">
        <v>83</v>
      </c>
      <c r="G973" s="21">
        <v>13724</v>
      </c>
      <c r="H973" s="21">
        <v>14259</v>
      </c>
      <c r="I973" s="22">
        <f t="shared" si="3"/>
        <v>3.8982803847274844E-2</v>
      </c>
    </row>
    <row r="974" spans="1:9">
      <c r="A974" s="64" t="s">
        <v>6</v>
      </c>
      <c r="B974" s="75" t="s">
        <v>1655</v>
      </c>
      <c r="C974" s="75" t="s">
        <v>1684</v>
      </c>
      <c r="D974" s="44" t="s">
        <v>3626</v>
      </c>
      <c r="E974" s="76">
        <v>10</v>
      </c>
      <c r="F974" s="76">
        <v>41</v>
      </c>
      <c r="G974" s="21">
        <v>8582</v>
      </c>
      <c r="H974" s="21">
        <v>7705</v>
      </c>
      <c r="I974" s="22">
        <f t="shared" si="3"/>
        <v>-0.10219063155441623</v>
      </c>
    </row>
    <row r="975" spans="1:9">
      <c r="A975" s="64" t="s">
        <v>6</v>
      </c>
      <c r="B975" s="75" t="s">
        <v>1655</v>
      </c>
      <c r="C975" s="75" t="s">
        <v>1678</v>
      </c>
      <c r="D975" s="44" t="s">
        <v>3627</v>
      </c>
      <c r="E975" s="76">
        <v>77</v>
      </c>
      <c r="F975" s="76">
        <v>101</v>
      </c>
      <c r="G975" s="21">
        <v>12791</v>
      </c>
      <c r="H975" s="21">
        <v>11227</v>
      </c>
      <c r="I975" s="22">
        <f t="shared" si="3"/>
        <v>-0.12227347353608006</v>
      </c>
    </row>
    <row r="976" spans="1:9">
      <c r="A976" s="64" t="s">
        <v>6</v>
      </c>
      <c r="B976" s="75" t="s">
        <v>1655</v>
      </c>
      <c r="C976" s="75" t="s">
        <v>1656</v>
      </c>
      <c r="D976" s="44" t="s">
        <v>3628</v>
      </c>
      <c r="E976" s="76">
        <v>10</v>
      </c>
      <c r="F976" s="76">
        <v>35</v>
      </c>
      <c r="G976" s="21">
        <v>13303</v>
      </c>
      <c r="H976" s="21">
        <v>9965</v>
      </c>
      <c r="I976" s="22">
        <f t="shared" si="3"/>
        <v>-0.25092084492219802</v>
      </c>
    </row>
    <row r="977" spans="1:9">
      <c r="A977" s="64" t="s">
        <v>6</v>
      </c>
      <c r="B977" s="75" t="s">
        <v>1655</v>
      </c>
      <c r="C977" s="75" t="s">
        <v>1661</v>
      </c>
      <c r="D977" s="44" t="s">
        <v>3629</v>
      </c>
      <c r="E977" s="76">
        <v>2</v>
      </c>
      <c r="F977" s="76">
        <v>17</v>
      </c>
      <c r="G977" s="21">
        <v>4907</v>
      </c>
      <c r="H977" s="21">
        <v>4113</v>
      </c>
      <c r="I977" s="22">
        <f t="shared" si="3"/>
        <v>-0.16180965966985938</v>
      </c>
    </row>
    <row r="978" spans="1:9">
      <c r="A978" s="64" t="s">
        <v>6</v>
      </c>
      <c r="B978" s="75" t="s">
        <v>1655</v>
      </c>
      <c r="C978" s="75" t="s">
        <v>1685</v>
      </c>
      <c r="D978" s="44" t="s">
        <v>3630</v>
      </c>
      <c r="E978" s="76">
        <v>12</v>
      </c>
      <c r="F978" s="76">
        <v>23</v>
      </c>
      <c r="G978" s="21">
        <v>8396</v>
      </c>
      <c r="H978" s="21">
        <v>7767</v>
      </c>
      <c r="I978" s="22">
        <f t="shared" si="3"/>
        <v>-7.4916626965221528E-2</v>
      </c>
    </row>
    <row r="979" spans="1:9">
      <c r="A979" s="64" t="s">
        <v>6</v>
      </c>
      <c r="B979" s="75" t="s">
        <v>1655</v>
      </c>
      <c r="C979" s="75" t="s">
        <v>1682</v>
      </c>
      <c r="D979" s="44" t="s">
        <v>3631</v>
      </c>
      <c r="E979" s="76">
        <v>7</v>
      </c>
      <c r="F979" s="76">
        <v>26</v>
      </c>
      <c r="G979" s="21">
        <v>10881</v>
      </c>
      <c r="H979" s="21">
        <v>8989</v>
      </c>
      <c r="I979" s="22">
        <f t="shared" si="3"/>
        <v>-0.17388107710688355</v>
      </c>
    </row>
    <row r="980" spans="1:9">
      <c r="A980" s="64" t="s">
        <v>6</v>
      </c>
      <c r="B980" s="75" t="s">
        <v>1655</v>
      </c>
      <c r="C980" s="75" t="s">
        <v>1664</v>
      </c>
      <c r="D980" s="44" t="s">
        <v>3632</v>
      </c>
      <c r="E980" s="76">
        <v>8</v>
      </c>
      <c r="F980" s="76">
        <v>8</v>
      </c>
      <c r="G980" s="21">
        <v>4800</v>
      </c>
      <c r="H980" s="21">
        <v>4380</v>
      </c>
      <c r="I980" s="22">
        <f t="shared" si="3"/>
        <v>-8.7499999999999994E-2</v>
      </c>
    </row>
    <row r="981" spans="1:9">
      <c r="A981" s="64" t="s">
        <v>6</v>
      </c>
      <c r="B981" s="75" t="s">
        <v>1655</v>
      </c>
      <c r="C981" s="75" t="s">
        <v>1676</v>
      </c>
      <c r="D981" s="44" t="s">
        <v>3633</v>
      </c>
      <c r="E981" s="76">
        <v>8</v>
      </c>
      <c r="F981" s="76">
        <v>26</v>
      </c>
      <c r="G981" s="21">
        <v>6438</v>
      </c>
      <c r="H981" s="21">
        <v>5144</v>
      </c>
      <c r="I981" s="22">
        <f t="shared" si="3"/>
        <v>-0.20099409754582168</v>
      </c>
    </row>
    <row r="982" spans="1:9">
      <c r="A982" s="64" t="s">
        <v>6</v>
      </c>
      <c r="B982" s="75" t="s">
        <v>1655</v>
      </c>
      <c r="C982" s="75" t="s">
        <v>1658</v>
      </c>
      <c r="D982" s="44" t="s">
        <v>3634</v>
      </c>
      <c r="E982" s="76">
        <v>0</v>
      </c>
      <c r="F982" s="76">
        <v>1</v>
      </c>
      <c r="G982" s="21">
        <v>366</v>
      </c>
      <c r="H982" s="21">
        <v>353</v>
      </c>
      <c r="I982" s="22">
        <f t="shared" si="3"/>
        <v>-3.5519125683060107E-2</v>
      </c>
    </row>
    <row r="983" spans="1:9">
      <c r="A983" s="64" t="s">
        <v>6</v>
      </c>
      <c r="B983" s="75" t="s">
        <v>2103</v>
      </c>
      <c r="C983" s="75" t="s">
        <v>2117</v>
      </c>
      <c r="D983" s="44" t="s">
        <v>3635</v>
      </c>
      <c r="E983" s="76">
        <v>1059</v>
      </c>
      <c r="F983" s="76">
        <v>2693</v>
      </c>
      <c r="G983" s="21">
        <v>421953</v>
      </c>
      <c r="H983" s="21">
        <v>413938</v>
      </c>
      <c r="I983" s="22">
        <f t="shared" si="3"/>
        <v>-1.8995006552862521E-2</v>
      </c>
    </row>
    <row r="984" spans="1:9">
      <c r="A984" s="64" t="s">
        <v>6</v>
      </c>
      <c r="B984" s="75" t="s">
        <v>2103</v>
      </c>
      <c r="C984" s="75" t="s">
        <v>2114</v>
      </c>
      <c r="D984" s="44" t="s">
        <v>3636</v>
      </c>
      <c r="E984" s="76">
        <v>329</v>
      </c>
      <c r="F984" s="76">
        <v>868</v>
      </c>
      <c r="G984" s="21">
        <v>176061</v>
      </c>
      <c r="H984" s="21">
        <v>166393</v>
      </c>
      <c r="I984" s="22">
        <f t="shared" si="3"/>
        <v>-5.4912785909429121E-2</v>
      </c>
    </row>
    <row r="985" spans="1:9">
      <c r="A985" s="64" t="s">
        <v>6</v>
      </c>
      <c r="B985" s="75" t="s">
        <v>2103</v>
      </c>
      <c r="C985" s="75" t="s">
        <v>2118</v>
      </c>
      <c r="D985" s="44" t="s">
        <v>3637</v>
      </c>
      <c r="E985" s="76">
        <v>160</v>
      </c>
      <c r="F985" s="76">
        <v>302</v>
      </c>
      <c r="G985" s="21">
        <v>44959</v>
      </c>
      <c r="H985" s="21">
        <v>40535</v>
      </c>
      <c r="I985" s="22">
        <f t="shared" si="3"/>
        <v>-9.8400765141573435E-2</v>
      </c>
    </row>
    <row r="986" spans="1:9">
      <c r="A986" s="64" t="s">
        <v>6</v>
      </c>
      <c r="B986" s="75" t="s">
        <v>2103</v>
      </c>
      <c r="C986" s="75" t="s">
        <v>2106</v>
      </c>
      <c r="D986" s="44" t="s">
        <v>3638</v>
      </c>
      <c r="E986" s="76">
        <v>110</v>
      </c>
      <c r="F986" s="76">
        <v>208</v>
      </c>
      <c r="G986" s="21">
        <v>51726</v>
      </c>
      <c r="H986" s="21">
        <v>43950</v>
      </c>
      <c r="I986" s="22">
        <f t="shared" si="3"/>
        <v>-0.15033058809882843</v>
      </c>
    </row>
    <row r="987" spans="1:9">
      <c r="A987" s="64" t="s">
        <v>6</v>
      </c>
      <c r="B987" s="75" t="s">
        <v>2103</v>
      </c>
      <c r="C987" s="75" t="s">
        <v>2110</v>
      </c>
      <c r="D987" s="44" t="s">
        <v>3639</v>
      </c>
      <c r="E987" s="76">
        <v>72</v>
      </c>
      <c r="F987" s="76">
        <v>179</v>
      </c>
      <c r="G987" s="21">
        <v>33676</v>
      </c>
      <c r="H987" s="21">
        <v>32349</v>
      </c>
      <c r="I987" s="22">
        <f t="shared" si="3"/>
        <v>-3.9404917448628105E-2</v>
      </c>
    </row>
    <row r="988" spans="1:9">
      <c r="A988" s="64" t="s">
        <v>6</v>
      </c>
      <c r="B988" s="75" t="s">
        <v>2103</v>
      </c>
      <c r="C988" s="75" t="s">
        <v>2109</v>
      </c>
      <c r="D988" s="44" t="s">
        <v>3640</v>
      </c>
      <c r="E988" s="76">
        <v>75</v>
      </c>
      <c r="F988" s="76">
        <v>437</v>
      </c>
      <c r="G988" s="21">
        <v>41852</v>
      </c>
      <c r="H988" s="21">
        <v>39638</v>
      </c>
      <c r="I988" s="22">
        <f t="shared" si="3"/>
        <v>-5.2900697696645321E-2</v>
      </c>
    </row>
    <row r="989" spans="1:9">
      <c r="A989" s="64" t="s">
        <v>6</v>
      </c>
      <c r="B989" s="75" t="s">
        <v>2103</v>
      </c>
      <c r="C989" s="75" t="s">
        <v>2116</v>
      </c>
      <c r="D989" s="44" t="s">
        <v>3641</v>
      </c>
      <c r="E989" s="76">
        <v>82</v>
      </c>
      <c r="F989" s="76">
        <v>258</v>
      </c>
      <c r="G989" s="21">
        <v>49410</v>
      </c>
      <c r="H989" s="21">
        <v>48154</v>
      </c>
      <c r="I989" s="22">
        <f t="shared" si="3"/>
        <v>-2.5419955474600284E-2</v>
      </c>
    </row>
    <row r="990" spans="1:9">
      <c r="A990" s="64" t="s">
        <v>6</v>
      </c>
      <c r="B990" s="75" t="s">
        <v>2103</v>
      </c>
      <c r="C990" s="75" t="s">
        <v>2113</v>
      </c>
      <c r="D990" s="44" t="s">
        <v>3642</v>
      </c>
      <c r="E990" s="76">
        <v>48</v>
      </c>
      <c r="F990" s="76">
        <v>187</v>
      </c>
      <c r="G990" s="21">
        <v>32067</v>
      </c>
      <c r="H990" s="21">
        <v>28983</v>
      </c>
      <c r="I990" s="22">
        <f t="shared" si="3"/>
        <v>-9.6173636448685568E-2</v>
      </c>
    </row>
    <row r="991" spans="1:9">
      <c r="A991" s="64" t="s">
        <v>6</v>
      </c>
      <c r="B991" s="75" t="s">
        <v>2103</v>
      </c>
      <c r="C991" s="75" t="s">
        <v>2111</v>
      </c>
      <c r="D991" s="44" t="s">
        <v>3643</v>
      </c>
      <c r="E991" s="76">
        <v>206</v>
      </c>
      <c r="F991" s="76">
        <v>365</v>
      </c>
      <c r="G991" s="21">
        <v>54724</v>
      </c>
      <c r="H991" s="21">
        <v>47937</v>
      </c>
      <c r="I991" s="22">
        <f t="shared" si="3"/>
        <v>-0.12402236678605365</v>
      </c>
    </row>
    <row r="992" spans="1:9">
      <c r="A992" s="64" t="s">
        <v>6</v>
      </c>
      <c r="B992" s="75" t="s">
        <v>2103</v>
      </c>
      <c r="C992" s="75" t="s">
        <v>2107</v>
      </c>
      <c r="D992" s="44" t="s">
        <v>3644</v>
      </c>
      <c r="E992" s="76">
        <v>266</v>
      </c>
      <c r="F992" s="76">
        <v>516</v>
      </c>
      <c r="G992" s="21">
        <v>93588</v>
      </c>
      <c r="H992" s="21">
        <v>90742</v>
      </c>
      <c r="I992" s="22">
        <f t="shared" si="3"/>
        <v>-3.0409881608753259E-2</v>
      </c>
    </row>
    <row r="993" spans="1:9">
      <c r="A993" s="64" t="s">
        <v>6</v>
      </c>
      <c r="B993" s="75" t="s">
        <v>2103</v>
      </c>
      <c r="C993" s="75" t="s">
        <v>2105</v>
      </c>
      <c r="D993" s="44" t="s">
        <v>3645</v>
      </c>
      <c r="E993" s="76">
        <v>3</v>
      </c>
      <c r="F993" s="76">
        <v>9</v>
      </c>
      <c r="G993" s="21">
        <v>2967</v>
      </c>
      <c r="H993" s="21">
        <v>3132</v>
      </c>
      <c r="I993" s="22">
        <f t="shared" si="3"/>
        <v>5.5611729019211326E-2</v>
      </c>
    </row>
    <row r="994" spans="1:9">
      <c r="A994" s="64" t="s">
        <v>6</v>
      </c>
      <c r="B994" s="75" t="s">
        <v>2103</v>
      </c>
      <c r="C994" s="75" t="s">
        <v>2108</v>
      </c>
      <c r="D994" s="44" t="s">
        <v>3646</v>
      </c>
      <c r="E994" s="76">
        <v>75</v>
      </c>
      <c r="F994" s="76">
        <v>137</v>
      </c>
      <c r="G994" s="21">
        <v>21965</v>
      </c>
      <c r="H994" s="21">
        <v>19351</v>
      </c>
      <c r="I994" s="22">
        <f t="shared" si="3"/>
        <v>-0.11900751195083087</v>
      </c>
    </row>
    <row r="995" spans="1:9">
      <c r="A995" s="64" t="s">
        <v>6</v>
      </c>
      <c r="B995" s="75" t="s">
        <v>2103</v>
      </c>
      <c r="C995" s="75" t="s">
        <v>2115</v>
      </c>
      <c r="D995" s="44" t="s">
        <v>3647</v>
      </c>
      <c r="E995" s="76">
        <v>82</v>
      </c>
      <c r="F995" s="76">
        <v>278</v>
      </c>
      <c r="G995" s="21">
        <v>27466</v>
      </c>
      <c r="H995" s="21">
        <v>24792</v>
      </c>
      <c r="I995" s="22">
        <f t="shared" si="3"/>
        <v>-9.7356731959513582E-2</v>
      </c>
    </row>
    <row r="996" spans="1:9">
      <c r="A996" s="64" t="s">
        <v>6</v>
      </c>
      <c r="B996" s="75" t="s">
        <v>2103</v>
      </c>
      <c r="C996" s="75" t="s">
        <v>2112</v>
      </c>
      <c r="D996" s="44" t="s">
        <v>3648</v>
      </c>
      <c r="E996" s="76">
        <v>64</v>
      </c>
      <c r="F996" s="76">
        <v>169</v>
      </c>
      <c r="G996" s="21">
        <v>27182</v>
      </c>
      <c r="H996" s="21">
        <v>23839</v>
      </c>
      <c r="I996" s="22">
        <f t="shared" si="3"/>
        <v>-0.12298579942609079</v>
      </c>
    </row>
    <row r="997" spans="1:9">
      <c r="A997" s="64" t="s">
        <v>6</v>
      </c>
      <c r="B997" s="75" t="s">
        <v>2103</v>
      </c>
      <c r="C997" s="75" t="s">
        <v>2104</v>
      </c>
      <c r="D997" s="44" t="s">
        <v>3649</v>
      </c>
      <c r="E997" s="76">
        <v>80</v>
      </c>
      <c r="F997" s="76">
        <v>134</v>
      </c>
      <c r="G997" s="21">
        <v>13651</v>
      </c>
      <c r="H997" s="21">
        <v>11081</v>
      </c>
      <c r="I997" s="22">
        <f t="shared" si="3"/>
        <v>-0.18826459600029302</v>
      </c>
    </row>
    <row r="998" spans="1:9">
      <c r="A998" s="64" t="s">
        <v>6</v>
      </c>
      <c r="B998" s="75" t="s">
        <v>1170</v>
      </c>
      <c r="C998" s="75" t="s">
        <v>1177</v>
      </c>
      <c r="D998" s="44" t="s">
        <v>3650</v>
      </c>
      <c r="E998" s="76">
        <v>982</v>
      </c>
      <c r="F998" s="76">
        <v>1921</v>
      </c>
      <c r="G998" s="21">
        <v>462361</v>
      </c>
      <c r="H998" s="21">
        <v>463254</v>
      </c>
      <c r="I998" s="22">
        <f t="shared" si="3"/>
        <v>1.9313912721877493E-3</v>
      </c>
    </row>
    <row r="999" spans="1:9">
      <c r="A999" s="64" t="s">
        <v>6</v>
      </c>
      <c r="B999" s="75" t="s">
        <v>1170</v>
      </c>
      <c r="C999" s="75" t="s">
        <v>1181</v>
      </c>
      <c r="D999" s="44" t="s">
        <v>3651</v>
      </c>
      <c r="E999" s="76">
        <v>135</v>
      </c>
      <c r="F999" s="76">
        <v>273</v>
      </c>
      <c r="G999" s="21">
        <v>57900</v>
      </c>
      <c r="H999" s="21">
        <v>50300</v>
      </c>
      <c r="I999" s="22">
        <f t="shared" si="3"/>
        <v>-0.13126079447322972</v>
      </c>
    </row>
    <row r="1000" spans="1:9">
      <c r="A1000" s="64" t="s">
        <v>6</v>
      </c>
      <c r="B1000" s="75" t="s">
        <v>1170</v>
      </c>
      <c r="C1000" s="75" t="s">
        <v>1179</v>
      </c>
      <c r="D1000" s="44" t="s">
        <v>3652</v>
      </c>
      <c r="E1000" s="76">
        <v>193</v>
      </c>
      <c r="F1000" s="76">
        <v>466</v>
      </c>
      <c r="G1000" s="21">
        <v>108433</v>
      </c>
      <c r="H1000" s="21">
        <v>106216</v>
      </c>
      <c r="I1000" s="22">
        <f t="shared" si="3"/>
        <v>-2.0445805243791096E-2</v>
      </c>
    </row>
    <row r="1001" spans="1:9">
      <c r="A1001" s="64" t="s">
        <v>6</v>
      </c>
      <c r="B1001" s="75" t="s">
        <v>1170</v>
      </c>
      <c r="C1001" s="75" t="s">
        <v>1189</v>
      </c>
      <c r="D1001" s="44" t="s">
        <v>3653</v>
      </c>
      <c r="E1001" s="76">
        <v>32</v>
      </c>
      <c r="F1001" s="76">
        <v>98</v>
      </c>
      <c r="G1001" s="21">
        <v>29858</v>
      </c>
      <c r="H1001" s="21">
        <v>24608</v>
      </c>
      <c r="I1001" s="22">
        <f t="shared" si="3"/>
        <v>-0.17583227275771987</v>
      </c>
    </row>
    <row r="1002" spans="1:9">
      <c r="A1002" s="64" t="s">
        <v>6</v>
      </c>
      <c r="B1002" s="75" t="s">
        <v>1170</v>
      </c>
      <c r="C1002" s="75" t="s">
        <v>1186</v>
      </c>
      <c r="D1002" s="44" t="s">
        <v>3654</v>
      </c>
      <c r="E1002" s="76">
        <v>31</v>
      </c>
      <c r="F1002" s="76">
        <v>43</v>
      </c>
      <c r="G1002" s="21">
        <v>16300</v>
      </c>
      <c r="H1002" s="21">
        <v>12929</v>
      </c>
      <c r="I1002" s="22">
        <f t="shared" si="3"/>
        <v>-0.20680981595092024</v>
      </c>
    </row>
    <row r="1003" spans="1:9">
      <c r="A1003" s="64" t="s">
        <v>6</v>
      </c>
      <c r="B1003" s="75" t="s">
        <v>1170</v>
      </c>
      <c r="C1003" s="75" t="s">
        <v>1175</v>
      </c>
      <c r="D1003" s="44" t="s">
        <v>3655</v>
      </c>
      <c r="E1003" s="76">
        <v>97</v>
      </c>
      <c r="F1003" s="76">
        <v>341</v>
      </c>
      <c r="G1003" s="21">
        <v>71887</v>
      </c>
      <c r="H1003" s="21">
        <v>63220</v>
      </c>
      <c r="I1003" s="22">
        <f t="shared" si="3"/>
        <v>-0.12056421884346266</v>
      </c>
    </row>
    <row r="1004" spans="1:9">
      <c r="A1004" s="64" t="s">
        <v>6</v>
      </c>
      <c r="B1004" s="75" t="s">
        <v>1170</v>
      </c>
      <c r="C1004" s="75" t="s">
        <v>1172</v>
      </c>
      <c r="D1004" s="44" t="s">
        <v>3656</v>
      </c>
      <c r="E1004" s="76">
        <v>41</v>
      </c>
      <c r="F1004" s="76">
        <v>102</v>
      </c>
      <c r="G1004" s="21">
        <v>23032</v>
      </c>
      <c r="H1004" s="21">
        <v>20407</v>
      </c>
      <c r="I1004" s="22">
        <f t="shared" si="3"/>
        <v>-0.11397186523098297</v>
      </c>
    </row>
    <row r="1005" spans="1:9">
      <c r="A1005" s="64" t="s">
        <v>6</v>
      </c>
      <c r="B1005" s="75" t="s">
        <v>1170</v>
      </c>
      <c r="C1005" s="75" t="s">
        <v>1176</v>
      </c>
      <c r="D1005" s="44" t="s">
        <v>3657</v>
      </c>
      <c r="E1005" s="76">
        <v>107</v>
      </c>
      <c r="F1005" s="76">
        <v>243</v>
      </c>
      <c r="G1005" s="21">
        <v>34651</v>
      </c>
      <c r="H1005" s="21">
        <v>34889</v>
      </c>
      <c r="I1005" s="22">
        <f t="shared" si="3"/>
        <v>6.8684886439063812E-3</v>
      </c>
    </row>
    <row r="1006" spans="1:9">
      <c r="A1006" s="64" t="s">
        <v>6</v>
      </c>
      <c r="B1006" s="75" t="s">
        <v>1170</v>
      </c>
      <c r="C1006" s="75" t="s">
        <v>1173</v>
      </c>
      <c r="D1006" s="44" t="s">
        <v>3658</v>
      </c>
      <c r="E1006" s="76">
        <v>156</v>
      </c>
      <c r="F1006" s="76">
        <v>390</v>
      </c>
      <c r="G1006" s="21">
        <v>110459</v>
      </c>
      <c r="H1006" s="21">
        <v>110408</v>
      </c>
      <c r="I1006" s="22">
        <f t="shared" si="3"/>
        <v>-4.6170977466752369E-4</v>
      </c>
    </row>
    <row r="1007" spans="1:9">
      <c r="A1007" s="64" t="s">
        <v>6</v>
      </c>
      <c r="B1007" s="75" t="s">
        <v>1170</v>
      </c>
      <c r="C1007" s="75" t="s">
        <v>1182</v>
      </c>
      <c r="D1007" s="44" t="s">
        <v>3659</v>
      </c>
      <c r="E1007" s="76">
        <v>85</v>
      </c>
      <c r="F1007" s="76">
        <v>128</v>
      </c>
      <c r="G1007" s="21">
        <v>48680</v>
      </c>
      <c r="H1007" s="21">
        <v>48523</v>
      </c>
      <c r="I1007" s="22">
        <f t="shared" si="3"/>
        <v>-3.2251437962202137E-3</v>
      </c>
    </row>
    <row r="1008" spans="1:9">
      <c r="A1008" s="64" t="s">
        <v>6</v>
      </c>
      <c r="B1008" s="75" t="s">
        <v>1170</v>
      </c>
      <c r="C1008" s="75" t="s">
        <v>1183</v>
      </c>
      <c r="D1008" s="44" t="s">
        <v>3660</v>
      </c>
      <c r="E1008" s="76">
        <v>71</v>
      </c>
      <c r="F1008" s="76">
        <v>233</v>
      </c>
      <c r="G1008" s="21">
        <v>51885</v>
      </c>
      <c r="H1008" s="21">
        <v>57238</v>
      </c>
      <c r="I1008" s="22">
        <f t="shared" si="3"/>
        <v>0.10317047316180014</v>
      </c>
    </row>
    <row r="1009" spans="1:9">
      <c r="A1009" s="64" t="s">
        <v>6</v>
      </c>
      <c r="B1009" s="75" t="s">
        <v>1170</v>
      </c>
      <c r="C1009" s="75" t="s">
        <v>1178</v>
      </c>
      <c r="D1009" s="44" t="s">
        <v>3661</v>
      </c>
      <c r="E1009" s="76">
        <v>18</v>
      </c>
      <c r="F1009" s="76">
        <v>14</v>
      </c>
      <c r="G1009" s="21">
        <v>6147</v>
      </c>
      <c r="H1009" s="21">
        <v>6135</v>
      </c>
      <c r="I1009" s="22">
        <f t="shared" si="3"/>
        <v>-1.9521717911176184E-3</v>
      </c>
    </row>
    <row r="1010" spans="1:9">
      <c r="A1010" s="64" t="s">
        <v>6</v>
      </c>
      <c r="B1010" s="75" t="s">
        <v>1170</v>
      </c>
      <c r="C1010" s="75" t="s">
        <v>1187</v>
      </c>
      <c r="D1010" s="44" t="s">
        <v>3662</v>
      </c>
      <c r="E1010" s="76">
        <v>101</v>
      </c>
      <c r="F1010" s="76">
        <v>202</v>
      </c>
      <c r="G1010" s="21">
        <v>36940</v>
      </c>
      <c r="H1010" s="21">
        <v>36957</v>
      </c>
      <c r="I1010" s="22">
        <f t="shared" si="3"/>
        <v>4.6020573903627504E-4</v>
      </c>
    </row>
    <row r="1011" spans="1:9">
      <c r="A1011" s="64" t="s">
        <v>6</v>
      </c>
      <c r="B1011" s="75" t="s">
        <v>1170</v>
      </c>
      <c r="C1011" s="75" t="s">
        <v>1188</v>
      </c>
      <c r="D1011" s="44" t="s">
        <v>3663</v>
      </c>
      <c r="E1011" s="76">
        <v>48</v>
      </c>
      <c r="F1011" s="76">
        <v>76</v>
      </c>
      <c r="G1011" s="21">
        <v>26927</v>
      </c>
      <c r="H1011" s="21">
        <v>26574</v>
      </c>
      <c r="I1011" s="22">
        <f t="shared" si="3"/>
        <v>-1.3109518327329447E-2</v>
      </c>
    </row>
    <row r="1012" spans="1:9">
      <c r="A1012" s="64" t="s">
        <v>6</v>
      </c>
      <c r="B1012" s="75" t="s">
        <v>1170</v>
      </c>
      <c r="C1012" s="75" t="s">
        <v>1185</v>
      </c>
      <c r="D1012" s="44" t="s">
        <v>3664</v>
      </c>
      <c r="E1012" s="76">
        <v>30</v>
      </c>
      <c r="F1012" s="76">
        <v>70</v>
      </c>
      <c r="G1012" s="21">
        <v>22216</v>
      </c>
      <c r="H1012" s="21">
        <v>18630</v>
      </c>
      <c r="I1012" s="22">
        <f t="shared" si="3"/>
        <v>-0.16141519625495138</v>
      </c>
    </row>
    <row r="1013" spans="1:9">
      <c r="A1013" s="64" t="s">
        <v>6</v>
      </c>
      <c r="B1013" s="75" t="s">
        <v>1170</v>
      </c>
      <c r="C1013" s="75" t="s">
        <v>1174</v>
      </c>
      <c r="D1013" s="44" t="s">
        <v>3665</v>
      </c>
      <c r="E1013" s="76">
        <v>7</v>
      </c>
      <c r="F1013" s="76">
        <v>51</v>
      </c>
      <c r="G1013" s="21">
        <v>14277</v>
      </c>
      <c r="H1013" s="21">
        <v>12121</v>
      </c>
      <c r="I1013" s="22">
        <f t="shared" si="3"/>
        <v>-0.15101211739160889</v>
      </c>
    </row>
    <row r="1014" spans="1:9">
      <c r="A1014" s="64" t="s">
        <v>6</v>
      </c>
      <c r="B1014" s="75" t="s">
        <v>1170</v>
      </c>
      <c r="C1014" s="75" t="s">
        <v>1180</v>
      </c>
      <c r="D1014" s="44" t="s">
        <v>3666</v>
      </c>
      <c r="E1014" s="76">
        <v>29</v>
      </c>
      <c r="F1014" s="76">
        <v>68</v>
      </c>
      <c r="G1014" s="21">
        <v>18535</v>
      </c>
      <c r="H1014" s="21">
        <v>16540</v>
      </c>
      <c r="I1014" s="22">
        <f t="shared" si="3"/>
        <v>-0.10763420555705422</v>
      </c>
    </row>
    <row r="1015" spans="1:9">
      <c r="A1015" s="64" t="s">
        <v>6</v>
      </c>
      <c r="B1015" s="75" t="s">
        <v>1170</v>
      </c>
      <c r="C1015" s="75" t="s">
        <v>1171</v>
      </c>
      <c r="D1015" s="44" t="s">
        <v>3667</v>
      </c>
      <c r="E1015" s="76">
        <v>14</v>
      </c>
      <c r="F1015" s="76">
        <v>39</v>
      </c>
      <c r="G1015" s="21">
        <v>9735</v>
      </c>
      <c r="H1015" s="21">
        <v>7890</v>
      </c>
      <c r="I1015" s="22">
        <f t="shared" si="3"/>
        <v>-0.18952234206471494</v>
      </c>
    </row>
    <row r="1016" spans="1:9">
      <c r="A1016" s="64" t="s">
        <v>6</v>
      </c>
      <c r="B1016" s="75" t="s">
        <v>1170</v>
      </c>
      <c r="C1016" s="75" t="s">
        <v>1184</v>
      </c>
      <c r="D1016" s="44" t="s">
        <v>3668</v>
      </c>
      <c r="E1016" s="76">
        <v>37</v>
      </c>
      <c r="F1016" s="76">
        <v>145</v>
      </c>
      <c r="G1016" s="21">
        <v>19565</v>
      </c>
      <c r="H1016" s="21">
        <v>15687</v>
      </c>
      <c r="I1016" s="22">
        <f t="shared" si="3"/>
        <v>-0.19821109123434705</v>
      </c>
    </row>
    <row r="1017" spans="1:9">
      <c r="A1017" s="64" t="s">
        <v>6</v>
      </c>
      <c r="B1017" s="75" t="s">
        <v>544</v>
      </c>
      <c r="C1017" s="75" t="s">
        <v>549</v>
      </c>
      <c r="D1017" s="44" t="s">
        <v>3669</v>
      </c>
      <c r="E1017" s="76">
        <v>475</v>
      </c>
      <c r="F1017" s="76">
        <v>1243</v>
      </c>
      <c r="G1017" s="21">
        <v>266796</v>
      </c>
      <c r="H1017" s="21">
        <v>262328</v>
      </c>
      <c r="I1017" s="22">
        <f t="shared" si="3"/>
        <v>-1.6746877764284324E-2</v>
      </c>
    </row>
    <row r="1018" spans="1:9">
      <c r="A1018" s="64" t="s">
        <v>6</v>
      </c>
      <c r="B1018" s="75" t="s">
        <v>544</v>
      </c>
      <c r="C1018" s="75" t="s">
        <v>559</v>
      </c>
      <c r="D1018" s="44" t="s">
        <v>3670</v>
      </c>
      <c r="E1018" s="76">
        <v>90</v>
      </c>
      <c r="F1018" s="76">
        <v>593</v>
      </c>
      <c r="G1018" s="21">
        <v>67760</v>
      </c>
      <c r="H1018" s="21">
        <v>64264</v>
      </c>
      <c r="I1018" s="22">
        <f t="shared" si="3"/>
        <v>-5.1593860684769774E-2</v>
      </c>
    </row>
    <row r="1019" spans="1:9">
      <c r="A1019" s="64" t="s">
        <v>6</v>
      </c>
      <c r="B1019" s="75" t="s">
        <v>544</v>
      </c>
      <c r="C1019" s="75" t="s">
        <v>553</v>
      </c>
      <c r="D1019" s="44" t="s">
        <v>3671</v>
      </c>
      <c r="E1019" s="76">
        <v>43</v>
      </c>
      <c r="F1019" s="76">
        <v>97</v>
      </c>
      <c r="G1019" s="21">
        <v>31340</v>
      </c>
      <c r="H1019" s="21">
        <v>28991</v>
      </c>
      <c r="I1019" s="22">
        <f t="shared" si="3"/>
        <v>-7.495213784301212E-2</v>
      </c>
    </row>
    <row r="1020" spans="1:9">
      <c r="A1020" s="64" t="s">
        <v>6</v>
      </c>
      <c r="B1020" s="75" t="s">
        <v>544</v>
      </c>
      <c r="C1020" s="75" t="s">
        <v>555</v>
      </c>
      <c r="D1020" s="44" t="s">
        <v>3672</v>
      </c>
      <c r="E1020" s="76">
        <v>38</v>
      </c>
      <c r="F1020" s="76">
        <v>276</v>
      </c>
      <c r="G1020" s="21">
        <v>35291</v>
      </c>
      <c r="H1020" s="21">
        <v>31286</v>
      </c>
      <c r="I1020" s="22">
        <f t="shared" si="3"/>
        <v>-0.11348502451049843</v>
      </c>
    </row>
    <row r="1021" spans="1:9">
      <c r="A1021" s="64" t="s">
        <v>6</v>
      </c>
      <c r="B1021" s="75" t="s">
        <v>544</v>
      </c>
      <c r="C1021" s="75" t="s">
        <v>551</v>
      </c>
      <c r="D1021" s="44" t="s">
        <v>3673</v>
      </c>
      <c r="E1021" s="76">
        <v>28</v>
      </c>
      <c r="F1021" s="76">
        <v>74</v>
      </c>
      <c r="G1021" s="21">
        <v>25466</v>
      </c>
      <c r="H1021" s="21">
        <v>22150</v>
      </c>
      <c r="I1021" s="22">
        <f t="shared" si="3"/>
        <v>-0.13021283279667006</v>
      </c>
    </row>
    <row r="1022" spans="1:9">
      <c r="A1022" s="64" t="s">
        <v>6</v>
      </c>
      <c r="B1022" s="75" t="s">
        <v>544</v>
      </c>
      <c r="C1022" s="75" t="s">
        <v>556</v>
      </c>
      <c r="D1022" s="44" t="s">
        <v>3674</v>
      </c>
      <c r="E1022" s="76">
        <v>82</v>
      </c>
      <c r="F1022" s="76">
        <v>236</v>
      </c>
      <c r="G1022" s="21">
        <v>67450</v>
      </c>
      <c r="H1022" s="21">
        <v>68302</v>
      </c>
      <c r="I1022" s="22">
        <f t="shared" ref="I1022:I1276" si="4">(H1022-G1022)/G1022</f>
        <v>1.2631578947368421E-2</v>
      </c>
    </row>
    <row r="1023" spans="1:9">
      <c r="A1023" s="64" t="s">
        <v>6</v>
      </c>
      <c r="B1023" s="75" t="s">
        <v>544</v>
      </c>
      <c r="C1023" s="75" t="s">
        <v>545</v>
      </c>
      <c r="D1023" s="44" t="s">
        <v>3675</v>
      </c>
      <c r="E1023" s="76">
        <v>36</v>
      </c>
      <c r="F1023" s="76">
        <v>92</v>
      </c>
      <c r="G1023" s="21">
        <v>29989</v>
      </c>
      <c r="H1023" s="21">
        <v>27524</v>
      </c>
      <c r="I1023" s="22">
        <f t="shared" si="4"/>
        <v>-8.2196805495348288E-2</v>
      </c>
    </row>
    <row r="1024" spans="1:9">
      <c r="A1024" s="64" t="s">
        <v>6</v>
      </c>
      <c r="B1024" s="75" t="s">
        <v>544</v>
      </c>
      <c r="C1024" s="75" t="s">
        <v>547</v>
      </c>
      <c r="D1024" s="44" t="s">
        <v>3676</v>
      </c>
      <c r="E1024" s="76">
        <v>143</v>
      </c>
      <c r="F1024" s="76">
        <v>306</v>
      </c>
      <c r="G1024" s="21">
        <v>85614</v>
      </c>
      <c r="H1024" s="21">
        <v>80611</v>
      </c>
      <c r="I1024" s="22">
        <f t="shared" si="4"/>
        <v>-5.8436704277337818E-2</v>
      </c>
    </row>
    <row r="1025" spans="1:9">
      <c r="A1025" s="64" t="s">
        <v>6</v>
      </c>
      <c r="B1025" s="75" t="s">
        <v>544</v>
      </c>
      <c r="C1025" s="75" t="s">
        <v>557</v>
      </c>
      <c r="D1025" s="44" t="s">
        <v>3677</v>
      </c>
      <c r="E1025" s="76">
        <v>112</v>
      </c>
      <c r="F1025" s="76">
        <v>263</v>
      </c>
      <c r="G1025" s="21">
        <v>91900</v>
      </c>
      <c r="H1025" s="21">
        <v>88481</v>
      </c>
      <c r="I1025" s="22">
        <f t="shared" si="4"/>
        <v>-3.7203482045701848E-2</v>
      </c>
    </row>
    <row r="1026" spans="1:9">
      <c r="A1026" s="64" t="s">
        <v>6</v>
      </c>
      <c r="B1026" s="75" t="s">
        <v>544</v>
      </c>
      <c r="C1026" s="75" t="s">
        <v>548</v>
      </c>
      <c r="D1026" s="44" t="s">
        <v>3678</v>
      </c>
      <c r="E1026" s="76">
        <v>37</v>
      </c>
      <c r="F1026" s="76">
        <v>60</v>
      </c>
      <c r="G1026" s="21">
        <v>20647</v>
      </c>
      <c r="H1026" s="21">
        <v>18965</v>
      </c>
      <c r="I1026" s="22">
        <f t="shared" si="4"/>
        <v>-8.1464619557320678E-2</v>
      </c>
    </row>
    <row r="1027" spans="1:9">
      <c r="A1027" s="64" t="s">
        <v>6</v>
      </c>
      <c r="B1027" s="75" t="s">
        <v>544</v>
      </c>
      <c r="C1027" s="75" t="s">
        <v>550</v>
      </c>
      <c r="D1027" s="44" t="s">
        <v>3679</v>
      </c>
      <c r="E1027" s="76">
        <v>2</v>
      </c>
      <c r="F1027" s="76">
        <v>5</v>
      </c>
      <c r="G1027" s="21">
        <v>3046</v>
      </c>
      <c r="H1027" s="21">
        <v>2423</v>
      </c>
      <c r="I1027" s="22">
        <f t="shared" si="4"/>
        <v>-0.20453053184504269</v>
      </c>
    </row>
    <row r="1028" spans="1:9">
      <c r="A1028" s="64" t="s">
        <v>6</v>
      </c>
      <c r="B1028" s="75" t="s">
        <v>544</v>
      </c>
      <c r="C1028" s="75" t="s">
        <v>552</v>
      </c>
      <c r="D1028" s="44" t="s">
        <v>3680</v>
      </c>
      <c r="E1028" s="76">
        <v>15</v>
      </c>
      <c r="F1028" s="76">
        <v>39</v>
      </c>
      <c r="G1028" s="21">
        <v>11551</v>
      </c>
      <c r="H1028" s="21">
        <v>10002</v>
      </c>
      <c r="I1028" s="22">
        <f t="shared" si="4"/>
        <v>-0.13410094364124317</v>
      </c>
    </row>
    <row r="1029" spans="1:9">
      <c r="A1029" s="64" t="s">
        <v>6</v>
      </c>
      <c r="B1029" s="75" t="s">
        <v>544</v>
      </c>
      <c r="C1029" s="75" t="s">
        <v>546</v>
      </c>
      <c r="D1029" s="44" t="s">
        <v>3681</v>
      </c>
      <c r="E1029" s="76">
        <v>39</v>
      </c>
      <c r="F1029" s="76">
        <v>129</v>
      </c>
      <c r="G1029" s="21">
        <v>23160</v>
      </c>
      <c r="H1029" s="21">
        <v>20118</v>
      </c>
      <c r="I1029" s="22">
        <f t="shared" si="4"/>
        <v>-0.13134715025906735</v>
      </c>
    </row>
    <row r="1030" spans="1:9">
      <c r="A1030" s="64" t="s">
        <v>6</v>
      </c>
      <c r="B1030" s="75" t="s">
        <v>544</v>
      </c>
      <c r="C1030" s="75" t="s">
        <v>355</v>
      </c>
      <c r="D1030" s="44" t="s">
        <v>3682</v>
      </c>
      <c r="E1030" s="76">
        <v>10</v>
      </c>
      <c r="F1030" s="76">
        <v>28</v>
      </c>
      <c r="G1030" s="21">
        <v>10563</v>
      </c>
      <c r="H1030" s="21">
        <v>9179</v>
      </c>
      <c r="I1030" s="22">
        <f t="shared" si="4"/>
        <v>-0.13102338350847298</v>
      </c>
    </row>
    <row r="1031" spans="1:9">
      <c r="A1031" s="64" t="s">
        <v>6</v>
      </c>
      <c r="B1031" s="75" t="s">
        <v>544</v>
      </c>
      <c r="C1031" s="75" t="s">
        <v>558</v>
      </c>
      <c r="D1031" s="44" t="s">
        <v>3683</v>
      </c>
      <c r="E1031" s="76">
        <v>22</v>
      </c>
      <c r="F1031" s="76">
        <v>24</v>
      </c>
      <c r="G1031" s="21">
        <v>11062</v>
      </c>
      <c r="H1031" s="21">
        <v>10326</v>
      </c>
      <c r="I1031" s="22">
        <f t="shared" si="4"/>
        <v>-6.6534080636412946E-2</v>
      </c>
    </row>
    <row r="1032" spans="1:9">
      <c r="A1032" s="64" t="s">
        <v>6</v>
      </c>
      <c r="B1032" s="75" t="s">
        <v>544</v>
      </c>
      <c r="C1032" s="75" t="s">
        <v>554</v>
      </c>
      <c r="D1032" s="44" t="s">
        <v>3684</v>
      </c>
      <c r="E1032" s="76">
        <v>15</v>
      </c>
      <c r="F1032" s="76">
        <v>24</v>
      </c>
      <c r="G1032" s="21">
        <v>8580</v>
      </c>
      <c r="H1032" s="21">
        <v>7910</v>
      </c>
      <c r="I1032" s="22">
        <f t="shared" si="4"/>
        <v>-7.8088578088578095E-2</v>
      </c>
    </row>
    <row r="1033" spans="1:9">
      <c r="A1033" s="64" t="s">
        <v>6</v>
      </c>
      <c r="B1033" s="75" t="s">
        <v>544</v>
      </c>
      <c r="C1033" s="75" t="s">
        <v>560</v>
      </c>
      <c r="D1033" s="44" t="s">
        <v>3685</v>
      </c>
      <c r="E1033" s="76">
        <v>13</v>
      </c>
      <c r="F1033" s="76">
        <v>47</v>
      </c>
      <c r="G1033" s="21">
        <v>16099</v>
      </c>
      <c r="H1033" s="21">
        <v>14003</v>
      </c>
      <c r="I1033" s="22">
        <f t="shared" si="4"/>
        <v>-0.13019442201378967</v>
      </c>
    </row>
    <row r="1034" spans="1:9">
      <c r="A1034" s="64" t="s">
        <v>6</v>
      </c>
      <c r="B1034" s="75" t="s">
        <v>2200</v>
      </c>
      <c r="C1034" s="75" t="s">
        <v>2210</v>
      </c>
      <c r="D1034" s="44" t="s">
        <v>3686</v>
      </c>
      <c r="E1034" s="76">
        <v>380</v>
      </c>
      <c r="F1034" s="76">
        <v>918</v>
      </c>
      <c r="G1034" s="21">
        <v>198992</v>
      </c>
      <c r="H1034" s="21">
        <v>189591</v>
      </c>
      <c r="I1034" s="22">
        <f t="shared" si="4"/>
        <v>-4.7243105250462332E-2</v>
      </c>
    </row>
    <row r="1035" spans="1:9">
      <c r="A1035" s="64" t="s">
        <v>6</v>
      </c>
      <c r="B1035" s="75" t="s">
        <v>2200</v>
      </c>
      <c r="C1035" s="75" t="s">
        <v>2206</v>
      </c>
      <c r="D1035" s="44" t="s">
        <v>3687</v>
      </c>
      <c r="E1035" s="76">
        <v>170</v>
      </c>
      <c r="F1035" s="76">
        <v>274</v>
      </c>
      <c r="G1035" s="21">
        <v>50619</v>
      </c>
      <c r="H1035" s="21">
        <v>46530</v>
      </c>
      <c r="I1035" s="22">
        <f t="shared" si="4"/>
        <v>-8.0779944289693595E-2</v>
      </c>
    </row>
    <row r="1036" spans="1:9">
      <c r="A1036" s="64" t="s">
        <v>6</v>
      </c>
      <c r="B1036" s="75" t="s">
        <v>2200</v>
      </c>
      <c r="C1036" s="75" t="s">
        <v>2222</v>
      </c>
      <c r="D1036" s="44" t="s">
        <v>3688</v>
      </c>
      <c r="E1036" s="76">
        <v>94</v>
      </c>
      <c r="F1036" s="76">
        <v>141</v>
      </c>
      <c r="G1036" s="21">
        <v>33588</v>
      </c>
      <c r="H1036" s="21">
        <v>31016</v>
      </c>
      <c r="I1036" s="22">
        <f t="shared" si="4"/>
        <v>-7.6574967250208403E-2</v>
      </c>
    </row>
    <row r="1037" spans="1:9">
      <c r="A1037" s="64" t="s">
        <v>6</v>
      </c>
      <c r="B1037" s="75" t="s">
        <v>2200</v>
      </c>
      <c r="C1037" s="75" t="s">
        <v>2225</v>
      </c>
      <c r="D1037" s="44" t="s">
        <v>3689</v>
      </c>
      <c r="E1037" s="76">
        <v>221</v>
      </c>
      <c r="F1037" s="76">
        <v>787</v>
      </c>
      <c r="G1037" s="21">
        <v>36832</v>
      </c>
      <c r="H1037" s="21">
        <v>33435</v>
      </c>
      <c r="I1037" s="22">
        <f t="shared" si="4"/>
        <v>-9.2229582971329285E-2</v>
      </c>
    </row>
    <row r="1038" spans="1:9">
      <c r="A1038" s="64" t="s">
        <v>6</v>
      </c>
      <c r="B1038" s="75" t="s">
        <v>2200</v>
      </c>
      <c r="C1038" s="75" t="s">
        <v>2219</v>
      </c>
      <c r="D1038" s="44" t="s">
        <v>3690</v>
      </c>
      <c r="E1038" s="76">
        <v>65</v>
      </c>
      <c r="F1038" s="76">
        <v>111</v>
      </c>
      <c r="G1038" s="21">
        <v>28120</v>
      </c>
      <c r="H1038" s="21">
        <v>22512</v>
      </c>
      <c r="I1038" s="22">
        <f t="shared" si="4"/>
        <v>-0.19943100995732574</v>
      </c>
    </row>
    <row r="1039" spans="1:9">
      <c r="A1039" s="64" t="s">
        <v>6</v>
      </c>
      <c r="B1039" s="75" t="s">
        <v>2200</v>
      </c>
      <c r="C1039" s="75" t="s">
        <v>2216</v>
      </c>
      <c r="D1039" s="44" t="s">
        <v>3691</v>
      </c>
      <c r="E1039" s="76">
        <v>35</v>
      </c>
      <c r="F1039" s="76">
        <v>108</v>
      </c>
      <c r="G1039" s="21">
        <v>32477</v>
      </c>
      <c r="H1039" s="21">
        <v>29067</v>
      </c>
      <c r="I1039" s="22">
        <f t="shared" si="4"/>
        <v>-0.10499738276318625</v>
      </c>
    </row>
    <row r="1040" spans="1:9">
      <c r="A1040" s="64" t="s">
        <v>6</v>
      </c>
      <c r="B1040" s="75" t="s">
        <v>2200</v>
      </c>
      <c r="C1040" s="75" t="s">
        <v>2213</v>
      </c>
      <c r="D1040" s="44" t="s">
        <v>3692</v>
      </c>
      <c r="E1040" s="76">
        <v>134</v>
      </c>
      <c r="F1040" s="76">
        <v>359</v>
      </c>
      <c r="G1040" s="21">
        <v>72635</v>
      </c>
      <c r="H1040" s="21">
        <v>69459</v>
      </c>
      <c r="I1040" s="22">
        <f t="shared" si="4"/>
        <v>-4.3725476698561298E-2</v>
      </c>
    </row>
    <row r="1041" spans="1:9">
      <c r="A1041" s="64" t="s">
        <v>6</v>
      </c>
      <c r="B1041" s="75" t="s">
        <v>2200</v>
      </c>
      <c r="C1041" s="75" t="s">
        <v>854</v>
      </c>
      <c r="D1041" s="44" t="s">
        <v>3693</v>
      </c>
      <c r="E1041" s="76">
        <v>101</v>
      </c>
      <c r="F1041" s="76">
        <v>256</v>
      </c>
      <c r="G1041" s="21">
        <v>46968</v>
      </c>
      <c r="H1041" s="21">
        <v>44053</v>
      </c>
      <c r="I1041" s="22">
        <f t="shared" si="4"/>
        <v>-6.2063532617952652E-2</v>
      </c>
    </row>
    <row r="1042" spans="1:9">
      <c r="A1042" s="64" t="s">
        <v>6</v>
      </c>
      <c r="B1042" s="75" t="s">
        <v>2200</v>
      </c>
      <c r="C1042" s="75" t="s">
        <v>2209</v>
      </c>
      <c r="D1042" s="44" t="s">
        <v>3694</v>
      </c>
      <c r="E1042" s="76">
        <v>177</v>
      </c>
      <c r="F1042" s="76">
        <v>381</v>
      </c>
      <c r="G1042" s="21">
        <v>73807</v>
      </c>
      <c r="H1042" s="21">
        <v>75313</v>
      </c>
      <c r="I1042" s="22">
        <f t="shared" si="4"/>
        <v>2.0404568672348151E-2</v>
      </c>
    </row>
    <row r="1043" spans="1:9">
      <c r="A1043" s="64" t="s">
        <v>6</v>
      </c>
      <c r="B1043" s="75" t="s">
        <v>2200</v>
      </c>
      <c r="C1043" s="75" t="s">
        <v>2203</v>
      </c>
      <c r="D1043" s="44" t="s">
        <v>3695</v>
      </c>
      <c r="E1043" s="76">
        <v>94</v>
      </c>
      <c r="F1043" s="76">
        <v>339</v>
      </c>
      <c r="G1043" s="21">
        <v>70529</v>
      </c>
      <c r="H1043" s="21">
        <v>66947</v>
      </c>
      <c r="I1043" s="22">
        <f t="shared" si="4"/>
        <v>-5.0787619277176767E-2</v>
      </c>
    </row>
    <row r="1044" spans="1:9">
      <c r="A1044" s="64" t="s">
        <v>6</v>
      </c>
      <c r="B1044" s="75" t="s">
        <v>2200</v>
      </c>
      <c r="C1044" s="75" t="s">
        <v>2223</v>
      </c>
      <c r="D1044" s="44" t="s">
        <v>3696</v>
      </c>
      <c r="E1044" s="76">
        <v>37</v>
      </c>
      <c r="F1044" s="76">
        <v>69</v>
      </c>
      <c r="G1044" s="21">
        <v>27114</v>
      </c>
      <c r="H1044" s="21">
        <v>22669</v>
      </c>
      <c r="I1044" s="22">
        <f t="shared" si="4"/>
        <v>-0.1639374492881906</v>
      </c>
    </row>
    <row r="1045" spans="1:9">
      <c r="A1045" s="64" t="s">
        <v>6</v>
      </c>
      <c r="B1045" s="75" t="s">
        <v>2200</v>
      </c>
      <c r="C1045" s="75" t="s">
        <v>2211</v>
      </c>
      <c r="D1045" s="44" t="s">
        <v>3697</v>
      </c>
      <c r="E1045" s="76">
        <v>47</v>
      </c>
      <c r="F1045" s="76">
        <v>93</v>
      </c>
      <c r="G1045" s="21">
        <v>33927</v>
      </c>
      <c r="H1045" s="21">
        <v>29237</v>
      </c>
      <c r="I1045" s="22">
        <f t="shared" si="4"/>
        <v>-0.1382379815486191</v>
      </c>
    </row>
    <row r="1046" spans="1:9">
      <c r="A1046" s="64" t="s">
        <v>6</v>
      </c>
      <c r="B1046" s="75" t="s">
        <v>2200</v>
      </c>
      <c r="C1046" s="75" t="s">
        <v>2201</v>
      </c>
      <c r="D1046" s="44" t="s">
        <v>3698</v>
      </c>
      <c r="E1046" s="76">
        <v>39</v>
      </c>
      <c r="F1046" s="76">
        <v>80</v>
      </c>
      <c r="G1046" s="21">
        <v>31322</v>
      </c>
      <c r="H1046" s="21">
        <v>31216</v>
      </c>
      <c r="I1046" s="22">
        <f t="shared" si="4"/>
        <v>-3.3842027967562736E-3</v>
      </c>
    </row>
    <row r="1047" spans="1:9">
      <c r="A1047" s="64" t="s">
        <v>6</v>
      </c>
      <c r="B1047" s="75" t="s">
        <v>2200</v>
      </c>
      <c r="C1047" s="75" t="s">
        <v>2208</v>
      </c>
      <c r="D1047" s="44" t="s">
        <v>3699</v>
      </c>
      <c r="E1047" s="76">
        <v>52</v>
      </c>
      <c r="F1047" s="76">
        <v>137</v>
      </c>
      <c r="G1047" s="21">
        <v>17111</v>
      </c>
      <c r="H1047" s="21">
        <v>14700</v>
      </c>
      <c r="I1047" s="22">
        <f t="shared" si="4"/>
        <v>-0.14090351236046988</v>
      </c>
    </row>
    <row r="1048" spans="1:9">
      <c r="A1048" s="64" t="s">
        <v>6</v>
      </c>
      <c r="B1048" s="75" t="s">
        <v>2200</v>
      </c>
      <c r="C1048" s="75" t="s">
        <v>2207</v>
      </c>
      <c r="D1048" s="44" t="s">
        <v>3700</v>
      </c>
      <c r="E1048" s="76">
        <v>1</v>
      </c>
      <c r="F1048" s="76">
        <v>2</v>
      </c>
      <c r="G1048" s="21">
        <v>1246</v>
      </c>
      <c r="H1048" s="21">
        <v>1098</v>
      </c>
      <c r="I1048" s="22">
        <f t="shared" si="4"/>
        <v>-0.1187800963081862</v>
      </c>
    </row>
    <row r="1049" spans="1:9">
      <c r="A1049" s="64" t="s">
        <v>6</v>
      </c>
      <c r="B1049" s="75" t="s">
        <v>2200</v>
      </c>
      <c r="C1049" s="75" t="s">
        <v>2214</v>
      </c>
      <c r="D1049" s="44" t="s">
        <v>3701</v>
      </c>
      <c r="E1049" s="76">
        <v>15</v>
      </c>
      <c r="F1049" s="76">
        <v>40</v>
      </c>
      <c r="G1049" s="21">
        <v>14462</v>
      </c>
      <c r="H1049" s="21">
        <v>10663</v>
      </c>
      <c r="I1049" s="22">
        <f t="shared" si="4"/>
        <v>-0.26268842483750521</v>
      </c>
    </row>
    <row r="1050" spans="1:9">
      <c r="A1050" s="64" t="s">
        <v>6</v>
      </c>
      <c r="B1050" s="75" t="s">
        <v>2200</v>
      </c>
      <c r="C1050" s="75" t="s">
        <v>447</v>
      </c>
      <c r="D1050" s="44" t="s">
        <v>3702</v>
      </c>
      <c r="E1050" s="76">
        <v>12</v>
      </c>
      <c r="F1050" s="76">
        <v>17</v>
      </c>
      <c r="G1050" s="21">
        <v>9011</v>
      </c>
      <c r="H1050" s="21">
        <v>7156</v>
      </c>
      <c r="I1050" s="22">
        <f t="shared" si="4"/>
        <v>-0.20585950504938408</v>
      </c>
    </row>
    <row r="1051" spans="1:9">
      <c r="A1051" s="64" t="s">
        <v>6</v>
      </c>
      <c r="B1051" s="75" t="s">
        <v>2200</v>
      </c>
      <c r="C1051" s="75" t="s">
        <v>2204</v>
      </c>
      <c r="D1051" s="44" t="s">
        <v>3703</v>
      </c>
      <c r="E1051" s="76">
        <v>34</v>
      </c>
      <c r="F1051" s="76">
        <v>83</v>
      </c>
      <c r="G1051" s="21">
        <v>16307</v>
      </c>
      <c r="H1051" s="21">
        <v>14219</v>
      </c>
      <c r="I1051" s="22">
        <f t="shared" si="4"/>
        <v>-0.12804317164407922</v>
      </c>
    </row>
    <row r="1052" spans="1:9">
      <c r="A1052" s="64" t="s">
        <v>6</v>
      </c>
      <c r="B1052" s="75" t="s">
        <v>2200</v>
      </c>
      <c r="C1052" s="75" t="s">
        <v>2220</v>
      </c>
      <c r="D1052" s="44" t="s">
        <v>3704</v>
      </c>
      <c r="E1052" s="76">
        <v>35</v>
      </c>
      <c r="F1052" s="76">
        <v>84</v>
      </c>
      <c r="G1052" s="21">
        <v>17653</v>
      </c>
      <c r="H1052" s="21">
        <v>20909</v>
      </c>
      <c r="I1052" s="22">
        <f t="shared" si="4"/>
        <v>0.18444457032798958</v>
      </c>
    </row>
    <row r="1053" spans="1:9">
      <c r="A1053" s="64" t="s">
        <v>6</v>
      </c>
      <c r="B1053" s="75" t="s">
        <v>2200</v>
      </c>
      <c r="C1053" s="75" t="s">
        <v>2202</v>
      </c>
      <c r="D1053" s="44" t="s">
        <v>3705</v>
      </c>
      <c r="E1053" s="76">
        <v>5</v>
      </c>
      <c r="F1053" s="76">
        <v>2</v>
      </c>
      <c r="G1053" s="21">
        <v>1919</v>
      </c>
      <c r="H1053" s="21">
        <v>1607</v>
      </c>
      <c r="I1053" s="22">
        <f t="shared" si="4"/>
        <v>-0.16258467952058364</v>
      </c>
    </row>
    <row r="1054" spans="1:9">
      <c r="A1054" s="64" t="s">
        <v>6</v>
      </c>
      <c r="B1054" s="75" t="s">
        <v>2200</v>
      </c>
      <c r="C1054" s="75" t="s">
        <v>2217</v>
      </c>
      <c r="D1054" s="44" t="s">
        <v>3706</v>
      </c>
      <c r="E1054" s="76">
        <v>12</v>
      </c>
      <c r="F1054" s="76">
        <v>13</v>
      </c>
      <c r="G1054" s="21">
        <v>4541</v>
      </c>
      <c r="H1054" s="21">
        <v>4041</v>
      </c>
      <c r="I1054" s="22">
        <f t="shared" si="4"/>
        <v>-0.11010790574763268</v>
      </c>
    </row>
    <row r="1055" spans="1:9">
      <c r="A1055" s="64" t="s">
        <v>6</v>
      </c>
      <c r="B1055" s="75" t="s">
        <v>2200</v>
      </c>
      <c r="C1055" s="75" t="s">
        <v>2218</v>
      </c>
      <c r="D1055" s="44" t="s">
        <v>3707</v>
      </c>
      <c r="E1055" s="76">
        <v>4</v>
      </c>
      <c r="F1055" s="76">
        <v>18</v>
      </c>
      <c r="G1055" s="21">
        <v>8635</v>
      </c>
      <c r="H1055" s="21">
        <v>9237</v>
      </c>
      <c r="I1055" s="22">
        <f t="shared" si="4"/>
        <v>6.9716270990156343E-2</v>
      </c>
    </row>
    <row r="1056" spans="1:9">
      <c r="A1056" s="64" t="s">
        <v>6</v>
      </c>
      <c r="B1056" s="75" t="s">
        <v>2200</v>
      </c>
      <c r="C1056" s="75" t="s">
        <v>2224</v>
      </c>
      <c r="D1056" s="44" t="s">
        <v>3708</v>
      </c>
      <c r="E1056" s="76">
        <v>6</v>
      </c>
      <c r="F1056" s="76">
        <v>7</v>
      </c>
      <c r="G1056" s="21">
        <v>5324</v>
      </c>
      <c r="H1056" s="21">
        <v>5179</v>
      </c>
      <c r="I1056" s="22">
        <f t="shared" si="4"/>
        <v>-2.7235161532682194E-2</v>
      </c>
    </row>
    <row r="1057" spans="1:9">
      <c r="A1057" s="64" t="s">
        <v>6</v>
      </c>
      <c r="B1057" s="75" t="s">
        <v>2200</v>
      </c>
      <c r="C1057" s="75" t="s">
        <v>2215</v>
      </c>
      <c r="D1057" s="44" t="s">
        <v>3709</v>
      </c>
      <c r="E1057" s="76">
        <v>4</v>
      </c>
      <c r="F1057" s="76">
        <v>8</v>
      </c>
      <c r="G1057" s="21">
        <v>2964</v>
      </c>
      <c r="H1057" s="21">
        <v>2824</v>
      </c>
      <c r="I1057" s="22">
        <f t="shared" si="4"/>
        <v>-4.7233468286099867E-2</v>
      </c>
    </row>
    <row r="1058" spans="1:9">
      <c r="A1058" s="64" t="s">
        <v>6</v>
      </c>
      <c r="B1058" s="75" t="s">
        <v>2200</v>
      </c>
      <c r="C1058" s="75" t="s">
        <v>2205</v>
      </c>
      <c r="D1058" s="44" t="s">
        <v>3710</v>
      </c>
      <c r="E1058" s="76">
        <v>62</v>
      </c>
      <c r="F1058" s="76">
        <v>128</v>
      </c>
      <c r="G1058" s="21">
        <v>25471</v>
      </c>
      <c r="H1058" s="21">
        <v>26082</v>
      </c>
      <c r="I1058" s="22">
        <f t="shared" si="4"/>
        <v>2.398806485807389E-2</v>
      </c>
    </row>
    <row r="1059" spans="1:9">
      <c r="A1059" s="64" t="s">
        <v>6</v>
      </c>
      <c r="B1059" s="75" t="s">
        <v>2200</v>
      </c>
      <c r="C1059" s="75" t="s">
        <v>2212</v>
      </c>
      <c r="D1059" s="44" t="s">
        <v>3711</v>
      </c>
      <c r="E1059" s="76">
        <v>0</v>
      </c>
      <c r="F1059" s="76">
        <v>1</v>
      </c>
      <c r="G1059" s="21">
        <v>816</v>
      </c>
      <c r="H1059" s="21">
        <v>684</v>
      </c>
      <c r="I1059" s="22">
        <f t="shared" si="4"/>
        <v>-0.16176470588235295</v>
      </c>
    </row>
    <row r="1060" spans="1:9">
      <c r="A1060" s="64" t="s">
        <v>6</v>
      </c>
      <c r="B1060" s="75" t="s">
        <v>2200</v>
      </c>
      <c r="C1060" s="75" t="s">
        <v>2221</v>
      </c>
      <c r="D1060" s="44" t="s">
        <v>3712</v>
      </c>
      <c r="E1060" s="76">
        <v>0</v>
      </c>
      <c r="F1060" s="76">
        <v>2</v>
      </c>
      <c r="G1060" s="21">
        <v>685</v>
      </c>
      <c r="H1060" s="21">
        <v>530</v>
      </c>
      <c r="I1060" s="22">
        <f t="shared" si="4"/>
        <v>-0.22627737226277372</v>
      </c>
    </row>
    <row r="1061" spans="1:9">
      <c r="A1061" s="64" t="s">
        <v>6</v>
      </c>
      <c r="B1061" s="75" t="s">
        <v>1518</v>
      </c>
      <c r="C1061" s="75" t="s">
        <v>1557</v>
      </c>
      <c r="D1061" s="44" t="s">
        <v>3713</v>
      </c>
      <c r="E1061" s="76">
        <v>643</v>
      </c>
      <c r="F1061" s="76">
        <v>1708</v>
      </c>
      <c r="G1061" s="21">
        <v>381511</v>
      </c>
      <c r="H1061" s="21">
        <v>372760</v>
      </c>
      <c r="I1061" s="22">
        <f t="shared" si="4"/>
        <v>-2.2937739671988488E-2</v>
      </c>
    </row>
    <row r="1062" spans="1:9">
      <c r="A1062" s="64" t="s">
        <v>6</v>
      </c>
      <c r="B1062" s="75" t="s">
        <v>1518</v>
      </c>
      <c r="C1062" s="75" t="s">
        <v>1550</v>
      </c>
      <c r="D1062" s="44" t="s">
        <v>3714</v>
      </c>
      <c r="E1062" s="76">
        <v>428</v>
      </c>
      <c r="F1062" s="76">
        <v>1477</v>
      </c>
      <c r="G1062" s="21">
        <v>243037</v>
      </c>
      <c r="H1062" s="21">
        <v>241145</v>
      </c>
      <c r="I1062" s="22">
        <f t="shared" si="4"/>
        <v>-7.7848228870501203E-3</v>
      </c>
    </row>
    <row r="1063" spans="1:9">
      <c r="A1063" s="64" t="s">
        <v>6</v>
      </c>
      <c r="B1063" s="75" t="s">
        <v>1518</v>
      </c>
      <c r="C1063" s="75" t="s">
        <v>1589</v>
      </c>
      <c r="D1063" s="44" t="s">
        <v>3715</v>
      </c>
      <c r="E1063" s="76">
        <v>185</v>
      </c>
      <c r="F1063" s="76">
        <v>545</v>
      </c>
      <c r="G1063" s="21">
        <v>159597</v>
      </c>
      <c r="H1063" s="21">
        <v>154055</v>
      </c>
      <c r="I1063" s="22">
        <f t="shared" si="4"/>
        <v>-3.4724963501820208E-2</v>
      </c>
    </row>
    <row r="1064" spans="1:9">
      <c r="A1064" s="64" t="s">
        <v>6</v>
      </c>
      <c r="B1064" s="75" t="s">
        <v>1518</v>
      </c>
      <c r="C1064" s="75" t="s">
        <v>1566</v>
      </c>
      <c r="D1064" s="44" t="s">
        <v>3716</v>
      </c>
      <c r="E1064" s="76">
        <v>90</v>
      </c>
      <c r="F1064" s="76">
        <v>147</v>
      </c>
      <c r="G1064" s="21">
        <v>52841</v>
      </c>
      <c r="H1064" s="21">
        <v>47790</v>
      </c>
      <c r="I1064" s="22">
        <f t="shared" si="4"/>
        <v>-9.5588652750704939E-2</v>
      </c>
    </row>
    <row r="1065" spans="1:9">
      <c r="A1065" s="64" t="s">
        <v>6</v>
      </c>
      <c r="B1065" s="75" t="s">
        <v>1518</v>
      </c>
      <c r="C1065" s="75" t="s">
        <v>1532</v>
      </c>
      <c r="D1065" s="44" t="s">
        <v>3717</v>
      </c>
      <c r="E1065" s="76">
        <v>160</v>
      </c>
      <c r="F1065" s="76">
        <v>456</v>
      </c>
      <c r="G1065" s="21">
        <v>105335</v>
      </c>
      <c r="H1065" s="21">
        <v>98164</v>
      </c>
      <c r="I1065" s="22">
        <f t="shared" si="4"/>
        <v>-6.8078036739925005E-2</v>
      </c>
    </row>
    <row r="1066" spans="1:9">
      <c r="A1066" s="64" t="s">
        <v>6</v>
      </c>
      <c r="B1066" s="75" t="s">
        <v>1518</v>
      </c>
      <c r="C1066" s="75" t="s">
        <v>1581</v>
      </c>
      <c r="D1066" s="44" t="s">
        <v>3718</v>
      </c>
      <c r="E1066" s="76">
        <v>127</v>
      </c>
      <c r="F1066" s="76">
        <v>268</v>
      </c>
      <c r="G1066" s="21">
        <v>51200</v>
      </c>
      <c r="H1066" s="21">
        <v>48729</v>
      </c>
      <c r="I1066" s="22">
        <f t="shared" si="4"/>
        <v>-4.8261718750000002E-2</v>
      </c>
    </row>
    <row r="1067" spans="1:9">
      <c r="A1067" s="64" t="s">
        <v>6</v>
      </c>
      <c r="B1067" s="75" t="s">
        <v>1518</v>
      </c>
      <c r="C1067" s="75" t="s">
        <v>1582</v>
      </c>
      <c r="D1067" s="44" t="s">
        <v>3719</v>
      </c>
      <c r="E1067" s="76">
        <v>99</v>
      </c>
      <c r="F1067" s="76">
        <v>231</v>
      </c>
      <c r="G1067" s="21">
        <v>52168</v>
      </c>
      <c r="H1067" s="21">
        <v>49559</v>
      </c>
      <c r="I1067" s="22">
        <f t="shared" si="4"/>
        <v>-5.001150130348106E-2</v>
      </c>
    </row>
    <row r="1068" spans="1:9">
      <c r="A1068" s="64" t="s">
        <v>6</v>
      </c>
      <c r="B1068" s="75" t="s">
        <v>1518</v>
      </c>
      <c r="C1068" s="75" t="s">
        <v>1546</v>
      </c>
      <c r="D1068" s="44" t="s">
        <v>3720</v>
      </c>
      <c r="E1068" s="76">
        <v>58</v>
      </c>
      <c r="F1068" s="76">
        <v>197</v>
      </c>
      <c r="G1068" s="21">
        <v>43997</v>
      </c>
      <c r="H1068" s="21">
        <v>40991</v>
      </c>
      <c r="I1068" s="22">
        <f t="shared" si="4"/>
        <v>-6.8322840193649564E-2</v>
      </c>
    </row>
    <row r="1069" spans="1:9">
      <c r="A1069" s="64" t="s">
        <v>6</v>
      </c>
      <c r="B1069" s="75" t="s">
        <v>1518</v>
      </c>
      <c r="C1069" s="75" t="s">
        <v>1538</v>
      </c>
      <c r="D1069" s="44" t="s">
        <v>3721</v>
      </c>
      <c r="E1069" s="76">
        <v>83</v>
      </c>
      <c r="F1069" s="76">
        <v>275</v>
      </c>
      <c r="G1069" s="21">
        <v>71093</v>
      </c>
      <c r="H1069" s="21">
        <v>66125</v>
      </c>
      <c r="I1069" s="22">
        <f t="shared" si="4"/>
        <v>-6.988029763830475E-2</v>
      </c>
    </row>
    <row r="1070" spans="1:9">
      <c r="A1070" s="64" t="s">
        <v>6</v>
      </c>
      <c r="B1070" s="75" t="s">
        <v>1518</v>
      </c>
      <c r="C1070" s="75" t="s">
        <v>1545</v>
      </c>
      <c r="D1070" s="44" t="s">
        <v>3722</v>
      </c>
      <c r="E1070" s="76">
        <v>103</v>
      </c>
      <c r="F1070" s="76">
        <v>204</v>
      </c>
      <c r="G1070" s="21">
        <v>33693</v>
      </c>
      <c r="H1070" s="21">
        <v>32202</v>
      </c>
      <c r="I1070" s="22">
        <f t="shared" si="4"/>
        <v>-4.4252515359273437E-2</v>
      </c>
    </row>
    <row r="1071" spans="1:9">
      <c r="A1071" s="64" t="s">
        <v>6</v>
      </c>
      <c r="B1071" s="75" t="s">
        <v>1518</v>
      </c>
      <c r="C1071" s="75" t="s">
        <v>1561</v>
      </c>
      <c r="D1071" s="44" t="s">
        <v>3723</v>
      </c>
      <c r="E1071" s="76">
        <v>68</v>
      </c>
      <c r="F1071" s="76">
        <v>176</v>
      </c>
      <c r="G1071" s="21">
        <v>45638</v>
      </c>
      <c r="H1071" s="21">
        <v>42338</v>
      </c>
      <c r="I1071" s="22">
        <f t="shared" si="4"/>
        <v>-7.2308164249090673E-2</v>
      </c>
    </row>
    <row r="1072" spans="1:9">
      <c r="A1072" s="64" t="s">
        <v>6</v>
      </c>
      <c r="B1072" s="75" t="s">
        <v>1518</v>
      </c>
      <c r="C1072" s="75" t="s">
        <v>1568</v>
      </c>
      <c r="D1072" s="44" t="s">
        <v>3724</v>
      </c>
      <c r="E1072" s="76">
        <v>53</v>
      </c>
      <c r="F1072" s="76">
        <v>97</v>
      </c>
      <c r="G1072" s="21">
        <v>29801</v>
      </c>
      <c r="H1072" s="21">
        <v>26029</v>
      </c>
      <c r="I1072" s="22">
        <f t="shared" si="4"/>
        <v>-0.12657293379416798</v>
      </c>
    </row>
    <row r="1073" spans="1:9">
      <c r="A1073" s="64" t="s">
        <v>6</v>
      </c>
      <c r="B1073" s="75" t="s">
        <v>1518</v>
      </c>
      <c r="C1073" s="75" t="s">
        <v>1534</v>
      </c>
      <c r="D1073" s="44" t="s">
        <v>3725</v>
      </c>
      <c r="E1073" s="76">
        <v>21</v>
      </c>
      <c r="F1073" s="76">
        <v>70</v>
      </c>
      <c r="G1073" s="21">
        <v>23545</v>
      </c>
      <c r="H1073" s="21">
        <v>19539</v>
      </c>
      <c r="I1073" s="22">
        <f t="shared" si="4"/>
        <v>-0.17014228073901042</v>
      </c>
    </row>
    <row r="1074" spans="1:9">
      <c r="A1074" s="64" t="s">
        <v>6</v>
      </c>
      <c r="B1074" s="75" t="s">
        <v>1518</v>
      </c>
      <c r="C1074" s="75" t="s">
        <v>1527</v>
      </c>
      <c r="D1074" s="44" t="s">
        <v>3726</v>
      </c>
      <c r="E1074" s="76">
        <v>83</v>
      </c>
      <c r="F1074" s="76">
        <v>209</v>
      </c>
      <c r="G1074" s="21">
        <v>56391</v>
      </c>
      <c r="H1074" s="21">
        <v>56400</v>
      </c>
      <c r="I1074" s="22">
        <f t="shared" si="4"/>
        <v>1.5959993616002555E-4</v>
      </c>
    </row>
    <row r="1075" spans="1:9">
      <c r="A1075" s="64" t="s">
        <v>6</v>
      </c>
      <c r="B1075" s="75" t="s">
        <v>1518</v>
      </c>
      <c r="C1075" s="75" t="s">
        <v>1580</v>
      </c>
      <c r="D1075" s="44" t="s">
        <v>3727</v>
      </c>
      <c r="E1075" s="76">
        <v>125</v>
      </c>
      <c r="F1075" s="76">
        <v>304</v>
      </c>
      <c r="G1075" s="21">
        <v>67670</v>
      </c>
      <c r="H1075" s="21">
        <v>67241</v>
      </c>
      <c r="I1075" s="22">
        <f t="shared" si="4"/>
        <v>-6.3395891827988772E-3</v>
      </c>
    </row>
    <row r="1076" spans="1:9">
      <c r="A1076" s="64" t="s">
        <v>6</v>
      </c>
      <c r="B1076" s="75" t="s">
        <v>1518</v>
      </c>
      <c r="C1076" s="75" t="s">
        <v>1575</v>
      </c>
      <c r="D1076" s="44" t="s">
        <v>3728</v>
      </c>
      <c r="E1076" s="76">
        <v>152</v>
      </c>
      <c r="F1076" s="76">
        <v>490</v>
      </c>
      <c r="G1076" s="21">
        <v>100552</v>
      </c>
      <c r="H1076" s="21">
        <v>98199</v>
      </c>
      <c r="I1076" s="22">
        <f t="shared" si="4"/>
        <v>-2.3400827432572203E-2</v>
      </c>
    </row>
    <row r="1077" spans="1:9">
      <c r="A1077" s="64" t="s">
        <v>6</v>
      </c>
      <c r="B1077" s="75" t="s">
        <v>1518</v>
      </c>
      <c r="C1077" s="75" t="s">
        <v>1526</v>
      </c>
      <c r="D1077" s="44" t="s">
        <v>3729</v>
      </c>
      <c r="E1077" s="76">
        <v>86</v>
      </c>
      <c r="F1077" s="76">
        <v>244</v>
      </c>
      <c r="G1077" s="21">
        <v>62068</v>
      </c>
      <c r="H1077" s="21">
        <v>58852</v>
      </c>
      <c r="I1077" s="22">
        <f t="shared" si="4"/>
        <v>-5.1814139331056261E-2</v>
      </c>
    </row>
    <row r="1078" spans="1:9">
      <c r="A1078" s="64" t="s">
        <v>6</v>
      </c>
      <c r="B1078" s="75" t="s">
        <v>1518</v>
      </c>
      <c r="C1078" s="75" t="s">
        <v>1587</v>
      </c>
      <c r="D1078" s="44" t="s">
        <v>3730</v>
      </c>
      <c r="E1078" s="76">
        <v>33</v>
      </c>
      <c r="F1078" s="76">
        <v>79</v>
      </c>
      <c r="G1078" s="21">
        <v>30696</v>
      </c>
      <c r="H1078" s="21">
        <v>30122</v>
      </c>
      <c r="I1078" s="22">
        <f t="shared" si="4"/>
        <v>-1.8699504821475112E-2</v>
      </c>
    </row>
    <row r="1079" spans="1:9">
      <c r="A1079" s="64" t="s">
        <v>6</v>
      </c>
      <c r="B1079" s="75" t="s">
        <v>1518</v>
      </c>
      <c r="C1079" s="75" t="s">
        <v>1524</v>
      </c>
      <c r="D1079" s="44" t="s">
        <v>3731</v>
      </c>
      <c r="E1079" s="76">
        <v>118</v>
      </c>
      <c r="F1079" s="76">
        <v>363</v>
      </c>
      <c r="G1079" s="21">
        <v>96479</v>
      </c>
      <c r="H1079" s="21">
        <v>94222</v>
      </c>
      <c r="I1079" s="22">
        <f t="shared" si="4"/>
        <v>-2.3393691891499705E-2</v>
      </c>
    </row>
    <row r="1080" spans="1:9">
      <c r="A1080" s="64" t="s">
        <v>6</v>
      </c>
      <c r="B1080" s="75" t="s">
        <v>1518</v>
      </c>
      <c r="C1080" s="75" t="s">
        <v>1547</v>
      </c>
      <c r="D1080" s="44" t="s">
        <v>3732</v>
      </c>
      <c r="E1080" s="76">
        <v>5</v>
      </c>
      <c r="F1080" s="76">
        <v>17</v>
      </c>
      <c r="G1080" s="21">
        <v>5180</v>
      </c>
      <c r="H1080" s="21">
        <v>4353</v>
      </c>
      <c r="I1080" s="22">
        <f t="shared" si="4"/>
        <v>-0.15965250965250966</v>
      </c>
    </row>
    <row r="1081" spans="1:9">
      <c r="A1081" s="64" t="s">
        <v>6</v>
      </c>
      <c r="B1081" s="75" t="s">
        <v>1518</v>
      </c>
      <c r="C1081" s="75" t="s">
        <v>1540</v>
      </c>
      <c r="D1081" s="44" t="s">
        <v>3733</v>
      </c>
      <c r="E1081" s="76">
        <v>9</v>
      </c>
      <c r="F1081" s="76">
        <v>3</v>
      </c>
      <c r="G1081" s="21">
        <v>4972</v>
      </c>
      <c r="H1081" s="21">
        <v>4344</v>
      </c>
      <c r="I1081" s="22">
        <f t="shared" si="4"/>
        <v>-0.12630732099758649</v>
      </c>
    </row>
    <row r="1082" spans="1:9">
      <c r="A1082" s="64" t="s">
        <v>6</v>
      </c>
      <c r="B1082" s="75" t="s">
        <v>1518</v>
      </c>
      <c r="C1082" s="75" t="s">
        <v>1552</v>
      </c>
      <c r="D1082" s="44" t="s">
        <v>3734</v>
      </c>
      <c r="E1082" s="76">
        <v>4</v>
      </c>
      <c r="F1082" s="76">
        <v>7</v>
      </c>
      <c r="G1082" s="21">
        <v>3528</v>
      </c>
      <c r="H1082" s="21">
        <v>3242</v>
      </c>
      <c r="I1082" s="22">
        <f t="shared" si="4"/>
        <v>-8.1065759637188206E-2</v>
      </c>
    </row>
    <row r="1083" spans="1:9">
      <c r="A1083" s="64" t="s">
        <v>6</v>
      </c>
      <c r="B1083" s="75" t="s">
        <v>1518</v>
      </c>
      <c r="C1083" s="75" t="s">
        <v>1551</v>
      </c>
      <c r="D1083" s="44" t="s">
        <v>3735</v>
      </c>
      <c r="E1083" s="76">
        <v>0</v>
      </c>
      <c r="F1083" s="76">
        <v>0</v>
      </c>
      <c r="G1083" s="21">
        <v>1121</v>
      </c>
      <c r="H1083" s="21">
        <v>962</v>
      </c>
      <c r="I1083" s="22">
        <f t="shared" si="4"/>
        <v>-0.14183764495985726</v>
      </c>
    </row>
    <row r="1084" spans="1:9">
      <c r="A1084" s="64" t="s">
        <v>6</v>
      </c>
      <c r="B1084" s="75" t="s">
        <v>1518</v>
      </c>
      <c r="C1084" s="75" t="s">
        <v>1544</v>
      </c>
      <c r="D1084" s="44" t="s">
        <v>3736</v>
      </c>
      <c r="E1084" s="76">
        <v>0</v>
      </c>
      <c r="F1084" s="76">
        <v>1</v>
      </c>
      <c r="G1084" s="21">
        <v>842</v>
      </c>
      <c r="H1084" s="21">
        <v>752</v>
      </c>
      <c r="I1084" s="22">
        <f t="shared" si="4"/>
        <v>-0.10688836104513064</v>
      </c>
    </row>
    <row r="1085" spans="1:9">
      <c r="A1085" s="64" t="s">
        <v>6</v>
      </c>
      <c r="B1085" s="75" t="s">
        <v>1518</v>
      </c>
      <c r="C1085" s="75" t="s">
        <v>1576</v>
      </c>
      <c r="D1085" s="44" t="s">
        <v>3737</v>
      </c>
      <c r="E1085" s="76">
        <v>7</v>
      </c>
      <c r="F1085" s="76">
        <v>34</v>
      </c>
      <c r="G1085" s="21">
        <v>12069</v>
      </c>
      <c r="H1085" s="21">
        <v>10218</v>
      </c>
      <c r="I1085" s="22">
        <f t="shared" si="4"/>
        <v>-0.15336813323390505</v>
      </c>
    </row>
    <row r="1086" spans="1:9">
      <c r="A1086" s="64" t="s">
        <v>6</v>
      </c>
      <c r="B1086" s="75" t="s">
        <v>1518</v>
      </c>
      <c r="C1086" s="75" t="s">
        <v>1539</v>
      </c>
      <c r="D1086" s="44" t="s">
        <v>3738</v>
      </c>
      <c r="E1086" s="76">
        <v>68</v>
      </c>
      <c r="F1086" s="76">
        <v>72</v>
      </c>
      <c r="G1086" s="21">
        <v>19018</v>
      </c>
      <c r="H1086" s="21">
        <v>19188</v>
      </c>
      <c r="I1086" s="22">
        <f t="shared" si="4"/>
        <v>8.9388999894836462E-3</v>
      </c>
    </row>
    <row r="1087" spans="1:9">
      <c r="A1087" s="64" t="s">
        <v>6</v>
      </c>
      <c r="B1087" s="75" t="s">
        <v>1518</v>
      </c>
      <c r="C1087" s="75" t="s">
        <v>1556</v>
      </c>
      <c r="D1087" s="44" t="s">
        <v>3739</v>
      </c>
      <c r="E1087" s="76">
        <v>11</v>
      </c>
      <c r="F1087" s="76">
        <v>37</v>
      </c>
      <c r="G1087" s="21">
        <v>14738</v>
      </c>
      <c r="H1087" s="21">
        <v>15555</v>
      </c>
      <c r="I1087" s="22">
        <f t="shared" si="4"/>
        <v>5.5434930112634007E-2</v>
      </c>
    </row>
    <row r="1088" spans="1:9">
      <c r="A1088" s="64" t="s">
        <v>6</v>
      </c>
      <c r="B1088" s="75" t="s">
        <v>1518</v>
      </c>
      <c r="C1088" s="75" t="s">
        <v>1584</v>
      </c>
      <c r="D1088" s="44" t="s">
        <v>3740</v>
      </c>
      <c r="E1088" s="76">
        <v>11</v>
      </c>
      <c r="F1088" s="76">
        <v>23</v>
      </c>
      <c r="G1088" s="21">
        <v>7707</v>
      </c>
      <c r="H1088" s="21">
        <v>6612</v>
      </c>
      <c r="I1088" s="22">
        <f t="shared" si="4"/>
        <v>-0.14207862981704944</v>
      </c>
    </row>
    <row r="1089" spans="1:9">
      <c r="A1089" s="64" t="s">
        <v>6</v>
      </c>
      <c r="B1089" s="75" t="s">
        <v>1518</v>
      </c>
      <c r="C1089" s="75" t="s">
        <v>1522</v>
      </c>
      <c r="D1089" s="44" t="s">
        <v>3741</v>
      </c>
      <c r="E1089" s="76">
        <v>7</v>
      </c>
      <c r="F1089" s="76">
        <v>13</v>
      </c>
      <c r="G1089" s="21">
        <v>4609</v>
      </c>
      <c r="H1089" s="21">
        <v>4121</v>
      </c>
      <c r="I1089" s="22">
        <f t="shared" si="4"/>
        <v>-0.10587980039054025</v>
      </c>
    </row>
    <row r="1090" spans="1:9">
      <c r="A1090" s="64" t="s">
        <v>6</v>
      </c>
      <c r="B1090" s="75" t="s">
        <v>1518</v>
      </c>
      <c r="C1090" s="75" t="s">
        <v>1558</v>
      </c>
      <c r="D1090" s="44" t="s">
        <v>3742</v>
      </c>
      <c r="E1090" s="76">
        <v>6</v>
      </c>
      <c r="F1090" s="76">
        <v>12</v>
      </c>
      <c r="G1090" s="21">
        <v>6780</v>
      </c>
      <c r="H1090" s="21">
        <v>5600</v>
      </c>
      <c r="I1090" s="22">
        <f t="shared" si="4"/>
        <v>-0.17404129793510326</v>
      </c>
    </row>
    <row r="1091" spans="1:9">
      <c r="A1091" s="64" t="s">
        <v>6</v>
      </c>
      <c r="B1091" s="75" t="s">
        <v>1518</v>
      </c>
      <c r="C1091" s="75" t="s">
        <v>1578</v>
      </c>
      <c r="D1091" s="44" t="s">
        <v>3743</v>
      </c>
      <c r="E1091" s="76">
        <v>30</v>
      </c>
      <c r="F1091" s="76">
        <v>85</v>
      </c>
      <c r="G1091" s="21">
        <v>21532</v>
      </c>
      <c r="H1091" s="21">
        <v>19155</v>
      </c>
      <c r="I1091" s="22">
        <f t="shared" si="4"/>
        <v>-0.11039383243544491</v>
      </c>
    </row>
    <row r="1092" spans="1:9">
      <c r="A1092" s="64" t="s">
        <v>6</v>
      </c>
      <c r="B1092" s="75" t="s">
        <v>1518</v>
      </c>
      <c r="C1092" s="75" t="s">
        <v>1528</v>
      </c>
      <c r="D1092" s="44" t="s">
        <v>3744</v>
      </c>
      <c r="E1092" s="76">
        <v>32</v>
      </c>
      <c r="F1092" s="76">
        <v>64</v>
      </c>
      <c r="G1092" s="21">
        <v>15338</v>
      </c>
      <c r="H1092" s="21">
        <v>14084</v>
      </c>
      <c r="I1092" s="22">
        <f t="shared" si="4"/>
        <v>-8.1757725909505807E-2</v>
      </c>
    </row>
    <row r="1093" spans="1:9">
      <c r="A1093" s="64" t="s">
        <v>6</v>
      </c>
      <c r="B1093" s="75" t="s">
        <v>1518</v>
      </c>
      <c r="C1093" s="75" t="s">
        <v>1530</v>
      </c>
      <c r="D1093" s="44" t="s">
        <v>3745</v>
      </c>
      <c r="E1093" s="76">
        <v>13</v>
      </c>
      <c r="F1093" s="76">
        <v>17</v>
      </c>
      <c r="G1093" s="21">
        <v>7573</v>
      </c>
      <c r="H1093" s="21">
        <v>7680</v>
      </c>
      <c r="I1093" s="22">
        <f t="shared" si="4"/>
        <v>1.4129143008054932E-2</v>
      </c>
    </row>
    <row r="1094" spans="1:9">
      <c r="A1094" s="64" t="s">
        <v>6</v>
      </c>
      <c r="B1094" s="75" t="s">
        <v>1518</v>
      </c>
      <c r="C1094" s="75" t="s">
        <v>1585</v>
      </c>
      <c r="D1094" s="44" t="s">
        <v>3746</v>
      </c>
      <c r="E1094" s="76">
        <v>36</v>
      </c>
      <c r="F1094" s="76">
        <v>58</v>
      </c>
      <c r="G1094" s="21">
        <v>20909</v>
      </c>
      <c r="H1094" s="21">
        <v>18555</v>
      </c>
      <c r="I1094" s="22">
        <f t="shared" si="4"/>
        <v>-0.11258309818738342</v>
      </c>
    </row>
    <row r="1095" spans="1:9">
      <c r="A1095" s="64" t="s">
        <v>6</v>
      </c>
      <c r="B1095" s="75" t="s">
        <v>1518</v>
      </c>
      <c r="C1095" s="75" t="s">
        <v>1554</v>
      </c>
      <c r="D1095" s="44" t="s">
        <v>3747</v>
      </c>
      <c r="E1095" s="76">
        <v>27</v>
      </c>
      <c r="F1095" s="76">
        <v>47</v>
      </c>
      <c r="G1095" s="21">
        <v>26214</v>
      </c>
      <c r="H1095" s="21">
        <v>24989</v>
      </c>
      <c r="I1095" s="22">
        <f t="shared" si="4"/>
        <v>-4.6730754558632792E-2</v>
      </c>
    </row>
    <row r="1096" spans="1:9">
      <c r="A1096" s="64" t="s">
        <v>6</v>
      </c>
      <c r="B1096" s="75" t="s">
        <v>1518</v>
      </c>
      <c r="C1096" s="75" t="s">
        <v>1533</v>
      </c>
      <c r="D1096" s="44" t="s">
        <v>3748</v>
      </c>
      <c r="E1096" s="76">
        <v>10</v>
      </c>
      <c r="F1096" s="76">
        <v>31</v>
      </c>
      <c r="G1096" s="21">
        <v>9902</v>
      </c>
      <c r="H1096" s="21">
        <v>9004</v>
      </c>
      <c r="I1096" s="22">
        <f t="shared" si="4"/>
        <v>-9.0688749747525749E-2</v>
      </c>
    </row>
    <row r="1097" spans="1:9">
      <c r="A1097" s="64" t="s">
        <v>6</v>
      </c>
      <c r="B1097" s="75" t="s">
        <v>1518</v>
      </c>
      <c r="C1097" s="75" t="s">
        <v>1553</v>
      </c>
      <c r="D1097" s="44" t="s">
        <v>3749</v>
      </c>
      <c r="E1097" s="76">
        <v>17</v>
      </c>
      <c r="F1097" s="76">
        <v>74</v>
      </c>
      <c r="G1097" s="21">
        <v>14543</v>
      </c>
      <c r="H1097" s="21">
        <v>15797</v>
      </c>
      <c r="I1097" s="22">
        <f t="shared" si="4"/>
        <v>8.6227050814824999E-2</v>
      </c>
    </row>
    <row r="1098" spans="1:9">
      <c r="A1098" s="64" t="s">
        <v>6</v>
      </c>
      <c r="B1098" s="75" t="s">
        <v>1518</v>
      </c>
      <c r="C1098" s="75" t="s">
        <v>1560</v>
      </c>
      <c r="D1098" s="44" t="s">
        <v>3750</v>
      </c>
      <c r="E1098" s="76">
        <v>1</v>
      </c>
      <c r="F1098" s="76">
        <v>14</v>
      </c>
      <c r="G1098" s="21">
        <v>5074</v>
      </c>
      <c r="H1098" s="21">
        <v>4651</v>
      </c>
      <c r="I1098" s="22">
        <f t="shared" si="4"/>
        <v>-8.3366180528182898E-2</v>
      </c>
    </row>
    <row r="1099" spans="1:9">
      <c r="A1099" s="64" t="s">
        <v>6</v>
      </c>
      <c r="B1099" s="75" t="s">
        <v>1518</v>
      </c>
      <c r="C1099" s="75" t="s">
        <v>1555</v>
      </c>
      <c r="D1099" s="44" t="s">
        <v>3751</v>
      </c>
      <c r="E1099" s="76">
        <v>9</v>
      </c>
      <c r="F1099" s="76">
        <v>27</v>
      </c>
      <c r="G1099" s="21">
        <v>8974</v>
      </c>
      <c r="H1099" s="21">
        <v>8569</v>
      </c>
      <c r="I1099" s="22">
        <f t="shared" si="4"/>
        <v>-4.5130376643637171E-2</v>
      </c>
    </row>
    <row r="1100" spans="1:9">
      <c r="A1100" s="64" t="s">
        <v>6</v>
      </c>
      <c r="B1100" s="75" t="s">
        <v>1518</v>
      </c>
      <c r="C1100" s="75" t="s">
        <v>1548</v>
      </c>
      <c r="D1100" s="44" t="s">
        <v>3752</v>
      </c>
      <c r="E1100" s="76">
        <v>12</v>
      </c>
      <c r="F1100" s="76">
        <v>54</v>
      </c>
      <c r="G1100" s="21">
        <v>13676</v>
      </c>
      <c r="H1100" s="21">
        <v>12530</v>
      </c>
      <c r="I1100" s="22">
        <f t="shared" si="4"/>
        <v>-8.3796431705176949E-2</v>
      </c>
    </row>
    <row r="1101" spans="1:9">
      <c r="A1101" s="64" t="s">
        <v>6</v>
      </c>
      <c r="B1101" s="75" t="s">
        <v>1518</v>
      </c>
      <c r="C1101" s="75" t="s">
        <v>1392</v>
      </c>
      <c r="D1101" s="44" t="s">
        <v>3753</v>
      </c>
      <c r="E1101" s="76">
        <v>12</v>
      </c>
      <c r="F1101" s="76">
        <v>31</v>
      </c>
      <c r="G1101" s="21">
        <v>13216</v>
      </c>
      <c r="H1101" s="21">
        <v>12811</v>
      </c>
      <c r="I1101" s="22">
        <f t="shared" si="4"/>
        <v>-3.0644673123486683E-2</v>
      </c>
    </row>
    <row r="1102" spans="1:9">
      <c r="A1102" s="64" t="s">
        <v>6</v>
      </c>
      <c r="B1102" s="75" t="s">
        <v>1518</v>
      </c>
      <c r="C1102" s="75" t="s">
        <v>1521</v>
      </c>
      <c r="D1102" s="44" t="s">
        <v>3754</v>
      </c>
      <c r="E1102" s="76">
        <v>7</v>
      </c>
      <c r="F1102" s="76">
        <v>26</v>
      </c>
      <c r="G1102" s="21">
        <v>5455</v>
      </c>
      <c r="H1102" s="21">
        <v>4299</v>
      </c>
      <c r="I1102" s="22">
        <f t="shared" si="4"/>
        <v>-0.21191567369385886</v>
      </c>
    </row>
    <row r="1103" spans="1:9">
      <c r="A1103" s="64" t="s">
        <v>6</v>
      </c>
      <c r="B1103" s="75" t="s">
        <v>1518</v>
      </c>
      <c r="C1103" s="75" t="s">
        <v>1519</v>
      </c>
      <c r="D1103" s="44" t="s">
        <v>3755</v>
      </c>
      <c r="E1103" s="76">
        <v>11</v>
      </c>
      <c r="F1103" s="76">
        <v>46</v>
      </c>
      <c r="G1103" s="21">
        <v>7036</v>
      </c>
      <c r="H1103" s="21">
        <v>6068</v>
      </c>
      <c r="I1103" s="22">
        <f t="shared" si="4"/>
        <v>-0.13757816941444001</v>
      </c>
    </row>
    <row r="1104" spans="1:9">
      <c r="A1104" s="64" t="s">
        <v>6</v>
      </c>
      <c r="B1104" s="75" t="s">
        <v>1518</v>
      </c>
      <c r="C1104" s="75" t="s">
        <v>1531</v>
      </c>
      <c r="D1104" s="44" t="s">
        <v>3756</v>
      </c>
      <c r="E1104" s="76">
        <v>0</v>
      </c>
      <c r="F1104" s="76">
        <v>2</v>
      </c>
      <c r="G1104" s="21">
        <v>563</v>
      </c>
      <c r="H1104" s="21">
        <v>387</v>
      </c>
      <c r="I1104" s="22">
        <f t="shared" si="4"/>
        <v>-0.31261101243339257</v>
      </c>
    </row>
    <row r="1105" spans="1:9">
      <c r="A1105" s="64" t="s">
        <v>6</v>
      </c>
      <c r="B1105" s="75" t="s">
        <v>1518</v>
      </c>
      <c r="C1105" s="75" t="s">
        <v>1562</v>
      </c>
      <c r="D1105" s="44" t="s">
        <v>3757</v>
      </c>
      <c r="E1105" s="76">
        <v>0</v>
      </c>
      <c r="F1105" s="76">
        <v>9</v>
      </c>
      <c r="G1105" s="21">
        <v>1129</v>
      </c>
      <c r="H1105" s="21">
        <v>852</v>
      </c>
      <c r="I1105" s="22">
        <f t="shared" si="4"/>
        <v>-0.24534986713906112</v>
      </c>
    </row>
    <row r="1106" spans="1:9">
      <c r="A1106" s="64" t="s">
        <v>6</v>
      </c>
      <c r="B1106" s="75" t="s">
        <v>1518</v>
      </c>
      <c r="C1106" s="75" t="s">
        <v>1577</v>
      </c>
      <c r="D1106" s="44" t="s">
        <v>3758</v>
      </c>
      <c r="E1106" s="76">
        <v>4</v>
      </c>
      <c r="F1106" s="76">
        <v>11</v>
      </c>
      <c r="G1106" s="21">
        <v>4200</v>
      </c>
      <c r="H1106" s="21">
        <v>3545</v>
      </c>
      <c r="I1106" s="22">
        <f t="shared" si="4"/>
        <v>-0.15595238095238095</v>
      </c>
    </row>
    <row r="1107" spans="1:9">
      <c r="A1107" s="64" t="s">
        <v>6</v>
      </c>
      <c r="B1107" s="75" t="s">
        <v>1518</v>
      </c>
      <c r="C1107" s="75" t="s">
        <v>1590</v>
      </c>
      <c r="D1107" s="44" t="s">
        <v>3759</v>
      </c>
      <c r="E1107" s="76">
        <v>3</v>
      </c>
      <c r="F1107" s="76">
        <v>2</v>
      </c>
      <c r="G1107" s="21">
        <v>656</v>
      </c>
      <c r="H1107" s="21">
        <v>548</v>
      </c>
      <c r="I1107" s="22">
        <f t="shared" si="4"/>
        <v>-0.16463414634146342</v>
      </c>
    </row>
    <row r="1108" spans="1:9">
      <c r="A1108" s="64" t="s">
        <v>6</v>
      </c>
      <c r="B1108" s="75" t="s">
        <v>1518</v>
      </c>
      <c r="C1108" s="75" t="s">
        <v>1586</v>
      </c>
      <c r="D1108" s="44" t="s">
        <v>3760</v>
      </c>
      <c r="E1108" s="76">
        <v>2</v>
      </c>
      <c r="F1108" s="76">
        <v>5</v>
      </c>
      <c r="G1108" s="21">
        <v>1657</v>
      </c>
      <c r="H1108" s="21">
        <v>1178</v>
      </c>
      <c r="I1108" s="22">
        <f t="shared" si="4"/>
        <v>-0.28907664453832227</v>
      </c>
    </row>
    <row r="1109" spans="1:9">
      <c r="A1109" s="64" t="s">
        <v>6</v>
      </c>
      <c r="B1109" s="75" t="s">
        <v>1518</v>
      </c>
      <c r="C1109" s="75" t="s">
        <v>1593</v>
      </c>
      <c r="D1109" s="44" t="s">
        <v>3761</v>
      </c>
      <c r="E1109" s="76">
        <v>2</v>
      </c>
      <c r="F1109" s="76">
        <v>6</v>
      </c>
      <c r="G1109" s="21">
        <v>1910</v>
      </c>
      <c r="H1109" s="21">
        <v>1542</v>
      </c>
      <c r="I1109" s="22">
        <f t="shared" si="4"/>
        <v>-0.19267015706806281</v>
      </c>
    </row>
    <row r="1110" spans="1:9">
      <c r="A1110" s="64" t="s">
        <v>6</v>
      </c>
      <c r="B1110" s="75" t="s">
        <v>1518</v>
      </c>
      <c r="C1110" s="75" t="s">
        <v>1583</v>
      </c>
      <c r="D1110" s="44" t="s">
        <v>3762</v>
      </c>
      <c r="E1110" s="76">
        <v>5</v>
      </c>
      <c r="F1110" s="76">
        <v>32</v>
      </c>
      <c r="G1110" s="21">
        <v>6692</v>
      </c>
      <c r="H1110" s="21">
        <v>5973</v>
      </c>
      <c r="I1110" s="22">
        <f t="shared" si="4"/>
        <v>-0.10744172145845786</v>
      </c>
    </row>
    <row r="1111" spans="1:9">
      <c r="A1111" s="64" t="s">
        <v>6</v>
      </c>
      <c r="B1111" s="75" t="s">
        <v>1518</v>
      </c>
      <c r="C1111" s="75" t="s">
        <v>1588</v>
      </c>
      <c r="D1111" s="44" t="s">
        <v>3763</v>
      </c>
      <c r="E1111" s="76">
        <v>7</v>
      </c>
      <c r="F1111" s="76">
        <v>20</v>
      </c>
      <c r="G1111" s="21">
        <v>6819</v>
      </c>
      <c r="H1111" s="21">
        <v>6426</v>
      </c>
      <c r="I1111" s="22">
        <f t="shared" si="4"/>
        <v>-5.7633084029916411E-2</v>
      </c>
    </row>
    <row r="1112" spans="1:9">
      <c r="A1112" s="64" t="s">
        <v>6</v>
      </c>
      <c r="B1112" s="75" t="s">
        <v>1518</v>
      </c>
      <c r="C1112" s="75" t="s">
        <v>1570</v>
      </c>
      <c r="D1112" s="44" t="s">
        <v>3764</v>
      </c>
      <c r="E1112" s="76">
        <v>0</v>
      </c>
      <c r="F1112" s="76">
        <v>2</v>
      </c>
      <c r="G1112" s="21">
        <v>1160</v>
      </c>
      <c r="H1112" s="21">
        <v>1023</v>
      </c>
      <c r="I1112" s="22">
        <f t="shared" si="4"/>
        <v>-0.11810344827586207</v>
      </c>
    </row>
    <row r="1113" spans="1:9">
      <c r="A1113" s="64" t="s">
        <v>6</v>
      </c>
      <c r="B1113" s="75" t="s">
        <v>1518</v>
      </c>
      <c r="C1113" s="75" t="s">
        <v>1520</v>
      </c>
      <c r="D1113" s="44" t="s">
        <v>3765</v>
      </c>
      <c r="E1113" s="76">
        <v>12</v>
      </c>
      <c r="F1113" s="76">
        <v>44</v>
      </c>
      <c r="G1113" s="21">
        <v>5245</v>
      </c>
      <c r="H1113" s="21">
        <v>4131</v>
      </c>
      <c r="I1113" s="22">
        <f t="shared" si="4"/>
        <v>-0.21239275500476645</v>
      </c>
    </row>
    <row r="1114" spans="1:9">
      <c r="A1114" s="64" t="s">
        <v>6</v>
      </c>
      <c r="B1114" s="75" t="s">
        <v>1518</v>
      </c>
      <c r="C1114" s="75" t="s">
        <v>1559</v>
      </c>
      <c r="D1114" s="44" t="s">
        <v>3766</v>
      </c>
      <c r="E1114" s="76">
        <v>7</v>
      </c>
      <c r="F1114" s="76">
        <v>12</v>
      </c>
      <c r="G1114" s="21">
        <v>4810</v>
      </c>
      <c r="H1114" s="21">
        <v>3915</v>
      </c>
      <c r="I1114" s="22">
        <f t="shared" si="4"/>
        <v>-0.18607068607068608</v>
      </c>
    </row>
    <row r="1115" spans="1:9">
      <c r="A1115" s="64" t="s">
        <v>6</v>
      </c>
      <c r="B1115" s="75" t="s">
        <v>1518</v>
      </c>
      <c r="C1115" s="75" t="s">
        <v>1543</v>
      </c>
      <c r="D1115" s="44" t="s">
        <v>3767</v>
      </c>
      <c r="E1115" s="76">
        <v>10</v>
      </c>
      <c r="F1115" s="76">
        <v>5</v>
      </c>
      <c r="G1115" s="21">
        <v>3134</v>
      </c>
      <c r="H1115" s="21">
        <v>2692</v>
      </c>
      <c r="I1115" s="22">
        <f t="shared" si="4"/>
        <v>-0.14103382259093811</v>
      </c>
    </row>
    <row r="1116" spans="1:9">
      <c r="A1116" s="64" t="s">
        <v>6</v>
      </c>
      <c r="B1116" s="75" t="s">
        <v>1518</v>
      </c>
      <c r="C1116" s="75" t="s">
        <v>1571</v>
      </c>
      <c r="D1116" s="44" t="s">
        <v>3768</v>
      </c>
      <c r="E1116" s="76">
        <v>0</v>
      </c>
      <c r="F1116" s="76">
        <v>1</v>
      </c>
      <c r="G1116" s="21">
        <v>965</v>
      </c>
      <c r="H1116" s="21">
        <v>715</v>
      </c>
      <c r="I1116" s="22">
        <f t="shared" si="4"/>
        <v>-0.25906735751295334</v>
      </c>
    </row>
    <row r="1117" spans="1:9">
      <c r="A1117" s="64" t="s">
        <v>6</v>
      </c>
      <c r="B1117" s="75" t="s">
        <v>1518</v>
      </c>
      <c r="C1117" s="75" t="s">
        <v>1567</v>
      </c>
      <c r="D1117" s="44" t="s">
        <v>3769</v>
      </c>
      <c r="E1117" s="76">
        <v>5</v>
      </c>
      <c r="F1117" s="76">
        <v>20</v>
      </c>
      <c r="G1117" s="21">
        <v>4145</v>
      </c>
      <c r="H1117" s="21">
        <v>3439</v>
      </c>
      <c r="I1117" s="22">
        <f t="shared" si="4"/>
        <v>-0.17032569360675512</v>
      </c>
    </row>
    <row r="1118" spans="1:9">
      <c r="A1118" s="64" t="s">
        <v>6</v>
      </c>
      <c r="B1118" s="75" t="s">
        <v>1518</v>
      </c>
      <c r="C1118" s="75" t="s">
        <v>1542</v>
      </c>
      <c r="D1118" s="44" t="s">
        <v>3770</v>
      </c>
      <c r="E1118" s="76">
        <v>12</v>
      </c>
      <c r="F1118" s="76">
        <v>46</v>
      </c>
      <c r="G1118" s="21">
        <v>12743</v>
      </c>
      <c r="H1118" s="21">
        <v>10584</v>
      </c>
      <c r="I1118" s="22">
        <f t="shared" si="4"/>
        <v>-0.16942635172251433</v>
      </c>
    </row>
    <row r="1119" spans="1:9">
      <c r="A1119" s="64" t="s">
        <v>6</v>
      </c>
      <c r="B1119" s="75" t="s">
        <v>1518</v>
      </c>
      <c r="C1119" s="75" t="s">
        <v>1569</v>
      </c>
      <c r="D1119" s="44" t="s">
        <v>3771</v>
      </c>
      <c r="E1119" s="76">
        <v>11</v>
      </c>
      <c r="F1119" s="76">
        <v>11</v>
      </c>
      <c r="G1119" s="21">
        <v>2970</v>
      </c>
      <c r="H1119" s="21">
        <v>2593</v>
      </c>
      <c r="I1119" s="22">
        <f t="shared" si="4"/>
        <v>-0.12693602693602693</v>
      </c>
    </row>
    <row r="1120" spans="1:9">
      <c r="A1120" s="64" t="s">
        <v>6</v>
      </c>
      <c r="B1120" s="75" t="s">
        <v>1518</v>
      </c>
      <c r="C1120" s="75" t="s">
        <v>1537</v>
      </c>
      <c r="D1120" s="44" t="s">
        <v>3772</v>
      </c>
      <c r="E1120" s="76">
        <v>0</v>
      </c>
      <c r="F1120" s="76">
        <v>3</v>
      </c>
      <c r="G1120" s="21">
        <v>1953</v>
      </c>
      <c r="H1120" s="21">
        <v>1639</v>
      </c>
      <c r="I1120" s="22">
        <f t="shared" si="4"/>
        <v>-0.16077828981054787</v>
      </c>
    </row>
    <row r="1121" spans="1:9">
      <c r="A1121" s="64" t="s">
        <v>6</v>
      </c>
      <c r="B1121" s="75" t="s">
        <v>1518</v>
      </c>
      <c r="C1121" s="75" t="s">
        <v>1591</v>
      </c>
      <c r="D1121" s="44" t="s">
        <v>3773</v>
      </c>
      <c r="E1121" s="76">
        <v>7</v>
      </c>
      <c r="F1121" s="76">
        <v>19</v>
      </c>
      <c r="G1121" s="21">
        <v>8425</v>
      </c>
      <c r="H1121" s="21">
        <v>8400</v>
      </c>
      <c r="I1121" s="22">
        <f t="shared" si="4"/>
        <v>-2.967359050445104E-3</v>
      </c>
    </row>
    <row r="1122" spans="1:9">
      <c r="A1122" s="64" t="s">
        <v>6</v>
      </c>
      <c r="B1122" s="75" t="s">
        <v>1518</v>
      </c>
      <c r="C1122" s="75" t="s">
        <v>1523</v>
      </c>
      <c r="D1122" s="44" t="s">
        <v>3774</v>
      </c>
      <c r="E1122" s="76">
        <v>7</v>
      </c>
      <c r="F1122" s="76">
        <v>13</v>
      </c>
      <c r="G1122" s="21">
        <v>4741</v>
      </c>
      <c r="H1122" s="21">
        <v>4279</v>
      </c>
      <c r="I1122" s="22">
        <f t="shared" si="4"/>
        <v>-9.7447795823665889E-2</v>
      </c>
    </row>
    <row r="1123" spans="1:9">
      <c r="A1123" s="64" t="s">
        <v>6</v>
      </c>
      <c r="B1123" s="75" t="s">
        <v>1518</v>
      </c>
      <c r="C1123" s="75" t="s">
        <v>1525</v>
      </c>
      <c r="D1123" s="44" t="s">
        <v>3775</v>
      </c>
      <c r="E1123" s="76">
        <v>2</v>
      </c>
      <c r="F1123" s="76">
        <v>12</v>
      </c>
      <c r="G1123" s="21">
        <v>5172</v>
      </c>
      <c r="H1123" s="21">
        <v>4149</v>
      </c>
      <c r="I1123" s="22">
        <f t="shared" si="4"/>
        <v>-0.19779582366589327</v>
      </c>
    </row>
    <row r="1124" spans="1:9">
      <c r="A1124" s="64" t="s">
        <v>6</v>
      </c>
      <c r="B1124" s="75" t="s">
        <v>1518</v>
      </c>
      <c r="C1124" s="75" t="s">
        <v>1536</v>
      </c>
      <c r="D1124" s="44" t="s">
        <v>3776</v>
      </c>
      <c r="E1124" s="76">
        <v>22</v>
      </c>
      <c r="F1124" s="76">
        <v>41</v>
      </c>
      <c r="G1124" s="21">
        <v>10329</v>
      </c>
      <c r="H1124" s="21">
        <v>9382</v>
      </c>
      <c r="I1124" s="22">
        <f t="shared" si="4"/>
        <v>-9.1683609255494236E-2</v>
      </c>
    </row>
    <row r="1125" spans="1:9">
      <c r="A1125" s="64" t="s">
        <v>6</v>
      </c>
      <c r="B1125" s="75" t="s">
        <v>1518</v>
      </c>
      <c r="C1125" s="75" t="s">
        <v>1549</v>
      </c>
      <c r="D1125" s="44" t="s">
        <v>3777</v>
      </c>
      <c r="E1125" s="76">
        <v>12</v>
      </c>
      <c r="F1125" s="76">
        <v>38</v>
      </c>
      <c r="G1125" s="21">
        <v>10093</v>
      </c>
      <c r="H1125" s="21">
        <v>9599</v>
      </c>
      <c r="I1125" s="22">
        <f t="shared" si="4"/>
        <v>-4.894481323689686E-2</v>
      </c>
    </row>
    <row r="1126" spans="1:9">
      <c r="A1126" s="64" t="s">
        <v>6</v>
      </c>
      <c r="B1126" s="75" t="s">
        <v>1518</v>
      </c>
      <c r="C1126" s="75" t="s">
        <v>1529</v>
      </c>
      <c r="D1126" s="44" t="s">
        <v>3778</v>
      </c>
      <c r="E1126" s="76">
        <v>23</v>
      </c>
      <c r="F1126" s="76">
        <v>32</v>
      </c>
      <c r="G1126" s="21">
        <v>9205</v>
      </c>
      <c r="H1126" s="21">
        <v>8575</v>
      </c>
      <c r="I1126" s="22">
        <f t="shared" si="4"/>
        <v>-6.8441064638783272E-2</v>
      </c>
    </row>
    <row r="1127" spans="1:9">
      <c r="A1127" s="64" t="s">
        <v>6</v>
      </c>
      <c r="B1127" s="75" t="s">
        <v>1518</v>
      </c>
      <c r="C1127" s="75" t="s">
        <v>1572</v>
      </c>
      <c r="D1127" s="44" t="s">
        <v>3779</v>
      </c>
      <c r="E1127" s="76">
        <v>5</v>
      </c>
      <c r="F1127" s="76">
        <v>7</v>
      </c>
      <c r="G1127" s="21">
        <v>3221</v>
      </c>
      <c r="H1127" s="21">
        <v>2647</v>
      </c>
      <c r="I1127" s="22">
        <f t="shared" si="4"/>
        <v>-0.17820552623408878</v>
      </c>
    </row>
    <row r="1128" spans="1:9">
      <c r="A1128" s="64" t="s">
        <v>6</v>
      </c>
      <c r="B1128" s="75" t="s">
        <v>1518</v>
      </c>
      <c r="C1128" s="75" t="s">
        <v>1574</v>
      </c>
      <c r="D1128" s="44" t="s">
        <v>3780</v>
      </c>
      <c r="E1128" s="76">
        <v>18</v>
      </c>
      <c r="F1128" s="76">
        <v>32</v>
      </c>
      <c r="G1128" s="21">
        <v>15730</v>
      </c>
      <c r="H1128" s="21">
        <v>14004</v>
      </c>
      <c r="I1128" s="22">
        <f t="shared" si="4"/>
        <v>-0.10972663699936427</v>
      </c>
    </row>
    <row r="1129" spans="1:9">
      <c r="A1129" s="64" t="s">
        <v>6</v>
      </c>
      <c r="B1129" s="75" t="s">
        <v>1518</v>
      </c>
      <c r="C1129" s="75" t="s">
        <v>1564</v>
      </c>
      <c r="D1129" s="44" t="s">
        <v>3781</v>
      </c>
      <c r="E1129" s="76">
        <v>15</v>
      </c>
      <c r="F1129" s="76">
        <v>58</v>
      </c>
      <c r="G1129" s="21">
        <v>11072</v>
      </c>
      <c r="H1129" s="21">
        <v>10660</v>
      </c>
      <c r="I1129" s="22">
        <f t="shared" si="4"/>
        <v>-3.7210982658959536E-2</v>
      </c>
    </row>
    <row r="1130" spans="1:9">
      <c r="A1130" s="64" t="s">
        <v>6</v>
      </c>
      <c r="B1130" s="75" t="s">
        <v>1518</v>
      </c>
      <c r="C1130" s="75" t="s">
        <v>759</v>
      </c>
      <c r="D1130" s="44" t="s">
        <v>3782</v>
      </c>
      <c r="E1130" s="76">
        <v>9</v>
      </c>
      <c r="F1130" s="76">
        <v>12</v>
      </c>
      <c r="G1130" s="21">
        <v>7563</v>
      </c>
      <c r="H1130" s="21">
        <v>6617</v>
      </c>
      <c r="I1130" s="22">
        <f t="shared" si="4"/>
        <v>-0.12508263916435278</v>
      </c>
    </row>
    <row r="1131" spans="1:9">
      <c r="A1131" s="64" t="s">
        <v>6</v>
      </c>
      <c r="B1131" s="75" t="s">
        <v>1518</v>
      </c>
      <c r="C1131" s="75" t="s">
        <v>1592</v>
      </c>
      <c r="D1131" s="44" t="s">
        <v>3783</v>
      </c>
      <c r="E1131" s="76">
        <v>11</v>
      </c>
      <c r="F1131" s="76">
        <v>19</v>
      </c>
      <c r="G1131" s="21">
        <v>13678</v>
      </c>
      <c r="H1131" s="21">
        <v>11352</v>
      </c>
      <c r="I1131" s="22">
        <f t="shared" si="4"/>
        <v>-0.17005410147682409</v>
      </c>
    </row>
    <row r="1132" spans="1:9">
      <c r="A1132" s="64" t="s">
        <v>6</v>
      </c>
      <c r="B1132" s="75" t="s">
        <v>1518</v>
      </c>
      <c r="C1132" s="75" t="s">
        <v>1541</v>
      </c>
      <c r="D1132" s="44" t="s">
        <v>3784</v>
      </c>
      <c r="E1132" s="76">
        <v>2</v>
      </c>
      <c r="F1132" s="76">
        <v>8</v>
      </c>
      <c r="G1132" s="21">
        <v>4939</v>
      </c>
      <c r="H1132" s="21">
        <v>4375</v>
      </c>
      <c r="I1132" s="22">
        <f t="shared" si="4"/>
        <v>-0.11419315650941486</v>
      </c>
    </row>
    <row r="1133" spans="1:9">
      <c r="A1133" s="64" t="s">
        <v>6</v>
      </c>
      <c r="B1133" s="75" t="s">
        <v>1518</v>
      </c>
      <c r="C1133" s="75" t="s">
        <v>1563</v>
      </c>
      <c r="D1133" s="44" t="s">
        <v>3785</v>
      </c>
      <c r="E1133" s="76">
        <v>10</v>
      </c>
      <c r="F1133" s="76">
        <v>16</v>
      </c>
      <c r="G1133" s="21">
        <v>3853</v>
      </c>
      <c r="H1133" s="21">
        <v>3279</v>
      </c>
      <c r="I1133" s="22">
        <f t="shared" si="4"/>
        <v>-0.14897482481183494</v>
      </c>
    </row>
    <row r="1134" spans="1:9">
      <c r="A1134" s="64" t="s">
        <v>6</v>
      </c>
      <c r="B1134" s="75" t="s">
        <v>1518</v>
      </c>
      <c r="C1134" s="75" t="s">
        <v>1579</v>
      </c>
      <c r="D1134" s="44" t="s">
        <v>3786</v>
      </c>
      <c r="E1134" s="76">
        <v>13</v>
      </c>
      <c r="F1134" s="76">
        <v>16</v>
      </c>
      <c r="G1134" s="21">
        <v>9238</v>
      </c>
      <c r="H1134" s="21">
        <v>7739</v>
      </c>
      <c r="I1134" s="22">
        <f t="shared" si="4"/>
        <v>-0.16226455942844772</v>
      </c>
    </row>
    <row r="1135" spans="1:9">
      <c r="A1135" s="64" t="s">
        <v>6</v>
      </c>
      <c r="B1135" s="75" t="s">
        <v>1518</v>
      </c>
      <c r="C1135" s="75" t="s">
        <v>1565</v>
      </c>
      <c r="D1135" s="44" t="s">
        <v>3787</v>
      </c>
      <c r="E1135" s="76">
        <v>0</v>
      </c>
      <c r="F1135" s="76">
        <v>3</v>
      </c>
      <c r="G1135" s="21">
        <v>3041</v>
      </c>
      <c r="H1135" s="21">
        <v>2215</v>
      </c>
      <c r="I1135" s="22">
        <f t="shared" si="4"/>
        <v>-0.27162117724432755</v>
      </c>
    </row>
    <row r="1136" spans="1:9">
      <c r="A1136" s="64" t="s">
        <v>6</v>
      </c>
      <c r="B1136" s="75" t="s">
        <v>1518</v>
      </c>
      <c r="C1136" s="75" t="s">
        <v>1535</v>
      </c>
      <c r="D1136" s="44" t="s">
        <v>3788</v>
      </c>
      <c r="E1136" s="76">
        <v>19</v>
      </c>
      <c r="F1136" s="76">
        <v>32</v>
      </c>
      <c r="G1136" s="21">
        <v>11865</v>
      </c>
      <c r="H1136" s="21">
        <v>10296</v>
      </c>
      <c r="I1136" s="22">
        <f t="shared" si="4"/>
        <v>-0.13223767383059418</v>
      </c>
    </row>
    <row r="1137" spans="1:9">
      <c r="A1137" s="64" t="s">
        <v>6</v>
      </c>
      <c r="B1137" s="75" t="s">
        <v>1518</v>
      </c>
      <c r="C1137" s="75" t="s">
        <v>1573</v>
      </c>
      <c r="D1137" s="44" t="s">
        <v>3789</v>
      </c>
      <c r="E1137" s="76">
        <v>1</v>
      </c>
      <c r="F1137" s="76">
        <v>4</v>
      </c>
      <c r="G1137" s="21">
        <v>2215</v>
      </c>
      <c r="H1137" s="21">
        <v>1660</v>
      </c>
      <c r="I1137" s="22">
        <f t="shared" si="4"/>
        <v>-0.25056433408577877</v>
      </c>
    </row>
    <row r="1138" spans="1:9">
      <c r="A1138" s="64" t="s">
        <v>6</v>
      </c>
      <c r="B1138" s="75" t="s">
        <v>689</v>
      </c>
      <c r="C1138" s="75" t="s">
        <v>693</v>
      </c>
      <c r="D1138" s="44" t="s">
        <v>3790</v>
      </c>
      <c r="E1138" s="76">
        <v>774</v>
      </c>
      <c r="F1138" s="76">
        <v>2117</v>
      </c>
      <c r="G1138" s="21">
        <v>413136</v>
      </c>
      <c r="H1138" s="21">
        <v>402557</v>
      </c>
      <c r="I1138" s="22">
        <f t="shared" si="4"/>
        <v>-2.5606579915572594E-2</v>
      </c>
    </row>
    <row r="1139" spans="1:9">
      <c r="A1139" s="64" t="s">
        <v>6</v>
      </c>
      <c r="B1139" s="75" t="s">
        <v>689</v>
      </c>
      <c r="C1139" s="75" t="s">
        <v>715</v>
      </c>
      <c r="D1139" s="44" t="s">
        <v>3791</v>
      </c>
      <c r="E1139" s="76">
        <v>266</v>
      </c>
      <c r="F1139" s="76">
        <v>588</v>
      </c>
      <c r="G1139" s="21">
        <v>161160</v>
      </c>
      <c r="H1139" s="21">
        <v>158286</v>
      </c>
      <c r="I1139" s="22">
        <f t="shared" si="4"/>
        <v>-1.7833209233060313E-2</v>
      </c>
    </row>
    <row r="1140" spans="1:9">
      <c r="A1140" s="64" t="s">
        <v>6</v>
      </c>
      <c r="B1140" s="75" t="s">
        <v>689</v>
      </c>
      <c r="C1140" s="75" t="s">
        <v>723</v>
      </c>
      <c r="D1140" s="44" t="s">
        <v>3792</v>
      </c>
      <c r="E1140" s="76">
        <v>189</v>
      </c>
      <c r="F1140" s="76">
        <v>414</v>
      </c>
      <c r="G1140" s="21">
        <v>92747</v>
      </c>
      <c r="H1140" s="21">
        <v>84419</v>
      </c>
      <c r="I1140" s="22">
        <f t="shared" si="4"/>
        <v>-8.9792661757253603E-2</v>
      </c>
    </row>
    <row r="1141" spans="1:9">
      <c r="A1141" s="64" t="s">
        <v>6</v>
      </c>
      <c r="B1141" s="75" t="s">
        <v>689</v>
      </c>
      <c r="C1141" s="75" t="s">
        <v>722</v>
      </c>
      <c r="D1141" s="44" t="s">
        <v>3793</v>
      </c>
      <c r="E1141" s="76">
        <v>187</v>
      </c>
      <c r="F1141" s="76">
        <v>430</v>
      </c>
      <c r="G1141" s="21">
        <v>112595</v>
      </c>
      <c r="H1141" s="21">
        <v>106732</v>
      </c>
      <c r="I1141" s="22">
        <f t="shared" si="4"/>
        <v>-5.2071583995736935E-2</v>
      </c>
    </row>
    <row r="1142" spans="1:9">
      <c r="A1142" s="64" t="s">
        <v>6</v>
      </c>
      <c r="B1142" s="75" t="s">
        <v>689</v>
      </c>
      <c r="C1142" s="75" t="s">
        <v>718</v>
      </c>
      <c r="D1142" s="44" t="s">
        <v>3794</v>
      </c>
      <c r="E1142" s="76">
        <v>144</v>
      </c>
      <c r="F1142" s="76">
        <v>375</v>
      </c>
      <c r="G1142" s="21">
        <v>91418</v>
      </c>
      <c r="H1142" s="21">
        <v>85283</v>
      </c>
      <c r="I1142" s="22">
        <f t="shared" si="4"/>
        <v>-6.7109322015358019E-2</v>
      </c>
    </row>
    <row r="1143" spans="1:9">
      <c r="A1143" s="64" t="s">
        <v>6</v>
      </c>
      <c r="B1143" s="75" t="s">
        <v>689</v>
      </c>
      <c r="C1143" s="75" t="s">
        <v>714</v>
      </c>
      <c r="D1143" s="44" t="s">
        <v>3795</v>
      </c>
      <c r="E1143" s="76">
        <v>168</v>
      </c>
      <c r="F1143" s="76">
        <v>391</v>
      </c>
      <c r="G1143" s="21">
        <v>80910</v>
      </c>
      <c r="H1143" s="21">
        <v>76570</v>
      </c>
      <c r="I1143" s="22">
        <f t="shared" si="4"/>
        <v>-5.3639846743295021E-2</v>
      </c>
    </row>
    <row r="1144" spans="1:9">
      <c r="A1144" s="64" t="s">
        <v>6</v>
      </c>
      <c r="B1144" s="75" t="s">
        <v>689</v>
      </c>
      <c r="C1144" s="75" t="s">
        <v>708</v>
      </c>
      <c r="D1144" s="44" t="s">
        <v>3796</v>
      </c>
      <c r="E1144" s="76">
        <v>30</v>
      </c>
      <c r="F1144" s="76">
        <v>44</v>
      </c>
      <c r="G1144" s="21">
        <v>22629</v>
      </c>
      <c r="H1144" s="21">
        <v>19247</v>
      </c>
      <c r="I1144" s="22">
        <f t="shared" si="4"/>
        <v>-0.14945424013434089</v>
      </c>
    </row>
    <row r="1145" spans="1:9">
      <c r="A1145" s="64" t="s">
        <v>6</v>
      </c>
      <c r="B1145" s="75" t="s">
        <v>689</v>
      </c>
      <c r="C1145" s="75" t="s">
        <v>712</v>
      </c>
      <c r="D1145" s="44" t="s">
        <v>3797</v>
      </c>
      <c r="E1145" s="76">
        <v>74</v>
      </c>
      <c r="F1145" s="76">
        <v>181</v>
      </c>
      <c r="G1145" s="21">
        <v>40387</v>
      </c>
      <c r="H1145" s="21">
        <v>37150</v>
      </c>
      <c r="I1145" s="22">
        <f t="shared" si="4"/>
        <v>-8.0149553074008964E-2</v>
      </c>
    </row>
    <row r="1146" spans="1:9">
      <c r="A1146" s="64" t="s">
        <v>6</v>
      </c>
      <c r="B1146" s="75" t="s">
        <v>689</v>
      </c>
      <c r="C1146" s="75" t="s">
        <v>697</v>
      </c>
      <c r="D1146" s="44" t="s">
        <v>3798</v>
      </c>
      <c r="E1146" s="76">
        <v>101</v>
      </c>
      <c r="F1146" s="76">
        <v>331</v>
      </c>
      <c r="G1146" s="21">
        <v>67197</v>
      </c>
      <c r="H1146" s="21">
        <v>65649</v>
      </c>
      <c r="I1146" s="22">
        <f t="shared" si="4"/>
        <v>-2.3036742711728203E-2</v>
      </c>
    </row>
    <row r="1147" spans="1:9">
      <c r="A1147" s="64" t="s">
        <v>6</v>
      </c>
      <c r="B1147" s="75" t="s">
        <v>689</v>
      </c>
      <c r="C1147" s="75" t="s">
        <v>691</v>
      </c>
      <c r="D1147" s="44" t="s">
        <v>3799</v>
      </c>
      <c r="E1147" s="76">
        <v>73</v>
      </c>
      <c r="F1147" s="76">
        <v>222</v>
      </c>
      <c r="G1147" s="21">
        <v>53718</v>
      </c>
      <c r="H1147" s="21">
        <v>47774</v>
      </c>
      <c r="I1147" s="22">
        <f t="shared" si="4"/>
        <v>-0.1106519230053241</v>
      </c>
    </row>
    <row r="1148" spans="1:9">
      <c r="A1148" s="64" t="s">
        <v>6</v>
      </c>
      <c r="B1148" s="75" t="s">
        <v>689</v>
      </c>
      <c r="C1148" s="75" t="s">
        <v>709</v>
      </c>
      <c r="D1148" s="44" t="s">
        <v>3800</v>
      </c>
      <c r="E1148" s="76">
        <v>156</v>
      </c>
      <c r="F1148" s="76">
        <v>347</v>
      </c>
      <c r="G1148" s="21">
        <v>54729</v>
      </c>
      <c r="H1148" s="21">
        <v>56689</v>
      </c>
      <c r="I1148" s="22">
        <f t="shared" si="4"/>
        <v>3.5812823183321456E-2</v>
      </c>
    </row>
    <row r="1149" spans="1:9">
      <c r="A1149" s="64" t="s">
        <v>6</v>
      </c>
      <c r="B1149" s="75" t="s">
        <v>689</v>
      </c>
      <c r="C1149" s="75" t="s">
        <v>725</v>
      </c>
      <c r="D1149" s="44" t="s">
        <v>3801</v>
      </c>
      <c r="E1149" s="76">
        <v>86</v>
      </c>
      <c r="F1149" s="76">
        <v>246</v>
      </c>
      <c r="G1149" s="21">
        <v>60475</v>
      </c>
      <c r="H1149" s="21">
        <v>55348</v>
      </c>
      <c r="I1149" s="22">
        <f t="shared" si="4"/>
        <v>-8.4778834229020258E-2</v>
      </c>
    </row>
    <row r="1150" spans="1:9">
      <c r="A1150" s="64" t="s">
        <v>6</v>
      </c>
      <c r="B1150" s="75" t="s">
        <v>689</v>
      </c>
      <c r="C1150" s="75" t="s">
        <v>703</v>
      </c>
      <c r="D1150" s="44" t="s">
        <v>3802</v>
      </c>
      <c r="E1150" s="76">
        <v>239</v>
      </c>
      <c r="F1150" s="76">
        <v>512</v>
      </c>
      <c r="G1150" s="21">
        <v>145604</v>
      </c>
      <c r="H1150" s="21">
        <v>144521</v>
      </c>
      <c r="I1150" s="22">
        <f t="shared" si="4"/>
        <v>-7.4379824730089836E-3</v>
      </c>
    </row>
    <row r="1151" spans="1:9">
      <c r="A1151" s="64" t="s">
        <v>6</v>
      </c>
      <c r="B1151" s="75" t="s">
        <v>689</v>
      </c>
      <c r="C1151" s="75" t="s">
        <v>704</v>
      </c>
      <c r="D1151" s="44" t="s">
        <v>3803</v>
      </c>
      <c r="E1151" s="76">
        <v>214</v>
      </c>
      <c r="F1151" s="76">
        <v>352</v>
      </c>
      <c r="G1151" s="21">
        <v>97436</v>
      </c>
      <c r="H1151" s="21">
        <v>99968</v>
      </c>
      <c r="I1151" s="22">
        <f t="shared" si="4"/>
        <v>2.5986288435485859E-2</v>
      </c>
    </row>
    <row r="1152" spans="1:9">
      <c r="A1152" s="64" t="s">
        <v>6</v>
      </c>
      <c r="B1152" s="75" t="s">
        <v>689</v>
      </c>
      <c r="C1152" s="75" t="s">
        <v>728</v>
      </c>
      <c r="D1152" s="44" t="s">
        <v>3804</v>
      </c>
      <c r="E1152" s="76">
        <v>24</v>
      </c>
      <c r="F1152" s="76">
        <v>80</v>
      </c>
      <c r="G1152" s="21">
        <v>29629</v>
      </c>
      <c r="H1152" s="21">
        <v>25280</v>
      </c>
      <c r="I1152" s="22">
        <f t="shared" si="4"/>
        <v>-0.14678186911471869</v>
      </c>
    </row>
    <row r="1153" spans="1:9">
      <c r="A1153" s="64" t="s">
        <v>6</v>
      </c>
      <c r="B1153" s="75" t="s">
        <v>689</v>
      </c>
      <c r="C1153" s="75" t="s">
        <v>711</v>
      </c>
      <c r="D1153" s="44" t="s">
        <v>3805</v>
      </c>
      <c r="E1153" s="76">
        <v>71</v>
      </c>
      <c r="F1153" s="76">
        <v>178</v>
      </c>
      <c r="G1153" s="21">
        <v>51950</v>
      </c>
      <c r="H1153" s="21">
        <v>56388</v>
      </c>
      <c r="I1153" s="22">
        <f t="shared" si="4"/>
        <v>8.5428296438883541E-2</v>
      </c>
    </row>
    <row r="1154" spans="1:9">
      <c r="A1154" s="64" t="s">
        <v>6</v>
      </c>
      <c r="B1154" s="75" t="s">
        <v>689</v>
      </c>
      <c r="C1154" s="75" t="s">
        <v>699</v>
      </c>
      <c r="D1154" s="44" t="s">
        <v>3806</v>
      </c>
      <c r="E1154" s="76">
        <v>44</v>
      </c>
      <c r="F1154" s="76">
        <v>115</v>
      </c>
      <c r="G1154" s="21">
        <v>26732</v>
      </c>
      <c r="H1154" s="21">
        <v>22538</v>
      </c>
      <c r="I1154" s="22">
        <f t="shared" si="4"/>
        <v>-0.15689061798593446</v>
      </c>
    </row>
    <row r="1155" spans="1:9">
      <c r="A1155" s="64" t="s">
        <v>6</v>
      </c>
      <c r="B1155" s="75" t="s">
        <v>689</v>
      </c>
      <c r="C1155" s="75" t="s">
        <v>713</v>
      </c>
      <c r="D1155" s="44" t="s">
        <v>3807</v>
      </c>
      <c r="E1155" s="76">
        <v>49</v>
      </c>
      <c r="F1155" s="76">
        <v>113</v>
      </c>
      <c r="G1155" s="21">
        <v>35047</v>
      </c>
      <c r="H1155" s="21">
        <v>32928</v>
      </c>
      <c r="I1155" s="22">
        <f t="shared" si="4"/>
        <v>-6.0461665763118101E-2</v>
      </c>
    </row>
    <row r="1156" spans="1:9">
      <c r="A1156" s="64" t="s">
        <v>6</v>
      </c>
      <c r="B1156" s="75" t="s">
        <v>689</v>
      </c>
      <c r="C1156" s="75" t="s">
        <v>696</v>
      </c>
      <c r="D1156" s="44" t="s">
        <v>3808</v>
      </c>
      <c r="E1156" s="76">
        <v>81</v>
      </c>
      <c r="F1156" s="76">
        <v>149</v>
      </c>
      <c r="G1156" s="21">
        <v>44491</v>
      </c>
      <c r="H1156" s="21">
        <v>38997</v>
      </c>
      <c r="I1156" s="22">
        <f t="shared" si="4"/>
        <v>-0.12348564878289991</v>
      </c>
    </row>
    <row r="1157" spans="1:9">
      <c r="A1157" s="64" t="s">
        <v>6</v>
      </c>
      <c r="B1157" s="75" t="s">
        <v>689</v>
      </c>
      <c r="C1157" s="75" t="s">
        <v>692</v>
      </c>
      <c r="D1157" s="44" t="s">
        <v>3809</v>
      </c>
      <c r="E1157" s="76">
        <v>67</v>
      </c>
      <c r="F1157" s="76">
        <v>143</v>
      </c>
      <c r="G1157" s="21">
        <v>36314</v>
      </c>
      <c r="H1157" s="21">
        <v>30428</v>
      </c>
      <c r="I1157" s="22">
        <f t="shared" si="4"/>
        <v>-0.16208624772814892</v>
      </c>
    </row>
    <row r="1158" spans="1:9">
      <c r="A1158" s="64" t="s">
        <v>6</v>
      </c>
      <c r="B1158" s="75" t="s">
        <v>689</v>
      </c>
      <c r="C1158" s="75" t="s">
        <v>702</v>
      </c>
      <c r="D1158" s="44" t="s">
        <v>3810</v>
      </c>
      <c r="E1158" s="76">
        <v>44</v>
      </c>
      <c r="F1158" s="76">
        <v>124</v>
      </c>
      <c r="G1158" s="21">
        <v>37941</v>
      </c>
      <c r="H1158" s="21">
        <v>32735</v>
      </c>
      <c r="I1158" s="22">
        <f t="shared" si="4"/>
        <v>-0.13721304130096729</v>
      </c>
    </row>
    <row r="1159" spans="1:9">
      <c r="A1159" s="64" t="s">
        <v>6</v>
      </c>
      <c r="B1159" s="75" t="s">
        <v>689</v>
      </c>
      <c r="C1159" s="75" t="s">
        <v>694</v>
      </c>
      <c r="D1159" s="44" t="s">
        <v>3811</v>
      </c>
      <c r="E1159" s="76">
        <v>29</v>
      </c>
      <c r="F1159" s="76">
        <v>99</v>
      </c>
      <c r="G1159" s="21">
        <v>23804</v>
      </c>
      <c r="H1159" s="21">
        <v>25881</v>
      </c>
      <c r="I1159" s="22">
        <f t="shared" si="4"/>
        <v>8.7254242984372371E-2</v>
      </c>
    </row>
    <row r="1160" spans="1:9">
      <c r="A1160" s="64" t="s">
        <v>6</v>
      </c>
      <c r="B1160" s="75" t="s">
        <v>689</v>
      </c>
      <c r="C1160" s="75" t="s">
        <v>705</v>
      </c>
      <c r="D1160" s="44" t="s">
        <v>3812</v>
      </c>
      <c r="E1160" s="76">
        <v>31</v>
      </c>
      <c r="F1160" s="76">
        <v>76</v>
      </c>
      <c r="G1160" s="21">
        <v>22809</v>
      </c>
      <c r="H1160" s="21">
        <v>22208</v>
      </c>
      <c r="I1160" s="22">
        <f t="shared" si="4"/>
        <v>-2.6349248103818668E-2</v>
      </c>
    </row>
    <row r="1161" spans="1:9">
      <c r="A1161" s="64" t="s">
        <v>6</v>
      </c>
      <c r="B1161" s="75" t="s">
        <v>689</v>
      </c>
      <c r="C1161" s="75" t="s">
        <v>730</v>
      </c>
      <c r="D1161" s="44" t="s">
        <v>3813</v>
      </c>
      <c r="E1161" s="76">
        <v>20</v>
      </c>
      <c r="F1161" s="76">
        <v>83</v>
      </c>
      <c r="G1161" s="21">
        <v>31332</v>
      </c>
      <c r="H1161" s="21">
        <v>26882</v>
      </c>
      <c r="I1161" s="22">
        <f t="shared" si="4"/>
        <v>-0.14202732031150261</v>
      </c>
    </row>
    <row r="1162" spans="1:9">
      <c r="A1162" s="64" t="s">
        <v>6</v>
      </c>
      <c r="B1162" s="75" t="s">
        <v>689</v>
      </c>
      <c r="C1162" s="75" t="s">
        <v>724</v>
      </c>
      <c r="D1162" s="44" t="s">
        <v>3814</v>
      </c>
      <c r="E1162" s="76">
        <v>27</v>
      </c>
      <c r="F1162" s="76">
        <v>67</v>
      </c>
      <c r="G1162" s="21">
        <v>28505</v>
      </c>
      <c r="H1162" s="21">
        <v>26402</v>
      </c>
      <c r="I1162" s="22">
        <f t="shared" si="4"/>
        <v>-7.3776530433257326E-2</v>
      </c>
    </row>
    <row r="1163" spans="1:9">
      <c r="A1163" s="64" t="s">
        <v>6</v>
      </c>
      <c r="B1163" s="75" t="s">
        <v>689</v>
      </c>
      <c r="C1163" s="75" t="s">
        <v>719</v>
      </c>
      <c r="D1163" s="44" t="s">
        <v>3815</v>
      </c>
      <c r="E1163" s="76">
        <v>12</v>
      </c>
      <c r="F1163" s="76">
        <v>15</v>
      </c>
      <c r="G1163" s="21">
        <v>8096</v>
      </c>
      <c r="H1163" s="21">
        <v>6610</v>
      </c>
      <c r="I1163" s="22">
        <f t="shared" si="4"/>
        <v>-0.18354743083003952</v>
      </c>
    </row>
    <row r="1164" spans="1:9">
      <c r="A1164" s="64" t="s">
        <v>6</v>
      </c>
      <c r="B1164" s="75" t="s">
        <v>689</v>
      </c>
      <c r="C1164" s="75" t="s">
        <v>695</v>
      </c>
      <c r="D1164" s="44" t="s">
        <v>3816</v>
      </c>
      <c r="E1164" s="76">
        <v>29</v>
      </c>
      <c r="F1164" s="76">
        <v>50</v>
      </c>
      <c r="G1164" s="21">
        <v>20065</v>
      </c>
      <c r="H1164" s="21">
        <v>18585</v>
      </c>
      <c r="I1164" s="22">
        <f t="shared" si="4"/>
        <v>-7.3760279092947925E-2</v>
      </c>
    </row>
    <row r="1165" spans="1:9">
      <c r="A1165" s="64" t="s">
        <v>6</v>
      </c>
      <c r="B1165" s="75" t="s">
        <v>689</v>
      </c>
      <c r="C1165" s="75" t="s">
        <v>727</v>
      </c>
      <c r="D1165" s="44" t="s">
        <v>3817</v>
      </c>
      <c r="E1165" s="76">
        <v>7</v>
      </c>
      <c r="F1165" s="76">
        <v>23</v>
      </c>
      <c r="G1165" s="21">
        <v>10028</v>
      </c>
      <c r="H1165" s="21">
        <v>9654</v>
      </c>
      <c r="I1165" s="22">
        <f t="shared" si="4"/>
        <v>-3.7295572397287598E-2</v>
      </c>
    </row>
    <row r="1166" spans="1:9">
      <c r="A1166" s="64" t="s">
        <v>6</v>
      </c>
      <c r="B1166" s="75" t="s">
        <v>689</v>
      </c>
      <c r="C1166" s="75" t="s">
        <v>690</v>
      </c>
      <c r="D1166" s="44" t="s">
        <v>3818</v>
      </c>
      <c r="E1166" s="76">
        <v>6</v>
      </c>
      <c r="F1166" s="76">
        <v>32</v>
      </c>
      <c r="G1166" s="21">
        <v>15271</v>
      </c>
      <c r="H1166" s="21">
        <v>14355</v>
      </c>
      <c r="I1166" s="22">
        <f t="shared" si="4"/>
        <v>-5.9982974264946629E-2</v>
      </c>
    </row>
    <row r="1167" spans="1:9">
      <c r="A1167" s="64" t="s">
        <v>6</v>
      </c>
      <c r="B1167" s="75" t="s">
        <v>689</v>
      </c>
      <c r="C1167" s="75" t="s">
        <v>701</v>
      </c>
      <c r="D1167" s="44" t="s">
        <v>3819</v>
      </c>
      <c r="E1167" s="76">
        <v>21</v>
      </c>
      <c r="F1167" s="76">
        <v>62</v>
      </c>
      <c r="G1167" s="21">
        <v>23784</v>
      </c>
      <c r="H1167" s="21">
        <v>19529</v>
      </c>
      <c r="I1167" s="22">
        <f t="shared" si="4"/>
        <v>-0.17890178271106627</v>
      </c>
    </row>
    <row r="1168" spans="1:9">
      <c r="A1168" s="64" t="s">
        <v>6</v>
      </c>
      <c r="B1168" s="75" t="s">
        <v>689</v>
      </c>
      <c r="C1168" s="75" t="s">
        <v>716</v>
      </c>
      <c r="D1168" s="44" t="s">
        <v>3820</v>
      </c>
      <c r="E1168" s="76">
        <v>55</v>
      </c>
      <c r="F1168" s="76">
        <v>72</v>
      </c>
      <c r="G1168" s="21">
        <v>23859</v>
      </c>
      <c r="H1168" s="21">
        <v>22041</v>
      </c>
      <c r="I1168" s="22">
        <f t="shared" si="4"/>
        <v>-7.6197661259901919E-2</v>
      </c>
    </row>
    <row r="1169" spans="1:9">
      <c r="A1169" s="64" t="s">
        <v>6</v>
      </c>
      <c r="B1169" s="75" t="s">
        <v>689</v>
      </c>
      <c r="C1169" s="75" t="s">
        <v>550</v>
      </c>
      <c r="D1169" s="44" t="s">
        <v>3821</v>
      </c>
      <c r="E1169" s="76">
        <v>59</v>
      </c>
      <c r="F1169" s="76">
        <v>87</v>
      </c>
      <c r="G1169" s="21">
        <v>24980</v>
      </c>
      <c r="H1169" s="21">
        <v>23360</v>
      </c>
      <c r="I1169" s="22">
        <f t="shared" si="4"/>
        <v>-6.4851881505204156E-2</v>
      </c>
    </row>
    <row r="1170" spans="1:9">
      <c r="A1170" s="64" t="s">
        <v>6</v>
      </c>
      <c r="B1170" s="75" t="s">
        <v>689</v>
      </c>
      <c r="C1170" s="75" t="s">
        <v>707</v>
      </c>
      <c r="D1170" s="44" t="s">
        <v>3822</v>
      </c>
      <c r="E1170" s="76">
        <v>52</v>
      </c>
      <c r="F1170" s="76">
        <v>89</v>
      </c>
      <c r="G1170" s="21">
        <v>18395</v>
      </c>
      <c r="H1170" s="21">
        <v>18139</v>
      </c>
      <c r="I1170" s="22">
        <f t="shared" si="4"/>
        <v>-1.3916825224245718E-2</v>
      </c>
    </row>
    <row r="1171" spans="1:9">
      <c r="A1171" s="64" t="s">
        <v>6</v>
      </c>
      <c r="B1171" s="75" t="s">
        <v>689</v>
      </c>
      <c r="C1171" s="75" t="s">
        <v>717</v>
      </c>
      <c r="D1171" s="44" t="s">
        <v>3823</v>
      </c>
      <c r="E1171" s="76">
        <v>14</v>
      </c>
      <c r="F1171" s="76">
        <v>17</v>
      </c>
      <c r="G1171" s="21">
        <v>8361</v>
      </c>
      <c r="H1171" s="21">
        <v>8071</v>
      </c>
      <c r="I1171" s="22">
        <f t="shared" si="4"/>
        <v>-3.468484631024997E-2</v>
      </c>
    </row>
    <row r="1172" spans="1:9">
      <c r="A1172" s="64" t="s">
        <v>6</v>
      </c>
      <c r="B1172" s="75" t="s">
        <v>689</v>
      </c>
      <c r="C1172" s="75" t="s">
        <v>726</v>
      </c>
      <c r="D1172" s="44" t="s">
        <v>3824</v>
      </c>
      <c r="E1172" s="76">
        <v>8</v>
      </c>
      <c r="F1172" s="76">
        <v>10</v>
      </c>
      <c r="G1172" s="21">
        <v>5516</v>
      </c>
      <c r="H1172" s="21">
        <v>5626</v>
      </c>
      <c r="I1172" s="22">
        <f t="shared" si="4"/>
        <v>1.9941986947063089E-2</v>
      </c>
    </row>
    <row r="1173" spans="1:9">
      <c r="A1173" s="64" t="s">
        <v>6</v>
      </c>
      <c r="B1173" s="75" t="s">
        <v>689</v>
      </c>
      <c r="C1173" s="75" t="s">
        <v>706</v>
      </c>
      <c r="D1173" s="44" t="s">
        <v>3825</v>
      </c>
      <c r="E1173" s="76">
        <v>20</v>
      </c>
      <c r="F1173" s="76">
        <v>38</v>
      </c>
      <c r="G1173" s="21">
        <v>10593</v>
      </c>
      <c r="H1173" s="21">
        <v>9860</v>
      </c>
      <c r="I1173" s="22">
        <f t="shared" si="4"/>
        <v>-6.9196639290097228E-2</v>
      </c>
    </row>
    <row r="1174" spans="1:9">
      <c r="A1174" s="64" t="s">
        <v>6</v>
      </c>
      <c r="B1174" s="75" t="s">
        <v>689</v>
      </c>
      <c r="C1174" s="75" t="s">
        <v>698</v>
      </c>
      <c r="D1174" s="44" t="s">
        <v>3826</v>
      </c>
      <c r="E1174" s="76">
        <v>2</v>
      </c>
      <c r="F1174" s="76">
        <v>14</v>
      </c>
      <c r="G1174" s="21">
        <v>4484</v>
      </c>
      <c r="H1174" s="21">
        <v>3402</v>
      </c>
      <c r="I1174" s="22">
        <f t="shared" si="4"/>
        <v>-0.24130240856378235</v>
      </c>
    </row>
    <row r="1175" spans="1:9">
      <c r="A1175" s="64" t="s">
        <v>6</v>
      </c>
      <c r="B1175" s="75" t="s">
        <v>689</v>
      </c>
      <c r="C1175" s="75" t="s">
        <v>729</v>
      </c>
      <c r="D1175" s="44" t="s">
        <v>3827</v>
      </c>
      <c r="E1175" s="76">
        <v>12</v>
      </c>
      <c r="F1175" s="76">
        <v>33</v>
      </c>
      <c r="G1175" s="21">
        <v>12045</v>
      </c>
      <c r="H1175" s="21">
        <v>10195</v>
      </c>
      <c r="I1175" s="22">
        <f t="shared" si="4"/>
        <v>-0.15359070153590701</v>
      </c>
    </row>
    <row r="1176" spans="1:9">
      <c r="A1176" s="64" t="s">
        <v>6</v>
      </c>
      <c r="B1176" s="75" t="s">
        <v>689</v>
      </c>
      <c r="C1176" s="75" t="s">
        <v>720</v>
      </c>
      <c r="D1176" s="44" t="s">
        <v>3828</v>
      </c>
      <c r="E1176" s="76">
        <v>8</v>
      </c>
      <c r="F1176" s="76">
        <v>21</v>
      </c>
      <c r="G1176" s="21">
        <v>9530</v>
      </c>
      <c r="H1176" s="21">
        <v>7412</v>
      </c>
      <c r="I1176" s="22">
        <f t="shared" si="4"/>
        <v>-0.22224554039874081</v>
      </c>
    </row>
    <row r="1177" spans="1:9">
      <c r="A1177" s="64" t="s">
        <v>6</v>
      </c>
      <c r="B1177" s="75" t="s">
        <v>689</v>
      </c>
      <c r="C1177" s="75" t="s">
        <v>700</v>
      </c>
      <c r="D1177" s="44" t="s">
        <v>3829</v>
      </c>
      <c r="E1177" s="76">
        <v>4</v>
      </c>
      <c r="F1177" s="76">
        <v>4</v>
      </c>
      <c r="G1177" s="21">
        <v>2514</v>
      </c>
      <c r="H1177" s="21">
        <v>2016</v>
      </c>
      <c r="I1177" s="22">
        <f t="shared" si="4"/>
        <v>-0.19809069212410502</v>
      </c>
    </row>
    <row r="1178" spans="1:9">
      <c r="A1178" s="64" t="s">
        <v>6</v>
      </c>
      <c r="B1178" s="75" t="s">
        <v>689</v>
      </c>
      <c r="C1178" s="75" t="s">
        <v>710</v>
      </c>
      <c r="D1178" s="44" t="s">
        <v>3830</v>
      </c>
      <c r="E1178" s="76">
        <v>26</v>
      </c>
      <c r="F1178" s="76">
        <v>55</v>
      </c>
      <c r="G1178" s="21">
        <v>18824</v>
      </c>
      <c r="H1178" s="21">
        <v>17516</v>
      </c>
      <c r="I1178" s="22">
        <f t="shared" si="4"/>
        <v>-6.9485762855928598E-2</v>
      </c>
    </row>
    <row r="1179" spans="1:9">
      <c r="A1179" s="64" t="s">
        <v>6</v>
      </c>
      <c r="B1179" s="75" t="s">
        <v>689</v>
      </c>
      <c r="C1179" s="75" t="s">
        <v>721</v>
      </c>
      <c r="D1179" s="44" t="s">
        <v>3831</v>
      </c>
      <c r="E1179" s="76">
        <v>7</v>
      </c>
      <c r="F1179" s="76">
        <v>9</v>
      </c>
      <c r="G1179" s="21">
        <v>1733</v>
      </c>
      <c r="H1179" s="21">
        <v>1511</v>
      </c>
      <c r="I1179" s="22">
        <f t="shared" si="4"/>
        <v>-0.12810155799192152</v>
      </c>
    </row>
    <row r="1180" spans="1:9">
      <c r="A1180" s="64" t="s">
        <v>6</v>
      </c>
      <c r="B1180" s="75" t="s">
        <v>1941</v>
      </c>
      <c r="C1180" s="75" t="s">
        <v>1971</v>
      </c>
      <c r="D1180" s="44" t="s">
        <v>3832</v>
      </c>
      <c r="E1180" s="76">
        <v>1070</v>
      </c>
      <c r="F1180" s="76">
        <v>2971</v>
      </c>
      <c r="G1180" s="21">
        <v>716197</v>
      </c>
      <c r="H1180" s="21">
        <v>693389</v>
      </c>
      <c r="I1180" s="22">
        <f t="shared" si="4"/>
        <v>-3.1845986509298423E-2</v>
      </c>
    </row>
    <row r="1181" spans="1:9">
      <c r="A1181" s="64" t="s">
        <v>6</v>
      </c>
      <c r="B1181" s="75" t="s">
        <v>1941</v>
      </c>
      <c r="C1181" s="75" t="s">
        <v>1948</v>
      </c>
      <c r="D1181" s="44" t="s">
        <v>3833</v>
      </c>
      <c r="E1181" s="76">
        <v>1364</v>
      </c>
      <c r="F1181" s="76">
        <v>3465</v>
      </c>
      <c r="G1181" s="21">
        <v>800866</v>
      </c>
      <c r="H1181" s="21">
        <v>790718</v>
      </c>
      <c r="I1181" s="22">
        <f t="shared" si="4"/>
        <v>-1.2671283335789008E-2</v>
      </c>
    </row>
    <row r="1182" spans="1:9">
      <c r="A1182" s="64" t="s">
        <v>6</v>
      </c>
      <c r="B1182" s="75" t="s">
        <v>1941</v>
      </c>
      <c r="C1182" s="75" t="s">
        <v>1966</v>
      </c>
      <c r="D1182" s="44" t="s">
        <v>3834</v>
      </c>
      <c r="E1182" s="76">
        <v>565</v>
      </c>
      <c r="F1182" s="76">
        <v>1615</v>
      </c>
      <c r="G1182" s="21">
        <v>202304</v>
      </c>
      <c r="H1182" s="21">
        <v>189386</v>
      </c>
      <c r="I1182" s="22">
        <f t="shared" si="4"/>
        <v>-6.3854397342613098E-2</v>
      </c>
    </row>
    <row r="1183" spans="1:9">
      <c r="A1183" s="64" t="s">
        <v>6</v>
      </c>
      <c r="B1183" s="75" t="s">
        <v>1941</v>
      </c>
      <c r="C1183" s="75" t="s">
        <v>1942</v>
      </c>
      <c r="D1183" s="44" t="s">
        <v>3835</v>
      </c>
      <c r="E1183" s="76">
        <v>85</v>
      </c>
      <c r="F1183" s="76">
        <v>142</v>
      </c>
      <c r="G1183" s="21">
        <v>39611</v>
      </c>
      <c r="H1183" s="21">
        <v>34208</v>
      </c>
      <c r="I1183" s="22">
        <f t="shared" si="4"/>
        <v>-0.13640150463255157</v>
      </c>
    </row>
    <row r="1184" spans="1:9">
      <c r="A1184" s="64" t="s">
        <v>6</v>
      </c>
      <c r="B1184" s="75" t="s">
        <v>1941</v>
      </c>
      <c r="C1184" s="75" t="s">
        <v>1963</v>
      </c>
      <c r="D1184" s="44" t="s">
        <v>3836</v>
      </c>
      <c r="E1184" s="76">
        <v>232</v>
      </c>
      <c r="F1184" s="76">
        <v>544</v>
      </c>
      <c r="G1184" s="21">
        <v>111838</v>
      </c>
      <c r="H1184" s="21">
        <v>107783</v>
      </c>
      <c r="I1184" s="22">
        <f t="shared" si="4"/>
        <v>-3.6257801462830162E-2</v>
      </c>
    </row>
    <row r="1185" spans="1:9">
      <c r="A1185" s="64" t="s">
        <v>6</v>
      </c>
      <c r="B1185" s="75" t="s">
        <v>1941</v>
      </c>
      <c r="C1185" s="75" t="s">
        <v>1945</v>
      </c>
      <c r="D1185" s="44" t="s">
        <v>3837</v>
      </c>
      <c r="E1185" s="76">
        <v>231</v>
      </c>
      <c r="F1185" s="76">
        <v>517</v>
      </c>
      <c r="G1185" s="21">
        <v>132001</v>
      </c>
      <c r="H1185" s="21">
        <v>128105</v>
      </c>
      <c r="I1185" s="22">
        <f t="shared" si="4"/>
        <v>-2.951492791721275E-2</v>
      </c>
    </row>
    <row r="1186" spans="1:9">
      <c r="A1186" s="64" t="s">
        <v>6</v>
      </c>
      <c r="B1186" s="75" t="s">
        <v>1941</v>
      </c>
      <c r="C1186" s="75" t="s">
        <v>1950</v>
      </c>
      <c r="D1186" s="44" t="s">
        <v>3838</v>
      </c>
      <c r="E1186" s="76">
        <v>180</v>
      </c>
      <c r="F1186" s="76">
        <v>315</v>
      </c>
      <c r="G1186" s="21">
        <v>71437</v>
      </c>
      <c r="H1186" s="21">
        <v>65491</v>
      </c>
      <c r="I1186" s="22">
        <f t="shared" si="4"/>
        <v>-8.3234178366952696E-2</v>
      </c>
    </row>
    <row r="1187" spans="1:9">
      <c r="A1187" s="64" t="s">
        <v>6</v>
      </c>
      <c r="B1187" s="75" t="s">
        <v>1941</v>
      </c>
      <c r="C1187" s="75" t="s">
        <v>1969</v>
      </c>
      <c r="D1187" s="44" t="s">
        <v>3839</v>
      </c>
      <c r="E1187" s="76">
        <v>174</v>
      </c>
      <c r="F1187" s="76">
        <v>377</v>
      </c>
      <c r="G1187" s="21">
        <v>100276</v>
      </c>
      <c r="H1187" s="21">
        <v>95719</v>
      </c>
      <c r="I1187" s="22">
        <f t="shared" si="4"/>
        <v>-4.5444572978579123E-2</v>
      </c>
    </row>
    <row r="1188" spans="1:9">
      <c r="A1188" s="64" t="s">
        <v>6</v>
      </c>
      <c r="B1188" s="75" t="s">
        <v>1941</v>
      </c>
      <c r="C1188" s="75" t="s">
        <v>1943</v>
      </c>
      <c r="D1188" s="44" t="s">
        <v>3840</v>
      </c>
      <c r="E1188" s="76">
        <v>1200</v>
      </c>
      <c r="F1188" s="76">
        <v>3099</v>
      </c>
      <c r="G1188" s="21">
        <v>254027</v>
      </c>
      <c r="H1188" s="21">
        <v>245392</v>
      </c>
      <c r="I1188" s="22">
        <f t="shared" si="4"/>
        <v>-3.3992449621496924E-2</v>
      </c>
    </row>
    <row r="1189" spans="1:9">
      <c r="A1189" s="64" t="s">
        <v>6</v>
      </c>
      <c r="B1189" s="75" t="s">
        <v>1941</v>
      </c>
      <c r="C1189" s="75" t="s">
        <v>1951</v>
      </c>
      <c r="D1189" s="44" t="s">
        <v>3841</v>
      </c>
      <c r="E1189" s="76">
        <v>615</v>
      </c>
      <c r="F1189" s="76">
        <v>1185</v>
      </c>
      <c r="G1189" s="21">
        <v>168625</v>
      </c>
      <c r="H1189" s="21">
        <v>166672</v>
      </c>
      <c r="I1189" s="22">
        <f t="shared" si="4"/>
        <v>-1.1581912527798369E-2</v>
      </c>
    </row>
    <row r="1190" spans="1:9">
      <c r="A1190" s="64" t="s">
        <v>6</v>
      </c>
      <c r="B1190" s="75" t="s">
        <v>1941</v>
      </c>
      <c r="C1190" s="75" t="s">
        <v>1973</v>
      </c>
      <c r="D1190" s="44" t="s">
        <v>3842</v>
      </c>
      <c r="E1190" s="76">
        <v>333</v>
      </c>
      <c r="F1190" s="76">
        <v>1575</v>
      </c>
      <c r="G1190" s="21">
        <v>143249</v>
      </c>
      <c r="H1190" s="21">
        <v>136845</v>
      </c>
      <c r="I1190" s="22">
        <f t="shared" si="4"/>
        <v>-4.4705373161418233E-2</v>
      </c>
    </row>
    <row r="1191" spans="1:9">
      <c r="A1191" s="64" t="s">
        <v>6</v>
      </c>
      <c r="B1191" s="75" t="s">
        <v>1941</v>
      </c>
      <c r="C1191" s="75" t="s">
        <v>1954</v>
      </c>
      <c r="D1191" s="44" t="s">
        <v>3843</v>
      </c>
      <c r="E1191" s="76">
        <v>339</v>
      </c>
      <c r="F1191" s="76">
        <v>824</v>
      </c>
      <c r="G1191" s="21">
        <v>116363</v>
      </c>
      <c r="H1191" s="21">
        <v>114954</v>
      </c>
      <c r="I1191" s="22">
        <f t="shared" si="4"/>
        <v>-1.2108659969234208E-2</v>
      </c>
    </row>
    <row r="1192" spans="1:9">
      <c r="A1192" s="64" t="s">
        <v>6</v>
      </c>
      <c r="B1192" s="75" t="s">
        <v>1941</v>
      </c>
      <c r="C1192" s="75" t="s">
        <v>1944</v>
      </c>
      <c r="D1192" s="44" t="s">
        <v>3844</v>
      </c>
      <c r="E1192" s="76">
        <v>352</v>
      </c>
      <c r="F1192" s="76">
        <v>703</v>
      </c>
      <c r="G1192" s="21">
        <v>142151</v>
      </c>
      <c r="H1192" s="21">
        <v>141342</v>
      </c>
      <c r="I1192" s="22">
        <f t="shared" si="4"/>
        <v>-5.6911312618272121E-3</v>
      </c>
    </row>
    <row r="1193" spans="1:9">
      <c r="A1193" s="64" t="s">
        <v>6</v>
      </c>
      <c r="B1193" s="75" t="s">
        <v>1941</v>
      </c>
      <c r="C1193" s="75" t="s">
        <v>1947</v>
      </c>
      <c r="D1193" s="44" t="s">
        <v>3845</v>
      </c>
      <c r="E1193" s="76">
        <v>365</v>
      </c>
      <c r="F1193" s="76">
        <v>822</v>
      </c>
      <c r="G1193" s="21">
        <v>89030</v>
      </c>
      <c r="H1193" s="21">
        <v>86614</v>
      </c>
      <c r="I1193" s="22">
        <f t="shared" si="4"/>
        <v>-2.7136920139278896E-2</v>
      </c>
    </row>
    <row r="1194" spans="1:9">
      <c r="A1194" s="64" t="s">
        <v>6</v>
      </c>
      <c r="B1194" s="75" t="s">
        <v>1941</v>
      </c>
      <c r="C1194" s="75" t="s">
        <v>1946</v>
      </c>
      <c r="D1194" s="44" t="s">
        <v>3846</v>
      </c>
      <c r="E1194" s="76">
        <v>153</v>
      </c>
      <c r="F1194" s="76">
        <v>396</v>
      </c>
      <c r="G1194" s="21">
        <v>84846</v>
      </c>
      <c r="H1194" s="21">
        <v>87864</v>
      </c>
      <c r="I1194" s="22">
        <f t="shared" si="4"/>
        <v>3.5570327416731488E-2</v>
      </c>
    </row>
    <row r="1195" spans="1:9">
      <c r="A1195" s="64" t="s">
        <v>6</v>
      </c>
      <c r="B1195" s="75" t="s">
        <v>1941</v>
      </c>
      <c r="C1195" s="75" t="s">
        <v>1970</v>
      </c>
      <c r="D1195" s="44" t="s">
        <v>3847</v>
      </c>
      <c r="E1195" s="76">
        <v>76</v>
      </c>
      <c r="F1195" s="76">
        <v>140</v>
      </c>
      <c r="G1195" s="21">
        <v>25013</v>
      </c>
      <c r="H1195" s="21">
        <v>20183</v>
      </c>
      <c r="I1195" s="22">
        <f t="shared" si="4"/>
        <v>-0.19309958821412865</v>
      </c>
    </row>
    <row r="1196" spans="1:9">
      <c r="A1196" s="64" t="s">
        <v>6</v>
      </c>
      <c r="B1196" s="75" t="s">
        <v>1941</v>
      </c>
      <c r="C1196" s="75" t="s">
        <v>1972</v>
      </c>
      <c r="D1196" s="44" t="s">
        <v>3848</v>
      </c>
      <c r="E1196" s="76">
        <v>94</v>
      </c>
      <c r="F1196" s="76">
        <v>183</v>
      </c>
      <c r="G1196" s="21">
        <v>54546</v>
      </c>
      <c r="H1196" s="21">
        <v>50911</v>
      </c>
      <c r="I1196" s="22">
        <f t="shared" si="4"/>
        <v>-6.6641000256664099E-2</v>
      </c>
    </row>
    <row r="1197" spans="1:9">
      <c r="A1197" s="64" t="s">
        <v>6</v>
      </c>
      <c r="B1197" s="75" t="s">
        <v>1941</v>
      </c>
      <c r="C1197" s="75" t="s">
        <v>1959</v>
      </c>
      <c r="D1197" s="44" t="s">
        <v>3849</v>
      </c>
      <c r="E1197" s="76">
        <v>162</v>
      </c>
      <c r="F1197" s="76">
        <v>566</v>
      </c>
      <c r="G1197" s="21">
        <v>60107</v>
      </c>
      <c r="H1197" s="21">
        <v>57885</v>
      </c>
      <c r="I1197" s="22">
        <f t="shared" si="4"/>
        <v>-3.6967408122182112E-2</v>
      </c>
    </row>
    <row r="1198" spans="1:9">
      <c r="A1198" s="64" t="s">
        <v>6</v>
      </c>
      <c r="B1198" s="75" t="s">
        <v>1941</v>
      </c>
      <c r="C1198" s="75" t="s">
        <v>1952</v>
      </c>
      <c r="D1198" s="44" t="s">
        <v>3850</v>
      </c>
      <c r="E1198" s="76">
        <v>87</v>
      </c>
      <c r="F1198" s="76">
        <v>159</v>
      </c>
      <c r="G1198" s="21">
        <v>34202</v>
      </c>
      <c r="H1198" s="21">
        <v>28190</v>
      </c>
      <c r="I1198" s="22">
        <f t="shared" si="4"/>
        <v>-0.17577919419916965</v>
      </c>
    </row>
    <row r="1199" spans="1:9">
      <c r="A1199" s="64" t="s">
        <v>6</v>
      </c>
      <c r="B1199" s="75" t="s">
        <v>1941</v>
      </c>
      <c r="C1199" s="75" t="s">
        <v>1967</v>
      </c>
      <c r="D1199" s="44" t="s">
        <v>3851</v>
      </c>
      <c r="E1199" s="76">
        <v>50</v>
      </c>
      <c r="F1199" s="76">
        <v>125</v>
      </c>
      <c r="G1199" s="21">
        <v>34700</v>
      </c>
      <c r="H1199" s="21">
        <v>31103</v>
      </c>
      <c r="I1199" s="22">
        <f t="shared" si="4"/>
        <v>-0.10365994236311239</v>
      </c>
    </row>
    <row r="1200" spans="1:9">
      <c r="A1200" s="64" t="s">
        <v>6</v>
      </c>
      <c r="B1200" s="75" t="s">
        <v>1941</v>
      </c>
      <c r="C1200" s="75" t="s">
        <v>1958</v>
      </c>
      <c r="D1200" s="44" t="s">
        <v>3852</v>
      </c>
      <c r="E1200" s="76">
        <v>144</v>
      </c>
      <c r="F1200" s="76">
        <v>273</v>
      </c>
      <c r="G1200" s="21">
        <v>47041</v>
      </c>
      <c r="H1200" s="21">
        <v>47789</v>
      </c>
      <c r="I1200" s="22">
        <f t="shared" si="4"/>
        <v>1.5901022512276524E-2</v>
      </c>
    </row>
    <row r="1201" spans="1:9">
      <c r="A1201" s="64" t="s">
        <v>6</v>
      </c>
      <c r="B1201" s="75" t="s">
        <v>1941</v>
      </c>
      <c r="C1201" s="75" t="s">
        <v>1953</v>
      </c>
      <c r="D1201" s="44" t="s">
        <v>3853</v>
      </c>
      <c r="E1201" s="76">
        <v>80</v>
      </c>
      <c r="F1201" s="76">
        <v>195</v>
      </c>
      <c r="G1201" s="21">
        <v>49269</v>
      </c>
      <c r="H1201" s="21">
        <v>46804</v>
      </c>
      <c r="I1201" s="22">
        <f t="shared" si="4"/>
        <v>-5.0031459944386937E-2</v>
      </c>
    </row>
    <row r="1202" spans="1:9">
      <c r="A1202" s="64" t="s">
        <v>6</v>
      </c>
      <c r="B1202" s="75" t="s">
        <v>1941</v>
      </c>
      <c r="C1202" s="75" t="s">
        <v>1960</v>
      </c>
      <c r="D1202" s="44" t="s">
        <v>3854</v>
      </c>
      <c r="E1202" s="76">
        <v>80</v>
      </c>
      <c r="F1202" s="76">
        <v>177</v>
      </c>
      <c r="G1202" s="21">
        <v>49019</v>
      </c>
      <c r="H1202" s="21">
        <v>43502</v>
      </c>
      <c r="I1202" s="22">
        <f t="shared" si="4"/>
        <v>-0.11254819559762541</v>
      </c>
    </row>
    <row r="1203" spans="1:9">
      <c r="A1203" s="64" t="s">
        <v>6</v>
      </c>
      <c r="B1203" s="75" t="s">
        <v>1941</v>
      </c>
      <c r="C1203" s="75" t="s">
        <v>1949</v>
      </c>
      <c r="D1203" s="44" t="s">
        <v>3855</v>
      </c>
      <c r="E1203" s="76">
        <v>18</v>
      </c>
      <c r="F1203" s="76">
        <v>40</v>
      </c>
      <c r="G1203" s="21">
        <v>14064</v>
      </c>
      <c r="H1203" s="21">
        <v>11488</v>
      </c>
      <c r="I1203" s="22">
        <f t="shared" si="4"/>
        <v>-0.18316268486916951</v>
      </c>
    </row>
    <row r="1204" spans="1:9">
      <c r="A1204" s="64" t="s">
        <v>6</v>
      </c>
      <c r="B1204" s="75" t="s">
        <v>1941</v>
      </c>
      <c r="C1204" s="75" t="s">
        <v>1957</v>
      </c>
      <c r="D1204" s="44" t="s">
        <v>3856</v>
      </c>
      <c r="E1204" s="76">
        <v>24</v>
      </c>
      <c r="F1204" s="76">
        <v>34</v>
      </c>
      <c r="G1204" s="21">
        <v>7998</v>
      </c>
      <c r="H1204" s="21">
        <v>6870</v>
      </c>
      <c r="I1204" s="22">
        <f t="shared" si="4"/>
        <v>-0.14103525881470366</v>
      </c>
    </row>
    <row r="1205" spans="1:9">
      <c r="A1205" s="64" t="s">
        <v>6</v>
      </c>
      <c r="B1205" s="75" t="s">
        <v>1941</v>
      </c>
      <c r="C1205" s="75" t="s">
        <v>1962</v>
      </c>
      <c r="D1205" s="44" t="s">
        <v>3857</v>
      </c>
      <c r="E1205" s="76">
        <v>21</v>
      </c>
      <c r="F1205" s="76">
        <v>125</v>
      </c>
      <c r="G1205" s="21">
        <v>9516</v>
      </c>
      <c r="H1205" s="21">
        <v>7877</v>
      </c>
      <c r="I1205" s="22">
        <f t="shared" si="4"/>
        <v>-0.17223623371164354</v>
      </c>
    </row>
    <row r="1206" spans="1:9">
      <c r="A1206" s="64" t="s">
        <v>6</v>
      </c>
      <c r="B1206" s="75" t="s">
        <v>1941</v>
      </c>
      <c r="C1206" s="75" t="s">
        <v>1961</v>
      </c>
      <c r="D1206" s="44" t="s">
        <v>3858</v>
      </c>
      <c r="E1206" s="76">
        <v>16</v>
      </c>
      <c r="F1206" s="76">
        <v>23</v>
      </c>
      <c r="G1206" s="21">
        <v>7653</v>
      </c>
      <c r="H1206" s="21">
        <v>6038</v>
      </c>
      <c r="I1206" s="22">
        <f t="shared" si="4"/>
        <v>-0.21102835489350583</v>
      </c>
    </row>
    <row r="1207" spans="1:9">
      <c r="A1207" s="64" t="s">
        <v>6</v>
      </c>
      <c r="B1207" s="75" t="s">
        <v>1941</v>
      </c>
      <c r="C1207" s="75" t="s">
        <v>1965</v>
      </c>
      <c r="D1207" s="44" t="s">
        <v>3859</v>
      </c>
      <c r="E1207" s="76">
        <v>54</v>
      </c>
      <c r="F1207" s="76">
        <v>163</v>
      </c>
      <c r="G1207" s="21">
        <v>9469</v>
      </c>
      <c r="H1207" s="21">
        <v>7090</v>
      </c>
      <c r="I1207" s="22">
        <f t="shared" si="4"/>
        <v>-0.25124089132960187</v>
      </c>
    </row>
    <row r="1208" spans="1:9">
      <c r="A1208" s="64" t="s">
        <v>6</v>
      </c>
      <c r="B1208" s="75" t="s">
        <v>1941</v>
      </c>
      <c r="C1208" s="75" t="s">
        <v>1955</v>
      </c>
      <c r="D1208" s="44" t="s">
        <v>3860</v>
      </c>
      <c r="E1208" s="76">
        <v>56</v>
      </c>
      <c r="F1208" s="76">
        <v>118</v>
      </c>
      <c r="G1208" s="21">
        <v>38571</v>
      </c>
      <c r="H1208" s="21">
        <v>36794</v>
      </c>
      <c r="I1208" s="22">
        <f t="shared" si="4"/>
        <v>-4.6070882269062252E-2</v>
      </c>
    </row>
    <row r="1209" spans="1:9">
      <c r="A1209" s="64" t="s">
        <v>6</v>
      </c>
      <c r="B1209" s="75" t="s">
        <v>1941</v>
      </c>
      <c r="C1209" s="75" t="s">
        <v>1009</v>
      </c>
      <c r="D1209" s="44" t="s">
        <v>3861</v>
      </c>
      <c r="E1209" s="76">
        <v>69</v>
      </c>
      <c r="F1209" s="76">
        <v>188</v>
      </c>
      <c r="G1209" s="21">
        <v>32302</v>
      </c>
      <c r="H1209" s="21">
        <v>31710</v>
      </c>
      <c r="I1209" s="22">
        <f t="shared" si="4"/>
        <v>-1.8327038573462944E-2</v>
      </c>
    </row>
    <row r="1210" spans="1:9">
      <c r="A1210" s="64" t="s">
        <v>6</v>
      </c>
      <c r="B1210" s="75" t="s">
        <v>1941</v>
      </c>
      <c r="C1210" s="75" t="s">
        <v>1964</v>
      </c>
      <c r="D1210" s="44" t="s">
        <v>3862</v>
      </c>
      <c r="E1210" s="76">
        <v>114</v>
      </c>
      <c r="F1210" s="76">
        <v>228</v>
      </c>
      <c r="G1210" s="21">
        <v>40763</v>
      </c>
      <c r="H1210" s="21">
        <v>43336</v>
      </c>
      <c r="I1210" s="22">
        <f t="shared" si="4"/>
        <v>6.3120967544096365E-2</v>
      </c>
    </row>
    <row r="1211" spans="1:9">
      <c r="A1211" s="64" t="s">
        <v>6</v>
      </c>
      <c r="B1211" s="75" t="s">
        <v>1941</v>
      </c>
      <c r="C1211" s="75" t="s">
        <v>1968</v>
      </c>
      <c r="D1211" s="44" t="s">
        <v>3863</v>
      </c>
      <c r="E1211" s="76">
        <v>27</v>
      </c>
      <c r="F1211" s="76">
        <v>51</v>
      </c>
      <c r="G1211" s="21">
        <v>20629</v>
      </c>
      <c r="H1211" s="21">
        <v>18568</v>
      </c>
      <c r="I1211" s="22">
        <f t="shared" si="4"/>
        <v>-9.9907896650346606E-2</v>
      </c>
    </row>
    <row r="1212" spans="1:9">
      <c r="A1212" s="64" t="s">
        <v>6</v>
      </c>
      <c r="B1212" s="75" t="s">
        <v>1941</v>
      </c>
      <c r="C1212" s="75" t="s">
        <v>1974</v>
      </c>
      <c r="D1212" s="44" t="s">
        <v>3864</v>
      </c>
      <c r="E1212" s="76">
        <v>34</v>
      </c>
      <c r="F1212" s="76">
        <v>136</v>
      </c>
      <c r="G1212" s="21">
        <v>29815</v>
      </c>
      <c r="H1212" s="21">
        <v>28919</v>
      </c>
      <c r="I1212" s="22">
        <f t="shared" si="4"/>
        <v>-3.0051987254737549E-2</v>
      </c>
    </row>
    <row r="1213" spans="1:9">
      <c r="A1213" s="64" t="s">
        <v>6</v>
      </c>
      <c r="B1213" s="75" t="s">
        <v>1941</v>
      </c>
      <c r="C1213" s="75" t="s">
        <v>1956</v>
      </c>
      <c r="D1213" s="44" t="s">
        <v>3865</v>
      </c>
      <c r="E1213" s="76">
        <v>7</v>
      </c>
      <c r="F1213" s="76">
        <v>34</v>
      </c>
      <c r="G1213" s="21">
        <v>8074</v>
      </c>
      <c r="H1213" s="21">
        <v>6206</v>
      </c>
      <c r="I1213" s="22">
        <f t="shared" si="4"/>
        <v>-0.23135992073321773</v>
      </c>
    </row>
    <row r="1214" spans="1:9">
      <c r="A1214" s="64" t="s">
        <v>6</v>
      </c>
      <c r="B1214" s="75" t="s">
        <v>1941</v>
      </c>
      <c r="C1214" s="75" t="s">
        <v>915</v>
      </c>
      <c r="D1214" s="44" t="s">
        <v>3866</v>
      </c>
      <c r="E1214" s="76">
        <v>26</v>
      </c>
      <c r="F1214" s="76">
        <v>57</v>
      </c>
      <c r="G1214" s="21">
        <v>19435</v>
      </c>
      <c r="H1214" s="21">
        <v>17457</v>
      </c>
      <c r="I1214" s="22">
        <f t="shared" si="4"/>
        <v>-0.10177514792899409</v>
      </c>
    </row>
    <row r="1215" spans="1:9">
      <c r="A1215" s="64" t="s">
        <v>6</v>
      </c>
      <c r="B1215" s="75" t="s">
        <v>322</v>
      </c>
      <c r="C1215" s="75" t="s">
        <v>363</v>
      </c>
      <c r="D1215" s="44" t="s">
        <v>3867</v>
      </c>
      <c r="E1215" s="76">
        <v>4373</v>
      </c>
      <c r="F1215" s="76">
        <v>10942</v>
      </c>
      <c r="G1215" s="21">
        <v>2263894</v>
      </c>
      <c r="H1215" s="21">
        <v>2332176</v>
      </c>
      <c r="I1215" s="22">
        <f t="shared" si="4"/>
        <v>3.0161306138891661E-2</v>
      </c>
    </row>
    <row r="1216" spans="1:9">
      <c r="A1216" s="64" t="s">
        <v>6</v>
      </c>
      <c r="B1216" s="75" t="s">
        <v>322</v>
      </c>
      <c r="C1216" s="75" t="s">
        <v>390</v>
      </c>
      <c r="D1216" s="44" t="s">
        <v>3868</v>
      </c>
      <c r="E1216" s="76">
        <v>712</v>
      </c>
      <c r="F1216" s="76">
        <v>1519</v>
      </c>
      <c r="G1216" s="21">
        <v>376665</v>
      </c>
      <c r="H1216" s="21">
        <v>371920</v>
      </c>
      <c r="I1216" s="22">
        <f t="shared" si="4"/>
        <v>-1.2597400873455192E-2</v>
      </c>
    </row>
    <row r="1217" spans="1:9">
      <c r="A1217" s="64" t="s">
        <v>6</v>
      </c>
      <c r="B1217" s="75" t="s">
        <v>322</v>
      </c>
      <c r="C1217" s="75" t="s">
        <v>371</v>
      </c>
      <c r="D1217" s="44" t="s">
        <v>3869</v>
      </c>
      <c r="E1217" s="76">
        <v>642</v>
      </c>
      <c r="F1217" s="76">
        <v>1214</v>
      </c>
      <c r="G1217" s="21">
        <v>372357</v>
      </c>
      <c r="H1217" s="21">
        <v>384654</v>
      </c>
      <c r="I1217" s="22">
        <f t="shared" si="4"/>
        <v>3.3024758497893152E-2</v>
      </c>
    </row>
    <row r="1218" spans="1:9">
      <c r="A1218" s="64" t="s">
        <v>6</v>
      </c>
      <c r="B1218" s="75" t="s">
        <v>322</v>
      </c>
      <c r="C1218" s="75" t="s">
        <v>339</v>
      </c>
      <c r="D1218" s="44" t="s">
        <v>3870</v>
      </c>
      <c r="E1218" s="76">
        <v>590</v>
      </c>
      <c r="F1218" s="76">
        <v>1628</v>
      </c>
      <c r="G1218" s="21">
        <v>378566</v>
      </c>
      <c r="H1218" s="21">
        <v>380073</v>
      </c>
      <c r="I1218" s="22">
        <f t="shared" si="4"/>
        <v>3.9808118003201555E-3</v>
      </c>
    </row>
    <row r="1219" spans="1:9">
      <c r="A1219" s="64" t="s">
        <v>6</v>
      </c>
      <c r="B1219" s="75" t="s">
        <v>322</v>
      </c>
      <c r="C1219" s="75" t="s">
        <v>373</v>
      </c>
      <c r="D1219" s="44" t="s">
        <v>3871</v>
      </c>
      <c r="E1219" s="76">
        <v>150</v>
      </c>
      <c r="F1219" s="76">
        <v>381</v>
      </c>
      <c r="G1219" s="21">
        <v>132224</v>
      </c>
      <c r="H1219" s="21">
        <v>127792</v>
      </c>
      <c r="I1219" s="22">
        <f t="shared" si="4"/>
        <v>-3.3518877057115197E-2</v>
      </c>
    </row>
    <row r="1220" spans="1:9">
      <c r="A1220" s="64" t="s">
        <v>6</v>
      </c>
      <c r="B1220" s="75" t="s">
        <v>322</v>
      </c>
      <c r="C1220" s="75" t="s">
        <v>335</v>
      </c>
      <c r="D1220" s="44" t="s">
        <v>3872</v>
      </c>
      <c r="E1220" s="76">
        <v>189</v>
      </c>
      <c r="F1220" s="76">
        <v>427</v>
      </c>
      <c r="G1220" s="21">
        <v>118828</v>
      </c>
      <c r="H1220" s="21">
        <v>117884</v>
      </c>
      <c r="I1220" s="22">
        <f t="shared" si="4"/>
        <v>-7.9442555626619994E-3</v>
      </c>
    </row>
    <row r="1221" spans="1:9">
      <c r="A1221" s="64" t="s">
        <v>6</v>
      </c>
      <c r="B1221" s="75" t="s">
        <v>322</v>
      </c>
      <c r="C1221" s="75" t="s">
        <v>346</v>
      </c>
      <c r="D1221" s="44" t="s">
        <v>3873</v>
      </c>
      <c r="E1221" s="76">
        <v>461</v>
      </c>
      <c r="F1221" s="76">
        <v>1009</v>
      </c>
      <c r="G1221" s="21">
        <v>305569</v>
      </c>
      <c r="H1221" s="21">
        <v>308681</v>
      </c>
      <c r="I1221" s="22">
        <f t="shared" si="4"/>
        <v>1.0184279164444037E-2</v>
      </c>
    </row>
    <row r="1222" spans="1:9">
      <c r="A1222" s="64" t="s">
        <v>6</v>
      </c>
      <c r="B1222" s="75" t="s">
        <v>322</v>
      </c>
      <c r="C1222" s="75" t="s">
        <v>391</v>
      </c>
      <c r="D1222" s="44" t="s">
        <v>3874</v>
      </c>
      <c r="E1222" s="76">
        <v>297</v>
      </c>
      <c r="F1222" s="76">
        <v>578</v>
      </c>
      <c r="G1222" s="21">
        <v>181928</v>
      </c>
      <c r="H1222" s="21">
        <v>184661</v>
      </c>
      <c r="I1222" s="22">
        <f t="shared" si="4"/>
        <v>1.502242645442153E-2</v>
      </c>
    </row>
    <row r="1223" spans="1:9">
      <c r="A1223" s="64" t="s">
        <v>6</v>
      </c>
      <c r="B1223" s="75" t="s">
        <v>322</v>
      </c>
      <c r="C1223" s="75" t="s">
        <v>397</v>
      </c>
      <c r="D1223" s="44" t="s">
        <v>3875</v>
      </c>
      <c r="E1223" s="76">
        <v>177</v>
      </c>
      <c r="F1223" s="76">
        <v>258</v>
      </c>
      <c r="G1223" s="21">
        <v>65258</v>
      </c>
      <c r="H1223" s="21">
        <v>60942</v>
      </c>
      <c r="I1223" s="22">
        <f t="shared" si="4"/>
        <v>-6.6137485059303072E-2</v>
      </c>
    </row>
    <row r="1224" spans="1:9">
      <c r="A1224" s="64" t="s">
        <v>6</v>
      </c>
      <c r="B1224" s="75" t="s">
        <v>322</v>
      </c>
      <c r="C1224" s="75" t="s">
        <v>336</v>
      </c>
      <c r="D1224" s="44" t="s">
        <v>3876</v>
      </c>
      <c r="E1224" s="76">
        <v>103</v>
      </c>
      <c r="F1224" s="76">
        <v>236</v>
      </c>
      <c r="G1224" s="21">
        <v>72018</v>
      </c>
      <c r="H1224" s="21">
        <v>72458</v>
      </c>
      <c r="I1224" s="22">
        <f t="shared" si="4"/>
        <v>6.1095837151823153E-3</v>
      </c>
    </row>
    <row r="1225" spans="1:9">
      <c r="A1225" s="64" t="s">
        <v>6</v>
      </c>
      <c r="B1225" s="75" t="s">
        <v>322</v>
      </c>
      <c r="C1225" s="75" t="s">
        <v>345</v>
      </c>
      <c r="D1225" s="44" t="s">
        <v>3877</v>
      </c>
      <c r="E1225" s="76">
        <v>201</v>
      </c>
      <c r="F1225" s="76">
        <v>428</v>
      </c>
      <c r="G1225" s="21">
        <v>145781</v>
      </c>
      <c r="H1225" s="21">
        <v>153834</v>
      </c>
      <c r="I1225" s="22">
        <f t="shared" si="4"/>
        <v>5.5240394838833591E-2</v>
      </c>
    </row>
    <row r="1226" spans="1:9">
      <c r="A1226" s="64" t="s">
        <v>6</v>
      </c>
      <c r="B1226" s="75" t="s">
        <v>322</v>
      </c>
      <c r="C1226" s="75" t="s">
        <v>394</v>
      </c>
      <c r="D1226" s="44" t="s">
        <v>3878</v>
      </c>
      <c r="E1226" s="76">
        <v>545</v>
      </c>
      <c r="F1226" s="76">
        <v>942</v>
      </c>
      <c r="G1226" s="21">
        <v>421487</v>
      </c>
      <c r="H1226" s="21">
        <v>422330</v>
      </c>
      <c r="I1226" s="22">
        <f t="shared" si="4"/>
        <v>2.000061686362806E-3</v>
      </c>
    </row>
    <row r="1227" spans="1:9">
      <c r="A1227" s="64" t="s">
        <v>6</v>
      </c>
      <c r="B1227" s="75" t="s">
        <v>322</v>
      </c>
      <c r="C1227" s="75" t="s">
        <v>329</v>
      </c>
      <c r="D1227" s="44" t="s">
        <v>3879</v>
      </c>
      <c r="E1227" s="76">
        <v>283</v>
      </c>
      <c r="F1227" s="76">
        <v>504</v>
      </c>
      <c r="G1227" s="21">
        <v>178691</v>
      </c>
      <c r="H1227" s="21">
        <v>187990</v>
      </c>
      <c r="I1227" s="22">
        <f t="shared" si="4"/>
        <v>5.2039554314431059E-2</v>
      </c>
    </row>
    <row r="1228" spans="1:9">
      <c r="A1228" s="64" t="s">
        <v>6</v>
      </c>
      <c r="B1228" s="75" t="s">
        <v>322</v>
      </c>
      <c r="C1228" s="75" t="s">
        <v>364</v>
      </c>
      <c r="D1228" s="44" t="s">
        <v>3880</v>
      </c>
      <c r="E1228" s="76">
        <v>301</v>
      </c>
      <c r="F1228" s="76">
        <v>513</v>
      </c>
      <c r="G1228" s="21">
        <v>165298</v>
      </c>
      <c r="H1228" s="21">
        <v>169046</v>
      </c>
      <c r="I1228" s="22">
        <f t="shared" si="4"/>
        <v>2.2674200534791709E-2</v>
      </c>
    </row>
    <row r="1229" spans="1:9">
      <c r="A1229" s="64" t="s">
        <v>6</v>
      </c>
      <c r="B1229" s="75" t="s">
        <v>322</v>
      </c>
      <c r="C1229" s="75" t="s">
        <v>334</v>
      </c>
      <c r="D1229" s="44" t="s">
        <v>3881</v>
      </c>
      <c r="E1229" s="76">
        <v>183</v>
      </c>
      <c r="F1229" s="76">
        <v>326</v>
      </c>
      <c r="G1229" s="21">
        <v>82249</v>
      </c>
      <c r="H1229" s="21">
        <v>79538</v>
      </c>
      <c r="I1229" s="22">
        <f t="shared" si="4"/>
        <v>-3.2960887062456687E-2</v>
      </c>
    </row>
    <row r="1230" spans="1:9">
      <c r="A1230" s="64" t="s">
        <v>6</v>
      </c>
      <c r="B1230" s="75" t="s">
        <v>322</v>
      </c>
      <c r="C1230" s="75" t="s">
        <v>341</v>
      </c>
      <c r="D1230" s="44" t="s">
        <v>3882</v>
      </c>
      <c r="E1230" s="76">
        <v>329</v>
      </c>
      <c r="F1230" s="76">
        <v>581</v>
      </c>
      <c r="G1230" s="21">
        <v>75198</v>
      </c>
      <c r="H1230" s="21">
        <v>73090</v>
      </c>
      <c r="I1230" s="22">
        <f t="shared" si="4"/>
        <v>-2.803266044309689E-2</v>
      </c>
    </row>
    <row r="1231" spans="1:9">
      <c r="A1231" s="64" t="s">
        <v>6</v>
      </c>
      <c r="B1231" s="75" t="s">
        <v>322</v>
      </c>
      <c r="C1231" s="75" t="s">
        <v>388</v>
      </c>
      <c r="D1231" s="44" t="s">
        <v>3883</v>
      </c>
      <c r="E1231" s="76">
        <v>85</v>
      </c>
      <c r="F1231" s="76">
        <v>182</v>
      </c>
      <c r="G1231" s="21">
        <v>54858</v>
      </c>
      <c r="H1231" s="21">
        <v>58710</v>
      </c>
      <c r="I1231" s="22">
        <f t="shared" si="4"/>
        <v>7.0217652849174236E-2</v>
      </c>
    </row>
    <row r="1232" spans="1:9">
      <c r="A1232" s="64" t="s">
        <v>6</v>
      </c>
      <c r="B1232" s="75" t="s">
        <v>322</v>
      </c>
      <c r="C1232" s="75" t="s">
        <v>352</v>
      </c>
      <c r="D1232" s="44" t="s">
        <v>3884</v>
      </c>
      <c r="E1232" s="76">
        <v>185</v>
      </c>
      <c r="F1232" s="76">
        <v>293</v>
      </c>
      <c r="G1232" s="21">
        <v>99730</v>
      </c>
      <c r="H1232" s="21">
        <v>98255</v>
      </c>
      <c r="I1232" s="22">
        <f t="shared" si="4"/>
        <v>-1.4789932818610248E-2</v>
      </c>
    </row>
    <row r="1233" spans="1:9">
      <c r="A1233" s="64" t="s">
        <v>6</v>
      </c>
      <c r="B1233" s="75" t="s">
        <v>322</v>
      </c>
      <c r="C1233" s="75" t="s">
        <v>351</v>
      </c>
      <c r="D1233" s="44" t="s">
        <v>3885</v>
      </c>
      <c r="E1233" s="76">
        <v>320</v>
      </c>
      <c r="F1233" s="76">
        <v>794</v>
      </c>
      <c r="G1233" s="21">
        <v>147132</v>
      </c>
      <c r="H1233" s="21">
        <v>148831</v>
      </c>
      <c r="I1233" s="22">
        <f t="shared" si="4"/>
        <v>1.1547453986896121E-2</v>
      </c>
    </row>
    <row r="1234" spans="1:9">
      <c r="A1234" s="64" t="s">
        <v>6</v>
      </c>
      <c r="B1234" s="75" t="s">
        <v>322</v>
      </c>
      <c r="C1234" s="75" t="s">
        <v>340</v>
      </c>
      <c r="D1234" s="44" t="s">
        <v>3886</v>
      </c>
      <c r="E1234" s="76">
        <v>266</v>
      </c>
      <c r="F1234" s="76">
        <v>518</v>
      </c>
      <c r="G1234" s="21">
        <v>136442</v>
      </c>
      <c r="H1234" s="21">
        <v>134751</v>
      </c>
      <c r="I1234" s="22">
        <f t="shared" si="4"/>
        <v>-1.239354450975506E-2</v>
      </c>
    </row>
    <row r="1235" spans="1:9">
      <c r="A1235" s="64" t="s">
        <v>6</v>
      </c>
      <c r="B1235" s="75" t="s">
        <v>322</v>
      </c>
      <c r="C1235" s="75" t="s">
        <v>374</v>
      </c>
      <c r="D1235" s="44" t="s">
        <v>3887</v>
      </c>
      <c r="E1235" s="76">
        <v>96</v>
      </c>
      <c r="F1235" s="76">
        <v>179</v>
      </c>
      <c r="G1235" s="21">
        <v>49864</v>
      </c>
      <c r="H1235" s="21">
        <v>44355</v>
      </c>
      <c r="I1235" s="22">
        <f t="shared" si="4"/>
        <v>-0.11048050697898283</v>
      </c>
    </row>
    <row r="1236" spans="1:9">
      <c r="A1236" s="64" t="s">
        <v>6</v>
      </c>
      <c r="B1236" s="75" t="s">
        <v>322</v>
      </c>
      <c r="C1236" s="75" t="s">
        <v>387</v>
      </c>
      <c r="D1236" s="44" t="s">
        <v>3888</v>
      </c>
      <c r="E1236" s="76">
        <v>133</v>
      </c>
      <c r="F1236" s="76">
        <v>333</v>
      </c>
      <c r="G1236" s="21">
        <v>107690</v>
      </c>
      <c r="H1236" s="21">
        <v>113787</v>
      </c>
      <c r="I1236" s="22">
        <f t="shared" si="4"/>
        <v>5.6616213204568666E-2</v>
      </c>
    </row>
    <row r="1237" spans="1:9">
      <c r="A1237" s="64" t="s">
        <v>6</v>
      </c>
      <c r="B1237" s="75" t="s">
        <v>322</v>
      </c>
      <c r="C1237" s="75" t="s">
        <v>366</v>
      </c>
      <c r="D1237" s="44" t="s">
        <v>3889</v>
      </c>
      <c r="E1237" s="76">
        <v>128</v>
      </c>
      <c r="F1237" s="76">
        <v>349</v>
      </c>
      <c r="G1237" s="21">
        <v>85249</v>
      </c>
      <c r="H1237" s="21">
        <v>93123</v>
      </c>
      <c r="I1237" s="22">
        <f t="shared" si="4"/>
        <v>9.236471982076036E-2</v>
      </c>
    </row>
    <row r="1238" spans="1:9">
      <c r="A1238" s="64" t="s">
        <v>6</v>
      </c>
      <c r="B1238" s="75" t="s">
        <v>322</v>
      </c>
      <c r="C1238" s="75" t="s">
        <v>331</v>
      </c>
      <c r="D1238" s="44" t="s">
        <v>3890</v>
      </c>
      <c r="E1238" s="76">
        <v>231</v>
      </c>
      <c r="F1238" s="76">
        <v>614</v>
      </c>
      <c r="G1238" s="21">
        <v>84768</v>
      </c>
      <c r="H1238" s="21">
        <v>84364</v>
      </c>
      <c r="I1238" s="22">
        <f t="shared" si="4"/>
        <v>-4.7659494148735368E-3</v>
      </c>
    </row>
    <row r="1239" spans="1:9">
      <c r="A1239" s="64" t="s">
        <v>6</v>
      </c>
      <c r="B1239" s="75" t="s">
        <v>322</v>
      </c>
      <c r="C1239" s="75" t="s">
        <v>330</v>
      </c>
      <c r="D1239" s="44" t="s">
        <v>3891</v>
      </c>
      <c r="E1239" s="76">
        <v>110</v>
      </c>
      <c r="F1239" s="76">
        <v>177</v>
      </c>
      <c r="G1239" s="21">
        <v>68398</v>
      </c>
      <c r="H1239" s="21">
        <v>72193</v>
      </c>
      <c r="I1239" s="22">
        <f t="shared" si="4"/>
        <v>5.5484078481826953E-2</v>
      </c>
    </row>
    <row r="1240" spans="1:9">
      <c r="A1240" s="64" t="s">
        <v>6</v>
      </c>
      <c r="B1240" s="75" t="s">
        <v>322</v>
      </c>
      <c r="C1240" s="75" t="s">
        <v>372</v>
      </c>
      <c r="D1240" s="44" t="s">
        <v>3892</v>
      </c>
      <c r="E1240" s="76">
        <v>119</v>
      </c>
      <c r="F1240" s="76">
        <v>307</v>
      </c>
      <c r="G1240" s="21">
        <v>81140</v>
      </c>
      <c r="H1240" s="21">
        <v>83144</v>
      </c>
      <c r="I1240" s="22">
        <f t="shared" si="4"/>
        <v>2.4698052748336211E-2</v>
      </c>
    </row>
    <row r="1241" spans="1:9">
      <c r="A1241" s="64" t="s">
        <v>6</v>
      </c>
      <c r="B1241" s="75" t="s">
        <v>322</v>
      </c>
      <c r="C1241" s="75" t="s">
        <v>378</v>
      </c>
      <c r="D1241" s="44" t="s">
        <v>3893</v>
      </c>
      <c r="E1241" s="76">
        <v>65</v>
      </c>
      <c r="F1241" s="76">
        <v>121</v>
      </c>
      <c r="G1241" s="21">
        <v>44027</v>
      </c>
      <c r="H1241" s="21">
        <v>46106</v>
      </c>
      <c r="I1241" s="22">
        <f t="shared" si="4"/>
        <v>4.7221023462875052E-2</v>
      </c>
    </row>
    <row r="1242" spans="1:9">
      <c r="A1242" s="64" t="s">
        <v>6</v>
      </c>
      <c r="B1242" s="75" t="s">
        <v>322</v>
      </c>
      <c r="C1242" s="75" t="s">
        <v>342</v>
      </c>
      <c r="D1242" s="44" t="s">
        <v>3894</v>
      </c>
      <c r="E1242" s="76">
        <v>108</v>
      </c>
      <c r="F1242" s="76">
        <v>150</v>
      </c>
      <c r="G1242" s="21">
        <v>47340</v>
      </c>
      <c r="H1242" s="21">
        <v>47983</v>
      </c>
      <c r="I1242" s="22">
        <f t="shared" si="4"/>
        <v>1.3582594000844951E-2</v>
      </c>
    </row>
    <row r="1243" spans="1:9">
      <c r="A1243" s="64" t="s">
        <v>6</v>
      </c>
      <c r="B1243" s="75" t="s">
        <v>322</v>
      </c>
      <c r="C1243" s="75" t="s">
        <v>389</v>
      </c>
      <c r="D1243" s="44" t="s">
        <v>3895</v>
      </c>
      <c r="E1243" s="76">
        <v>109</v>
      </c>
      <c r="F1243" s="76">
        <v>241</v>
      </c>
      <c r="G1243" s="21">
        <v>69745</v>
      </c>
      <c r="H1243" s="21">
        <v>69295</v>
      </c>
      <c r="I1243" s="22">
        <f t="shared" si="4"/>
        <v>-6.4520754175926591E-3</v>
      </c>
    </row>
    <row r="1244" spans="1:9">
      <c r="A1244" s="64" t="s">
        <v>6</v>
      </c>
      <c r="B1244" s="75" t="s">
        <v>322</v>
      </c>
      <c r="C1244" s="75" t="s">
        <v>365</v>
      </c>
      <c r="D1244" s="44" t="s">
        <v>3896</v>
      </c>
      <c r="E1244" s="76">
        <v>153</v>
      </c>
      <c r="F1244" s="76">
        <v>393</v>
      </c>
      <c r="G1244" s="21">
        <v>84237</v>
      </c>
      <c r="H1244" s="21">
        <v>91520</v>
      </c>
      <c r="I1244" s="22">
        <f t="shared" si="4"/>
        <v>8.6458444626470551E-2</v>
      </c>
    </row>
    <row r="1245" spans="1:9">
      <c r="A1245" s="64" t="s">
        <v>6</v>
      </c>
      <c r="B1245" s="75" t="s">
        <v>322</v>
      </c>
      <c r="C1245" s="75" t="s">
        <v>377</v>
      </c>
      <c r="D1245" s="44" t="s">
        <v>3897</v>
      </c>
      <c r="E1245" s="76">
        <v>61</v>
      </c>
      <c r="F1245" s="76">
        <v>135</v>
      </c>
      <c r="G1245" s="21">
        <v>64119</v>
      </c>
      <c r="H1245" s="21">
        <v>59360</v>
      </c>
      <c r="I1245" s="22">
        <f t="shared" si="4"/>
        <v>-7.4221369640824097E-2</v>
      </c>
    </row>
    <row r="1246" spans="1:9">
      <c r="A1246" s="64" t="s">
        <v>6</v>
      </c>
      <c r="B1246" s="75" t="s">
        <v>322</v>
      </c>
      <c r="C1246" s="75" t="s">
        <v>325</v>
      </c>
      <c r="D1246" s="44" t="s">
        <v>3898</v>
      </c>
      <c r="E1246" s="76">
        <v>81</v>
      </c>
      <c r="F1246" s="76">
        <v>186</v>
      </c>
      <c r="G1246" s="21">
        <v>64978</v>
      </c>
      <c r="H1246" s="21">
        <v>60829</v>
      </c>
      <c r="I1246" s="22">
        <f t="shared" si="4"/>
        <v>-6.3852380805811196E-2</v>
      </c>
    </row>
    <row r="1247" spans="1:9">
      <c r="A1247" s="64" t="s">
        <v>6</v>
      </c>
      <c r="B1247" s="75" t="s">
        <v>322</v>
      </c>
      <c r="C1247" s="75" t="s">
        <v>349</v>
      </c>
      <c r="D1247" s="44" t="s">
        <v>3899</v>
      </c>
      <c r="E1247" s="76">
        <v>72</v>
      </c>
      <c r="F1247" s="76">
        <v>194</v>
      </c>
      <c r="G1247" s="21">
        <v>65757</v>
      </c>
      <c r="H1247" s="21">
        <v>67352</v>
      </c>
      <c r="I1247" s="22">
        <f t="shared" si="4"/>
        <v>2.4255972748148485E-2</v>
      </c>
    </row>
    <row r="1248" spans="1:9">
      <c r="A1248" s="64" t="s">
        <v>6</v>
      </c>
      <c r="B1248" s="75" t="s">
        <v>322</v>
      </c>
      <c r="C1248" s="75" t="s">
        <v>347</v>
      </c>
      <c r="D1248" s="44" t="s">
        <v>3900</v>
      </c>
      <c r="E1248" s="76">
        <v>110</v>
      </c>
      <c r="F1248" s="76">
        <v>253</v>
      </c>
      <c r="G1248" s="21">
        <v>81571</v>
      </c>
      <c r="H1248" s="21">
        <v>86385</v>
      </c>
      <c r="I1248" s="22">
        <f t="shared" si="4"/>
        <v>5.9016071888293636E-2</v>
      </c>
    </row>
    <row r="1249" spans="1:9">
      <c r="A1249" s="64" t="s">
        <v>6</v>
      </c>
      <c r="B1249" s="75" t="s">
        <v>322</v>
      </c>
      <c r="C1249" s="75" t="s">
        <v>398</v>
      </c>
      <c r="D1249" s="44" t="s">
        <v>3901</v>
      </c>
      <c r="E1249" s="76">
        <v>78</v>
      </c>
      <c r="F1249" s="76">
        <v>131</v>
      </c>
      <c r="G1249" s="21">
        <v>43272</v>
      </c>
      <c r="H1249" s="21">
        <v>43025</v>
      </c>
      <c r="I1249" s="22">
        <f t="shared" si="4"/>
        <v>-5.7080791273802925E-3</v>
      </c>
    </row>
    <row r="1250" spans="1:9">
      <c r="A1250" s="64" t="s">
        <v>6</v>
      </c>
      <c r="B1250" s="75" t="s">
        <v>322</v>
      </c>
      <c r="C1250" s="75" t="s">
        <v>359</v>
      </c>
      <c r="D1250" s="44" t="s">
        <v>3902</v>
      </c>
      <c r="E1250" s="76">
        <v>83</v>
      </c>
      <c r="F1250" s="76">
        <v>239</v>
      </c>
      <c r="G1250" s="21">
        <v>60098</v>
      </c>
      <c r="H1250" s="21">
        <v>61952</v>
      </c>
      <c r="I1250" s="22">
        <f t="shared" si="4"/>
        <v>3.0849612299910147E-2</v>
      </c>
    </row>
    <row r="1251" spans="1:9">
      <c r="A1251" s="64" t="s">
        <v>6</v>
      </c>
      <c r="B1251" s="75" t="s">
        <v>322</v>
      </c>
      <c r="C1251" s="75" t="s">
        <v>327</v>
      </c>
      <c r="D1251" s="44" t="s">
        <v>3903</v>
      </c>
      <c r="E1251" s="76">
        <v>101</v>
      </c>
      <c r="F1251" s="76">
        <v>207</v>
      </c>
      <c r="G1251" s="21">
        <v>86714</v>
      </c>
      <c r="H1251" s="21">
        <v>86126</v>
      </c>
      <c r="I1251" s="22">
        <f t="shared" si="4"/>
        <v>-6.780911963466107E-3</v>
      </c>
    </row>
    <row r="1252" spans="1:9">
      <c r="A1252" s="64" t="s">
        <v>6</v>
      </c>
      <c r="B1252" s="75" t="s">
        <v>322</v>
      </c>
      <c r="C1252" s="75" t="s">
        <v>361</v>
      </c>
      <c r="D1252" s="44" t="s">
        <v>3904</v>
      </c>
      <c r="E1252" s="76">
        <v>96</v>
      </c>
      <c r="F1252" s="76">
        <v>181</v>
      </c>
      <c r="G1252" s="21">
        <v>52022</v>
      </c>
      <c r="H1252" s="21">
        <v>60162</v>
      </c>
      <c r="I1252" s="22">
        <f t="shared" si="4"/>
        <v>0.15647226173541964</v>
      </c>
    </row>
    <row r="1253" spans="1:9">
      <c r="A1253" s="64" t="s">
        <v>6</v>
      </c>
      <c r="B1253" s="75" t="s">
        <v>322</v>
      </c>
      <c r="C1253" s="75" t="s">
        <v>385</v>
      </c>
      <c r="D1253" s="44" t="s">
        <v>3905</v>
      </c>
      <c r="E1253" s="76">
        <v>62</v>
      </c>
      <c r="F1253" s="76">
        <v>117</v>
      </c>
      <c r="G1253" s="21">
        <v>41851</v>
      </c>
      <c r="H1253" s="21">
        <v>43903</v>
      </c>
      <c r="I1253" s="22">
        <f t="shared" si="4"/>
        <v>4.9031086473441496E-2</v>
      </c>
    </row>
    <row r="1254" spans="1:9">
      <c r="A1254" s="64" t="s">
        <v>6</v>
      </c>
      <c r="B1254" s="75" t="s">
        <v>322</v>
      </c>
      <c r="C1254" s="75" t="s">
        <v>395</v>
      </c>
      <c r="D1254" s="44" t="s">
        <v>3906</v>
      </c>
      <c r="E1254" s="76">
        <v>15</v>
      </c>
      <c r="F1254" s="76">
        <v>31</v>
      </c>
      <c r="G1254" s="21">
        <v>14405</v>
      </c>
      <c r="H1254" s="21">
        <v>15613</v>
      </c>
      <c r="I1254" s="22">
        <f t="shared" si="4"/>
        <v>8.3859770912877468E-2</v>
      </c>
    </row>
    <row r="1255" spans="1:9">
      <c r="A1255" s="64" t="s">
        <v>6</v>
      </c>
      <c r="B1255" s="75" t="s">
        <v>322</v>
      </c>
      <c r="C1255" s="75" t="s">
        <v>367</v>
      </c>
      <c r="D1255" s="44" t="s">
        <v>3907</v>
      </c>
      <c r="E1255" s="76">
        <v>27</v>
      </c>
      <c r="F1255" s="76">
        <v>71</v>
      </c>
      <c r="G1255" s="21">
        <v>22446</v>
      </c>
      <c r="H1255" s="21">
        <v>24305</v>
      </c>
      <c r="I1255" s="22">
        <f t="shared" si="4"/>
        <v>8.2820992604472954E-2</v>
      </c>
    </row>
    <row r="1256" spans="1:9">
      <c r="A1256" s="64" t="s">
        <v>6</v>
      </c>
      <c r="B1256" s="75" t="s">
        <v>322</v>
      </c>
      <c r="C1256" s="75" t="s">
        <v>332</v>
      </c>
      <c r="D1256" s="44" t="s">
        <v>3908</v>
      </c>
      <c r="E1256" s="76">
        <v>56</v>
      </c>
      <c r="F1256" s="76">
        <v>89</v>
      </c>
      <c r="G1256" s="21">
        <v>33558</v>
      </c>
      <c r="H1256" s="21">
        <v>34133</v>
      </c>
      <c r="I1256" s="22">
        <f t="shared" si="4"/>
        <v>1.7134513379820013E-2</v>
      </c>
    </row>
    <row r="1257" spans="1:9">
      <c r="A1257" s="64" t="s">
        <v>6</v>
      </c>
      <c r="B1257" s="75" t="s">
        <v>322</v>
      </c>
      <c r="C1257" s="75" t="s">
        <v>369</v>
      </c>
      <c r="D1257" s="44" t="s">
        <v>3909</v>
      </c>
      <c r="E1257" s="76">
        <v>30</v>
      </c>
      <c r="F1257" s="76">
        <v>54</v>
      </c>
      <c r="G1257" s="21">
        <v>29891</v>
      </c>
      <c r="H1257" s="21">
        <v>32399</v>
      </c>
      <c r="I1257" s="22">
        <f t="shared" si="4"/>
        <v>8.3904854303971099E-2</v>
      </c>
    </row>
    <row r="1258" spans="1:9">
      <c r="A1258" s="64" t="s">
        <v>6</v>
      </c>
      <c r="B1258" s="75" t="s">
        <v>322</v>
      </c>
      <c r="C1258" s="75" t="s">
        <v>343</v>
      </c>
      <c r="D1258" s="44" t="s">
        <v>3910</v>
      </c>
      <c r="E1258" s="76">
        <v>118</v>
      </c>
      <c r="F1258" s="76">
        <v>176</v>
      </c>
      <c r="G1258" s="21">
        <v>36688</v>
      </c>
      <c r="H1258" s="21">
        <v>37338</v>
      </c>
      <c r="I1258" s="22">
        <f t="shared" si="4"/>
        <v>1.7716964675098125E-2</v>
      </c>
    </row>
    <row r="1259" spans="1:9">
      <c r="A1259" s="64" t="s">
        <v>6</v>
      </c>
      <c r="B1259" s="75" t="s">
        <v>322</v>
      </c>
      <c r="C1259" s="75" t="s">
        <v>381</v>
      </c>
      <c r="D1259" s="44" t="s">
        <v>3911</v>
      </c>
      <c r="E1259" s="76">
        <v>9</v>
      </c>
      <c r="F1259" s="76">
        <v>12</v>
      </c>
      <c r="G1259" s="21">
        <v>4525</v>
      </c>
      <c r="H1259" s="21">
        <v>4575</v>
      </c>
      <c r="I1259" s="22">
        <f t="shared" si="4"/>
        <v>1.1049723756906077E-2</v>
      </c>
    </row>
    <row r="1260" spans="1:9">
      <c r="A1260" s="64" t="s">
        <v>6</v>
      </c>
      <c r="B1260" s="75" t="s">
        <v>322</v>
      </c>
      <c r="C1260" s="75" t="s">
        <v>323</v>
      </c>
      <c r="D1260" s="44" t="s">
        <v>3912</v>
      </c>
      <c r="E1260" s="76">
        <v>31</v>
      </c>
      <c r="F1260" s="76">
        <v>110</v>
      </c>
      <c r="G1260" s="21">
        <v>25466</v>
      </c>
      <c r="H1260" s="21">
        <v>28383</v>
      </c>
      <c r="I1260" s="22">
        <f t="shared" si="4"/>
        <v>0.11454488337391031</v>
      </c>
    </row>
    <row r="1261" spans="1:9">
      <c r="A1261" s="64" t="s">
        <v>6</v>
      </c>
      <c r="B1261" s="75" t="s">
        <v>322</v>
      </c>
      <c r="C1261" s="75" t="s">
        <v>337</v>
      </c>
      <c r="D1261" s="44" t="s">
        <v>3913</v>
      </c>
      <c r="E1261" s="76">
        <v>49</v>
      </c>
      <c r="F1261" s="76">
        <v>143</v>
      </c>
      <c r="G1261" s="21">
        <v>49800</v>
      </c>
      <c r="H1261" s="21">
        <v>49596</v>
      </c>
      <c r="I1261" s="22">
        <f t="shared" si="4"/>
        <v>-4.0963855421686747E-3</v>
      </c>
    </row>
    <row r="1262" spans="1:9">
      <c r="A1262" s="64" t="s">
        <v>6</v>
      </c>
      <c r="B1262" s="75" t="s">
        <v>322</v>
      </c>
      <c r="C1262" s="75" t="s">
        <v>357</v>
      </c>
      <c r="D1262" s="44" t="s">
        <v>3914</v>
      </c>
      <c r="E1262" s="76">
        <v>27</v>
      </c>
      <c r="F1262" s="76">
        <v>74</v>
      </c>
      <c r="G1262" s="21">
        <v>20549</v>
      </c>
      <c r="H1262" s="21">
        <v>16617</v>
      </c>
      <c r="I1262" s="22">
        <f t="shared" si="4"/>
        <v>-0.19134751082777751</v>
      </c>
    </row>
    <row r="1263" spans="1:9">
      <c r="A1263" s="64" t="s">
        <v>6</v>
      </c>
      <c r="B1263" s="75" t="s">
        <v>322</v>
      </c>
      <c r="C1263" s="75" t="s">
        <v>355</v>
      </c>
      <c r="D1263" s="44" t="s">
        <v>3915</v>
      </c>
      <c r="E1263" s="76">
        <v>55</v>
      </c>
      <c r="F1263" s="76">
        <v>53</v>
      </c>
      <c r="G1263" s="21">
        <v>25178</v>
      </c>
      <c r="H1263" s="21">
        <v>22496</v>
      </c>
      <c r="I1263" s="22">
        <f t="shared" si="4"/>
        <v>-0.10652156644689809</v>
      </c>
    </row>
    <row r="1264" spans="1:9">
      <c r="A1264" s="64" t="s">
        <v>6</v>
      </c>
      <c r="B1264" s="75" t="s">
        <v>322</v>
      </c>
      <c r="C1264" s="75" t="s">
        <v>379</v>
      </c>
      <c r="D1264" s="44" t="s">
        <v>3916</v>
      </c>
      <c r="E1264" s="76">
        <v>59</v>
      </c>
      <c r="F1264" s="76">
        <v>97</v>
      </c>
      <c r="G1264" s="21">
        <v>42408</v>
      </c>
      <c r="H1264" s="21">
        <v>43535</v>
      </c>
      <c r="I1264" s="22">
        <f t="shared" si="4"/>
        <v>2.6575174495378232E-2</v>
      </c>
    </row>
    <row r="1265" spans="1:9">
      <c r="A1265" s="64" t="s">
        <v>6</v>
      </c>
      <c r="B1265" s="75" t="s">
        <v>322</v>
      </c>
      <c r="C1265" s="75" t="s">
        <v>353</v>
      </c>
      <c r="D1265" s="44" t="s">
        <v>3917</v>
      </c>
      <c r="E1265" s="76">
        <v>43</v>
      </c>
      <c r="F1265" s="76">
        <v>86</v>
      </c>
      <c r="G1265" s="21">
        <v>37930</v>
      </c>
      <c r="H1265" s="21">
        <v>42449</v>
      </c>
      <c r="I1265" s="22">
        <f t="shared" si="4"/>
        <v>0.11914052201423675</v>
      </c>
    </row>
    <row r="1266" spans="1:9">
      <c r="A1266" s="64" t="s">
        <v>6</v>
      </c>
      <c r="B1266" s="75" t="s">
        <v>322</v>
      </c>
      <c r="C1266" s="75" t="s">
        <v>375</v>
      </c>
      <c r="D1266" s="44" t="s">
        <v>3918</v>
      </c>
      <c r="E1266" s="76">
        <v>9</v>
      </c>
      <c r="F1266" s="76">
        <v>25</v>
      </c>
      <c r="G1266" s="21">
        <v>5769</v>
      </c>
      <c r="H1266" s="21">
        <v>4437</v>
      </c>
      <c r="I1266" s="22">
        <f t="shared" si="4"/>
        <v>-0.23088923556942278</v>
      </c>
    </row>
    <row r="1267" spans="1:9">
      <c r="A1267" s="64" t="s">
        <v>6</v>
      </c>
      <c r="B1267" s="75" t="s">
        <v>322</v>
      </c>
      <c r="C1267" s="75" t="s">
        <v>383</v>
      </c>
      <c r="D1267" s="44" t="s">
        <v>3919</v>
      </c>
      <c r="E1267" s="76">
        <v>1</v>
      </c>
      <c r="F1267" s="76">
        <v>13</v>
      </c>
      <c r="G1267" s="21">
        <v>3757</v>
      </c>
      <c r="H1267" s="21">
        <v>2942</v>
      </c>
      <c r="I1267" s="22">
        <f t="shared" si="4"/>
        <v>-0.21692840031940377</v>
      </c>
    </row>
    <row r="1268" spans="1:9">
      <c r="A1268" s="64" t="s">
        <v>6</v>
      </c>
      <c r="B1268" s="75" t="s">
        <v>322</v>
      </c>
      <c r="C1268" s="75" t="s">
        <v>392</v>
      </c>
      <c r="D1268" s="44" t="s">
        <v>3920</v>
      </c>
      <c r="E1268" s="76">
        <v>1</v>
      </c>
      <c r="F1268" s="76">
        <v>4</v>
      </c>
      <c r="G1268" s="21">
        <v>1336</v>
      </c>
      <c r="H1268" s="21">
        <v>1017</v>
      </c>
      <c r="I1268" s="22">
        <f t="shared" si="4"/>
        <v>-0.23877245508982037</v>
      </c>
    </row>
    <row r="1269" spans="1:9">
      <c r="A1269" s="64" t="s">
        <v>6</v>
      </c>
      <c r="B1269" s="75" t="s">
        <v>1431</v>
      </c>
      <c r="C1269" s="75" t="s">
        <v>1455</v>
      </c>
      <c r="D1269" s="44" t="s">
        <v>3921</v>
      </c>
      <c r="E1269" s="76">
        <v>382</v>
      </c>
      <c r="F1269" s="76">
        <v>1188</v>
      </c>
      <c r="G1269" s="21">
        <v>285746</v>
      </c>
      <c r="H1269" s="21">
        <v>274537</v>
      </c>
      <c r="I1269" s="22">
        <f t="shared" si="4"/>
        <v>-3.9227145786817665E-2</v>
      </c>
    </row>
    <row r="1270" spans="1:9">
      <c r="A1270" s="64" t="s">
        <v>6</v>
      </c>
      <c r="B1270" s="75" t="s">
        <v>1431</v>
      </c>
      <c r="C1270" s="75" t="s">
        <v>1457</v>
      </c>
      <c r="D1270" s="44" t="s">
        <v>3922</v>
      </c>
      <c r="E1270" s="76">
        <v>439</v>
      </c>
      <c r="F1270" s="76">
        <v>1150</v>
      </c>
      <c r="G1270" s="21">
        <v>307766</v>
      </c>
      <c r="H1270" s="21">
        <v>305424</v>
      </c>
      <c r="I1270" s="22">
        <f t="shared" si="4"/>
        <v>-7.6096774822430029E-3</v>
      </c>
    </row>
    <row r="1271" spans="1:9">
      <c r="A1271" s="64" t="s">
        <v>6</v>
      </c>
      <c r="B1271" s="75" t="s">
        <v>1431</v>
      </c>
      <c r="C1271" s="75" t="s">
        <v>1435</v>
      </c>
      <c r="D1271" s="44" t="s">
        <v>3923</v>
      </c>
      <c r="E1271" s="76">
        <v>236</v>
      </c>
      <c r="F1271" s="76">
        <v>537</v>
      </c>
      <c r="G1271" s="21">
        <v>130271</v>
      </c>
      <c r="H1271" s="21">
        <v>122765</v>
      </c>
      <c r="I1271" s="22">
        <f t="shared" si="4"/>
        <v>-5.761834944078114E-2</v>
      </c>
    </row>
    <row r="1272" spans="1:9">
      <c r="A1272" s="64" t="s">
        <v>6</v>
      </c>
      <c r="B1272" s="75" t="s">
        <v>1431</v>
      </c>
      <c r="C1272" s="75" t="s">
        <v>1443</v>
      </c>
      <c r="D1272" s="44" t="s">
        <v>3924</v>
      </c>
      <c r="E1272" s="76">
        <v>433</v>
      </c>
      <c r="F1272" s="76">
        <v>744</v>
      </c>
      <c r="G1272" s="21">
        <v>168017</v>
      </c>
      <c r="H1272" s="21">
        <v>159145</v>
      </c>
      <c r="I1272" s="22">
        <f t="shared" si="4"/>
        <v>-5.2804180529351194E-2</v>
      </c>
    </row>
    <row r="1273" spans="1:9">
      <c r="A1273" s="64" t="s">
        <v>6</v>
      </c>
      <c r="B1273" s="75" t="s">
        <v>1431</v>
      </c>
      <c r="C1273" s="75" t="s">
        <v>1442</v>
      </c>
      <c r="D1273" s="44" t="s">
        <v>3925</v>
      </c>
      <c r="E1273" s="76">
        <v>479</v>
      </c>
      <c r="F1273" s="76">
        <v>1122</v>
      </c>
      <c r="G1273" s="21">
        <v>140290</v>
      </c>
      <c r="H1273" s="21">
        <v>138613</v>
      </c>
      <c r="I1273" s="22">
        <f t="shared" si="4"/>
        <v>-1.1953809965072349E-2</v>
      </c>
    </row>
    <row r="1274" spans="1:9">
      <c r="A1274" s="64" t="s">
        <v>6</v>
      </c>
      <c r="B1274" s="75" t="s">
        <v>1431</v>
      </c>
      <c r="C1274" s="75" t="s">
        <v>1450</v>
      </c>
      <c r="D1274" s="44" t="s">
        <v>3926</v>
      </c>
      <c r="E1274" s="76">
        <v>303</v>
      </c>
      <c r="F1274" s="76">
        <v>797</v>
      </c>
      <c r="G1274" s="21">
        <v>199293</v>
      </c>
      <c r="H1274" s="21">
        <v>195670</v>
      </c>
      <c r="I1274" s="22">
        <f t="shared" si="4"/>
        <v>-1.8179263697169493E-2</v>
      </c>
    </row>
    <row r="1275" spans="1:9">
      <c r="A1275" s="64" t="s">
        <v>6</v>
      </c>
      <c r="B1275" s="75" t="s">
        <v>1431</v>
      </c>
      <c r="C1275" s="75" t="s">
        <v>1446</v>
      </c>
      <c r="D1275" s="44" t="s">
        <v>3927</v>
      </c>
      <c r="E1275" s="76">
        <v>194</v>
      </c>
      <c r="F1275" s="76">
        <v>438</v>
      </c>
      <c r="G1275" s="21">
        <v>80284</v>
      </c>
      <c r="H1275" s="21">
        <v>76387</v>
      </c>
      <c r="I1275" s="22">
        <f t="shared" si="4"/>
        <v>-4.8540182352648099E-2</v>
      </c>
    </row>
    <row r="1276" spans="1:9">
      <c r="A1276" s="64" t="s">
        <v>6</v>
      </c>
      <c r="B1276" s="75" t="s">
        <v>1431</v>
      </c>
      <c r="C1276" s="75" t="s">
        <v>1448</v>
      </c>
      <c r="D1276" s="44" t="s">
        <v>3928</v>
      </c>
      <c r="E1276" s="76">
        <v>37</v>
      </c>
      <c r="F1276" s="76">
        <v>88</v>
      </c>
      <c r="G1276" s="21">
        <v>20033</v>
      </c>
      <c r="H1276" s="21">
        <v>16252</v>
      </c>
      <c r="I1276" s="22">
        <f t="shared" si="4"/>
        <v>-0.18873858134078769</v>
      </c>
    </row>
    <row r="1277" spans="1:9">
      <c r="A1277" s="64" t="s">
        <v>6</v>
      </c>
      <c r="B1277" s="75" t="s">
        <v>1431</v>
      </c>
      <c r="C1277" s="75" t="s">
        <v>1436</v>
      </c>
      <c r="D1277" s="44" t="s">
        <v>3929</v>
      </c>
      <c r="E1277" s="76">
        <v>61</v>
      </c>
      <c r="F1277" s="76">
        <v>155</v>
      </c>
      <c r="G1277" s="21">
        <v>51023</v>
      </c>
      <c r="H1277" s="21">
        <v>49835</v>
      </c>
      <c r="I1277" s="22">
        <f t="shared" ref="I1277:I1531" si="5">(H1277-G1277)/G1277</f>
        <v>-2.3283617192246635E-2</v>
      </c>
    </row>
    <row r="1278" spans="1:9">
      <c r="A1278" s="64" t="s">
        <v>6</v>
      </c>
      <c r="B1278" s="75" t="s">
        <v>1431</v>
      </c>
      <c r="C1278" s="75" t="s">
        <v>1453</v>
      </c>
      <c r="D1278" s="44" t="s">
        <v>3930</v>
      </c>
      <c r="E1278" s="76">
        <v>18</v>
      </c>
      <c r="F1278" s="76">
        <v>86</v>
      </c>
      <c r="G1278" s="21">
        <v>21435</v>
      </c>
      <c r="H1278" s="21">
        <v>17525</v>
      </c>
      <c r="I1278" s="22">
        <f t="shared" si="5"/>
        <v>-0.18241194308374153</v>
      </c>
    </row>
    <row r="1279" spans="1:9">
      <c r="A1279" s="64" t="s">
        <v>6</v>
      </c>
      <c r="B1279" s="75" t="s">
        <v>1431</v>
      </c>
      <c r="C1279" s="75" t="s">
        <v>1441</v>
      </c>
      <c r="D1279" s="44" t="s">
        <v>3931</v>
      </c>
      <c r="E1279" s="76">
        <v>45</v>
      </c>
      <c r="F1279" s="76">
        <v>100</v>
      </c>
      <c r="G1279" s="21">
        <v>19662</v>
      </c>
      <c r="H1279" s="21">
        <v>15965</v>
      </c>
      <c r="I1279" s="22">
        <f t="shared" si="5"/>
        <v>-0.18802766758213812</v>
      </c>
    </row>
    <row r="1280" spans="1:9">
      <c r="A1280" s="64" t="s">
        <v>6</v>
      </c>
      <c r="B1280" s="75" t="s">
        <v>1431</v>
      </c>
      <c r="C1280" s="75" t="s">
        <v>1434</v>
      </c>
      <c r="D1280" s="44" t="s">
        <v>3932</v>
      </c>
      <c r="E1280" s="76">
        <v>117</v>
      </c>
      <c r="F1280" s="76">
        <v>604</v>
      </c>
      <c r="G1280" s="21">
        <v>45684</v>
      </c>
      <c r="H1280" s="21">
        <v>44973</v>
      </c>
      <c r="I1280" s="22">
        <f t="shared" si="5"/>
        <v>-1.5563435776201734E-2</v>
      </c>
    </row>
    <row r="1281" spans="1:9">
      <c r="A1281" s="64" t="s">
        <v>6</v>
      </c>
      <c r="B1281" s="75" t="s">
        <v>1431</v>
      </c>
      <c r="C1281" s="75" t="s">
        <v>1449</v>
      </c>
      <c r="D1281" s="44" t="s">
        <v>3933</v>
      </c>
      <c r="E1281" s="76">
        <v>283</v>
      </c>
      <c r="F1281" s="76">
        <v>474</v>
      </c>
      <c r="G1281" s="21">
        <v>54694</v>
      </c>
      <c r="H1281" s="21">
        <v>46057</v>
      </c>
      <c r="I1281" s="22">
        <f t="shared" si="5"/>
        <v>-0.15791494496654113</v>
      </c>
    </row>
    <row r="1282" spans="1:9">
      <c r="A1282" s="64" t="s">
        <v>6</v>
      </c>
      <c r="B1282" s="75" t="s">
        <v>1431</v>
      </c>
      <c r="C1282" s="75" t="s">
        <v>1433</v>
      </c>
      <c r="D1282" s="44" t="s">
        <v>3934</v>
      </c>
      <c r="E1282" s="76">
        <v>100</v>
      </c>
      <c r="F1282" s="76">
        <v>343</v>
      </c>
      <c r="G1282" s="21">
        <v>97207</v>
      </c>
      <c r="H1282" s="21">
        <v>88766</v>
      </c>
      <c r="I1282" s="22">
        <f t="shared" si="5"/>
        <v>-8.6835310214284978E-2</v>
      </c>
    </row>
    <row r="1283" spans="1:9">
      <c r="A1283" s="64" t="s">
        <v>6</v>
      </c>
      <c r="B1283" s="75" t="s">
        <v>1431</v>
      </c>
      <c r="C1283" s="75" t="s">
        <v>1439</v>
      </c>
      <c r="D1283" s="44" t="s">
        <v>3935</v>
      </c>
      <c r="E1283" s="76">
        <v>1</v>
      </c>
      <c r="F1283" s="76">
        <v>14</v>
      </c>
      <c r="G1283" s="21">
        <v>6855</v>
      </c>
      <c r="H1283" s="21">
        <v>6023</v>
      </c>
      <c r="I1283" s="22">
        <f t="shared" si="5"/>
        <v>-0.1213712618526623</v>
      </c>
    </row>
    <row r="1284" spans="1:9">
      <c r="A1284" s="64" t="s">
        <v>6</v>
      </c>
      <c r="B1284" s="75" t="s">
        <v>1431</v>
      </c>
      <c r="C1284" s="75" t="s">
        <v>1454</v>
      </c>
      <c r="D1284" s="44" t="s">
        <v>3936</v>
      </c>
      <c r="E1284" s="76">
        <v>99</v>
      </c>
      <c r="F1284" s="76">
        <v>246</v>
      </c>
      <c r="G1284" s="21">
        <v>25661</v>
      </c>
      <c r="H1284" s="21">
        <v>25784</v>
      </c>
      <c r="I1284" s="22">
        <f t="shared" si="5"/>
        <v>4.7932660457503601E-3</v>
      </c>
    </row>
    <row r="1285" spans="1:9">
      <c r="A1285" s="64" t="s">
        <v>6</v>
      </c>
      <c r="B1285" s="75" t="s">
        <v>1431</v>
      </c>
      <c r="C1285" s="75" t="s">
        <v>1440</v>
      </c>
      <c r="D1285" s="44" t="s">
        <v>3937</v>
      </c>
      <c r="E1285" s="76">
        <v>58</v>
      </c>
      <c r="F1285" s="76">
        <v>108</v>
      </c>
      <c r="G1285" s="21">
        <v>39978</v>
      </c>
      <c r="H1285" s="21">
        <v>40559</v>
      </c>
      <c r="I1285" s="22">
        <f t="shared" si="5"/>
        <v>1.4532993146230426E-2</v>
      </c>
    </row>
    <row r="1286" spans="1:9">
      <c r="A1286" s="64" t="s">
        <v>6</v>
      </c>
      <c r="B1286" s="75" t="s">
        <v>1431</v>
      </c>
      <c r="C1286" s="75" t="s">
        <v>1432</v>
      </c>
      <c r="D1286" s="44" t="s">
        <v>3938</v>
      </c>
      <c r="E1286" s="76">
        <v>12</v>
      </c>
      <c r="F1286" s="76">
        <v>38</v>
      </c>
      <c r="G1286" s="21">
        <v>9626</v>
      </c>
      <c r="H1286" s="21">
        <v>11021</v>
      </c>
      <c r="I1286" s="22">
        <f t="shared" si="5"/>
        <v>0.14492000831082485</v>
      </c>
    </row>
    <row r="1287" spans="1:9">
      <c r="A1287" s="64" t="s">
        <v>6</v>
      </c>
      <c r="B1287" s="75" t="s">
        <v>1431</v>
      </c>
      <c r="C1287" s="75" t="s">
        <v>1437</v>
      </c>
      <c r="D1287" s="44" t="s">
        <v>3939</v>
      </c>
      <c r="E1287" s="76">
        <v>15</v>
      </c>
      <c r="F1287" s="76">
        <v>42</v>
      </c>
      <c r="G1287" s="21">
        <v>14003</v>
      </c>
      <c r="H1287" s="21">
        <v>15123</v>
      </c>
      <c r="I1287" s="22">
        <f t="shared" si="5"/>
        <v>7.9982860815539528E-2</v>
      </c>
    </row>
    <row r="1288" spans="1:9">
      <c r="A1288" s="64" t="s">
        <v>6</v>
      </c>
      <c r="B1288" s="75" t="s">
        <v>1431</v>
      </c>
      <c r="C1288" s="75" t="s">
        <v>1451</v>
      </c>
      <c r="D1288" s="44" t="s">
        <v>3940</v>
      </c>
      <c r="E1288" s="76">
        <v>5</v>
      </c>
      <c r="F1288" s="76">
        <v>47</v>
      </c>
      <c r="G1288" s="21">
        <v>15438</v>
      </c>
      <c r="H1288" s="21">
        <v>14021</v>
      </c>
      <c r="I1288" s="22">
        <f t="shared" si="5"/>
        <v>-9.1786500842077984E-2</v>
      </c>
    </row>
    <row r="1289" spans="1:9">
      <c r="A1289" s="64" t="s">
        <v>6</v>
      </c>
      <c r="B1289" s="75" t="s">
        <v>1431</v>
      </c>
      <c r="C1289" s="75" t="s">
        <v>1444</v>
      </c>
      <c r="D1289" s="44" t="s">
        <v>3941</v>
      </c>
      <c r="E1289" s="76">
        <v>27</v>
      </c>
      <c r="F1289" s="76">
        <v>73</v>
      </c>
      <c r="G1289" s="21">
        <v>22833</v>
      </c>
      <c r="H1289" s="21">
        <v>22445</v>
      </c>
      <c r="I1289" s="22">
        <f t="shared" si="5"/>
        <v>-1.6992948802172295E-2</v>
      </c>
    </row>
    <row r="1290" spans="1:9">
      <c r="A1290" s="64" t="s">
        <v>6</v>
      </c>
      <c r="B1290" s="75" t="s">
        <v>1431</v>
      </c>
      <c r="C1290" s="75" t="s">
        <v>1447</v>
      </c>
      <c r="D1290" s="44" t="s">
        <v>3942</v>
      </c>
      <c r="E1290" s="76">
        <v>15</v>
      </c>
      <c r="F1290" s="76">
        <v>46</v>
      </c>
      <c r="G1290" s="21">
        <v>10416</v>
      </c>
      <c r="H1290" s="21">
        <v>8668</v>
      </c>
      <c r="I1290" s="22">
        <f t="shared" si="5"/>
        <v>-0.16781874039938557</v>
      </c>
    </row>
    <row r="1291" spans="1:9">
      <c r="A1291" s="64" t="s">
        <v>6</v>
      </c>
      <c r="B1291" s="75" t="s">
        <v>1431</v>
      </c>
      <c r="C1291" s="75" t="s">
        <v>1452</v>
      </c>
      <c r="D1291" s="44" t="s">
        <v>3943</v>
      </c>
      <c r="E1291" s="76">
        <v>13</v>
      </c>
      <c r="F1291" s="76">
        <v>34</v>
      </c>
      <c r="G1291" s="21">
        <v>15297</v>
      </c>
      <c r="H1291" s="21">
        <v>15041</v>
      </c>
      <c r="I1291" s="22">
        <f t="shared" si="5"/>
        <v>-1.6735307576649015E-2</v>
      </c>
    </row>
    <row r="1292" spans="1:9">
      <c r="A1292" s="64" t="s">
        <v>6</v>
      </c>
      <c r="B1292" s="75" t="s">
        <v>1431</v>
      </c>
      <c r="C1292" s="75" t="s">
        <v>1456</v>
      </c>
      <c r="D1292" s="44" t="s">
        <v>3944</v>
      </c>
      <c r="E1292" s="76">
        <v>8</v>
      </c>
      <c r="F1292" s="76">
        <v>16</v>
      </c>
      <c r="G1292" s="21">
        <v>8692</v>
      </c>
      <c r="H1292" s="21">
        <v>7847</v>
      </c>
      <c r="I1292" s="22">
        <f t="shared" si="5"/>
        <v>-9.7215830648872528E-2</v>
      </c>
    </row>
    <row r="1293" spans="1:9">
      <c r="A1293" s="64" t="s">
        <v>6</v>
      </c>
      <c r="B1293" s="75" t="s">
        <v>1431</v>
      </c>
      <c r="C1293" s="75" t="s">
        <v>1033</v>
      </c>
      <c r="D1293" s="44" t="s">
        <v>3945</v>
      </c>
      <c r="E1293" s="76">
        <v>16</v>
      </c>
      <c r="F1293" s="76">
        <v>58</v>
      </c>
      <c r="G1293" s="21">
        <v>9846</v>
      </c>
      <c r="H1293" s="21">
        <v>7815</v>
      </c>
      <c r="I1293" s="22">
        <f t="shared" si="5"/>
        <v>-0.20627666057282146</v>
      </c>
    </row>
    <row r="1294" spans="1:9">
      <c r="A1294" s="64" t="s">
        <v>6</v>
      </c>
      <c r="B1294" s="75" t="s">
        <v>1431</v>
      </c>
      <c r="C1294" s="75" t="s">
        <v>1445</v>
      </c>
      <c r="D1294" s="44" t="s">
        <v>3946</v>
      </c>
      <c r="E1294" s="76">
        <v>9</v>
      </c>
      <c r="F1294" s="76">
        <v>38</v>
      </c>
      <c r="G1294" s="21">
        <v>14791</v>
      </c>
      <c r="H1294" s="21">
        <v>10989</v>
      </c>
      <c r="I1294" s="22">
        <f t="shared" si="5"/>
        <v>-0.25704820498952063</v>
      </c>
    </row>
    <row r="1295" spans="1:9">
      <c r="A1295" s="64" t="s">
        <v>6</v>
      </c>
      <c r="B1295" s="75" t="s">
        <v>1431</v>
      </c>
      <c r="C1295" s="75" t="s">
        <v>529</v>
      </c>
      <c r="D1295" s="44" t="s">
        <v>3947</v>
      </c>
      <c r="E1295" s="76">
        <v>40</v>
      </c>
      <c r="F1295" s="76">
        <v>135</v>
      </c>
      <c r="G1295" s="21">
        <v>18611</v>
      </c>
      <c r="H1295" s="21">
        <v>14604</v>
      </c>
      <c r="I1295" s="22">
        <f t="shared" si="5"/>
        <v>-0.2153027779270324</v>
      </c>
    </row>
    <row r="1296" spans="1:9">
      <c r="A1296" s="64" t="s">
        <v>6</v>
      </c>
      <c r="B1296" s="75" t="s">
        <v>1431</v>
      </c>
      <c r="C1296" s="75" t="s">
        <v>355</v>
      </c>
      <c r="D1296" s="44" t="s">
        <v>3948</v>
      </c>
      <c r="E1296" s="76">
        <v>21</v>
      </c>
      <c r="F1296" s="76">
        <v>40</v>
      </c>
      <c r="G1296" s="21">
        <v>9376</v>
      </c>
      <c r="H1296" s="21">
        <v>8079</v>
      </c>
      <c r="I1296" s="22">
        <f t="shared" si="5"/>
        <v>-0.13833191126279865</v>
      </c>
    </row>
    <row r="1297" spans="1:9">
      <c r="A1297" s="64" t="s">
        <v>6</v>
      </c>
      <c r="B1297" s="75" t="s">
        <v>1431</v>
      </c>
      <c r="C1297" s="75" t="s">
        <v>1438</v>
      </c>
      <c r="D1297" s="44" t="s">
        <v>3949</v>
      </c>
      <c r="E1297" s="76">
        <v>15</v>
      </c>
      <c r="F1297" s="76">
        <v>39</v>
      </c>
      <c r="G1297" s="21">
        <v>11896</v>
      </c>
      <c r="H1297" s="21">
        <v>10321</v>
      </c>
      <c r="I1297" s="22">
        <f t="shared" si="5"/>
        <v>-0.1323974445191661</v>
      </c>
    </row>
    <row r="1298" spans="1:9">
      <c r="A1298" s="64" t="s">
        <v>6</v>
      </c>
      <c r="B1298" s="75" t="s">
        <v>1902</v>
      </c>
      <c r="C1298" s="75" t="s">
        <v>1914</v>
      </c>
      <c r="D1298" s="44" t="s">
        <v>3950</v>
      </c>
      <c r="E1298" s="76">
        <v>475</v>
      </c>
      <c r="F1298" s="76">
        <v>1270</v>
      </c>
      <c r="G1298" s="21">
        <v>337634</v>
      </c>
      <c r="H1298" s="21">
        <v>345070</v>
      </c>
      <c r="I1298" s="22">
        <f t="shared" si="5"/>
        <v>2.2023848309115787E-2</v>
      </c>
    </row>
    <row r="1299" spans="1:9">
      <c r="A1299" s="64" t="s">
        <v>6</v>
      </c>
      <c r="B1299" s="75" t="s">
        <v>1902</v>
      </c>
      <c r="C1299" s="75" t="s">
        <v>1905</v>
      </c>
      <c r="D1299" s="44" t="s">
        <v>3951</v>
      </c>
      <c r="E1299" s="76">
        <v>154</v>
      </c>
      <c r="F1299" s="76">
        <v>459</v>
      </c>
      <c r="G1299" s="21">
        <v>112156</v>
      </c>
      <c r="H1299" s="21">
        <v>113647</v>
      </c>
      <c r="I1299" s="22">
        <f t="shared" si="5"/>
        <v>1.3293983380291736E-2</v>
      </c>
    </row>
    <row r="1300" spans="1:9">
      <c r="A1300" s="64" t="s">
        <v>6</v>
      </c>
      <c r="B1300" s="75" t="s">
        <v>1902</v>
      </c>
      <c r="C1300" s="75" t="s">
        <v>1912</v>
      </c>
      <c r="D1300" s="44" t="s">
        <v>3952</v>
      </c>
      <c r="E1300" s="76">
        <v>148</v>
      </c>
      <c r="F1300" s="76">
        <v>454</v>
      </c>
      <c r="G1300" s="21">
        <v>124131</v>
      </c>
      <c r="H1300" s="21">
        <v>113636</v>
      </c>
      <c r="I1300" s="22">
        <f t="shared" si="5"/>
        <v>-8.4547776139723363E-2</v>
      </c>
    </row>
    <row r="1301" spans="1:9">
      <c r="A1301" s="64" t="s">
        <v>6</v>
      </c>
      <c r="B1301" s="75" t="s">
        <v>1902</v>
      </c>
      <c r="C1301" s="75" t="s">
        <v>1913</v>
      </c>
      <c r="D1301" s="44" t="s">
        <v>3953</v>
      </c>
      <c r="E1301" s="76">
        <v>189</v>
      </c>
      <c r="F1301" s="76">
        <v>399</v>
      </c>
      <c r="G1301" s="21">
        <v>81738</v>
      </c>
      <c r="H1301" s="21">
        <v>81122</v>
      </c>
      <c r="I1301" s="22">
        <f t="shared" si="5"/>
        <v>-7.5362744378379698E-3</v>
      </c>
    </row>
    <row r="1302" spans="1:9">
      <c r="A1302" s="64" t="s">
        <v>6</v>
      </c>
      <c r="B1302" s="75" t="s">
        <v>1902</v>
      </c>
      <c r="C1302" s="75" t="s">
        <v>1909</v>
      </c>
      <c r="D1302" s="44" t="s">
        <v>3954</v>
      </c>
      <c r="E1302" s="76">
        <v>257</v>
      </c>
      <c r="F1302" s="76">
        <v>580</v>
      </c>
      <c r="G1302" s="21">
        <v>130874</v>
      </c>
      <c r="H1302" s="21">
        <v>143913</v>
      </c>
      <c r="I1302" s="22">
        <f t="shared" si="5"/>
        <v>9.9630178645109035E-2</v>
      </c>
    </row>
    <row r="1303" spans="1:9">
      <c r="A1303" s="64" t="s">
        <v>6</v>
      </c>
      <c r="B1303" s="75" t="s">
        <v>1902</v>
      </c>
      <c r="C1303" s="75" t="s">
        <v>1911</v>
      </c>
      <c r="D1303" s="44" t="s">
        <v>3955</v>
      </c>
      <c r="E1303" s="76">
        <v>102</v>
      </c>
      <c r="F1303" s="76">
        <v>308</v>
      </c>
      <c r="G1303" s="21">
        <v>76560</v>
      </c>
      <c r="H1303" s="21">
        <v>83236</v>
      </c>
      <c r="I1303" s="22">
        <f t="shared" si="5"/>
        <v>8.7199582027168238E-2</v>
      </c>
    </row>
    <row r="1304" spans="1:9">
      <c r="A1304" s="64" t="s">
        <v>6</v>
      </c>
      <c r="B1304" s="75" t="s">
        <v>1902</v>
      </c>
      <c r="C1304" s="75" t="s">
        <v>1915</v>
      </c>
      <c r="D1304" s="44" t="s">
        <v>3956</v>
      </c>
      <c r="E1304" s="76">
        <v>105</v>
      </c>
      <c r="F1304" s="76">
        <v>206</v>
      </c>
      <c r="G1304" s="21">
        <v>63655</v>
      </c>
      <c r="H1304" s="21">
        <v>68820</v>
      </c>
      <c r="I1304" s="22">
        <f t="shared" si="5"/>
        <v>8.1140523132511189E-2</v>
      </c>
    </row>
    <row r="1305" spans="1:9">
      <c r="A1305" s="64" t="s">
        <v>6</v>
      </c>
      <c r="B1305" s="75" t="s">
        <v>1902</v>
      </c>
      <c r="C1305" s="75" t="s">
        <v>1907</v>
      </c>
      <c r="D1305" s="44" t="s">
        <v>3957</v>
      </c>
      <c r="E1305" s="76">
        <v>174</v>
      </c>
      <c r="F1305" s="76">
        <v>419</v>
      </c>
      <c r="G1305" s="21">
        <v>92704</v>
      </c>
      <c r="H1305" s="21">
        <v>88358</v>
      </c>
      <c r="I1305" s="22">
        <f t="shared" si="5"/>
        <v>-4.6880393510528133E-2</v>
      </c>
    </row>
    <row r="1306" spans="1:9">
      <c r="A1306" s="64" t="s">
        <v>6</v>
      </c>
      <c r="B1306" s="75" t="s">
        <v>1902</v>
      </c>
      <c r="C1306" s="75" t="s">
        <v>1920</v>
      </c>
      <c r="D1306" s="44" t="s">
        <v>3958</v>
      </c>
      <c r="E1306" s="76">
        <v>88</v>
      </c>
      <c r="F1306" s="76">
        <v>236</v>
      </c>
      <c r="G1306" s="21">
        <v>49955</v>
      </c>
      <c r="H1306" s="21">
        <v>50513</v>
      </c>
      <c r="I1306" s="22">
        <f t="shared" si="5"/>
        <v>1.1170053047742969E-2</v>
      </c>
    </row>
    <row r="1307" spans="1:9">
      <c r="A1307" s="64" t="s">
        <v>6</v>
      </c>
      <c r="B1307" s="75" t="s">
        <v>1902</v>
      </c>
      <c r="C1307" s="75" t="s">
        <v>352</v>
      </c>
      <c r="D1307" s="44" t="s">
        <v>3959</v>
      </c>
      <c r="E1307" s="76">
        <v>129</v>
      </c>
      <c r="F1307" s="76">
        <v>208</v>
      </c>
      <c r="G1307" s="21">
        <v>54614</v>
      </c>
      <c r="H1307" s="21">
        <v>54460</v>
      </c>
      <c r="I1307" s="22">
        <f t="shared" si="5"/>
        <v>-2.8197897974878237E-3</v>
      </c>
    </row>
    <row r="1308" spans="1:9">
      <c r="A1308" s="64" t="s">
        <v>6</v>
      </c>
      <c r="B1308" s="75" t="s">
        <v>1902</v>
      </c>
      <c r="C1308" s="75" t="s">
        <v>1918</v>
      </c>
      <c r="D1308" s="44" t="s">
        <v>3960</v>
      </c>
      <c r="E1308" s="76">
        <v>66</v>
      </c>
      <c r="F1308" s="76">
        <v>168</v>
      </c>
      <c r="G1308" s="21">
        <v>52486</v>
      </c>
      <c r="H1308" s="21">
        <v>46377</v>
      </c>
      <c r="I1308" s="22">
        <f t="shared" si="5"/>
        <v>-0.1163929428800061</v>
      </c>
    </row>
    <row r="1309" spans="1:9">
      <c r="A1309" s="64" t="s">
        <v>6</v>
      </c>
      <c r="B1309" s="75" t="s">
        <v>1902</v>
      </c>
      <c r="C1309" s="75" t="s">
        <v>1904</v>
      </c>
      <c r="D1309" s="44" t="s">
        <v>3961</v>
      </c>
      <c r="E1309" s="76">
        <v>166</v>
      </c>
      <c r="F1309" s="76">
        <v>364</v>
      </c>
      <c r="G1309" s="21">
        <v>115479</v>
      </c>
      <c r="H1309" s="21">
        <v>112819</v>
      </c>
      <c r="I1309" s="22">
        <f t="shared" si="5"/>
        <v>-2.3034491119597503E-2</v>
      </c>
    </row>
    <row r="1310" spans="1:9">
      <c r="A1310" s="64" t="s">
        <v>6</v>
      </c>
      <c r="B1310" s="75" t="s">
        <v>1902</v>
      </c>
      <c r="C1310" s="75" t="s">
        <v>1910</v>
      </c>
      <c r="D1310" s="44" t="s">
        <v>3962</v>
      </c>
      <c r="E1310" s="76">
        <v>48</v>
      </c>
      <c r="F1310" s="76">
        <v>119</v>
      </c>
      <c r="G1310" s="21">
        <v>40060</v>
      </c>
      <c r="H1310" s="21">
        <v>37225</v>
      </c>
      <c r="I1310" s="22">
        <f t="shared" si="5"/>
        <v>-7.0768846729905147E-2</v>
      </c>
    </row>
    <row r="1311" spans="1:9">
      <c r="A1311" s="64" t="s">
        <v>6</v>
      </c>
      <c r="B1311" s="75" t="s">
        <v>1902</v>
      </c>
      <c r="C1311" s="75" t="s">
        <v>1906</v>
      </c>
      <c r="D1311" s="44" t="s">
        <v>3963</v>
      </c>
      <c r="E1311" s="76">
        <v>44</v>
      </c>
      <c r="F1311" s="76">
        <v>69</v>
      </c>
      <c r="G1311" s="21">
        <v>22870</v>
      </c>
      <c r="H1311" s="21">
        <v>20964</v>
      </c>
      <c r="I1311" s="22">
        <f t="shared" si="5"/>
        <v>-8.3340620900743331E-2</v>
      </c>
    </row>
    <row r="1312" spans="1:9">
      <c r="A1312" s="64" t="s">
        <v>6</v>
      </c>
      <c r="B1312" s="75" t="s">
        <v>1902</v>
      </c>
      <c r="C1312" s="75" t="s">
        <v>1916</v>
      </c>
      <c r="D1312" s="44" t="s">
        <v>3964</v>
      </c>
      <c r="E1312" s="76">
        <v>15</v>
      </c>
      <c r="F1312" s="76">
        <v>38</v>
      </c>
      <c r="G1312" s="21">
        <v>12916</v>
      </c>
      <c r="H1312" s="21">
        <v>11789</v>
      </c>
      <c r="I1312" s="22">
        <f t="shared" si="5"/>
        <v>-8.7256116444719728E-2</v>
      </c>
    </row>
    <row r="1313" spans="1:9">
      <c r="A1313" s="64" t="s">
        <v>6</v>
      </c>
      <c r="B1313" s="75" t="s">
        <v>1902</v>
      </c>
      <c r="C1313" s="75" t="s">
        <v>1903</v>
      </c>
      <c r="D1313" s="44" t="s">
        <v>3965</v>
      </c>
      <c r="E1313" s="76">
        <v>21</v>
      </c>
      <c r="F1313" s="76">
        <v>60</v>
      </c>
      <c r="G1313" s="21">
        <v>20118</v>
      </c>
      <c r="H1313" s="21">
        <v>20893</v>
      </c>
      <c r="I1313" s="22">
        <f t="shared" si="5"/>
        <v>3.8522715975743117E-2</v>
      </c>
    </row>
    <row r="1314" spans="1:9">
      <c r="A1314" s="64" t="s">
        <v>6</v>
      </c>
      <c r="B1314" s="75" t="s">
        <v>1902</v>
      </c>
      <c r="C1314" s="75" t="s">
        <v>1919</v>
      </c>
      <c r="D1314" s="44" t="s">
        <v>3966</v>
      </c>
      <c r="E1314" s="76">
        <v>5</v>
      </c>
      <c r="F1314" s="76">
        <v>45</v>
      </c>
      <c r="G1314" s="21">
        <v>7566</v>
      </c>
      <c r="H1314" s="21">
        <v>7132</v>
      </c>
      <c r="I1314" s="22">
        <f t="shared" si="5"/>
        <v>-5.7361882104150143E-2</v>
      </c>
    </row>
    <row r="1315" spans="1:9">
      <c r="A1315" s="64" t="s">
        <v>6</v>
      </c>
      <c r="B1315" s="75" t="s">
        <v>1902</v>
      </c>
      <c r="C1315" s="75" t="s">
        <v>1908</v>
      </c>
      <c r="D1315" s="44" t="s">
        <v>3967</v>
      </c>
      <c r="E1315" s="76">
        <v>5</v>
      </c>
      <c r="F1315" s="76">
        <v>20</v>
      </c>
      <c r="G1315" s="21">
        <v>7500</v>
      </c>
      <c r="H1315" s="21">
        <v>6362</v>
      </c>
      <c r="I1315" s="22">
        <f t="shared" si="5"/>
        <v>-0.15173333333333333</v>
      </c>
    </row>
    <row r="1316" spans="1:9">
      <c r="A1316" s="64" t="s">
        <v>6</v>
      </c>
      <c r="B1316" s="75" t="s">
        <v>1902</v>
      </c>
      <c r="C1316" s="75" t="s">
        <v>1917</v>
      </c>
      <c r="D1316" s="44" t="s">
        <v>3968</v>
      </c>
      <c r="E1316" s="76">
        <v>9</v>
      </c>
      <c r="F1316" s="76">
        <v>19</v>
      </c>
      <c r="G1316" s="21">
        <v>7761</v>
      </c>
      <c r="H1316" s="21">
        <v>7274</v>
      </c>
      <c r="I1316" s="22">
        <f t="shared" si="5"/>
        <v>-6.2749645664218534E-2</v>
      </c>
    </row>
    <row r="1317" spans="1:9">
      <c r="A1317" s="64" t="s">
        <v>6</v>
      </c>
      <c r="B1317" s="75" t="s">
        <v>1404</v>
      </c>
      <c r="C1317" s="75" t="s">
        <v>1417</v>
      </c>
      <c r="D1317" s="44" t="s">
        <v>3969</v>
      </c>
      <c r="E1317" s="76">
        <v>2134</v>
      </c>
      <c r="F1317" s="76">
        <v>6157</v>
      </c>
      <c r="G1317" s="21">
        <v>1474015</v>
      </c>
      <c r="H1317" s="21">
        <v>1463723</v>
      </c>
      <c r="I1317" s="22">
        <f t="shared" si="5"/>
        <v>-6.9822898681492383E-3</v>
      </c>
    </row>
    <row r="1318" spans="1:9">
      <c r="A1318" s="64" t="s">
        <v>6</v>
      </c>
      <c r="B1318" s="75" t="s">
        <v>1404</v>
      </c>
      <c r="C1318" s="75" t="s">
        <v>1406</v>
      </c>
      <c r="D1318" s="44" t="s">
        <v>3970</v>
      </c>
      <c r="E1318" s="76">
        <v>133</v>
      </c>
      <c r="F1318" s="76">
        <v>374</v>
      </c>
      <c r="G1318" s="21">
        <v>79652</v>
      </c>
      <c r="H1318" s="21">
        <v>77306</v>
      </c>
      <c r="I1318" s="22">
        <f t="shared" si="5"/>
        <v>-2.9453121076683575E-2</v>
      </c>
    </row>
    <row r="1319" spans="1:9">
      <c r="A1319" s="64" t="s">
        <v>6</v>
      </c>
      <c r="B1319" s="75" t="s">
        <v>1404</v>
      </c>
      <c r="C1319" s="75" t="s">
        <v>1418</v>
      </c>
      <c r="D1319" s="44" t="s">
        <v>3971</v>
      </c>
      <c r="E1319" s="76">
        <v>152</v>
      </c>
      <c r="F1319" s="76">
        <v>341</v>
      </c>
      <c r="G1319" s="21">
        <v>88669</v>
      </c>
      <c r="H1319" s="21">
        <v>80336</v>
      </c>
      <c r="I1319" s="22">
        <f t="shared" si="5"/>
        <v>-9.3978729883048187E-2</v>
      </c>
    </row>
    <row r="1320" spans="1:9">
      <c r="A1320" s="64" t="s">
        <v>6</v>
      </c>
      <c r="B1320" s="75" t="s">
        <v>1404</v>
      </c>
      <c r="C1320" s="75" t="s">
        <v>1405</v>
      </c>
      <c r="D1320" s="44" t="s">
        <v>3972</v>
      </c>
      <c r="E1320" s="76">
        <v>46</v>
      </c>
      <c r="F1320" s="76">
        <v>124</v>
      </c>
      <c r="G1320" s="21">
        <v>35836</v>
      </c>
      <c r="H1320" s="21">
        <v>31846</v>
      </c>
      <c r="I1320" s="22">
        <f t="shared" si="5"/>
        <v>-0.11134055140082598</v>
      </c>
    </row>
    <row r="1321" spans="1:9">
      <c r="A1321" s="64" t="s">
        <v>6</v>
      </c>
      <c r="B1321" s="75" t="s">
        <v>1404</v>
      </c>
      <c r="C1321" s="75" t="s">
        <v>1426</v>
      </c>
      <c r="D1321" s="44" t="s">
        <v>3973</v>
      </c>
      <c r="E1321" s="76">
        <v>443</v>
      </c>
      <c r="F1321" s="76">
        <v>892</v>
      </c>
      <c r="G1321" s="21">
        <v>189609</v>
      </c>
      <c r="H1321" s="21">
        <v>179630</v>
      </c>
      <c r="I1321" s="22">
        <f t="shared" si="5"/>
        <v>-5.2629358311050638E-2</v>
      </c>
    </row>
    <row r="1322" spans="1:9">
      <c r="A1322" s="64" t="s">
        <v>6</v>
      </c>
      <c r="B1322" s="75" t="s">
        <v>1404</v>
      </c>
      <c r="C1322" s="75" t="s">
        <v>1420</v>
      </c>
      <c r="D1322" s="44" t="s">
        <v>3974</v>
      </c>
      <c r="E1322" s="76">
        <v>52</v>
      </c>
      <c r="F1322" s="76">
        <v>91</v>
      </c>
      <c r="G1322" s="21">
        <v>19948</v>
      </c>
      <c r="H1322" s="21">
        <v>16758</v>
      </c>
      <c r="I1322" s="22">
        <f t="shared" si="5"/>
        <v>-0.15991578103067977</v>
      </c>
    </row>
    <row r="1323" spans="1:9">
      <c r="A1323" s="64" t="s">
        <v>6</v>
      </c>
      <c r="B1323" s="75" t="s">
        <v>1404</v>
      </c>
      <c r="C1323" s="75" t="s">
        <v>1410</v>
      </c>
      <c r="D1323" s="44" t="s">
        <v>3975</v>
      </c>
      <c r="E1323" s="76">
        <v>153</v>
      </c>
      <c r="F1323" s="76">
        <v>338</v>
      </c>
      <c r="G1323" s="21">
        <v>92399</v>
      </c>
      <c r="H1323" s="21">
        <v>86174</v>
      </c>
      <c r="I1323" s="22">
        <f t="shared" si="5"/>
        <v>-6.7370858991980434E-2</v>
      </c>
    </row>
    <row r="1324" spans="1:9">
      <c r="A1324" s="64" t="s">
        <v>6</v>
      </c>
      <c r="B1324" s="75" t="s">
        <v>1404</v>
      </c>
      <c r="C1324" s="75" t="s">
        <v>1409</v>
      </c>
      <c r="D1324" s="44" t="s">
        <v>3976</v>
      </c>
      <c r="E1324" s="76">
        <v>283</v>
      </c>
      <c r="F1324" s="76">
        <v>500</v>
      </c>
      <c r="G1324" s="21">
        <v>80037</v>
      </c>
      <c r="H1324" s="21">
        <v>74607</v>
      </c>
      <c r="I1324" s="22">
        <f t="shared" si="5"/>
        <v>-6.7843622324674835E-2</v>
      </c>
    </row>
    <row r="1325" spans="1:9">
      <c r="A1325" s="64" t="s">
        <v>6</v>
      </c>
      <c r="B1325" s="75" t="s">
        <v>1404</v>
      </c>
      <c r="C1325" s="75" t="s">
        <v>1421</v>
      </c>
      <c r="D1325" s="44" t="s">
        <v>3977</v>
      </c>
      <c r="E1325" s="76">
        <v>90</v>
      </c>
      <c r="F1325" s="76">
        <v>181</v>
      </c>
      <c r="G1325" s="21">
        <v>54328</v>
      </c>
      <c r="H1325" s="21">
        <v>56859</v>
      </c>
      <c r="I1325" s="22">
        <f t="shared" si="5"/>
        <v>4.658739508172581E-2</v>
      </c>
    </row>
    <row r="1326" spans="1:9">
      <c r="A1326" s="64" t="s">
        <v>6</v>
      </c>
      <c r="B1326" s="75" t="s">
        <v>1404</v>
      </c>
      <c r="C1326" s="75" t="s">
        <v>1422</v>
      </c>
      <c r="D1326" s="44" t="s">
        <v>3978</v>
      </c>
      <c r="E1326" s="76">
        <v>242</v>
      </c>
      <c r="F1326" s="76">
        <v>652</v>
      </c>
      <c r="G1326" s="21">
        <v>79844</v>
      </c>
      <c r="H1326" s="21">
        <v>80608</v>
      </c>
      <c r="I1326" s="22">
        <f t="shared" si="5"/>
        <v>9.5686588848254098E-3</v>
      </c>
    </row>
    <row r="1327" spans="1:9">
      <c r="A1327" s="64" t="s">
        <v>6</v>
      </c>
      <c r="B1327" s="75" t="s">
        <v>1404</v>
      </c>
      <c r="C1327" s="75" t="s">
        <v>1429</v>
      </c>
      <c r="D1327" s="44" t="s">
        <v>3979</v>
      </c>
      <c r="E1327" s="76">
        <v>58</v>
      </c>
      <c r="F1327" s="76">
        <v>159</v>
      </c>
      <c r="G1327" s="21">
        <v>74227</v>
      </c>
      <c r="H1327" s="21">
        <v>70433</v>
      </c>
      <c r="I1327" s="22">
        <f t="shared" si="5"/>
        <v>-5.1113476228326619E-2</v>
      </c>
    </row>
    <row r="1328" spans="1:9">
      <c r="A1328" s="64" t="s">
        <v>6</v>
      </c>
      <c r="B1328" s="75" t="s">
        <v>1404</v>
      </c>
      <c r="C1328" s="75" t="s">
        <v>1415</v>
      </c>
      <c r="D1328" s="44" t="s">
        <v>3980</v>
      </c>
      <c r="E1328" s="76">
        <v>117</v>
      </c>
      <c r="F1328" s="76">
        <v>199</v>
      </c>
      <c r="G1328" s="21">
        <v>67910</v>
      </c>
      <c r="H1328" s="21">
        <v>73753</v>
      </c>
      <c r="I1328" s="22">
        <f t="shared" si="5"/>
        <v>8.6040347518774846E-2</v>
      </c>
    </row>
    <row r="1329" spans="1:9">
      <c r="A1329" s="64" t="s">
        <v>6</v>
      </c>
      <c r="B1329" s="75" t="s">
        <v>1404</v>
      </c>
      <c r="C1329" s="75" t="s">
        <v>1416</v>
      </c>
      <c r="D1329" s="44" t="s">
        <v>3981</v>
      </c>
      <c r="E1329" s="76">
        <v>101</v>
      </c>
      <c r="F1329" s="76">
        <v>183</v>
      </c>
      <c r="G1329" s="21">
        <v>59038</v>
      </c>
      <c r="H1329" s="21">
        <v>50860</v>
      </c>
      <c r="I1329" s="22">
        <f t="shared" si="5"/>
        <v>-0.13852095260679562</v>
      </c>
    </row>
    <row r="1330" spans="1:9">
      <c r="A1330" s="64" t="s">
        <v>6</v>
      </c>
      <c r="B1330" s="75" t="s">
        <v>1404</v>
      </c>
      <c r="C1330" s="75" t="s">
        <v>1423</v>
      </c>
      <c r="D1330" s="44" t="s">
        <v>3982</v>
      </c>
      <c r="E1330" s="76">
        <v>21</v>
      </c>
      <c r="F1330" s="76">
        <v>121</v>
      </c>
      <c r="G1330" s="21">
        <v>35214</v>
      </c>
      <c r="H1330" s="21">
        <v>31629</v>
      </c>
      <c r="I1330" s="22">
        <f t="shared" si="5"/>
        <v>-0.1018060998466519</v>
      </c>
    </row>
    <row r="1331" spans="1:9">
      <c r="A1331" s="64" t="s">
        <v>6</v>
      </c>
      <c r="B1331" s="75" t="s">
        <v>1404</v>
      </c>
      <c r="C1331" s="75" t="s">
        <v>1412</v>
      </c>
      <c r="D1331" s="44" t="s">
        <v>3983</v>
      </c>
      <c r="E1331" s="76">
        <v>118</v>
      </c>
      <c r="F1331" s="76">
        <v>269</v>
      </c>
      <c r="G1331" s="21">
        <v>69761</v>
      </c>
      <c r="H1331" s="21">
        <v>77907</v>
      </c>
      <c r="I1331" s="22">
        <f t="shared" si="5"/>
        <v>0.1167701151072949</v>
      </c>
    </row>
    <row r="1332" spans="1:9">
      <c r="A1332" s="64" t="s">
        <v>6</v>
      </c>
      <c r="B1332" s="75" t="s">
        <v>1404</v>
      </c>
      <c r="C1332" s="75" t="s">
        <v>1424</v>
      </c>
      <c r="D1332" s="44" t="s">
        <v>3984</v>
      </c>
      <c r="E1332" s="76">
        <v>18</v>
      </c>
      <c r="F1332" s="76">
        <v>57</v>
      </c>
      <c r="G1332" s="21">
        <v>15121</v>
      </c>
      <c r="H1332" s="21">
        <v>15953</v>
      </c>
      <c r="I1332" s="22">
        <f t="shared" si="5"/>
        <v>5.5022815951325972E-2</v>
      </c>
    </row>
    <row r="1333" spans="1:9">
      <c r="A1333" s="64" t="s">
        <v>6</v>
      </c>
      <c r="B1333" s="75" t="s">
        <v>1404</v>
      </c>
      <c r="C1333" s="75" t="s">
        <v>1413</v>
      </c>
      <c r="D1333" s="44" t="s">
        <v>3985</v>
      </c>
      <c r="E1333" s="76">
        <v>20</v>
      </c>
      <c r="F1333" s="76">
        <v>58</v>
      </c>
      <c r="G1333" s="21">
        <v>15914</v>
      </c>
      <c r="H1333" s="21">
        <v>15250</v>
      </c>
      <c r="I1333" s="22">
        <f t="shared" si="5"/>
        <v>-4.1724267940178458E-2</v>
      </c>
    </row>
    <row r="1334" spans="1:9">
      <c r="A1334" s="64" t="s">
        <v>6</v>
      </c>
      <c r="B1334" s="75" t="s">
        <v>1404</v>
      </c>
      <c r="C1334" s="75" t="s">
        <v>1407</v>
      </c>
      <c r="D1334" s="44" t="s">
        <v>3986</v>
      </c>
      <c r="E1334" s="76">
        <v>11</v>
      </c>
      <c r="F1334" s="76">
        <v>41</v>
      </c>
      <c r="G1334" s="21">
        <v>8447</v>
      </c>
      <c r="H1334" s="21">
        <v>7406</v>
      </c>
      <c r="I1334" s="22">
        <f t="shared" si="5"/>
        <v>-0.12323901977033266</v>
      </c>
    </row>
    <row r="1335" spans="1:9">
      <c r="A1335" s="64" t="s">
        <v>6</v>
      </c>
      <c r="B1335" s="75" t="s">
        <v>1404</v>
      </c>
      <c r="C1335" s="75" t="s">
        <v>1427</v>
      </c>
      <c r="D1335" s="44" t="s">
        <v>3987</v>
      </c>
      <c r="E1335" s="76">
        <v>4</v>
      </c>
      <c r="F1335" s="76">
        <v>15</v>
      </c>
      <c r="G1335" s="21">
        <v>9711</v>
      </c>
      <c r="H1335" s="21">
        <v>8911</v>
      </c>
      <c r="I1335" s="22">
        <f t="shared" si="5"/>
        <v>-8.2380805272371543E-2</v>
      </c>
    </row>
    <row r="1336" spans="1:9">
      <c r="A1336" s="64" t="s">
        <v>6</v>
      </c>
      <c r="B1336" s="75" t="s">
        <v>1404</v>
      </c>
      <c r="C1336" s="75" t="s">
        <v>1411</v>
      </c>
      <c r="D1336" s="44" t="s">
        <v>3988</v>
      </c>
      <c r="E1336" s="76">
        <v>0</v>
      </c>
      <c r="F1336" s="76">
        <v>8</v>
      </c>
      <c r="G1336" s="21">
        <v>1626</v>
      </c>
      <c r="H1336" s="21">
        <v>1144</v>
      </c>
      <c r="I1336" s="22">
        <f t="shared" si="5"/>
        <v>-0.29643296432964328</v>
      </c>
    </row>
    <row r="1337" spans="1:9">
      <c r="A1337" s="64" t="s">
        <v>6</v>
      </c>
      <c r="B1337" s="75" t="s">
        <v>1404</v>
      </c>
      <c r="C1337" s="75" t="s">
        <v>1428</v>
      </c>
      <c r="D1337" s="44" t="s">
        <v>3989</v>
      </c>
      <c r="E1337" s="76">
        <v>3</v>
      </c>
      <c r="F1337" s="76">
        <v>5</v>
      </c>
      <c r="G1337" s="21">
        <v>4482</v>
      </c>
      <c r="H1337" s="21">
        <v>3478</v>
      </c>
      <c r="I1337" s="22">
        <f t="shared" si="5"/>
        <v>-0.22400713966979027</v>
      </c>
    </row>
    <row r="1338" spans="1:9">
      <c r="A1338" s="64" t="s">
        <v>6</v>
      </c>
      <c r="B1338" s="75" t="s">
        <v>1404</v>
      </c>
      <c r="C1338" s="75" t="s">
        <v>1425</v>
      </c>
      <c r="D1338" s="44" t="s">
        <v>3990</v>
      </c>
      <c r="E1338" s="76">
        <v>65</v>
      </c>
      <c r="F1338" s="76">
        <v>98</v>
      </c>
      <c r="G1338" s="21">
        <v>35630</v>
      </c>
      <c r="H1338" s="21">
        <v>36198</v>
      </c>
      <c r="I1338" s="22">
        <f t="shared" si="5"/>
        <v>1.5941622228459164E-2</v>
      </c>
    </row>
    <row r="1339" spans="1:9">
      <c r="A1339" s="64" t="s">
        <v>6</v>
      </c>
      <c r="B1339" s="75" t="s">
        <v>1404</v>
      </c>
      <c r="C1339" s="75" t="s">
        <v>1419</v>
      </c>
      <c r="D1339" s="44" t="s">
        <v>3991</v>
      </c>
      <c r="E1339" s="76">
        <v>5</v>
      </c>
      <c r="F1339" s="76">
        <v>3</v>
      </c>
      <c r="G1339" s="21">
        <v>3078</v>
      </c>
      <c r="H1339" s="21">
        <v>2391</v>
      </c>
      <c r="I1339" s="22">
        <f t="shared" si="5"/>
        <v>-0.22319688109161792</v>
      </c>
    </row>
    <row r="1340" spans="1:9">
      <c r="A1340" s="64" t="s">
        <v>6</v>
      </c>
      <c r="B1340" s="75" t="s">
        <v>1404</v>
      </c>
      <c r="C1340" s="75" t="s">
        <v>1414</v>
      </c>
      <c r="D1340" s="44" t="s">
        <v>3992</v>
      </c>
      <c r="E1340" s="76">
        <v>19</v>
      </c>
      <c r="F1340" s="76">
        <v>42</v>
      </c>
      <c r="G1340" s="21">
        <v>15732</v>
      </c>
      <c r="H1340" s="21">
        <v>12907</v>
      </c>
      <c r="I1340" s="22">
        <f t="shared" si="5"/>
        <v>-0.17957030256801423</v>
      </c>
    </row>
    <row r="1341" spans="1:9">
      <c r="A1341" s="64" t="s">
        <v>6</v>
      </c>
      <c r="B1341" s="75" t="s">
        <v>1404</v>
      </c>
      <c r="C1341" s="75" t="s">
        <v>1408</v>
      </c>
      <c r="D1341" s="44" t="s">
        <v>3993</v>
      </c>
      <c r="E1341" s="76">
        <v>0</v>
      </c>
      <c r="F1341" s="76">
        <v>12</v>
      </c>
      <c r="G1341" s="21">
        <v>2410</v>
      </c>
      <c r="H1341" s="21">
        <v>1928</v>
      </c>
      <c r="I1341" s="22">
        <f t="shared" si="5"/>
        <v>-0.2</v>
      </c>
    </row>
    <row r="1342" spans="1:9">
      <c r="A1342" s="64" t="s">
        <v>6</v>
      </c>
      <c r="B1342" s="75" t="s">
        <v>1404</v>
      </c>
      <c r="C1342" s="75" t="s">
        <v>1430</v>
      </c>
      <c r="D1342" s="44" t="s">
        <v>3994</v>
      </c>
      <c r="E1342" s="76">
        <v>41</v>
      </c>
      <c r="F1342" s="76">
        <v>94</v>
      </c>
      <c r="G1342" s="21">
        <v>23454</v>
      </c>
      <c r="H1342" s="21">
        <v>20092</v>
      </c>
      <c r="I1342" s="22">
        <f t="shared" si="5"/>
        <v>-0.14334441886245416</v>
      </c>
    </row>
    <row r="1343" spans="1:9">
      <c r="A1343" s="64" t="s">
        <v>6</v>
      </c>
      <c r="B1343" s="75" t="s">
        <v>1778</v>
      </c>
      <c r="C1343" s="75" t="s">
        <v>1803</v>
      </c>
      <c r="D1343" s="44" t="s">
        <v>3995</v>
      </c>
      <c r="E1343" s="76">
        <v>3482</v>
      </c>
      <c r="F1343" s="76">
        <v>14586</v>
      </c>
      <c r="G1343" s="21">
        <v>2665314</v>
      </c>
      <c r="H1343" s="21">
        <v>2752412</v>
      </c>
      <c r="I1343" s="22">
        <f t="shared" si="5"/>
        <v>3.2678326080904541E-2</v>
      </c>
    </row>
    <row r="1344" spans="1:9">
      <c r="A1344" s="64" t="s">
        <v>6</v>
      </c>
      <c r="B1344" s="75" t="s">
        <v>1778</v>
      </c>
      <c r="C1344" s="75" t="s">
        <v>557</v>
      </c>
      <c r="D1344" s="44" t="s">
        <v>3996</v>
      </c>
      <c r="E1344" s="76">
        <v>1319</v>
      </c>
      <c r="F1344" s="76">
        <v>6798</v>
      </c>
      <c r="G1344" s="21">
        <v>841966</v>
      </c>
      <c r="H1344" s="21">
        <v>826161</v>
      </c>
      <c r="I1344" s="22">
        <f t="shared" si="5"/>
        <v>-1.8771541843732406E-2</v>
      </c>
    </row>
    <row r="1345" spans="1:9">
      <c r="A1345" s="64" t="s">
        <v>6</v>
      </c>
      <c r="B1345" s="75" t="s">
        <v>1778</v>
      </c>
      <c r="C1345" s="75" t="s">
        <v>1796</v>
      </c>
      <c r="D1345" s="44" t="s">
        <v>3997</v>
      </c>
      <c r="E1345" s="76">
        <v>820</v>
      </c>
      <c r="F1345" s="76">
        <v>2893</v>
      </c>
      <c r="G1345" s="21">
        <v>199234</v>
      </c>
      <c r="H1345" s="21">
        <v>190658</v>
      </c>
      <c r="I1345" s="22">
        <f t="shared" si="5"/>
        <v>-4.3044861820773564E-2</v>
      </c>
    </row>
    <row r="1346" spans="1:9">
      <c r="A1346" s="64" t="s">
        <v>6</v>
      </c>
      <c r="B1346" s="75" t="s">
        <v>1778</v>
      </c>
      <c r="C1346" s="75" t="s">
        <v>1815</v>
      </c>
      <c r="D1346" s="44" t="s">
        <v>3998</v>
      </c>
      <c r="E1346" s="76">
        <v>576</v>
      </c>
      <c r="F1346" s="76">
        <v>1725</v>
      </c>
      <c r="G1346" s="21">
        <v>389341</v>
      </c>
      <c r="H1346" s="21">
        <v>401558</v>
      </c>
      <c r="I1346" s="22">
        <f t="shared" si="5"/>
        <v>3.1378662920165099E-2</v>
      </c>
    </row>
    <row r="1347" spans="1:9">
      <c r="A1347" s="64" t="s">
        <v>6</v>
      </c>
      <c r="B1347" s="75" t="s">
        <v>1778</v>
      </c>
      <c r="C1347" s="75" t="s">
        <v>1787</v>
      </c>
      <c r="D1347" s="44" t="s">
        <v>3999</v>
      </c>
      <c r="E1347" s="76">
        <v>146</v>
      </c>
      <c r="F1347" s="76">
        <v>818</v>
      </c>
      <c r="G1347" s="21">
        <v>104229</v>
      </c>
      <c r="H1347" s="21">
        <v>104993</v>
      </c>
      <c r="I1347" s="22">
        <f t="shared" si="5"/>
        <v>7.330013719790078E-3</v>
      </c>
    </row>
    <row r="1348" spans="1:9">
      <c r="A1348" s="64" t="s">
        <v>6</v>
      </c>
      <c r="B1348" s="75" t="s">
        <v>1778</v>
      </c>
      <c r="C1348" s="75" t="s">
        <v>1809</v>
      </c>
      <c r="D1348" s="44" t="s">
        <v>4000</v>
      </c>
      <c r="E1348" s="76">
        <v>394</v>
      </c>
      <c r="F1348" s="76">
        <v>1408</v>
      </c>
      <c r="G1348" s="21">
        <v>355798</v>
      </c>
      <c r="H1348" s="21">
        <v>385567</v>
      </c>
      <c r="I1348" s="22">
        <f t="shared" si="5"/>
        <v>8.3668261204391262E-2</v>
      </c>
    </row>
    <row r="1349" spans="1:9">
      <c r="A1349" s="64" t="s">
        <v>6</v>
      </c>
      <c r="B1349" s="75" t="s">
        <v>1778</v>
      </c>
      <c r="C1349" s="75" t="s">
        <v>1788</v>
      </c>
      <c r="D1349" s="44" t="s">
        <v>4001</v>
      </c>
      <c r="E1349" s="76">
        <v>136</v>
      </c>
      <c r="F1349" s="76">
        <v>393</v>
      </c>
      <c r="G1349" s="21">
        <v>77548</v>
      </c>
      <c r="H1349" s="21">
        <v>74412</v>
      </c>
      <c r="I1349" s="22">
        <f t="shared" si="5"/>
        <v>-4.0439469747769123E-2</v>
      </c>
    </row>
    <row r="1350" spans="1:9">
      <c r="A1350" s="64" t="s">
        <v>6</v>
      </c>
      <c r="B1350" s="75" t="s">
        <v>1778</v>
      </c>
      <c r="C1350" s="75" t="s">
        <v>1813</v>
      </c>
      <c r="D1350" s="44" t="s">
        <v>4002</v>
      </c>
      <c r="E1350" s="76">
        <v>381</v>
      </c>
      <c r="F1350" s="76">
        <v>1252</v>
      </c>
      <c r="G1350" s="21">
        <v>357359</v>
      </c>
      <c r="H1350" s="21">
        <v>352698</v>
      </c>
      <c r="I1350" s="22">
        <f t="shared" si="5"/>
        <v>-1.3042906433026732E-2</v>
      </c>
    </row>
    <row r="1351" spans="1:9">
      <c r="A1351" s="64" t="s">
        <v>6</v>
      </c>
      <c r="B1351" s="75" t="s">
        <v>1778</v>
      </c>
      <c r="C1351" s="75" t="s">
        <v>1791</v>
      </c>
      <c r="D1351" s="44" t="s">
        <v>4003</v>
      </c>
      <c r="E1351" s="76">
        <v>737</v>
      </c>
      <c r="F1351" s="76">
        <v>2291</v>
      </c>
      <c r="G1351" s="21">
        <v>90519</v>
      </c>
      <c r="H1351" s="21">
        <v>84443</v>
      </c>
      <c r="I1351" s="22">
        <f t="shared" si="5"/>
        <v>-6.7124029209337271E-2</v>
      </c>
    </row>
    <row r="1352" spans="1:9">
      <c r="A1352" s="64" t="s">
        <v>6</v>
      </c>
      <c r="B1352" s="75" t="s">
        <v>1778</v>
      </c>
      <c r="C1352" s="75" t="s">
        <v>1800</v>
      </c>
      <c r="D1352" s="44" t="s">
        <v>4004</v>
      </c>
      <c r="E1352" s="76">
        <v>151</v>
      </c>
      <c r="F1352" s="76">
        <v>620</v>
      </c>
      <c r="G1352" s="21">
        <v>146697</v>
      </c>
      <c r="H1352" s="21">
        <v>143096</v>
      </c>
      <c r="I1352" s="22">
        <f t="shared" si="5"/>
        <v>-2.4547195920843645E-2</v>
      </c>
    </row>
    <row r="1353" spans="1:9">
      <c r="A1353" s="64" t="s">
        <v>6</v>
      </c>
      <c r="B1353" s="75" t="s">
        <v>1778</v>
      </c>
      <c r="C1353" s="75" t="s">
        <v>1785</v>
      </c>
      <c r="D1353" s="44" t="s">
        <v>4005</v>
      </c>
      <c r="E1353" s="76">
        <v>475</v>
      </c>
      <c r="F1353" s="76">
        <v>1463</v>
      </c>
      <c r="G1353" s="21">
        <v>407978</v>
      </c>
      <c r="H1353" s="21">
        <v>397289</v>
      </c>
      <c r="I1353" s="22">
        <f t="shared" si="5"/>
        <v>-2.6199942153743584E-2</v>
      </c>
    </row>
    <row r="1354" spans="1:9">
      <c r="A1354" s="64" t="s">
        <v>6</v>
      </c>
      <c r="B1354" s="75" t="s">
        <v>1778</v>
      </c>
      <c r="C1354" s="75" t="s">
        <v>1786</v>
      </c>
      <c r="D1354" s="44" t="s">
        <v>4006</v>
      </c>
      <c r="E1354" s="76">
        <v>341</v>
      </c>
      <c r="F1354" s="76">
        <v>1032</v>
      </c>
      <c r="G1354" s="21">
        <v>274822</v>
      </c>
      <c r="H1354" s="21">
        <v>287730</v>
      </c>
      <c r="I1354" s="22">
        <f t="shared" si="5"/>
        <v>4.6968583301191316E-2</v>
      </c>
    </row>
    <row r="1355" spans="1:9">
      <c r="A1355" s="64" t="s">
        <v>6</v>
      </c>
      <c r="B1355" s="75" t="s">
        <v>1778</v>
      </c>
      <c r="C1355" s="75" t="s">
        <v>1817</v>
      </c>
      <c r="D1355" s="44" t="s">
        <v>4007</v>
      </c>
      <c r="E1355" s="76">
        <v>380</v>
      </c>
      <c r="F1355" s="76">
        <v>1107</v>
      </c>
      <c r="G1355" s="21">
        <v>271460</v>
      </c>
      <c r="H1355" s="21">
        <v>264642</v>
      </c>
      <c r="I1355" s="22">
        <f t="shared" si="5"/>
        <v>-2.5116039195461577E-2</v>
      </c>
    </row>
    <row r="1356" spans="1:9">
      <c r="A1356" s="64" t="s">
        <v>6</v>
      </c>
      <c r="B1356" s="75" t="s">
        <v>1778</v>
      </c>
      <c r="C1356" s="75" t="s">
        <v>1789</v>
      </c>
      <c r="D1356" s="44" t="s">
        <v>4008</v>
      </c>
      <c r="E1356" s="76">
        <v>360</v>
      </c>
      <c r="F1356" s="76">
        <v>1858</v>
      </c>
      <c r="G1356" s="21">
        <v>100801</v>
      </c>
      <c r="H1356" s="21">
        <v>100131</v>
      </c>
      <c r="I1356" s="22">
        <f t="shared" si="5"/>
        <v>-6.6467594567514209E-3</v>
      </c>
    </row>
    <row r="1357" spans="1:9">
      <c r="A1357" s="64" t="s">
        <v>6</v>
      </c>
      <c r="B1357" s="75" t="s">
        <v>1778</v>
      </c>
      <c r="C1357" s="75" t="s">
        <v>1814</v>
      </c>
      <c r="D1357" s="44" t="s">
        <v>4009</v>
      </c>
      <c r="E1357" s="76">
        <v>130</v>
      </c>
      <c r="F1357" s="76">
        <v>429</v>
      </c>
      <c r="G1357" s="21">
        <v>119576</v>
      </c>
      <c r="H1357" s="21">
        <v>108699</v>
      </c>
      <c r="I1357" s="22">
        <f t="shared" si="5"/>
        <v>-9.0963069512276715E-2</v>
      </c>
    </row>
    <row r="1358" spans="1:9">
      <c r="A1358" s="64" t="s">
        <v>6</v>
      </c>
      <c r="B1358" s="75" t="s">
        <v>1778</v>
      </c>
      <c r="C1358" s="75" t="s">
        <v>1801</v>
      </c>
      <c r="D1358" s="44" t="s">
        <v>4010</v>
      </c>
      <c r="E1358" s="76">
        <v>262</v>
      </c>
      <c r="F1358" s="76">
        <v>886</v>
      </c>
      <c r="G1358" s="21">
        <v>238204</v>
      </c>
      <c r="H1358" s="21">
        <v>229733</v>
      </c>
      <c r="I1358" s="22">
        <f t="shared" si="5"/>
        <v>-3.5561955298819496E-2</v>
      </c>
    </row>
    <row r="1359" spans="1:9">
      <c r="A1359" s="64" t="s">
        <v>6</v>
      </c>
      <c r="B1359" s="75" t="s">
        <v>1778</v>
      </c>
      <c r="C1359" s="75" t="s">
        <v>1795</v>
      </c>
      <c r="D1359" s="44" t="s">
        <v>4011</v>
      </c>
      <c r="E1359" s="76">
        <v>163</v>
      </c>
      <c r="F1359" s="76">
        <v>436</v>
      </c>
      <c r="G1359" s="21">
        <v>112490</v>
      </c>
      <c r="H1359" s="21">
        <v>101692</v>
      </c>
      <c r="I1359" s="22">
        <f t="shared" si="5"/>
        <v>-9.5990754733754111E-2</v>
      </c>
    </row>
    <row r="1360" spans="1:9">
      <c r="A1360" s="64" t="s">
        <v>6</v>
      </c>
      <c r="B1360" s="75" t="s">
        <v>1778</v>
      </c>
      <c r="C1360" s="75" t="s">
        <v>1798</v>
      </c>
      <c r="D1360" s="44" t="s">
        <v>4012</v>
      </c>
      <c r="E1360" s="76">
        <v>155</v>
      </c>
      <c r="F1360" s="76">
        <v>430</v>
      </c>
      <c r="G1360" s="21">
        <v>124594</v>
      </c>
      <c r="H1360" s="21">
        <v>117641</v>
      </c>
      <c r="I1360" s="22">
        <f t="shared" si="5"/>
        <v>-5.5805255469765801E-2</v>
      </c>
    </row>
    <row r="1361" spans="1:9">
      <c r="A1361" s="64" t="s">
        <v>6</v>
      </c>
      <c r="B1361" s="75" t="s">
        <v>1778</v>
      </c>
      <c r="C1361" s="75" t="s">
        <v>1780</v>
      </c>
      <c r="D1361" s="44" t="s">
        <v>4013</v>
      </c>
      <c r="E1361" s="76">
        <v>129</v>
      </c>
      <c r="F1361" s="76">
        <v>403</v>
      </c>
      <c r="G1361" s="21">
        <v>127534</v>
      </c>
      <c r="H1361" s="21">
        <v>119367</v>
      </c>
      <c r="I1361" s="22">
        <f t="shared" si="5"/>
        <v>-6.4037825207395677E-2</v>
      </c>
    </row>
    <row r="1362" spans="1:9">
      <c r="A1362" s="64" t="s">
        <v>6</v>
      </c>
      <c r="B1362" s="75" t="s">
        <v>1778</v>
      </c>
      <c r="C1362" s="75" t="s">
        <v>1256</v>
      </c>
      <c r="D1362" s="44" t="s">
        <v>4014</v>
      </c>
      <c r="E1362" s="76">
        <v>423</v>
      </c>
      <c r="F1362" s="76">
        <v>1502</v>
      </c>
      <c r="G1362" s="21">
        <v>184988</v>
      </c>
      <c r="H1362" s="21">
        <v>184495</v>
      </c>
      <c r="I1362" s="22">
        <f t="shared" si="5"/>
        <v>-2.6650377321772224E-3</v>
      </c>
    </row>
    <row r="1363" spans="1:9">
      <c r="A1363" s="64" t="s">
        <v>6</v>
      </c>
      <c r="B1363" s="75" t="s">
        <v>1778</v>
      </c>
      <c r="C1363" s="75" t="s">
        <v>1799</v>
      </c>
      <c r="D1363" s="44" t="s">
        <v>4015</v>
      </c>
      <c r="E1363" s="76">
        <v>175</v>
      </c>
      <c r="F1363" s="76">
        <v>517</v>
      </c>
      <c r="G1363" s="21">
        <v>129895</v>
      </c>
      <c r="H1363" s="21">
        <v>136868</v>
      </c>
      <c r="I1363" s="22">
        <f t="shared" si="5"/>
        <v>5.3681819931483118E-2</v>
      </c>
    </row>
    <row r="1364" spans="1:9">
      <c r="A1364" s="64" t="s">
        <v>6</v>
      </c>
      <c r="B1364" s="75" t="s">
        <v>1778</v>
      </c>
      <c r="C1364" s="75" t="s">
        <v>1793</v>
      </c>
      <c r="D1364" s="44" t="s">
        <v>4016</v>
      </c>
      <c r="E1364" s="76">
        <v>85</v>
      </c>
      <c r="F1364" s="76">
        <v>264</v>
      </c>
      <c r="G1364" s="21">
        <v>74773</v>
      </c>
      <c r="H1364" s="21">
        <v>68775</v>
      </c>
      <c r="I1364" s="22">
        <f t="shared" si="5"/>
        <v>-8.0216120792264589E-2</v>
      </c>
    </row>
    <row r="1365" spans="1:9">
      <c r="A1365" s="64" t="s">
        <v>6</v>
      </c>
      <c r="B1365" s="75" t="s">
        <v>1778</v>
      </c>
      <c r="C1365" s="75" t="s">
        <v>1782</v>
      </c>
      <c r="D1365" s="44" t="s">
        <v>4017</v>
      </c>
      <c r="E1365" s="76">
        <v>144</v>
      </c>
      <c r="F1365" s="76">
        <v>410</v>
      </c>
      <c r="G1365" s="21">
        <v>117681</v>
      </c>
      <c r="H1365" s="21">
        <v>108736</v>
      </c>
      <c r="I1365" s="22">
        <f t="shared" si="5"/>
        <v>-7.601057095028084E-2</v>
      </c>
    </row>
    <row r="1366" spans="1:9">
      <c r="A1366" s="64" t="s">
        <v>6</v>
      </c>
      <c r="B1366" s="75" t="s">
        <v>1778</v>
      </c>
      <c r="C1366" s="75" t="s">
        <v>1790</v>
      </c>
      <c r="D1366" s="44" t="s">
        <v>4018</v>
      </c>
      <c r="E1366" s="76">
        <v>113</v>
      </c>
      <c r="F1366" s="76">
        <v>560</v>
      </c>
      <c r="G1366" s="21">
        <v>130282</v>
      </c>
      <c r="H1366" s="21">
        <v>119764</v>
      </c>
      <c r="I1366" s="22">
        <f t="shared" si="5"/>
        <v>-8.0732564744170343E-2</v>
      </c>
    </row>
    <row r="1367" spans="1:9">
      <c r="A1367" s="64" t="s">
        <v>6</v>
      </c>
      <c r="B1367" s="75" t="s">
        <v>1778</v>
      </c>
      <c r="C1367" s="75" t="s">
        <v>1806</v>
      </c>
      <c r="D1367" s="44" t="s">
        <v>4019</v>
      </c>
      <c r="E1367" s="76">
        <v>88</v>
      </c>
      <c r="F1367" s="76">
        <v>264</v>
      </c>
      <c r="G1367" s="21">
        <v>83720</v>
      </c>
      <c r="H1367" s="21">
        <v>87456</v>
      </c>
      <c r="I1367" s="22">
        <f t="shared" si="5"/>
        <v>4.4624940277114188E-2</v>
      </c>
    </row>
    <row r="1368" spans="1:9">
      <c r="A1368" s="64" t="s">
        <v>6</v>
      </c>
      <c r="B1368" s="75" t="s">
        <v>1778</v>
      </c>
      <c r="C1368" s="75" t="s">
        <v>1812</v>
      </c>
      <c r="D1368" s="44" t="s">
        <v>4020</v>
      </c>
      <c r="E1368" s="76">
        <v>108</v>
      </c>
      <c r="F1368" s="76">
        <v>237</v>
      </c>
      <c r="G1368" s="21">
        <v>59572</v>
      </c>
      <c r="H1368" s="21">
        <v>55635</v>
      </c>
      <c r="I1368" s="22">
        <f t="shared" si="5"/>
        <v>-6.6088095078224676E-2</v>
      </c>
    </row>
    <row r="1369" spans="1:9">
      <c r="A1369" s="64" t="s">
        <v>6</v>
      </c>
      <c r="B1369" s="75" t="s">
        <v>1778</v>
      </c>
      <c r="C1369" s="75" t="s">
        <v>1781</v>
      </c>
      <c r="D1369" s="44" t="s">
        <v>4021</v>
      </c>
      <c r="E1369" s="76">
        <v>115</v>
      </c>
      <c r="F1369" s="76">
        <v>324</v>
      </c>
      <c r="G1369" s="21">
        <v>66165</v>
      </c>
      <c r="H1369" s="21">
        <v>63688</v>
      </c>
      <c r="I1369" s="22">
        <f t="shared" si="5"/>
        <v>-3.74367112521726E-2</v>
      </c>
    </row>
    <row r="1370" spans="1:9">
      <c r="A1370" s="64" t="s">
        <v>6</v>
      </c>
      <c r="B1370" s="75" t="s">
        <v>1778</v>
      </c>
      <c r="C1370" s="75" t="s">
        <v>1784</v>
      </c>
      <c r="D1370" s="44" t="s">
        <v>4022</v>
      </c>
      <c r="E1370" s="76">
        <v>614</v>
      </c>
      <c r="F1370" s="76">
        <v>2177</v>
      </c>
      <c r="G1370" s="21">
        <v>509533</v>
      </c>
      <c r="H1370" s="21">
        <v>493940</v>
      </c>
      <c r="I1370" s="22">
        <f t="shared" si="5"/>
        <v>-3.0602532122551436E-2</v>
      </c>
    </row>
    <row r="1371" spans="1:9">
      <c r="A1371" s="64" t="s">
        <v>6</v>
      </c>
      <c r="B1371" s="75" t="s">
        <v>1778</v>
      </c>
      <c r="C1371" s="75" t="s">
        <v>1805</v>
      </c>
      <c r="D1371" s="44" t="s">
        <v>4023</v>
      </c>
      <c r="E1371" s="76">
        <v>240</v>
      </c>
      <c r="F1371" s="76">
        <v>863</v>
      </c>
      <c r="G1371" s="21">
        <v>64403</v>
      </c>
      <c r="H1371" s="21">
        <v>60102</v>
      </c>
      <c r="I1371" s="22">
        <f t="shared" si="5"/>
        <v>-6.6782603294877563E-2</v>
      </c>
    </row>
    <row r="1372" spans="1:9">
      <c r="A1372" s="64" t="s">
        <v>6</v>
      </c>
      <c r="B1372" s="75" t="s">
        <v>1778</v>
      </c>
      <c r="C1372" s="75" t="s">
        <v>1807</v>
      </c>
      <c r="D1372" s="44" t="s">
        <v>4024</v>
      </c>
      <c r="E1372" s="76">
        <v>78</v>
      </c>
      <c r="F1372" s="76">
        <v>213</v>
      </c>
      <c r="G1372" s="21">
        <v>57554</v>
      </c>
      <c r="H1372" s="21">
        <v>55177</v>
      </c>
      <c r="I1372" s="22">
        <f t="shared" si="5"/>
        <v>-4.1300344024741982E-2</v>
      </c>
    </row>
    <row r="1373" spans="1:9">
      <c r="A1373" s="64" t="s">
        <v>6</v>
      </c>
      <c r="B1373" s="75" t="s">
        <v>1778</v>
      </c>
      <c r="C1373" s="75" t="s">
        <v>1794</v>
      </c>
      <c r="D1373" s="44" t="s">
        <v>4025</v>
      </c>
      <c r="E1373" s="76">
        <v>133</v>
      </c>
      <c r="F1373" s="76">
        <v>270</v>
      </c>
      <c r="G1373" s="21">
        <v>77686</v>
      </c>
      <c r="H1373" s="21">
        <v>75033</v>
      </c>
      <c r="I1373" s="22">
        <f t="shared" si="5"/>
        <v>-3.4150297350874034E-2</v>
      </c>
    </row>
    <row r="1374" spans="1:9">
      <c r="A1374" s="64" t="s">
        <v>6</v>
      </c>
      <c r="B1374" s="75" t="s">
        <v>1778</v>
      </c>
      <c r="C1374" s="75" t="s">
        <v>1804</v>
      </c>
      <c r="D1374" s="44" t="s">
        <v>4026</v>
      </c>
      <c r="E1374" s="76">
        <v>100</v>
      </c>
      <c r="F1374" s="76">
        <v>267</v>
      </c>
      <c r="G1374" s="21">
        <v>58227</v>
      </c>
      <c r="H1374" s="21">
        <v>58435</v>
      </c>
      <c r="I1374" s="22">
        <f t="shared" si="5"/>
        <v>3.5722259432909133E-3</v>
      </c>
    </row>
    <row r="1375" spans="1:9">
      <c r="A1375" s="64" t="s">
        <v>6</v>
      </c>
      <c r="B1375" s="75" t="s">
        <v>1778</v>
      </c>
      <c r="C1375" s="75" t="s">
        <v>1783</v>
      </c>
      <c r="D1375" s="44" t="s">
        <v>4027</v>
      </c>
      <c r="E1375" s="76">
        <v>860</v>
      </c>
      <c r="F1375" s="76">
        <v>3059</v>
      </c>
      <c r="G1375" s="21">
        <v>56646</v>
      </c>
      <c r="H1375" s="21">
        <v>51254</v>
      </c>
      <c r="I1375" s="22">
        <f t="shared" si="5"/>
        <v>-9.5187656674787277E-2</v>
      </c>
    </row>
    <row r="1376" spans="1:9">
      <c r="A1376" s="64" t="s">
        <v>6</v>
      </c>
      <c r="B1376" s="75" t="s">
        <v>1778</v>
      </c>
      <c r="C1376" s="75" t="s">
        <v>1808</v>
      </c>
      <c r="D1376" s="44" t="s">
        <v>4028</v>
      </c>
      <c r="E1376" s="76">
        <v>30</v>
      </c>
      <c r="F1376" s="76">
        <v>103</v>
      </c>
      <c r="G1376" s="21">
        <v>28935</v>
      </c>
      <c r="H1376" s="21">
        <v>30927</v>
      </c>
      <c r="I1376" s="22">
        <f t="shared" si="5"/>
        <v>6.8843960601347842E-2</v>
      </c>
    </row>
    <row r="1377" spans="1:9">
      <c r="A1377" s="64" t="s">
        <v>6</v>
      </c>
      <c r="B1377" s="75" t="s">
        <v>1778</v>
      </c>
      <c r="C1377" s="75" t="s">
        <v>1816</v>
      </c>
      <c r="D1377" s="44" t="s">
        <v>4029</v>
      </c>
      <c r="E1377" s="76">
        <v>6</v>
      </c>
      <c r="F1377" s="76">
        <v>45</v>
      </c>
      <c r="G1377" s="21">
        <v>21989</v>
      </c>
      <c r="H1377" s="21">
        <v>18279</v>
      </c>
      <c r="I1377" s="22">
        <f t="shared" si="5"/>
        <v>-0.16872072399836283</v>
      </c>
    </row>
    <row r="1378" spans="1:9">
      <c r="A1378" s="64" t="s">
        <v>6</v>
      </c>
      <c r="B1378" s="75" t="s">
        <v>1778</v>
      </c>
      <c r="C1378" s="75" t="s">
        <v>1802</v>
      </c>
      <c r="D1378" s="44" t="s">
        <v>4030</v>
      </c>
      <c r="E1378" s="76">
        <v>6</v>
      </c>
      <c r="F1378" s="76">
        <v>32</v>
      </c>
      <c r="G1378" s="21">
        <v>11650</v>
      </c>
      <c r="H1378" s="21">
        <v>9079</v>
      </c>
      <c r="I1378" s="22">
        <f t="shared" si="5"/>
        <v>-0.22068669527896995</v>
      </c>
    </row>
    <row r="1379" spans="1:9">
      <c r="A1379" s="64" t="s">
        <v>6</v>
      </c>
      <c r="B1379" s="75" t="s">
        <v>1778</v>
      </c>
      <c r="C1379" s="75" t="s">
        <v>1810</v>
      </c>
      <c r="D1379" s="44" t="s">
        <v>4031</v>
      </c>
      <c r="E1379" s="76">
        <v>9</v>
      </c>
      <c r="F1379" s="76">
        <v>78</v>
      </c>
      <c r="G1379" s="21">
        <v>18149</v>
      </c>
      <c r="H1379" s="21">
        <v>16567</v>
      </c>
      <c r="I1379" s="22">
        <f t="shared" si="5"/>
        <v>-8.7167337043363269E-2</v>
      </c>
    </row>
    <row r="1380" spans="1:9">
      <c r="A1380" s="64" t="s">
        <v>6</v>
      </c>
      <c r="B1380" s="75" t="s">
        <v>1778</v>
      </c>
      <c r="C1380" s="75" t="s">
        <v>1797</v>
      </c>
      <c r="D1380" s="44" t="s">
        <v>4032</v>
      </c>
      <c r="E1380" s="76">
        <v>86</v>
      </c>
      <c r="F1380" s="76">
        <v>178</v>
      </c>
      <c r="G1380" s="21">
        <v>45069</v>
      </c>
      <c r="H1380" s="21">
        <v>43763</v>
      </c>
      <c r="I1380" s="22">
        <f t="shared" si="5"/>
        <v>-2.8977789611484613E-2</v>
      </c>
    </row>
    <row r="1381" spans="1:9">
      <c r="A1381" s="64" t="s">
        <v>6</v>
      </c>
      <c r="B1381" s="75" t="s">
        <v>1778</v>
      </c>
      <c r="C1381" s="75" t="s">
        <v>1811</v>
      </c>
      <c r="D1381" s="44" t="s">
        <v>4033</v>
      </c>
      <c r="E1381" s="76">
        <v>40</v>
      </c>
      <c r="F1381" s="76">
        <v>207</v>
      </c>
      <c r="G1381" s="21">
        <v>8085</v>
      </c>
      <c r="H1381" s="21">
        <v>8434</v>
      </c>
      <c r="I1381" s="22">
        <f t="shared" si="5"/>
        <v>4.3166357452071737E-2</v>
      </c>
    </row>
    <row r="1382" spans="1:9">
      <c r="A1382" s="64" t="s">
        <v>6</v>
      </c>
      <c r="B1382" s="75" t="s">
        <v>1778</v>
      </c>
      <c r="C1382" s="75" t="s">
        <v>1720</v>
      </c>
      <c r="D1382" s="44" t="s">
        <v>4034</v>
      </c>
      <c r="E1382" s="76">
        <v>25</v>
      </c>
      <c r="F1382" s="76">
        <v>42</v>
      </c>
      <c r="G1382" s="21">
        <v>17504</v>
      </c>
      <c r="H1382" s="21">
        <v>14741</v>
      </c>
      <c r="I1382" s="22">
        <f t="shared" si="5"/>
        <v>-0.15784963436928701</v>
      </c>
    </row>
    <row r="1383" spans="1:9">
      <c r="A1383" s="64" t="s">
        <v>6</v>
      </c>
      <c r="B1383" s="75" t="s">
        <v>1778</v>
      </c>
      <c r="C1383" s="75" t="s">
        <v>1117</v>
      </c>
      <c r="D1383" s="44" t="s">
        <v>4035</v>
      </c>
      <c r="E1383" s="76">
        <v>33</v>
      </c>
      <c r="F1383" s="76">
        <v>44</v>
      </c>
      <c r="G1383" s="21">
        <v>14220</v>
      </c>
      <c r="H1383" s="21">
        <v>13009</v>
      </c>
      <c r="I1383" s="22">
        <f t="shared" si="5"/>
        <v>-8.516174402250351E-2</v>
      </c>
    </row>
    <row r="1384" spans="1:9">
      <c r="A1384" s="64" t="s">
        <v>6</v>
      </c>
      <c r="B1384" s="75" t="s">
        <v>1778</v>
      </c>
      <c r="C1384" s="75" t="s">
        <v>1792</v>
      </c>
      <c r="D1384" s="44" t="s">
        <v>4036</v>
      </c>
      <c r="E1384" s="76">
        <v>27</v>
      </c>
      <c r="F1384" s="76">
        <v>54</v>
      </c>
      <c r="G1384" s="21">
        <v>17040</v>
      </c>
      <c r="H1384" s="21">
        <v>15697</v>
      </c>
      <c r="I1384" s="22">
        <f t="shared" si="5"/>
        <v>-7.8814553990610325E-2</v>
      </c>
    </row>
    <row r="1385" spans="1:9">
      <c r="A1385" s="64" t="s">
        <v>6</v>
      </c>
      <c r="B1385" s="75" t="s">
        <v>1778</v>
      </c>
      <c r="C1385" s="75" t="s">
        <v>1779</v>
      </c>
      <c r="D1385" s="44" t="s">
        <v>4037</v>
      </c>
      <c r="E1385" s="76">
        <v>10</v>
      </c>
      <c r="F1385" s="76">
        <v>17</v>
      </c>
      <c r="G1385" s="21">
        <v>6015</v>
      </c>
      <c r="H1385" s="21">
        <v>4909</v>
      </c>
      <c r="I1385" s="22">
        <f t="shared" si="5"/>
        <v>-0.18387364921030758</v>
      </c>
    </row>
    <row r="1386" spans="1:9">
      <c r="A1386" s="64" t="s">
        <v>6</v>
      </c>
      <c r="B1386" s="75" t="s">
        <v>1086</v>
      </c>
      <c r="C1386" s="75" t="s">
        <v>1107</v>
      </c>
      <c r="D1386" s="44" t="s">
        <v>4038</v>
      </c>
      <c r="E1386" s="76">
        <v>2276</v>
      </c>
      <c r="F1386" s="76">
        <v>6745</v>
      </c>
      <c r="G1386" s="21">
        <v>1544200</v>
      </c>
      <c r="H1386" s="21">
        <v>1525152</v>
      </c>
      <c r="I1386" s="22">
        <f t="shared" si="5"/>
        <v>-1.2335189742261365E-2</v>
      </c>
    </row>
    <row r="1387" spans="1:9">
      <c r="A1387" s="64" t="s">
        <v>6</v>
      </c>
      <c r="B1387" s="75" t="s">
        <v>1086</v>
      </c>
      <c r="C1387" s="75" t="s">
        <v>1096</v>
      </c>
      <c r="D1387" s="44" t="s">
        <v>4039</v>
      </c>
      <c r="E1387" s="76">
        <v>1088</v>
      </c>
      <c r="F1387" s="76">
        <v>2269</v>
      </c>
      <c r="G1387" s="21">
        <v>536270</v>
      </c>
      <c r="H1387" s="21">
        <v>530495</v>
      </c>
      <c r="I1387" s="22">
        <f t="shared" si="5"/>
        <v>-1.0768829134577731E-2</v>
      </c>
    </row>
    <row r="1388" spans="1:9">
      <c r="A1388" s="64" t="s">
        <v>6</v>
      </c>
      <c r="B1388" s="75" t="s">
        <v>1086</v>
      </c>
      <c r="C1388" s="75" t="s">
        <v>1090</v>
      </c>
      <c r="D1388" s="44" t="s">
        <v>4040</v>
      </c>
      <c r="E1388" s="76">
        <v>488</v>
      </c>
      <c r="F1388" s="76">
        <v>1942</v>
      </c>
      <c r="G1388" s="21">
        <v>453748</v>
      </c>
      <c r="H1388" s="21">
        <v>459593</v>
      </c>
      <c r="I1388" s="22">
        <f t="shared" si="5"/>
        <v>1.2881599478124421E-2</v>
      </c>
    </row>
    <row r="1389" spans="1:9">
      <c r="A1389" s="64" t="s">
        <v>6</v>
      </c>
      <c r="B1389" s="75" t="s">
        <v>1086</v>
      </c>
      <c r="C1389" s="75" t="s">
        <v>1088</v>
      </c>
      <c r="D1389" s="44" t="s">
        <v>4041</v>
      </c>
      <c r="E1389" s="76">
        <v>439</v>
      </c>
      <c r="F1389" s="76">
        <v>1488</v>
      </c>
      <c r="G1389" s="21">
        <v>290959</v>
      </c>
      <c r="H1389" s="21">
        <v>303601</v>
      </c>
      <c r="I1389" s="22">
        <f t="shared" si="5"/>
        <v>4.3449420708759651E-2</v>
      </c>
    </row>
    <row r="1390" spans="1:9">
      <c r="A1390" s="64" t="s">
        <v>6</v>
      </c>
      <c r="B1390" s="75" t="s">
        <v>1086</v>
      </c>
      <c r="C1390" s="75" t="s">
        <v>1110</v>
      </c>
      <c r="D1390" s="44" t="s">
        <v>4042</v>
      </c>
      <c r="E1390" s="76">
        <v>667</v>
      </c>
      <c r="F1390" s="76">
        <v>1922</v>
      </c>
      <c r="G1390" s="21">
        <v>482640</v>
      </c>
      <c r="H1390" s="21">
        <v>485587</v>
      </c>
      <c r="I1390" s="22">
        <f t="shared" si="5"/>
        <v>6.1060003315100281E-3</v>
      </c>
    </row>
    <row r="1391" spans="1:9">
      <c r="A1391" s="64" t="s">
        <v>6</v>
      </c>
      <c r="B1391" s="75" t="s">
        <v>1086</v>
      </c>
      <c r="C1391" s="75" t="s">
        <v>1116</v>
      </c>
      <c r="D1391" s="44" t="s">
        <v>4043</v>
      </c>
      <c r="E1391" s="76">
        <v>63</v>
      </c>
      <c r="F1391" s="76">
        <v>199</v>
      </c>
      <c r="G1391" s="21">
        <v>47254</v>
      </c>
      <c r="H1391" s="21">
        <v>41236</v>
      </c>
      <c r="I1391" s="22">
        <f t="shared" si="5"/>
        <v>-0.12735429804884243</v>
      </c>
    </row>
    <row r="1392" spans="1:9">
      <c r="A1392" s="64" t="s">
        <v>6</v>
      </c>
      <c r="B1392" s="75" t="s">
        <v>1086</v>
      </c>
      <c r="C1392" s="75" t="s">
        <v>1092</v>
      </c>
      <c r="D1392" s="44" t="s">
        <v>4044</v>
      </c>
      <c r="E1392" s="76">
        <v>159</v>
      </c>
      <c r="F1392" s="76">
        <v>433</v>
      </c>
      <c r="G1392" s="21">
        <v>93238</v>
      </c>
      <c r="H1392" s="21">
        <v>93922</v>
      </c>
      <c r="I1392" s="22">
        <f t="shared" si="5"/>
        <v>7.3360646946523953E-3</v>
      </c>
    </row>
    <row r="1393" spans="1:9">
      <c r="A1393" s="64" t="s">
        <v>6</v>
      </c>
      <c r="B1393" s="75" t="s">
        <v>1086</v>
      </c>
      <c r="C1393" s="75" t="s">
        <v>1100</v>
      </c>
      <c r="D1393" s="44" t="s">
        <v>4045</v>
      </c>
      <c r="E1393" s="76">
        <v>210</v>
      </c>
      <c r="F1393" s="76">
        <v>665</v>
      </c>
      <c r="G1393" s="21">
        <v>196127</v>
      </c>
      <c r="H1393" s="21">
        <v>198138</v>
      </c>
      <c r="I1393" s="22">
        <f t="shared" si="5"/>
        <v>1.0253560193140158E-2</v>
      </c>
    </row>
    <row r="1394" spans="1:9">
      <c r="A1394" s="64" t="s">
        <v>6</v>
      </c>
      <c r="B1394" s="75" t="s">
        <v>1086</v>
      </c>
      <c r="C1394" s="75" t="s">
        <v>1087</v>
      </c>
      <c r="D1394" s="44" t="s">
        <v>4046</v>
      </c>
      <c r="E1394" s="76">
        <v>60</v>
      </c>
      <c r="F1394" s="76">
        <v>104</v>
      </c>
      <c r="G1394" s="21">
        <v>31158</v>
      </c>
      <c r="H1394" s="21">
        <v>28355</v>
      </c>
      <c r="I1394" s="22">
        <f t="shared" si="5"/>
        <v>-8.9960844726875919E-2</v>
      </c>
    </row>
    <row r="1395" spans="1:9">
      <c r="A1395" s="64" t="s">
        <v>6</v>
      </c>
      <c r="B1395" s="75" t="s">
        <v>1086</v>
      </c>
      <c r="C1395" s="75" t="s">
        <v>1124</v>
      </c>
      <c r="D1395" s="44" t="s">
        <v>4047</v>
      </c>
      <c r="E1395" s="76">
        <v>153</v>
      </c>
      <c r="F1395" s="76">
        <v>306</v>
      </c>
      <c r="G1395" s="21">
        <v>85592</v>
      </c>
      <c r="H1395" s="21">
        <v>77489</v>
      </c>
      <c r="I1395" s="22">
        <f t="shared" si="5"/>
        <v>-9.4670062622675022E-2</v>
      </c>
    </row>
    <row r="1396" spans="1:9">
      <c r="A1396" s="64" t="s">
        <v>6</v>
      </c>
      <c r="B1396" s="75" t="s">
        <v>1086</v>
      </c>
      <c r="C1396" s="75" t="s">
        <v>1101</v>
      </c>
      <c r="D1396" s="44" t="s">
        <v>4048</v>
      </c>
      <c r="E1396" s="76">
        <v>444</v>
      </c>
      <c r="F1396" s="76">
        <v>950</v>
      </c>
      <c r="G1396" s="21">
        <v>266937</v>
      </c>
      <c r="H1396" s="21">
        <v>260878</v>
      </c>
      <c r="I1396" s="22">
        <f t="shared" si="5"/>
        <v>-2.2698239659545136E-2</v>
      </c>
    </row>
    <row r="1397" spans="1:9">
      <c r="A1397" s="64" t="s">
        <v>6</v>
      </c>
      <c r="B1397" s="75" t="s">
        <v>1086</v>
      </c>
      <c r="C1397" s="75" t="s">
        <v>1089</v>
      </c>
      <c r="D1397" s="44" t="s">
        <v>4049</v>
      </c>
      <c r="E1397" s="76">
        <v>80</v>
      </c>
      <c r="F1397" s="76">
        <v>261</v>
      </c>
      <c r="G1397" s="21">
        <v>50523</v>
      </c>
      <c r="H1397" s="21">
        <v>45892</v>
      </c>
      <c r="I1397" s="22">
        <f t="shared" si="5"/>
        <v>-9.1661223601132158E-2</v>
      </c>
    </row>
    <row r="1398" spans="1:9">
      <c r="A1398" s="64" t="s">
        <v>6</v>
      </c>
      <c r="B1398" s="75" t="s">
        <v>1086</v>
      </c>
      <c r="C1398" s="75" t="s">
        <v>1111</v>
      </c>
      <c r="D1398" s="44" t="s">
        <v>4050</v>
      </c>
      <c r="E1398" s="76">
        <v>58</v>
      </c>
      <c r="F1398" s="76">
        <v>141</v>
      </c>
      <c r="G1398" s="21">
        <v>42802</v>
      </c>
      <c r="H1398" s="21">
        <v>38673</v>
      </c>
      <c r="I1398" s="22">
        <f t="shared" si="5"/>
        <v>-9.6467454791832163E-2</v>
      </c>
    </row>
    <row r="1399" spans="1:9">
      <c r="A1399" s="64" t="s">
        <v>6</v>
      </c>
      <c r="B1399" s="75" t="s">
        <v>1086</v>
      </c>
      <c r="C1399" s="75" t="s">
        <v>1119</v>
      </c>
      <c r="D1399" s="44" t="s">
        <v>4051</v>
      </c>
      <c r="E1399" s="76">
        <v>299</v>
      </c>
      <c r="F1399" s="76">
        <v>829</v>
      </c>
      <c r="G1399" s="21">
        <v>225700</v>
      </c>
      <c r="H1399" s="21">
        <v>226432</v>
      </c>
      <c r="I1399" s="22">
        <f t="shared" si="5"/>
        <v>3.2432432432432431E-3</v>
      </c>
    </row>
    <row r="1400" spans="1:9">
      <c r="A1400" s="64" t="s">
        <v>6</v>
      </c>
      <c r="B1400" s="75" t="s">
        <v>1086</v>
      </c>
      <c r="C1400" s="75" t="s">
        <v>1108</v>
      </c>
      <c r="D1400" s="44" t="s">
        <v>4052</v>
      </c>
      <c r="E1400" s="76">
        <v>103</v>
      </c>
      <c r="F1400" s="76">
        <v>300</v>
      </c>
      <c r="G1400" s="21">
        <v>81009</v>
      </c>
      <c r="H1400" s="21">
        <v>75294</v>
      </c>
      <c r="I1400" s="22">
        <f t="shared" si="5"/>
        <v>-7.0547716920342188E-2</v>
      </c>
    </row>
    <row r="1401" spans="1:9">
      <c r="A1401" s="64" t="s">
        <v>6</v>
      </c>
      <c r="B1401" s="75" t="s">
        <v>1086</v>
      </c>
      <c r="C1401" s="75" t="s">
        <v>1120</v>
      </c>
      <c r="D1401" s="44" t="s">
        <v>4053</v>
      </c>
      <c r="E1401" s="76">
        <v>166</v>
      </c>
      <c r="F1401" s="76">
        <v>277</v>
      </c>
      <c r="G1401" s="21">
        <v>93901</v>
      </c>
      <c r="H1401" s="21">
        <v>87722</v>
      </c>
      <c r="I1401" s="22">
        <f t="shared" si="5"/>
        <v>-6.5803346077251579E-2</v>
      </c>
    </row>
    <row r="1402" spans="1:9">
      <c r="A1402" s="64" t="s">
        <v>6</v>
      </c>
      <c r="B1402" s="75" t="s">
        <v>1086</v>
      </c>
      <c r="C1402" s="75" t="s">
        <v>1106</v>
      </c>
      <c r="D1402" s="44" t="s">
        <v>4054</v>
      </c>
      <c r="E1402" s="76">
        <v>181</v>
      </c>
      <c r="F1402" s="76">
        <v>485</v>
      </c>
      <c r="G1402" s="21">
        <v>156423</v>
      </c>
      <c r="H1402" s="21">
        <v>152321</v>
      </c>
      <c r="I1402" s="22">
        <f t="shared" si="5"/>
        <v>-2.6223765047339587E-2</v>
      </c>
    </row>
    <row r="1403" spans="1:9">
      <c r="A1403" s="64" t="s">
        <v>6</v>
      </c>
      <c r="B1403" s="75" t="s">
        <v>1086</v>
      </c>
      <c r="C1403" s="75" t="s">
        <v>555</v>
      </c>
      <c r="D1403" s="44" t="s">
        <v>4055</v>
      </c>
      <c r="E1403" s="76">
        <v>64</v>
      </c>
      <c r="F1403" s="76">
        <v>159</v>
      </c>
      <c r="G1403" s="21">
        <v>49680</v>
      </c>
      <c r="H1403" s="21">
        <v>47562</v>
      </c>
      <c r="I1403" s="22">
        <f t="shared" si="5"/>
        <v>-4.2632850241545894E-2</v>
      </c>
    </row>
    <row r="1404" spans="1:9">
      <c r="A1404" s="64" t="s">
        <v>6</v>
      </c>
      <c r="B1404" s="75" t="s">
        <v>1086</v>
      </c>
      <c r="C1404" s="75" t="s">
        <v>1112</v>
      </c>
      <c r="D1404" s="44" t="s">
        <v>4056</v>
      </c>
      <c r="E1404" s="76">
        <v>156</v>
      </c>
      <c r="F1404" s="76">
        <v>352</v>
      </c>
      <c r="G1404" s="21">
        <v>114216</v>
      </c>
      <c r="H1404" s="21">
        <v>109238</v>
      </c>
      <c r="I1404" s="22">
        <f t="shared" si="5"/>
        <v>-4.3584086292638512E-2</v>
      </c>
    </row>
    <row r="1405" spans="1:9">
      <c r="A1405" s="64" t="s">
        <v>6</v>
      </c>
      <c r="B1405" s="75" t="s">
        <v>1086</v>
      </c>
      <c r="C1405" s="75" t="s">
        <v>1104</v>
      </c>
      <c r="D1405" s="44" t="s">
        <v>4057</v>
      </c>
      <c r="E1405" s="76">
        <v>42</v>
      </c>
      <c r="F1405" s="76">
        <v>130</v>
      </c>
      <c r="G1405" s="21">
        <v>47993</v>
      </c>
      <c r="H1405" s="21">
        <v>42700</v>
      </c>
      <c r="I1405" s="22">
        <f t="shared" si="5"/>
        <v>-0.11028691684203946</v>
      </c>
    </row>
    <row r="1406" spans="1:9">
      <c r="A1406" s="64" t="s">
        <v>6</v>
      </c>
      <c r="B1406" s="75" t="s">
        <v>1086</v>
      </c>
      <c r="C1406" s="75" t="s">
        <v>1122</v>
      </c>
      <c r="D1406" s="44" t="s">
        <v>4058</v>
      </c>
      <c r="E1406" s="76">
        <v>76</v>
      </c>
      <c r="F1406" s="76">
        <v>273</v>
      </c>
      <c r="G1406" s="21">
        <v>43263</v>
      </c>
      <c r="H1406" s="21">
        <v>39611</v>
      </c>
      <c r="I1406" s="22">
        <f t="shared" si="5"/>
        <v>-8.4413933384185097E-2</v>
      </c>
    </row>
    <row r="1407" spans="1:9">
      <c r="A1407" s="64" t="s">
        <v>6</v>
      </c>
      <c r="B1407" s="75" t="s">
        <v>1086</v>
      </c>
      <c r="C1407" s="75" t="s">
        <v>1125</v>
      </c>
      <c r="D1407" s="44" t="s">
        <v>4059</v>
      </c>
      <c r="E1407" s="76">
        <v>43</v>
      </c>
      <c r="F1407" s="76">
        <v>66</v>
      </c>
      <c r="G1407" s="21">
        <v>26501</v>
      </c>
      <c r="H1407" s="21">
        <v>22129</v>
      </c>
      <c r="I1407" s="22">
        <f t="shared" si="5"/>
        <v>-0.16497490660729783</v>
      </c>
    </row>
    <row r="1408" spans="1:9">
      <c r="A1408" s="64" t="s">
        <v>6</v>
      </c>
      <c r="B1408" s="75" t="s">
        <v>1086</v>
      </c>
      <c r="C1408" s="75" t="s">
        <v>1121</v>
      </c>
      <c r="D1408" s="44" t="s">
        <v>4060</v>
      </c>
      <c r="E1408" s="76">
        <v>119</v>
      </c>
      <c r="F1408" s="76">
        <v>336</v>
      </c>
      <c r="G1408" s="21">
        <v>67757</v>
      </c>
      <c r="H1408" s="21">
        <v>61471</v>
      </c>
      <c r="I1408" s="22">
        <f t="shared" si="5"/>
        <v>-9.277270245140723E-2</v>
      </c>
    </row>
    <row r="1409" spans="1:9">
      <c r="A1409" s="64" t="s">
        <v>6</v>
      </c>
      <c r="B1409" s="75" t="s">
        <v>1086</v>
      </c>
      <c r="C1409" s="75" t="s">
        <v>1109</v>
      </c>
      <c r="D1409" s="44" t="s">
        <v>4061</v>
      </c>
      <c r="E1409" s="76">
        <v>78</v>
      </c>
      <c r="F1409" s="76">
        <v>152</v>
      </c>
      <c r="G1409" s="21">
        <v>49834</v>
      </c>
      <c r="H1409" s="21">
        <v>44137</v>
      </c>
      <c r="I1409" s="22">
        <f t="shared" si="5"/>
        <v>-0.11431954087570735</v>
      </c>
    </row>
    <row r="1410" spans="1:9">
      <c r="A1410" s="64" t="s">
        <v>6</v>
      </c>
      <c r="B1410" s="75" t="s">
        <v>1086</v>
      </c>
      <c r="C1410" s="75" t="s">
        <v>1091</v>
      </c>
      <c r="D1410" s="44" t="s">
        <v>4062</v>
      </c>
      <c r="E1410" s="76">
        <v>57</v>
      </c>
      <c r="F1410" s="76">
        <v>120</v>
      </c>
      <c r="G1410" s="21">
        <v>32814</v>
      </c>
      <c r="H1410" s="21">
        <v>28989</v>
      </c>
      <c r="I1410" s="22">
        <f t="shared" si="5"/>
        <v>-0.11656609983543609</v>
      </c>
    </row>
    <row r="1411" spans="1:9">
      <c r="A1411" s="64" t="s">
        <v>6</v>
      </c>
      <c r="B1411" s="75" t="s">
        <v>1086</v>
      </c>
      <c r="C1411" s="75" t="s">
        <v>1093</v>
      </c>
      <c r="D1411" s="44" t="s">
        <v>4063</v>
      </c>
      <c r="E1411" s="76">
        <v>72</v>
      </c>
      <c r="F1411" s="76">
        <v>149</v>
      </c>
      <c r="G1411" s="21">
        <v>46459</v>
      </c>
      <c r="H1411" s="21">
        <v>41967</v>
      </c>
      <c r="I1411" s="22">
        <f t="shared" si="5"/>
        <v>-9.6687401795131189E-2</v>
      </c>
    </row>
    <row r="1412" spans="1:9">
      <c r="A1412" s="64" t="s">
        <v>6</v>
      </c>
      <c r="B1412" s="75" t="s">
        <v>1086</v>
      </c>
      <c r="C1412" s="75" t="s">
        <v>1115</v>
      </c>
      <c r="D1412" s="44" t="s">
        <v>4064</v>
      </c>
      <c r="E1412" s="76">
        <v>75</v>
      </c>
      <c r="F1412" s="76">
        <v>130</v>
      </c>
      <c r="G1412" s="21">
        <v>40938</v>
      </c>
      <c r="H1412" s="21">
        <v>34819</v>
      </c>
      <c r="I1412" s="22">
        <f t="shared" si="5"/>
        <v>-0.14946993013825785</v>
      </c>
    </row>
    <row r="1413" spans="1:9">
      <c r="A1413" s="64" t="s">
        <v>6</v>
      </c>
      <c r="B1413" s="75" t="s">
        <v>1086</v>
      </c>
      <c r="C1413" s="75" t="s">
        <v>1105</v>
      </c>
      <c r="D1413" s="44" t="s">
        <v>4065</v>
      </c>
      <c r="E1413" s="76">
        <v>41</v>
      </c>
      <c r="F1413" s="76">
        <v>143</v>
      </c>
      <c r="G1413" s="21">
        <v>40181</v>
      </c>
      <c r="H1413" s="21">
        <v>40645</v>
      </c>
      <c r="I1413" s="22">
        <f t="shared" si="5"/>
        <v>1.1547746447325851E-2</v>
      </c>
    </row>
    <row r="1414" spans="1:9">
      <c r="A1414" s="64" t="s">
        <v>6</v>
      </c>
      <c r="B1414" s="75" t="s">
        <v>1086</v>
      </c>
      <c r="C1414" s="75" t="s">
        <v>1123</v>
      </c>
      <c r="D1414" s="44" t="s">
        <v>4066</v>
      </c>
      <c r="E1414" s="76">
        <v>212</v>
      </c>
      <c r="F1414" s="76">
        <v>274</v>
      </c>
      <c r="G1414" s="21">
        <v>80518</v>
      </c>
      <c r="H1414" s="21">
        <v>74316</v>
      </c>
      <c r="I1414" s="22">
        <f t="shared" si="5"/>
        <v>-7.7026254998882243E-2</v>
      </c>
    </row>
    <row r="1415" spans="1:9">
      <c r="A1415" s="64" t="s">
        <v>6</v>
      </c>
      <c r="B1415" s="75" t="s">
        <v>1086</v>
      </c>
      <c r="C1415" s="75" t="s">
        <v>1098</v>
      </c>
      <c r="D1415" s="44" t="s">
        <v>4067</v>
      </c>
      <c r="E1415" s="76">
        <v>37</v>
      </c>
      <c r="F1415" s="76">
        <v>77</v>
      </c>
      <c r="G1415" s="21">
        <v>31739</v>
      </c>
      <c r="H1415" s="21">
        <v>29680</v>
      </c>
      <c r="I1415" s="22">
        <f t="shared" si="5"/>
        <v>-6.4872869340558928E-2</v>
      </c>
    </row>
    <row r="1416" spans="1:9">
      <c r="A1416" s="64" t="s">
        <v>6</v>
      </c>
      <c r="B1416" s="75" t="s">
        <v>1086</v>
      </c>
      <c r="C1416" s="75" t="s">
        <v>1118</v>
      </c>
      <c r="D1416" s="44" t="s">
        <v>4068</v>
      </c>
      <c r="E1416" s="76">
        <v>10</v>
      </c>
      <c r="F1416" s="76">
        <v>71</v>
      </c>
      <c r="G1416" s="21">
        <v>23104</v>
      </c>
      <c r="H1416" s="21">
        <v>19261</v>
      </c>
      <c r="I1416" s="22">
        <f t="shared" si="5"/>
        <v>-0.16633483379501385</v>
      </c>
    </row>
    <row r="1417" spans="1:9">
      <c r="A1417" s="64" t="s">
        <v>6</v>
      </c>
      <c r="B1417" s="75" t="s">
        <v>1086</v>
      </c>
      <c r="C1417" s="75" t="s">
        <v>1099</v>
      </c>
      <c r="D1417" s="44" t="s">
        <v>4069</v>
      </c>
      <c r="E1417" s="76">
        <v>43</v>
      </c>
      <c r="F1417" s="76">
        <v>165</v>
      </c>
      <c r="G1417" s="21">
        <v>31026</v>
      </c>
      <c r="H1417" s="21">
        <v>30268</v>
      </c>
      <c r="I1417" s="22">
        <f t="shared" si="5"/>
        <v>-2.4431122284535551E-2</v>
      </c>
    </row>
    <row r="1418" spans="1:9">
      <c r="A1418" s="64" t="s">
        <v>6</v>
      </c>
      <c r="B1418" s="75" t="s">
        <v>1086</v>
      </c>
      <c r="C1418" s="75" t="s">
        <v>1095</v>
      </c>
      <c r="D1418" s="44" t="s">
        <v>4070</v>
      </c>
      <c r="E1418" s="76">
        <v>45</v>
      </c>
      <c r="F1418" s="76">
        <v>117</v>
      </c>
      <c r="G1418" s="21">
        <v>33183</v>
      </c>
      <c r="H1418" s="21">
        <v>33604</v>
      </c>
      <c r="I1418" s="22">
        <f t="shared" si="5"/>
        <v>1.2687219359310491E-2</v>
      </c>
    </row>
    <row r="1419" spans="1:9">
      <c r="A1419" s="64" t="s">
        <v>6</v>
      </c>
      <c r="B1419" s="75" t="s">
        <v>1086</v>
      </c>
      <c r="C1419" s="75" t="s">
        <v>1097</v>
      </c>
      <c r="D1419" s="44" t="s">
        <v>4071</v>
      </c>
      <c r="E1419" s="76">
        <v>10</v>
      </c>
      <c r="F1419" s="76">
        <v>26</v>
      </c>
      <c r="G1419" s="21">
        <v>13288</v>
      </c>
      <c r="H1419" s="21">
        <v>11231</v>
      </c>
      <c r="I1419" s="22">
        <f t="shared" si="5"/>
        <v>-0.15480132450331127</v>
      </c>
    </row>
    <row r="1420" spans="1:9">
      <c r="A1420" s="64" t="s">
        <v>6</v>
      </c>
      <c r="B1420" s="75" t="s">
        <v>1086</v>
      </c>
      <c r="C1420" s="75" t="s">
        <v>1094</v>
      </c>
      <c r="D1420" s="44" t="s">
        <v>4072</v>
      </c>
      <c r="E1420" s="76">
        <v>42</v>
      </c>
      <c r="F1420" s="76">
        <v>77</v>
      </c>
      <c r="G1420" s="21">
        <v>19830</v>
      </c>
      <c r="H1420" s="21">
        <v>19377</v>
      </c>
      <c r="I1420" s="22">
        <f t="shared" si="5"/>
        <v>-2.2844175491679275E-2</v>
      </c>
    </row>
    <row r="1421" spans="1:9">
      <c r="A1421" s="64" t="s">
        <v>6</v>
      </c>
      <c r="B1421" s="75" t="s">
        <v>1086</v>
      </c>
      <c r="C1421" s="75" t="s">
        <v>869</v>
      </c>
      <c r="D1421" s="44" t="s">
        <v>4073</v>
      </c>
      <c r="E1421" s="76">
        <v>20</v>
      </c>
      <c r="F1421" s="76">
        <v>25</v>
      </c>
      <c r="G1421" s="21">
        <v>12289</v>
      </c>
      <c r="H1421" s="21">
        <v>10616</v>
      </c>
      <c r="I1421" s="22">
        <f t="shared" si="5"/>
        <v>-0.13613800960208317</v>
      </c>
    </row>
    <row r="1422" spans="1:9">
      <c r="A1422" s="64" t="s">
        <v>6</v>
      </c>
      <c r="B1422" s="75" t="s">
        <v>1086</v>
      </c>
      <c r="C1422" s="75" t="s">
        <v>1117</v>
      </c>
      <c r="D1422" s="44" t="s">
        <v>4074</v>
      </c>
      <c r="E1422" s="76">
        <v>75</v>
      </c>
      <c r="F1422" s="76">
        <v>113</v>
      </c>
      <c r="G1422" s="21">
        <v>33438</v>
      </c>
      <c r="H1422" s="21">
        <v>33477</v>
      </c>
      <c r="I1422" s="22">
        <f t="shared" si="5"/>
        <v>1.1663376996231831E-3</v>
      </c>
    </row>
    <row r="1423" spans="1:9">
      <c r="A1423" s="64" t="s">
        <v>6</v>
      </c>
      <c r="B1423" s="75" t="s">
        <v>1086</v>
      </c>
      <c r="C1423" s="75" t="s">
        <v>1103</v>
      </c>
      <c r="D1423" s="44" t="s">
        <v>4075</v>
      </c>
      <c r="E1423" s="76">
        <v>30</v>
      </c>
      <c r="F1423" s="76">
        <v>61</v>
      </c>
      <c r="G1423" s="21">
        <v>16636</v>
      </c>
      <c r="H1423" s="21">
        <v>13879</v>
      </c>
      <c r="I1423" s="22">
        <f t="shared" si="5"/>
        <v>-0.16572493387833614</v>
      </c>
    </row>
    <row r="1424" spans="1:9">
      <c r="A1424" s="64" t="s">
        <v>6</v>
      </c>
      <c r="B1424" s="75" t="s">
        <v>1086</v>
      </c>
      <c r="C1424" s="75" t="s">
        <v>1113</v>
      </c>
      <c r="D1424" s="44" t="s">
        <v>4076</v>
      </c>
      <c r="E1424" s="76">
        <v>27</v>
      </c>
      <c r="F1424" s="76">
        <v>66</v>
      </c>
      <c r="G1424" s="21">
        <v>19265</v>
      </c>
      <c r="H1424" s="21">
        <v>15863</v>
      </c>
      <c r="I1424" s="22">
        <f t="shared" si="5"/>
        <v>-0.17658967038671167</v>
      </c>
    </row>
    <row r="1425" spans="1:9">
      <c r="A1425" s="64" t="s">
        <v>6</v>
      </c>
      <c r="B1425" s="75" t="s">
        <v>1086</v>
      </c>
      <c r="C1425" s="75" t="s">
        <v>1102</v>
      </c>
      <c r="D1425" s="44" t="s">
        <v>4077</v>
      </c>
      <c r="E1425" s="76">
        <v>45</v>
      </c>
      <c r="F1425" s="76">
        <v>55</v>
      </c>
      <c r="G1425" s="21">
        <v>19696</v>
      </c>
      <c r="H1425" s="21">
        <v>16064</v>
      </c>
      <c r="I1425" s="22">
        <f t="shared" si="5"/>
        <v>-0.18440292445166531</v>
      </c>
    </row>
    <row r="1426" spans="1:9">
      <c r="A1426" s="64" t="s">
        <v>6</v>
      </c>
      <c r="B1426" s="75" t="s">
        <v>1086</v>
      </c>
      <c r="C1426" s="75" t="s">
        <v>1114</v>
      </c>
      <c r="D1426" s="44" t="s">
        <v>4078</v>
      </c>
      <c r="E1426" s="76">
        <v>10</v>
      </c>
      <c r="F1426" s="76">
        <v>45</v>
      </c>
      <c r="G1426" s="21">
        <v>16004</v>
      </c>
      <c r="H1426" s="21">
        <v>13318</v>
      </c>
      <c r="I1426" s="22">
        <f t="shared" si="5"/>
        <v>-0.16783304173956512</v>
      </c>
    </row>
    <row r="1427" spans="1:9">
      <c r="A1427" s="64" t="s">
        <v>6</v>
      </c>
      <c r="B1427" s="75" t="s">
        <v>1616</v>
      </c>
      <c r="C1427" s="75" t="s">
        <v>1636</v>
      </c>
      <c r="D1427" s="44" t="s">
        <v>4079</v>
      </c>
      <c r="E1427" s="76">
        <v>634</v>
      </c>
      <c r="F1427" s="76">
        <v>1701</v>
      </c>
      <c r="G1427" s="21">
        <v>366591</v>
      </c>
      <c r="H1427" s="21">
        <v>354630</v>
      </c>
      <c r="I1427" s="22">
        <f t="shared" si="5"/>
        <v>-3.2627642249809734E-2</v>
      </c>
    </row>
    <row r="1428" spans="1:9">
      <c r="A1428" s="64" t="s">
        <v>6</v>
      </c>
      <c r="B1428" s="75" t="s">
        <v>1616</v>
      </c>
      <c r="C1428" s="75" t="s">
        <v>1652</v>
      </c>
      <c r="D1428" s="44" t="s">
        <v>4080</v>
      </c>
      <c r="E1428" s="76">
        <v>76</v>
      </c>
      <c r="F1428" s="76">
        <v>271</v>
      </c>
      <c r="G1428" s="21">
        <v>68451</v>
      </c>
      <c r="H1428" s="21">
        <v>61744</v>
      </c>
      <c r="I1428" s="22">
        <f t="shared" si="5"/>
        <v>-9.7982498429533535E-2</v>
      </c>
    </row>
    <row r="1429" spans="1:9">
      <c r="A1429" s="64" t="s">
        <v>6</v>
      </c>
      <c r="B1429" s="75" t="s">
        <v>1616</v>
      </c>
      <c r="C1429" s="75" t="s">
        <v>1651</v>
      </c>
      <c r="D1429" s="44" t="s">
        <v>4081</v>
      </c>
      <c r="E1429" s="76">
        <v>199</v>
      </c>
      <c r="F1429" s="76">
        <v>704</v>
      </c>
      <c r="G1429" s="21">
        <v>89023</v>
      </c>
      <c r="H1429" s="21">
        <v>83285</v>
      </c>
      <c r="I1429" s="22">
        <f t="shared" si="5"/>
        <v>-6.4455253136829802E-2</v>
      </c>
    </row>
    <row r="1430" spans="1:9">
      <c r="A1430" s="64" t="s">
        <v>6</v>
      </c>
      <c r="B1430" s="75" t="s">
        <v>1616</v>
      </c>
      <c r="C1430" s="75" t="s">
        <v>1648</v>
      </c>
      <c r="D1430" s="44" t="s">
        <v>4082</v>
      </c>
      <c r="E1430" s="76">
        <v>146</v>
      </c>
      <c r="F1430" s="76">
        <v>405</v>
      </c>
      <c r="G1430" s="21">
        <v>69178</v>
      </c>
      <c r="H1430" s="21">
        <v>63889</v>
      </c>
      <c r="I1430" s="22">
        <f t="shared" si="5"/>
        <v>-7.6454942322703751E-2</v>
      </c>
    </row>
    <row r="1431" spans="1:9">
      <c r="A1431" s="64" t="s">
        <v>6</v>
      </c>
      <c r="B1431" s="75" t="s">
        <v>1616</v>
      </c>
      <c r="C1431" s="75" t="s">
        <v>1628</v>
      </c>
      <c r="D1431" s="44" t="s">
        <v>4083</v>
      </c>
      <c r="E1431" s="76">
        <v>159</v>
      </c>
      <c r="F1431" s="76">
        <v>540</v>
      </c>
      <c r="G1431" s="21">
        <v>125605</v>
      </c>
      <c r="H1431" s="21">
        <v>120922</v>
      </c>
      <c r="I1431" s="22">
        <f t="shared" si="5"/>
        <v>-3.7283547629473349E-2</v>
      </c>
    </row>
    <row r="1432" spans="1:9">
      <c r="A1432" s="64" t="s">
        <v>6</v>
      </c>
      <c r="B1432" s="75" t="s">
        <v>1616</v>
      </c>
      <c r="C1432" s="75" t="s">
        <v>1640</v>
      </c>
      <c r="D1432" s="44" t="s">
        <v>4084</v>
      </c>
      <c r="E1432" s="76">
        <v>92</v>
      </c>
      <c r="F1432" s="76">
        <v>261</v>
      </c>
      <c r="G1432" s="21">
        <v>60146</v>
      </c>
      <c r="H1432" s="21">
        <v>54857</v>
      </c>
      <c r="I1432" s="22">
        <f t="shared" si="5"/>
        <v>-8.7936022345625642E-2</v>
      </c>
    </row>
    <row r="1433" spans="1:9">
      <c r="A1433" s="64" t="s">
        <v>6</v>
      </c>
      <c r="B1433" s="75" t="s">
        <v>1616</v>
      </c>
      <c r="C1433" s="75" t="s">
        <v>1619</v>
      </c>
      <c r="D1433" s="44" t="s">
        <v>4085</v>
      </c>
      <c r="E1433" s="76">
        <v>27</v>
      </c>
      <c r="F1433" s="76">
        <v>101</v>
      </c>
      <c r="G1433" s="21">
        <v>34460</v>
      </c>
      <c r="H1433" s="21">
        <v>27927</v>
      </c>
      <c r="I1433" s="22">
        <f t="shared" si="5"/>
        <v>-0.18958212420197329</v>
      </c>
    </row>
    <row r="1434" spans="1:9">
      <c r="A1434" s="64" t="s">
        <v>6</v>
      </c>
      <c r="B1434" s="75" t="s">
        <v>1616</v>
      </c>
      <c r="C1434" s="75" t="s">
        <v>1620</v>
      </c>
      <c r="D1434" s="44" t="s">
        <v>4086</v>
      </c>
      <c r="E1434" s="76">
        <v>23</v>
      </c>
      <c r="F1434" s="76">
        <v>149</v>
      </c>
      <c r="G1434" s="21">
        <v>30287</v>
      </c>
      <c r="H1434" s="21">
        <v>24096</v>
      </c>
      <c r="I1434" s="22">
        <f t="shared" si="5"/>
        <v>-0.20441113348961601</v>
      </c>
    </row>
    <row r="1435" spans="1:9">
      <c r="A1435" s="64" t="s">
        <v>6</v>
      </c>
      <c r="B1435" s="75" t="s">
        <v>1616</v>
      </c>
      <c r="C1435" s="75" t="s">
        <v>1624</v>
      </c>
      <c r="D1435" s="44" t="s">
        <v>4087</v>
      </c>
      <c r="E1435" s="76">
        <v>153</v>
      </c>
      <c r="F1435" s="76">
        <v>444</v>
      </c>
      <c r="G1435" s="21">
        <v>118113</v>
      </c>
      <c r="H1435" s="21">
        <v>116675</v>
      </c>
      <c r="I1435" s="22">
        <f t="shared" si="5"/>
        <v>-1.2174781776773089E-2</v>
      </c>
    </row>
    <row r="1436" spans="1:9">
      <c r="A1436" s="64" t="s">
        <v>6</v>
      </c>
      <c r="B1436" s="75" t="s">
        <v>1616</v>
      </c>
      <c r="C1436" s="75" t="s">
        <v>1627</v>
      </c>
      <c r="D1436" s="44" t="s">
        <v>4088</v>
      </c>
      <c r="E1436" s="76">
        <v>137</v>
      </c>
      <c r="F1436" s="76">
        <v>367</v>
      </c>
      <c r="G1436" s="21">
        <v>75227</v>
      </c>
      <c r="H1436" s="21">
        <v>78113</v>
      </c>
      <c r="I1436" s="22">
        <f t="shared" si="5"/>
        <v>3.8363885307137066E-2</v>
      </c>
    </row>
    <row r="1437" spans="1:9">
      <c r="A1437" s="64" t="s">
        <v>6</v>
      </c>
      <c r="B1437" s="75" t="s">
        <v>1616</v>
      </c>
      <c r="C1437" s="75" t="s">
        <v>1629</v>
      </c>
      <c r="D1437" s="44" t="s">
        <v>4089</v>
      </c>
      <c r="E1437" s="76">
        <v>12</v>
      </c>
      <c r="F1437" s="76">
        <v>169</v>
      </c>
      <c r="G1437" s="21">
        <v>35859</v>
      </c>
      <c r="H1437" s="21">
        <v>36832</v>
      </c>
      <c r="I1437" s="22">
        <f t="shared" si="5"/>
        <v>2.7134052817981539E-2</v>
      </c>
    </row>
    <row r="1438" spans="1:9">
      <c r="A1438" s="64" t="s">
        <v>6</v>
      </c>
      <c r="B1438" s="75" t="s">
        <v>1616</v>
      </c>
      <c r="C1438" s="75" t="s">
        <v>1650</v>
      </c>
      <c r="D1438" s="44" t="s">
        <v>4090</v>
      </c>
      <c r="E1438" s="76">
        <v>45</v>
      </c>
      <c r="F1438" s="76">
        <v>95</v>
      </c>
      <c r="G1438" s="21">
        <v>34227</v>
      </c>
      <c r="H1438" s="21">
        <v>28121</v>
      </c>
      <c r="I1438" s="22">
        <f t="shared" si="5"/>
        <v>-0.17839717182341427</v>
      </c>
    </row>
    <row r="1439" spans="1:9">
      <c r="A1439" s="64" t="s">
        <v>6</v>
      </c>
      <c r="B1439" s="75" t="s">
        <v>1616</v>
      </c>
      <c r="C1439" s="75" t="s">
        <v>1653</v>
      </c>
      <c r="D1439" s="44" t="s">
        <v>4091</v>
      </c>
      <c r="E1439" s="76">
        <v>0</v>
      </c>
      <c r="F1439" s="76">
        <v>12</v>
      </c>
      <c r="G1439" s="21">
        <v>4107</v>
      </c>
      <c r="H1439" s="21">
        <v>3226</v>
      </c>
      <c r="I1439" s="22">
        <f t="shared" si="5"/>
        <v>-0.21451180910640369</v>
      </c>
    </row>
    <row r="1440" spans="1:9">
      <c r="A1440" s="64" t="s">
        <v>6</v>
      </c>
      <c r="B1440" s="75" t="s">
        <v>1616</v>
      </c>
      <c r="C1440" s="75" t="s">
        <v>1621</v>
      </c>
      <c r="D1440" s="44" t="s">
        <v>4092</v>
      </c>
      <c r="E1440" s="76">
        <v>17</v>
      </c>
      <c r="F1440" s="76">
        <v>50</v>
      </c>
      <c r="G1440" s="21">
        <v>19727</v>
      </c>
      <c r="H1440" s="21">
        <v>18009</v>
      </c>
      <c r="I1440" s="22">
        <f t="shared" si="5"/>
        <v>-8.7088761595782424E-2</v>
      </c>
    </row>
    <row r="1441" spans="1:9">
      <c r="A1441" s="64" t="s">
        <v>6</v>
      </c>
      <c r="B1441" s="75" t="s">
        <v>1616</v>
      </c>
      <c r="C1441" s="75" t="s">
        <v>1641</v>
      </c>
      <c r="D1441" s="44" t="s">
        <v>4093</v>
      </c>
      <c r="E1441" s="76">
        <v>13</v>
      </c>
      <c r="F1441" s="76">
        <v>75</v>
      </c>
      <c r="G1441" s="21">
        <v>23440</v>
      </c>
      <c r="H1441" s="21">
        <v>23219</v>
      </c>
      <c r="I1441" s="22">
        <f t="shared" si="5"/>
        <v>-9.428327645051195E-3</v>
      </c>
    </row>
    <row r="1442" spans="1:9">
      <c r="A1442" s="64" t="s">
        <v>6</v>
      </c>
      <c r="B1442" s="75" t="s">
        <v>1616</v>
      </c>
      <c r="C1442" s="75" t="s">
        <v>1623</v>
      </c>
      <c r="D1442" s="44" t="s">
        <v>4094</v>
      </c>
      <c r="E1442" s="76">
        <v>21</v>
      </c>
      <c r="F1442" s="76">
        <v>72</v>
      </c>
      <c r="G1442" s="21">
        <v>27734</v>
      </c>
      <c r="H1442" s="21">
        <v>27587</v>
      </c>
      <c r="I1442" s="22">
        <f t="shared" si="5"/>
        <v>-5.3003533568904597E-3</v>
      </c>
    </row>
    <row r="1443" spans="1:9">
      <c r="A1443" s="64" t="s">
        <v>6</v>
      </c>
      <c r="B1443" s="75" t="s">
        <v>1616</v>
      </c>
      <c r="C1443" s="75" t="s">
        <v>1617</v>
      </c>
      <c r="D1443" s="44" t="s">
        <v>4095</v>
      </c>
      <c r="E1443" s="76">
        <v>4</v>
      </c>
      <c r="F1443" s="76">
        <v>21</v>
      </c>
      <c r="G1443" s="21">
        <v>7929</v>
      </c>
      <c r="H1443" s="21">
        <v>7225</v>
      </c>
      <c r="I1443" s="22">
        <f t="shared" si="5"/>
        <v>-8.8787993441795943E-2</v>
      </c>
    </row>
    <row r="1444" spans="1:9">
      <c r="A1444" s="64" t="s">
        <v>6</v>
      </c>
      <c r="B1444" s="75" t="s">
        <v>1616</v>
      </c>
      <c r="C1444" s="75" t="s">
        <v>1631</v>
      </c>
      <c r="D1444" s="44" t="s">
        <v>4096</v>
      </c>
      <c r="E1444" s="76">
        <v>18</v>
      </c>
      <c r="F1444" s="76">
        <v>38</v>
      </c>
      <c r="G1444" s="21">
        <v>8653</v>
      </c>
      <c r="H1444" s="21">
        <v>8167</v>
      </c>
      <c r="I1444" s="22">
        <f t="shared" si="5"/>
        <v>-5.6165491736969837E-2</v>
      </c>
    </row>
    <row r="1445" spans="1:9">
      <c r="A1445" s="64" t="s">
        <v>6</v>
      </c>
      <c r="B1445" s="75" t="s">
        <v>1616</v>
      </c>
      <c r="C1445" s="75" t="s">
        <v>1635</v>
      </c>
      <c r="D1445" s="44" t="s">
        <v>4097</v>
      </c>
      <c r="E1445" s="76">
        <v>8</v>
      </c>
      <c r="F1445" s="76">
        <v>12</v>
      </c>
      <c r="G1445" s="21">
        <v>7440</v>
      </c>
      <c r="H1445" s="21">
        <v>6439</v>
      </c>
      <c r="I1445" s="22">
        <f t="shared" si="5"/>
        <v>-0.13454301075268818</v>
      </c>
    </row>
    <row r="1446" spans="1:9">
      <c r="A1446" s="64" t="s">
        <v>6</v>
      </c>
      <c r="B1446" s="75" t="s">
        <v>1616</v>
      </c>
      <c r="C1446" s="75" t="s">
        <v>1646</v>
      </c>
      <c r="D1446" s="44" t="s">
        <v>4098</v>
      </c>
      <c r="E1446" s="76">
        <v>26</v>
      </c>
      <c r="F1446" s="76">
        <v>120</v>
      </c>
      <c r="G1446" s="21">
        <v>32121</v>
      </c>
      <c r="H1446" s="21">
        <v>31177</v>
      </c>
      <c r="I1446" s="22">
        <f t="shared" si="5"/>
        <v>-2.9388873322748359E-2</v>
      </c>
    </row>
    <row r="1447" spans="1:9">
      <c r="A1447" s="64" t="s">
        <v>6</v>
      </c>
      <c r="B1447" s="75" t="s">
        <v>1616</v>
      </c>
      <c r="C1447" s="75" t="s">
        <v>1644</v>
      </c>
      <c r="D1447" s="44" t="s">
        <v>4099</v>
      </c>
      <c r="E1447" s="76">
        <v>1</v>
      </c>
      <c r="F1447" s="76">
        <v>3</v>
      </c>
      <c r="G1447" s="21">
        <v>1895</v>
      </c>
      <c r="H1447" s="21">
        <v>1295</v>
      </c>
      <c r="I1447" s="22">
        <f t="shared" si="5"/>
        <v>-0.31662269129287601</v>
      </c>
    </row>
    <row r="1448" spans="1:9">
      <c r="A1448" s="64" t="s">
        <v>6</v>
      </c>
      <c r="B1448" s="75" t="s">
        <v>1616</v>
      </c>
      <c r="C1448" s="75" t="s">
        <v>1634</v>
      </c>
      <c r="D1448" s="44" t="s">
        <v>4100</v>
      </c>
      <c r="E1448" s="76">
        <v>0</v>
      </c>
      <c r="F1448" s="76">
        <v>9</v>
      </c>
      <c r="G1448" s="21">
        <v>2102</v>
      </c>
      <c r="H1448" s="21">
        <v>1479</v>
      </c>
      <c r="I1448" s="22">
        <f t="shared" si="5"/>
        <v>-0.29638439581351095</v>
      </c>
    </row>
    <row r="1449" spans="1:9">
      <c r="A1449" s="64" t="s">
        <v>6</v>
      </c>
      <c r="B1449" s="75" t="s">
        <v>1616</v>
      </c>
      <c r="C1449" s="75" t="s">
        <v>1645</v>
      </c>
      <c r="D1449" s="44" t="s">
        <v>4101</v>
      </c>
      <c r="E1449" s="76">
        <v>1</v>
      </c>
      <c r="F1449" s="76">
        <v>43</v>
      </c>
      <c r="G1449" s="21">
        <v>7657</v>
      </c>
      <c r="H1449" s="21">
        <v>6729</v>
      </c>
      <c r="I1449" s="22">
        <f t="shared" si="5"/>
        <v>-0.12119629097557791</v>
      </c>
    </row>
    <row r="1450" spans="1:9">
      <c r="A1450" s="64" t="s">
        <v>6</v>
      </c>
      <c r="B1450" s="75" t="s">
        <v>1616</v>
      </c>
      <c r="C1450" s="75" t="s">
        <v>1618</v>
      </c>
      <c r="D1450" s="44" t="s">
        <v>4102</v>
      </c>
      <c r="E1450" s="76">
        <v>5</v>
      </c>
      <c r="F1450" s="76">
        <v>14</v>
      </c>
      <c r="G1450" s="21">
        <v>5856</v>
      </c>
      <c r="H1450" s="21">
        <v>5179</v>
      </c>
      <c r="I1450" s="22">
        <f t="shared" si="5"/>
        <v>-0.11560792349726776</v>
      </c>
    </row>
    <row r="1451" spans="1:9">
      <c r="A1451" s="64" t="s">
        <v>6</v>
      </c>
      <c r="B1451" s="75" t="s">
        <v>1616</v>
      </c>
      <c r="C1451" s="75" t="s">
        <v>1626</v>
      </c>
      <c r="D1451" s="44" t="s">
        <v>4103</v>
      </c>
      <c r="E1451" s="76">
        <v>19</v>
      </c>
      <c r="F1451" s="76">
        <v>78</v>
      </c>
      <c r="G1451" s="21">
        <v>23728</v>
      </c>
      <c r="H1451" s="21">
        <v>21714</v>
      </c>
      <c r="I1451" s="22">
        <f t="shared" si="5"/>
        <v>-8.4878624409979772E-2</v>
      </c>
    </row>
    <row r="1452" spans="1:9">
      <c r="A1452" s="64" t="s">
        <v>6</v>
      </c>
      <c r="B1452" s="75" t="s">
        <v>1616</v>
      </c>
      <c r="C1452" s="75" t="s">
        <v>1638</v>
      </c>
      <c r="D1452" s="44" t="s">
        <v>4104</v>
      </c>
      <c r="E1452" s="76">
        <v>49</v>
      </c>
      <c r="F1452" s="76">
        <v>92</v>
      </c>
      <c r="G1452" s="21">
        <v>22182</v>
      </c>
      <c r="H1452" s="21">
        <v>24043</v>
      </c>
      <c r="I1452" s="22">
        <f t="shared" si="5"/>
        <v>8.3896853304481114E-2</v>
      </c>
    </row>
    <row r="1453" spans="1:9">
      <c r="A1453" s="64" t="s">
        <v>6</v>
      </c>
      <c r="B1453" s="75" t="s">
        <v>1616</v>
      </c>
      <c r="C1453" s="75" t="s">
        <v>1632</v>
      </c>
      <c r="D1453" s="44" t="s">
        <v>4105</v>
      </c>
      <c r="E1453" s="76">
        <v>21</v>
      </c>
      <c r="F1453" s="76">
        <v>131</v>
      </c>
      <c r="G1453" s="21">
        <v>33070</v>
      </c>
      <c r="H1453" s="21">
        <v>33810</v>
      </c>
      <c r="I1453" s="22">
        <f t="shared" si="5"/>
        <v>2.2376776534623527E-2</v>
      </c>
    </row>
    <row r="1454" spans="1:9">
      <c r="A1454" s="64" t="s">
        <v>6</v>
      </c>
      <c r="B1454" s="75" t="s">
        <v>1616</v>
      </c>
      <c r="C1454" s="75" t="s">
        <v>1630</v>
      </c>
      <c r="D1454" s="44" t="s">
        <v>4106</v>
      </c>
      <c r="E1454" s="76">
        <v>19</v>
      </c>
      <c r="F1454" s="76">
        <v>104</v>
      </c>
      <c r="G1454" s="21">
        <v>18531</v>
      </c>
      <c r="H1454" s="21">
        <v>17018</v>
      </c>
      <c r="I1454" s="22">
        <f t="shared" si="5"/>
        <v>-8.1646969942258923E-2</v>
      </c>
    </row>
    <row r="1455" spans="1:9">
      <c r="A1455" s="64" t="s">
        <v>6</v>
      </c>
      <c r="B1455" s="75" t="s">
        <v>1616</v>
      </c>
      <c r="C1455" s="75" t="s">
        <v>1654</v>
      </c>
      <c r="D1455" s="44" t="s">
        <v>4107</v>
      </c>
      <c r="E1455" s="76">
        <v>9</v>
      </c>
      <c r="F1455" s="76">
        <v>25</v>
      </c>
      <c r="G1455" s="21">
        <v>8642</v>
      </c>
      <c r="H1455" s="21">
        <v>6229</v>
      </c>
      <c r="I1455" s="22">
        <f t="shared" si="5"/>
        <v>-0.27921777366350381</v>
      </c>
    </row>
    <row r="1456" spans="1:9">
      <c r="A1456" s="64" t="s">
        <v>6</v>
      </c>
      <c r="B1456" s="75" t="s">
        <v>1616</v>
      </c>
      <c r="C1456" s="75" t="s">
        <v>1639</v>
      </c>
      <c r="D1456" s="44" t="s">
        <v>4108</v>
      </c>
      <c r="E1456" s="76">
        <v>16</v>
      </c>
      <c r="F1456" s="76">
        <v>56</v>
      </c>
      <c r="G1456" s="21">
        <v>19176</v>
      </c>
      <c r="H1456" s="21">
        <v>16728</v>
      </c>
      <c r="I1456" s="22">
        <f t="shared" si="5"/>
        <v>-0.1276595744680851</v>
      </c>
    </row>
    <row r="1457" spans="1:9">
      <c r="A1457" s="64" t="s">
        <v>6</v>
      </c>
      <c r="B1457" s="75" t="s">
        <v>1616</v>
      </c>
      <c r="C1457" s="75" t="s">
        <v>1642</v>
      </c>
      <c r="D1457" s="44" t="s">
        <v>4109</v>
      </c>
      <c r="E1457" s="76">
        <v>2</v>
      </c>
      <c r="F1457" s="76">
        <v>13</v>
      </c>
      <c r="G1457" s="21">
        <v>7020</v>
      </c>
      <c r="H1457" s="21">
        <v>5037</v>
      </c>
      <c r="I1457" s="22">
        <f t="shared" si="5"/>
        <v>-0.28247863247863247</v>
      </c>
    </row>
    <row r="1458" spans="1:9">
      <c r="A1458" s="64" t="s">
        <v>6</v>
      </c>
      <c r="B1458" s="75" t="s">
        <v>1616</v>
      </c>
      <c r="C1458" s="75" t="s">
        <v>1633</v>
      </c>
      <c r="D1458" s="44" t="s">
        <v>4110</v>
      </c>
      <c r="E1458" s="76">
        <v>0</v>
      </c>
      <c r="F1458" s="76">
        <v>2</v>
      </c>
      <c r="G1458" s="21">
        <v>840</v>
      </c>
      <c r="H1458" s="21">
        <v>623</v>
      </c>
      <c r="I1458" s="22">
        <f t="shared" si="5"/>
        <v>-0.25833333333333336</v>
      </c>
    </row>
    <row r="1459" spans="1:9">
      <c r="A1459" s="64" t="s">
        <v>6</v>
      </c>
      <c r="B1459" s="75" t="s">
        <v>1616</v>
      </c>
      <c r="C1459" s="75" t="s">
        <v>1647</v>
      </c>
      <c r="D1459" s="44" t="s">
        <v>4111</v>
      </c>
      <c r="E1459" s="76">
        <v>0</v>
      </c>
      <c r="F1459" s="76">
        <v>5</v>
      </c>
      <c r="G1459" s="21">
        <v>1572</v>
      </c>
      <c r="H1459" s="21">
        <v>1176</v>
      </c>
      <c r="I1459" s="22">
        <f t="shared" si="5"/>
        <v>-0.25190839694656486</v>
      </c>
    </row>
    <row r="1460" spans="1:9">
      <c r="A1460" s="64" t="s">
        <v>6</v>
      </c>
      <c r="B1460" s="75" t="s">
        <v>1616</v>
      </c>
      <c r="C1460" s="75" t="s">
        <v>1637</v>
      </c>
      <c r="D1460" s="44" t="s">
        <v>4112</v>
      </c>
      <c r="E1460" s="76">
        <v>0</v>
      </c>
      <c r="F1460" s="76">
        <v>2</v>
      </c>
      <c r="G1460" s="21">
        <v>524</v>
      </c>
      <c r="H1460" s="21">
        <v>357</v>
      </c>
      <c r="I1460" s="22">
        <f t="shared" si="5"/>
        <v>-0.31870229007633588</v>
      </c>
    </row>
    <row r="1461" spans="1:9">
      <c r="A1461" s="64" t="s">
        <v>6</v>
      </c>
      <c r="B1461" s="75" t="s">
        <v>1616</v>
      </c>
      <c r="C1461" s="75" t="s">
        <v>1649</v>
      </c>
      <c r="D1461" s="44" t="s">
        <v>4113</v>
      </c>
      <c r="E1461" s="76">
        <v>0</v>
      </c>
      <c r="F1461" s="76">
        <v>9</v>
      </c>
      <c r="G1461" s="21">
        <v>4107</v>
      </c>
      <c r="H1461" s="21">
        <v>3061</v>
      </c>
      <c r="I1461" s="22">
        <f t="shared" si="5"/>
        <v>-0.25468711955198442</v>
      </c>
    </row>
    <row r="1462" spans="1:9">
      <c r="A1462" s="64" t="s">
        <v>6</v>
      </c>
      <c r="B1462" s="75" t="s">
        <v>1616</v>
      </c>
      <c r="C1462" s="75" t="s">
        <v>1643</v>
      </c>
      <c r="D1462" s="44" t="s">
        <v>4114</v>
      </c>
      <c r="E1462" s="76">
        <v>0</v>
      </c>
      <c r="F1462" s="76">
        <v>3</v>
      </c>
      <c r="G1462" s="21">
        <v>1039</v>
      </c>
      <c r="H1462" s="21">
        <v>753</v>
      </c>
      <c r="I1462" s="22">
        <f t="shared" si="5"/>
        <v>-0.27526467757459094</v>
      </c>
    </row>
    <row r="1463" spans="1:9">
      <c r="A1463" s="64" t="s">
        <v>6</v>
      </c>
      <c r="B1463" s="75" t="s">
        <v>1616</v>
      </c>
      <c r="C1463" s="75" t="s">
        <v>1625</v>
      </c>
      <c r="D1463" s="44" t="s">
        <v>4115</v>
      </c>
      <c r="E1463" s="76">
        <v>0</v>
      </c>
      <c r="F1463" s="76">
        <v>1</v>
      </c>
      <c r="G1463" s="21">
        <v>683</v>
      </c>
      <c r="H1463" s="21">
        <v>444</v>
      </c>
      <c r="I1463" s="22">
        <f t="shared" si="5"/>
        <v>-0.34992679355783307</v>
      </c>
    </row>
    <row r="1464" spans="1:9">
      <c r="A1464" s="64" t="s">
        <v>6</v>
      </c>
      <c r="B1464" s="75" t="s">
        <v>1616</v>
      </c>
      <c r="C1464" s="75" t="s">
        <v>1540</v>
      </c>
      <c r="D1464" s="44" t="s">
        <v>4116</v>
      </c>
      <c r="E1464" s="76">
        <v>5</v>
      </c>
      <c r="F1464" s="76">
        <v>2</v>
      </c>
      <c r="G1464" s="21">
        <v>1643</v>
      </c>
      <c r="H1464" s="21">
        <v>1156</v>
      </c>
      <c r="I1464" s="22">
        <f t="shared" si="5"/>
        <v>-0.29640900791235547</v>
      </c>
    </row>
    <row r="1465" spans="1:9">
      <c r="A1465" s="64" t="s">
        <v>6</v>
      </c>
      <c r="B1465" s="75" t="s">
        <v>1616</v>
      </c>
      <c r="C1465" s="75" t="s">
        <v>1622</v>
      </c>
      <c r="D1465" s="44" t="s">
        <v>4117</v>
      </c>
      <c r="E1465" s="76">
        <v>0</v>
      </c>
      <c r="F1465" s="76">
        <v>9</v>
      </c>
      <c r="G1465" s="21">
        <v>2143</v>
      </c>
      <c r="H1465" s="21">
        <v>1502</v>
      </c>
      <c r="I1465" s="22">
        <f t="shared" si="5"/>
        <v>-0.29911339244050394</v>
      </c>
    </row>
    <row r="1466" spans="1:9">
      <c r="A1466" s="64" t="s">
        <v>6</v>
      </c>
      <c r="B1466" s="75" t="s">
        <v>2119</v>
      </c>
      <c r="C1466" s="75" t="s">
        <v>2144</v>
      </c>
      <c r="D1466" s="44" t="s">
        <v>4118</v>
      </c>
      <c r="E1466" s="76">
        <v>619</v>
      </c>
      <c r="F1466" s="76">
        <v>2485</v>
      </c>
      <c r="G1466" s="21">
        <v>370364</v>
      </c>
      <c r="H1466" s="21">
        <v>356729</v>
      </c>
      <c r="I1466" s="22">
        <f t="shared" si="5"/>
        <v>-3.6815133220291389E-2</v>
      </c>
    </row>
    <row r="1467" spans="1:9">
      <c r="A1467" s="64" t="s">
        <v>6</v>
      </c>
      <c r="B1467" s="75" t="s">
        <v>2119</v>
      </c>
      <c r="C1467" s="75" t="s">
        <v>2127</v>
      </c>
      <c r="D1467" s="44" t="s">
        <v>4119</v>
      </c>
      <c r="E1467" s="76">
        <v>75</v>
      </c>
      <c r="F1467" s="76">
        <v>236</v>
      </c>
      <c r="G1467" s="21">
        <v>54783</v>
      </c>
      <c r="H1467" s="21">
        <v>48369</v>
      </c>
      <c r="I1467" s="22">
        <f t="shared" si="5"/>
        <v>-0.11708011609440885</v>
      </c>
    </row>
    <row r="1468" spans="1:9">
      <c r="A1468" s="64" t="s">
        <v>6</v>
      </c>
      <c r="B1468" s="75" t="s">
        <v>2119</v>
      </c>
      <c r="C1468" s="75" t="s">
        <v>2123</v>
      </c>
      <c r="D1468" s="44" t="s">
        <v>4120</v>
      </c>
      <c r="E1468" s="76">
        <v>134</v>
      </c>
      <c r="F1468" s="76">
        <v>314</v>
      </c>
      <c r="G1468" s="21">
        <v>66361</v>
      </c>
      <c r="H1468" s="21">
        <v>60818</v>
      </c>
      <c r="I1468" s="22">
        <f t="shared" si="5"/>
        <v>-8.3527975768900406E-2</v>
      </c>
    </row>
    <row r="1469" spans="1:9">
      <c r="A1469" s="64" t="s">
        <v>6</v>
      </c>
      <c r="B1469" s="75" t="s">
        <v>2119</v>
      </c>
      <c r="C1469" s="75" t="s">
        <v>2120</v>
      </c>
      <c r="D1469" s="44" t="s">
        <v>4121</v>
      </c>
      <c r="E1469" s="76">
        <v>78</v>
      </c>
      <c r="F1469" s="76">
        <v>106</v>
      </c>
      <c r="G1469" s="21">
        <v>30592</v>
      </c>
      <c r="H1469" s="21">
        <v>26538</v>
      </c>
      <c r="I1469" s="22">
        <f t="shared" si="5"/>
        <v>-0.13251830543933055</v>
      </c>
    </row>
    <row r="1470" spans="1:9">
      <c r="A1470" s="64" t="s">
        <v>6</v>
      </c>
      <c r="B1470" s="75" t="s">
        <v>2119</v>
      </c>
      <c r="C1470" s="75" t="s">
        <v>2122</v>
      </c>
      <c r="D1470" s="44" t="s">
        <v>4122</v>
      </c>
      <c r="E1470" s="76">
        <v>77</v>
      </c>
      <c r="F1470" s="76">
        <v>163</v>
      </c>
      <c r="G1470" s="21">
        <v>26111</v>
      </c>
      <c r="H1470" s="21">
        <v>23481</v>
      </c>
      <c r="I1470" s="22">
        <f t="shared" si="5"/>
        <v>-0.10072383286737391</v>
      </c>
    </row>
    <row r="1471" spans="1:9">
      <c r="A1471" s="64" t="s">
        <v>6</v>
      </c>
      <c r="B1471" s="75" t="s">
        <v>2119</v>
      </c>
      <c r="C1471" s="75" t="s">
        <v>2143</v>
      </c>
      <c r="D1471" s="44" t="s">
        <v>4123</v>
      </c>
      <c r="E1471" s="76">
        <v>203</v>
      </c>
      <c r="F1471" s="76">
        <v>443</v>
      </c>
      <c r="G1471" s="21">
        <v>79119</v>
      </c>
      <c r="H1471" s="21">
        <v>69870</v>
      </c>
      <c r="I1471" s="22">
        <f t="shared" si="5"/>
        <v>-0.11689985970500133</v>
      </c>
    </row>
    <row r="1472" spans="1:9">
      <c r="A1472" s="64" t="s">
        <v>6</v>
      </c>
      <c r="B1472" s="75" t="s">
        <v>2119</v>
      </c>
      <c r="C1472" s="75" t="s">
        <v>2139</v>
      </c>
      <c r="D1472" s="44" t="s">
        <v>4124</v>
      </c>
      <c r="E1472" s="76">
        <v>87</v>
      </c>
      <c r="F1472" s="76">
        <v>215</v>
      </c>
      <c r="G1472" s="21">
        <v>31498</v>
      </c>
      <c r="H1472" s="21">
        <v>27171</v>
      </c>
      <c r="I1472" s="22">
        <f t="shared" si="5"/>
        <v>-0.13737380151120707</v>
      </c>
    </row>
    <row r="1473" spans="1:9">
      <c r="A1473" s="64" t="s">
        <v>6</v>
      </c>
      <c r="B1473" s="75" t="s">
        <v>2119</v>
      </c>
      <c r="C1473" s="75" t="s">
        <v>2131</v>
      </c>
      <c r="D1473" s="44" t="s">
        <v>4125</v>
      </c>
      <c r="E1473" s="76">
        <v>123</v>
      </c>
      <c r="F1473" s="76">
        <v>354</v>
      </c>
      <c r="G1473" s="21">
        <v>65840</v>
      </c>
      <c r="H1473" s="21">
        <v>58816</v>
      </c>
      <c r="I1473" s="22">
        <f t="shared" si="5"/>
        <v>-0.10668286755771568</v>
      </c>
    </row>
    <row r="1474" spans="1:9">
      <c r="A1474" s="64" t="s">
        <v>6</v>
      </c>
      <c r="B1474" s="75" t="s">
        <v>2119</v>
      </c>
      <c r="C1474" s="75" t="s">
        <v>2126</v>
      </c>
      <c r="D1474" s="44" t="s">
        <v>4126</v>
      </c>
      <c r="E1474" s="76">
        <v>79</v>
      </c>
      <c r="F1474" s="76">
        <v>217</v>
      </c>
      <c r="G1474" s="21">
        <v>52882</v>
      </c>
      <c r="H1474" s="21">
        <v>53967</v>
      </c>
      <c r="I1474" s="22">
        <f t="shared" si="5"/>
        <v>2.0517378313982072E-2</v>
      </c>
    </row>
    <row r="1475" spans="1:9">
      <c r="A1475" s="64" t="s">
        <v>6</v>
      </c>
      <c r="B1475" s="75" t="s">
        <v>2119</v>
      </c>
      <c r="C1475" s="75" t="s">
        <v>2130</v>
      </c>
      <c r="D1475" s="44" t="s">
        <v>4127</v>
      </c>
      <c r="E1475" s="76">
        <v>14</v>
      </c>
      <c r="F1475" s="76">
        <v>40</v>
      </c>
      <c r="G1475" s="21">
        <v>10391</v>
      </c>
      <c r="H1475" s="21">
        <v>8256</v>
      </c>
      <c r="I1475" s="22">
        <f t="shared" si="5"/>
        <v>-0.20546626888653644</v>
      </c>
    </row>
    <row r="1476" spans="1:9">
      <c r="A1476" s="64" t="s">
        <v>6</v>
      </c>
      <c r="B1476" s="75" t="s">
        <v>2119</v>
      </c>
      <c r="C1476" s="75" t="s">
        <v>2129</v>
      </c>
      <c r="D1476" s="44" t="s">
        <v>4128</v>
      </c>
      <c r="E1476" s="76">
        <v>24</v>
      </c>
      <c r="F1476" s="76">
        <v>107</v>
      </c>
      <c r="G1476" s="21">
        <v>18230</v>
      </c>
      <c r="H1476" s="21">
        <v>15967</v>
      </c>
      <c r="I1476" s="22">
        <f t="shared" si="5"/>
        <v>-0.12413603949533736</v>
      </c>
    </row>
    <row r="1477" spans="1:9">
      <c r="A1477" s="64" t="s">
        <v>6</v>
      </c>
      <c r="B1477" s="75" t="s">
        <v>2119</v>
      </c>
      <c r="C1477" s="75" t="s">
        <v>2135</v>
      </c>
      <c r="D1477" s="44" t="s">
        <v>4129</v>
      </c>
      <c r="E1477" s="76">
        <v>2</v>
      </c>
      <c r="F1477" s="76">
        <v>19</v>
      </c>
      <c r="G1477" s="21">
        <v>4963</v>
      </c>
      <c r="H1477" s="21">
        <v>3856</v>
      </c>
      <c r="I1477" s="22">
        <f t="shared" si="5"/>
        <v>-0.22305057424944591</v>
      </c>
    </row>
    <row r="1478" spans="1:9">
      <c r="A1478" s="64" t="s">
        <v>6</v>
      </c>
      <c r="B1478" s="75" t="s">
        <v>2119</v>
      </c>
      <c r="C1478" s="75" t="s">
        <v>2133</v>
      </c>
      <c r="D1478" s="44" t="s">
        <v>4130</v>
      </c>
      <c r="E1478" s="76">
        <v>6</v>
      </c>
      <c r="F1478" s="76">
        <v>11</v>
      </c>
      <c r="G1478" s="21">
        <v>3975</v>
      </c>
      <c r="H1478" s="21">
        <v>2970</v>
      </c>
      <c r="I1478" s="22">
        <f t="shared" si="5"/>
        <v>-0.25283018867924528</v>
      </c>
    </row>
    <row r="1479" spans="1:9">
      <c r="A1479" s="64" t="s">
        <v>6</v>
      </c>
      <c r="B1479" s="75" t="s">
        <v>2119</v>
      </c>
      <c r="C1479" s="75" t="s">
        <v>2145</v>
      </c>
      <c r="D1479" s="44" t="s">
        <v>4131</v>
      </c>
      <c r="E1479" s="76">
        <v>35</v>
      </c>
      <c r="F1479" s="76">
        <v>85</v>
      </c>
      <c r="G1479" s="21">
        <v>13210</v>
      </c>
      <c r="H1479" s="21">
        <v>11122</v>
      </c>
      <c r="I1479" s="22">
        <f t="shared" si="5"/>
        <v>-0.15806207418622256</v>
      </c>
    </row>
    <row r="1480" spans="1:9">
      <c r="A1480" s="64" t="s">
        <v>6</v>
      </c>
      <c r="B1480" s="75" t="s">
        <v>2119</v>
      </c>
      <c r="C1480" s="75" t="s">
        <v>2125</v>
      </c>
      <c r="D1480" s="44" t="s">
        <v>4132</v>
      </c>
      <c r="E1480" s="76">
        <v>8</v>
      </c>
      <c r="F1480" s="76">
        <v>17</v>
      </c>
      <c r="G1480" s="21">
        <v>7714</v>
      </c>
      <c r="H1480" s="21">
        <v>6781</v>
      </c>
      <c r="I1480" s="22">
        <f t="shared" si="5"/>
        <v>-0.12094892403422348</v>
      </c>
    </row>
    <row r="1481" spans="1:9">
      <c r="A1481" s="64" t="s">
        <v>6</v>
      </c>
      <c r="B1481" s="75" t="s">
        <v>2119</v>
      </c>
      <c r="C1481" s="75" t="s">
        <v>2121</v>
      </c>
      <c r="D1481" s="44" t="s">
        <v>4133</v>
      </c>
      <c r="E1481" s="76">
        <v>49</v>
      </c>
      <c r="F1481" s="76">
        <v>121</v>
      </c>
      <c r="G1481" s="21">
        <v>27162</v>
      </c>
      <c r="H1481" s="21">
        <v>25258</v>
      </c>
      <c r="I1481" s="22">
        <f t="shared" si="5"/>
        <v>-7.0097930932920993E-2</v>
      </c>
    </row>
    <row r="1482" spans="1:9">
      <c r="A1482" s="64" t="s">
        <v>6</v>
      </c>
      <c r="B1482" s="75" t="s">
        <v>2119</v>
      </c>
      <c r="C1482" s="75" t="s">
        <v>355</v>
      </c>
      <c r="D1482" s="44" t="s">
        <v>4134</v>
      </c>
      <c r="E1482" s="76">
        <v>18</v>
      </c>
      <c r="F1482" s="76">
        <v>26</v>
      </c>
      <c r="G1482" s="21">
        <v>8077</v>
      </c>
      <c r="H1482" s="21">
        <v>6867</v>
      </c>
      <c r="I1482" s="22">
        <f t="shared" si="5"/>
        <v>-0.14980809706574222</v>
      </c>
    </row>
    <row r="1483" spans="1:9">
      <c r="A1483" s="64" t="s">
        <v>6</v>
      </c>
      <c r="B1483" s="75" t="s">
        <v>2119</v>
      </c>
      <c r="C1483" s="75" t="s">
        <v>844</v>
      </c>
      <c r="D1483" s="44" t="s">
        <v>4135</v>
      </c>
      <c r="E1483" s="76">
        <v>16</v>
      </c>
      <c r="F1483" s="76">
        <v>32</v>
      </c>
      <c r="G1483" s="21">
        <v>7432</v>
      </c>
      <c r="H1483" s="21">
        <v>7673</v>
      </c>
      <c r="I1483" s="22">
        <f t="shared" si="5"/>
        <v>3.2427341227125941E-2</v>
      </c>
    </row>
    <row r="1484" spans="1:9">
      <c r="A1484" s="64" t="s">
        <v>6</v>
      </c>
      <c r="B1484" s="75" t="s">
        <v>2119</v>
      </c>
      <c r="C1484" s="75" t="s">
        <v>2146</v>
      </c>
      <c r="D1484" s="44" t="s">
        <v>4136</v>
      </c>
      <c r="E1484" s="76">
        <v>11</v>
      </c>
      <c r="F1484" s="76">
        <v>30</v>
      </c>
      <c r="G1484" s="21">
        <v>6508</v>
      </c>
      <c r="H1484" s="21">
        <v>5364</v>
      </c>
      <c r="I1484" s="22">
        <f t="shared" si="5"/>
        <v>-0.17578365089121081</v>
      </c>
    </row>
    <row r="1485" spans="1:9">
      <c r="A1485" s="64" t="s">
        <v>6</v>
      </c>
      <c r="B1485" s="75" t="s">
        <v>2119</v>
      </c>
      <c r="C1485" s="75" t="s">
        <v>1099</v>
      </c>
      <c r="D1485" s="44" t="s">
        <v>4137</v>
      </c>
      <c r="E1485" s="76">
        <v>5</v>
      </c>
      <c r="F1485" s="76">
        <v>22</v>
      </c>
      <c r="G1485" s="21">
        <v>8606</v>
      </c>
      <c r="H1485" s="21">
        <v>7720</v>
      </c>
      <c r="I1485" s="22">
        <f t="shared" si="5"/>
        <v>-0.10295142923541716</v>
      </c>
    </row>
    <row r="1486" spans="1:9">
      <c r="A1486" s="64" t="s">
        <v>6</v>
      </c>
      <c r="B1486" s="75" t="s">
        <v>2119</v>
      </c>
      <c r="C1486" s="75" t="s">
        <v>2137</v>
      </c>
      <c r="D1486" s="44" t="s">
        <v>4138</v>
      </c>
      <c r="E1486" s="76">
        <v>40</v>
      </c>
      <c r="F1486" s="76">
        <v>78</v>
      </c>
      <c r="G1486" s="21">
        <v>13470</v>
      </c>
      <c r="H1486" s="21">
        <v>11818</v>
      </c>
      <c r="I1486" s="22">
        <f t="shared" si="5"/>
        <v>-0.12264291017074981</v>
      </c>
    </row>
    <row r="1487" spans="1:9">
      <c r="A1487" s="64" t="s">
        <v>6</v>
      </c>
      <c r="B1487" s="75" t="s">
        <v>2119</v>
      </c>
      <c r="C1487" s="75" t="s">
        <v>2124</v>
      </c>
      <c r="D1487" s="44" t="s">
        <v>4139</v>
      </c>
      <c r="E1487" s="76">
        <v>23</v>
      </c>
      <c r="F1487" s="76">
        <v>31</v>
      </c>
      <c r="G1487" s="21">
        <v>10509</v>
      </c>
      <c r="H1487" s="21">
        <v>9219</v>
      </c>
      <c r="I1487" s="22">
        <f t="shared" si="5"/>
        <v>-0.12275192691978304</v>
      </c>
    </row>
    <row r="1488" spans="1:9">
      <c r="A1488" s="64" t="s">
        <v>6</v>
      </c>
      <c r="B1488" s="75" t="s">
        <v>2119</v>
      </c>
      <c r="C1488" s="75" t="s">
        <v>2140</v>
      </c>
      <c r="D1488" s="44" t="s">
        <v>4140</v>
      </c>
      <c r="E1488" s="76">
        <v>27</v>
      </c>
      <c r="F1488" s="76">
        <v>87</v>
      </c>
      <c r="G1488" s="21">
        <v>22696</v>
      </c>
      <c r="H1488" s="21">
        <v>20262</v>
      </c>
      <c r="I1488" s="22">
        <f t="shared" si="5"/>
        <v>-0.1072435671483962</v>
      </c>
    </row>
    <row r="1489" spans="1:9">
      <c r="A1489" s="64" t="s">
        <v>6</v>
      </c>
      <c r="B1489" s="75" t="s">
        <v>2119</v>
      </c>
      <c r="C1489" s="75" t="s">
        <v>2128</v>
      </c>
      <c r="D1489" s="44" t="s">
        <v>4141</v>
      </c>
      <c r="E1489" s="76">
        <v>17</v>
      </c>
      <c r="F1489" s="76">
        <v>103</v>
      </c>
      <c r="G1489" s="21">
        <v>14807</v>
      </c>
      <c r="H1489" s="21">
        <v>15236</v>
      </c>
      <c r="I1489" s="22">
        <f t="shared" si="5"/>
        <v>2.8972783143107989E-2</v>
      </c>
    </row>
    <row r="1490" spans="1:9">
      <c r="A1490" s="64" t="s">
        <v>6</v>
      </c>
      <c r="B1490" s="75" t="s">
        <v>2119</v>
      </c>
      <c r="C1490" s="75" t="s">
        <v>2141</v>
      </c>
      <c r="D1490" s="44" t="s">
        <v>4142</v>
      </c>
      <c r="E1490" s="76">
        <v>9</v>
      </c>
      <c r="F1490" s="76">
        <v>16</v>
      </c>
      <c r="G1490" s="21">
        <v>4730</v>
      </c>
      <c r="H1490" s="21">
        <v>3685</v>
      </c>
      <c r="I1490" s="22">
        <f t="shared" si="5"/>
        <v>-0.22093023255813954</v>
      </c>
    </row>
    <row r="1491" spans="1:9">
      <c r="A1491" s="64" t="s">
        <v>6</v>
      </c>
      <c r="B1491" s="75" t="s">
        <v>2119</v>
      </c>
      <c r="C1491" s="75" t="s">
        <v>2138</v>
      </c>
      <c r="D1491" s="44" t="s">
        <v>4143</v>
      </c>
      <c r="E1491" s="76">
        <v>30</v>
      </c>
      <c r="F1491" s="76">
        <v>84</v>
      </c>
      <c r="G1491" s="21">
        <v>17080</v>
      </c>
      <c r="H1491" s="21">
        <v>14137</v>
      </c>
      <c r="I1491" s="22">
        <f t="shared" si="5"/>
        <v>-0.17230679156908665</v>
      </c>
    </row>
    <row r="1492" spans="1:9">
      <c r="A1492" s="64" t="s">
        <v>6</v>
      </c>
      <c r="B1492" s="75" t="s">
        <v>2119</v>
      </c>
      <c r="C1492" s="75" t="s">
        <v>2142</v>
      </c>
      <c r="D1492" s="44" t="s">
        <v>4144</v>
      </c>
      <c r="E1492" s="76">
        <v>168</v>
      </c>
      <c r="F1492" s="76">
        <v>240</v>
      </c>
      <c r="G1492" s="21">
        <v>3250</v>
      </c>
      <c r="H1492" s="21">
        <v>2791</v>
      </c>
      <c r="I1492" s="22">
        <f t="shared" si="5"/>
        <v>-0.14123076923076924</v>
      </c>
    </row>
    <row r="1493" spans="1:9">
      <c r="A1493" s="64" t="s">
        <v>6</v>
      </c>
      <c r="B1493" s="75" t="s">
        <v>2119</v>
      </c>
      <c r="C1493" s="75" t="s">
        <v>2134</v>
      </c>
      <c r="D1493" s="44" t="s">
        <v>4145</v>
      </c>
      <c r="E1493" s="76">
        <v>8</v>
      </c>
      <c r="F1493" s="76">
        <v>8</v>
      </c>
      <c r="G1493" s="21">
        <v>3103</v>
      </c>
      <c r="H1493" s="21">
        <v>2480</v>
      </c>
      <c r="I1493" s="22">
        <f t="shared" si="5"/>
        <v>-0.20077344505317435</v>
      </c>
    </row>
    <row r="1494" spans="1:9">
      <c r="A1494" s="64" t="s">
        <v>6</v>
      </c>
      <c r="B1494" s="75" t="s">
        <v>2119</v>
      </c>
      <c r="C1494" s="75" t="s">
        <v>2132</v>
      </c>
      <c r="D1494" s="44" t="s">
        <v>4146</v>
      </c>
      <c r="E1494" s="76">
        <v>1</v>
      </c>
      <c r="F1494" s="76">
        <v>1</v>
      </c>
      <c r="G1494" s="21">
        <v>486</v>
      </c>
      <c r="H1494" s="21">
        <v>404</v>
      </c>
      <c r="I1494" s="22">
        <f t="shared" si="5"/>
        <v>-0.16872427983539096</v>
      </c>
    </row>
    <row r="1495" spans="1:9">
      <c r="A1495" s="64" t="s">
        <v>6</v>
      </c>
      <c r="B1495" s="75" t="s">
        <v>2119</v>
      </c>
      <c r="C1495" s="75" t="s">
        <v>2136</v>
      </c>
      <c r="D1495" s="44" t="s">
        <v>4147</v>
      </c>
      <c r="E1495" s="76">
        <v>92</v>
      </c>
      <c r="F1495" s="76">
        <v>219</v>
      </c>
      <c r="G1495" s="21">
        <v>18249</v>
      </c>
      <c r="H1495" s="21">
        <v>14959</v>
      </c>
      <c r="I1495" s="22">
        <f t="shared" si="5"/>
        <v>-0.18028385116992712</v>
      </c>
    </row>
    <row r="1496" spans="1:9">
      <c r="A1496" s="64" t="s">
        <v>6</v>
      </c>
      <c r="B1496" s="75" t="s">
        <v>2086</v>
      </c>
      <c r="C1496" s="75" t="s">
        <v>2099</v>
      </c>
      <c r="D1496" s="44" t="s">
        <v>4148</v>
      </c>
      <c r="E1496" s="76">
        <v>279</v>
      </c>
      <c r="F1496" s="76">
        <v>900</v>
      </c>
      <c r="G1496" s="21">
        <v>197449</v>
      </c>
      <c r="H1496" s="21">
        <v>188465</v>
      </c>
      <c r="I1496" s="22">
        <f t="shared" si="5"/>
        <v>-4.5500357054226663E-2</v>
      </c>
    </row>
    <row r="1497" spans="1:9">
      <c r="A1497" s="64" t="s">
        <v>6</v>
      </c>
      <c r="B1497" s="75" t="s">
        <v>2086</v>
      </c>
      <c r="C1497" s="75" t="s">
        <v>2101</v>
      </c>
      <c r="D1497" s="44" t="s">
        <v>4149</v>
      </c>
      <c r="E1497" s="76">
        <v>197</v>
      </c>
      <c r="F1497" s="76">
        <v>667</v>
      </c>
      <c r="G1497" s="21">
        <v>148271</v>
      </c>
      <c r="H1497" s="21">
        <v>147317</v>
      </c>
      <c r="I1497" s="22">
        <f t="shared" si="5"/>
        <v>-6.4341644691139873E-3</v>
      </c>
    </row>
    <row r="1498" spans="1:9">
      <c r="A1498" s="64" t="s">
        <v>6</v>
      </c>
      <c r="B1498" s="75" t="s">
        <v>2086</v>
      </c>
      <c r="C1498" s="75" t="s">
        <v>2095</v>
      </c>
      <c r="D1498" s="44" t="s">
        <v>4150</v>
      </c>
      <c r="E1498" s="76">
        <v>85</v>
      </c>
      <c r="F1498" s="76">
        <v>360</v>
      </c>
      <c r="G1498" s="21">
        <v>50720</v>
      </c>
      <c r="H1498" s="21">
        <v>46485</v>
      </c>
      <c r="I1498" s="22">
        <f t="shared" si="5"/>
        <v>-8.3497634069400625E-2</v>
      </c>
    </row>
    <row r="1499" spans="1:9">
      <c r="A1499" s="64" t="s">
        <v>6</v>
      </c>
      <c r="B1499" s="75" t="s">
        <v>2086</v>
      </c>
      <c r="C1499" s="75" t="s">
        <v>2098</v>
      </c>
      <c r="D1499" s="44" t="s">
        <v>4151</v>
      </c>
      <c r="E1499" s="76">
        <v>45</v>
      </c>
      <c r="F1499" s="76">
        <v>99</v>
      </c>
      <c r="G1499" s="21">
        <v>35259</v>
      </c>
      <c r="H1499" s="21">
        <v>32740</v>
      </c>
      <c r="I1499" s="22">
        <f t="shared" si="5"/>
        <v>-7.1442752205110746E-2</v>
      </c>
    </row>
    <row r="1500" spans="1:9">
      <c r="A1500" s="64" t="s">
        <v>6</v>
      </c>
      <c r="B1500" s="75" t="s">
        <v>2086</v>
      </c>
      <c r="C1500" s="75" t="s">
        <v>2092</v>
      </c>
      <c r="D1500" s="44" t="s">
        <v>4152</v>
      </c>
      <c r="E1500" s="76">
        <v>19</v>
      </c>
      <c r="F1500" s="76">
        <v>43</v>
      </c>
      <c r="G1500" s="21">
        <v>12362</v>
      </c>
      <c r="H1500" s="21">
        <v>10799</v>
      </c>
      <c r="I1500" s="22">
        <f t="shared" si="5"/>
        <v>-0.12643585180391523</v>
      </c>
    </row>
    <row r="1501" spans="1:9">
      <c r="A1501" s="64" t="s">
        <v>6</v>
      </c>
      <c r="B1501" s="75" t="s">
        <v>2086</v>
      </c>
      <c r="C1501" s="75" t="s">
        <v>560</v>
      </c>
      <c r="D1501" s="44" t="s">
        <v>4153</v>
      </c>
      <c r="E1501" s="76">
        <v>6</v>
      </c>
      <c r="F1501" s="76">
        <v>11</v>
      </c>
      <c r="G1501" s="21">
        <v>3873</v>
      </c>
      <c r="H1501" s="21">
        <v>2864</v>
      </c>
      <c r="I1501" s="22">
        <f t="shared" si="5"/>
        <v>-0.26052155951458816</v>
      </c>
    </row>
    <row r="1502" spans="1:9">
      <c r="A1502" s="64" t="s">
        <v>6</v>
      </c>
      <c r="B1502" s="75" t="s">
        <v>2086</v>
      </c>
      <c r="C1502" s="75" t="s">
        <v>2087</v>
      </c>
      <c r="D1502" s="44" t="s">
        <v>4154</v>
      </c>
      <c r="E1502" s="76">
        <v>4</v>
      </c>
      <c r="F1502" s="76">
        <v>18</v>
      </c>
      <c r="G1502" s="21">
        <v>7718</v>
      </c>
      <c r="H1502" s="21">
        <v>6427</v>
      </c>
      <c r="I1502" s="22">
        <f t="shared" si="5"/>
        <v>-0.16727131381186836</v>
      </c>
    </row>
    <row r="1503" spans="1:9">
      <c r="A1503" s="64" t="s">
        <v>6</v>
      </c>
      <c r="B1503" s="75" t="s">
        <v>2086</v>
      </c>
      <c r="C1503" s="75" t="s">
        <v>2100</v>
      </c>
      <c r="D1503" s="44" t="s">
        <v>4155</v>
      </c>
      <c r="E1503" s="76">
        <v>12</v>
      </c>
      <c r="F1503" s="76">
        <v>58</v>
      </c>
      <c r="G1503" s="21">
        <v>18427</v>
      </c>
      <c r="H1503" s="21">
        <v>15937</v>
      </c>
      <c r="I1503" s="22">
        <f t="shared" si="5"/>
        <v>-0.13512780159548488</v>
      </c>
    </row>
    <row r="1504" spans="1:9">
      <c r="A1504" s="64" t="s">
        <v>6</v>
      </c>
      <c r="B1504" s="75" t="s">
        <v>2086</v>
      </c>
      <c r="C1504" s="75" t="s">
        <v>2096</v>
      </c>
      <c r="D1504" s="44" t="s">
        <v>4156</v>
      </c>
      <c r="E1504" s="76">
        <v>4</v>
      </c>
      <c r="F1504" s="76">
        <v>17</v>
      </c>
      <c r="G1504" s="21">
        <v>7015</v>
      </c>
      <c r="H1504" s="21">
        <v>6060</v>
      </c>
      <c r="I1504" s="22">
        <f t="shared" si="5"/>
        <v>-0.13613684960798289</v>
      </c>
    </row>
    <row r="1505" spans="1:9">
      <c r="A1505" s="64" t="s">
        <v>6</v>
      </c>
      <c r="B1505" s="75" t="s">
        <v>2086</v>
      </c>
      <c r="C1505" s="75" t="s">
        <v>2102</v>
      </c>
      <c r="D1505" s="44" t="s">
        <v>4157</v>
      </c>
      <c r="E1505" s="76">
        <v>17</v>
      </c>
      <c r="F1505" s="76">
        <v>40</v>
      </c>
      <c r="G1505" s="21">
        <v>17029</v>
      </c>
      <c r="H1505" s="21">
        <v>16055</v>
      </c>
      <c r="I1505" s="22">
        <f t="shared" si="5"/>
        <v>-5.7196547066768452E-2</v>
      </c>
    </row>
    <row r="1506" spans="1:9">
      <c r="A1506" s="64" t="s">
        <v>6</v>
      </c>
      <c r="B1506" s="75" t="s">
        <v>2086</v>
      </c>
      <c r="C1506" s="75" t="s">
        <v>2094</v>
      </c>
      <c r="D1506" s="44" t="s">
        <v>4158</v>
      </c>
      <c r="E1506" s="76">
        <v>17</v>
      </c>
      <c r="F1506" s="76">
        <v>53</v>
      </c>
      <c r="G1506" s="21">
        <v>18531</v>
      </c>
      <c r="H1506" s="21">
        <v>16365</v>
      </c>
      <c r="I1506" s="22">
        <f t="shared" si="5"/>
        <v>-0.11688521936214991</v>
      </c>
    </row>
    <row r="1507" spans="1:9">
      <c r="A1507" s="64" t="s">
        <v>6</v>
      </c>
      <c r="B1507" s="75" t="s">
        <v>2086</v>
      </c>
      <c r="C1507" s="75" t="s">
        <v>2091</v>
      </c>
      <c r="D1507" s="44" t="s">
        <v>4159</v>
      </c>
      <c r="E1507" s="76">
        <v>23</v>
      </c>
      <c r="F1507" s="76">
        <v>41</v>
      </c>
      <c r="G1507" s="21">
        <v>15442</v>
      </c>
      <c r="H1507" s="21">
        <v>14228</v>
      </c>
      <c r="I1507" s="22">
        <f t="shared" si="5"/>
        <v>-7.8616759487113066E-2</v>
      </c>
    </row>
    <row r="1508" spans="1:9">
      <c r="A1508" s="64" t="s">
        <v>6</v>
      </c>
      <c r="B1508" s="75" t="s">
        <v>2086</v>
      </c>
      <c r="C1508" s="75" t="s">
        <v>2089</v>
      </c>
      <c r="D1508" s="44" t="s">
        <v>4160</v>
      </c>
      <c r="E1508" s="76">
        <v>6</v>
      </c>
      <c r="F1508" s="76">
        <v>13</v>
      </c>
      <c r="G1508" s="21">
        <v>3339</v>
      </c>
      <c r="H1508" s="21">
        <v>3501</v>
      </c>
      <c r="I1508" s="22">
        <f t="shared" si="5"/>
        <v>4.8517520215633422E-2</v>
      </c>
    </row>
    <row r="1509" spans="1:9">
      <c r="A1509" s="64" t="s">
        <v>6</v>
      </c>
      <c r="B1509" s="75" t="s">
        <v>2086</v>
      </c>
      <c r="C1509" s="75" t="s">
        <v>2088</v>
      </c>
      <c r="D1509" s="44" t="s">
        <v>4161</v>
      </c>
      <c r="E1509" s="76">
        <v>5</v>
      </c>
      <c r="F1509" s="76">
        <v>33</v>
      </c>
      <c r="G1509" s="21">
        <v>17491</v>
      </c>
      <c r="H1509" s="21">
        <v>15370</v>
      </c>
      <c r="I1509" s="22">
        <f t="shared" si="5"/>
        <v>-0.12126236350122921</v>
      </c>
    </row>
    <row r="1510" spans="1:9">
      <c r="A1510" s="64" t="s">
        <v>6</v>
      </c>
      <c r="B1510" s="75" t="s">
        <v>2086</v>
      </c>
      <c r="C1510" s="75" t="s">
        <v>447</v>
      </c>
      <c r="D1510" s="44" t="s">
        <v>4162</v>
      </c>
      <c r="E1510" s="76">
        <v>5</v>
      </c>
      <c r="F1510" s="76">
        <v>29</v>
      </c>
      <c r="G1510" s="21">
        <v>11536</v>
      </c>
      <c r="H1510" s="21">
        <v>10323</v>
      </c>
      <c r="I1510" s="22">
        <f t="shared" si="5"/>
        <v>-0.10514909847434119</v>
      </c>
    </row>
    <row r="1511" spans="1:9">
      <c r="A1511" s="64" t="s">
        <v>6</v>
      </c>
      <c r="B1511" s="75" t="s">
        <v>2086</v>
      </c>
      <c r="C1511" s="75" t="s">
        <v>2090</v>
      </c>
      <c r="D1511" s="44" t="s">
        <v>4163</v>
      </c>
      <c r="E1511" s="76">
        <v>6</v>
      </c>
      <c r="F1511" s="76">
        <v>28</v>
      </c>
      <c r="G1511" s="21">
        <v>11621</v>
      </c>
      <c r="H1511" s="21">
        <v>10696</v>
      </c>
      <c r="I1511" s="22">
        <f t="shared" si="5"/>
        <v>-7.9597280784786159E-2</v>
      </c>
    </row>
    <row r="1512" spans="1:9">
      <c r="A1512" s="64" t="s">
        <v>6</v>
      </c>
      <c r="B1512" s="75" t="s">
        <v>2086</v>
      </c>
      <c r="C1512" s="75" t="s">
        <v>2097</v>
      </c>
      <c r="D1512" s="44" t="s">
        <v>4164</v>
      </c>
      <c r="E1512" s="76">
        <v>2</v>
      </c>
      <c r="F1512" s="76">
        <v>10</v>
      </c>
      <c r="G1512" s="21">
        <v>5460</v>
      </c>
      <c r="H1512" s="21">
        <v>4196</v>
      </c>
      <c r="I1512" s="22">
        <f t="shared" si="5"/>
        <v>-0.23150183150183151</v>
      </c>
    </row>
    <row r="1513" spans="1:9">
      <c r="A1513" s="64" t="s">
        <v>6</v>
      </c>
      <c r="B1513" s="75" t="s">
        <v>2086</v>
      </c>
      <c r="C1513" s="75" t="s">
        <v>1906</v>
      </c>
      <c r="D1513" s="44" t="s">
        <v>4165</v>
      </c>
      <c r="E1513" s="76">
        <v>4</v>
      </c>
      <c r="F1513" s="76">
        <v>9</v>
      </c>
      <c r="G1513" s="21">
        <v>3745</v>
      </c>
      <c r="H1513" s="21">
        <v>2907</v>
      </c>
      <c r="I1513" s="22">
        <f t="shared" si="5"/>
        <v>-0.22376502002670226</v>
      </c>
    </row>
    <row r="1514" spans="1:9">
      <c r="A1514" s="64" t="s">
        <v>6</v>
      </c>
      <c r="B1514" s="75" t="s">
        <v>2086</v>
      </c>
      <c r="C1514" s="75" t="s">
        <v>2093</v>
      </c>
      <c r="D1514" s="44" t="s">
        <v>4166</v>
      </c>
      <c r="E1514" s="76">
        <v>0</v>
      </c>
      <c r="F1514" s="76">
        <v>13</v>
      </c>
      <c r="G1514" s="21">
        <v>3379</v>
      </c>
      <c r="H1514" s="21">
        <v>2672</v>
      </c>
      <c r="I1514" s="22">
        <f t="shared" si="5"/>
        <v>-0.2092335010358094</v>
      </c>
    </row>
    <row r="1515" spans="1:9">
      <c r="A1515" s="64" t="s">
        <v>6</v>
      </c>
      <c r="B1515" s="75" t="s">
        <v>1921</v>
      </c>
      <c r="C1515" s="75" t="s">
        <v>1931</v>
      </c>
      <c r="D1515" s="44" t="s">
        <v>4167</v>
      </c>
      <c r="E1515" s="76">
        <v>350</v>
      </c>
      <c r="F1515" s="76">
        <v>1022</v>
      </c>
      <c r="G1515" s="21">
        <v>208613</v>
      </c>
      <c r="H1515" s="21">
        <v>203616</v>
      </c>
      <c r="I1515" s="22">
        <f t="shared" si="5"/>
        <v>-2.3953444895572183E-2</v>
      </c>
    </row>
    <row r="1516" spans="1:9">
      <c r="A1516" s="64" t="s">
        <v>6</v>
      </c>
      <c r="B1516" s="75" t="s">
        <v>1921</v>
      </c>
      <c r="C1516" s="75" t="s">
        <v>1926</v>
      </c>
      <c r="D1516" s="44" t="s">
        <v>4168</v>
      </c>
      <c r="E1516" s="76">
        <v>86</v>
      </c>
      <c r="F1516" s="76">
        <v>349</v>
      </c>
      <c r="G1516" s="21">
        <v>61713</v>
      </c>
      <c r="H1516" s="21">
        <v>54592</v>
      </c>
      <c r="I1516" s="22">
        <f t="shared" si="5"/>
        <v>-0.11538897801111597</v>
      </c>
    </row>
    <row r="1517" spans="1:9">
      <c r="A1517" s="64" t="s">
        <v>6</v>
      </c>
      <c r="B1517" s="75" t="s">
        <v>1921</v>
      </c>
      <c r="C1517" s="75" t="s">
        <v>1928</v>
      </c>
      <c r="D1517" s="44" t="s">
        <v>4169</v>
      </c>
      <c r="E1517" s="76">
        <v>200</v>
      </c>
      <c r="F1517" s="76">
        <v>795</v>
      </c>
      <c r="G1517" s="21">
        <v>171485</v>
      </c>
      <c r="H1517" s="21">
        <v>172775</v>
      </c>
      <c r="I1517" s="22">
        <f t="shared" si="5"/>
        <v>7.522523835904015E-3</v>
      </c>
    </row>
    <row r="1518" spans="1:9">
      <c r="A1518" s="64" t="s">
        <v>6</v>
      </c>
      <c r="B1518" s="75" t="s">
        <v>1921</v>
      </c>
      <c r="C1518" s="75" t="s">
        <v>1930</v>
      </c>
      <c r="D1518" s="44" t="s">
        <v>4170</v>
      </c>
      <c r="E1518" s="76">
        <v>71</v>
      </c>
      <c r="F1518" s="76">
        <v>219</v>
      </c>
      <c r="G1518" s="21">
        <v>50015</v>
      </c>
      <c r="H1518" s="21">
        <v>45003</v>
      </c>
      <c r="I1518" s="22">
        <f t="shared" si="5"/>
        <v>-0.10020993701889433</v>
      </c>
    </row>
    <row r="1519" spans="1:9">
      <c r="A1519" s="64" t="s">
        <v>6</v>
      </c>
      <c r="B1519" s="75" t="s">
        <v>1921</v>
      </c>
      <c r="C1519" s="75" t="s">
        <v>1933</v>
      </c>
      <c r="D1519" s="44" t="s">
        <v>4171</v>
      </c>
      <c r="E1519" s="76">
        <v>56</v>
      </c>
      <c r="F1519" s="76">
        <v>163</v>
      </c>
      <c r="G1519" s="21">
        <v>37996</v>
      </c>
      <c r="H1519" s="21">
        <v>32846</v>
      </c>
      <c r="I1519" s="22">
        <f t="shared" si="5"/>
        <v>-0.13554058321928625</v>
      </c>
    </row>
    <row r="1520" spans="1:9">
      <c r="A1520" s="64" t="s">
        <v>6</v>
      </c>
      <c r="B1520" s="75" t="s">
        <v>1921</v>
      </c>
      <c r="C1520" s="75" t="s">
        <v>1939</v>
      </c>
      <c r="D1520" s="44" t="s">
        <v>4172</v>
      </c>
      <c r="E1520" s="76">
        <v>55</v>
      </c>
      <c r="F1520" s="76">
        <v>173</v>
      </c>
      <c r="G1520" s="21">
        <v>41836</v>
      </c>
      <c r="H1520" s="21">
        <v>37062</v>
      </c>
      <c r="I1520" s="22">
        <f t="shared" si="5"/>
        <v>-0.11411224782483985</v>
      </c>
    </row>
    <row r="1521" spans="1:9">
      <c r="A1521" s="64" t="s">
        <v>6</v>
      </c>
      <c r="B1521" s="75" t="s">
        <v>1921</v>
      </c>
      <c r="C1521" s="75" t="s">
        <v>1925</v>
      </c>
      <c r="D1521" s="44" t="s">
        <v>4173</v>
      </c>
      <c r="E1521" s="76">
        <v>35</v>
      </c>
      <c r="F1521" s="76">
        <v>107</v>
      </c>
      <c r="G1521" s="21">
        <v>25697</v>
      </c>
      <c r="H1521" s="21">
        <v>22959</v>
      </c>
      <c r="I1521" s="22">
        <f t="shared" si="5"/>
        <v>-0.10654940265400631</v>
      </c>
    </row>
    <row r="1522" spans="1:9">
      <c r="A1522" s="64" t="s">
        <v>6</v>
      </c>
      <c r="B1522" s="75" t="s">
        <v>1921</v>
      </c>
      <c r="C1522" s="75" t="s">
        <v>1938</v>
      </c>
      <c r="D1522" s="44" t="s">
        <v>4174</v>
      </c>
      <c r="E1522" s="76">
        <v>25</v>
      </c>
      <c r="F1522" s="76">
        <v>135</v>
      </c>
      <c r="G1522" s="21">
        <v>41917</v>
      </c>
      <c r="H1522" s="21">
        <v>36007</v>
      </c>
      <c r="I1522" s="22">
        <f t="shared" si="5"/>
        <v>-0.14099291456926785</v>
      </c>
    </row>
    <row r="1523" spans="1:9">
      <c r="A1523" s="64" t="s">
        <v>6</v>
      </c>
      <c r="B1523" s="75" t="s">
        <v>1921</v>
      </c>
      <c r="C1523" s="75" t="s">
        <v>1935</v>
      </c>
      <c r="D1523" s="44" t="s">
        <v>4175</v>
      </c>
      <c r="E1523" s="76">
        <v>13</v>
      </c>
      <c r="F1523" s="76">
        <v>41</v>
      </c>
      <c r="G1523" s="21">
        <v>14456</v>
      </c>
      <c r="H1523" s="21">
        <v>11849</v>
      </c>
      <c r="I1523" s="22">
        <f t="shared" si="5"/>
        <v>-0.18034034311012728</v>
      </c>
    </row>
    <row r="1524" spans="1:9">
      <c r="A1524" s="64" t="s">
        <v>6</v>
      </c>
      <c r="B1524" s="75" t="s">
        <v>1921</v>
      </c>
      <c r="C1524" s="75" t="s">
        <v>1927</v>
      </c>
      <c r="D1524" s="44" t="s">
        <v>4176</v>
      </c>
      <c r="E1524" s="76">
        <v>0</v>
      </c>
      <c r="F1524" s="76">
        <v>20</v>
      </c>
      <c r="G1524" s="21">
        <v>5534</v>
      </c>
      <c r="H1524" s="21">
        <v>4577</v>
      </c>
      <c r="I1524" s="22">
        <f t="shared" si="5"/>
        <v>-0.17293097217202746</v>
      </c>
    </row>
    <row r="1525" spans="1:9">
      <c r="A1525" s="64" t="s">
        <v>6</v>
      </c>
      <c r="B1525" s="75" t="s">
        <v>1921</v>
      </c>
      <c r="C1525" s="75" t="s">
        <v>1929</v>
      </c>
      <c r="D1525" s="44" t="s">
        <v>4177</v>
      </c>
      <c r="E1525" s="76">
        <v>1</v>
      </c>
      <c r="F1525" s="76">
        <v>22</v>
      </c>
      <c r="G1525" s="21">
        <v>3900</v>
      </c>
      <c r="H1525" s="21">
        <v>3248</v>
      </c>
      <c r="I1525" s="22">
        <f t="shared" si="5"/>
        <v>-0.16717948717948719</v>
      </c>
    </row>
    <row r="1526" spans="1:9">
      <c r="A1526" s="64" t="s">
        <v>6</v>
      </c>
      <c r="B1526" s="75" t="s">
        <v>1921</v>
      </c>
      <c r="C1526" s="75" t="s">
        <v>414</v>
      </c>
      <c r="D1526" s="44" t="s">
        <v>4178</v>
      </c>
      <c r="E1526" s="76">
        <v>1</v>
      </c>
      <c r="F1526" s="76">
        <v>27</v>
      </c>
      <c r="G1526" s="21">
        <v>5351</v>
      </c>
      <c r="H1526" s="21">
        <v>4355</v>
      </c>
      <c r="I1526" s="22">
        <f t="shared" si="5"/>
        <v>-0.18613343300317697</v>
      </c>
    </row>
    <row r="1527" spans="1:9">
      <c r="A1527" s="64" t="s">
        <v>6</v>
      </c>
      <c r="B1527" s="75" t="s">
        <v>1921</v>
      </c>
      <c r="C1527" s="75" t="s">
        <v>1936</v>
      </c>
      <c r="D1527" s="44" t="s">
        <v>4179</v>
      </c>
      <c r="E1527" s="76">
        <v>10</v>
      </c>
      <c r="F1527" s="76">
        <v>82</v>
      </c>
      <c r="G1527" s="21">
        <v>11959</v>
      </c>
      <c r="H1527" s="21">
        <v>10163</v>
      </c>
      <c r="I1527" s="22">
        <f t="shared" si="5"/>
        <v>-0.15017978091813697</v>
      </c>
    </row>
    <row r="1528" spans="1:9">
      <c r="A1528" s="64" t="s">
        <v>6</v>
      </c>
      <c r="B1528" s="75" t="s">
        <v>1921</v>
      </c>
      <c r="C1528" s="75" t="s">
        <v>1937</v>
      </c>
      <c r="D1528" s="44" t="s">
        <v>4180</v>
      </c>
      <c r="E1528" s="76">
        <v>14</v>
      </c>
      <c r="F1528" s="76">
        <v>28</v>
      </c>
      <c r="G1528" s="21">
        <v>8427</v>
      </c>
      <c r="H1528" s="21">
        <v>6875</v>
      </c>
      <c r="I1528" s="22">
        <f t="shared" si="5"/>
        <v>-0.18416992998694673</v>
      </c>
    </row>
    <row r="1529" spans="1:9">
      <c r="A1529" s="64" t="s">
        <v>6</v>
      </c>
      <c r="B1529" s="75" t="s">
        <v>1921</v>
      </c>
      <c r="C1529" s="75" t="s">
        <v>1940</v>
      </c>
      <c r="D1529" s="44" t="s">
        <v>4181</v>
      </c>
      <c r="E1529" s="76">
        <v>5</v>
      </c>
      <c r="F1529" s="76">
        <v>26</v>
      </c>
      <c r="G1529" s="21">
        <v>6810</v>
      </c>
      <c r="H1529" s="21">
        <v>6077</v>
      </c>
      <c r="I1529" s="22">
        <f t="shared" si="5"/>
        <v>-0.10763582966226139</v>
      </c>
    </row>
    <row r="1530" spans="1:9">
      <c r="A1530" s="64" t="s">
        <v>6</v>
      </c>
      <c r="B1530" s="75" t="s">
        <v>1921</v>
      </c>
      <c r="C1530" s="75" t="s">
        <v>1922</v>
      </c>
      <c r="D1530" s="44" t="s">
        <v>4182</v>
      </c>
      <c r="E1530" s="76">
        <v>3</v>
      </c>
      <c r="F1530" s="76">
        <v>5</v>
      </c>
      <c r="G1530" s="21">
        <v>2374</v>
      </c>
      <c r="H1530" s="21">
        <v>2267</v>
      </c>
      <c r="I1530" s="22">
        <f t="shared" si="5"/>
        <v>-4.5071609098567819E-2</v>
      </c>
    </row>
    <row r="1531" spans="1:9">
      <c r="A1531" s="64" t="s">
        <v>6</v>
      </c>
      <c r="B1531" s="75" t="s">
        <v>1921</v>
      </c>
      <c r="C1531" s="75" t="s">
        <v>1932</v>
      </c>
      <c r="D1531" s="44" t="s">
        <v>4183</v>
      </c>
      <c r="E1531" s="76">
        <v>2</v>
      </c>
      <c r="F1531" s="76">
        <v>12</v>
      </c>
      <c r="G1531" s="21">
        <v>3136</v>
      </c>
      <c r="H1531" s="21">
        <v>2788</v>
      </c>
      <c r="I1531" s="22">
        <f t="shared" si="5"/>
        <v>-0.11096938775510204</v>
      </c>
    </row>
    <row r="1532" spans="1:9">
      <c r="A1532" s="64" t="s">
        <v>6</v>
      </c>
      <c r="B1532" s="75" t="s">
        <v>1921</v>
      </c>
      <c r="C1532" s="75" t="s">
        <v>1924</v>
      </c>
      <c r="D1532" s="44" t="s">
        <v>4184</v>
      </c>
      <c r="E1532" s="76">
        <v>0</v>
      </c>
      <c r="F1532" s="76">
        <v>1</v>
      </c>
      <c r="G1532" s="21">
        <v>657</v>
      </c>
      <c r="H1532" s="21">
        <v>634</v>
      </c>
      <c r="I1532" s="22">
        <f t="shared" ref="I1532:I1786" si="6">(H1532-G1532)/G1532</f>
        <v>-3.5007610350076102E-2</v>
      </c>
    </row>
    <row r="1533" spans="1:9">
      <c r="A1533" s="64" t="s">
        <v>6</v>
      </c>
      <c r="B1533" s="75" t="s">
        <v>1921</v>
      </c>
      <c r="C1533" s="75" t="s">
        <v>1934</v>
      </c>
      <c r="D1533" s="44" t="s">
        <v>4185</v>
      </c>
      <c r="E1533" s="76">
        <v>9</v>
      </c>
      <c r="F1533" s="76">
        <v>65</v>
      </c>
      <c r="G1533" s="21">
        <v>15521</v>
      </c>
      <c r="H1533" s="21">
        <v>13433</v>
      </c>
      <c r="I1533" s="22">
        <f t="shared" si="6"/>
        <v>-0.13452741447071709</v>
      </c>
    </row>
    <row r="1534" spans="1:9">
      <c r="A1534" s="64" t="s">
        <v>6</v>
      </c>
      <c r="B1534" s="75" t="s">
        <v>1706</v>
      </c>
      <c r="C1534" s="75" t="s">
        <v>1724</v>
      </c>
      <c r="D1534" s="44" t="s">
        <v>4186</v>
      </c>
      <c r="E1534" s="76">
        <v>864</v>
      </c>
      <c r="F1534" s="76">
        <v>3093</v>
      </c>
      <c r="G1534" s="21">
        <v>709584</v>
      </c>
      <c r="H1534" s="21">
        <v>724691</v>
      </c>
      <c r="I1534" s="22">
        <f t="shared" si="6"/>
        <v>2.1289938893774382E-2</v>
      </c>
    </row>
    <row r="1535" spans="1:9">
      <c r="A1535" s="64" t="s">
        <v>6</v>
      </c>
      <c r="B1535" s="75" t="s">
        <v>1706</v>
      </c>
      <c r="C1535" s="75" t="s">
        <v>1717</v>
      </c>
      <c r="D1535" s="44" t="s">
        <v>4187</v>
      </c>
      <c r="E1535" s="76">
        <v>487</v>
      </c>
      <c r="F1535" s="76">
        <v>1593</v>
      </c>
      <c r="G1535" s="21">
        <v>475513</v>
      </c>
      <c r="H1535" s="21">
        <v>474592</v>
      </c>
      <c r="I1535" s="22">
        <f t="shared" si="6"/>
        <v>-1.9368555644114882E-3</v>
      </c>
    </row>
    <row r="1536" spans="1:9">
      <c r="A1536" s="64" t="s">
        <v>6</v>
      </c>
      <c r="B1536" s="75" t="s">
        <v>1706</v>
      </c>
      <c r="C1536" s="75" t="s">
        <v>1732</v>
      </c>
      <c r="D1536" s="44" t="s">
        <v>4188</v>
      </c>
      <c r="E1536" s="76">
        <v>126</v>
      </c>
      <c r="F1536" s="76">
        <v>437</v>
      </c>
      <c r="G1536" s="21">
        <v>106788</v>
      </c>
      <c r="H1536" s="21">
        <v>99937</v>
      </c>
      <c r="I1536" s="22">
        <f t="shared" si="6"/>
        <v>-6.4155148518560134E-2</v>
      </c>
    </row>
    <row r="1537" spans="1:9">
      <c r="A1537" s="64" t="s">
        <v>6</v>
      </c>
      <c r="B1537" s="75" t="s">
        <v>1706</v>
      </c>
      <c r="C1537" s="75" t="s">
        <v>1731</v>
      </c>
      <c r="D1537" s="44" t="s">
        <v>4189</v>
      </c>
      <c r="E1537" s="76">
        <v>51</v>
      </c>
      <c r="F1537" s="76">
        <v>247</v>
      </c>
      <c r="G1537" s="21">
        <v>64588</v>
      </c>
      <c r="H1537" s="21">
        <v>56531</v>
      </c>
      <c r="I1537" s="22">
        <f t="shared" si="6"/>
        <v>-0.12474453458846844</v>
      </c>
    </row>
    <row r="1538" spans="1:9">
      <c r="A1538" s="64" t="s">
        <v>6</v>
      </c>
      <c r="B1538" s="75" t="s">
        <v>1706</v>
      </c>
      <c r="C1538" s="75" t="s">
        <v>1714</v>
      </c>
      <c r="D1538" s="44" t="s">
        <v>4190</v>
      </c>
      <c r="E1538" s="76">
        <v>58</v>
      </c>
      <c r="F1538" s="76">
        <v>224</v>
      </c>
      <c r="G1538" s="21">
        <v>54225</v>
      </c>
      <c r="H1538" s="21">
        <v>46088</v>
      </c>
      <c r="I1538" s="22">
        <f t="shared" si="6"/>
        <v>-0.15005993545412633</v>
      </c>
    </row>
    <row r="1539" spans="1:9">
      <c r="A1539" s="64" t="s">
        <v>6</v>
      </c>
      <c r="B1539" s="75" t="s">
        <v>1706</v>
      </c>
      <c r="C1539" s="75" t="s">
        <v>1712</v>
      </c>
      <c r="D1539" s="44" t="s">
        <v>4191</v>
      </c>
      <c r="E1539" s="76">
        <v>50</v>
      </c>
      <c r="F1539" s="76">
        <v>154</v>
      </c>
      <c r="G1539" s="21">
        <v>43927</v>
      </c>
      <c r="H1539" s="21">
        <v>38384</v>
      </c>
      <c r="I1539" s="22">
        <f t="shared" si="6"/>
        <v>-0.12618662781432832</v>
      </c>
    </row>
    <row r="1540" spans="1:9">
      <c r="A1540" s="64" t="s">
        <v>6</v>
      </c>
      <c r="B1540" s="75" t="s">
        <v>1706</v>
      </c>
      <c r="C1540" s="75" t="s">
        <v>1729</v>
      </c>
      <c r="D1540" s="44" t="s">
        <v>4192</v>
      </c>
      <c r="E1540" s="76">
        <v>70</v>
      </c>
      <c r="F1540" s="76">
        <v>239</v>
      </c>
      <c r="G1540" s="21">
        <v>66201</v>
      </c>
      <c r="H1540" s="21">
        <v>69030</v>
      </c>
      <c r="I1540" s="22">
        <f t="shared" si="6"/>
        <v>4.273349345176055E-2</v>
      </c>
    </row>
    <row r="1541" spans="1:9">
      <c r="A1541" s="64" t="s">
        <v>6</v>
      </c>
      <c r="B1541" s="75" t="s">
        <v>1706</v>
      </c>
      <c r="C1541" s="75" t="s">
        <v>1730</v>
      </c>
      <c r="D1541" s="44" t="s">
        <v>4193</v>
      </c>
      <c r="E1541" s="76">
        <v>35</v>
      </c>
      <c r="F1541" s="76">
        <v>100</v>
      </c>
      <c r="G1541" s="21">
        <v>34963</v>
      </c>
      <c r="H1541" s="21">
        <v>29072</v>
      </c>
      <c r="I1541" s="22">
        <f t="shared" si="6"/>
        <v>-0.16849240625804421</v>
      </c>
    </row>
    <row r="1542" spans="1:9">
      <c r="A1542" s="64" t="s">
        <v>6</v>
      </c>
      <c r="B1542" s="75" t="s">
        <v>1706</v>
      </c>
      <c r="C1542" s="75" t="s">
        <v>1722</v>
      </c>
      <c r="D1542" s="44" t="s">
        <v>4194</v>
      </c>
      <c r="E1542" s="76">
        <v>46</v>
      </c>
      <c r="F1542" s="76">
        <v>104</v>
      </c>
      <c r="G1542" s="21">
        <v>33870</v>
      </c>
      <c r="H1542" s="21">
        <v>28079</v>
      </c>
      <c r="I1542" s="22">
        <f t="shared" si="6"/>
        <v>-0.17097726601712429</v>
      </c>
    </row>
    <row r="1543" spans="1:9">
      <c r="A1543" s="64" t="s">
        <v>6</v>
      </c>
      <c r="B1543" s="75" t="s">
        <v>1706</v>
      </c>
      <c r="C1543" s="75" t="s">
        <v>1710</v>
      </c>
      <c r="D1543" s="44" t="s">
        <v>4195</v>
      </c>
      <c r="E1543" s="76">
        <v>113</v>
      </c>
      <c r="F1543" s="76">
        <v>248</v>
      </c>
      <c r="G1543" s="21">
        <v>37839</v>
      </c>
      <c r="H1543" s="21">
        <v>32320</v>
      </c>
      <c r="I1543" s="22">
        <f t="shared" si="6"/>
        <v>-0.14585480588810487</v>
      </c>
    </row>
    <row r="1544" spans="1:9">
      <c r="A1544" s="64" t="s">
        <v>6</v>
      </c>
      <c r="B1544" s="75" t="s">
        <v>1706</v>
      </c>
      <c r="C1544" s="75" t="s">
        <v>1726</v>
      </c>
      <c r="D1544" s="44" t="s">
        <v>4196</v>
      </c>
      <c r="E1544" s="76">
        <v>73</v>
      </c>
      <c r="F1544" s="76">
        <v>173</v>
      </c>
      <c r="G1544" s="21">
        <v>37852</v>
      </c>
      <c r="H1544" s="21">
        <v>36048</v>
      </c>
      <c r="I1544" s="22">
        <f t="shared" si="6"/>
        <v>-4.7659304660255732E-2</v>
      </c>
    </row>
    <row r="1545" spans="1:9">
      <c r="A1545" s="64" t="s">
        <v>6</v>
      </c>
      <c r="B1545" s="75" t="s">
        <v>1706</v>
      </c>
      <c r="C1545" s="75" t="s">
        <v>1707</v>
      </c>
      <c r="D1545" s="44" t="s">
        <v>4197</v>
      </c>
      <c r="E1545" s="76">
        <v>46</v>
      </c>
      <c r="F1545" s="76">
        <v>162</v>
      </c>
      <c r="G1545" s="21">
        <v>43458</v>
      </c>
      <c r="H1545" s="21">
        <v>42661</v>
      </c>
      <c r="I1545" s="22">
        <f t="shared" si="6"/>
        <v>-1.8339546228542499E-2</v>
      </c>
    </row>
    <row r="1546" spans="1:9">
      <c r="A1546" s="64" t="s">
        <v>6</v>
      </c>
      <c r="B1546" s="75" t="s">
        <v>1706</v>
      </c>
      <c r="C1546" s="75" t="s">
        <v>1718</v>
      </c>
      <c r="D1546" s="44" t="s">
        <v>4198</v>
      </c>
      <c r="E1546" s="76">
        <v>66</v>
      </c>
      <c r="F1546" s="76">
        <v>150</v>
      </c>
      <c r="G1546" s="21">
        <v>48964</v>
      </c>
      <c r="H1546" s="21">
        <v>42725</v>
      </c>
      <c r="I1546" s="22">
        <f t="shared" si="6"/>
        <v>-0.12742014541295646</v>
      </c>
    </row>
    <row r="1547" spans="1:9">
      <c r="A1547" s="64" t="s">
        <v>6</v>
      </c>
      <c r="B1547" s="75" t="s">
        <v>1706</v>
      </c>
      <c r="C1547" s="75" t="s">
        <v>1719</v>
      </c>
      <c r="D1547" s="44" t="s">
        <v>4199</v>
      </c>
      <c r="E1547" s="76">
        <v>24</v>
      </c>
      <c r="F1547" s="76">
        <v>95</v>
      </c>
      <c r="G1547" s="21">
        <v>30498</v>
      </c>
      <c r="H1547" s="21">
        <v>25939</v>
      </c>
      <c r="I1547" s="22">
        <f t="shared" si="6"/>
        <v>-0.14948521214505869</v>
      </c>
    </row>
    <row r="1548" spans="1:9">
      <c r="A1548" s="64" t="s">
        <v>6</v>
      </c>
      <c r="B1548" s="75" t="s">
        <v>1706</v>
      </c>
      <c r="C1548" s="75" t="s">
        <v>1709</v>
      </c>
      <c r="D1548" s="44" t="s">
        <v>4200</v>
      </c>
      <c r="E1548" s="76">
        <v>36</v>
      </c>
      <c r="F1548" s="76">
        <v>83</v>
      </c>
      <c r="G1548" s="21">
        <v>36114</v>
      </c>
      <c r="H1548" s="21">
        <v>32772</v>
      </c>
      <c r="I1548" s="22">
        <f t="shared" si="6"/>
        <v>-9.2540289084565547E-2</v>
      </c>
    </row>
    <row r="1549" spans="1:9">
      <c r="A1549" s="64" t="s">
        <v>6</v>
      </c>
      <c r="B1549" s="75" t="s">
        <v>1706</v>
      </c>
      <c r="C1549" s="75" t="s">
        <v>1733</v>
      </c>
      <c r="D1549" s="44" t="s">
        <v>4201</v>
      </c>
      <c r="E1549" s="76">
        <v>11</v>
      </c>
      <c r="F1549" s="76">
        <v>49</v>
      </c>
      <c r="G1549" s="21">
        <v>15362</v>
      </c>
      <c r="H1549" s="21">
        <v>13623</v>
      </c>
      <c r="I1549" s="22">
        <f t="shared" si="6"/>
        <v>-0.11320140606691836</v>
      </c>
    </row>
    <row r="1550" spans="1:9">
      <c r="A1550" s="64" t="s">
        <v>6</v>
      </c>
      <c r="B1550" s="75" t="s">
        <v>1706</v>
      </c>
      <c r="C1550" s="75" t="s">
        <v>1711</v>
      </c>
      <c r="D1550" s="44" t="s">
        <v>4202</v>
      </c>
      <c r="E1550" s="76">
        <v>10</v>
      </c>
      <c r="F1550" s="76">
        <v>36</v>
      </c>
      <c r="G1550" s="21">
        <v>12214</v>
      </c>
      <c r="H1550" s="21">
        <v>12368</v>
      </c>
      <c r="I1550" s="22">
        <f t="shared" si="6"/>
        <v>1.2608482069756018E-2</v>
      </c>
    </row>
    <row r="1551" spans="1:9">
      <c r="A1551" s="64" t="s">
        <v>6</v>
      </c>
      <c r="B1551" s="75" t="s">
        <v>1706</v>
      </c>
      <c r="C1551" s="75" t="s">
        <v>1725</v>
      </c>
      <c r="D1551" s="44" t="s">
        <v>4203</v>
      </c>
      <c r="E1551" s="76">
        <v>13</v>
      </c>
      <c r="F1551" s="76">
        <v>37</v>
      </c>
      <c r="G1551" s="21">
        <v>10916</v>
      </c>
      <c r="H1551" s="21">
        <v>10950</v>
      </c>
      <c r="I1551" s="22">
        <f t="shared" si="6"/>
        <v>3.1146940271161599E-3</v>
      </c>
    </row>
    <row r="1552" spans="1:9">
      <c r="A1552" s="64" t="s">
        <v>6</v>
      </c>
      <c r="B1552" s="75" t="s">
        <v>1706</v>
      </c>
      <c r="C1552" s="75" t="s">
        <v>1734</v>
      </c>
      <c r="D1552" s="44" t="s">
        <v>4204</v>
      </c>
      <c r="E1552" s="76">
        <v>24</v>
      </c>
      <c r="F1552" s="76">
        <v>42</v>
      </c>
      <c r="G1552" s="21">
        <v>15092</v>
      </c>
      <c r="H1552" s="21">
        <v>13414</v>
      </c>
      <c r="I1552" s="22">
        <f t="shared" si="6"/>
        <v>-0.11118473363371323</v>
      </c>
    </row>
    <row r="1553" spans="1:9">
      <c r="A1553" s="64" t="s">
        <v>6</v>
      </c>
      <c r="B1553" s="75" t="s">
        <v>1706</v>
      </c>
      <c r="C1553" s="75" t="s">
        <v>1727</v>
      </c>
      <c r="D1553" s="44" t="s">
        <v>4205</v>
      </c>
      <c r="E1553" s="76">
        <v>2</v>
      </c>
      <c r="F1553" s="76">
        <v>2</v>
      </c>
      <c r="G1553" s="21">
        <v>957</v>
      </c>
      <c r="H1553" s="21">
        <v>813</v>
      </c>
      <c r="I1553" s="22">
        <f t="shared" si="6"/>
        <v>-0.15047021943573669</v>
      </c>
    </row>
    <row r="1554" spans="1:9">
      <c r="A1554" s="64" t="s">
        <v>6</v>
      </c>
      <c r="B1554" s="75" t="s">
        <v>1706</v>
      </c>
      <c r="C1554" s="75" t="s">
        <v>1713</v>
      </c>
      <c r="D1554" s="44" t="s">
        <v>4206</v>
      </c>
      <c r="E1554" s="76">
        <v>4</v>
      </c>
      <c r="F1554" s="76">
        <v>53</v>
      </c>
      <c r="G1554" s="21">
        <v>13580</v>
      </c>
      <c r="H1554" s="21">
        <v>12062</v>
      </c>
      <c r="I1554" s="22">
        <f t="shared" si="6"/>
        <v>-0.11178203240058911</v>
      </c>
    </row>
    <row r="1555" spans="1:9">
      <c r="A1555" s="64" t="s">
        <v>6</v>
      </c>
      <c r="B1555" s="75" t="s">
        <v>1706</v>
      </c>
      <c r="C1555" s="75" t="s">
        <v>1728</v>
      </c>
      <c r="D1555" s="44" t="s">
        <v>4207</v>
      </c>
      <c r="E1555" s="76">
        <v>9</v>
      </c>
      <c r="F1555" s="76">
        <v>38</v>
      </c>
      <c r="G1555" s="21">
        <v>11195</v>
      </c>
      <c r="H1555" s="21">
        <v>10888</v>
      </c>
      <c r="I1555" s="22">
        <f t="shared" si="6"/>
        <v>-2.7422956677087985E-2</v>
      </c>
    </row>
    <row r="1556" spans="1:9">
      <c r="A1556" s="64" t="s">
        <v>6</v>
      </c>
      <c r="B1556" s="75" t="s">
        <v>1706</v>
      </c>
      <c r="C1556" s="75" t="s">
        <v>1721</v>
      </c>
      <c r="D1556" s="44" t="s">
        <v>4208</v>
      </c>
      <c r="E1556" s="76">
        <v>5</v>
      </c>
      <c r="F1556" s="76">
        <v>13</v>
      </c>
      <c r="G1556" s="21">
        <v>6085</v>
      </c>
      <c r="H1556" s="21">
        <v>5578</v>
      </c>
      <c r="I1556" s="22">
        <f t="shared" si="6"/>
        <v>-8.3319638455217754E-2</v>
      </c>
    </row>
    <row r="1557" spans="1:9">
      <c r="A1557" s="64" t="s">
        <v>6</v>
      </c>
      <c r="B1557" s="75" t="s">
        <v>1706</v>
      </c>
      <c r="C1557" s="75" t="s">
        <v>1723</v>
      </c>
      <c r="D1557" s="44" t="s">
        <v>4209</v>
      </c>
      <c r="E1557" s="76">
        <v>1</v>
      </c>
      <c r="F1557" s="76">
        <v>4</v>
      </c>
      <c r="G1557" s="21">
        <v>1520</v>
      </c>
      <c r="H1557" s="21">
        <v>1398</v>
      </c>
      <c r="I1557" s="22">
        <f t="shared" si="6"/>
        <v>-8.0263157894736842E-2</v>
      </c>
    </row>
    <row r="1558" spans="1:9">
      <c r="A1558" s="64" t="s">
        <v>6</v>
      </c>
      <c r="B1558" s="75" t="s">
        <v>1706</v>
      </c>
      <c r="C1558" s="75" t="s">
        <v>1716</v>
      </c>
      <c r="D1558" s="44" t="s">
        <v>4210</v>
      </c>
      <c r="E1558" s="76">
        <v>4</v>
      </c>
      <c r="F1558" s="76">
        <v>17</v>
      </c>
      <c r="G1558" s="21">
        <v>5296</v>
      </c>
      <c r="H1558" s="21">
        <v>4530</v>
      </c>
      <c r="I1558" s="22">
        <f t="shared" si="6"/>
        <v>-0.14463746223564955</v>
      </c>
    </row>
    <row r="1559" spans="1:9">
      <c r="A1559" s="64" t="s">
        <v>6</v>
      </c>
      <c r="B1559" s="75" t="s">
        <v>1706</v>
      </c>
      <c r="C1559" s="75" t="s">
        <v>1720</v>
      </c>
      <c r="D1559" s="44" t="s">
        <v>4211</v>
      </c>
      <c r="E1559" s="76">
        <v>6</v>
      </c>
      <c r="F1559" s="76">
        <v>40</v>
      </c>
      <c r="G1559" s="21">
        <v>15642</v>
      </c>
      <c r="H1559" s="21">
        <v>13053</v>
      </c>
      <c r="I1559" s="22">
        <f t="shared" si="6"/>
        <v>-0.16551591868047563</v>
      </c>
    </row>
    <row r="1560" spans="1:9">
      <c r="A1560" s="64" t="s">
        <v>6</v>
      </c>
      <c r="B1560" s="75" t="s">
        <v>1706</v>
      </c>
      <c r="C1560" s="75" t="s">
        <v>1715</v>
      </c>
      <c r="D1560" s="44" t="s">
        <v>4212</v>
      </c>
      <c r="E1560" s="76">
        <v>10</v>
      </c>
      <c r="F1560" s="76">
        <v>46</v>
      </c>
      <c r="G1560" s="21">
        <v>13033</v>
      </c>
      <c r="H1560" s="21">
        <v>10886</v>
      </c>
      <c r="I1560" s="22">
        <f t="shared" si="6"/>
        <v>-0.16473567098902786</v>
      </c>
    </row>
    <row r="1561" spans="1:9">
      <c r="A1561" s="64" t="s">
        <v>6</v>
      </c>
      <c r="B1561" s="75" t="s">
        <v>766</v>
      </c>
      <c r="C1561" s="75" t="s">
        <v>776</v>
      </c>
      <c r="D1561" s="44" t="s">
        <v>4213</v>
      </c>
      <c r="E1561" s="76">
        <v>1806</v>
      </c>
      <c r="F1561" s="76">
        <v>4680</v>
      </c>
      <c r="G1561" s="21">
        <v>1173843</v>
      </c>
      <c r="H1561" s="21">
        <v>1200754</v>
      </c>
      <c r="I1561" s="22">
        <f t="shared" si="6"/>
        <v>2.2925553076518751E-2</v>
      </c>
    </row>
    <row r="1562" spans="1:9">
      <c r="A1562" s="64" t="s">
        <v>6</v>
      </c>
      <c r="B1562" s="75" t="s">
        <v>766</v>
      </c>
      <c r="C1562" s="75" t="s">
        <v>781</v>
      </c>
      <c r="D1562" s="44" t="s">
        <v>4214</v>
      </c>
      <c r="E1562" s="76">
        <v>379</v>
      </c>
      <c r="F1562" s="76">
        <v>1124</v>
      </c>
      <c r="G1562" s="21">
        <v>239973</v>
      </c>
      <c r="H1562" s="21">
        <v>214592</v>
      </c>
      <c r="I1562" s="22">
        <f t="shared" si="6"/>
        <v>-0.10576606534901843</v>
      </c>
    </row>
    <row r="1563" spans="1:9">
      <c r="A1563" s="64" t="s">
        <v>6</v>
      </c>
      <c r="B1563" s="75" t="s">
        <v>766</v>
      </c>
      <c r="C1563" s="75" t="s">
        <v>789</v>
      </c>
      <c r="D1563" s="44" t="s">
        <v>4215</v>
      </c>
      <c r="E1563" s="76">
        <v>70</v>
      </c>
      <c r="F1563" s="76">
        <v>143</v>
      </c>
      <c r="G1563" s="21">
        <v>28644</v>
      </c>
      <c r="H1563" s="21">
        <v>23993</v>
      </c>
      <c r="I1563" s="22">
        <f t="shared" si="6"/>
        <v>-0.16237257366289623</v>
      </c>
    </row>
    <row r="1564" spans="1:9">
      <c r="A1564" s="64" t="s">
        <v>6</v>
      </c>
      <c r="B1564" s="75" t="s">
        <v>766</v>
      </c>
      <c r="C1564" s="75" t="s">
        <v>782</v>
      </c>
      <c r="D1564" s="44" t="s">
        <v>4216</v>
      </c>
      <c r="E1564" s="76">
        <v>141</v>
      </c>
      <c r="F1564" s="76">
        <v>365</v>
      </c>
      <c r="G1564" s="21">
        <v>100509</v>
      </c>
      <c r="H1564" s="21">
        <v>90573</v>
      </c>
      <c r="I1564" s="22">
        <f t="shared" si="6"/>
        <v>-9.8856818792346951E-2</v>
      </c>
    </row>
    <row r="1565" spans="1:9">
      <c r="A1565" s="64" t="s">
        <v>6</v>
      </c>
      <c r="B1565" s="75" t="s">
        <v>766</v>
      </c>
      <c r="C1565" s="75" t="s">
        <v>783</v>
      </c>
      <c r="D1565" s="44" t="s">
        <v>4217</v>
      </c>
      <c r="E1565" s="76">
        <v>255</v>
      </c>
      <c r="F1565" s="76">
        <v>848</v>
      </c>
      <c r="G1565" s="21">
        <v>145202</v>
      </c>
      <c r="H1565" s="21">
        <v>131170</v>
      </c>
      <c r="I1565" s="22">
        <f t="shared" si="6"/>
        <v>-9.663778735830085E-2</v>
      </c>
    </row>
    <row r="1566" spans="1:9">
      <c r="A1566" s="64" t="s">
        <v>6</v>
      </c>
      <c r="B1566" s="75" t="s">
        <v>766</v>
      </c>
      <c r="C1566" s="75" t="s">
        <v>773</v>
      </c>
      <c r="D1566" s="44" t="s">
        <v>4218</v>
      </c>
      <c r="E1566" s="76">
        <v>666</v>
      </c>
      <c r="F1566" s="76">
        <v>1736</v>
      </c>
      <c r="G1566" s="21">
        <v>461357</v>
      </c>
      <c r="H1566" s="21">
        <v>460930</v>
      </c>
      <c r="I1566" s="22">
        <f t="shared" si="6"/>
        <v>-9.2553055442964991E-4</v>
      </c>
    </row>
    <row r="1567" spans="1:9">
      <c r="A1567" s="64" t="s">
        <v>6</v>
      </c>
      <c r="B1567" s="75" t="s">
        <v>766</v>
      </c>
      <c r="C1567" s="75" t="s">
        <v>772</v>
      </c>
      <c r="D1567" s="44" t="s">
        <v>4219</v>
      </c>
      <c r="E1567" s="76">
        <v>67</v>
      </c>
      <c r="F1567" s="76">
        <v>162</v>
      </c>
      <c r="G1567" s="21">
        <v>42563</v>
      </c>
      <c r="H1567" s="21">
        <v>37655</v>
      </c>
      <c r="I1567" s="22">
        <f t="shared" si="6"/>
        <v>-0.11531142071752461</v>
      </c>
    </row>
    <row r="1568" spans="1:9">
      <c r="A1568" s="64" t="s">
        <v>6</v>
      </c>
      <c r="B1568" s="75" t="s">
        <v>766</v>
      </c>
      <c r="C1568" s="75" t="s">
        <v>359</v>
      </c>
      <c r="D1568" s="44" t="s">
        <v>4220</v>
      </c>
      <c r="E1568" s="76">
        <v>74</v>
      </c>
      <c r="F1568" s="76">
        <v>228</v>
      </c>
      <c r="G1568" s="21">
        <v>56605</v>
      </c>
      <c r="H1568" s="21">
        <v>50681</v>
      </c>
      <c r="I1568" s="22">
        <f t="shared" si="6"/>
        <v>-0.10465506580690752</v>
      </c>
    </row>
    <row r="1569" spans="1:9">
      <c r="A1569" s="64" t="s">
        <v>6</v>
      </c>
      <c r="B1569" s="75" t="s">
        <v>766</v>
      </c>
      <c r="C1569" s="75" t="s">
        <v>788</v>
      </c>
      <c r="D1569" s="44" t="s">
        <v>4221</v>
      </c>
      <c r="E1569" s="76">
        <v>49</v>
      </c>
      <c r="F1569" s="76">
        <v>161</v>
      </c>
      <c r="G1569" s="21">
        <v>40244</v>
      </c>
      <c r="H1569" s="21">
        <v>33633</v>
      </c>
      <c r="I1569" s="22">
        <f t="shared" si="6"/>
        <v>-0.16427293509591492</v>
      </c>
    </row>
    <row r="1570" spans="1:9">
      <c r="A1570" s="64" t="s">
        <v>6</v>
      </c>
      <c r="B1570" s="75" t="s">
        <v>766</v>
      </c>
      <c r="C1570" s="75" t="s">
        <v>785</v>
      </c>
      <c r="D1570" s="44" t="s">
        <v>4222</v>
      </c>
      <c r="E1570" s="76">
        <v>41</v>
      </c>
      <c r="F1570" s="76">
        <v>106</v>
      </c>
      <c r="G1570" s="21">
        <v>28836</v>
      </c>
      <c r="H1570" s="21">
        <v>26319</v>
      </c>
      <c r="I1570" s="22">
        <f t="shared" si="6"/>
        <v>-8.7286724927174361E-2</v>
      </c>
    </row>
    <row r="1571" spans="1:9">
      <c r="A1571" s="64" t="s">
        <v>6</v>
      </c>
      <c r="B1571" s="75" t="s">
        <v>766</v>
      </c>
      <c r="C1571" s="75" t="s">
        <v>775</v>
      </c>
      <c r="D1571" s="44" t="s">
        <v>4223</v>
      </c>
      <c r="E1571" s="76">
        <v>338</v>
      </c>
      <c r="F1571" s="76">
        <v>698</v>
      </c>
      <c r="G1571" s="21">
        <v>190135</v>
      </c>
      <c r="H1571" s="21">
        <v>196608</v>
      </c>
      <c r="I1571" s="22">
        <f t="shared" si="6"/>
        <v>3.404423173008652E-2</v>
      </c>
    </row>
    <row r="1572" spans="1:9">
      <c r="A1572" s="64" t="s">
        <v>6</v>
      </c>
      <c r="B1572" s="75" t="s">
        <v>766</v>
      </c>
      <c r="C1572" s="75" t="s">
        <v>774</v>
      </c>
      <c r="D1572" s="44" t="s">
        <v>4224</v>
      </c>
      <c r="E1572" s="76">
        <v>204</v>
      </c>
      <c r="F1572" s="76">
        <v>649</v>
      </c>
      <c r="G1572" s="21">
        <v>114038</v>
      </c>
      <c r="H1572" s="21">
        <v>114173</v>
      </c>
      <c r="I1572" s="22">
        <f t="shared" si="6"/>
        <v>1.1838159210087866E-3</v>
      </c>
    </row>
    <row r="1573" spans="1:9">
      <c r="A1573" s="64" t="s">
        <v>6</v>
      </c>
      <c r="B1573" s="75" t="s">
        <v>766</v>
      </c>
      <c r="C1573" s="75" t="s">
        <v>769</v>
      </c>
      <c r="D1573" s="44" t="s">
        <v>4225</v>
      </c>
      <c r="E1573" s="76">
        <v>28</v>
      </c>
      <c r="F1573" s="76">
        <v>117</v>
      </c>
      <c r="G1573" s="21">
        <v>31487</v>
      </c>
      <c r="H1573" s="21">
        <v>26448</v>
      </c>
      <c r="I1573" s="22">
        <f t="shared" si="6"/>
        <v>-0.16003429986978754</v>
      </c>
    </row>
    <row r="1574" spans="1:9">
      <c r="A1574" s="64" t="s">
        <v>6</v>
      </c>
      <c r="B1574" s="75" t="s">
        <v>766</v>
      </c>
      <c r="C1574" s="75" t="s">
        <v>770</v>
      </c>
      <c r="D1574" s="44" t="s">
        <v>4226</v>
      </c>
      <c r="E1574" s="76">
        <v>36</v>
      </c>
      <c r="F1574" s="76">
        <v>98</v>
      </c>
      <c r="G1574" s="21">
        <v>27031</v>
      </c>
      <c r="H1574" s="21">
        <v>21930</v>
      </c>
      <c r="I1574" s="22">
        <f t="shared" si="6"/>
        <v>-0.18870925973881839</v>
      </c>
    </row>
    <row r="1575" spans="1:9">
      <c r="A1575" s="64" t="s">
        <v>6</v>
      </c>
      <c r="B1575" s="75" t="s">
        <v>766</v>
      </c>
      <c r="C1575" s="75" t="s">
        <v>771</v>
      </c>
      <c r="D1575" s="44" t="s">
        <v>4227</v>
      </c>
      <c r="E1575" s="76">
        <v>62</v>
      </c>
      <c r="F1575" s="76">
        <v>171</v>
      </c>
      <c r="G1575" s="21">
        <v>50442</v>
      </c>
      <c r="H1575" s="21">
        <v>51155</v>
      </c>
      <c r="I1575" s="22">
        <f t="shared" si="6"/>
        <v>1.4135046191665675E-2</v>
      </c>
    </row>
    <row r="1576" spans="1:9">
      <c r="A1576" s="64" t="s">
        <v>6</v>
      </c>
      <c r="B1576" s="75" t="s">
        <v>766</v>
      </c>
      <c r="C1576" s="75" t="s">
        <v>778</v>
      </c>
      <c r="D1576" s="44" t="s">
        <v>4228</v>
      </c>
      <c r="E1576" s="76">
        <v>41</v>
      </c>
      <c r="F1576" s="76">
        <v>114</v>
      </c>
      <c r="G1576" s="21">
        <v>28475</v>
      </c>
      <c r="H1576" s="21">
        <v>29636</v>
      </c>
      <c r="I1576" s="22">
        <f t="shared" si="6"/>
        <v>4.0772607550482877E-2</v>
      </c>
    </row>
    <row r="1577" spans="1:9">
      <c r="A1577" s="64" t="s">
        <v>6</v>
      </c>
      <c r="B1577" s="75" t="s">
        <v>766</v>
      </c>
      <c r="C1577" s="75" t="s">
        <v>780</v>
      </c>
      <c r="D1577" s="44" t="s">
        <v>4229</v>
      </c>
      <c r="E1577" s="76">
        <v>31</v>
      </c>
      <c r="F1577" s="76">
        <v>74</v>
      </c>
      <c r="G1577" s="21">
        <v>24533</v>
      </c>
      <c r="H1577" s="21">
        <v>22834</v>
      </c>
      <c r="I1577" s="22">
        <f t="shared" si="6"/>
        <v>-6.9253658337749158E-2</v>
      </c>
    </row>
    <row r="1578" spans="1:9">
      <c r="A1578" s="64" t="s">
        <v>6</v>
      </c>
      <c r="B1578" s="75" t="s">
        <v>766</v>
      </c>
      <c r="C1578" s="75" t="s">
        <v>786</v>
      </c>
      <c r="D1578" s="44" t="s">
        <v>4230</v>
      </c>
      <c r="E1578" s="76">
        <v>14</v>
      </c>
      <c r="F1578" s="76">
        <v>30</v>
      </c>
      <c r="G1578" s="21">
        <v>13262</v>
      </c>
      <c r="H1578" s="21">
        <v>12582</v>
      </c>
      <c r="I1578" s="22">
        <f t="shared" si="6"/>
        <v>-5.1274317599155482E-2</v>
      </c>
    </row>
    <row r="1579" spans="1:9">
      <c r="A1579" s="64" t="s">
        <v>6</v>
      </c>
      <c r="B1579" s="75" t="s">
        <v>766</v>
      </c>
      <c r="C1579" s="75" t="s">
        <v>767</v>
      </c>
      <c r="D1579" s="44" t="s">
        <v>4231</v>
      </c>
      <c r="E1579" s="76">
        <v>7</v>
      </c>
      <c r="F1579" s="76">
        <v>44</v>
      </c>
      <c r="G1579" s="21">
        <v>7255</v>
      </c>
      <c r="H1579" s="21">
        <v>5740</v>
      </c>
      <c r="I1579" s="22">
        <f t="shared" si="6"/>
        <v>-0.20882150241212957</v>
      </c>
    </row>
    <row r="1580" spans="1:9">
      <c r="A1580" s="64" t="s">
        <v>6</v>
      </c>
      <c r="B1580" s="75" t="s">
        <v>766</v>
      </c>
      <c r="C1580" s="75" t="s">
        <v>779</v>
      </c>
      <c r="D1580" s="44" t="s">
        <v>4232</v>
      </c>
      <c r="E1580" s="76">
        <v>31</v>
      </c>
      <c r="F1580" s="76">
        <v>83</v>
      </c>
      <c r="G1580" s="21">
        <v>19969</v>
      </c>
      <c r="H1580" s="21">
        <v>17763</v>
      </c>
      <c r="I1580" s="22">
        <f t="shared" si="6"/>
        <v>-0.11047123040713105</v>
      </c>
    </row>
    <row r="1581" spans="1:9">
      <c r="A1581" s="64" t="s">
        <v>6</v>
      </c>
      <c r="B1581" s="75" t="s">
        <v>766</v>
      </c>
      <c r="C1581" s="75" t="s">
        <v>784</v>
      </c>
      <c r="D1581" s="44" t="s">
        <v>4233</v>
      </c>
      <c r="E1581" s="76">
        <v>171</v>
      </c>
      <c r="F1581" s="76">
        <v>419</v>
      </c>
      <c r="G1581" s="21">
        <v>8448</v>
      </c>
      <c r="H1581" s="21">
        <v>7158</v>
      </c>
      <c r="I1581" s="22">
        <f t="shared" si="6"/>
        <v>-0.15269886363636365</v>
      </c>
    </row>
    <row r="1582" spans="1:9">
      <c r="A1582" s="64" t="s">
        <v>6</v>
      </c>
      <c r="B1582" s="75" t="s">
        <v>766</v>
      </c>
      <c r="C1582" s="75" t="s">
        <v>787</v>
      </c>
      <c r="D1582" s="44" t="s">
        <v>4234</v>
      </c>
      <c r="E1582" s="76">
        <v>39</v>
      </c>
      <c r="F1582" s="76">
        <v>69</v>
      </c>
      <c r="G1582" s="21">
        <v>17549</v>
      </c>
      <c r="H1582" s="21">
        <v>15125</v>
      </c>
      <c r="I1582" s="22">
        <f t="shared" si="6"/>
        <v>-0.13812752863411021</v>
      </c>
    </row>
    <row r="1583" spans="1:9">
      <c r="A1583" s="64" t="s">
        <v>6</v>
      </c>
      <c r="B1583" s="75" t="s">
        <v>766</v>
      </c>
      <c r="C1583" s="75" t="s">
        <v>777</v>
      </c>
      <c r="D1583" s="44" t="s">
        <v>4235</v>
      </c>
      <c r="E1583" s="76">
        <v>2</v>
      </c>
      <c r="F1583" s="76">
        <v>43</v>
      </c>
      <c r="G1583" s="21">
        <v>10350</v>
      </c>
      <c r="H1583" s="21">
        <v>8250</v>
      </c>
      <c r="I1583" s="22">
        <f t="shared" si="6"/>
        <v>-0.20289855072463769</v>
      </c>
    </row>
    <row r="1584" spans="1:9">
      <c r="A1584" s="64" t="s">
        <v>6</v>
      </c>
      <c r="B1584" s="75" t="s">
        <v>2179</v>
      </c>
      <c r="C1584" s="75" t="s">
        <v>2192</v>
      </c>
      <c r="D1584" s="44" t="s">
        <v>4236</v>
      </c>
      <c r="E1584" s="76">
        <v>365</v>
      </c>
      <c r="F1584" s="76">
        <v>1130</v>
      </c>
      <c r="G1584" s="21">
        <v>280947</v>
      </c>
      <c r="H1584" s="21">
        <v>255051</v>
      </c>
      <c r="I1584" s="22">
        <f t="shared" si="6"/>
        <v>-9.2173968755672783E-2</v>
      </c>
    </row>
    <row r="1585" spans="1:9">
      <c r="A1585" s="64" t="s">
        <v>6</v>
      </c>
      <c r="B1585" s="75" t="s">
        <v>2179</v>
      </c>
      <c r="C1585" s="75" t="s">
        <v>2196</v>
      </c>
      <c r="D1585" s="44" t="s">
        <v>4237</v>
      </c>
      <c r="E1585" s="76">
        <v>222</v>
      </c>
      <c r="F1585" s="76">
        <v>653</v>
      </c>
      <c r="G1585" s="21">
        <v>173772</v>
      </c>
      <c r="H1585" s="21">
        <v>162570</v>
      </c>
      <c r="I1585" s="22">
        <f t="shared" si="6"/>
        <v>-6.4463780125681922E-2</v>
      </c>
    </row>
    <row r="1586" spans="1:9">
      <c r="A1586" s="64" t="s">
        <v>6</v>
      </c>
      <c r="B1586" s="75" t="s">
        <v>2179</v>
      </c>
      <c r="C1586" s="75" t="s">
        <v>2198</v>
      </c>
      <c r="D1586" s="44" t="s">
        <v>4238</v>
      </c>
      <c r="E1586" s="76">
        <v>433</v>
      </c>
      <c r="F1586" s="76">
        <v>956</v>
      </c>
      <c r="G1586" s="21">
        <v>196628</v>
      </c>
      <c r="H1586" s="21">
        <v>193966</v>
      </c>
      <c r="I1586" s="22">
        <f t="shared" si="6"/>
        <v>-1.3538254978945013E-2</v>
      </c>
    </row>
    <row r="1587" spans="1:9">
      <c r="A1587" s="64" t="s">
        <v>6</v>
      </c>
      <c r="B1587" s="75" t="s">
        <v>2179</v>
      </c>
      <c r="C1587" s="75" t="s">
        <v>2182</v>
      </c>
      <c r="D1587" s="44" t="s">
        <v>4239</v>
      </c>
      <c r="E1587" s="76">
        <v>104</v>
      </c>
      <c r="F1587" s="76">
        <v>315</v>
      </c>
      <c r="G1587" s="21">
        <v>53747</v>
      </c>
      <c r="H1587" s="21">
        <v>44626</v>
      </c>
      <c r="I1587" s="22">
        <f t="shared" si="6"/>
        <v>-0.16970249502297802</v>
      </c>
    </row>
    <row r="1588" spans="1:9">
      <c r="A1588" s="64" t="s">
        <v>6</v>
      </c>
      <c r="B1588" s="75" t="s">
        <v>2179</v>
      </c>
      <c r="C1588" s="75" t="s">
        <v>2185</v>
      </c>
      <c r="D1588" s="44" t="s">
        <v>4240</v>
      </c>
      <c r="E1588" s="76">
        <v>161</v>
      </c>
      <c r="F1588" s="76">
        <v>414</v>
      </c>
      <c r="G1588" s="21">
        <v>116611</v>
      </c>
      <c r="H1588" s="21">
        <v>113979</v>
      </c>
      <c r="I1588" s="22">
        <f t="shared" si="6"/>
        <v>-2.2570769481438286E-2</v>
      </c>
    </row>
    <row r="1589" spans="1:9">
      <c r="A1589" s="64" t="s">
        <v>6</v>
      </c>
      <c r="B1589" s="75" t="s">
        <v>2179</v>
      </c>
      <c r="C1589" s="75" t="s">
        <v>2188</v>
      </c>
      <c r="D1589" s="44" t="s">
        <v>4241</v>
      </c>
      <c r="E1589" s="76">
        <v>86</v>
      </c>
      <c r="F1589" s="76">
        <v>196</v>
      </c>
      <c r="G1589" s="21">
        <v>55012</v>
      </c>
      <c r="H1589" s="21">
        <v>55887</v>
      </c>
      <c r="I1589" s="22">
        <f t="shared" si="6"/>
        <v>1.5905620591870864E-2</v>
      </c>
    </row>
    <row r="1590" spans="1:9">
      <c r="A1590" s="64" t="s">
        <v>6</v>
      </c>
      <c r="B1590" s="75" t="s">
        <v>2179</v>
      </c>
      <c r="C1590" s="75" t="s">
        <v>2186</v>
      </c>
      <c r="D1590" s="44" t="s">
        <v>4242</v>
      </c>
      <c r="E1590" s="76">
        <v>164</v>
      </c>
      <c r="F1590" s="76">
        <v>534</v>
      </c>
      <c r="G1590" s="21">
        <v>143857</v>
      </c>
      <c r="H1590" s="21">
        <v>129125</v>
      </c>
      <c r="I1590" s="22">
        <f t="shared" si="6"/>
        <v>-0.10240725164573153</v>
      </c>
    </row>
    <row r="1591" spans="1:9">
      <c r="A1591" s="64" t="s">
        <v>6</v>
      </c>
      <c r="B1591" s="75" t="s">
        <v>2179</v>
      </c>
      <c r="C1591" s="75" t="s">
        <v>2183</v>
      </c>
      <c r="D1591" s="44" t="s">
        <v>4243</v>
      </c>
      <c r="E1591" s="76">
        <v>63</v>
      </c>
      <c r="F1591" s="76">
        <v>170</v>
      </c>
      <c r="G1591" s="21">
        <v>53004</v>
      </c>
      <c r="H1591" s="21">
        <v>49798</v>
      </c>
      <c r="I1591" s="22">
        <f t="shared" si="6"/>
        <v>-6.0486001056524033E-2</v>
      </c>
    </row>
    <row r="1592" spans="1:9">
      <c r="A1592" s="64" t="s">
        <v>6</v>
      </c>
      <c r="B1592" s="75" t="s">
        <v>2179</v>
      </c>
      <c r="C1592" s="75" t="s">
        <v>2190</v>
      </c>
      <c r="D1592" s="44" t="s">
        <v>4244</v>
      </c>
      <c r="E1592" s="76">
        <v>67</v>
      </c>
      <c r="F1592" s="76">
        <v>174</v>
      </c>
      <c r="G1592" s="21">
        <v>38349</v>
      </c>
      <c r="H1592" s="21">
        <v>32519</v>
      </c>
      <c r="I1592" s="22">
        <f t="shared" si="6"/>
        <v>-0.15202482463688755</v>
      </c>
    </row>
    <row r="1593" spans="1:9">
      <c r="A1593" s="64" t="s">
        <v>6</v>
      </c>
      <c r="B1593" s="75" t="s">
        <v>2179</v>
      </c>
      <c r="C1593" s="75" t="s">
        <v>2199</v>
      </c>
      <c r="D1593" s="44" t="s">
        <v>4245</v>
      </c>
      <c r="E1593" s="76">
        <v>64</v>
      </c>
      <c r="F1593" s="76">
        <v>206</v>
      </c>
      <c r="G1593" s="21">
        <v>34730</v>
      </c>
      <c r="H1593" s="21">
        <v>30799</v>
      </c>
      <c r="I1593" s="22">
        <f t="shared" si="6"/>
        <v>-0.1131874460120933</v>
      </c>
    </row>
    <row r="1594" spans="1:9">
      <c r="A1594" s="64" t="s">
        <v>6</v>
      </c>
      <c r="B1594" s="75" t="s">
        <v>2179</v>
      </c>
      <c r="C1594" s="75" t="s">
        <v>2189</v>
      </c>
      <c r="D1594" s="44" t="s">
        <v>4246</v>
      </c>
      <c r="E1594" s="76">
        <v>30</v>
      </c>
      <c r="F1594" s="76">
        <v>79</v>
      </c>
      <c r="G1594" s="21">
        <v>28630</v>
      </c>
      <c r="H1594" s="21">
        <v>23247</v>
      </c>
      <c r="I1594" s="22">
        <f t="shared" si="6"/>
        <v>-0.18801955990220048</v>
      </c>
    </row>
    <row r="1595" spans="1:9">
      <c r="A1595" s="64" t="s">
        <v>6</v>
      </c>
      <c r="B1595" s="75" t="s">
        <v>2179</v>
      </c>
      <c r="C1595" s="75" t="s">
        <v>2193</v>
      </c>
      <c r="D1595" s="44" t="s">
        <v>4247</v>
      </c>
      <c r="E1595" s="76">
        <v>278</v>
      </c>
      <c r="F1595" s="76">
        <v>588</v>
      </c>
      <c r="G1595" s="21">
        <v>149487</v>
      </c>
      <c r="H1595" s="21">
        <v>137540</v>
      </c>
      <c r="I1595" s="22">
        <f t="shared" si="6"/>
        <v>-7.9919993042873297E-2</v>
      </c>
    </row>
    <row r="1596" spans="1:9">
      <c r="A1596" s="64" t="s">
        <v>6</v>
      </c>
      <c r="B1596" s="75" t="s">
        <v>2179</v>
      </c>
      <c r="C1596" s="75" t="s">
        <v>2191</v>
      </c>
      <c r="D1596" s="44" t="s">
        <v>4248</v>
      </c>
      <c r="E1596" s="76">
        <v>99</v>
      </c>
      <c r="F1596" s="76">
        <v>517</v>
      </c>
      <c r="G1596" s="21">
        <v>64550</v>
      </c>
      <c r="H1596" s="21">
        <v>60326</v>
      </c>
      <c r="I1596" s="22">
        <f t="shared" si="6"/>
        <v>-6.5437645236250966E-2</v>
      </c>
    </row>
    <row r="1597" spans="1:9">
      <c r="A1597" s="64" t="s">
        <v>6</v>
      </c>
      <c r="B1597" s="75" t="s">
        <v>2179</v>
      </c>
      <c r="C1597" s="75" t="s">
        <v>2194</v>
      </c>
      <c r="D1597" s="44" t="s">
        <v>4249</v>
      </c>
      <c r="E1597" s="76">
        <v>43</v>
      </c>
      <c r="F1597" s="76">
        <v>123</v>
      </c>
      <c r="G1597" s="21">
        <v>19084</v>
      </c>
      <c r="H1597" s="21">
        <v>14798</v>
      </c>
      <c r="I1597" s="22">
        <f t="shared" si="6"/>
        <v>-0.22458604066233495</v>
      </c>
    </row>
    <row r="1598" spans="1:9">
      <c r="A1598" s="64" t="s">
        <v>6</v>
      </c>
      <c r="B1598" s="75" t="s">
        <v>2179</v>
      </c>
      <c r="C1598" s="75" t="s">
        <v>2197</v>
      </c>
      <c r="D1598" s="44" t="s">
        <v>4250</v>
      </c>
      <c r="E1598" s="76">
        <v>2</v>
      </c>
      <c r="F1598" s="76">
        <v>7</v>
      </c>
      <c r="G1598" s="21">
        <v>6378</v>
      </c>
      <c r="H1598" s="21">
        <v>6034</v>
      </c>
      <c r="I1598" s="22">
        <f t="shared" si="6"/>
        <v>-5.3935402947632487E-2</v>
      </c>
    </row>
    <row r="1599" spans="1:9">
      <c r="A1599" s="64" t="s">
        <v>6</v>
      </c>
      <c r="B1599" s="75" t="s">
        <v>2179</v>
      </c>
      <c r="C1599" s="75" t="s">
        <v>2187</v>
      </c>
      <c r="D1599" s="44" t="s">
        <v>4251</v>
      </c>
      <c r="E1599" s="76">
        <v>10</v>
      </c>
      <c r="F1599" s="76">
        <v>73</v>
      </c>
      <c r="G1599" s="21">
        <v>3332</v>
      </c>
      <c r="H1599" s="21">
        <v>2342</v>
      </c>
      <c r="I1599" s="22">
        <f t="shared" si="6"/>
        <v>-0.29711884753901563</v>
      </c>
    </row>
    <row r="1600" spans="1:9">
      <c r="A1600" s="64" t="s">
        <v>6</v>
      </c>
      <c r="B1600" s="75" t="s">
        <v>2179</v>
      </c>
      <c r="C1600" s="75" t="s">
        <v>2195</v>
      </c>
      <c r="D1600" s="44" t="s">
        <v>4252</v>
      </c>
      <c r="E1600" s="76">
        <v>20</v>
      </c>
      <c r="F1600" s="76">
        <v>41</v>
      </c>
      <c r="G1600" s="21">
        <v>15986</v>
      </c>
      <c r="H1600" s="21">
        <v>14483</v>
      </c>
      <c r="I1600" s="22">
        <f t="shared" si="6"/>
        <v>-9.4019767296384338E-2</v>
      </c>
    </row>
    <row r="1601" spans="1:9">
      <c r="A1601" s="64" t="s">
        <v>6</v>
      </c>
      <c r="B1601" s="75" t="s">
        <v>2179</v>
      </c>
      <c r="C1601" s="75" t="s">
        <v>2184</v>
      </c>
      <c r="D1601" s="44" t="s">
        <v>4253</v>
      </c>
      <c r="E1601" s="76">
        <v>12</v>
      </c>
      <c r="F1601" s="76">
        <v>45</v>
      </c>
      <c r="G1601" s="21">
        <v>13491</v>
      </c>
      <c r="H1601" s="21">
        <v>11914</v>
      </c>
      <c r="I1601" s="22">
        <f t="shared" si="6"/>
        <v>-0.11689274331035505</v>
      </c>
    </row>
    <row r="1602" spans="1:9">
      <c r="A1602" s="64" t="s">
        <v>6</v>
      </c>
      <c r="B1602" s="75" t="s">
        <v>2179</v>
      </c>
      <c r="C1602" s="75" t="s">
        <v>2180</v>
      </c>
      <c r="D1602" s="44" t="s">
        <v>4254</v>
      </c>
      <c r="E1602" s="76">
        <v>11</v>
      </c>
      <c r="F1602" s="76">
        <v>23</v>
      </c>
      <c r="G1602" s="21">
        <v>3743</v>
      </c>
      <c r="H1602" s="21">
        <v>3055</v>
      </c>
      <c r="I1602" s="22">
        <f t="shared" si="6"/>
        <v>-0.18380977825273845</v>
      </c>
    </row>
    <row r="1603" spans="1:9">
      <c r="A1603" s="64" t="s">
        <v>6</v>
      </c>
      <c r="B1603" s="75" t="s">
        <v>2000</v>
      </c>
      <c r="C1603" s="75" t="s">
        <v>2022</v>
      </c>
      <c r="D1603" s="44" t="s">
        <v>4255</v>
      </c>
      <c r="E1603" s="76">
        <v>441</v>
      </c>
      <c r="F1603" s="76">
        <v>1219</v>
      </c>
      <c r="G1603" s="21">
        <v>264548</v>
      </c>
      <c r="H1603" s="21">
        <v>252391</v>
      </c>
      <c r="I1603" s="22">
        <f t="shared" si="6"/>
        <v>-4.5953853364984802E-2</v>
      </c>
    </row>
    <row r="1604" spans="1:9">
      <c r="A1604" s="64" t="s">
        <v>6</v>
      </c>
      <c r="B1604" s="75" t="s">
        <v>2000</v>
      </c>
      <c r="C1604" s="75" t="s">
        <v>2020</v>
      </c>
      <c r="D1604" s="44" t="s">
        <v>4256</v>
      </c>
      <c r="E1604" s="76">
        <v>148</v>
      </c>
      <c r="F1604" s="76">
        <v>335</v>
      </c>
      <c r="G1604" s="21">
        <v>61513</v>
      </c>
      <c r="H1604" s="21">
        <v>54622</v>
      </c>
      <c r="I1604" s="22">
        <f t="shared" si="6"/>
        <v>-0.11202510038528442</v>
      </c>
    </row>
    <row r="1605" spans="1:9">
      <c r="A1605" s="64" t="s">
        <v>6</v>
      </c>
      <c r="B1605" s="75" t="s">
        <v>2000</v>
      </c>
      <c r="C1605" s="75" t="s">
        <v>2014</v>
      </c>
      <c r="D1605" s="44" t="s">
        <v>4257</v>
      </c>
      <c r="E1605" s="76">
        <v>70</v>
      </c>
      <c r="F1605" s="76">
        <v>190</v>
      </c>
      <c r="G1605" s="21">
        <v>40614</v>
      </c>
      <c r="H1605" s="21">
        <v>36149</v>
      </c>
      <c r="I1605" s="22">
        <f t="shared" si="6"/>
        <v>-0.10993745998916629</v>
      </c>
    </row>
    <row r="1606" spans="1:9">
      <c r="A1606" s="64" t="s">
        <v>6</v>
      </c>
      <c r="B1606" s="75" t="s">
        <v>2000</v>
      </c>
      <c r="C1606" s="75" t="s">
        <v>2003</v>
      </c>
      <c r="D1606" s="44" t="s">
        <v>4258</v>
      </c>
      <c r="E1606" s="76">
        <v>101</v>
      </c>
      <c r="F1606" s="76">
        <v>351</v>
      </c>
      <c r="G1606" s="21">
        <v>76063</v>
      </c>
      <c r="H1606" s="21">
        <v>69470</v>
      </c>
      <c r="I1606" s="22">
        <f t="shared" si="6"/>
        <v>-8.6678148377003272E-2</v>
      </c>
    </row>
    <row r="1607" spans="1:9">
      <c r="A1607" s="64" t="s">
        <v>6</v>
      </c>
      <c r="B1607" s="75" t="s">
        <v>2000</v>
      </c>
      <c r="C1607" s="75" t="s">
        <v>2024</v>
      </c>
      <c r="D1607" s="44" t="s">
        <v>4259</v>
      </c>
      <c r="E1607" s="76">
        <v>77</v>
      </c>
      <c r="F1607" s="76">
        <v>224</v>
      </c>
      <c r="G1607" s="21">
        <v>44020</v>
      </c>
      <c r="H1607" s="21">
        <v>38772</v>
      </c>
      <c r="I1607" s="22">
        <f t="shared" si="6"/>
        <v>-0.11921853702862335</v>
      </c>
    </row>
    <row r="1608" spans="1:9">
      <c r="A1608" s="64" t="s">
        <v>6</v>
      </c>
      <c r="B1608" s="75" t="s">
        <v>2000</v>
      </c>
      <c r="C1608" s="75" t="s">
        <v>2004</v>
      </c>
      <c r="D1608" s="44" t="s">
        <v>4260</v>
      </c>
      <c r="E1608" s="76">
        <v>59</v>
      </c>
      <c r="F1608" s="76">
        <v>212</v>
      </c>
      <c r="G1608" s="21">
        <v>39247</v>
      </c>
      <c r="H1608" s="21">
        <v>34713</v>
      </c>
      <c r="I1608" s="22">
        <f t="shared" si="6"/>
        <v>-0.11552475348434275</v>
      </c>
    </row>
    <row r="1609" spans="1:9">
      <c r="A1609" s="64" t="s">
        <v>6</v>
      </c>
      <c r="B1609" s="75" t="s">
        <v>2000</v>
      </c>
      <c r="C1609" s="75" t="s">
        <v>2016</v>
      </c>
      <c r="D1609" s="44" t="s">
        <v>4261</v>
      </c>
      <c r="E1609" s="76">
        <v>52</v>
      </c>
      <c r="F1609" s="76">
        <v>164</v>
      </c>
      <c r="G1609" s="21">
        <v>32484</v>
      </c>
      <c r="H1609" s="21">
        <v>28055</v>
      </c>
      <c r="I1609" s="22">
        <f t="shared" si="6"/>
        <v>-0.13634404629971678</v>
      </c>
    </row>
    <row r="1610" spans="1:9">
      <c r="A1610" s="64" t="s">
        <v>6</v>
      </c>
      <c r="B1610" s="75" t="s">
        <v>2000</v>
      </c>
      <c r="C1610" s="75" t="s">
        <v>359</v>
      </c>
      <c r="D1610" s="44" t="s">
        <v>4262</v>
      </c>
      <c r="E1610" s="76">
        <v>33</v>
      </c>
      <c r="F1610" s="76">
        <v>107</v>
      </c>
      <c r="G1610" s="21">
        <v>29951</v>
      </c>
      <c r="H1610" s="21">
        <v>23605</v>
      </c>
      <c r="I1610" s="22">
        <f t="shared" si="6"/>
        <v>-0.21187940302494074</v>
      </c>
    </row>
    <row r="1611" spans="1:9">
      <c r="A1611" s="64" t="s">
        <v>6</v>
      </c>
      <c r="B1611" s="75" t="s">
        <v>2000</v>
      </c>
      <c r="C1611" s="75" t="s">
        <v>2012</v>
      </c>
      <c r="D1611" s="44" t="s">
        <v>4263</v>
      </c>
      <c r="E1611" s="76">
        <v>6</v>
      </c>
      <c r="F1611" s="76">
        <v>13</v>
      </c>
      <c r="G1611" s="21">
        <v>5765</v>
      </c>
      <c r="H1611" s="21">
        <v>4837</v>
      </c>
      <c r="I1611" s="22">
        <f t="shared" si="6"/>
        <v>-0.16097137901127492</v>
      </c>
    </row>
    <row r="1612" spans="1:9">
      <c r="A1612" s="64" t="s">
        <v>6</v>
      </c>
      <c r="B1612" s="75" t="s">
        <v>2000</v>
      </c>
      <c r="C1612" s="75" t="s">
        <v>2010</v>
      </c>
      <c r="D1612" s="44" t="s">
        <v>4264</v>
      </c>
      <c r="E1612" s="76">
        <v>0</v>
      </c>
      <c r="F1612" s="76">
        <v>8</v>
      </c>
      <c r="G1612" s="21">
        <v>1783</v>
      </c>
      <c r="H1612" s="21">
        <v>1380</v>
      </c>
      <c r="I1612" s="22">
        <f t="shared" si="6"/>
        <v>-0.22602355580482333</v>
      </c>
    </row>
    <row r="1613" spans="1:9">
      <c r="A1613" s="64" t="s">
        <v>6</v>
      </c>
      <c r="B1613" s="75" t="s">
        <v>2000</v>
      </c>
      <c r="C1613" s="75" t="s">
        <v>2021</v>
      </c>
      <c r="D1613" s="44" t="s">
        <v>4265</v>
      </c>
      <c r="E1613" s="76">
        <v>2</v>
      </c>
      <c r="F1613" s="76">
        <v>5</v>
      </c>
      <c r="G1613" s="21">
        <v>2588</v>
      </c>
      <c r="H1613" s="21">
        <v>2058</v>
      </c>
      <c r="I1613" s="22">
        <f t="shared" si="6"/>
        <v>-0.20479134466769705</v>
      </c>
    </row>
    <row r="1614" spans="1:9">
      <c r="A1614" s="64" t="s">
        <v>6</v>
      </c>
      <c r="B1614" s="75" t="s">
        <v>2000</v>
      </c>
      <c r="C1614" s="75" t="s">
        <v>2006</v>
      </c>
      <c r="D1614" s="44" t="s">
        <v>4266</v>
      </c>
      <c r="E1614" s="76">
        <v>53</v>
      </c>
      <c r="F1614" s="76">
        <v>147</v>
      </c>
      <c r="G1614" s="21">
        <v>25954</v>
      </c>
      <c r="H1614" s="21">
        <v>24833</v>
      </c>
      <c r="I1614" s="22">
        <f t="shared" si="6"/>
        <v>-4.3191800878477307E-2</v>
      </c>
    </row>
    <row r="1615" spans="1:9">
      <c r="A1615" s="64" t="s">
        <v>6</v>
      </c>
      <c r="B1615" s="75" t="s">
        <v>2000</v>
      </c>
      <c r="C1615" s="75" t="s">
        <v>2011</v>
      </c>
      <c r="D1615" s="44" t="s">
        <v>4267</v>
      </c>
      <c r="E1615" s="76">
        <v>2</v>
      </c>
      <c r="F1615" s="76">
        <v>14</v>
      </c>
      <c r="G1615" s="21">
        <v>6038</v>
      </c>
      <c r="H1615" s="21">
        <v>4647</v>
      </c>
      <c r="I1615" s="22">
        <f t="shared" si="6"/>
        <v>-0.23037429612454455</v>
      </c>
    </row>
    <row r="1616" spans="1:9">
      <c r="A1616" s="64" t="s">
        <v>6</v>
      </c>
      <c r="B1616" s="75" t="s">
        <v>2000</v>
      </c>
      <c r="C1616" s="75" t="s">
        <v>2019</v>
      </c>
      <c r="D1616" s="44" t="s">
        <v>4268</v>
      </c>
      <c r="E1616" s="76">
        <v>12</v>
      </c>
      <c r="F1616" s="76">
        <v>22</v>
      </c>
      <c r="G1616" s="21">
        <v>9318</v>
      </c>
      <c r="H1616" s="21">
        <v>7367</v>
      </c>
      <c r="I1616" s="22">
        <f t="shared" si="6"/>
        <v>-0.20937969521356514</v>
      </c>
    </row>
    <row r="1617" spans="1:9">
      <c r="A1617" s="64" t="s">
        <v>6</v>
      </c>
      <c r="B1617" s="75" t="s">
        <v>2000</v>
      </c>
      <c r="C1617" s="75" t="s">
        <v>2018</v>
      </c>
      <c r="D1617" s="44" t="s">
        <v>4269</v>
      </c>
      <c r="E1617" s="76">
        <v>22</v>
      </c>
      <c r="F1617" s="76">
        <v>21</v>
      </c>
      <c r="G1617" s="21">
        <v>4826</v>
      </c>
      <c r="H1617" s="21">
        <v>3743</v>
      </c>
      <c r="I1617" s="22">
        <f t="shared" si="6"/>
        <v>-0.22440944881889763</v>
      </c>
    </row>
    <row r="1618" spans="1:9">
      <c r="A1618" s="64" t="s">
        <v>6</v>
      </c>
      <c r="B1618" s="75" t="s">
        <v>2000</v>
      </c>
      <c r="C1618" s="75" t="s">
        <v>2017</v>
      </c>
      <c r="D1618" s="44" t="s">
        <v>4270</v>
      </c>
      <c r="E1618" s="76">
        <v>16</v>
      </c>
      <c r="F1618" s="76">
        <v>31</v>
      </c>
      <c r="G1618" s="21">
        <v>7765</v>
      </c>
      <c r="H1618" s="21">
        <v>6222</v>
      </c>
      <c r="I1618" s="22">
        <f t="shared" si="6"/>
        <v>-0.19871216999356084</v>
      </c>
    </row>
    <row r="1619" spans="1:9">
      <c r="A1619" s="64" t="s">
        <v>6</v>
      </c>
      <c r="B1619" s="75" t="s">
        <v>2000</v>
      </c>
      <c r="C1619" s="75" t="s">
        <v>2008</v>
      </c>
      <c r="D1619" s="44" t="s">
        <v>4271</v>
      </c>
      <c r="E1619" s="76">
        <v>15</v>
      </c>
      <c r="F1619" s="76">
        <v>68</v>
      </c>
      <c r="G1619" s="21">
        <v>10446</v>
      </c>
      <c r="H1619" s="21">
        <v>8358</v>
      </c>
      <c r="I1619" s="22">
        <f t="shared" si="6"/>
        <v>-0.19988512349224583</v>
      </c>
    </row>
    <row r="1620" spans="1:9">
      <c r="A1620" s="64" t="s">
        <v>6</v>
      </c>
      <c r="B1620" s="75" t="s">
        <v>2000</v>
      </c>
      <c r="C1620" s="75" t="s">
        <v>2015</v>
      </c>
      <c r="D1620" s="44" t="s">
        <v>4272</v>
      </c>
      <c r="E1620" s="76">
        <v>11</v>
      </c>
      <c r="F1620" s="76">
        <v>51</v>
      </c>
      <c r="G1620" s="21">
        <v>15070</v>
      </c>
      <c r="H1620" s="21">
        <v>14583</v>
      </c>
      <c r="I1620" s="22">
        <f t="shared" si="6"/>
        <v>-3.2315859323158592E-2</v>
      </c>
    </row>
    <row r="1621" spans="1:9">
      <c r="A1621" s="64" t="s">
        <v>6</v>
      </c>
      <c r="B1621" s="75" t="s">
        <v>2000</v>
      </c>
      <c r="C1621" s="75" t="s">
        <v>2013</v>
      </c>
      <c r="D1621" s="44" t="s">
        <v>4273</v>
      </c>
      <c r="E1621" s="76">
        <v>52</v>
      </c>
      <c r="F1621" s="76">
        <v>160</v>
      </c>
      <c r="G1621" s="21">
        <v>21658</v>
      </c>
      <c r="H1621" s="21">
        <v>22745</v>
      </c>
      <c r="I1621" s="22">
        <f t="shared" si="6"/>
        <v>5.0189306491827498E-2</v>
      </c>
    </row>
    <row r="1622" spans="1:9">
      <c r="A1622" s="64" t="s">
        <v>6</v>
      </c>
      <c r="B1622" s="75" t="s">
        <v>2000</v>
      </c>
      <c r="C1622" s="75" t="s">
        <v>2001</v>
      </c>
      <c r="D1622" s="44" t="s">
        <v>4274</v>
      </c>
      <c r="E1622" s="76">
        <v>42</v>
      </c>
      <c r="F1622" s="76">
        <v>159</v>
      </c>
      <c r="G1622" s="21">
        <v>33338</v>
      </c>
      <c r="H1622" s="21">
        <v>35246</v>
      </c>
      <c r="I1622" s="22">
        <f t="shared" si="6"/>
        <v>5.7231987521746956E-2</v>
      </c>
    </row>
    <row r="1623" spans="1:9">
      <c r="A1623" s="64" t="s">
        <v>6</v>
      </c>
      <c r="B1623" s="75" t="s">
        <v>2000</v>
      </c>
      <c r="C1623" s="75" t="s">
        <v>2007</v>
      </c>
      <c r="D1623" s="44" t="s">
        <v>4275</v>
      </c>
      <c r="E1623" s="76">
        <v>10</v>
      </c>
      <c r="F1623" s="76">
        <v>56</v>
      </c>
      <c r="G1623" s="21">
        <v>14241</v>
      </c>
      <c r="H1623" s="21">
        <v>13042</v>
      </c>
      <c r="I1623" s="22">
        <f t="shared" si="6"/>
        <v>-8.4193525735552277E-2</v>
      </c>
    </row>
    <row r="1624" spans="1:9">
      <c r="A1624" s="64" t="s">
        <v>6</v>
      </c>
      <c r="B1624" s="75" t="s">
        <v>2000</v>
      </c>
      <c r="C1624" s="75" t="s">
        <v>2009</v>
      </c>
      <c r="D1624" s="44" t="s">
        <v>4276</v>
      </c>
      <c r="E1624" s="76">
        <v>10</v>
      </c>
      <c r="F1624" s="76">
        <v>43</v>
      </c>
      <c r="G1624" s="21">
        <v>12727</v>
      </c>
      <c r="H1624" s="21">
        <v>11384</v>
      </c>
      <c r="I1624" s="22">
        <f t="shared" si="6"/>
        <v>-0.10552368979335272</v>
      </c>
    </row>
    <row r="1625" spans="1:9">
      <c r="A1625" s="64" t="s">
        <v>6</v>
      </c>
      <c r="B1625" s="75" t="s">
        <v>2000</v>
      </c>
      <c r="C1625" s="75" t="s">
        <v>2023</v>
      </c>
      <c r="D1625" s="44" t="s">
        <v>4277</v>
      </c>
      <c r="E1625" s="76">
        <v>5</v>
      </c>
      <c r="F1625" s="76">
        <v>22</v>
      </c>
      <c r="G1625" s="21">
        <v>10490</v>
      </c>
      <c r="H1625" s="21">
        <v>7715</v>
      </c>
      <c r="I1625" s="22">
        <f t="shared" si="6"/>
        <v>-0.26453765490943754</v>
      </c>
    </row>
    <row r="1626" spans="1:9">
      <c r="A1626" s="64" t="s">
        <v>6</v>
      </c>
      <c r="B1626" s="75" t="s">
        <v>2000</v>
      </c>
      <c r="C1626" s="75" t="s">
        <v>2005</v>
      </c>
      <c r="D1626" s="44" t="s">
        <v>4278</v>
      </c>
      <c r="E1626" s="76">
        <v>13</v>
      </c>
      <c r="F1626" s="76">
        <v>62</v>
      </c>
      <c r="G1626" s="21">
        <v>15044</v>
      </c>
      <c r="H1626" s="21">
        <v>13622</v>
      </c>
      <c r="I1626" s="22">
        <f t="shared" si="6"/>
        <v>-9.4522733315607552E-2</v>
      </c>
    </row>
    <row r="1627" spans="1:9">
      <c r="A1627" s="64" t="s">
        <v>6</v>
      </c>
      <c r="B1627" s="75" t="s">
        <v>1224</v>
      </c>
      <c r="C1627" s="75" t="s">
        <v>1239</v>
      </c>
      <c r="D1627" s="44" t="s">
        <v>4279</v>
      </c>
      <c r="E1627" s="76">
        <v>724</v>
      </c>
      <c r="F1627" s="76">
        <v>1874</v>
      </c>
      <c r="G1627" s="21">
        <v>419429</v>
      </c>
      <c r="H1627" s="21">
        <v>417496</v>
      </c>
      <c r="I1627" s="22">
        <f t="shared" si="6"/>
        <v>-4.6086465170505613E-3</v>
      </c>
    </row>
    <row r="1628" spans="1:9">
      <c r="A1628" s="64" t="s">
        <v>6</v>
      </c>
      <c r="B1628" s="75" t="s">
        <v>1224</v>
      </c>
      <c r="C1628" s="75" t="s">
        <v>1231</v>
      </c>
      <c r="D1628" s="44" t="s">
        <v>4280</v>
      </c>
      <c r="E1628" s="76">
        <v>142</v>
      </c>
      <c r="F1628" s="76">
        <v>381</v>
      </c>
      <c r="G1628" s="21">
        <v>110473</v>
      </c>
      <c r="H1628" s="21">
        <v>109513</v>
      </c>
      <c r="I1628" s="22">
        <f t="shared" si="6"/>
        <v>-8.689906130909815E-3</v>
      </c>
    </row>
    <row r="1629" spans="1:9">
      <c r="A1629" s="64" t="s">
        <v>6</v>
      </c>
      <c r="B1629" s="75" t="s">
        <v>1224</v>
      </c>
      <c r="C1629" s="75" t="s">
        <v>1235</v>
      </c>
      <c r="D1629" s="44" t="s">
        <v>4281</v>
      </c>
      <c r="E1629" s="76">
        <v>84</v>
      </c>
      <c r="F1629" s="76">
        <v>221</v>
      </c>
      <c r="G1629" s="21">
        <v>55621</v>
      </c>
      <c r="H1629" s="21">
        <v>50624</v>
      </c>
      <c r="I1629" s="22">
        <f t="shared" si="6"/>
        <v>-8.9840168281764082E-2</v>
      </c>
    </row>
    <row r="1630" spans="1:9">
      <c r="A1630" s="64" t="s">
        <v>6</v>
      </c>
      <c r="B1630" s="75" t="s">
        <v>1224</v>
      </c>
      <c r="C1630" s="75" t="s">
        <v>1242</v>
      </c>
      <c r="D1630" s="44" t="s">
        <v>4282</v>
      </c>
      <c r="E1630" s="76">
        <v>50</v>
      </c>
      <c r="F1630" s="76">
        <v>146</v>
      </c>
      <c r="G1630" s="21">
        <v>33817</v>
      </c>
      <c r="H1630" s="21">
        <v>31631</v>
      </c>
      <c r="I1630" s="22">
        <f t="shared" si="6"/>
        <v>-6.4642043942395838E-2</v>
      </c>
    </row>
    <row r="1631" spans="1:9">
      <c r="A1631" s="64" t="s">
        <v>6</v>
      </c>
      <c r="B1631" s="75" t="s">
        <v>1224</v>
      </c>
      <c r="C1631" s="75" t="s">
        <v>1228</v>
      </c>
      <c r="D1631" s="44" t="s">
        <v>4283</v>
      </c>
      <c r="E1631" s="76">
        <v>94</v>
      </c>
      <c r="F1631" s="76">
        <v>209</v>
      </c>
      <c r="G1631" s="21">
        <v>62690</v>
      </c>
      <c r="H1631" s="21">
        <v>57438</v>
      </c>
      <c r="I1631" s="22">
        <f t="shared" si="6"/>
        <v>-8.377731695645238E-2</v>
      </c>
    </row>
    <row r="1632" spans="1:9">
      <c r="A1632" s="64" t="s">
        <v>6</v>
      </c>
      <c r="B1632" s="75" t="s">
        <v>1224</v>
      </c>
      <c r="C1632" s="75" t="s">
        <v>1236</v>
      </c>
      <c r="D1632" s="44" t="s">
        <v>4284</v>
      </c>
      <c r="E1632" s="76">
        <v>73</v>
      </c>
      <c r="F1632" s="76">
        <v>238</v>
      </c>
      <c r="G1632" s="21">
        <v>53000</v>
      </c>
      <c r="H1632" s="21">
        <v>47003</v>
      </c>
      <c r="I1632" s="22">
        <f t="shared" si="6"/>
        <v>-0.11315094339622642</v>
      </c>
    </row>
    <row r="1633" spans="1:9">
      <c r="A1633" s="64" t="s">
        <v>6</v>
      </c>
      <c r="B1633" s="75" t="s">
        <v>1224</v>
      </c>
      <c r="C1633" s="75" t="s">
        <v>1227</v>
      </c>
      <c r="D1633" s="44" t="s">
        <v>4285</v>
      </c>
      <c r="E1633" s="76">
        <v>27</v>
      </c>
      <c r="F1633" s="76">
        <v>126</v>
      </c>
      <c r="G1633" s="21">
        <v>33625</v>
      </c>
      <c r="H1633" s="21">
        <v>28279</v>
      </c>
      <c r="I1633" s="22">
        <f t="shared" si="6"/>
        <v>-0.15898884758364312</v>
      </c>
    </row>
    <row r="1634" spans="1:9">
      <c r="A1634" s="64" t="s">
        <v>6</v>
      </c>
      <c r="B1634" s="75" t="s">
        <v>1224</v>
      </c>
      <c r="C1634" s="75" t="s">
        <v>1233</v>
      </c>
      <c r="D1634" s="44" t="s">
        <v>4286</v>
      </c>
      <c r="E1634" s="76">
        <v>78</v>
      </c>
      <c r="F1634" s="76">
        <v>210</v>
      </c>
      <c r="G1634" s="21">
        <v>68512</v>
      </c>
      <c r="H1634" s="21">
        <v>61857</v>
      </c>
      <c r="I1634" s="22">
        <f t="shared" si="6"/>
        <v>-9.7136268099019152E-2</v>
      </c>
    </row>
    <row r="1635" spans="1:9">
      <c r="A1635" s="64" t="s">
        <v>6</v>
      </c>
      <c r="B1635" s="75" t="s">
        <v>1224</v>
      </c>
      <c r="C1635" s="75" t="s">
        <v>1240</v>
      </c>
      <c r="D1635" s="44" t="s">
        <v>4287</v>
      </c>
      <c r="E1635" s="76">
        <v>99</v>
      </c>
      <c r="F1635" s="76">
        <v>201</v>
      </c>
      <c r="G1635" s="21">
        <v>15123</v>
      </c>
      <c r="H1635" s="21">
        <v>12846</v>
      </c>
      <c r="I1635" s="22">
        <f t="shared" si="6"/>
        <v>-0.15056536401507636</v>
      </c>
    </row>
    <row r="1636" spans="1:9">
      <c r="A1636" s="64" t="s">
        <v>6</v>
      </c>
      <c r="B1636" s="75" t="s">
        <v>1224</v>
      </c>
      <c r="C1636" s="75" t="s">
        <v>1237</v>
      </c>
      <c r="D1636" s="44" t="s">
        <v>4288</v>
      </c>
      <c r="E1636" s="76">
        <v>41</v>
      </c>
      <c r="F1636" s="76">
        <v>54</v>
      </c>
      <c r="G1636" s="21">
        <v>16152</v>
      </c>
      <c r="H1636" s="21">
        <v>13870</v>
      </c>
      <c r="I1636" s="22">
        <f t="shared" si="6"/>
        <v>-0.14128281327389797</v>
      </c>
    </row>
    <row r="1637" spans="1:9">
      <c r="A1637" s="64" t="s">
        <v>6</v>
      </c>
      <c r="B1637" s="75" t="s">
        <v>1224</v>
      </c>
      <c r="C1637" s="75" t="s">
        <v>1232</v>
      </c>
      <c r="D1637" s="44" t="s">
        <v>4289</v>
      </c>
      <c r="E1637" s="76">
        <v>33</v>
      </c>
      <c r="F1637" s="76">
        <v>95</v>
      </c>
      <c r="G1637" s="21">
        <v>28464</v>
      </c>
      <c r="H1637" s="21">
        <v>26878</v>
      </c>
      <c r="I1637" s="22">
        <f t="shared" si="6"/>
        <v>-5.5719505340078697E-2</v>
      </c>
    </row>
    <row r="1638" spans="1:9">
      <c r="A1638" s="64" t="s">
        <v>6</v>
      </c>
      <c r="B1638" s="75" t="s">
        <v>1224</v>
      </c>
      <c r="C1638" s="75" t="s">
        <v>1234</v>
      </c>
      <c r="D1638" s="44" t="s">
        <v>4290</v>
      </c>
      <c r="E1638" s="76">
        <v>3</v>
      </c>
      <c r="F1638" s="76">
        <v>0</v>
      </c>
      <c r="G1638" s="21">
        <v>3325</v>
      </c>
      <c r="H1638" s="21">
        <v>3103</v>
      </c>
      <c r="I1638" s="22">
        <f t="shared" si="6"/>
        <v>-6.6766917293233086E-2</v>
      </c>
    </row>
    <row r="1639" spans="1:9">
      <c r="A1639" s="64" t="s">
        <v>6</v>
      </c>
      <c r="B1639" s="75" t="s">
        <v>1224</v>
      </c>
      <c r="C1639" s="75" t="s">
        <v>1241</v>
      </c>
      <c r="D1639" s="44" t="s">
        <v>4291</v>
      </c>
      <c r="E1639" s="76">
        <v>56</v>
      </c>
      <c r="F1639" s="76">
        <v>29</v>
      </c>
      <c r="G1639" s="21">
        <v>18434</v>
      </c>
      <c r="H1639" s="21">
        <v>18699</v>
      </c>
      <c r="I1639" s="22">
        <f t="shared" si="6"/>
        <v>1.4375610285342302E-2</v>
      </c>
    </row>
    <row r="1640" spans="1:9">
      <c r="A1640" s="64" t="s">
        <v>6</v>
      </c>
      <c r="B1640" s="75" t="s">
        <v>1224</v>
      </c>
      <c r="C1640" s="75" t="s">
        <v>1225</v>
      </c>
      <c r="D1640" s="44" t="s">
        <v>4292</v>
      </c>
      <c r="E1640" s="76">
        <v>16</v>
      </c>
      <c r="F1640" s="76">
        <v>59</v>
      </c>
      <c r="G1640" s="21">
        <v>24625</v>
      </c>
      <c r="H1640" s="21">
        <v>22693</v>
      </c>
      <c r="I1640" s="22">
        <f t="shared" si="6"/>
        <v>-7.8456852791878168E-2</v>
      </c>
    </row>
    <row r="1641" spans="1:9">
      <c r="A1641" s="64" t="s">
        <v>6</v>
      </c>
      <c r="B1641" s="75" t="s">
        <v>1224</v>
      </c>
      <c r="C1641" s="75" t="s">
        <v>1229</v>
      </c>
      <c r="D1641" s="44" t="s">
        <v>4293</v>
      </c>
      <c r="E1641" s="76">
        <v>19</v>
      </c>
      <c r="F1641" s="76">
        <v>30</v>
      </c>
      <c r="G1641" s="21">
        <v>9967</v>
      </c>
      <c r="H1641" s="21">
        <v>8468</v>
      </c>
      <c r="I1641" s="22">
        <f t="shared" si="6"/>
        <v>-0.15039630781579211</v>
      </c>
    </row>
    <row r="1642" spans="1:9">
      <c r="A1642" s="64" t="s">
        <v>6</v>
      </c>
      <c r="B1642" s="75" t="s">
        <v>1224</v>
      </c>
      <c r="C1642" s="75" t="s">
        <v>1238</v>
      </c>
      <c r="D1642" s="44" t="s">
        <v>4294</v>
      </c>
      <c r="E1642" s="76">
        <v>20</v>
      </c>
      <c r="F1642" s="76">
        <v>69</v>
      </c>
      <c r="G1642" s="21">
        <v>23498</v>
      </c>
      <c r="H1642" s="21">
        <v>22445</v>
      </c>
      <c r="I1642" s="22">
        <f t="shared" si="6"/>
        <v>-4.4812324453144946E-2</v>
      </c>
    </row>
    <row r="1643" spans="1:9">
      <c r="A1643" s="64" t="s">
        <v>6</v>
      </c>
      <c r="B1643" s="75" t="s">
        <v>1224</v>
      </c>
      <c r="C1643" s="75" t="s">
        <v>1230</v>
      </c>
      <c r="D1643" s="44" t="s">
        <v>4295</v>
      </c>
      <c r="E1643" s="76">
        <v>16</v>
      </c>
      <c r="F1643" s="76">
        <v>49</v>
      </c>
      <c r="G1643" s="21">
        <v>19087</v>
      </c>
      <c r="H1643" s="21">
        <v>17401</v>
      </c>
      <c r="I1643" s="22">
        <f t="shared" si="6"/>
        <v>-8.8332372819196314E-2</v>
      </c>
    </row>
    <row r="1644" spans="1:9">
      <c r="A1644" s="64" t="s">
        <v>6</v>
      </c>
      <c r="B1644" s="75" t="s">
        <v>522</v>
      </c>
      <c r="C1644" s="75" t="s">
        <v>533</v>
      </c>
      <c r="D1644" s="44" t="s">
        <v>4296</v>
      </c>
      <c r="E1644" s="76">
        <v>787</v>
      </c>
      <c r="F1644" s="76">
        <v>2326</v>
      </c>
      <c r="G1644" s="21">
        <v>517231</v>
      </c>
      <c r="H1644" s="21">
        <v>511192</v>
      </c>
      <c r="I1644" s="22">
        <f t="shared" si="6"/>
        <v>-1.1675634291061441E-2</v>
      </c>
    </row>
    <row r="1645" spans="1:9">
      <c r="A1645" s="64" t="s">
        <v>6</v>
      </c>
      <c r="B1645" s="75" t="s">
        <v>522</v>
      </c>
      <c r="C1645" s="75" t="s">
        <v>526</v>
      </c>
      <c r="D1645" s="44" t="s">
        <v>4297</v>
      </c>
      <c r="E1645" s="76">
        <v>254</v>
      </c>
      <c r="F1645" s="76">
        <v>744</v>
      </c>
      <c r="G1645" s="21">
        <v>166532</v>
      </c>
      <c r="H1645" s="21">
        <v>151672</v>
      </c>
      <c r="I1645" s="22">
        <f t="shared" si="6"/>
        <v>-8.9232099536425427E-2</v>
      </c>
    </row>
    <row r="1646" spans="1:9">
      <c r="A1646" s="64" t="s">
        <v>6</v>
      </c>
      <c r="B1646" s="75" t="s">
        <v>522</v>
      </c>
      <c r="C1646" s="75" t="s">
        <v>542</v>
      </c>
      <c r="D1646" s="44" t="s">
        <v>4298</v>
      </c>
      <c r="E1646" s="76">
        <v>112</v>
      </c>
      <c r="F1646" s="76">
        <v>415</v>
      </c>
      <c r="G1646" s="21">
        <v>84210</v>
      </c>
      <c r="H1646" s="21">
        <v>70809</v>
      </c>
      <c r="I1646" s="22">
        <f t="shared" si="6"/>
        <v>-0.15913786961168508</v>
      </c>
    </row>
    <row r="1647" spans="1:9">
      <c r="A1647" s="64" t="s">
        <v>6</v>
      </c>
      <c r="B1647" s="75" t="s">
        <v>522</v>
      </c>
      <c r="C1647" s="75" t="s">
        <v>543</v>
      </c>
      <c r="D1647" s="44" t="s">
        <v>4299</v>
      </c>
      <c r="E1647" s="76">
        <v>66</v>
      </c>
      <c r="F1647" s="76">
        <v>181</v>
      </c>
      <c r="G1647" s="21">
        <v>38370</v>
      </c>
      <c r="H1647" s="21">
        <v>31987</v>
      </c>
      <c r="I1647" s="22">
        <f t="shared" si="6"/>
        <v>-0.16635392233515767</v>
      </c>
    </row>
    <row r="1648" spans="1:9">
      <c r="A1648" s="64" t="s">
        <v>6</v>
      </c>
      <c r="B1648" s="75" t="s">
        <v>522</v>
      </c>
      <c r="C1648" s="75" t="s">
        <v>534</v>
      </c>
      <c r="D1648" s="44" t="s">
        <v>4300</v>
      </c>
      <c r="E1648" s="76">
        <v>149</v>
      </c>
      <c r="F1648" s="76">
        <v>480</v>
      </c>
      <c r="G1648" s="21">
        <v>121735</v>
      </c>
      <c r="H1648" s="21">
        <v>115938</v>
      </c>
      <c r="I1648" s="22">
        <f t="shared" si="6"/>
        <v>-4.7619829958516449E-2</v>
      </c>
    </row>
    <row r="1649" spans="1:9">
      <c r="A1649" s="64" t="s">
        <v>6</v>
      </c>
      <c r="B1649" s="75" t="s">
        <v>522</v>
      </c>
      <c r="C1649" s="75" t="s">
        <v>536</v>
      </c>
      <c r="D1649" s="44" t="s">
        <v>4301</v>
      </c>
      <c r="E1649" s="76">
        <v>234</v>
      </c>
      <c r="F1649" s="76">
        <v>1047</v>
      </c>
      <c r="G1649" s="21">
        <v>112091</v>
      </c>
      <c r="H1649" s="21">
        <v>104791</v>
      </c>
      <c r="I1649" s="22">
        <f t="shared" si="6"/>
        <v>-6.5125656832395101E-2</v>
      </c>
    </row>
    <row r="1650" spans="1:9">
      <c r="A1650" s="64" t="s">
        <v>6</v>
      </c>
      <c r="B1650" s="75" t="s">
        <v>522</v>
      </c>
      <c r="C1650" s="75" t="s">
        <v>535</v>
      </c>
      <c r="D1650" s="44" t="s">
        <v>4302</v>
      </c>
      <c r="E1650" s="76">
        <v>102</v>
      </c>
      <c r="F1650" s="76">
        <v>244</v>
      </c>
      <c r="G1650" s="21">
        <v>47157</v>
      </c>
      <c r="H1650" s="21">
        <v>40575</v>
      </c>
      <c r="I1650" s="22">
        <f t="shared" si="6"/>
        <v>-0.13957630892550416</v>
      </c>
    </row>
    <row r="1651" spans="1:9">
      <c r="A1651" s="64" t="s">
        <v>6</v>
      </c>
      <c r="B1651" s="75" t="s">
        <v>522</v>
      </c>
      <c r="C1651" s="75" t="s">
        <v>527</v>
      </c>
      <c r="D1651" s="44" t="s">
        <v>4303</v>
      </c>
      <c r="E1651" s="76">
        <v>56</v>
      </c>
      <c r="F1651" s="76">
        <v>161</v>
      </c>
      <c r="G1651" s="21">
        <v>38017</v>
      </c>
      <c r="H1651" s="21">
        <v>35133</v>
      </c>
      <c r="I1651" s="22">
        <f t="shared" si="6"/>
        <v>-7.586079911618486E-2</v>
      </c>
    </row>
    <row r="1652" spans="1:9">
      <c r="A1652" s="64" t="s">
        <v>6</v>
      </c>
      <c r="B1652" s="75" t="s">
        <v>522</v>
      </c>
      <c r="C1652" s="75" t="s">
        <v>538</v>
      </c>
      <c r="D1652" s="44" t="s">
        <v>4304</v>
      </c>
      <c r="E1652" s="76">
        <v>117</v>
      </c>
      <c r="F1652" s="76">
        <v>255</v>
      </c>
      <c r="G1652" s="21">
        <v>90187</v>
      </c>
      <c r="H1652" s="21">
        <v>82754</v>
      </c>
      <c r="I1652" s="22">
        <f t="shared" si="6"/>
        <v>-8.2417643341058028E-2</v>
      </c>
    </row>
    <row r="1653" spans="1:9">
      <c r="A1653" s="64" t="s">
        <v>6</v>
      </c>
      <c r="B1653" s="75" t="s">
        <v>522</v>
      </c>
      <c r="C1653" s="75" t="s">
        <v>537</v>
      </c>
      <c r="D1653" s="44" t="s">
        <v>4305</v>
      </c>
      <c r="E1653" s="76">
        <v>51</v>
      </c>
      <c r="F1653" s="76">
        <v>209</v>
      </c>
      <c r="G1653" s="21">
        <v>42080</v>
      </c>
      <c r="H1653" s="21">
        <v>35388</v>
      </c>
      <c r="I1653" s="22">
        <f t="shared" si="6"/>
        <v>-0.15903041825095057</v>
      </c>
    </row>
    <row r="1654" spans="1:9">
      <c r="A1654" s="64" t="s">
        <v>6</v>
      </c>
      <c r="B1654" s="75" t="s">
        <v>522</v>
      </c>
      <c r="C1654" s="75" t="s">
        <v>540</v>
      </c>
      <c r="D1654" s="44" t="s">
        <v>4306</v>
      </c>
      <c r="E1654" s="76">
        <v>47</v>
      </c>
      <c r="F1654" s="76">
        <v>106</v>
      </c>
      <c r="G1654" s="21">
        <v>35253</v>
      </c>
      <c r="H1654" s="21">
        <v>33903</v>
      </c>
      <c r="I1654" s="22">
        <f t="shared" si="6"/>
        <v>-3.8294613224406436E-2</v>
      </c>
    </row>
    <row r="1655" spans="1:9">
      <c r="A1655" s="64" t="s">
        <v>6</v>
      </c>
      <c r="B1655" s="75" t="s">
        <v>522</v>
      </c>
      <c r="C1655" s="75" t="s">
        <v>528</v>
      </c>
      <c r="D1655" s="44" t="s">
        <v>4307</v>
      </c>
      <c r="E1655" s="76">
        <v>41</v>
      </c>
      <c r="F1655" s="76">
        <v>85</v>
      </c>
      <c r="G1655" s="21">
        <v>7648</v>
      </c>
      <c r="H1655" s="21">
        <v>6509</v>
      </c>
      <c r="I1655" s="22">
        <f t="shared" si="6"/>
        <v>-0.14892782426778242</v>
      </c>
    </row>
    <row r="1656" spans="1:9">
      <c r="A1656" s="64" t="s">
        <v>6</v>
      </c>
      <c r="B1656" s="75" t="s">
        <v>522</v>
      </c>
      <c r="C1656" s="75" t="s">
        <v>530</v>
      </c>
      <c r="D1656" s="44" t="s">
        <v>4308</v>
      </c>
      <c r="E1656" s="76">
        <v>13</v>
      </c>
      <c r="F1656" s="76">
        <v>29</v>
      </c>
      <c r="G1656" s="21">
        <v>9644</v>
      </c>
      <c r="H1656" s="21">
        <v>7404</v>
      </c>
      <c r="I1656" s="22">
        <f t="shared" si="6"/>
        <v>-0.23226876814599751</v>
      </c>
    </row>
    <row r="1657" spans="1:9">
      <c r="A1657" s="64" t="s">
        <v>6</v>
      </c>
      <c r="B1657" s="75" t="s">
        <v>522</v>
      </c>
      <c r="C1657" s="75" t="s">
        <v>531</v>
      </c>
      <c r="D1657" s="44" t="s">
        <v>4309</v>
      </c>
      <c r="E1657" s="76">
        <v>115</v>
      </c>
      <c r="F1657" s="76">
        <v>214</v>
      </c>
      <c r="G1657" s="21">
        <v>30359</v>
      </c>
      <c r="H1657" s="21">
        <v>29630</v>
      </c>
      <c r="I1657" s="22">
        <f t="shared" si="6"/>
        <v>-2.4012648637965678E-2</v>
      </c>
    </row>
    <row r="1658" spans="1:9">
      <c r="A1658" s="64" t="s">
        <v>6</v>
      </c>
      <c r="B1658" s="75" t="s">
        <v>522</v>
      </c>
      <c r="C1658" s="75" t="s">
        <v>539</v>
      </c>
      <c r="D1658" s="44" t="s">
        <v>4310</v>
      </c>
      <c r="E1658" s="76">
        <v>29</v>
      </c>
      <c r="F1658" s="76">
        <v>61</v>
      </c>
      <c r="G1658" s="21">
        <v>21981</v>
      </c>
      <c r="H1658" s="21">
        <v>20480</v>
      </c>
      <c r="I1658" s="22">
        <f t="shared" si="6"/>
        <v>-6.8286247213502571E-2</v>
      </c>
    </row>
    <row r="1659" spans="1:9">
      <c r="A1659" s="64" t="s">
        <v>6</v>
      </c>
      <c r="B1659" s="75" t="s">
        <v>522</v>
      </c>
      <c r="C1659" s="75" t="s">
        <v>541</v>
      </c>
      <c r="D1659" s="44" t="s">
        <v>4311</v>
      </c>
      <c r="E1659" s="76">
        <v>20</v>
      </c>
      <c r="F1659" s="76">
        <v>58</v>
      </c>
      <c r="G1659" s="21">
        <v>18045</v>
      </c>
      <c r="H1659" s="21">
        <v>15322</v>
      </c>
      <c r="I1659" s="22">
        <f t="shared" si="6"/>
        <v>-0.15090052646162372</v>
      </c>
    </row>
    <row r="1660" spans="1:9">
      <c r="A1660" s="64" t="s">
        <v>6</v>
      </c>
      <c r="B1660" s="75" t="s">
        <v>522</v>
      </c>
      <c r="C1660" s="75" t="s">
        <v>525</v>
      </c>
      <c r="D1660" s="44" t="s">
        <v>4312</v>
      </c>
      <c r="E1660" s="76">
        <v>6</v>
      </c>
      <c r="F1660" s="76">
        <v>25</v>
      </c>
      <c r="G1660" s="21">
        <v>10882</v>
      </c>
      <c r="H1660" s="21">
        <v>8397</v>
      </c>
      <c r="I1660" s="22">
        <f t="shared" si="6"/>
        <v>-0.22835875758132695</v>
      </c>
    </row>
    <row r="1661" spans="1:9">
      <c r="A1661" s="64" t="s">
        <v>6</v>
      </c>
      <c r="B1661" s="75" t="s">
        <v>522</v>
      </c>
      <c r="C1661" s="75" t="s">
        <v>532</v>
      </c>
      <c r="D1661" s="44" t="s">
        <v>4313</v>
      </c>
      <c r="E1661" s="76">
        <v>4</v>
      </c>
      <c r="F1661" s="76">
        <v>14</v>
      </c>
      <c r="G1661" s="21">
        <v>4377</v>
      </c>
      <c r="H1661" s="21">
        <v>3674</v>
      </c>
      <c r="I1661" s="22">
        <f t="shared" si="6"/>
        <v>-0.1606122915238748</v>
      </c>
    </row>
    <row r="1662" spans="1:9">
      <c r="A1662" s="64" t="s">
        <v>6</v>
      </c>
      <c r="B1662" s="75" t="s">
        <v>522</v>
      </c>
      <c r="C1662" s="75" t="s">
        <v>529</v>
      </c>
      <c r="D1662" s="44" t="s">
        <v>4314</v>
      </c>
      <c r="E1662" s="76">
        <v>8</v>
      </c>
      <c r="F1662" s="76">
        <v>41</v>
      </c>
      <c r="G1662" s="21">
        <v>11633</v>
      </c>
      <c r="H1662" s="21">
        <v>9682</v>
      </c>
      <c r="I1662" s="22">
        <f t="shared" si="6"/>
        <v>-0.16771254190664489</v>
      </c>
    </row>
    <row r="1663" spans="1:9">
      <c r="A1663" s="64" t="s">
        <v>6</v>
      </c>
      <c r="B1663" s="75" t="s">
        <v>522</v>
      </c>
      <c r="C1663" s="75" t="s">
        <v>523</v>
      </c>
      <c r="D1663" s="44" t="s">
        <v>4315</v>
      </c>
      <c r="E1663" s="76">
        <v>43</v>
      </c>
      <c r="F1663" s="76">
        <v>109</v>
      </c>
      <c r="G1663" s="21">
        <v>24061</v>
      </c>
      <c r="H1663" s="21">
        <v>19601</v>
      </c>
      <c r="I1663" s="22">
        <f t="shared" si="6"/>
        <v>-0.18536220439715723</v>
      </c>
    </row>
    <row r="1664" spans="1:9">
      <c r="A1664" s="64" t="s">
        <v>6</v>
      </c>
      <c r="B1664" s="75" t="s">
        <v>1322</v>
      </c>
      <c r="C1664" s="75" t="s">
        <v>1330</v>
      </c>
      <c r="D1664" s="44" t="s">
        <v>4316</v>
      </c>
      <c r="E1664" s="76">
        <v>525</v>
      </c>
      <c r="F1664" s="76">
        <v>1596</v>
      </c>
      <c r="G1664" s="21">
        <v>343393</v>
      </c>
      <c r="H1664" s="21">
        <v>326545</v>
      </c>
      <c r="I1664" s="22">
        <f t="shared" si="6"/>
        <v>-4.9063318122384555E-2</v>
      </c>
    </row>
    <row r="1665" spans="1:9">
      <c r="A1665" s="64" t="s">
        <v>6</v>
      </c>
      <c r="B1665" s="75" t="s">
        <v>1322</v>
      </c>
      <c r="C1665" s="75" t="s">
        <v>1334</v>
      </c>
      <c r="D1665" s="44" t="s">
        <v>4317</v>
      </c>
      <c r="E1665" s="76">
        <v>15</v>
      </c>
      <c r="F1665" s="76">
        <v>53</v>
      </c>
      <c r="G1665" s="21">
        <v>15210</v>
      </c>
      <c r="H1665" s="21">
        <v>11742</v>
      </c>
      <c r="I1665" s="22">
        <f t="shared" si="6"/>
        <v>-0.22800788954635109</v>
      </c>
    </row>
    <row r="1666" spans="1:9">
      <c r="A1666" s="64" t="s">
        <v>6</v>
      </c>
      <c r="B1666" s="75" t="s">
        <v>1322</v>
      </c>
      <c r="C1666" s="75" t="s">
        <v>1323</v>
      </c>
      <c r="D1666" s="44" t="s">
        <v>4318</v>
      </c>
      <c r="E1666" s="76">
        <v>18</v>
      </c>
      <c r="F1666" s="76">
        <v>69</v>
      </c>
      <c r="G1666" s="21">
        <v>19547</v>
      </c>
      <c r="H1666" s="21">
        <v>16243</v>
      </c>
      <c r="I1666" s="22">
        <f t="shared" si="6"/>
        <v>-0.16902849542129228</v>
      </c>
    </row>
    <row r="1667" spans="1:9">
      <c r="A1667" s="64" t="s">
        <v>6</v>
      </c>
      <c r="B1667" s="75" t="s">
        <v>1322</v>
      </c>
      <c r="C1667" s="75" t="s">
        <v>1337</v>
      </c>
      <c r="D1667" s="44" t="s">
        <v>4319</v>
      </c>
      <c r="E1667" s="76">
        <v>67</v>
      </c>
      <c r="F1667" s="76">
        <v>315</v>
      </c>
      <c r="G1667" s="21">
        <v>49472</v>
      </c>
      <c r="H1667" s="21">
        <v>46664</v>
      </c>
      <c r="I1667" s="22">
        <f t="shared" si="6"/>
        <v>-5.6759379042690815E-2</v>
      </c>
    </row>
    <row r="1668" spans="1:9">
      <c r="A1668" s="64" t="s">
        <v>6</v>
      </c>
      <c r="B1668" s="75" t="s">
        <v>1322</v>
      </c>
      <c r="C1668" s="75" t="s">
        <v>1350</v>
      </c>
      <c r="D1668" s="44" t="s">
        <v>4320</v>
      </c>
      <c r="E1668" s="76">
        <v>34</v>
      </c>
      <c r="F1668" s="76">
        <v>104</v>
      </c>
      <c r="G1668" s="21">
        <v>28686</v>
      </c>
      <c r="H1668" s="21">
        <v>25732</v>
      </c>
      <c r="I1668" s="22">
        <f t="shared" si="6"/>
        <v>-0.10297706198145437</v>
      </c>
    </row>
    <row r="1669" spans="1:9">
      <c r="A1669" s="64" t="s">
        <v>6</v>
      </c>
      <c r="B1669" s="75" t="s">
        <v>1322</v>
      </c>
      <c r="C1669" s="75" t="s">
        <v>1347</v>
      </c>
      <c r="D1669" s="44" t="s">
        <v>4321</v>
      </c>
      <c r="E1669" s="76">
        <v>25</v>
      </c>
      <c r="F1669" s="76">
        <v>134</v>
      </c>
      <c r="G1669" s="21">
        <v>24698</v>
      </c>
      <c r="H1669" s="21">
        <v>20590</v>
      </c>
      <c r="I1669" s="22">
        <f t="shared" si="6"/>
        <v>-0.16632925742975141</v>
      </c>
    </row>
    <row r="1670" spans="1:9">
      <c r="A1670" s="64" t="s">
        <v>6</v>
      </c>
      <c r="B1670" s="75" t="s">
        <v>1322</v>
      </c>
      <c r="C1670" s="75" t="s">
        <v>1346</v>
      </c>
      <c r="D1670" s="44" t="s">
        <v>4322</v>
      </c>
      <c r="E1670" s="76">
        <v>31</v>
      </c>
      <c r="F1670" s="76">
        <v>93</v>
      </c>
      <c r="G1670" s="21">
        <v>22610</v>
      </c>
      <c r="H1670" s="21">
        <v>19033</v>
      </c>
      <c r="I1670" s="22">
        <f t="shared" si="6"/>
        <v>-0.15820433436532508</v>
      </c>
    </row>
    <row r="1671" spans="1:9">
      <c r="A1671" s="64" t="s">
        <v>6</v>
      </c>
      <c r="B1671" s="75" t="s">
        <v>1322</v>
      </c>
      <c r="C1671" s="75" t="s">
        <v>1351</v>
      </c>
      <c r="D1671" s="44" t="s">
        <v>4323</v>
      </c>
      <c r="E1671" s="76">
        <v>26</v>
      </c>
      <c r="F1671" s="76">
        <v>42</v>
      </c>
      <c r="G1671" s="21">
        <v>16029</v>
      </c>
      <c r="H1671" s="21">
        <v>12388</v>
      </c>
      <c r="I1671" s="22">
        <f t="shared" si="6"/>
        <v>-0.22715078919458481</v>
      </c>
    </row>
    <row r="1672" spans="1:9">
      <c r="A1672" s="64" t="s">
        <v>6</v>
      </c>
      <c r="B1672" s="75" t="s">
        <v>1322</v>
      </c>
      <c r="C1672" s="75" t="s">
        <v>1345</v>
      </c>
      <c r="D1672" s="44" t="s">
        <v>4324</v>
      </c>
      <c r="E1672" s="76">
        <v>56</v>
      </c>
      <c r="F1672" s="76">
        <v>189</v>
      </c>
      <c r="G1672" s="21">
        <v>35933</v>
      </c>
      <c r="H1672" s="21">
        <v>32694</v>
      </c>
      <c r="I1672" s="22">
        <f t="shared" si="6"/>
        <v>-9.0139982745665551E-2</v>
      </c>
    </row>
    <row r="1673" spans="1:9">
      <c r="A1673" s="64" t="s">
        <v>6</v>
      </c>
      <c r="B1673" s="75" t="s">
        <v>1322</v>
      </c>
      <c r="C1673" s="75" t="s">
        <v>352</v>
      </c>
      <c r="D1673" s="44" t="s">
        <v>4325</v>
      </c>
      <c r="E1673" s="76">
        <v>44</v>
      </c>
      <c r="F1673" s="76">
        <v>108</v>
      </c>
      <c r="G1673" s="21">
        <v>33830</v>
      </c>
      <c r="H1673" s="21">
        <v>32207</v>
      </c>
      <c r="I1673" s="22">
        <f t="shared" si="6"/>
        <v>-4.7975169967484479E-2</v>
      </c>
    </row>
    <row r="1674" spans="1:9">
      <c r="A1674" s="64" t="s">
        <v>6</v>
      </c>
      <c r="B1674" s="75" t="s">
        <v>1322</v>
      </c>
      <c r="C1674" s="75" t="s">
        <v>1328</v>
      </c>
      <c r="D1674" s="44" t="s">
        <v>4326</v>
      </c>
      <c r="E1674" s="76">
        <v>36</v>
      </c>
      <c r="F1674" s="76">
        <v>128</v>
      </c>
      <c r="G1674" s="21">
        <v>28766</v>
      </c>
      <c r="H1674" s="21">
        <v>26513</v>
      </c>
      <c r="I1674" s="22">
        <f t="shared" si="6"/>
        <v>-7.8321629701731205E-2</v>
      </c>
    </row>
    <row r="1675" spans="1:9">
      <c r="A1675" s="64" t="s">
        <v>6</v>
      </c>
      <c r="B1675" s="75" t="s">
        <v>1322</v>
      </c>
      <c r="C1675" s="75" t="s">
        <v>1352</v>
      </c>
      <c r="D1675" s="44" t="s">
        <v>4327</v>
      </c>
      <c r="E1675" s="76">
        <v>1</v>
      </c>
      <c r="F1675" s="76">
        <v>12</v>
      </c>
      <c r="G1675" s="21">
        <v>2947</v>
      </c>
      <c r="H1675" s="21">
        <v>2194</v>
      </c>
      <c r="I1675" s="22">
        <f t="shared" si="6"/>
        <v>-0.25551408211740756</v>
      </c>
    </row>
    <row r="1676" spans="1:9">
      <c r="A1676" s="64" t="s">
        <v>6</v>
      </c>
      <c r="B1676" s="75" t="s">
        <v>1322</v>
      </c>
      <c r="C1676" s="75" t="s">
        <v>1335</v>
      </c>
      <c r="D1676" s="44" t="s">
        <v>4328</v>
      </c>
      <c r="E1676" s="76">
        <v>2</v>
      </c>
      <c r="F1676" s="76">
        <v>12</v>
      </c>
      <c r="G1676" s="21">
        <v>3542</v>
      </c>
      <c r="H1676" s="21">
        <v>3034</v>
      </c>
      <c r="I1676" s="22">
        <f t="shared" si="6"/>
        <v>-0.14342179559570864</v>
      </c>
    </row>
    <row r="1677" spans="1:9">
      <c r="A1677" s="64" t="s">
        <v>6</v>
      </c>
      <c r="B1677" s="75" t="s">
        <v>1322</v>
      </c>
      <c r="C1677" s="75" t="s">
        <v>1348</v>
      </c>
      <c r="D1677" s="44" t="s">
        <v>4329</v>
      </c>
      <c r="E1677" s="76">
        <v>2</v>
      </c>
      <c r="F1677" s="76">
        <v>6</v>
      </c>
      <c r="G1677" s="21">
        <v>2932</v>
      </c>
      <c r="H1677" s="21">
        <v>2498</v>
      </c>
      <c r="I1677" s="22">
        <f t="shared" si="6"/>
        <v>-0.1480218281036835</v>
      </c>
    </row>
    <row r="1678" spans="1:9">
      <c r="A1678" s="64" t="s">
        <v>6</v>
      </c>
      <c r="B1678" s="75" t="s">
        <v>1322</v>
      </c>
      <c r="C1678" s="75" t="s">
        <v>1355</v>
      </c>
      <c r="D1678" s="44" t="s">
        <v>4330</v>
      </c>
      <c r="E1678" s="76">
        <v>4</v>
      </c>
      <c r="F1678" s="76">
        <v>5</v>
      </c>
      <c r="G1678" s="21">
        <v>2970</v>
      </c>
      <c r="H1678" s="21">
        <v>2370</v>
      </c>
      <c r="I1678" s="22">
        <f t="shared" si="6"/>
        <v>-0.20202020202020202</v>
      </c>
    </row>
    <row r="1679" spans="1:9">
      <c r="A1679" s="64" t="s">
        <v>6</v>
      </c>
      <c r="B1679" s="75" t="s">
        <v>1322</v>
      </c>
      <c r="C1679" s="75" t="s">
        <v>1329</v>
      </c>
      <c r="D1679" s="44" t="s">
        <v>4331</v>
      </c>
      <c r="E1679" s="76">
        <v>2</v>
      </c>
      <c r="F1679" s="76">
        <v>1</v>
      </c>
      <c r="G1679" s="21">
        <v>1367</v>
      </c>
      <c r="H1679" s="21">
        <v>1146</v>
      </c>
      <c r="I1679" s="22">
        <f t="shared" si="6"/>
        <v>-0.16166788588149231</v>
      </c>
    </row>
    <row r="1680" spans="1:9">
      <c r="A1680" s="64" t="s">
        <v>6</v>
      </c>
      <c r="B1680" s="75" t="s">
        <v>1322</v>
      </c>
      <c r="C1680" s="75" t="s">
        <v>1354</v>
      </c>
      <c r="D1680" s="44" t="s">
        <v>4332</v>
      </c>
      <c r="E1680" s="76">
        <v>0</v>
      </c>
      <c r="F1680" s="76">
        <v>2</v>
      </c>
      <c r="G1680" s="21">
        <v>1013</v>
      </c>
      <c r="H1680" s="21">
        <v>745</v>
      </c>
      <c r="I1680" s="22">
        <f t="shared" si="6"/>
        <v>-0.26456071076011844</v>
      </c>
    </row>
    <row r="1681" spans="1:9">
      <c r="A1681" s="64" t="s">
        <v>6</v>
      </c>
      <c r="B1681" s="75" t="s">
        <v>1322</v>
      </c>
      <c r="C1681" s="75" t="s">
        <v>1325</v>
      </c>
      <c r="D1681" s="44" t="s">
        <v>4333</v>
      </c>
      <c r="E1681" s="76">
        <v>3</v>
      </c>
      <c r="F1681" s="76">
        <v>16</v>
      </c>
      <c r="G1681" s="21">
        <v>4048</v>
      </c>
      <c r="H1681" s="21">
        <v>3694</v>
      </c>
      <c r="I1681" s="22">
        <f t="shared" si="6"/>
        <v>-8.7450592885375489E-2</v>
      </c>
    </row>
    <row r="1682" spans="1:9">
      <c r="A1682" s="64" t="s">
        <v>6</v>
      </c>
      <c r="B1682" s="75" t="s">
        <v>1322</v>
      </c>
      <c r="C1682" s="75" t="s">
        <v>1333</v>
      </c>
      <c r="D1682" s="44" t="s">
        <v>4334</v>
      </c>
      <c r="E1682" s="76">
        <v>10</v>
      </c>
      <c r="F1682" s="76">
        <v>19</v>
      </c>
      <c r="G1682" s="21">
        <v>4103</v>
      </c>
      <c r="H1682" s="21">
        <v>3261</v>
      </c>
      <c r="I1682" s="22">
        <f t="shared" si="6"/>
        <v>-0.20521569583231783</v>
      </c>
    </row>
    <row r="1683" spans="1:9">
      <c r="A1683" s="64" t="s">
        <v>6</v>
      </c>
      <c r="B1683" s="75" t="s">
        <v>1322</v>
      </c>
      <c r="C1683" s="75" t="s">
        <v>1341</v>
      </c>
      <c r="D1683" s="44" t="s">
        <v>4335</v>
      </c>
      <c r="E1683" s="76">
        <v>0</v>
      </c>
      <c r="F1683" s="76">
        <v>7</v>
      </c>
      <c r="G1683" s="21">
        <v>4719</v>
      </c>
      <c r="H1683" s="21">
        <v>3252</v>
      </c>
      <c r="I1683" s="22">
        <f t="shared" si="6"/>
        <v>-0.31087094723458358</v>
      </c>
    </row>
    <row r="1684" spans="1:9">
      <c r="A1684" s="64" t="s">
        <v>6</v>
      </c>
      <c r="B1684" s="75" t="s">
        <v>1322</v>
      </c>
      <c r="C1684" s="75" t="s">
        <v>1349</v>
      </c>
      <c r="D1684" s="44" t="s">
        <v>4336</v>
      </c>
      <c r="E1684" s="76">
        <v>2</v>
      </c>
      <c r="F1684" s="76">
        <v>14</v>
      </c>
      <c r="G1684" s="21">
        <v>4358</v>
      </c>
      <c r="H1684" s="21">
        <v>3753</v>
      </c>
      <c r="I1684" s="22">
        <f t="shared" si="6"/>
        <v>-0.1388251491509867</v>
      </c>
    </row>
    <row r="1685" spans="1:9">
      <c r="A1685" s="64" t="s">
        <v>6</v>
      </c>
      <c r="B1685" s="75" t="s">
        <v>1322</v>
      </c>
      <c r="C1685" s="75" t="s">
        <v>1340</v>
      </c>
      <c r="D1685" s="44" t="s">
        <v>4337</v>
      </c>
      <c r="E1685" s="76">
        <v>0</v>
      </c>
      <c r="F1685" s="76">
        <v>1</v>
      </c>
      <c r="G1685" s="21">
        <v>411</v>
      </c>
      <c r="H1685" s="21">
        <v>366</v>
      </c>
      <c r="I1685" s="22">
        <f t="shared" si="6"/>
        <v>-0.10948905109489052</v>
      </c>
    </row>
    <row r="1686" spans="1:9">
      <c r="A1686" s="64" t="s">
        <v>6</v>
      </c>
      <c r="B1686" s="75" t="s">
        <v>1322</v>
      </c>
      <c r="C1686" s="75" t="s">
        <v>1327</v>
      </c>
      <c r="D1686" s="44" t="s">
        <v>4338</v>
      </c>
      <c r="E1686" s="76">
        <v>13</v>
      </c>
      <c r="F1686" s="76">
        <v>69</v>
      </c>
      <c r="G1686" s="21">
        <v>25062</v>
      </c>
      <c r="H1686" s="21">
        <v>21374</v>
      </c>
      <c r="I1686" s="22">
        <f t="shared" si="6"/>
        <v>-0.14715505546245311</v>
      </c>
    </row>
    <row r="1687" spans="1:9">
      <c r="A1687" s="64" t="s">
        <v>6</v>
      </c>
      <c r="B1687" s="75" t="s">
        <v>1322</v>
      </c>
      <c r="C1687" s="75" t="s">
        <v>1338</v>
      </c>
      <c r="D1687" s="44" t="s">
        <v>4339</v>
      </c>
      <c r="E1687" s="76">
        <v>7</v>
      </c>
      <c r="F1687" s="76">
        <v>29</v>
      </c>
      <c r="G1687" s="21">
        <v>6500</v>
      </c>
      <c r="H1687" s="21">
        <v>4827</v>
      </c>
      <c r="I1687" s="22">
        <f t="shared" si="6"/>
        <v>-0.25738461538461538</v>
      </c>
    </row>
    <row r="1688" spans="1:9">
      <c r="A1688" s="64" t="s">
        <v>6</v>
      </c>
      <c r="B1688" s="75" t="s">
        <v>1322</v>
      </c>
      <c r="C1688" s="75" t="s">
        <v>1336</v>
      </c>
      <c r="D1688" s="44" t="s">
        <v>4340</v>
      </c>
      <c r="E1688" s="76">
        <v>7</v>
      </c>
      <c r="F1688" s="76">
        <v>51</v>
      </c>
      <c r="G1688" s="21">
        <v>7584</v>
      </c>
      <c r="H1688" s="21">
        <v>6002</v>
      </c>
      <c r="I1688" s="22">
        <f t="shared" si="6"/>
        <v>-0.2085970464135021</v>
      </c>
    </row>
    <row r="1689" spans="1:9">
      <c r="A1689" s="64" t="s">
        <v>6</v>
      </c>
      <c r="B1689" s="75" t="s">
        <v>1322</v>
      </c>
      <c r="C1689" s="75" t="s">
        <v>1343</v>
      </c>
      <c r="D1689" s="44" t="s">
        <v>4341</v>
      </c>
      <c r="E1689" s="76">
        <v>7</v>
      </c>
      <c r="F1689" s="76">
        <v>46</v>
      </c>
      <c r="G1689" s="21">
        <v>13951</v>
      </c>
      <c r="H1689" s="21">
        <v>12323</v>
      </c>
      <c r="I1689" s="22">
        <f t="shared" si="6"/>
        <v>-0.1166941437889757</v>
      </c>
    </row>
    <row r="1690" spans="1:9">
      <c r="A1690" s="64" t="s">
        <v>6</v>
      </c>
      <c r="B1690" s="75" t="s">
        <v>1322</v>
      </c>
      <c r="C1690" s="75" t="s">
        <v>1339</v>
      </c>
      <c r="D1690" s="44" t="s">
        <v>4342</v>
      </c>
      <c r="E1690" s="76">
        <v>2</v>
      </c>
      <c r="F1690" s="76">
        <v>23</v>
      </c>
      <c r="G1690" s="21">
        <v>6374</v>
      </c>
      <c r="H1690" s="21">
        <v>5187</v>
      </c>
      <c r="I1690" s="22">
        <f t="shared" si="6"/>
        <v>-0.18622529024160653</v>
      </c>
    </row>
    <row r="1691" spans="1:9">
      <c r="A1691" s="64" t="s">
        <v>6</v>
      </c>
      <c r="B1691" s="75" t="s">
        <v>1322</v>
      </c>
      <c r="C1691" s="75" t="s">
        <v>1356</v>
      </c>
      <c r="D1691" s="44" t="s">
        <v>4343</v>
      </c>
      <c r="E1691" s="76">
        <v>0</v>
      </c>
      <c r="F1691" s="76">
        <v>15</v>
      </c>
      <c r="G1691" s="21">
        <v>3984</v>
      </c>
      <c r="H1691" s="21">
        <v>3307</v>
      </c>
      <c r="I1691" s="22">
        <f t="shared" si="6"/>
        <v>-0.16992971887550201</v>
      </c>
    </row>
    <row r="1692" spans="1:9">
      <c r="A1692" s="64" t="s">
        <v>6</v>
      </c>
      <c r="B1692" s="75" t="s">
        <v>1322</v>
      </c>
      <c r="C1692" s="75" t="s">
        <v>1326</v>
      </c>
      <c r="D1692" s="44" t="s">
        <v>4344</v>
      </c>
      <c r="E1692" s="76">
        <v>2</v>
      </c>
      <c r="F1692" s="76">
        <v>17</v>
      </c>
      <c r="G1692" s="21">
        <v>5447</v>
      </c>
      <c r="H1692" s="21">
        <v>4812</v>
      </c>
      <c r="I1692" s="22">
        <f t="shared" si="6"/>
        <v>-0.11657793280704976</v>
      </c>
    </row>
    <row r="1693" spans="1:9">
      <c r="A1693" s="64" t="s">
        <v>6</v>
      </c>
      <c r="B1693" s="75" t="s">
        <v>1322</v>
      </c>
      <c r="C1693" s="75" t="s">
        <v>1353</v>
      </c>
      <c r="D1693" s="44" t="s">
        <v>4345</v>
      </c>
      <c r="E1693" s="76">
        <v>2</v>
      </c>
      <c r="F1693" s="76">
        <v>16</v>
      </c>
      <c r="G1693" s="21">
        <v>6407</v>
      </c>
      <c r="H1693" s="21">
        <v>5291</v>
      </c>
      <c r="I1693" s="22">
        <f t="shared" si="6"/>
        <v>-0.17418448571874512</v>
      </c>
    </row>
    <row r="1694" spans="1:9">
      <c r="A1694" s="64" t="s">
        <v>6</v>
      </c>
      <c r="B1694" s="75" t="s">
        <v>1322</v>
      </c>
      <c r="C1694" s="75" t="s">
        <v>1344</v>
      </c>
      <c r="D1694" s="44" t="s">
        <v>4346</v>
      </c>
      <c r="E1694" s="76">
        <v>10</v>
      </c>
      <c r="F1694" s="76">
        <v>64</v>
      </c>
      <c r="G1694" s="21">
        <v>18733</v>
      </c>
      <c r="H1694" s="21">
        <v>15607</v>
      </c>
      <c r="I1694" s="22">
        <f t="shared" si="6"/>
        <v>-0.166871296642289</v>
      </c>
    </row>
    <row r="1695" spans="1:9">
      <c r="A1695" s="64" t="s">
        <v>6</v>
      </c>
      <c r="B1695" s="75" t="s">
        <v>1322</v>
      </c>
      <c r="C1695" s="75" t="s">
        <v>1342</v>
      </c>
      <c r="D1695" s="44" t="s">
        <v>4347</v>
      </c>
      <c r="E1695" s="76">
        <v>9</v>
      </c>
      <c r="F1695" s="76">
        <v>4</v>
      </c>
      <c r="G1695" s="21">
        <v>5783</v>
      </c>
      <c r="H1695" s="21">
        <v>4434</v>
      </c>
      <c r="I1695" s="22">
        <f t="shared" si="6"/>
        <v>-0.23326992910254193</v>
      </c>
    </row>
    <row r="1696" spans="1:9">
      <c r="A1696" s="64" t="s">
        <v>6</v>
      </c>
      <c r="B1696" s="75" t="s">
        <v>1322</v>
      </c>
      <c r="C1696" s="75" t="s">
        <v>1332</v>
      </c>
      <c r="D1696" s="44" t="s">
        <v>4348</v>
      </c>
      <c r="E1696" s="76">
        <v>1</v>
      </c>
      <c r="F1696" s="76">
        <v>7</v>
      </c>
      <c r="G1696" s="21">
        <v>1681</v>
      </c>
      <c r="H1696" s="21">
        <v>1437</v>
      </c>
      <c r="I1696" s="22">
        <f t="shared" si="6"/>
        <v>-0.14515169541939321</v>
      </c>
    </row>
    <row r="1697" spans="1:9">
      <c r="A1697" s="64" t="s">
        <v>6</v>
      </c>
      <c r="B1697" s="75" t="s">
        <v>1322</v>
      </c>
      <c r="C1697" s="75" t="s">
        <v>1331</v>
      </c>
      <c r="D1697" s="44" t="s">
        <v>4349</v>
      </c>
      <c r="E1697" s="76">
        <v>14</v>
      </c>
      <c r="F1697" s="76">
        <v>68</v>
      </c>
      <c r="G1697" s="21">
        <v>12366</v>
      </c>
      <c r="H1697" s="21">
        <v>10262</v>
      </c>
      <c r="I1697" s="22">
        <f t="shared" si="6"/>
        <v>-0.17014394306970726</v>
      </c>
    </row>
    <row r="1698" spans="1:9">
      <c r="A1698" s="64" t="s">
        <v>6</v>
      </c>
      <c r="B1698" s="75" t="s">
        <v>561</v>
      </c>
      <c r="C1698" s="75" t="s">
        <v>590</v>
      </c>
      <c r="D1698" s="44" t="s">
        <v>4350</v>
      </c>
      <c r="E1698" s="76">
        <v>1153</v>
      </c>
      <c r="F1698" s="76">
        <v>4255</v>
      </c>
      <c r="G1698" s="21">
        <v>976846</v>
      </c>
      <c r="H1698" s="21">
        <v>939029</v>
      </c>
      <c r="I1698" s="22">
        <f t="shared" si="6"/>
        <v>-3.8713369354023051E-2</v>
      </c>
    </row>
    <row r="1699" spans="1:9">
      <c r="A1699" s="64" t="s">
        <v>6</v>
      </c>
      <c r="B1699" s="75" t="s">
        <v>561</v>
      </c>
      <c r="C1699" s="75" t="s">
        <v>575</v>
      </c>
      <c r="D1699" s="44" t="s">
        <v>4351</v>
      </c>
      <c r="E1699" s="76">
        <v>1947</v>
      </c>
      <c r="F1699" s="76">
        <v>6506</v>
      </c>
      <c r="G1699" s="21">
        <v>1463743</v>
      </c>
      <c r="H1699" s="21">
        <v>1612392</v>
      </c>
      <c r="I1699" s="22">
        <f t="shared" si="6"/>
        <v>0.10155402963498374</v>
      </c>
    </row>
    <row r="1700" spans="1:9">
      <c r="A1700" s="64" t="s">
        <v>6</v>
      </c>
      <c r="B1700" s="75" t="s">
        <v>561</v>
      </c>
      <c r="C1700" s="75" t="s">
        <v>610</v>
      </c>
      <c r="D1700" s="44" t="s">
        <v>4352</v>
      </c>
      <c r="E1700" s="76">
        <v>183</v>
      </c>
      <c r="F1700" s="76">
        <v>585</v>
      </c>
      <c r="G1700" s="21">
        <v>123638</v>
      </c>
      <c r="H1700" s="21">
        <v>111281</v>
      </c>
      <c r="I1700" s="22">
        <f t="shared" si="6"/>
        <v>-9.9945000727931541E-2</v>
      </c>
    </row>
    <row r="1701" spans="1:9">
      <c r="A1701" s="64" t="s">
        <v>6</v>
      </c>
      <c r="B1701" s="75" t="s">
        <v>561</v>
      </c>
      <c r="C1701" s="75" t="s">
        <v>596</v>
      </c>
      <c r="D1701" s="44" t="s">
        <v>4353</v>
      </c>
      <c r="E1701" s="76">
        <v>444</v>
      </c>
      <c r="F1701" s="76">
        <v>1496</v>
      </c>
      <c r="G1701" s="21">
        <v>302402</v>
      </c>
      <c r="H1701" s="21">
        <v>303316</v>
      </c>
      <c r="I1701" s="22">
        <f t="shared" si="6"/>
        <v>3.0224667826270991E-3</v>
      </c>
    </row>
    <row r="1702" spans="1:9">
      <c r="A1702" s="64" t="s">
        <v>6</v>
      </c>
      <c r="B1702" s="75" t="s">
        <v>561</v>
      </c>
      <c r="C1702" s="75" t="s">
        <v>605</v>
      </c>
      <c r="D1702" s="44" t="s">
        <v>4354</v>
      </c>
      <c r="E1702" s="76">
        <v>47</v>
      </c>
      <c r="F1702" s="76">
        <v>352</v>
      </c>
      <c r="G1702" s="21">
        <v>57686</v>
      </c>
      <c r="H1702" s="21">
        <v>56212</v>
      </c>
      <c r="I1702" s="22">
        <f t="shared" si="6"/>
        <v>-2.555212703255556E-2</v>
      </c>
    </row>
    <row r="1703" spans="1:9">
      <c r="A1703" s="64" t="s">
        <v>6</v>
      </c>
      <c r="B1703" s="75" t="s">
        <v>561</v>
      </c>
      <c r="C1703" s="75" t="s">
        <v>579</v>
      </c>
      <c r="D1703" s="44" t="s">
        <v>4355</v>
      </c>
      <c r="E1703" s="76">
        <v>164</v>
      </c>
      <c r="F1703" s="76">
        <v>685</v>
      </c>
      <c r="G1703" s="21">
        <v>131492</v>
      </c>
      <c r="H1703" s="21">
        <v>126364</v>
      </c>
      <c r="I1703" s="22">
        <f t="shared" si="6"/>
        <v>-3.899857025522465E-2</v>
      </c>
    </row>
    <row r="1704" spans="1:9">
      <c r="A1704" s="64" t="s">
        <v>6</v>
      </c>
      <c r="B1704" s="75" t="s">
        <v>561</v>
      </c>
      <c r="C1704" s="75" t="s">
        <v>620</v>
      </c>
      <c r="D1704" s="44" t="s">
        <v>4356</v>
      </c>
      <c r="E1704" s="76">
        <v>61</v>
      </c>
      <c r="F1704" s="76">
        <v>358</v>
      </c>
      <c r="G1704" s="21">
        <v>50605</v>
      </c>
      <c r="H1704" s="21">
        <v>46203</v>
      </c>
      <c r="I1704" s="22">
        <f t="shared" si="6"/>
        <v>-8.6987451832822846E-2</v>
      </c>
    </row>
    <row r="1705" spans="1:9">
      <c r="A1705" s="64" t="s">
        <v>6</v>
      </c>
      <c r="B1705" s="75" t="s">
        <v>561</v>
      </c>
      <c r="C1705" s="75" t="s">
        <v>625</v>
      </c>
      <c r="D1705" s="44" t="s">
        <v>4357</v>
      </c>
      <c r="E1705" s="76">
        <v>61</v>
      </c>
      <c r="F1705" s="76">
        <v>269</v>
      </c>
      <c r="G1705" s="21">
        <v>71375</v>
      </c>
      <c r="H1705" s="21">
        <v>64475</v>
      </c>
      <c r="I1705" s="22">
        <f t="shared" si="6"/>
        <v>-9.6672504378283716E-2</v>
      </c>
    </row>
    <row r="1706" spans="1:9">
      <c r="A1706" s="64" t="s">
        <v>6</v>
      </c>
      <c r="B1706" s="75" t="s">
        <v>561</v>
      </c>
      <c r="C1706" s="75" t="s">
        <v>624</v>
      </c>
      <c r="D1706" s="44" t="s">
        <v>4358</v>
      </c>
      <c r="E1706" s="76">
        <v>69</v>
      </c>
      <c r="F1706" s="76">
        <v>307</v>
      </c>
      <c r="G1706" s="21">
        <v>69057</v>
      </c>
      <c r="H1706" s="21">
        <v>60608</v>
      </c>
      <c r="I1706" s="22">
        <f t="shared" si="6"/>
        <v>-0.12234820510592699</v>
      </c>
    </row>
    <row r="1707" spans="1:9">
      <c r="A1707" s="64" t="s">
        <v>6</v>
      </c>
      <c r="B1707" s="75" t="s">
        <v>561</v>
      </c>
      <c r="C1707" s="75" t="s">
        <v>567</v>
      </c>
      <c r="D1707" s="44" t="s">
        <v>4359</v>
      </c>
      <c r="E1707" s="76">
        <v>87</v>
      </c>
      <c r="F1707" s="76">
        <v>260</v>
      </c>
      <c r="G1707" s="21">
        <v>48512</v>
      </c>
      <c r="H1707" s="21">
        <v>48827</v>
      </c>
      <c r="I1707" s="22">
        <f t="shared" si="6"/>
        <v>6.493238786279683E-3</v>
      </c>
    </row>
    <row r="1708" spans="1:9">
      <c r="A1708" s="64" t="s">
        <v>6</v>
      </c>
      <c r="B1708" s="75" t="s">
        <v>561</v>
      </c>
      <c r="C1708" s="75" t="s">
        <v>608</v>
      </c>
      <c r="D1708" s="44" t="s">
        <v>4360</v>
      </c>
      <c r="E1708" s="76">
        <v>37</v>
      </c>
      <c r="F1708" s="76">
        <v>165</v>
      </c>
      <c r="G1708" s="21">
        <v>37448</v>
      </c>
      <c r="H1708" s="21">
        <v>32988</v>
      </c>
      <c r="I1708" s="22">
        <f t="shared" si="6"/>
        <v>-0.11909848323007904</v>
      </c>
    </row>
    <row r="1709" spans="1:9">
      <c r="A1709" s="64" t="s">
        <v>6</v>
      </c>
      <c r="B1709" s="75" t="s">
        <v>561</v>
      </c>
      <c r="C1709" s="75" t="s">
        <v>628</v>
      </c>
      <c r="D1709" s="44" t="s">
        <v>4361</v>
      </c>
      <c r="E1709" s="76">
        <v>168</v>
      </c>
      <c r="F1709" s="76">
        <v>401</v>
      </c>
      <c r="G1709" s="21">
        <v>70468</v>
      </c>
      <c r="H1709" s="21">
        <v>71426</v>
      </c>
      <c r="I1709" s="22">
        <f t="shared" si="6"/>
        <v>1.3594823182153602E-2</v>
      </c>
    </row>
    <row r="1710" spans="1:9">
      <c r="A1710" s="64" t="s">
        <v>6</v>
      </c>
      <c r="B1710" s="75" t="s">
        <v>561</v>
      </c>
      <c r="C1710" s="75" t="s">
        <v>566</v>
      </c>
      <c r="D1710" s="44" t="s">
        <v>4362</v>
      </c>
      <c r="E1710" s="76">
        <v>35</v>
      </c>
      <c r="F1710" s="76">
        <v>105</v>
      </c>
      <c r="G1710" s="21">
        <v>27031</v>
      </c>
      <c r="H1710" s="21">
        <v>24391</v>
      </c>
      <c r="I1710" s="22">
        <f t="shared" si="6"/>
        <v>-9.7665643150456879E-2</v>
      </c>
    </row>
    <row r="1711" spans="1:9">
      <c r="A1711" s="64" t="s">
        <v>6</v>
      </c>
      <c r="B1711" s="75" t="s">
        <v>561</v>
      </c>
      <c r="C1711" s="75" t="s">
        <v>604</v>
      </c>
      <c r="D1711" s="44" t="s">
        <v>4363</v>
      </c>
      <c r="E1711" s="76">
        <v>50</v>
      </c>
      <c r="F1711" s="76">
        <v>176</v>
      </c>
      <c r="G1711" s="21">
        <v>44210</v>
      </c>
      <c r="H1711" s="21">
        <v>40362</v>
      </c>
      <c r="I1711" s="22">
        <f t="shared" si="6"/>
        <v>-8.7039131418231164E-2</v>
      </c>
    </row>
    <row r="1712" spans="1:9">
      <c r="A1712" s="64" t="s">
        <v>6</v>
      </c>
      <c r="B1712" s="75" t="s">
        <v>561</v>
      </c>
      <c r="C1712" s="75" t="s">
        <v>606</v>
      </c>
      <c r="D1712" s="44" t="s">
        <v>4364</v>
      </c>
      <c r="E1712" s="76">
        <v>98</v>
      </c>
      <c r="F1712" s="76">
        <v>254</v>
      </c>
      <c r="G1712" s="21">
        <v>58499</v>
      </c>
      <c r="H1712" s="21">
        <v>59360</v>
      </c>
      <c r="I1712" s="22">
        <f t="shared" si="6"/>
        <v>1.4718200311116428E-2</v>
      </c>
    </row>
    <row r="1713" spans="1:9">
      <c r="A1713" s="64" t="s">
        <v>6</v>
      </c>
      <c r="B1713" s="75" t="s">
        <v>561</v>
      </c>
      <c r="C1713" s="75" t="s">
        <v>570</v>
      </c>
      <c r="D1713" s="44" t="s">
        <v>4365</v>
      </c>
      <c r="E1713" s="76">
        <v>112</v>
      </c>
      <c r="F1713" s="76">
        <v>331</v>
      </c>
      <c r="G1713" s="21">
        <v>100172</v>
      </c>
      <c r="H1713" s="21">
        <v>103311</v>
      </c>
      <c r="I1713" s="22">
        <f t="shared" si="6"/>
        <v>3.1336101904723877E-2</v>
      </c>
    </row>
    <row r="1714" spans="1:9">
      <c r="A1714" s="64" t="s">
        <v>6</v>
      </c>
      <c r="B1714" s="75" t="s">
        <v>561</v>
      </c>
      <c r="C1714" s="75" t="s">
        <v>585</v>
      </c>
      <c r="D1714" s="44" t="s">
        <v>4366</v>
      </c>
      <c r="E1714" s="76">
        <v>164</v>
      </c>
      <c r="F1714" s="76">
        <v>388</v>
      </c>
      <c r="G1714" s="21">
        <v>106780</v>
      </c>
      <c r="H1714" s="21">
        <v>111023</v>
      </c>
      <c r="I1714" s="22">
        <f t="shared" si="6"/>
        <v>3.973590560029968E-2</v>
      </c>
    </row>
    <row r="1715" spans="1:9">
      <c r="A1715" s="64" t="s">
        <v>6</v>
      </c>
      <c r="B1715" s="75" t="s">
        <v>561</v>
      </c>
      <c r="C1715" s="75" t="s">
        <v>612</v>
      </c>
      <c r="D1715" s="44" t="s">
        <v>4367</v>
      </c>
      <c r="E1715" s="76">
        <v>139</v>
      </c>
      <c r="F1715" s="76">
        <v>354</v>
      </c>
      <c r="G1715" s="21">
        <v>95087</v>
      </c>
      <c r="H1715" s="21">
        <v>102085</v>
      </c>
      <c r="I1715" s="22">
        <f t="shared" si="6"/>
        <v>7.3595759672720765E-2</v>
      </c>
    </row>
    <row r="1716" spans="1:9">
      <c r="A1716" s="64" t="s">
        <v>6</v>
      </c>
      <c r="B1716" s="75" t="s">
        <v>561</v>
      </c>
      <c r="C1716" s="75" t="s">
        <v>602</v>
      </c>
      <c r="D1716" s="44" t="s">
        <v>4368</v>
      </c>
      <c r="E1716" s="76">
        <v>118</v>
      </c>
      <c r="F1716" s="76">
        <v>504</v>
      </c>
      <c r="G1716" s="21">
        <v>95501</v>
      </c>
      <c r="H1716" s="21">
        <v>97095</v>
      </c>
      <c r="I1716" s="22">
        <f t="shared" si="6"/>
        <v>1.6690924702359139E-2</v>
      </c>
    </row>
    <row r="1717" spans="1:9">
      <c r="A1717" s="64" t="s">
        <v>6</v>
      </c>
      <c r="B1717" s="75" t="s">
        <v>561</v>
      </c>
      <c r="C1717" s="75" t="s">
        <v>572</v>
      </c>
      <c r="D1717" s="44" t="s">
        <v>4369</v>
      </c>
      <c r="E1717" s="76">
        <v>75</v>
      </c>
      <c r="F1717" s="76">
        <v>261</v>
      </c>
      <c r="G1717" s="21">
        <v>70482</v>
      </c>
      <c r="H1717" s="21">
        <v>73164</v>
      </c>
      <c r="I1717" s="22">
        <f t="shared" si="6"/>
        <v>3.8052268664339833E-2</v>
      </c>
    </row>
    <row r="1718" spans="1:9">
      <c r="A1718" s="64" t="s">
        <v>6</v>
      </c>
      <c r="B1718" s="75" t="s">
        <v>561</v>
      </c>
      <c r="C1718" s="75" t="s">
        <v>591</v>
      </c>
      <c r="D1718" s="44" t="s">
        <v>4370</v>
      </c>
      <c r="E1718" s="76">
        <v>66</v>
      </c>
      <c r="F1718" s="76">
        <v>218</v>
      </c>
      <c r="G1718" s="21">
        <v>57920</v>
      </c>
      <c r="H1718" s="21">
        <v>58786</v>
      </c>
      <c r="I1718" s="22">
        <f t="shared" si="6"/>
        <v>1.4951657458563536E-2</v>
      </c>
    </row>
    <row r="1719" spans="1:9">
      <c r="A1719" s="64" t="s">
        <v>6</v>
      </c>
      <c r="B1719" s="75" t="s">
        <v>561</v>
      </c>
      <c r="C1719" s="75" t="s">
        <v>576</v>
      </c>
      <c r="D1719" s="44" t="s">
        <v>4371</v>
      </c>
      <c r="E1719" s="76">
        <v>77</v>
      </c>
      <c r="F1719" s="76">
        <v>265</v>
      </c>
      <c r="G1719" s="21">
        <v>55431</v>
      </c>
      <c r="H1719" s="21">
        <v>67033</v>
      </c>
      <c r="I1719" s="22">
        <f t="shared" si="6"/>
        <v>0.20930526239829697</v>
      </c>
    </row>
    <row r="1720" spans="1:9">
      <c r="A1720" s="64" t="s">
        <v>6</v>
      </c>
      <c r="B1720" s="75" t="s">
        <v>561</v>
      </c>
      <c r="C1720" s="75" t="s">
        <v>622</v>
      </c>
      <c r="D1720" s="44" t="s">
        <v>4372</v>
      </c>
      <c r="E1720" s="76">
        <v>21</v>
      </c>
      <c r="F1720" s="76">
        <v>99</v>
      </c>
      <c r="G1720" s="21">
        <v>31640</v>
      </c>
      <c r="H1720" s="21">
        <v>27981</v>
      </c>
      <c r="I1720" s="22">
        <f t="shared" si="6"/>
        <v>-0.11564475347661188</v>
      </c>
    </row>
    <row r="1721" spans="1:9">
      <c r="A1721" s="64" t="s">
        <v>6</v>
      </c>
      <c r="B1721" s="75" t="s">
        <v>561</v>
      </c>
      <c r="C1721" s="75" t="s">
        <v>600</v>
      </c>
      <c r="D1721" s="44" t="s">
        <v>4373</v>
      </c>
      <c r="E1721" s="76">
        <v>8</v>
      </c>
      <c r="F1721" s="76">
        <v>100</v>
      </c>
      <c r="G1721" s="21">
        <v>30081</v>
      </c>
      <c r="H1721" s="21">
        <v>26298</v>
      </c>
      <c r="I1721" s="22">
        <f t="shared" si="6"/>
        <v>-0.12576044679365714</v>
      </c>
    </row>
    <row r="1722" spans="1:9">
      <c r="A1722" s="64" t="s">
        <v>6</v>
      </c>
      <c r="B1722" s="75" t="s">
        <v>561</v>
      </c>
      <c r="C1722" s="75" t="s">
        <v>582</v>
      </c>
      <c r="D1722" s="44" t="s">
        <v>4374</v>
      </c>
      <c r="E1722" s="76">
        <v>33</v>
      </c>
      <c r="F1722" s="76">
        <v>200</v>
      </c>
      <c r="G1722" s="21">
        <v>42589</v>
      </c>
      <c r="H1722" s="21">
        <v>35473</v>
      </c>
      <c r="I1722" s="22">
        <f t="shared" si="6"/>
        <v>-0.16708539763788771</v>
      </c>
    </row>
    <row r="1723" spans="1:9">
      <c r="A1723" s="64" t="s">
        <v>6</v>
      </c>
      <c r="B1723" s="75" t="s">
        <v>561</v>
      </c>
      <c r="C1723" s="75" t="s">
        <v>564</v>
      </c>
      <c r="D1723" s="44" t="s">
        <v>4375</v>
      </c>
      <c r="E1723" s="76">
        <v>50</v>
      </c>
      <c r="F1723" s="76">
        <v>223</v>
      </c>
      <c r="G1723" s="21">
        <v>56355</v>
      </c>
      <c r="H1723" s="21">
        <v>50273</v>
      </c>
      <c r="I1723" s="22">
        <f t="shared" si="6"/>
        <v>-0.10792298819980481</v>
      </c>
    </row>
    <row r="1724" spans="1:9">
      <c r="A1724" s="64" t="s">
        <v>6</v>
      </c>
      <c r="B1724" s="75" t="s">
        <v>561</v>
      </c>
      <c r="C1724" s="75" t="s">
        <v>599</v>
      </c>
      <c r="D1724" s="44" t="s">
        <v>4376</v>
      </c>
      <c r="E1724" s="76">
        <v>49</v>
      </c>
      <c r="F1724" s="76">
        <v>179</v>
      </c>
      <c r="G1724" s="21">
        <v>40732</v>
      </c>
      <c r="H1724" s="21">
        <v>35861</v>
      </c>
      <c r="I1724" s="22">
        <f t="shared" si="6"/>
        <v>-0.11958656584503584</v>
      </c>
    </row>
    <row r="1725" spans="1:9">
      <c r="A1725" s="64" t="s">
        <v>6</v>
      </c>
      <c r="B1725" s="75" t="s">
        <v>561</v>
      </c>
      <c r="C1725" s="75" t="s">
        <v>581</v>
      </c>
      <c r="D1725" s="44" t="s">
        <v>4377</v>
      </c>
      <c r="E1725" s="76">
        <v>87</v>
      </c>
      <c r="F1725" s="76">
        <v>373</v>
      </c>
      <c r="G1725" s="21">
        <v>98435</v>
      </c>
      <c r="H1725" s="21">
        <v>98877</v>
      </c>
      <c r="I1725" s="22">
        <f t="shared" si="6"/>
        <v>4.4902727688322245E-3</v>
      </c>
    </row>
    <row r="1726" spans="1:9">
      <c r="A1726" s="64" t="s">
        <v>6</v>
      </c>
      <c r="B1726" s="75" t="s">
        <v>561</v>
      </c>
      <c r="C1726" s="75" t="s">
        <v>603</v>
      </c>
      <c r="D1726" s="44" t="s">
        <v>4378</v>
      </c>
      <c r="E1726" s="76">
        <v>57</v>
      </c>
      <c r="F1726" s="76">
        <v>166</v>
      </c>
      <c r="G1726" s="21">
        <v>49780</v>
      </c>
      <c r="H1726" s="21">
        <v>50112</v>
      </c>
      <c r="I1726" s="22">
        <f t="shared" si="6"/>
        <v>6.6693451185214948E-3</v>
      </c>
    </row>
    <row r="1727" spans="1:9">
      <c r="A1727" s="64" t="s">
        <v>6</v>
      </c>
      <c r="B1727" s="75" t="s">
        <v>561</v>
      </c>
      <c r="C1727" s="75" t="s">
        <v>623</v>
      </c>
      <c r="D1727" s="44" t="s">
        <v>4379</v>
      </c>
      <c r="E1727" s="76">
        <v>34</v>
      </c>
      <c r="F1727" s="76">
        <v>127</v>
      </c>
      <c r="G1727" s="21">
        <v>38592</v>
      </c>
      <c r="H1727" s="21">
        <v>37671</v>
      </c>
      <c r="I1727" s="22">
        <f t="shared" si="6"/>
        <v>-2.3865049751243782E-2</v>
      </c>
    </row>
    <row r="1728" spans="1:9">
      <c r="A1728" s="64" t="s">
        <v>6</v>
      </c>
      <c r="B1728" s="75" t="s">
        <v>561</v>
      </c>
      <c r="C1728" s="75" t="s">
        <v>614</v>
      </c>
      <c r="D1728" s="44" t="s">
        <v>4380</v>
      </c>
      <c r="E1728" s="76">
        <v>16</v>
      </c>
      <c r="F1728" s="76">
        <v>72</v>
      </c>
      <c r="G1728" s="21">
        <v>31318</v>
      </c>
      <c r="H1728" s="21">
        <v>31209</v>
      </c>
      <c r="I1728" s="22">
        <f t="shared" si="6"/>
        <v>-3.4804265917363817E-3</v>
      </c>
    </row>
    <row r="1729" spans="1:9">
      <c r="A1729" s="64" t="s">
        <v>6</v>
      </c>
      <c r="B1729" s="75" t="s">
        <v>561</v>
      </c>
      <c r="C1729" s="75" t="s">
        <v>615</v>
      </c>
      <c r="D1729" s="44" t="s">
        <v>4381</v>
      </c>
      <c r="E1729" s="76">
        <v>41</v>
      </c>
      <c r="F1729" s="76">
        <v>167</v>
      </c>
      <c r="G1729" s="21">
        <v>43564</v>
      </c>
      <c r="H1729" s="21">
        <v>46377</v>
      </c>
      <c r="I1729" s="22">
        <f t="shared" si="6"/>
        <v>6.4571664677256446E-2</v>
      </c>
    </row>
    <row r="1730" spans="1:9">
      <c r="A1730" s="64" t="s">
        <v>6</v>
      </c>
      <c r="B1730" s="75" t="s">
        <v>561</v>
      </c>
      <c r="C1730" s="75" t="s">
        <v>618</v>
      </c>
      <c r="D1730" s="44" t="s">
        <v>4382</v>
      </c>
      <c r="E1730" s="76">
        <v>21</v>
      </c>
      <c r="F1730" s="76">
        <v>87</v>
      </c>
      <c r="G1730" s="21">
        <v>26044</v>
      </c>
      <c r="H1730" s="21">
        <v>28628</v>
      </c>
      <c r="I1730" s="22">
        <f t="shared" si="6"/>
        <v>9.921671018276762E-2</v>
      </c>
    </row>
    <row r="1731" spans="1:9">
      <c r="A1731" s="64" t="s">
        <v>6</v>
      </c>
      <c r="B1731" s="75" t="s">
        <v>561</v>
      </c>
      <c r="C1731" s="75" t="s">
        <v>616</v>
      </c>
      <c r="D1731" s="44" t="s">
        <v>4383</v>
      </c>
      <c r="E1731" s="76">
        <v>20</v>
      </c>
      <c r="F1731" s="76">
        <v>99</v>
      </c>
      <c r="G1731" s="21">
        <v>24679</v>
      </c>
      <c r="H1731" s="21">
        <v>32927</v>
      </c>
      <c r="I1731" s="22">
        <f t="shared" si="6"/>
        <v>0.33421127274200735</v>
      </c>
    </row>
    <row r="1732" spans="1:9">
      <c r="A1732" s="64" t="s">
        <v>6</v>
      </c>
      <c r="B1732" s="75" t="s">
        <v>561</v>
      </c>
      <c r="C1732" s="75" t="s">
        <v>578</v>
      </c>
      <c r="D1732" s="44" t="s">
        <v>4384</v>
      </c>
      <c r="E1732" s="76">
        <v>6</v>
      </c>
      <c r="F1732" s="76">
        <v>27</v>
      </c>
      <c r="G1732" s="21">
        <v>8373</v>
      </c>
      <c r="H1732" s="21">
        <v>9068</v>
      </c>
      <c r="I1732" s="22">
        <f t="shared" si="6"/>
        <v>8.3004896691747279E-2</v>
      </c>
    </row>
    <row r="1733" spans="1:9">
      <c r="A1733" s="64" t="s">
        <v>6</v>
      </c>
      <c r="B1733" s="75" t="s">
        <v>561</v>
      </c>
      <c r="C1733" s="75" t="s">
        <v>586</v>
      </c>
      <c r="D1733" s="44" t="s">
        <v>4385</v>
      </c>
      <c r="E1733" s="76">
        <v>55</v>
      </c>
      <c r="F1733" s="76">
        <v>155</v>
      </c>
      <c r="G1733" s="21">
        <v>41997</v>
      </c>
      <c r="H1733" s="21">
        <v>48190</v>
      </c>
      <c r="I1733" s="22">
        <f t="shared" si="6"/>
        <v>0.14746291401766792</v>
      </c>
    </row>
    <row r="1734" spans="1:9">
      <c r="A1734" s="64" t="s">
        <v>6</v>
      </c>
      <c r="B1734" s="75" t="s">
        <v>561</v>
      </c>
      <c r="C1734" s="75" t="s">
        <v>565</v>
      </c>
      <c r="D1734" s="44" t="s">
        <v>4386</v>
      </c>
      <c r="E1734" s="76">
        <v>10</v>
      </c>
      <c r="F1734" s="76">
        <v>46</v>
      </c>
      <c r="G1734" s="21">
        <v>15369</v>
      </c>
      <c r="H1734" s="21">
        <v>13545</v>
      </c>
      <c r="I1734" s="22">
        <f t="shared" si="6"/>
        <v>-0.11868046066757759</v>
      </c>
    </row>
    <row r="1735" spans="1:9">
      <c r="A1735" s="64" t="s">
        <v>6</v>
      </c>
      <c r="B1735" s="75" t="s">
        <v>561</v>
      </c>
      <c r="C1735" s="75" t="s">
        <v>601</v>
      </c>
      <c r="D1735" s="44" t="s">
        <v>4387</v>
      </c>
      <c r="E1735" s="76">
        <v>22</v>
      </c>
      <c r="F1735" s="76">
        <v>101</v>
      </c>
      <c r="G1735" s="21">
        <v>30021</v>
      </c>
      <c r="H1735" s="21">
        <v>28114</v>
      </c>
      <c r="I1735" s="22">
        <f t="shared" si="6"/>
        <v>-6.3522201125878558E-2</v>
      </c>
    </row>
    <row r="1736" spans="1:9">
      <c r="A1736" s="64" t="s">
        <v>6</v>
      </c>
      <c r="B1736" s="75" t="s">
        <v>561</v>
      </c>
      <c r="C1736" s="75" t="s">
        <v>607</v>
      </c>
      <c r="D1736" s="44" t="s">
        <v>4388</v>
      </c>
      <c r="E1736" s="76">
        <v>23</v>
      </c>
      <c r="F1736" s="76">
        <v>121</v>
      </c>
      <c r="G1736" s="21">
        <v>32119</v>
      </c>
      <c r="H1736" s="21">
        <v>31007</v>
      </c>
      <c r="I1736" s="22">
        <f t="shared" si="6"/>
        <v>-3.462125221831315E-2</v>
      </c>
    </row>
    <row r="1737" spans="1:9">
      <c r="A1737" s="64" t="s">
        <v>6</v>
      </c>
      <c r="B1737" s="75" t="s">
        <v>561</v>
      </c>
      <c r="C1737" s="75" t="s">
        <v>611</v>
      </c>
      <c r="D1737" s="44" t="s">
        <v>4389</v>
      </c>
      <c r="E1737" s="76">
        <v>14</v>
      </c>
      <c r="F1737" s="76">
        <v>78</v>
      </c>
      <c r="G1737" s="21">
        <v>19160</v>
      </c>
      <c r="H1737" s="21">
        <v>18723</v>
      </c>
      <c r="I1737" s="22">
        <f t="shared" si="6"/>
        <v>-2.280793319415449E-2</v>
      </c>
    </row>
    <row r="1738" spans="1:9">
      <c r="A1738" s="64" t="s">
        <v>6</v>
      </c>
      <c r="B1738" s="75" t="s">
        <v>561</v>
      </c>
      <c r="C1738" s="75" t="s">
        <v>594</v>
      </c>
      <c r="D1738" s="44" t="s">
        <v>4390</v>
      </c>
      <c r="E1738" s="76">
        <v>1</v>
      </c>
      <c r="F1738" s="76">
        <v>43</v>
      </c>
      <c r="G1738" s="21">
        <v>8602</v>
      </c>
      <c r="H1738" s="21">
        <v>7151</v>
      </c>
      <c r="I1738" s="22">
        <f t="shared" si="6"/>
        <v>-0.16868170192978377</v>
      </c>
    </row>
    <row r="1739" spans="1:9">
      <c r="A1739" s="64" t="s">
        <v>6</v>
      </c>
      <c r="B1739" s="75" t="s">
        <v>561</v>
      </c>
      <c r="C1739" s="75" t="s">
        <v>595</v>
      </c>
      <c r="D1739" s="44" t="s">
        <v>4391</v>
      </c>
      <c r="E1739" s="76">
        <v>7</v>
      </c>
      <c r="F1739" s="76">
        <v>58</v>
      </c>
      <c r="G1739" s="21">
        <v>17088</v>
      </c>
      <c r="H1739" s="21">
        <v>15080</v>
      </c>
      <c r="I1739" s="22">
        <f t="shared" si="6"/>
        <v>-0.11750936329588015</v>
      </c>
    </row>
    <row r="1740" spans="1:9">
      <c r="A1740" s="64" t="s">
        <v>6</v>
      </c>
      <c r="B1740" s="75" t="s">
        <v>561</v>
      </c>
      <c r="C1740" s="75" t="s">
        <v>589</v>
      </c>
      <c r="D1740" s="44" t="s">
        <v>4392</v>
      </c>
      <c r="E1740" s="76">
        <v>7</v>
      </c>
      <c r="F1740" s="76">
        <v>51</v>
      </c>
      <c r="G1740" s="21">
        <v>13863</v>
      </c>
      <c r="H1740" s="21">
        <v>12878</v>
      </c>
      <c r="I1740" s="22">
        <f t="shared" si="6"/>
        <v>-7.1052441751424653E-2</v>
      </c>
    </row>
    <row r="1741" spans="1:9">
      <c r="A1741" s="64" t="s">
        <v>6</v>
      </c>
      <c r="B1741" s="75" t="s">
        <v>561</v>
      </c>
      <c r="C1741" s="75" t="s">
        <v>571</v>
      </c>
      <c r="D1741" s="44" t="s">
        <v>4393</v>
      </c>
      <c r="E1741" s="76">
        <v>30</v>
      </c>
      <c r="F1741" s="76">
        <v>91</v>
      </c>
      <c r="G1741" s="21">
        <v>29155</v>
      </c>
      <c r="H1741" s="21">
        <v>29591</v>
      </c>
      <c r="I1741" s="22">
        <f t="shared" si="6"/>
        <v>1.4954553249871378E-2</v>
      </c>
    </row>
    <row r="1742" spans="1:9">
      <c r="A1742" s="64" t="s">
        <v>6</v>
      </c>
      <c r="B1742" s="75" t="s">
        <v>561</v>
      </c>
      <c r="C1742" s="75" t="s">
        <v>621</v>
      </c>
      <c r="D1742" s="44" t="s">
        <v>4394</v>
      </c>
      <c r="E1742" s="76">
        <v>7</v>
      </c>
      <c r="F1742" s="76">
        <v>12</v>
      </c>
      <c r="G1742" s="21">
        <v>2432</v>
      </c>
      <c r="H1742" s="21">
        <v>1899</v>
      </c>
      <c r="I1742" s="22">
        <f t="shared" si="6"/>
        <v>-0.21916118421052633</v>
      </c>
    </row>
    <row r="1743" spans="1:9">
      <c r="A1743" s="64" t="s">
        <v>6</v>
      </c>
      <c r="B1743" s="75" t="s">
        <v>561</v>
      </c>
      <c r="C1743" s="75" t="s">
        <v>619</v>
      </c>
      <c r="D1743" s="44" t="s">
        <v>4395</v>
      </c>
      <c r="E1743" s="76">
        <v>26</v>
      </c>
      <c r="F1743" s="76">
        <v>69</v>
      </c>
      <c r="G1743" s="21">
        <v>15284</v>
      </c>
      <c r="H1743" s="21">
        <v>15521</v>
      </c>
      <c r="I1743" s="22">
        <f t="shared" si="6"/>
        <v>1.5506411934048678E-2</v>
      </c>
    </row>
    <row r="1744" spans="1:9">
      <c r="A1744" s="64" t="s">
        <v>6</v>
      </c>
      <c r="B1744" s="75" t="s">
        <v>561</v>
      </c>
      <c r="C1744" s="75" t="s">
        <v>609</v>
      </c>
      <c r="D1744" s="44" t="s">
        <v>4396</v>
      </c>
      <c r="E1744" s="76">
        <v>23</v>
      </c>
      <c r="F1744" s="76">
        <v>48</v>
      </c>
      <c r="G1744" s="21">
        <v>14350</v>
      </c>
      <c r="H1744" s="21">
        <v>13820</v>
      </c>
      <c r="I1744" s="22">
        <f t="shared" si="6"/>
        <v>-3.6933797909407665E-2</v>
      </c>
    </row>
    <row r="1745" spans="1:9">
      <c r="A1745" s="64" t="s">
        <v>6</v>
      </c>
      <c r="B1745" s="75" t="s">
        <v>561</v>
      </c>
      <c r="C1745" s="75" t="s">
        <v>577</v>
      </c>
      <c r="D1745" s="44" t="s">
        <v>4397</v>
      </c>
      <c r="E1745" s="76">
        <v>19</v>
      </c>
      <c r="F1745" s="76">
        <v>101</v>
      </c>
      <c r="G1745" s="21">
        <v>20253</v>
      </c>
      <c r="H1745" s="21">
        <v>19969</v>
      </c>
      <c r="I1745" s="22">
        <f t="shared" si="6"/>
        <v>-1.4022613933738211E-2</v>
      </c>
    </row>
    <row r="1746" spans="1:9">
      <c r="A1746" s="64" t="s">
        <v>6</v>
      </c>
      <c r="B1746" s="75" t="s">
        <v>561</v>
      </c>
      <c r="C1746" s="75" t="s">
        <v>587</v>
      </c>
      <c r="D1746" s="44" t="s">
        <v>4398</v>
      </c>
      <c r="E1746" s="76">
        <v>4</v>
      </c>
      <c r="F1746" s="76">
        <v>38</v>
      </c>
      <c r="G1746" s="21">
        <v>11685</v>
      </c>
      <c r="H1746" s="21">
        <v>10191</v>
      </c>
      <c r="I1746" s="22">
        <f t="shared" si="6"/>
        <v>-0.12785622593068036</v>
      </c>
    </row>
    <row r="1747" spans="1:9">
      <c r="A1747" s="64" t="s">
        <v>6</v>
      </c>
      <c r="B1747" s="75" t="s">
        <v>561</v>
      </c>
      <c r="C1747" s="75" t="s">
        <v>617</v>
      </c>
      <c r="D1747" s="44" t="s">
        <v>4399</v>
      </c>
      <c r="E1747" s="76">
        <v>7</v>
      </c>
      <c r="F1747" s="76">
        <v>53</v>
      </c>
      <c r="G1747" s="21">
        <v>10909</v>
      </c>
      <c r="H1747" s="21">
        <v>8801</v>
      </c>
      <c r="I1747" s="22">
        <f t="shared" si="6"/>
        <v>-0.1932349436245302</v>
      </c>
    </row>
    <row r="1748" spans="1:9">
      <c r="A1748" s="64" t="s">
        <v>6</v>
      </c>
      <c r="B1748" s="75" t="s">
        <v>561</v>
      </c>
      <c r="C1748" s="75" t="s">
        <v>580</v>
      </c>
      <c r="D1748" s="44" t="s">
        <v>4400</v>
      </c>
      <c r="E1748" s="76">
        <v>4</v>
      </c>
      <c r="F1748" s="76">
        <v>31</v>
      </c>
      <c r="G1748" s="21">
        <v>9617</v>
      </c>
      <c r="H1748" s="21">
        <v>8407</v>
      </c>
      <c r="I1748" s="22">
        <f t="shared" si="6"/>
        <v>-0.12581886243111157</v>
      </c>
    </row>
    <row r="1749" spans="1:9">
      <c r="A1749" s="64" t="s">
        <v>6</v>
      </c>
      <c r="B1749" s="75" t="s">
        <v>561</v>
      </c>
      <c r="C1749" s="75" t="s">
        <v>588</v>
      </c>
      <c r="D1749" s="44" t="s">
        <v>4401</v>
      </c>
      <c r="E1749" s="76">
        <v>14</v>
      </c>
      <c r="F1749" s="76">
        <v>78</v>
      </c>
      <c r="G1749" s="21">
        <v>18264</v>
      </c>
      <c r="H1749" s="21">
        <v>15176</v>
      </c>
      <c r="I1749" s="22">
        <f t="shared" si="6"/>
        <v>-0.16907577748576436</v>
      </c>
    </row>
    <row r="1750" spans="1:9">
      <c r="A1750" s="64" t="s">
        <v>6</v>
      </c>
      <c r="B1750" s="75" t="s">
        <v>561</v>
      </c>
      <c r="C1750" s="75" t="s">
        <v>613</v>
      </c>
      <c r="D1750" s="44" t="s">
        <v>4402</v>
      </c>
      <c r="E1750" s="76">
        <v>1</v>
      </c>
      <c r="F1750" s="76">
        <v>32</v>
      </c>
      <c r="G1750" s="21">
        <v>5503</v>
      </c>
      <c r="H1750" s="21">
        <v>5008</v>
      </c>
      <c r="I1750" s="22">
        <f t="shared" si="6"/>
        <v>-8.9950935853171002E-2</v>
      </c>
    </row>
    <row r="1751" spans="1:9">
      <c r="A1751" s="64" t="s">
        <v>6</v>
      </c>
      <c r="B1751" s="75" t="s">
        <v>561</v>
      </c>
      <c r="C1751" s="75" t="s">
        <v>562</v>
      </c>
      <c r="D1751" s="44" t="s">
        <v>4403</v>
      </c>
      <c r="E1751" s="76">
        <v>0</v>
      </c>
      <c r="F1751" s="76">
        <v>23</v>
      </c>
      <c r="G1751" s="21">
        <v>3251</v>
      </c>
      <c r="H1751" s="21">
        <v>2774</v>
      </c>
      <c r="I1751" s="22">
        <f t="shared" si="6"/>
        <v>-0.14672408489695479</v>
      </c>
    </row>
    <row r="1752" spans="1:9">
      <c r="A1752" s="64" t="s">
        <v>6</v>
      </c>
      <c r="B1752" s="75" t="s">
        <v>561</v>
      </c>
      <c r="C1752" s="75" t="s">
        <v>573</v>
      </c>
      <c r="D1752" s="44" t="s">
        <v>4404</v>
      </c>
      <c r="E1752" s="76">
        <v>9</v>
      </c>
      <c r="F1752" s="76">
        <v>117</v>
      </c>
      <c r="G1752" s="21">
        <v>24714</v>
      </c>
      <c r="H1752" s="21">
        <v>21398</v>
      </c>
      <c r="I1752" s="22">
        <f t="shared" si="6"/>
        <v>-0.13417496156024925</v>
      </c>
    </row>
    <row r="1753" spans="1:9">
      <c r="A1753" s="64" t="s">
        <v>6</v>
      </c>
      <c r="B1753" s="75" t="s">
        <v>561</v>
      </c>
      <c r="C1753" s="75" t="s">
        <v>583</v>
      </c>
      <c r="D1753" s="44" t="s">
        <v>4405</v>
      </c>
      <c r="E1753" s="76">
        <v>53</v>
      </c>
      <c r="F1753" s="76">
        <v>191</v>
      </c>
      <c r="G1753" s="21">
        <v>36005</v>
      </c>
      <c r="H1753" s="21">
        <v>37684</v>
      </c>
      <c r="I1753" s="22">
        <f t="shared" si="6"/>
        <v>4.6632412164977086E-2</v>
      </c>
    </row>
    <row r="1754" spans="1:9">
      <c r="A1754" s="64" t="s">
        <v>6</v>
      </c>
      <c r="B1754" s="75" t="s">
        <v>561</v>
      </c>
      <c r="C1754" s="75" t="s">
        <v>597</v>
      </c>
      <c r="D1754" s="44" t="s">
        <v>4406</v>
      </c>
      <c r="E1754" s="76">
        <v>18</v>
      </c>
      <c r="F1754" s="76">
        <v>170</v>
      </c>
      <c r="G1754" s="21">
        <v>21572</v>
      </c>
      <c r="H1754" s="21">
        <v>18825</v>
      </c>
      <c r="I1754" s="22">
        <f t="shared" si="6"/>
        <v>-0.12734099758946782</v>
      </c>
    </row>
    <row r="1755" spans="1:9">
      <c r="A1755" s="64" t="s">
        <v>6</v>
      </c>
      <c r="B1755" s="75" t="s">
        <v>561</v>
      </c>
      <c r="C1755" s="75" t="s">
        <v>626</v>
      </c>
      <c r="D1755" s="44" t="s">
        <v>4407</v>
      </c>
      <c r="E1755" s="76">
        <v>4</v>
      </c>
      <c r="F1755" s="76">
        <v>26</v>
      </c>
      <c r="G1755" s="21">
        <v>6792</v>
      </c>
      <c r="H1755" s="21">
        <v>6536</v>
      </c>
      <c r="I1755" s="22">
        <f t="shared" si="6"/>
        <v>-3.7691401648998819E-2</v>
      </c>
    </row>
    <row r="1756" spans="1:9">
      <c r="A1756" s="64" t="s">
        <v>6</v>
      </c>
      <c r="B1756" s="75" t="s">
        <v>561</v>
      </c>
      <c r="C1756" s="75" t="s">
        <v>592</v>
      </c>
      <c r="D1756" s="44" t="s">
        <v>4408</v>
      </c>
      <c r="E1756" s="76">
        <v>1</v>
      </c>
      <c r="F1756" s="76">
        <v>23</v>
      </c>
      <c r="G1756" s="21">
        <v>7852</v>
      </c>
      <c r="H1756" s="21">
        <v>7251</v>
      </c>
      <c r="I1756" s="22">
        <f t="shared" si="6"/>
        <v>-7.6541008660213961E-2</v>
      </c>
    </row>
    <row r="1757" spans="1:9">
      <c r="A1757" s="64" t="s">
        <v>6</v>
      </c>
      <c r="B1757" s="75" t="s">
        <v>561</v>
      </c>
      <c r="C1757" s="75" t="s">
        <v>568</v>
      </c>
      <c r="D1757" s="44" t="s">
        <v>4409</v>
      </c>
      <c r="E1757" s="76">
        <v>17</v>
      </c>
      <c r="F1757" s="76">
        <v>72</v>
      </c>
      <c r="G1757" s="21">
        <v>19544</v>
      </c>
      <c r="H1757" s="21">
        <v>17189</v>
      </c>
      <c r="I1757" s="22">
        <f t="shared" si="6"/>
        <v>-0.12049733933688088</v>
      </c>
    </row>
    <row r="1758" spans="1:9">
      <c r="A1758" s="64" t="s">
        <v>6</v>
      </c>
      <c r="B1758" s="75" t="s">
        <v>1818</v>
      </c>
      <c r="C1758" s="75" t="s">
        <v>1831</v>
      </c>
      <c r="D1758" s="44" t="s">
        <v>4410</v>
      </c>
      <c r="E1758" s="76">
        <v>379</v>
      </c>
      <c r="F1758" s="76">
        <v>1169</v>
      </c>
      <c r="G1758" s="21">
        <v>237506</v>
      </c>
      <c r="H1758" s="21">
        <v>233301</v>
      </c>
      <c r="I1758" s="22">
        <f t="shared" si="6"/>
        <v>-1.7704815878335705E-2</v>
      </c>
    </row>
    <row r="1759" spans="1:9">
      <c r="A1759" s="64" t="s">
        <v>6</v>
      </c>
      <c r="B1759" s="75" t="s">
        <v>1818</v>
      </c>
      <c r="C1759" s="75" t="s">
        <v>1825</v>
      </c>
      <c r="D1759" s="44" t="s">
        <v>4411</v>
      </c>
      <c r="E1759" s="76">
        <v>127</v>
      </c>
      <c r="F1759" s="76">
        <v>605</v>
      </c>
      <c r="G1759" s="21">
        <v>126926</v>
      </c>
      <c r="H1759" s="21">
        <v>117373</v>
      </c>
      <c r="I1759" s="22">
        <f t="shared" si="6"/>
        <v>-7.5264327245796764E-2</v>
      </c>
    </row>
    <row r="1760" spans="1:9">
      <c r="A1760" s="64" t="s">
        <v>6</v>
      </c>
      <c r="B1760" s="75" t="s">
        <v>1818</v>
      </c>
      <c r="C1760" s="75" t="s">
        <v>1836</v>
      </c>
      <c r="D1760" s="44" t="s">
        <v>4412</v>
      </c>
      <c r="E1760" s="76">
        <v>106</v>
      </c>
      <c r="F1760" s="76">
        <v>367</v>
      </c>
      <c r="G1760" s="21">
        <v>69074</v>
      </c>
      <c r="H1760" s="21">
        <v>74196</v>
      </c>
      <c r="I1760" s="22">
        <f t="shared" si="6"/>
        <v>7.4152358340330654E-2</v>
      </c>
    </row>
    <row r="1761" spans="1:9">
      <c r="A1761" s="64" t="s">
        <v>6</v>
      </c>
      <c r="B1761" s="75" t="s">
        <v>1818</v>
      </c>
      <c r="C1761" s="75" t="s">
        <v>1834</v>
      </c>
      <c r="D1761" s="44" t="s">
        <v>4413</v>
      </c>
      <c r="E1761" s="76">
        <v>36</v>
      </c>
      <c r="F1761" s="76">
        <v>79</v>
      </c>
      <c r="G1761" s="21">
        <v>21404</v>
      </c>
      <c r="H1761" s="21">
        <v>18295</v>
      </c>
      <c r="I1761" s="22">
        <f t="shared" si="6"/>
        <v>-0.14525322369650531</v>
      </c>
    </row>
    <row r="1762" spans="1:9">
      <c r="A1762" s="64" t="s">
        <v>6</v>
      </c>
      <c r="B1762" s="75" t="s">
        <v>1818</v>
      </c>
      <c r="C1762" s="75" t="s">
        <v>1822</v>
      </c>
      <c r="D1762" s="44" t="s">
        <v>4414</v>
      </c>
      <c r="E1762" s="76">
        <v>91</v>
      </c>
      <c r="F1762" s="76">
        <v>260</v>
      </c>
      <c r="G1762" s="21">
        <v>57161</v>
      </c>
      <c r="H1762" s="21">
        <v>52629</v>
      </c>
      <c r="I1762" s="22">
        <f t="shared" si="6"/>
        <v>-7.9284827067406097E-2</v>
      </c>
    </row>
    <row r="1763" spans="1:9">
      <c r="A1763" s="64" t="s">
        <v>6</v>
      </c>
      <c r="B1763" s="75" t="s">
        <v>1818</v>
      </c>
      <c r="C1763" s="75" t="s">
        <v>1833</v>
      </c>
      <c r="D1763" s="44" t="s">
        <v>4415</v>
      </c>
      <c r="E1763" s="76">
        <v>91</v>
      </c>
      <c r="F1763" s="76">
        <v>258</v>
      </c>
      <c r="G1763" s="21">
        <v>50699</v>
      </c>
      <c r="H1763" s="21">
        <v>47914</v>
      </c>
      <c r="I1763" s="22">
        <f t="shared" si="6"/>
        <v>-5.493204994181345E-2</v>
      </c>
    </row>
    <row r="1764" spans="1:9">
      <c r="A1764" s="64" t="s">
        <v>6</v>
      </c>
      <c r="B1764" s="75" t="s">
        <v>1818</v>
      </c>
      <c r="C1764" s="75" t="s">
        <v>1144</v>
      </c>
      <c r="D1764" s="44" t="s">
        <v>4416</v>
      </c>
      <c r="E1764" s="76">
        <v>58</v>
      </c>
      <c r="F1764" s="76">
        <v>128</v>
      </c>
      <c r="G1764" s="21">
        <v>30720</v>
      </c>
      <c r="H1764" s="21">
        <v>27892</v>
      </c>
      <c r="I1764" s="22">
        <f t="shared" si="6"/>
        <v>-9.2057291666666666E-2</v>
      </c>
    </row>
    <row r="1765" spans="1:9">
      <c r="A1765" s="64" t="s">
        <v>6</v>
      </c>
      <c r="B1765" s="75" t="s">
        <v>1818</v>
      </c>
      <c r="C1765" s="75" t="s">
        <v>1829</v>
      </c>
      <c r="D1765" s="44" t="s">
        <v>4417</v>
      </c>
      <c r="E1765" s="76">
        <v>33</v>
      </c>
      <c r="F1765" s="76">
        <v>181</v>
      </c>
      <c r="G1765" s="21">
        <v>45133</v>
      </c>
      <c r="H1765" s="21">
        <v>43952</v>
      </c>
      <c r="I1765" s="22">
        <f t="shared" si="6"/>
        <v>-2.6167106108612323E-2</v>
      </c>
    </row>
    <row r="1766" spans="1:9">
      <c r="A1766" s="64" t="s">
        <v>6</v>
      </c>
      <c r="B1766" s="75" t="s">
        <v>1818</v>
      </c>
      <c r="C1766" s="75" t="s">
        <v>1837</v>
      </c>
      <c r="D1766" s="44" t="s">
        <v>4418</v>
      </c>
      <c r="E1766" s="76">
        <v>31</v>
      </c>
      <c r="F1766" s="76">
        <v>152</v>
      </c>
      <c r="G1766" s="21">
        <v>28984</v>
      </c>
      <c r="H1766" s="21">
        <v>25848</v>
      </c>
      <c r="I1766" s="22">
        <f t="shared" si="6"/>
        <v>-0.10819762627656639</v>
      </c>
    </row>
    <row r="1767" spans="1:9">
      <c r="A1767" s="64" t="s">
        <v>6</v>
      </c>
      <c r="B1767" s="75" t="s">
        <v>1818</v>
      </c>
      <c r="C1767" s="75" t="s">
        <v>1824</v>
      </c>
      <c r="D1767" s="44" t="s">
        <v>4419</v>
      </c>
      <c r="E1767" s="76">
        <v>23</v>
      </c>
      <c r="F1767" s="76">
        <v>102</v>
      </c>
      <c r="G1767" s="21">
        <v>32899</v>
      </c>
      <c r="H1767" s="21">
        <v>31022</v>
      </c>
      <c r="I1767" s="22">
        <f t="shared" si="6"/>
        <v>-5.7053405878598133E-2</v>
      </c>
    </row>
    <row r="1768" spans="1:9">
      <c r="A1768" s="64" t="s">
        <v>6</v>
      </c>
      <c r="B1768" s="75" t="s">
        <v>1818</v>
      </c>
      <c r="C1768" s="75" t="s">
        <v>1838</v>
      </c>
      <c r="D1768" s="44" t="s">
        <v>4420</v>
      </c>
      <c r="E1768" s="76">
        <v>10</v>
      </c>
      <c r="F1768" s="76">
        <v>48</v>
      </c>
      <c r="G1768" s="21">
        <v>16405</v>
      </c>
      <c r="H1768" s="21">
        <v>16323</v>
      </c>
      <c r="I1768" s="22">
        <f t="shared" si="6"/>
        <v>-4.9984760743675711E-3</v>
      </c>
    </row>
    <row r="1769" spans="1:9">
      <c r="A1769" s="64" t="s">
        <v>6</v>
      </c>
      <c r="B1769" s="75" t="s">
        <v>1818</v>
      </c>
      <c r="C1769" s="75" t="s">
        <v>1826</v>
      </c>
      <c r="D1769" s="44" t="s">
        <v>4421</v>
      </c>
      <c r="E1769" s="76">
        <v>20</v>
      </c>
      <c r="F1769" s="76">
        <v>50</v>
      </c>
      <c r="G1769" s="21">
        <v>17837</v>
      </c>
      <c r="H1769" s="21">
        <v>17250</v>
      </c>
      <c r="I1769" s="22">
        <f t="shared" si="6"/>
        <v>-3.2909121489039635E-2</v>
      </c>
    </row>
    <row r="1770" spans="1:9">
      <c r="A1770" s="64" t="s">
        <v>6</v>
      </c>
      <c r="B1770" s="75" t="s">
        <v>1818</v>
      </c>
      <c r="C1770" s="75" t="s">
        <v>1823</v>
      </c>
      <c r="D1770" s="44" t="s">
        <v>4422</v>
      </c>
      <c r="E1770" s="76">
        <v>22</v>
      </c>
      <c r="F1770" s="76">
        <v>44</v>
      </c>
      <c r="G1770" s="21">
        <v>9224</v>
      </c>
      <c r="H1770" s="21">
        <v>9286</v>
      </c>
      <c r="I1770" s="22">
        <f t="shared" si="6"/>
        <v>6.7215958369470944E-3</v>
      </c>
    </row>
    <row r="1771" spans="1:9">
      <c r="A1771" s="64" t="s">
        <v>6</v>
      </c>
      <c r="B1771" s="75" t="s">
        <v>1818</v>
      </c>
      <c r="C1771" s="75" t="s">
        <v>1828</v>
      </c>
      <c r="D1771" s="44" t="s">
        <v>4423</v>
      </c>
      <c r="E1771" s="76">
        <v>26</v>
      </c>
      <c r="F1771" s="76">
        <v>86</v>
      </c>
      <c r="G1771" s="21">
        <v>26175</v>
      </c>
      <c r="H1771" s="21">
        <v>25511</v>
      </c>
      <c r="I1771" s="22">
        <f t="shared" si="6"/>
        <v>-2.5367717287488063E-2</v>
      </c>
    </row>
    <row r="1772" spans="1:9">
      <c r="A1772" s="64" t="s">
        <v>6</v>
      </c>
      <c r="B1772" s="75" t="s">
        <v>1818</v>
      </c>
      <c r="C1772" s="75" t="s">
        <v>1821</v>
      </c>
      <c r="D1772" s="44" t="s">
        <v>4424</v>
      </c>
      <c r="E1772" s="76">
        <v>4</v>
      </c>
      <c r="F1772" s="76">
        <v>14</v>
      </c>
      <c r="G1772" s="21">
        <v>6379</v>
      </c>
      <c r="H1772" s="21">
        <v>5609</v>
      </c>
      <c r="I1772" s="22">
        <f t="shared" si="6"/>
        <v>-0.12070857501175733</v>
      </c>
    </row>
    <row r="1773" spans="1:9">
      <c r="A1773" s="64" t="s">
        <v>6</v>
      </c>
      <c r="B1773" s="75" t="s">
        <v>1818</v>
      </c>
      <c r="C1773" s="75" t="s">
        <v>1819</v>
      </c>
      <c r="D1773" s="44" t="s">
        <v>4425</v>
      </c>
      <c r="E1773" s="76">
        <v>29</v>
      </c>
      <c r="F1773" s="76">
        <v>70</v>
      </c>
      <c r="G1773" s="21">
        <v>20929</v>
      </c>
      <c r="H1773" s="21">
        <v>19010</v>
      </c>
      <c r="I1773" s="22">
        <f t="shared" si="6"/>
        <v>-9.169095513402456E-2</v>
      </c>
    </row>
    <row r="1774" spans="1:9">
      <c r="A1774" s="64" t="s">
        <v>6</v>
      </c>
      <c r="B1774" s="75" t="s">
        <v>1818</v>
      </c>
      <c r="C1774" s="75" t="s">
        <v>1830</v>
      </c>
      <c r="D1774" s="44" t="s">
        <v>4426</v>
      </c>
      <c r="E1774" s="76">
        <v>11</v>
      </c>
      <c r="F1774" s="76">
        <v>24</v>
      </c>
      <c r="G1774" s="21">
        <v>7369</v>
      </c>
      <c r="H1774" s="21">
        <v>6293</v>
      </c>
      <c r="I1774" s="22">
        <f t="shared" si="6"/>
        <v>-0.14601709865653412</v>
      </c>
    </row>
    <row r="1775" spans="1:9">
      <c r="A1775" s="64" t="s">
        <v>6</v>
      </c>
      <c r="B1775" s="75" t="s">
        <v>1818</v>
      </c>
      <c r="C1775" s="75" t="s">
        <v>1827</v>
      </c>
      <c r="D1775" s="44" t="s">
        <v>4427</v>
      </c>
      <c r="E1775" s="76">
        <v>8</v>
      </c>
      <c r="F1775" s="76">
        <v>42</v>
      </c>
      <c r="G1775" s="21">
        <v>9515</v>
      </c>
      <c r="H1775" s="21">
        <v>9566</v>
      </c>
      <c r="I1775" s="22">
        <f t="shared" si="6"/>
        <v>5.3599579611140306E-3</v>
      </c>
    </row>
    <row r="1776" spans="1:9">
      <c r="A1776" s="64" t="s">
        <v>6</v>
      </c>
      <c r="B1776" s="75" t="s">
        <v>1818</v>
      </c>
      <c r="C1776" s="75" t="s">
        <v>1832</v>
      </c>
      <c r="D1776" s="44" t="s">
        <v>4428</v>
      </c>
      <c r="E1776" s="76">
        <v>27</v>
      </c>
      <c r="F1776" s="76">
        <v>109</v>
      </c>
      <c r="G1776" s="21">
        <v>25607</v>
      </c>
      <c r="H1776" s="21">
        <v>22051</v>
      </c>
      <c r="I1776" s="22">
        <f t="shared" si="6"/>
        <v>-0.13886827820517827</v>
      </c>
    </row>
    <row r="1777" spans="1:9">
      <c r="A1777" s="64" t="s">
        <v>6</v>
      </c>
      <c r="B1777" s="75" t="s">
        <v>1818</v>
      </c>
      <c r="C1777" s="75" t="s">
        <v>1835</v>
      </c>
      <c r="D1777" s="44" t="s">
        <v>4429</v>
      </c>
      <c r="E1777" s="76">
        <v>8</v>
      </c>
      <c r="F1777" s="76">
        <v>30</v>
      </c>
      <c r="G1777" s="21">
        <v>9842</v>
      </c>
      <c r="H1777" s="21">
        <v>8121</v>
      </c>
      <c r="I1777" s="22">
        <f t="shared" si="6"/>
        <v>-0.17486283275756959</v>
      </c>
    </row>
    <row r="1778" spans="1:9">
      <c r="A1778" s="64" t="s">
        <v>6</v>
      </c>
      <c r="B1778" s="75" t="s">
        <v>1594</v>
      </c>
      <c r="C1778" s="75" t="s">
        <v>1605</v>
      </c>
      <c r="D1778" s="44" t="s">
        <v>4430</v>
      </c>
      <c r="E1778" s="76">
        <v>586</v>
      </c>
      <c r="F1778" s="76">
        <v>2142</v>
      </c>
      <c r="G1778" s="21">
        <v>443766</v>
      </c>
      <c r="H1778" s="21">
        <v>409118</v>
      </c>
      <c r="I1778" s="22">
        <f t="shared" si="6"/>
        <v>-7.8077184822631748E-2</v>
      </c>
    </row>
    <row r="1779" spans="1:9">
      <c r="A1779" s="64" t="s">
        <v>6</v>
      </c>
      <c r="B1779" s="75" t="s">
        <v>1594</v>
      </c>
      <c r="C1779" s="75" t="s">
        <v>1610</v>
      </c>
      <c r="D1779" s="44" t="s">
        <v>4431</v>
      </c>
      <c r="E1779" s="76">
        <v>386</v>
      </c>
      <c r="F1779" s="76">
        <v>1548</v>
      </c>
      <c r="G1779" s="21">
        <v>261101</v>
      </c>
      <c r="H1779" s="21">
        <v>243223</v>
      </c>
      <c r="I1779" s="22">
        <f t="shared" si="6"/>
        <v>-6.8471587623180299E-2</v>
      </c>
    </row>
    <row r="1780" spans="1:9">
      <c r="A1780" s="64" t="s">
        <v>6</v>
      </c>
      <c r="B1780" s="75" t="s">
        <v>1594</v>
      </c>
      <c r="C1780" s="75" t="s">
        <v>1612</v>
      </c>
      <c r="D1780" s="44" t="s">
        <v>4432</v>
      </c>
      <c r="E1780" s="76">
        <v>80</v>
      </c>
      <c r="F1780" s="76">
        <v>266</v>
      </c>
      <c r="G1780" s="21">
        <v>47455</v>
      </c>
      <c r="H1780" s="21">
        <v>43338</v>
      </c>
      <c r="I1780" s="22">
        <f t="shared" si="6"/>
        <v>-8.675587398588136E-2</v>
      </c>
    </row>
    <row r="1781" spans="1:9">
      <c r="A1781" s="64" t="s">
        <v>6</v>
      </c>
      <c r="B1781" s="75" t="s">
        <v>1594</v>
      </c>
      <c r="C1781" s="75" t="s">
        <v>1601</v>
      </c>
      <c r="D1781" s="44" t="s">
        <v>4433</v>
      </c>
      <c r="E1781" s="76">
        <v>180</v>
      </c>
      <c r="F1781" s="76">
        <v>691</v>
      </c>
      <c r="G1781" s="21">
        <v>140752</v>
      </c>
      <c r="H1781" s="21">
        <v>133852</v>
      </c>
      <c r="I1781" s="22">
        <f t="shared" si="6"/>
        <v>-4.9022393997953849E-2</v>
      </c>
    </row>
    <row r="1782" spans="1:9">
      <c r="A1782" s="64" t="s">
        <v>6</v>
      </c>
      <c r="B1782" s="75" t="s">
        <v>1594</v>
      </c>
      <c r="C1782" s="75" t="s">
        <v>1608</v>
      </c>
      <c r="D1782" s="44" t="s">
        <v>4434</v>
      </c>
      <c r="E1782" s="76">
        <v>104</v>
      </c>
      <c r="F1782" s="76">
        <v>392</v>
      </c>
      <c r="G1782" s="21">
        <v>90517</v>
      </c>
      <c r="H1782" s="21">
        <v>95397</v>
      </c>
      <c r="I1782" s="22">
        <f t="shared" si="6"/>
        <v>5.3912524719113536E-2</v>
      </c>
    </row>
    <row r="1783" spans="1:9">
      <c r="A1783" s="64" t="s">
        <v>6</v>
      </c>
      <c r="B1783" s="75" t="s">
        <v>1594</v>
      </c>
      <c r="C1783" s="75" t="s">
        <v>1599</v>
      </c>
      <c r="D1783" s="44" t="s">
        <v>4435</v>
      </c>
      <c r="E1783" s="76">
        <v>53</v>
      </c>
      <c r="F1783" s="76">
        <v>172</v>
      </c>
      <c r="G1783" s="21">
        <v>34905</v>
      </c>
      <c r="H1783" s="21">
        <v>29365</v>
      </c>
      <c r="I1783" s="22">
        <f t="shared" si="6"/>
        <v>-0.15871651625841571</v>
      </c>
    </row>
    <row r="1784" spans="1:9">
      <c r="A1784" s="64" t="s">
        <v>6</v>
      </c>
      <c r="B1784" s="75" t="s">
        <v>1594</v>
      </c>
      <c r="C1784" s="75" t="s">
        <v>1603</v>
      </c>
      <c r="D1784" s="44" t="s">
        <v>4436</v>
      </c>
      <c r="E1784" s="76">
        <v>10</v>
      </c>
      <c r="F1784" s="76">
        <v>75</v>
      </c>
      <c r="G1784" s="21">
        <v>25145</v>
      </c>
      <c r="H1784" s="21">
        <v>21271</v>
      </c>
      <c r="I1784" s="22">
        <f t="shared" si="6"/>
        <v>-0.15406641479419367</v>
      </c>
    </row>
    <row r="1785" spans="1:9">
      <c r="A1785" s="64" t="s">
        <v>6</v>
      </c>
      <c r="B1785" s="75" t="s">
        <v>1594</v>
      </c>
      <c r="C1785" s="75" t="s">
        <v>397</v>
      </c>
      <c r="D1785" s="44" t="s">
        <v>4437</v>
      </c>
      <c r="E1785" s="76">
        <v>33</v>
      </c>
      <c r="F1785" s="76">
        <v>157</v>
      </c>
      <c r="G1785" s="21">
        <v>34407</v>
      </c>
      <c r="H1785" s="21">
        <v>28502</v>
      </c>
      <c r="I1785" s="22">
        <f t="shared" si="6"/>
        <v>-0.17162205365187316</v>
      </c>
    </row>
    <row r="1786" spans="1:9">
      <c r="A1786" s="64" t="s">
        <v>6</v>
      </c>
      <c r="B1786" s="75" t="s">
        <v>1594</v>
      </c>
      <c r="C1786" s="75" t="s">
        <v>1600</v>
      </c>
      <c r="D1786" s="44" t="s">
        <v>4438</v>
      </c>
      <c r="E1786" s="76">
        <v>14</v>
      </c>
      <c r="F1786" s="76">
        <v>73</v>
      </c>
      <c r="G1786" s="21">
        <v>29377</v>
      </c>
      <c r="H1786" s="21">
        <v>24948</v>
      </c>
      <c r="I1786" s="22">
        <f t="shared" si="6"/>
        <v>-0.15076420328828674</v>
      </c>
    </row>
    <row r="1787" spans="1:9">
      <c r="A1787" s="64" t="s">
        <v>6</v>
      </c>
      <c r="B1787" s="75" t="s">
        <v>1594</v>
      </c>
      <c r="C1787" s="75" t="s">
        <v>1595</v>
      </c>
      <c r="D1787" s="44" t="s">
        <v>4439</v>
      </c>
      <c r="E1787" s="76">
        <v>81</v>
      </c>
      <c r="F1787" s="76">
        <v>267</v>
      </c>
      <c r="G1787" s="21">
        <v>40622</v>
      </c>
      <c r="H1787" s="21">
        <v>34391</v>
      </c>
      <c r="I1787" s="22">
        <f t="shared" ref="I1787:I2011" si="7">(H1787-G1787)/G1787</f>
        <v>-0.15338978878440254</v>
      </c>
    </row>
    <row r="1788" spans="1:9">
      <c r="A1788" s="64" t="s">
        <v>6</v>
      </c>
      <c r="B1788" s="75" t="s">
        <v>1594</v>
      </c>
      <c r="C1788" s="75" t="s">
        <v>1609</v>
      </c>
      <c r="D1788" s="44" t="s">
        <v>4440</v>
      </c>
      <c r="E1788" s="76">
        <v>50</v>
      </c>
      <c r="F1788" s="76">
        <v>234</v>
      </c>
      <c r="G1788" s="21">
        <v>31176</v>
      </c>
      <c r="H1788" s="21">
        <v>26275</v>
      </c>
      <c r="I1788" s="22">
        <f t="shared" si="7"/>
        <v>-0.15720425968693866</v>
      </c>
    </row>
    <row r="1789" spans="1:9">
      <c r="A1789" s="64" t="s">
        <v>6</v>
      </c>
      <c r="B1789" s="75" t="s">
        <v>1594</v>
      </c>
      <c r="C1789" s="75" t="s">
        <v>1615</v>
      </c>
      <c r="D1789" s="44" t="s">
        <v>4441</v>
      </c>
      <c r="E1789" s="76">
        <v>65</v>
      </c>
      <c r="F1789" s="76">
        <v>292</v>
      </c>
      <c r="G1789" s="21">
        <v>47245</v>
      </c>
      <c r="H1789" s="21">
        <v>41096</v>
      </c>
      <c r="I1789" s="22">
        <f t="shared" si="7"/>
        <v>-0.13015133876600699</v>
      </c>
    </row>
    <row r="1790" spans="1:9">
      <c r="A1790" s="64" t="s">
        <v>6</v>
      </c>
      <c r="B1790" s="75" t="s">
        <v>1594</v>
      </c>
      <c r="C1790" s="75" t="s">
        <v>1604</v>
      </c>
      <c r="D1790" s="44" t="s">
        <v>4442</v>
      </c>
      <c r="E1790" s="76">
        <v>51</v>
      </c>
      <c r="F1790" s="76">
        <v>269</v>
      </c>
      <c r="G1790" s="21">
        <v>50363</v>
      </c>
      <c r="H1790" s="21">
        <v>42330</v>
      </c>
      <c r="I1790" s="22">
        <f t="shared" si="7"/>
        <v>-0.15950201536842523</v>
      </c>
    </row>
    <row r="1791" spans="1:9">
      <c r="A1791" s="64" t="s">
        <v>6</v>
      </c>
      <c r="B1791" s="75" t="s">
        <v>1594</v>
      </c>
      <c r="C1791" s="75" t="s">
        <v>1606</v>
      </c>
      <c r="D1791" s="44" t="s">
        <v>4443</v>
      </c>
      <c r="E1791" s="76">
        <v>41</v>
      </c>
      <c r="F1791" s="76">
        <v>157</v>
      </c>
      <c r="G1791" s="21">
        <v>42535</v>
      </c>
      <c r="H1791" s="21">
        <v>40780</v>
      </c>
      <c r="I1791" s="22">
        <f t="shared" si="7"/>
        <v>-4.1260138709298226E-2</v>
      </c>
    </row>
    <row r="1792" spans="1:9">
      <c r="A1792" s="64" t="s">
        <v>6</v>
      </c>
      <c r="B1792" s="75" t="s">
        <v>1594</v>
      </c>
      <c r="C1792" s="75" t="s">
        <v>1614</v>
      </c>
      <c r="D1792" s="44" t="s">
        <v>4444</v>
      </c>
      <c r="E1792" s="76">
        <v>66</v>
      </c>
      <c r="F1792" s="76">
        <v>156</v>
      </c>
      <c r="G1792" s="21">
        <v>30110</v>
      </c>
      <c r="H1792" s="21">
        <v>29339</v>
      </c>
      <c r="I1792" s="22">
        <f t="shared" si="7"/>
        <v>-2.5606110926602459E-2</v>
      </c>
    </row>
    <row r="1793" spans="1:9">
      <c r="A1793" s="64" t="s">
        <v>6</v>
      </c>
      <c r="B1793" s="75" t="s">
        <v>1594</v>
      </c>
      <c r="C1793" s="75" t="s">
        <v>1598</v>
      </c>
      <c r="D1793" s="44" t="s">
        <v>4445</v>
      </c>
      <c r="E1793" s="76">
        <v>3</v>
      </c>
      <c r="F1793" s="76">
        <v>34</v>
      </c>
      <c r="G1793" s="21">
        <v>8903</v>
      </c>
      <c r="H1793" s="21">
        <v>7721</v>
      </c>
      <c r="I1793" s="22">
        <f t="shared" si="7"/>
        <v>-0.13276423677412108</v>
      </c>
    </row>
    <row r="1794" spans="1:9">
      <c r="A1794" s="64" t="s">
        <v>6</v>
      </c>
      <c r="B1794" s="75" t="s">
        <v>1594</v>
      </c>
      <c r="C1794" s="75" t="s">
        <v>1602</v>
      </c>
      <c r="D1794" s="44" t="s">
        <v>4446</v>
      </c>
      <c r="E1794" s="76">
        <v>13</v>
      </c>
      <c r="F1794" s="76">
        <v>49</v>
      </c>
      <c r="G1794" s="21">
        <v>14651</v>
      </c>
      <c r="H1794" s="21">
        <v>13377</v>
      </c>
      <c r="I1794" s="22">
        <f t="shared" si="7"/>
        <v>-8.6956521739130432E-2</v>
      </c>
    </row>
    <row r="1795" spans="1:9">
      <c r="A1795" s="64" t="s">
        <v>6</v>
      </c>
      <c r="B1795" s="75" t="s">
        <v>1594</v>
      </c>
      <c r="C1795" s="75" t="s">
        <v>1597</v>
      </c>
      <c r="D1795" s="44" t="s">
        <v>4447</v>
      </c>
      <c r="E1795" s="76">
        <v>22</v>
      </c>
      <c r="F1795" s="76">
        <v>58</v>
      </c>
      <c r="G1795" s="21">
        <v>15227</v>
      </c>
      <c r="H1795" s="21">
        <v>14291</v>
      </c>
      <c r="I1795" s="22">
        <f t="shared" si="7"/>
        <v>-6.1469757667301506E-2</v>
      </c>
    </row>
    <row r="1796" spans="1:9">
      <c r="A1796" s="64" t="s">
        <v>6</v>
      </c>
      <c r="B1796" s="75" t="s">
        <v>1594</v>
      </c>
      <c r="C1796" s="75" t="s">
        <v>1607</v>
      </c>
      <c r="D1796" s="44" t="s">
        <v>4448</v>
      </c>
      <c r="E1796" s="76">
        <v>1</v>
      </c>
      <c r="F1796" s="76">
        <v>6</v>
      </c>
      <c r="G1796" s="21">
        <v>2849</v>
      </c>
      <c r="H1796" s="21">
        <v>2288</v>
      </c>
      <c r="I1796" s="22">
        <f t="shared" si="7"/>
        <v>-0.19691119691119691</v>
      </c>
    </row>
    <row r="1797" spans="1:9">
      <c r="A1797" s="64" t="s">
        <v>6</v>
      </c>
      <c r="B1797" s="75" t="s">
        <v>1594</v>
      </c>
      <c r="C1797" s="75" t="s">
        <v>1611</v>
      </c>
      <c r="D1797" s="44" t="s">
        <v>4449</v>
      </c>
      <c r="E1797" s="76">
        <v>22</v>
      </c>
      <c r="F1797" s="76">
        <v>65</v>
      </c>
      <c r="G1797" s="21">
        <v>13599</v>
      </c>
      <c r="H1797" s="21">
        <v>13912</v>
      </c>
      <c r="I1797" s="22">
        <f t="shared" si="7"/>
        <v>2.3016398264578276E-2</v>
      </c>
    </row>
    <row r="1798" spans="1:9">
      <c r="A1798" s="64" t="s">
        <v>6</v>
      </c>
      <c r="B1798" s="75" t="s">
        <v>1594</v>
      </c>
      <c r="C1798" s="75" t="s">
        <v>1613</v>
      </c>
      <c r="D1798" s="44" t="s">
        <v>4450</v>
      </c>
      <c r="E1798" s="76">
        <v>46</v>
      </c>
      <c r="F1798" s="76">
        <v>134</v>
      </c>
      <c r="G1798" s="21">
        <v>22074</v>
      </c>
      <c r="H1798" s="21">
        <v>17503</v>
      </c>
      <c r="I1798" s="22">
        <f t="shared" si="7"/>
        <v>-0.20707619824227599</v>
      </c>
    </row>
    <row r="1799" spans="1:9">
      <c r="A1799" s="64" t="s">
        <v>6</v>
      </c>
      <c r="B1799" s="75" t="s">
        <v>1357</v>
      </c>
      <c r="C1799" s="75" t="s">
        <v>1375</v>
      </c>
      <c r="D1799" s="44" t="s">
        <v>4451</v>
      </c>
      <c r="E1799" s="76">
        <v>976</v>
      </c>
      <c r="F1799" s="76">
        <v>2903</v>
      </c>
      <c r="G1799" s="21">
        <v>734474</v>
      </c>
      <c r="H1799" s="21">
        <v>738865</v>
      </c>
      <c r="I1799" s="22">
        <f t="shared" si="7"/>
        <v>5.9784280995651314E-3</v>
      </c>
    </row>
    <row r="1800" spans="1:9">
      <c r="A1800" s="64" t="s">
        <v>6</v>
      </c>
      <c r="B1800" s="75" t="s">
        <v>1357</v>
      </c>
      <c r="C1800" s="75" t="s">
        <v>1402</v>
      </c>
      <c r="D1800" s="44" t="s">
        <v>4452</v>
      </c>
      <c r="E1800" s="76">
        <v>181</v>
      </c>
      <c r="F1800" s="76">
        <v>678</v>
      </c>
      <c r="G1800" s="21">
        <v>132266</v>
      </c>
      <c r="H1800" s="21">
        <v>123067</v>
      </c>
      <c r="I1800" s="22">
        <f t="shared" si="7"/>
        <v>-6.954924167964556E-2</v>
      </c>
    </row>
    <row r="1801" spans="1:9">
      <c r="A1801" s="64" t="s">
        <v>6</v>
      </c>
      <c r="B1801" s="75" t="s">
        <v>1357</v>
      </c>
      <c r="C1801" s="75" t="s">
        <v>1366</v>
      </c>
      <c r="D1801" s="44" t="s">
        <v>4453</v>
      </c>
      <c r="E1801" s="76">
        <v>65</v>
      </c>
      <c r="F1801" s="76">
        <v>175</v>
      </c>
      <c r="G1801" s="21">
        <v>35611</v>
      </c>
      <c r="H1801" s="21">
        <v>31108</v>
      </c>
      <c r="I1801" s="22">
        <f t="shared" si="7"/>
        <v>-0.12644969251074106</v>
      </c>
    </row>
    <row r="1802" spans="1:9">
      <c r="A1802" s="64" t="s">
        <v>6</v>
      </c>
      <c r="B1802" s="75" t="s">
        <v>1357</v>
      </c>
      <c r="C1802" s="75" t="s">
        <v>1360</v>
      </c>
      <c r="D1802" s="44" t="s">
        <v>4454</v>
      </c>
      <c r="E1802" s="76">
        <v>71</v>
      </c>
      <c r="F1802" s="76">
        <v>795</v>
      </c>
      <c r="G1802" s="21">
        <v>55321</v>
      </c>
      <c r="H1802" s="21">
        <v>50832</v>
      </c>
      <c r="I1802" s="22">
        <f t="shared" si="7"/>
        <v>-8.1144592469405835E-2</v>
      </c>
    </row>
    <row r="1803" spans="1:9">
      <c r="A1803" s="64" t="s">
        <v>6</v>
      </c>
      <c r="B1803" s="75" t="s">
        <v>1357</v>
      </c>
      <c r="C1803" s="75" t="s">
        <v>1378</v>
      </c>
      <c r="D1803" s="44" t="s">
        <v>4455</v>
      </c>
      <c r="E1803" s="76">
        <v>29</v>
      </c>
      <c r="F1803" s="76">
        <v>117</v>
      </c>
      <c r="G1803" s="21">
        <v>26978</v>
      </c>
      <c r="H1803" s="21">
        <v>23557</v>
      </c>
      <c r="I1803" s="22">
        <f t="shared" si="7"/>
        <v>-0.12680702794869894</v>
      </c>
    </row>
    <row r="1804" spans="1:9">
      <c r="A1804" s="64" t="s">
        <v>6</v>
      </c>
      <c r="B1804" s="75" t="s">
        <v>1357</v>
      </c>
      <c r="C1804" s="75" t="s">
        <v>1393</v>
      </c>
      <c r="D1804" s="44" t="s">
        <v>4456</v>
      </c>
      <c r="E1804" s="76">
        <v>85</v>
      </c>
      <c r="F1804" s="76">
        <v>256</v>
      </c>
      <c r="G1804" s="21">
        <v>69541</v>
      </c>
      <c r="H1804" s="21">
        <v>64292</v>
      </c>
      <c r="I1804" s="22">
        <f t="shared" si="7"/>
        <v>-7.5480651701873722E-2</v>
      </c>
    </row>
    <row r="1805" spans="1:9">
      <c r="A1805" s="64" t="s">
        <v>6</v>
      </c>
      <c r="B1805" s="75" t="s">
        <v>1357</v>
      </c>
      <c r="C1805" s="75" t="s">
        <v>1400</v>
      </c>
      <c r="D1805" s="44" t="s">
        <v>4457</v>
      </c>
      <c r="E1805" s="76">
        <v>38</v>
      </c>
      <c r="F1805" s="76">
        <v>247</v>
      </c>
      <c r="G1805" s="21">
        <v>55391</v>
      </c>
      <c r="H1805" s="21">
        <v>49025</v>
      </c>
      <c r="I1805" s="22">
        <f t="shared" si="7"/>
        <v>-0.1149284179740391</v>
      </c>
    </row>
    <row r="1806" spans="1:9">
      <c r="A1806" s="64" t="s">
        <v>6</v>
      </c>
      <c r="B1806" s="75" t="s">
        <v>1357</v>
      </c>
      <c r="C1806" s="75" t="s">
        <v>1370</v>
      </c>
      <c r="D1806" s="44" t="s">
        <v>4458</v>
      </c>
      <c r="E1806" s="76">
        <v>48</v>
      </c>
      <c r="F1806" s="76">
        <v>211</v>
      </c>
      <c r="G1806" s="21">
        <v>50194</v>
      </c>
      <c r="H1806" s="21">
        <v>46416</v>
      </c>
      <c r="I1806" s="22">
        <f t="shared" si="7"/>
        <v>-7.5267960313981752E-2</v>
      </c>
    </row>
    <row r="1807" spans="1:9">
      <c r="A1807" s="64" t="s">
        <v>6</v>
      </c>
      <c r="B1807" s="75" t="s">
        <v>1357</v>
      </c>
      <c r="C1807" s="75" t="s">
        <v>1398</v>
      </c>
      <c r="D1807" s="44" t="s">
        <v>4459</v>
      </c>
      <c r="E1807" s="76">
        <v>41</v>
      </c>
      <c r="F1807" s="76">
        <v>140</v>
      </c>
      <c r="G1807" s="21">
        <v>37727</v>
      </c>
      <c r="H1807" s="21">
        <v>36122</v>
      </c>
      <c r="I1807" s="22">
        <f t="shared" si="7"/>
        <v>-4.25424762106714E-2</v>
      </c>
    </row>
    <row r="1808" spans="1:9">
      <c r="A1808" s="64" t="s">
        <v>6</v>
      </c>
      <c r="B1808" s="75" t="s">
        <v>1357</v>
      </c>
      <c r="C1808" s="75" t="s">
        <v>1368</v>
      </c>
      <c r="D1808" s="44" t="s">
        <v>4460</v>
      </c>
      <c r="E1808" s="76">
        <v>110</v>
      </c>
      <c r="F1808" s="76">
        <v>362</v>
      </c>
      <c r="G1808" s="21">
        <v>29902</v>
      </c>
      <c r="H1808" s="21">
        <v>24563</v>
      </c>
      <c r="I1808" s="22">
        <f t="shared" si="7"/>
        <v>-0.1785499297705839</v>
      </c>
    </row>
    <row r="1809" spans="1:9">
      <c r="A1809" s="64" t="s">
        <v>6</v>
      </c>
      <c r="B1809" s="75" t="s">
        <v>1357</v>
      </c>
      <c r="C1809" s="75" t="s">
        <v>1397</v>
      </c>
      <c r="D1809" s="44" t="s">
        <v>4461</v>
      </c>
      <c r="E1809" s="76">
        <v>83</v>
      </c>
      <c r="F1809" s="76">
        <v>328</v>
      </c>
      <c r="G1809" s="21">
        <v>61878</v>
      </c>
      <c r="H1809" s="21">
        <v>57032</v>
      </c>
      <c r="I1809" s="22">
        <f t="shared" si="7"/>
        <v>-7.831539480914057E-2</v>
      </c>
    </row>
    <row r="1810" spans="1:9">
      <c r="A1810" s="64" t="s">
        <v>6</v>
      </c>
      <c r="B1810" s="75" t="s">
        <v>1357</v>
      </c>
      <c r="C1810" s="75" t="s">
        <v>1363</v>
      </c>
      <c r="D1810" s="44" t="s">
        <v>4462</v>
      </c>
      <c r="E1810" s="76">
        <v>29</v>
      </c>
      <c r="F1810" s="76">
        <v>91</v>
      </c>
      <c r="G1810" s="21">
        <v>28444</v>
      </c>
      <c r="H1810" s="21">
        <v>24930</v>
      </c>
      <c r="I1810" s="22">
        <f t="shared" si="7"/>
        <v>-0.12354099282801294</v>
      </c>
    </row>
    <row r="1811" spans="1:9">
      <c r="A1811" s="64" t="s">
        <v>6</v>
      </c>
      <c r="B1811" s="75" t="s">
        <v>1357</v>
      </c>
      <c r="C1811" s="75" t="s">
        <v>1358</v>
      </c>
      <c r="D1811" s="44" t="s">
        <v>4463</v>
      </c>
      <c r="E1811" s="76">
        <v>198</v>
      </c>
      <c r="F1811" s="76">
        <v>722</v>
      </c>
      <c r="G1811" s="21">
        <v>89065</v>
      </c>
      <c r="H1811" s="21">
        <v>75783</v>
      </c>
      <c r="I1811" s="22">
        <f t="shared" si="7"/>
        <v>-0.14912704204794253</v>
      </c>
    </row>
    <row r="1812" spans="1:9">
      <c r="A1812" s="64" t="s">
        <v>6</v>
      </c>
      <c r="B1812" s="75" t="s">
        <v>1357</v>
      </c>
      <c r="C1812" s="75" t="s">
        <v>1373</v>
      </c>
      <c r="D1812" s="44" t="s">
        <v>4464</v>
      </c>
      <c r="E1812" s="76">
        <v>46</v>
      </c>
      <c r="F1812" s="76">
        <v>211</v>
      </c>
      <c r="G1812" s="21">
        <v>55002</v>
      </c>
      <c r="H1812" s="21">
        <v>61772</v>
      </c>
      <c r="I1812" s="22">
        <f t="shared" si="7"/>
        <v>0.12308643322061016</v>
      </c>
    </row>
    <row r="1813" spans="1:9">
      <c r="A1813" s="64" t="s">
        <v>6</v>
      </c>
      <c r="B1813" s="75" t="s">
        <v>1357</v>
      </c>
      <c r="C1813" s="75" t="s">
        <v>1381</v>
      </c>
      <c r="D1813" s="44" t="s">
        <v>4465</v>
      </c>
      <c r="E1813" s="76">
        <v>8</v>
      </c>
      <c r="F1813" s="76">
        <v>37</v>
      </c>
      <c r="G1813" s="21">
        <v>11388</v>
      </c>
      <c r="H1813" s="21">
        <v>9392</v>
      </c>
      <c r="I1813" s="22">
        <f t="shared" si="7"/>
        <v>-0.17527221636810678</v>
      </c>
    </row>
    <row r="1814" spans="1:9">
      <c r="A1814" s="64" t="s">
        <v>6</v>
      </c>
      <c r="B1814" s="75" t="s">
        <v>1357</v>
      </c>
      <c r="C1814" s="75" t="s">
        <v>1364</v>
      </c>
      <c r="D1814" s="44" t="s">
        <v>4466</v>
      </c>
      <c r="E1814" s="76">
        <v>2</v>
      </c>
      <c r="F1814" s="76">
        <v>17</v>
      </c>
      <c r="G1814" s="21">
        <v>5554</v>
      </c>
      <c r="H1814" s="21">
        <v>5045</v>
      </c>
      <c r="I1814" s="22">
        <f t="shared" si="7"/>
        <v>-9.1645660785019803E-2</v>
      </c>
    </row>
    <row r="1815" spans="1:9">
      <c r="A1815" s="64" t="s">
        <v>6</v>
      </c>
      <c r="B1815" s="75" t="s">
        <v>1357</v>
      </c>
      <c r="C1815" s="75" t="s">
        <v>1385</v>
      </c>
      <c r="D1815" s="44" t="s">
        <v>4467</v>
      </c>
      <c r="E1815" s="76">
        <v>6</v>
      </c>
      <c r="F1815" s="76">
        <v>31</v>
      </c>
      <c r="G1815" s="21">
        <v>10564</v>
      </c>
      <c r="H1815" s="21">
        <v>8979</v>
      </c>
      <c r="I1815" s="22">
        <f t="shared" si="7"/>
        <v>-0.15003786444528588</v>
      </c>
    </row>
    <row r="1816" spans="1:9">
      <c r="A1816" s="64" t="s">
        <v>6</v>
      </c>
      <c r="B1816" s="75" t="s">
        <v>1357</v>
      </c>
      <c r="C1816" s="75" t="s">
        <v>1383</v>
      </c>
      <c r="D1816" s="44" t="s">
        <v>4468</v>
      </c>
      <c r="E1816" s="76">
        <v>15</v>
      </c>
      <c r="F1816" s="76">
        <v>41</v>
      </c>
      <c r="G1816" s="21">
        <v>16594</v>
      </c>
      <c r="H1816" s="21">
        <v>15372</v>
      </c>
      <c r="I1816" s="22">
        <f t="shared" si="7"/>
        <v>-7.3641075087380978E-2</v>
      </c>
    </row>
    <row r="1817" spans="1:9">
      <c r="A1817" s="64" t="s">
        <v>6</v>
      </c>
      <c r="B1817" s="75" t="s">
        <v>1357</v>
      </c>
      <c r="C1817" s="75" t="s">
        <v>1384</v>
      </c>
      <c r="D1817" s="44" t="s">
        <v>4469</v>
      </c>
      <c r="E1817" s="76">
        <v>9</v>
      </c>
      <c r="F1817" s="76">
        <v>33</v>
      </c>
      <c r="G1817" s="21">
        <v>11247</v>
      </c>
      <c r="H1817" s="21">
        <v>9342</v>
      </c>
      <c r="I1817" s="22">
        <f t="shared" si="7"/>
        <v>-0.16937850093358228</v>
      </c>
    </row>
    <row r="1818" spans="1:9">
      <c r="A1818" s="64" t="s">
        <v>6</v>
      </c>
      <c r="B1818" s="75" t="s">
        <v>1357</v>
      </c>
      <c r="C1818" s="75" t="s">
        <v>1389</v>
      </c>
      <c r="D1818" s="44" t="s">
        <v>4470</v>
      </c>
      <c r="E1818" s="76">
        <v>32</v>
      </c>
      <c r="F1818" s="76">
        <v>93</v>
      </c>
      <c r="G1818" s="21">
        <v>31234</v>
      </c>
      <c r="H1818" s="21">
        <v>35187</v>
      </c>
      <c r="I1818" s="22">
        <f t="shared" si="7"/>
        <v>0.12656079912915413</v>
      </c>
    </row>
    <row r="1819" spans="1:9">
      <c r="A1819" s="64" t="s">
        <v>6</v>
      </c>
      <c r="B1819" s="75" t="s">
        <v>1357</v>
      </c>
      <c r="C1819" s="75" t="s">
        <v>1371</v>
      </c>
      <c r="D1819" s="44" t="s">
        <v>4471</v>
      </c>
      <c r="E1819" s="76">
        <v>63</v>
      </c>
      <c r="F1819" s="76">
        <v>319</v>
      </c>
      <c r="G1819" s="21">
        <v>37734</v>
      </c>
      <c r="H1819" s="21">
        <v>43337</v>
      </c>
      <c r="I1819" s="22">
        <f t="shared" si="7"/>
        <v>0.14848677585201675</v>
      </c>
    </row>
    <row r="1820" spans="1:9">
      <c r="A1820" s="64" t="s">
        <v>6</v>
      </c>
      <c r="B1820" s="75" t="s">
        <v>1357</v>
      </c>
      <c r="C1820" s="75" t="s">
        <v>1380</v>
      </c>
      <c r="D1820" s="44" t="s">
        <v>4472</v>
      </c>
      <c r="E1820" s="76">
        <v>3</v>
      </c>
      <c r="F1820" s="76">
        <v>5</v>
      </c>
      <c r="G1820" s="21">
        <v>4429</v>
      </c>
      <c r="H1820" s="21">
        <v>3750</v>
      </c>
      <c r="I1820" s="22">
        <f t="shared" si="7"/>
        <v>-0.15330774441183112</v>
      </c>
    </row>
    <row r="1821" spans="1:9">
      <c r="A1821" s="64" t="s">
        <v>6</v>
      </c>
      <c r="B1821" s="75" t="s">
        <v>1357</v>
      </c>
      <c r="C1821" s="75" t="s">
        <v>1388</v>
      </c>
      <c r="D1821" s="44" t="s">
        <v>4473</v>
      </c>
      <c r="E1821" s="76">
        <v>6</v>
      </c>
      <c r="F1821" s="76">
        <v>34</v>
      </c>
      <c r="G1821" s="21">
        <v>7877</v>
      </c>
      <c r="H1821" s="21">
        <v>6590</v>
      </c>
      <c r="I1821" s="22">
        <f t="shared" si="7"/>
        <v>-0.16338707629808302</v>
      </c>
    </row>
    <row r="1822" spans="1:9">
      <c r="A1822" s="64" t="s">
        <v>6</v>
      </c>
      <c r="B1822" s="75" t="s">
        <v>1357</v>
      </c>
      <c r="C1822" s="75" t="s">
        <v>1396</v>
      </c>
      <c r="D1822" s="44" t="s">
        <v>4474</v>
      </c>
      <c r="E1822" s="76">
        <v>1</v>
      </c>
      <c r="F1822" s="76">
        <v>8</v>
      </c>
      <c r="G1822" s="21">
        <v>1606</v>
      </c>
      <c r="H1822" s="21">
        <v>1382</v>
      </c>
      <c r="I1822" s="22">
        <f t="shared" si="7"/>
        <v>-0.13947696139476962</v>
      </c>
    </row>
    <row r="1823" spans="1:9">
      <c r="A1823" s="64" t="s">
        <v>6</v>
      </c>
      <c r="B1823" s="75" t="s">
        <v>1357</v>
      </c>
      <c r="C1823" s="75" t="s">
        <v>1392</v>
      </c>
      <c r="D1823" s="44" t="s">
        <v>4475</v>
      </c>
      <c r="E1823" s="76">
        <v>6</v>
      </c>
      <c r="F1823" s="76">
        <v>21</v>
      </c>
      <c r="G1823" s="21">
        <v>6716</v>
      </c>
      <c r="H1823" s="21">
        <v>5789</v>
      </c>
      <c r="I1823" s="22">
        <f t="shared" si="7"/>
        <v>-0.13802858844550328</v>
      </c>
    </row>
    <row r="1824" spans="1:9">
      <c r="A1824" s="64" t="s">
        <v>6</v>
      </c>
      <c r="B1824" s="75" t="s">
        <v>1357</v>
      </c>
      <c r="C1824" s="75" t="s">
        <v>1386</v>
      </c>
      <c r="D1824" s="44" t="s">
        <v>4476</v>
      </c>
      <c r="E1824" s="76">
        <v>4</v>
      </c>
      <c r="F1824" s="76">
        <v>12</v>
      </c>
      <c r="G1824" s="21">
        <v>6792</v>
      </c>
      <c r="H1824" s="21">
        <v>6426</v>
      </c>
      <c r="I1824" s="22">
        <f t="shared" si="7"/>
        <v>-5.3886925795053005E-2</v>
      </c>
    </row>
    <row r="1825" spans="1:9">
      <c r="A1825" s="64" t="s">
        <v>6</v>
      </c>
      <c r="B1825" s="75" t="s">
        <v>1357</v>
      </c>
      <c r="C1825" s="75" t="s">
        <v>1379</v>
      </c>
      <c r="D1825" s="44" t="s">
        <v>4477</v>
      </c>
      <c r="E1825" s="76">
        <v>12</v>
      </c>
      <c r="F1825" s="76">
        <v>30</v>
      </c>
      <c r="G1825" s="21">
        <v>11972</v>
      </c>
      <c r="H1825" s="21">
        <v>9836</v>
      </c>
      <c r="I1825" s="22">
        <f t="shared" si="7"/>
        <v>-0.17841630471099232</v>
      </c>
    </row>
    <row r="1826" spans="1:9">
      <c r="A1826" s="64" t="s">
        <v>6</v>
      </c>
      <c r="B1826" s="75" t="s">
        <v>1357</v>
      </c>
      <c r="C1826" s="75" t="s">
        <v>1377</v>
      </c>
      <c r="D1826" s="44" t="s">
        <v>4478</v>
      </c>
      <c r="E1826" s="76">
        <v>11</v>
      </c>
      <c r="F1826" s="76">
        <v>66</v>
      </c>
      <c r="G1826" s="21">
        <v>17888</v>
      </c>
      <c r="H1826" s="21">
        <v>16303</v>
      </c>
      <c r="I1826" s="22">
        <f t="shared" si="7"/>
        <v>-8.8606887298747758E-2</v>
      </c>
    </row>
    <row r="1827" spans="1:9">
      <c r="A1827" s="64" t="s">
        <v>6</v>
      </c>
      <c r="B1827" s="75" t="s">
        <v>1357</v>
      </c>
      <c r="C1827" s="75" t="s">
        <v>1369</v>
      </c>
      <c r="D1827" s="44" t="s">
        <v>4479</v>
      </c>
      <c r="E1827" s="76">
        <v>17</v>
      </c>
      <c r="F1827" s="76">
        <v>47</v>
      </c>
      <c r="G1827" s="21">
        <v>8676</v>
      </c>
      <c r="H1827" s="21">
        <v>9547</v>
      </c>
      <c r="I1827" s="22">
        <f t="shared" si="7"/>
        <v>0.10039188566159521</v>
      </c>
    </row>
    <row r="1828" spans="1:9">
      <c r="A1828" s="64" t="s">
        <v>6</v>
      </c>
      <c r="B1828" s="75" t="s">
        <v>1357</v>
      </c>
      <c r="C1828" s="75" t="s">
        <v>1376</v>
      </c>
      <c r="D1828" s="44" t="s">
        <v>4480</v>
      </c>
      <c r="E1828" s="76">
        <v>26</v>
      </c>
      <c r="F1828" s="76">
        <v>102</v>
      </c>
      <c r="G1828" s="21">
        <v>32676</v>
      </c>
      <c r="H1828" s="21">
        <v>32510</v>
      </c>
      <c r="I1828" s="22">
        <f t="shared" si="7"/>
        <v>-5.0801811727261602E-3</v>
      </c>
    </row>
    <row r="1829" spans="1:9">
      <c r="A1829" s="64" t="s">
        <v>6</v>
      </c>
      <c r="B1829" s="75" t="s">
        <v>1357</v>
      </c>
      <c r="C1829" s="75" t="s">
        <v>1372</v>
      </c>
      <c r="D1829" s="44" t="s">
        <v>4481</v>
      </c>
      <c r="E1829" s="76">
        <v>4</v>
      </c>
      <c r="F1829" s="76">
        <v>39</v>
      </c>
      <c r="G1829" s="21">
        <v>11181</v>
      </c>
      <c r="H1829" s="21">
        <v>10132</v>
      </c>
      <c r="I1829" s="22">
        <f t="shared" si="7"/>
        <v>-9.3819872998837317E-2</v>
      </c>
    </row>
    <row r="1830" spans="1:9">
      <c r="A1830" s="64" t="s">
        <v>6</v>
      </c>
      <c r="B1830" s="75" t="s">
        <v>1357</v>
      </c>
      <c r="C1830" s="75" t="s">
        <v>1401</v>
      </c>
      <c r="D1830" s="44" t="s">
        <v>4482</v>
      </c>
      <c r="E1830" s="76">
        <v>8</v>
      </c>
      <c r="F1830" s="76">
        <v>65</v>
      </c>
      <c r="G1830" s="21">
        <v>16981</v>
      </c>
      <c r="H1830" s="21">
        <v>13503</v>
      </c>
      <c r="I1830" s="22">
        <f t="shared" si="7"/>
        <v>-0.20481714857782227</v>
      </c>
    </row>
    <row r="1831" spans="1:9">
      <c r="A1831" s="64" t="s">
        <v>6</v>
      </c>
      <c r="B1831" s="75" t="s">
        <v>1357</v>
      </c>
      <c r="C1831" s="75" t="s">
        <v>1365</v>
      </c>
      <c r="D1831" s="44" t="s">
        <v>4483</v>
      </c>
      <c r="E1831" s="76">
        <v>9</v>
      </c>
      <c r="F1831" s="76">
        <v>68</v>
      </c>
      <c r="G1831" s="21">
        <v>12715</v>
      </c>
      <c r="H1831" s="21">
        <v>11094</v>
      </c>
      <c r="I1831" s="22">
        <f t="shared" si="7"/>
        <v>-0.12748721981911129</v>
      </c>
    </row>
    <row r="1832" spans="1:9">
      <c r="A1832" s="64" t="s">
        <v>6</v>
      </c>
      <c r="B1832" s="75" t="s">
        <v>1357</v>
      </c>
      <c r="C1832" s="75" t="s">
        <v>1362</v>
      </c>
      <c r="D1832" s="44" t="s">
        <v>4484</v>
      </c>
      <c r="E1832" s="76">
        <v>7</v>
      </c>
      <c r="F1832" s="76">
        <v>81</v>
      </c>
      <c r="G1832" s="21">
        <v>19316</v>
      </c>
      <c r="H1832" s="21">
        <v>15681</v>
      </c>
      <c r="I1832" s="22">
        <f t="shared" si="7"/>
        <v>-0.18818595982605094</v>
      </c>
    </row>
    <row r="1833" spans="1:9">
      <c r="A1833" s="64" t="s">
        <v>6</v>
      </c>
      <c r="B1833" s="75" t="s">
        <v>1357</v>
      </c>
      <c r="C1833" s="75" t="s">
        <v>1395</v>
      </c>
      <c r="D1833" s="44" t="s">
        <v>4485</v>
      </c>
      <c r="E1833" s="76">
        <v>0</v>
      </c>
      <c r="F1833" s="76">
        <v>15</v>
      </c>
      <c r="G1833" s="21">
        <v>5062</v>
      </c>
      <c r="H1833" s="21">
        <v>4254</v>
      </c>
      <c r="I1833" s="22">
        <f t="shared" si="7"/>
        <v>-0.15962070327933622</v>
      </c>
    </row>
    <row r="1834" spans="1:9">
      <c r="A1834" s="64" t="s">
        <v>6</v>
      </c>
      <c r="B1834" s="75" t="s">
        <v>1357</v>
      </c>
      <c r="C1834" s="75" t="s">
        <v>1387</v>
      </c>
      <c r="D1834" s="44" t="s">
        <v>4486</v>
      </c>
      <c r="E1834" s="76">
        <v>6</v>
      </c>
      <c r="F1834" s="76">
        <v>39</v>
      </c>
      <c r="G1834" s="21">
        <v>11075</v>
      </c>
      <c r="H1834" s="21">
        <v>10288</v>
      </c>
      <c r="I1834" s="22">
        <f t="shared" si="7"/>
        <v>-7.1060948081264105E-2</v>
      </c>
    </row>
    <row r="1835" spans="1:9">
      <c r="A1835" s="64" t="s">
        <v>6</v>
      </c>
      <c r="B1835" s="75" t="s">
        <v>1357</v>
      </c>
      <c r="C1835" s="75" t="s">
        <v>1394</v>
      </c>
      <c r="D1835" s="44" t="s">
        <v>4487</v>
      </c>
      <c r="E1835" s="76">
        <v>15</v>
      </c>
      <c r="F1835" s="76">
        <v>34</v>
      </c>
      <c r="G1835" s="21">
        <v>10554</v>
      </c>
      <c r="H1835" s="21">
        <v>9076</v>
      </c>
      <c r="I1835" s="22">
        <f t="shared" si="7"/>
        <v>-0.140041690354368</v>
      </c>
    </row>
    <row r="1836" spans="1:9">
      <c r="A1836" s="64" t="s">
        <v>6</v>
      </c>
      <c r="B1836" s="75" t="s">
        <v>1357</v>
      </c>
      <c r="C1836" s="75" t="s">
        <v>1403</v>
      </c>
      <c r="D1836" s="44" t="s">
        <v>4488</v>
      </c>
      <c r="E1836" s="76">
        <v>6</v>
      </c>
      <c r="F1836" s="76">
        <v>5</v>
      </c>
      <c r="G1836" s="21">
        <v>4375</v>
      </c>
      <c r="H1836" s="21">
        <v>3627</v>
      </c>
      <c r="I1836" s="22">
        <f t="shared" si="7"/>
        <v>-0.17097142857142858</v>
      </c>
    </row>
    <row r="1837" spans="1:9">
      <c r="A1837" s="64" t="s">
        <v>6</v>
      </c>
      <c r="B1837" s="75" t="s">
        <v>1357</v>
      </c>
      <c r="C1837" s="75" t="s">
        <v>1382</v>
      </c>
      <c r="D1837" s="44" t="s">
        <v>4489</v>
      </c>
      <c r="E1837" s="76">
        <v>0</v>
      </c>
      <c r="F1837" s="76">
        <v>7</v>
      </c>
      <c r="G1837" s="21">
        <v>2405</v>
      </c>
      <c r="H1837" s="21">
        <v>2033</v>
      </c>
      <c r="I1837" s="22">
        <f t="shared" si="7"/>
        <v>-0.15467775467775469</v>
      </c>
    </row>
    <row r="1838" spans="1:9">
      <c r="A1838" s="64" t="s">
        <v>6</v>
      </c>
      <c r="B1838" s="75" t="s">
        <v>1357</v>
      </c>
      <c r="C1838" s="75" t="s">
        <v>1391</v>
      </c>
      <c r="D1838" s="44" t="s">
        <v>4490</v>
      </c>
      <c r="E1838" s="76">
        <v>6</v>
      </c>
      <c r="F1838" s="76">
        <v>18</v>
      </c>
      <c r="G1838" s="21">
        <v>4934</v>
      </c>
      <c r="H1838" s="21">
        <v>4070</v>
      </c>
      <c r="I1838" s="22">
        <f t="shared" si="7"/>
        <v>-0.17511147142278072</v>
      </c>
    </row>
    <row r="1839" spans="1:9">
      <c r="A1839" s="64" t="s">
        <v>6</v>
      </c>
      <c r="B1839" s="75" t="s">
        <v>1357</v>
      </c>
      <c r="C1839" s="75" t="s">
        <v>1367</v>
      </c>
      <c r="D1839" s="44" t="s">
        <v>4491</v>
      </c>
      <c r="E1839" s="76">
        <v>0</v>
      </c>
      <c r="F1839" s="76">
        <v>2</v>
      </c>
      <c r="G1839" s="21">
        <v>1205</v>
      </c>
      <c r="H1839" s="21">
        <v>931</v>
      </c>
      <c r="I1839" s="22">
        <f t="shared" si="7"/>
        <v>-0.22738589211618257</v>
      </c>
    </row>
    <row r="1840" spans="1:9">
      <c r="A1840" s="64" t="s">
        <v>6</v>
      </c>
      <c r="B1840" s="75" t="s">
        <v>1357</v>
      </c>
      <c r="C1840" s="75" t="s">
        <v>1399</v>
      </c>
      <c r="D1840" s="44" t="s">
        <v>4492</v>
      </c>
      <c r="E1840" s="76">
        <v>0</v>
      </c>
      <c r="F1840" s="76">
        <v>6</v>
      </c>
      <c r="G1840" s="21">
        <v>3681</v>
      </c>
      <c r="H1840" s="21">
        <v>3238</v>
      </c>
      <c r="I1840" s="22">
        <f t="shared" si="7"/>
        <v>-0.12034773159467536</v>
      </c>
    </row>
    <row r="1841" spans="1:9">
      <c r="A1841" s="64" t="s">
        <v>6</v>
      </c>
      <c r="B1841" s="75" t="s">
        <v>1357</v>
      </c>
      <c r="C1841" s="75" t="s">
        <v>1374</v>
      </c>
      <c r="D1841" s="44" t="s">
        <v>4493</v>
      </c>
      <c r="E1841" s="76">
        <v>3</v>
      </c>
      <c r="F1841" s="76">
        <v>5</v>
      </c>
      <c r="G1841" s="21">
        <v>4249</v>
      </c>
      <c r="H1841" s="21">
        <v>2433</v>
      </c>
      <c r="I1841" s="22">
        <f t="shared" si="7"/>
        <v>-0.42739468110143564</v>
      </c>
    </row>
    <row r="1842" spans="1:9">
      <c r="A1842" s="64" t="s">
        <v>6</v>
      </c>
      <c r="B1842" s="75" t="s">
        <v>1357</v>
      </c>
      <c r="C1842" s="75" t="s">
        <v>1361</v>
      </c>
      <c r="D1842" s="44" t="s">
        <v>4494</v>
      </c>
      <c r="E1842" s="76">
        <v>20</v>
      </c>
      <c r="F1842" s="76">
        <v>64</v>
      </c>
      <c r="G1842" s="21">
        <v>16638</v>
      </c>
      <c r="H1842" s="21">
        <v>14676</v>
      </c>
      <c r="I1842" s="22">
        <f t="shared" si="7"/>
        <v>-0.11792282726289217</v>
      </c>
    </row>
    <row r="1843" spans="1:9">
      <c r="A1843" s="64" t="s">
        <v>6</v>
      </c>
      <c r="B1843" s="75" t="s">
        <v>1357</v>
      </c>
      <c r="C1843" s="75" t="s">
        <v>1390</v>
      </c>
      <c r="D1843" s="44" t="s">
        <v>4495</v>
      </c>
      <c r="E1843" s="76">
        <v>5</v>
      </c>
      <c r="F1843" s="76">
        <v>37</v>
      </c>
      <c r="G1843" s="21">
        <v>8314</v>
      </c>
      <c r="H1843" s="21">
        <v>7114</v>
      </c>
      <c r="I1843" s="22">
        <f t="shared" si="7"/>
        <v>-0.1443348568679336</v>
      </c>
    </row>
    <row r="1844" spans="1:9">
      <c r="A1844" s="64" t="s">
        <v>6</v>
      </c>
      <c r="B1844" s="75" t="s">
        <v>1686</v>
      </c>
      <c r="C1844" s="75" t="s">
        <v>1699</v>
      </c>
      <c r="D1844" s="44" t="s">
        <v>4496</v>
      </c>
      <c r="E1844" s="76">
        <v>715</v>
      </c>
      <c r="F1844" s="76">
        <v>2289</v>
      </c>
      <c r="G1844" s="21">
        <v>474094</v>
      </c>
      <c r="H1844" s="21">
        <v>475614</v>
      </c>
      <c r="I1844" s="22">
        <f t="shared" si="7"/>
        <v>3.206115242968694E-3</v>
      </c>
    </row>
    <row r="1845" spans="1:9">
      <c r="A1845" s="64" t="s">
        <v>6</v>
      </c>
      <c r="B1845" s="75" t="s">
        <v>1686</v>
      </c>
      <c r="C1845" s="75" t="s">
        <v>1687</v>
      </c>
      <c r="D1845" s="44" t="s">
        <v>4497</v>
      </c>
      <c r="E1845" s="76">
        <v>365</v>
      </c>
      <c r="F1845" s="76">
        <v>2431</v>
      </c>
      <c r="G1845" s="21">
        <v>125385</v>
      </c>
      <c r="H1845" s="21">
        <v>115321</v>
      </c>
      <c r="I1845" s="22">
        <f t="shared" si="7"/>
        <v>-8.0264784463851338E-2</v>
      </c>
    </row>
    <row r="1846" spans="1:9">
      <c r="A1846" s="64" t="s">
        <v>6</v>
      </c>
      <c r="B1846" s="75" t="s">
        <v>1686</v>
      </c>
      <c r="C1846" s="75" t="s">
        <v>1698</v>
      </c>
      <c r="D1846" s="44" t="s">
        <v>4498</v>
      </c>
      <c r="E1846" s="76">
        <v>116</v>
      </c>
      <c r="F1846" s="76">
        <v>350</v>
      </c>
      <c r="G1846" s="21">
        <v>84312</v>
      </c>
      <c r="H1846" s="21">
        <v>82863</v>
      </c>
      <c r="I1846" s="22">
        <f t="shared" si="7"/>
        <v>-1.7186165670367206E-2</v>
      </c>
    </row>
    <row r="1847" spans="1:9">
      <c r="A1847" s="64" t="s">
        <v>6</v>
      </c>
      <c r="B1847" s="75" t="s">
        <v>1686</v>
      </c>
      <c r="C1847" s="75" t="s">
        <v>1693</v>
      </c>
      <c r="D1847" s="44" t="s">
        <v>4499</v>
      </c>
      <c r="E1847" s="76">
        <v>128</v>
      </c>
      <c r="F1847" s="76">
        <v>280</v>
      </c>
      <c r="G1847" s="21">
        <v>70940</v>
      </c>
      <c r="H1847" s="21">
        <v>62657</v>
      </c>
      <c r="I1847" s="22">
        <f t="shared" si="7"/>
        <v>-0.11676064279672962</v>
      </c>
    </row>
    <row r="1848" spans="1:9">
      <c r="A1848" s="64" t="s">
        <v>6</v>
      </c>
      <c r="B1848" s="75" t="s">
        <v>1686</v>
      </c>
      <c r="C1848" s="75" t="s">
        <v>1700</v>
      </c>
      <c r="D1848" s="44" t="s">
        <v>4500</v>
      </c>
      <c r="E1848" s="76">
        <v>108</v>
      </c>
      <c r="F1848" s="76">
        <v>339</v>
      </c>
      <c r="G1848" s="21">
        <v>76951</v>
      </c>
      <c r="H1848" s="21">
        <v>66851</v>
      </c>
      <c r="I1848" s="22">
        <f t="shared" si="7"/>
        <v>-0.13125235539499161</v>
      </c>
    </row>
    <row r="1849" spans="1:9">
      <c r="A1849" s="64" t="s">
        <v>6</v>
      </c>
      <c r="B1849" s="75" t="s">
        <v>1686</v>
      </c>
      <c r="C1849" s="75" t="s">
        <v>1704</v>
      </c>
      <c r="D1849" s="44" t="s">
        <v>4501</v>
      </c>
      <c r="E1849" s="76">
        <v>39</v>
      </c>
      <c r="F1849" s="76">
        <v>171</v>
      </c>
      <c r="G1849" s="21">
        <v>41469</v>
      </c>
      <c r="H1849" s="21">
        <v>36158</v>
      </c>
      <c r="I1849" s="22">
        <f t="shared" si="7"/>
        <v>-0.12807157153536378</v>
      </c>
    </row>
    <row r="1850" spans="1:9">
      <c r="A1850" s="64" t="s">
        <v>6</v>
      </c>
      <c r="B1850" s="75" t="s">
        <v>1686</v>
      </c>
      <c r="C1850" s="75" t="s">
        <v>1702</v>
      </c>
      <c r="D1850" s="44" t="s">
        <v>4502</v>
      </c>
      <c r="E1850" s="76">
        <v>27</v>
      </c>
      <c r="F1850" s="76">
        <v>99</v>
      </c>
      <c r="G1850" s="21">
        <v>19917</v>
      </c>
      <c r="H1850" s="21">
        <v>16100</v>
      </c>
      <c r="I1850" s="22">
        <f t="shared" si="7"/>
        <v>-0.1916453281116634</v>
      </c>
    </row>
    <row r="1851" spans="1:9">
      <c r="A1851" s="64" t="s">
        <v>6</v>
      </c>
      <c r="B1851" s="75" t="s">
        <v>1686</v>
      </c>
      <c r="C1851" s="75" t="s">
        <v>1701</v>
      </c>
      <c r="D1851" s="44" t="s">
        <v>4503</v>
      </c>
      <c r="E1851" s="76">
        <v>33</v>
      </c>
      <c r="F1851" s="76">
        <v>93</v>
      </c>
      <c r="G1851" s="21">
        <v>24423</v>
      </c>
      <c r="H1851" s="21">
        <v>20332</v>
      </c>
      <c r="I1851" s="22">
        <f t="shared" si="7"/>
        <v>-0.16750603938910044</v>
      </c>
    </row>
    <row r="1852" spans="1:9">
      <c r="A1852" s="64" t="s">
        <v>6</v>
      </c>
      <c r="B1852" s="75" t="s">
        <v>1686</v>
      </c>
      <c r="C1852" s="75" t="s">
        <v>1690</v>
      </c>
      <c r="D1852" s="44" t="s">
        <v>4504</v>
      </c>
      <c r="E1852" s="76">
        <v>25</v>
      </c>
      <c r="F1852" s="76">
        <v>93</v>
      </c>
      <c r="G1852" s="21">
        <v>23906</v>
      </c>
      <c r="H1852" s="21">
        <v>22112</v>
      </c>
      <c r="I1852" s="22">
        <f t="shared" si="7"/>
        <v>-7.5043922027942772E-2</v>
      </c>
    </row>
    <row r="1853" spans="1:9">
      <c r="A1853" s="64" t="s">
        <v>6</v>
      </c>
      <c r="B1853" s="75" t="s">
        <v>1686</v>
      </c>
      <c r="C1853" s="75" t="s">
        <v>1694</v>
      </c>
      <c r="D1853" s="44" t="s">
        <v>4505</v>
      </c>
      <c r="E1853" s="76">
        <v>23</v>
      </c>
      <c r="F1853" s="76">
        <v>90</v>
      </c>
      <c r="G1853" s="21">
        <v>32083</v>
      </c>
      <c r="H1853" s="21">
        <v>27999</v>
      </c>
      <c r="I1853" s="22">
        <f t="shared" si="7"/>
        <v>-0.12729482903718481</v>
      </c>
    </row>
    <row r="1854" spans="1:9">
      <c r="A1854" s="64" t="s">
        <v>6</v>
      </c>
      <c r="B1854" s="75" t="s">
        <v>1686</v>
      </c>
      <c r="C1854" s="75" t="s">
        <v>1703</v>
      </c>
      <c r="D1854" s="44" t="s">
        <v>4506</v>
      </c>
      <c r="E1854" s="76">
        <v>46</v>
      </c>
      <c r="F1854" s="76">
        <v>290</v>
      </c>
      <c r="G1854" s="21">
        <v>59008</v>
      </c>
      <c r="H1854" s="21">
        <v>52771</v>
      </c>
      <c r="I1854" s="22">
        <f t="shared" si="7"/>
        <v>-0.10569753253796095</v>
      </c>
    </row>
    <row r="1855" spans="1:9">
      <c r="A1855" s="64" t="s">
        <v>6</v>
      </c>
      <c r="B1855" s="75" t="s">
        <v>1686</v>
      </c>
      <c r="C1855" s="75" t="s">
        <v>1689</v>
      </c>
      <c r="D1855" s="44" t="s">
        <v>4507</v>
      </c>
      <c r="E1855" s="76">
        <v>37</v>
      </c>
      <c r="F1855" s="76">
        <v>156</v>
      </c>
      <c r="G1855" s="21">
        <v>39452</v>
      </c>
      <c r="H1855" s="21">
        <v>33695</v>
      </c>
      <c r="I1855" s="22">
        <f t="shared" si="7"/>
        <v>-0.14592416100577918</v>
      </c>
    </row>
    <row r="1856" spans="1:9">
      <c r="A1856" s="64" t="s">
        <v>6</v>
      </c>
      <c r="B1856" s="75" t="s">
        <v>1686</v>
      </c>
      <c r="C1856" s="75" t="s">
        <v>1705</v>
      </c>
      <c r="D1856" s="44" t="s">
        <v>4508</v>
      </c>
      <c r="E1856" s="76">
        <v>22</v>
      </c>
      <c r="F1856" s="76">
        <v>141</v>
      </c>
      <c r="G1856" s="21">
        <v>34702</v>
      </c>
      <c r="H1856" s="21">
        <v>32772</v>
      </c>
      <c r="I1856" s="22">
        <f t="shared" si="7"/>
        <v>-5.5616390986110313E-2</v>
      </c>
    </row>
    <row r="1857" spans="1:9">
      <c r="A1857" s="64" t="s">
        <v>6</v>
      </c>
      <c r="B1857" s="75" t="s">
        <v>1686</v>
      </c>
      <c r="C1857" s="75" t="s">
        <v>1696</v>
      </c>
      <c r="D1857" s="44" t="s">
        <v>4509</v>
      </c>
      <c r="E1857" s="76">
        <v>36</v>
      </c>
      <c r="F1857" s="76">
        <v>92</v>
      </c>
      <c r="G1857" s="21">
        <v>32002</v>
      </c>
      <c r="H1857" s="21">
        <v>26232</v>
      </c>
      <c r="I1857" s="22">
        <f t="shared" si="7"/>
        <v>-0.18030123117305169</v>
      </c>
    </row>
    <row r="1858" spans="1:9">
      <c r="A1858" s="64" t="s">
        <v>6</v>
      </c>
      <c r="B1858" s="75" t="s">
        <v>1686</v>
      </c>
      <c r="C1858" s="75" t="s">
        <v>1692</v>
      </c>
      <c r="D1858" s="44" t="s">
        <v>4510</v>
      </c>
      <c r="E1858" s="76">
        <v>1</v>
      </c>
      <c r="F1858" s="76">
        <v>4</v>
      </c>
      <c r="G1858" s="21">
        <v>2189</v>
      </c>
      <c r="H1858" s="21">
        <v>1725</v>
      </c>
      <c r="I1858" s="22">
        <f t="shared" si="7"/>
        <v>-0.21196893558702604</v>
      </c>
    </row>
    <row r="1859" spans="1:9">
      <c r="A1859" s="64" t="s">
        <v>6</v>
      </c>
      <c r="B1859" s="75" t="s">
        <v>1686</v>
      </c>
      <c r="C1859" s="75" t="s">
        <v>1691</v>
      </c>
      <c r="D1859" s="44" t="s">
        <v>4511</v>
      </c>
      <c r="E1859" s="76">
        <v>37</v>
      </c>
      <c r="F1859" s="76">
        <v>110</v>
      </c>
      <c r="G1859" s="21">
        <v>28221</v>
      </c>
      <c r="H1859" s="21">
        <v>27723</v>
      </c>
      <c r="I1859" s="22">
        <f t="shared" si="7"/>
        <v>-1.7646433506962898E-2</v>
      </c>
    </row>
    <row r="1860" spans="1:9">
      <c r="A1860" s="64" t="s">
        <v>6</v>
      </c>
      <c r="B1860" s="75" t="s">
        <v>1686</v>
      </c>
      <c r="C1860" s="75" t="s">
        <v>1695</v>
      </c>
      <c r="D1860" s="44" t="s">
        <v>4512</v>
      </c>
      <c r="E1860" s="76">
        <v>6</v>
      </c>
      <c r="F1860" s="76">
        <v>24</v>
      </c>
      <c r="G1860" s="21">
        <v>10421</v>
      </c>
      <c r="H1860" s="21">
        <v>8541</v>
      </c>
      <c r="I1860" s="22">
        <f t="shared" si="7"/>
        <v>-0.18040495154015929</v>
      </c>
    </row>
    <row r="1861" spans="1:9">
      <c r="A1861" s="64" t="s">
        <v>6</v>
      </c>
      <c r="B1861" s="75" t="s">
        <v>1686</v>
      </c>
      <c r="C1861" s="75" t="s">
        <v>1697</v>
      </c>
      <c r="D1861" s="44" t="s">
        <v>4513</v>
      </c>
      <c r="E1861" s="76">
        <v>11</v>
      </c>
      <c r="F1861" s="76">
        <v>54</v>
      </c>
      <c r="G1861" s="21">
        <v>17054</v>
      </c>
      <c r="H1861" s="21">
        <v>14386</v>
      </c>
      <c r="I1861" s="22">
        <f t="shared" si="7"/>
        <v>-0.15644423595637388</v>
      </c>
    </row>
    <row r="1862" spans="1:9">
      <c r="A1862" s="64" t="s">
        <v>6</v>
      </c>
      <c r="B1862" s="75" t="s">
        <v>1492</v>
      </c>
      <c r="C1862" s="75" t="s">
        <v>1507</v>
      </c>
      <c r="D1862" s="44" t="s">
        <v>4514</v>
      </c>
      <c r="E1862" s="76">
        <v>850</v>
      </c>
      <c r="F1862" s="76">
        <v>2989</v>
      </c>
      <c r="G1862" s="21">
        <v>400583</v>
      </c>
      <c r="H1862" s="21">
        <v>401339</v>
      </c>
      <c r="I1862" s="22">
        <f t="shared" si="7"/>
        <v>1.8872493340955558E-3</v>
      </c>
    </row>
    <row r="1863" spans="1:9">
      <c r="A1863" s="64" t="s">
        <v>6</v>
      </c>
      <c r="B1863" s="75" t="s">
        <v>1492</v>
      </c>
      <c r="C1863" s="75" t="s">
        <v>1506</v>
      </c>
      <c r="D1863" s="44" t="s">
        <v>4515</v>
      </c>
      <c r="E1863" s="76">
        <v>241</v>
      </c>
      <c r="F1863" s="76">
        <v>827</v>
      </c>
      <c r="G1863" s="21">
        <v>169602</v>
      </c>
      <c r="H1863" s="21">
        <v>160640</v>
      </c>
      <c r="I1863" s="22">
        <f t="shared" si="7"/>
        <v>-5.2841358002853743E-2</v>
      </c>
    </row>
    <row r="1864" spans="1:9">
      <c r="A1864" s="64" t="s">
        <v>6</v>
      </c>
      <c r="B1864" s="75" t="s">
        <v>1492</v>
      </c>
      <c r="C1864" s="75" t="s">
        <v>1511</v>
      </c>
      <c r="D1864" s="44" t="s">
        <v>4516</v>
      </c>
      <c r="E1864" s="76">
        <v>223</v>
      </c>
      <c r="F1864" s="76">
        <v>588</v>
      </c>
      <c r="G1864" s="21">
        <v>131182</v>
      </c>
      <c r="H1864" s="21">
        <v>118394</v>
      </c>
      <c r="I1864" s="22">
        <f t="shared" si="7"/>
        <v>-9.7482886371605862E-2</v>
      </c>
    </row>
    <row r="1865" spans="1:9">
      <c r="A1865" s="64" t="s">
        <v>6</v>
      </c>
      <c r="B1865" s="75" t="s">
        <v>1492</v>
      </c>
      <c r="C1865" s="75" t="s">
        <v>1509</v>
      </c>
      <c r="D1865" s="44" t="s">
        <v>4517</v>
      </c>
      <c r="E1865" s="76">
        <v>73</v>
      </c>
      <c r="F1865" s="76">
        <v>239</v>
      </c>
      <c r="G1865" s="21">
        <v>57689</v>
      </c>
      <c r="H1865" s="21">
        <v>50848</v>
      </c>
      <c r="I1865" s="22">
        <f t="shared" si="7"/>
        <v>-0.11858413215691033</v>
      </c>
    </row>
    <row r="1866" spans="1:9">
      <c r="A1866" s="64" t="s">
        <v>6</v>
      </c>
      <c r="B1866" s="75" t="s">
        <v>1492</v>
      </c>
      <c r="C1866" s="75" t="s">
        <v>1502</v>
      </c>
      <c r="D1866" s="44" t="s">
        <v>4518</v>
      </c>
      <c r="E1866" s="76">
        <v>50</v>
      </c>
      <c r="F1866" s="76">
        <v>241</v>
      </c>
      <c r="G1866" s="21">
        <v>48270</v>
      </c>
      <c r="H1866" s="21">
        <v>43670</v>
      </c>
      <c r="I1866" s="22">
        <f t="shared" si="7"/>
        <v>-9.529728609902631E-2</v>
      </c>
    </row>
    <row r="1867" spans="1:9">
      <c r="A1867" s="64" t="s">
        <v>6</v>
      </c>
      <c r="B1867" s="75" t="s">
        <v>1492</v>
      </c>
      <c r="C1867" s="75" t="s">
        <v>1498</v>
      </c>
      <c r="D1867" s="44" t="s">
        <v>4519</v>
      </c>
      <c r="E1867" s="76">
        <v>163</v>
      </c>
      <c r="F1867" s="76">
        <v>501</v>
      </c>
      <c r="G1867" s="21">
        <v>63223</v>
      </c>
      <c r="H1867" s="21">
        <v>59629</v>
      </c>
      <c r="I1867" s="22">
        <f t="shared" si="7"/>
        <v>-5.6846400835139109E-2</v>
      </c>
    </row>
    <row r="1868" spans="1:9">
      <c r="A1868" s="64" t="s">
        <v>6</v>
      </c>
      <c r="B1868" s="75" t="s">
        <v>1492</v>
      </c>
      <c r="C1868" s="75" t="s">
        <v>1504</v>
      </c>
      <c r="D1868" s="44" t="s">
        <v>4520</v>
      </c>
      <c r="E1868" s="76">
        <v>24</v>
      </c>
      <c r="F1868" s="76">
        <v>83</v>
      </c>
      <c r="G1868" s="21">
        <v>20453</v>
      </c>
      <c r="H1868" s="21">
        <v>16822</v>
      </c>
      <c r="I1868" s="22">
        <f t="shared" si="7"/>
        <v>-0.17752896885542463</v>
      </c>
    </row>
    <row r="1869" spans="1:9">
      <c r="A1869" s="64" t="s">
        <v>6</v>
      </c>
      <c r="B1869" s="75" t="s">
        <v>1492</v>
      </c>
      <c r="C1869" s="75" t="s">
        <v>1512</v>
      </c>
      <c r="D1869" s="44" t="s">
        <v>4521</v>
      </c>
      <c r="E1869" s="76">
        <v>81</v>
      </c>
      <c r="F1869" s="76">
        <v>379</v>
      </c>
      <c r="G1869" s="21">
        <v>32614</v>
      </c>
      <c r="H1869" s="21">
        <v>28610</v>
      </c>
      <c r="I1869" s="22">
        <f t="shared" si="7"/>
        <v>-0.12276936285030968</v>
      </c>
    </row>
    <row r="1870" spans="1:9">
      <c r="A1870" s="64" t="s">
        <v>6</v>
      </c>
      <c r="B1870" s="75" t="s">
        <v>1492</v>
      </c>
      <c r="C1870" s="75" t="s">
        <v>1495</v>
      </c>
      <c r="D1870" s="44" t="s">
        <v>4522</v>
      </c>
      <c r="E1870" s="76">
        <v>31</v>
      </c>
      <c r="F1870" s="76">
        <v>84</v>
      </c>
      <c r="G1870" s="21">
        <v>21606</v>
      </c>
      <c r="H1870" s="21">
        <v>17638</v>
      </c>
      <c r="I1870" s="22">
        <f t="shared" si="7"/>
        <v>-0.18365268906785151</v>
      </c>
    </row>
    <row r="1871" spans="1:9">
      <c r="A1871" s="64" t="s">
        <v>6</v>
      </c>
      <c r="B1871" s="75" t="s">
        <v>1492</v>
      </c>
      <c r="C1871" s="75" t="s">
        <v>1505</v>
      </c>
      <c r="D1871" s="44" t="s">
        <v>4523</v>
      </c>
      <c r="E1871" s="76">
        <v>67</v>
      </c>
      <c r="F1871" s="76">
        <v>91</v>
      </c>
      <c r="G1871" s="21">
        <v>24800</v>
      </c>
      <c r="H1871" s="21">
        <v>25591</v>
      </c>
      <c r="I1871" s="22">
        <f t="shared" si="7"/>
        <v>3.1895161290322584E-2</v>
      </c>
    </row>
    <row r="1872" spans="1:9">
      <c r="A1872" s="64" t="s">
        <v>6</v>
      </c>
      <c r="B1872" s="75" t="s">
        <v>1492</v>
      </c>
      <c r="C1872" s="75" t="s">
        <v>1516</v>
      </c>
      <c r="D1872" s="44" t="s">
        <v>4524</v>
      </c>
      <c r="E1872" s="76">
        <v>6</v>
      </c>
      <c r="F1872" s="76">
        <v>51</v>
      </c>
      <c r="G1872" s="21">
        <v>10000</v>
      </c>
      <c r="H1872" s="21">
        <v>8639</v>
      </c>
      <c r="I1872" s="22">
        <f t="shared" si="7"/>
        <v>-0.1361</v>
      </c>
    </row>
    <row r="1873" spans="1:9">
      <c r="A1873" s="64" t="s">
        <v>6</v>
      </c>
      <c r="B1873" s="75" t="s">
        <v>1492</v>
      </c>
      <c r="C1873" s="75" t="s">
        <v>1503</v>
      </c>
      <c r="D1873" s="44" t="s">
        <v>4525</v>
      </c>
      <c r="E1873" s="76">
        <v>21</v>
      </c>
      <c r="F1873" s="76">
        <v>133</v>
      </c>
      <c r="G1873" s="21">
        <v>20909</v>
      </c>
      <c r="H1873" s="21">
        <v>18398</v>
      </c>
      <c r="I1873" s="22">
        <f t="shared" si="7"/>
        <v>-0.12009182648620212</v>
      </c>
    </row>
    <row r="1874" spans="1:9">
      <c r="A1874" s="64" t="s">
        <v>6</v>
      </c>
      <c r="B1874" s="75" t="s">
        <v>1492</v>
      </c>
      <c r="C1874" s="75" t="s">
        <v>1493</v>
      </c>
      <c r="D1874" s="44" t="s">
        <v>4526</v>
      </c>
      <c r="E1874" s="76">
        <v>14</v>
      </c>
      <c r="F1874" s="76">
        <v>171</v>
      </c>
      <c r="G1874" s="21">
        <v>7224</v>
      </c>
      <c r="H1874" s="21">
        <v>6934</v>
      </c>
      <c r="I1874" s="22">
        <f t="shared" si="7"/>
        <v>-4.0143964562569211E-2</v>
      </c>
    </row>
    <row r="1875" spans="1:9">
      <c r="A1875" s="64" t="s">
        <v>6</v>
      </c>
      <c r="B1875" s="75" t="s">
        <v>1492</v>
      </c>
      <c r="C1875" s="75" t="s">
        <v>1517</v>
      </c>
      <c r="D1875" s="44" t="s">
        <v>4527</v>
      </c>
      <c r="E1875" s="76">
        <v>41</v>
      </c>
      <c r="F1875" s="76">
        <v>96</v>
      </c>
      <c r="G1875" s="21">
        <v>21733</v>
      </c>
      <c r="H1875" s="21">
        <v>19922</v>
      </c>
      <c r="I1875" s="22">
        <f t="shared" si="7"/>
        <v>-8.3329498918695066E-2</v>
      </c>
    </row>
    <row r="1876" spans="1:9">
      <c r="A1876" s="64" t="s">
        <v>6</v>
      </c>
      <c r="B1876" s="75" t="s">
        <v>1492</v>
      </c>
      <c r="C1876" s="75" t="s">
        <v>1514</v>
      </c>
      <c r="D1876" s="44" t="s">
        <v>4528</v>
      </c>
      <c r="E1876" s="76">
        <v>11</v>
      </c>
      <c r="F1876" s="76">
        <v>67</v>
      </c>
      <c r="G1876" s="21">
        <v>18092</v>
      </c>
      <c r="H1876" s="21">
        <v>16564</v>
      </c>
      <c r="I1876" s="22">
        <f t="shared" si="7"/>
        <v>-8.4457218660181299E-2</v>
      </c>
    </row>
    <row r="1877" spans="1:9">
      <c r="A1877" s="64" t="s">
        <v>6</v>
      </c>
      <c r="B1877" s="75" t="s">
        <v>1492</v>
      </c>
      <c r="C1877" s="75" t="s">
        <v>1510</v>
      </c>
      <c r="D1877" s="44" t="s">
        <v>4529</v>
      </c>
      <c r="E1877" s="76">
        <v>2</v>
      </c>
      <c r="F1877" s="76">
        <v>3</v>
      </c>
      <c r="G1877" s="21">
        <v>1241</v>
      </c>
      <c r="H1877" s="21">
        <v>1000</v>
      </c>
      <c r="I1877" s="22">
        <f t="shared" si="7"/>
        <v>-0.19419822723609992</v>
      </c>
    </row>
    <row r="1878" spans="1:9">
      <c r="A1878" s="64" t="s">
        <v>6</v>
      </c>
      <c r="B1878" s="75" t="s">
        <v>1492</v>
      </c>
      <c r="C1878" s="75" t="s">
        <v>1501</v>
      </c>
      <c r="D1878" s="44" t="s">
        <v>4530</v>
      </c>
      <c r="E1878" s="76">
        <v>5</v>
      </c>
      <c r="F1878" s="76">
        <v>34</v>
      </c>
      <c r="G1878" s="21">
        <v>5177</v>
      </c>
      <c r="H1878" s="21">
        <v>4895</v>
      </c>
      <c r="I1878" s="22">
        <f t="shared" si="7"/>
        <v>-5.4471701757774771E-2</v>
      </c>
    </row>
    <row r="1879" spans="1:9">
      <c r="A1879" s="64" t="s">
        <v>6</v>
      </c>
      <c r="B1879" s="75" t="s">
        <v>1492</v>
      </c>
      <c r="C1879" s="75" t="s">
        <v>1500</v>
      </c>
      <c r="D1879" s="44" t="s">
        <v>4531</v>
      </c>
      <c r="E1879" s="76">
        <v>30</v>
      </c>
      <c r="F1879" s="76">
        <v>168</v>
      </c>
      <c r="G1879" s="21">
        <v>17009</v>
      </c>
      <c r="H1879" s="21">
        <v>15194</v>
      </c>
      <c r="I1879" s="22">
        <f t="shared" si="7"/>
        <v>-0.10670821329884179</v>
      </c>
    </row>
    <row r="1880" spans="1:9">
      <c r="A1880" s="64" t="s">
        <v>6</v>
      </c>
      <c r="B1880" s="75" t="s">
        <v>1492</v>
      </c>
      <c r="C1880" s="75" t="s">
        <v>1353</v>
      </c>
      <c r="D1880" s="44" t="s">
        <v>4532</v>
      </c>
      <c r="E1880" s="76">
        <v>8</v>
      </c>
      <c r="F1880" s="76">
        <v>33</v>
      </c>
      <c r="G1880" s="21">
        <v>11137</v>
      </c>
      <c r="H1880" s="21">
        <v>9906</v>
      </c>
      <c r="I1880" s="22">
        <f t="shared" si="7"/>
        <v>-0.11053245936966867</v>
      </c>
    </row>
    <row r="1881" spans="1:9">
      <c r="A1881" s="64" t="s">
        <v>6</v>
      </c>
      <c r="B1881" s="75" t="s">
        <v>1492</v>
      </c>
      <c r="C1881" s="75" t="s">
        <v>1499</v>
      </c>
      <c r="D1881" s="44" t="s">
        <v>4533</v>
      </c>
      <c r="E1881" s="76">
        <v>29</v>
      </c>
      <c r="F1881" s="76">
        <v>85</v>
      </c>
      <c r="G1881" s="21">
        <v>18854</v>
      </c>
      <c r="H1881" s="21">
        <v>17379</v>
      </c>
      <c r="I1881" s="22">
        <f t="shared" si="7"/>
        <v>-7.8232735758990132E-2</v>
      </c>
    </row>
    <row r="1882" spans="1:9">
      <c r="A1882" s="64" t="s">
        <v>6</v>
      </c>
      <c r="B1882" s="75" t="s">
        <v>1492</v>
      </c>
      <c r="C1882" s="75" t="s">
        <v>1508</v>
      </c>
      <c r="D1882" s="44" t="s">
        <v>4534</v>
      </c>
      <c r="E1882" s="76">
        <v>0</v>
      </c>
      <c r="F1882" s="76">
        <v>4</v>
      </c>
      <c r="G1882" s="21">
        <v>1882</v>
      </c>
      <c r="H1882" s="21">
        <v>1486</v>
      </c>
      <c r="I1882" s="22">
        <f t="shared" si="7"/>
        <v>-0.2104144527098831</v>
      </c>
    </row>
    <row r="1883" spans="1:9">
      <c r="A1883" s="64" t="s">
        <v>6</v>
      </c>
      <c r="B1883" s="75" t="s">
        <v>1492</v>
      </c>
      <c r="C1883" s="75" t="s">
        <v>1513</v>
      </c>
      <c r="D1883" s="44" t="s">
        <v>4535</v>
      </c>
      <c r="E1883" s="76">
        <v>1</v>
      </c>
      <c r="F1883" s="76">
        <v>4</v>
      </c>
      <c r="G1883" s="21">
        <v>3092</v>
      </c>
      <c r="H1883" s="21">
        <v>2503</v>
      </c>
      <c r="I1883" s="22">
        <f t="shared" si="7"/>
        <v>-0.1904915912031048</v>
      </c>
    </row>
    <row r="1884" spans="1:9">
      <c r="A1884" s="64" t="s">
        <v>6</v>
      </c>
      <c r="B1884" s="75" t="s">
        <v>1492</v>
      </c>
      <c r="C1884" s="75" t="s">
        <v>414</v>
      </c>
      <c r="D1884" s="44" t="s">
        <v>4536</v>
      </c>
      <c r="E1884" s="76">
        <v>4</v>
      </c>
      <c r="F1884" s="76">
        <v>15</v>
      </c>
      <c r="G1884" s="21">
        <v>6248</v>
      </c>
      <c r="H1884" s="21">
        <v>4826</v>
      </c>
      <c r="I1884" s="22">
        <f t="shared" si="7"/>
        <v>-0.22759282970550576</v>
      </c>
    </row>
    <row r="1885" spans="1:9">
      <c r="A1885" s="64" t="s">
        <v>6</v>
      </c>
      <c r="B1885" s="75" t="s">
        <v>1492</v>
      </c>
      <c r="C1885" s="75" t="s">
        <v>1515</v>
      </c>
      <c r="D1885" s="44" t="s">
        <v>4537</v>
      </c>
      <c r="E1885" s="76">
        <v>7</v>
      </c>
      <c r="F1885" s="76">
        <v>87</v>
      </c>
      <c r="G1885" s="21">
        <v>13723</v>
      </c>
      <c r="H1885" s="21">
        <v>11642</v>
      </c>
      <c r="I1885" s="22">
        <f t="shared" si="7"/>
        <v>-0.15164322669970123</v>
      </c>
    </row>
    <row r="1886" spans="1:9">
      <c r="A1886" s="64" t="s">
        <v>6</v>
      </c>
      <c r="B1886" s="75" t="s">
        <v>1492</v>
      </c>
      <c r="C1886" s="75" t="s">
        <v>1497</v>
      </c>
      <c r="D1886" s="44" t="s">
        <v>4538</v>
      </c>
      <c r="E1886" s="76">
        <v>12</v>
      </c>
      <c r="F1886" s="76">
        <v>12</v>
      </c>
      <c r="G1886" s="21">
        <v>4463</v>
      </c>
      <c r="H1886" s="21">
        <v>3635</v>
      </c>
      <c r="I1886" s="22">
        <f t="shared" si="7"/>
        <v>-0.18552543132422136</v>
      </c>
    </row>
    <row r="1887" spans="1:9">
      <c r="A1887" s="64" t="s">
        <v>6</v>
      </c>
      <c r="B1887" s="75" t="s">
        <v>1492</v>
      </c>
      <c r="C1887" s="75" t="s">
        <v>1496</v>
      </c>
      <c r="D1887" s="44" t="s">
        <v>4539</v>
      </c>
      <c r="E1887" s="76">
        <v>0</v>
      </c>
      <c r="F1887" s="76">
        <v>10</v>
      </c>
      <c r="G1887" s="21">
        <v>4427</v>
      </c>
      <c r="H1887" s="21">
        <v>3472</v>
      </c>
      <c r="I1887" s="22">
        <f t="shared" si="7"/>
        <v>-0.21572170770273322</v>
      </c>
    </row>
    <row r="1888" spans="1:9">
      <c r="A1888" s="64" t="s">
        <v>6</v>
      </c>
      <c r="B1888" s="75" t="s">
        <v>1243</v>
      </c>
      <c r="C1888" s="75" t="s">
        <v>1257</v>
      </c>
      <c r="D1888" s="44" t="s">
        <v>4540</v>
      </c>
      <c r="E1888" s="76">
        <v>978</v>
      </c>
      <c r="F1888" s="76">
        <v>3138</v>
      </c>
      <c r="G1888" s="21">
        <v>605846</v>
      </c>
      <c r="H1888" s="21">
        <v>593128</v>
      </c>
      <c r="I1888" s="22">
        <f t="shared" si="7"/>
        <v>-2.0992133314406632E-2</v>
      </c>
    </row>
    <row r="1889" spans="1:9">
      <c r="A1889" s="64" t="s">
        <v>6</v>
      </c>
      <c r="B1889" s="75" t="s">
        <v>1243</v>
      </c>
      <c r="C1889" s="75" t="s">
        <v>1258</v>
      </c>
      <c r="D1889" s="44" t="s">
        <v>4541</v>
      </c>
      <c r="E1889" s="76">
        <v>138</v>
      </c>
      <c r="F1889" s="76">
        <v>509</v>
      </c>
      <c r="G1889" s="21">
        <v>105070</v>
      </c>
      <c r="H1889" s="21">
        <v>101096</v>
      </c>
      <c r="I1889" s="22">
        <f t="shared" si="7"/>
        <v>-3.7822404111544687E-2</v>
      </c>
    </row>
    <row r="1890" spans="1:9">
      <c r="A1890" s="64" t="s">
        <v>6</v>
      </c>
      <c r="B1890" s="75" t="s">
        <v>1243</v>
      </c>
      <c r="C1890" s="75" t="s">
        <v>1263</v>
      </c>
      <c r="D1890" s="44" t="s">
        <v>4542</v>
      </c>
      <c r="E1890" s="76">
        <v>27</v>
      </c>
      <c r="F1890" s="76">
        <v>107</v>
      </c>
      <c r="G1890" s="21">
        <v>23638</v>
      </c>
      <c r="H1890" s="21">
        <v>20033</v>
      </c>
      <c r="I1890" s="22">
        <f t="shared" si="7"/>
        <v>-0.15250867247652086</v>
      </c>
    </row>
    <row r="1891" spans="1:9">
      <c r="A1891" s="64" t="s">
        <v>6</v>
      </c>
      <c r="B1891" s="75" t="s">
        <v>1243</v>
      </c>
      <c r="C1891" s="75" t="s">
        <v>1246</v>
      </c>
      <c r="D1891" s="44" t="s">
        <v>4543</v>
      </c>
      <c r="E1891" s="76">
        <v>46</v>
      </c>
      <c r="F1891" s="76">
        <v>142</v>
      </c>
      <c r="G1891" s="21">
        <v>23154</v>
      </c>
      <c r="H1891" s="21">
        <v>19270</v>
      </c>
      <c r="I1891" s="22">
        <f t="shared" si="7"/>
        <v>-0.16774639371166969</v>
      </c>
    </row>
    <row r="1892" spans="1:9">
      <c r="A1892" s="64" t="s">
        <v>6</v>
      </c>
      <c r="B1892" s="75" t="s">
        <v>1243</v>
      </c>
      <c r="C1892" s="75" t="s">
        <v>1256</v>
      </c>
      <c r="D1892" s="44" t="s">
        <v>4544</v>
      </c>
      <c r="E1892" s="76">
        <v>72</v>
      </c>
      <c r="F1892" s="76">
        <v>254</v>
      </c>
      <c r="G1892" s="21">
        <v>55621</v>
      </c>
      <c r="H1892" s="21">
        <v>51994</v>
      </c>
      <c r="I1892" s="22">
        <f t="shared" si="7"/>
        <v>-6.5209183581740715E-2</v>
      </c>
    </row>
    <row r="1893" spans="1:9">
      <c r="A1893" s="64" t="s">
        <v>6</v>
      </c>
      <c r="B1893" s="75" t="s">
        <v>1243</v>
      </c>
      <c r="C1893" s="75" t="s">
        <v>1252</v>
      </c>
      <c r="D1893" s="44" t="s">
        <v>4545</v>
      </c>
      <c r="E1893" s="76">
        <v>105</v>
      </c>
      <c r="F1893" s="76">
        <v>268</v>
      </c>
      <c r="G1893" s="21">
        <v>44396</v>
      </c>
      <c r="H1893" s="21">
        <v>39011</v>
      </c>
      <c r="I1893" s="22">
        <f t="shared" si="7"/>
        <v>-0.12129471123524642</v>
      </c>
    </row>
    <row r="1894" spans="1:9">
      <c r="A1894" s="64" t="s">
        <v>6</v>
      </c>
      <c r="B1894" s="75" t="s">
        <v>1243</v>
      </c>
      <c r="C1894" s="75" t="s">
        <v>1271</v>
      </c>
      <c r="D1894" s="44" t="s">
        <v>4546</v>
      </c>
      <c r="E1894" s="76">
        <v>18</v>
      </c>
      <c r="F1894" s="76">
        <v>66</v>
      </c>
      <c r="G1894" s="21">
        <v>16951</v>
      </c>
      <c r="H1894" s="21">
        <v>14708</v>
      </c>
      <c r="I1894" s="22">
        <f t="shared" si="7"/>
        <v>-0.13232257683912454</v>
      </c>
    </row>
    <row r="1895" spans="1:9">
      <c r="A1895" s="64" t="s">
        <v>6</v>
      </c>
      <c r="B1895" s="75" t="s">
        <v>1243</v>
      </c>
      <c r="C1895" s="75" t="s">
        <v>1278</v>
      </c>
      <c r="D1895" s="44" t="s">
        <v>4547</v>
      </c>
      <c r="E1895" s="76">
        <v>14</v>
      </c>
      <c r="F1895" s="76">
        <v>63</v>
      </c>
      <c r="G1895" s="21">
        <v>17248</v>
      </c>
      <c r="H1895" s="21">
        <v>13819</v>
      </c>
      <c r="I1895" s="22">
        <f t="shared" si="7"/>
        <v>-0.19880565862708721</v>
      </c>
    </row>
    <row r="1896" spans="1:9">
      <c r="A1896" s="64" t="s">
        <v>6</v>
      </c>
      <c r="B1896" s="75" t="s">
        <v>1243</v>
      </c>
      <c r="C1896" s="75" t="s">
        <v>1274</v>
      </c>
      <c r="D1896" s="44" t="s">
        <v>4548</v>
      </c>
      <c r="E1896" s="76">
        <v>155</v>
      </c>
      <c r="F1896" s="76">
        <v>686</v>
      </c>
      <c r="G1896" s="21">
        <v>99589</v>
      </c>
      <c r="H1896" s="21">
        <v>92403</v>
      </c>
      <c r="I1896" s="22">
        <f t="shared" si="7"/>
        <v>-7.2156563475885893E-2</v>
      </c>
    </row>
    <row r="1897" spans="1:9">
      <c r="A1897" s="64" t="s">
        <v>6</v>
      </c>
      <c r="B1897" s="75" t="s">
        <v>1243</v>
      </c>
      <c r="C1897" s="75" t="s">
        <v>1251</v>
      </c>
      <c r="D1897" s="44" t="s">
        <v>4549</v>
      </c>
      <c r="E1897" s="76">
        <v>47</v>
      </c>
      <c r="F1897" s="76">
        <v>217</v>
      </c>
      <c r="G1897" s="21">
        <v>50822</v>
      </c>
      <c r="H1897" s="21">
        <v>47153</v>
      </c>
      <c r="I1897" s="22">
        <f t="shared" si="7"/>
        <v>-7.2193144701113696E-2</v>
      </c>
    </row>
    <row r="1898" spans="1:9">
      <c r="A1898" s="64" t="s">
        <v>6</v>
      </c>
      <c r="B1898" s="75" t="s">
        <v>1243</v>
      </c>
      <c r="C1898" s="75" t="s">
        <v>1277</v>
      </c>
      <c r="D1898" s="44" t="s">
        <v>4550</v>
      </c>
      <c r="E1898" s="76">
        <v>35</v>
      </c>
      <c r="F1898" s="76">
        <v>155</v>
      </c>
      <c r="G1898" s="21">
        <v>39221</v>
      </c>
      <c r="H1898" s="21">
        <v>33310</v>
      </c>
      <c r="I1898" s="22">
        <f t="shared" si="7"/>
        <v>-0.15071007878432471</v>
      </c>
    </row>
    <row r="1899" spans="1:9">
      <c r="A1899" s="64" t="s">
        <v>6</v>
      </c>
      <c r="B1899" s="75" t="s">
        <v>1243</v>
      </c>
      <c r="C1899" s="75" t="s">
        <v>1262</v>
      </c>
      <c r="D1899" s="44" t="s">
        <v>4551</v>
      </c>
      <c r="E1899" s="76">
        <v>152</v>
      </c>
      <c r="F1899" s="76">
        <v>646</v>
      </c>
      <c r="G1899" s="21">
        <v>127487</v>
      </c>
      <c r="H1899" s="21">
        <v>123135</v>
      </c>
      <c r="I1899" s="22">
        <f t="shared" si="7"/>
        <v>-3.4136813949657611E-2</v>
      </c>
    </row>
    <row r="1900" spans="1:9">
      <c r="A1900" s="64" t="s">
        <v>6</v>
      </c>
      <c r="B1900" s="75" t="s">
        <v>1243</v>
      </c>
      <c r="C1900" s="75" t="s">
        <v>1253</v>
      </c>
      <c r="D1900" s="44" t="s">
        <v>4552</v>
      </c>
      <c r="E1900" s="76">
        <v>46</v>
      </c>
      <c r="F1900" s="76">
        <v>128</v>
      </c>
      <c r="G1900" s="21">
        <v>31144</v>
      </c>
      <c r="H1900" s="21">
        <v>27490</v>
      </c>
      <c r="I1900" s="22">
        <f t="shared" si="7"/>
        <v>-0.11732596968918572</v>
      </c>
    </row>
    <row r="1901" spans="1:9">
      <c r="A1901" s="64" t="s">
        <v>6</v>
      </c>
      <c r="B1901" s="75" t="s">
        <v>1243</v>
      </c>
      <c r="C1901" s="75" t="s">
        <v>1266</v>
      </c>
      <c r="D1901" s="44" t="s">
        <v>4553</v>
      </c>
      <c r="E1901" s="76">
        <v>47</v>
      </c>
      <c r="F1901" s="76">
        <v>210</v>
      </c>
      <c r="G1901" s="21">
        <v>38704</v>
      </c>
      <c r="H1901" s="21">
        <v>32887</v>
      </c>
      <c r="I1901" s="22">
        <f t="shared" si="7"/>
        <v>-0.15029454319966928</v>
      </c>
    </row>
    <row r="1902" spans="1:9">
      <c r="A1902" s="64" t="s">
        <v>6</v>
      </c>
      <c r="B1902" s="75" t="s">
        <v>1243</v>
      </c>
      <c r="C1902" s="75" t="s">
        <v>1276</v>
      </c>
      <c r="D1902" s="44" t="s">
        <v>4554</v>
      </c>
      <c r="E1902" s="76">
        <v>37</v>
      </c>
      <c r="F1902" s="76">
        <v>303</v>
      </c>
      <c r="G1902" s="21">
        <v>33034</v>
      </c>
      <c r="H1902" s="21">
        <v>29329</v>
      </c>
      <c r="I1902" s="22">
        <f t="shared" si="7"/>
        <v>-0.11215717139916449</v>
      </c>
    </row>
    <row r="1903" spans="1:9">
      <c r="A1903" s="64" t="s">
        <v>6</v>
      </c>
      <c r="B1903" s="75" t="s">
        <v>1243</v>
      </c>
      <c r="C1903" s="75" t="s">
        <v>1248</v>
      </c>
      <c r="D1903" s="44" t="s">
        <v>4555</v>
      </c>
      <c r="E1903" s="76">
        <v>33</v>
      </c>
      <c r="F1903" s="76">
        <v>199</v>
      </c>
      <c r="G1903" s="21">
        <v>46121</v>
      </c>
      <c r="H1903" s="21">
        <v>41390</v>
      </c>
      <c r="I1903" s="22">
        <f t="shared" si="7"/>
        <v>-0.10257800134429002</v>
      </c>
    </row>
    <row r="1904" spans="1:9">
      <c r="A1904" s="64" t="s">
        <v>6</v>
      </c>
      <c r="B1904" s="75" t="s">
        <v>1243</v>
      </c>
      <c r="C1904" s="75" t="s">
        <v>1264</v>
      </c>
      <c r="D1904" s="44" t="s">
        <v>4556</v>
      </c>
      <c r="E1904" s="76">
        <v>24</v>
      </c>
      <c r="F1904" s="76">
        <v>182</v>
      </c>
      <c r="G1904" s="21">
        <v>39065</v>
      </c>
      <c r="H1904" s="21">
        <v>33080</v>
      </c>
      <c r="I1904" s="22">
        <f t="shared" si="7"/>
        <v>-0.15320619480353256</v>
      </c>
    </row>
    <row r="1905" spans="1:9">
      <c r="A1905" s="64" t="s">
        <v>6</v>
      </c>
      <c r="B1905" s="75" t="s">
        <v>1243</v>
      </c>
      <c r="C1905" s="75" t="s">
        <v>1254</v>
      </c>
      <c r="D1905" s="44" t="s">
        <v>4557</v>
      </c>
      <c r="E1905" s="76">
        <v>29</v>
      </c>
      <c r="F1905" s="76">
        <v>113</v>
      </c>
      <c r="G1905" s="21">
        <v>29304</v>
      </c>
      <c r="H1905" s="21">
        <v>24453</v>
      </c>
      <c r="I1905" s="22">
        <f t="shared" si="7"/>
        <v>-0.16554054054054054</v>
      </c>
    </row>
    <row r="1906" spans="1:9">
      <c r="A1906" s="64" t="s">
        <v>6</v>
      </c>
      <c r="B1906" s="75" t="s">
        <v>1243</v>
      </c>
      <c r="C1906" s="75" t="s">
        <v>1244</v>
      </c>
      <c r="D1906" s="44" t="s">
        <v>4558</v>
      </c>
      <c r="E1906" s="76">
        <v>119</v>
      </c>
      <c r="F1906" s="76">
        <v>381</v>
      </c>
      <c r="G1906" s="21">
        <v>74809</v>
      </c>
      <c r="H1906" s="21">
        <v>76348</v>
      </c>
      <c r="I1906" s="22">
        <f t="shared" si="7"/>
        <v>2.0572391022470559E-2</v>
      </c>
    </row>
    <row r="1907" spans="1:9">
      <c r="A1907" s="64" t="s">
        <v>6</v>
      </c>
      <c r="B1907" s="75" t="s">
        <v>1243</v>
      </c>
      <c r="C1907" s="75" t="s">
        <v>1268</v>
      </c>
      <c r="D1907" s="44" t="s">
        <v>4559</v>
      </c>
      <c r="E1907" s="76">
        <v>0</v>
      </c>
      <c r="F1907" s="76">
        <v>0</v>
      </c>
      <c r="G1907" s="21">
        <v>418</v>
      </c>
      <c r="H1907" s="21">
        <v>405</v>
      </c>
      <c r="I1907" s="22">
        <f t="shared" si="7"/>
        <v>-3.1100478468899521E-2</v>
      </c>
    </row>
    <row r="1908" spans="1:9">
      <c r="A1908" s="64" t="s">
        <v>6</v>
      </c>
      <c r="B1908" s="75" t="s">
        <v>1243</v>
      </c>
      <c r="C1908" s="75" t="s">
        <v>1281</v>
      </c>
      <c r="D1908" s="44" t="s">
        <v>4560</v>
      </c>
      <c r="E1908" s="76">
        <v>0</v>
      </c>
      <c r="F1908" s="76">
        <v>5</v>
      </c>
      <c r="G1908" s="21">
        <v>657</v>
      </c>
      <c r="H1908" s="21">
        <v>740</v>
      </c>
      <c r="I1908" s="22">
        <f t="shared" si="7"/>
        <v>0.12633181126331811</v>
      </c>
    </row>
    <row r="1909" spans="1:9">
      <c r="A1909" s="64" t="s">
        <v>6</v>
      </c>
      <c r="B1909" s="75" t="s">
        <v>1243</v>
      </c>
      <c r="C1909" s="75" t="s">
        <v>1273</v>
      </c>
      <c r="D1909" s="44" t="s">
        <v>4561</v>
      </c>
      <c r="E1909" s="76">
        <v>18</v>
      </c>
      <c r="F1909" s="76">
        <v>123</v>
      </c>
      <c r="G1909" s="21">
        <v>24109</v>
      </c>
      <c r="H1909" s="21">
        <v>20243</v>
      </c>
      <c r="I1909" s="22">
        <f t="shared" si="7"/>
        <v>-0.16035505412916337</v>
      </c>
    </row>
    <row r="1910" spans="1:9">
      <c r="A1910" s="64" t="s">
        <v>6</v>
      </c>
      <c r="B1910" s="75" t="s">
        <v>1243</v>
      </c>
      <c r="C1910" s="75" t="s">
        <v>1269</v>
      </c>
      <c r="D1910" s="44" t="s">
        <v>4562</v>
      </c>
      <c r="E1910" s="76">
        <v>18</v>
      </c>
      <c r="F1910" s="76">
        <v>56</v>
      </c>
      <c r="G1910" s="21">
        <v>11105</v>
      </c>
      <c r="H1910" s="21">
        <v>9705</v>
      </c>
      <c r="I1910" s="22">
        <f t="shared" si="7"/>
        <v>-0.12606933813597479</v>
      </c>
    </row>
    <row r="1911" spans="1:9">
      <c r="A1911" s="64" t="s">
        <v>6</v>
      </c>
      <c r="B1911" s="75" t="s">
        <v>1243</v>
      </c>
      <c r="C1911" s="75" t="s">
        <v>1287</v>
      </c>
      <c r="D1911" s="44" t="s">
        <v>4563</v>
      </c>
      <c r="E1911" s="76">
        <v>15</v>
      </c>
      <c r="F1911" s="76">
        <v>45</v>
      </c>
      <c r="G1911" s="21">
        <v>11595</v>
      </c>
      <c r="H1911" s="21">
        <v>9119</v>
      </c>
      <c r="I1911" s="22">
        <f t="shared" si="7"/>
        <v>-0.21354031910306168</v>
      </c>
    </row>
    <row r="1912" spans="1:9">
      <c r="A1912" s="64" t="s">
        <v>6</v>
      </c>
      <c r="B1912" s="75" t="s">
        <v>1243</v>
      </c>
      <c r="C1912" s="75" t="s">
        <v>1272</v>
      </c>
      <c r="D1912" s="44" t="s">
        <v>4564</v>
      </c>
      <c r="E1912" s="76">
        <v>8</v>
      </c>
      <c r="F1912" s="76">
        <v>75</v>
      </c>
      <c r="G1912" s="21">
        <v>14215</v>
      </c>
      <c r="H1912" s="21">
        <v>12385</v>
      </c>
      <c r="I1912" s="22">
        <f t="shared" si="7"/>
        <v>-0.12873724938445305</v>
      </c>
    </row>
    <row r="1913" spans="1:9">
      <c r="A1913" s="64" t="s">
        <v>6</v>
      </c>
      <c r="B1913" s="75" t="s">
        <v>1243</v>
      </c>
      <c r="C1913" s="75" t="s">
        <v>1250</v>
      </c>
      <c r="D1913" s="44" t="s">
        <v>4565</v>
      </c>
      <c r="E1913" s="76">
        <v>10</v>
      </c>
      <c r="F1913" s="76">
        <v>40</v>
      </c>
      <c r="G1913" s="21">
        <v>6802</v>
      </c>
      <c r="H1913" s="21">
        <v>6237</v>
      </c>
      <c r="I1913" s="22">
        <f t="shared" si="7"/>
        <v>-8.306380476330491E-2</v>
      </c>
    </row>
    <row r="1914" spans="1:9">
      <c r="A1914" s="64" t="s">
        <v>6</v>
      </c>
      <c r="B1914" s="75" t="s">
        <v>1243</v>
      </c>
      <c r="C1914" s="75" t="s">
        <v>1261</v>
      </c>
      <c r="D1914" s="44" t="s">
        <v>4566</v>
      </c>
      <c r="E1914" s="76">
        <v>19</v>
      </c>
      <c r="F1914" s="76">
        <v>75</v>
      </c>
      <c r="G1914" s="21">
        <v>8987</v>
      </c>
      <c r="H1914" s="21">
        <v>6944</v>
      </c>
      <c r="I1914" s="22">
        <f t="shared" si="7"/>
        <v>-0.22732836319127628</v>
      </c>
    </row>
    <row r="1915" spans="1:9">
      <c r="A1915" s="64" t="s">
        <v>6</v>
      </c>
      <c r="B1915" s="75" t="s">
        <v>1243</v>
      </c>
      <c r="C1915" s="75" t="s">
        <v>1265</v>
      </c>
      <c r="D1915" s="44" t="s">
        <v>4567</v>
      </c>
      <c r="E1915" s="76">
        <v>3</v>
      </c>
      <c r="F1915" s="76">
        <v>40</v>
      </c>
      <c r="G1915" s="21">
        <v>8815</v>
      </c>
      <c r="H1915" s="21">
        <v>6481</v>
      </c>
      <c r="I1915" s="22">
        <f t="shared" si="7"/>
        <v>-0.26477595008508226</v>
      </c>
    </row>
    <row r="1916" spans="1:9">
      <c r="A1916" s="64" t="s">
        <v>6</v>
      </c>
      <c r="B1916" s="75" t="s">
        <v>1243</v>
      </c>
      <c r="C1916" s="75" t="s">
        <v>1260</v>
      </c>
      <c r="D1916" s="44" t="s">
        <v>4568</v>
      </c>
      <c r="E1916" s="76">
        <v>17</v>
      </c>
      <c r="F1916" s="76">
        <v>189</v>
      </c>
      <c r="G1916" s="21">
        <v>17160</v>
      </c>
      <c r="H1916" s="21">
        <v>14227</v>
      </c>
      <c r="I1916" s="22">
        <f t="shared" si="7"/>
        <v>-0.17092074592074591</v>
      </c>
    </row>
    <row r="1917" spans="1:9">
      <c r="A1917" s="64" t="s">
        <v>6</v>
      </c>
      <c r="B1917" s="75" t="s">
        <v>1243</v>
      </c>
      <c r="C1917" s="75" t="s">
        <v>1270</v>
      </c>
      <c r="D1917" s="44" t="s">
        <v>4569</v>
      </c>
      <c r="E1917" s="76">
        <v>11</v>
      </c>
      <c r="F1917" s="76">
        <v>59</v>
      </c>
      <c r="G1917" s="21">
        <v>8696</v>
      </c>
      <c r="H1917" s="21">
        <v>7539</v>
      </c>
      <c r="I1917" s="22">
        <f t="shared" si="7"/>
        <v>-0.13304967801287948</v>
      </c>
    </row>
    <row r="1918" spans="1:9">
      <c r="A1918" s="64" t="s">
        <v>6</v>
      </c>
      <c r="B1918" s="75" t="s">
        <v>1243</v>
      </c>
      <c r="C1918" s="75" t="s">
        <v>1267</v>
      </c>
      <c r="D1918" s="44" t="s">
        <v>4570</v>
      </c>
      <c r="E1918" s="76">
        <v>6</v>
      </c>
      <c r="F1918" s="76">
        <v>17</v>
      </c>
      <c r="G1918" s="21">
        <v>6218</v>
      </c>
      <c r="H1918" s="21">
        <v>5445</v>
      </c>
      <c r="I1918" s="22">
        <f t="shared" si="7"/>
        <v>-0.12431650048247024</v>
      </c>
    </row>
    <row r="1919" spans="1:9">
      <c r="A1919" s="64" t="s">
        <v>6</v>
      </c>
      <c r="B1919" s="75" t="s">
        <v>1243</v>
      </c>
      <c r="C1919" s="75" t="s">
        <v>1284</v>
      </c>
      <c r="D1919" s="44" t="s">
        <v>4571</v>
      </c>
      <c r="E1919" s="76">
        <v>16</v>
      </c>
      <c r="F1919" s="76">
        <v>47</v>
      </c>
      <c r="G1919" s="21">
        <v>13589</v>
      </c>
      <c r="H1919" s="21">
        <v>11858</v>
      </c>
      <c r="I1919" s="22">
        <f t="shared" si="7"/>
        <v>-0.1273824416807712</v>
      </c>
    </row>
    <row r="1920" spans="1:9">
      <c r="A1920" s="64" t="s">
        <v>6</v>
      </c>
      <c r="B1920" s="75" t="s">
        <v>1243</v>
      </c>
      <c r="C1920" s="75" t="s">
        <v>1285</v>
      </c>
      <c r="D1920" s="44" t="s">
        <v>4572</v>
      </c>
      <c r="E1920" s="76">
        <v>0</v>
      </c>
      <c r="F1920" s="76">
        <v>3</v>
      </c>
      <c r="G1920" s="21">
        <v>1765</v>
      </c>
      <c r="H1920" s="21">
        <v>1364</v>
      </c>
      <c r="I1920" s="22">
        <f t="shared" si="7"/>
        <v>-0.22719546742209631</v>
      </c>
    </row>
    <row r="1921" spans="1:9">
      <c r="A1921" s="64" t="s">
        <v>6</v>
      </c>
      <c r="B1921" s="75" t="s">
        <v>1243</v>
      </c>
      <c r="C1921" s="75" t="s">
        <v>1282</v>
      </c>
      <c r="D1921" s="44" t="s">
        <v>4573</v>
      </c>
      <c r="E1921" s="76">
        <v>0</v>
      </c>
      <c r="F1921" s="76">
        <v>6</v>
      </c>
      <c r="G1921" s="21">
        <v>1932</v>
      </c>
      <c r="H1921" s="21">
        <v>1621</v>
      </c>
      <c r="I1921" s="22">
        <f t="shared" si="7"/>
        <v>-0.16097308488612835</v>
      </c>
    </row>
    <row r="1922" spans="1:9">
      <c r="A1922" s="64" t="s">
        <v>6</v>
      </c>
      <c r="B1922" s="75" t="s">
        <v>1243</v>
      </c>
      <c r="C1922" s="75" t="s">
        <v>1275</v>
      </c>
      <c r="D1922" s="44" t="s">
        <v>4574</v>
      </c>
      <c r="E1922" s="76">
        <v>9</v>
      </c>
      <c r="F1922" s="76">
        <v>30</v>
      </c>
      <c r="G1922" s="21">
        <v>9874</v>
      </c>
      <c r="H1922" s="21">
        <v>8546</v>
      </c>
      <c r="I1922" s="22">
        <f t="shared" si="7"/>
        <v>-0.13449463236783471</v>
      </c>
    </row>
    <row r="1923" spans="1:9">
      <c r="A1923" s="64" t="s">
        <v>6</v>
      </c>
      <c r="B1923" s="75" t="s">
        <v>1243</v>
      </c>
      <c r="C1923" s="75" t="s">
        <v>1279</v>
      </c>
      <c r="D1923" s="44" t="s">
        <v>4575</v>
      </c>
      <c r="E1923" s="76">
        <v>5</v>
      </c>
      <c r="F1923" s="76">
        <v>32</v>
      </c>
      <c r="G1923" s="21">
        <v>6078</v>
      </c>
      <c r="H1923" s="21">
        <v>5817</v>
      </c>
      <c r="I1923" s="22">
        <f t="shared" si="7"/>
        <v>-4.2941757156959526E-2</v>
      </c>
    </row>
    <row r="1924" spans="1:9">
      <c r="A1924" s="64" t="s">
        <v>6</v>
      </c>
      <c r="B1924" s="75" t="s">
        <v>1243</v>
      </c>
      <c r="C1924" s="75" t="s">
        <v>1259</v>
      </c>
      <c r="D1924" s="44" t="s">
        <v>4576</v>
      </c>
      <c r="E1924" s="76">
        <v>6</v>
      </c>
      <c r="F1924" s="76">
        <v>22</v>
      </c>
      <c r="G1924" s="21">
        <v>8169</v>
      </c>
      <c r="H1924" s="21">
        <v>6629</v>
      </c>
      <c r="I1924" s="22">
        <f t="shared" si="7"/>
        <v>-0.18851756640959727</v>
      </c>
    </row>
    <row r="1925" spans="1:9">
      <c r="A1925" s="64" t="s">
        <v>6</v>
      </c>
      <c r="B1925" s="75" t="s">
        <v>1243</v>
      </c>
      <c r="C1925" s="75" t="s">
        <v>1280</v>
      </c>
      <c r="D1925" s="44" t="s">
        <v>4577</v>
      </c>
      <c r="E1925" s="76">
        <v>21</v>
      </c>
      <c r="F1925" s="76">
        <v>49</v>
      </c>
      <c r="G1925" s="21">
        <v>12090</v>
      </c>
      <c r="H1925" s="21">
        <v>10147</v>
      </c>
      <c r="I1925" s="22">
        <f t="shared" si="7"/>
        <v>-0.16071133167907362</v>
      </c>
    </row>
    <row r="1926" spans="1:9">
      <c r="A1926" s="64" t="s">
        <v>6</v>
      </c>
      <c r="B1926" s="75" t="s">
        <v>1243</v>
      </c>
      <c r="C1926" s="75" t="s">
        <v>1247</v>
      </c>
      <c r="D1926" s="44" t="s">
        <v>4578</v>
      </c>
      <c r="E1926" s="76">
        <v>4</v>
      </c>
      <c r="F1926" s="76">
        <v>20</v>
      </c>
      <c r="G1926" s="21">
        <v>6653</v>
      </c>
      <c r="H1926" s="21">
        <v>5517</v>
      </c>
      <c r="I1926" s="22">
        <f t="shared" si="7"/>
        <v>-0.17075003757703291</v>
      </c>
    </row>
    <row r="1927" spans="1:9">
      <c r="A1927" s="64" t="s">
        <v>6</v>
      </c>
      <c r="B1927" s="75" t="s">
        <v>1243</v>
      </c>
      <c r="C1927" s="75" t="s">
        <v>1255</v>
      </c>
      <c r="D1927" s="44" t="s">
        <v>4579</v>
      </c>
      <c r="E1927" s="76">
        <v>2</v>
      </c>
      <c r="F1927" s="76">
        <v>23</v>
      </c>
      <c r="G1927" s="21">
        <v>6844</v>
      </c>
      <c r="H1927" s="21">
        <v>6139</v>
      </c>
      <c r="I1927" s="22">
        <f t="shared" si="7"/>
        <v>-0.10300993571011105</v>
      </c>
    </row>
    <row r="1928" spans="1:9">
      <c r="A1928" s="64" t="s">
        <v>6</v>
      </c>
      <c r="B1928" s="75" t="s">
        <v>1243</v>
      </c>
      <c r="C1928" s="75" t="s">
        <v>1283</v>
      </c>
      <c r="D1928" s="44" t="s">
        <v>4580</v>
      </c>
      <c r="E1928" s="76">
        <v>12</v>
      </c>
      <c r="F1928" s="76">
        <v>29</v>
      </c>
      <c r="G1928" s="21">
        <v>7114</v>
      </c>
      <c r="H1928" s="21">
        <v>6246</v>
      </c>
      <c r="I1928" s="22">
        <f t="shared" si="7"/>
        <v>-0.12201293224627495</v>
      </c>
    </row>
    <row r="1929" spans="1:9">
      <c r="A1929" s="64" t="s">
        <v>6</v>
      </c>
      <c r="B1929" s="75" t="s">
        <v>1243</v>
      </c>
      <c r="C1929" s="75" t="s">
        <v>1249</v>
      </c>
      <c r="D1929" s="44" t="s">
        <v>4581</v>
      </c>
      <c r="E1929" s="76">
        <v>7</v>
      </c>
      <c r="F1929" s="76">
        <v>29</v>
      </c>
      <c r="G1929" s="21">
        <v>6806</v>
      </c>
      <c r="H1929" s="21">
        <v>5750</v>
      </c>
      <c r="I1929" s="22">
        <f t="shared" si="7"/>
        <v>-0.15515721422274464</v>
      </c>
    </row>
    <row r="1930" spans="1:9">
      <c r="A1930" s="64" t="s">
        <v>6</v>
      </c>
      <c r="B1930" s="75" t="s">
        <v>1243</v>
      </c>
      <c r="C1930" s="75" t="s">
        <v>1286</v>
      </c>
      <c r="D1930" s="44" t="s">
        <v>4582</v>
      </c>
      <c r="E1930" s="76">
        <v>7</v>
      </c>
      <c r="F1930" s="76">
        <v>20</v>
      </c>
      <c r="G1930" s="21">
        <v>5327</v>
      </c>
      <c r="H1930" s="21">
        <v>5115</v>
      </c>
      <c r="I1930" s="22">
        <f t="shared" si="7"/>
        <v>-3.9797259245353857E-2</v>
      </c>
    </row>
    <row r="1931" spans="1:9">
      <c r="A1931" s="64" t="s">
        <v>6</v>
      </c>
      <c r="B1931" s="75" t="s">
        <v>1735</v>
      </c>
      <c r="C1931" s="75" t="s">
        <v>1758</v>
      </c>
      <c r="D1931" s="44" t="s">
        <v>4583</v>
      </c>
      <c r="E1931" s="76">
        <v>864</v>
      </c>
      <c r="F1931" s="76">
        <v>1548</v>
      </c>
      <c r="G1931" s="21">
        <v>315954</v>
      </c>
      <c r="H1931" s="21">
        <v>317625</v>
      </c>
      <c r="I1931" s="22">
        <f t="shared" si="7"/>
        <v>5.2887445640821132E-3</v>
      </c>
    </row>
    <row r="1932" spans="1:9">
      <c r="A1932" s="64" t="s">
        <v>6</v>
      </c>
      <c r="B1932" s="75" t="s">
        <v>1735</v>
      </c>
      <c r="C1932" s="75" t="s">
        <v>1739</v>
      </c>
      <c r="D1932" s="44" t="s">
        <v>4584</v>
      </c>
      <c r="E1932" s="76">
        <v>203</v>
      </c>
      <c r="F1932" s="76">
        <v>422</v>
      </c>
      <c r="G1932" s="21">
        <v>91928</v>
      </c>
      <c r="H1932" s="21">
        <v>100125</v>
      </c>
      <c r="I1932" s="22">
        <f t="shared" si="7"/>
        <v>8.9167609433469672E-2</v>
      </c>
    </row>
    <row r="1933" spans="1:9">
      <c r="A1933" s="64" t="s">
        <v>6</v>
      </c>
      <c r="B1933" s="75" t="s">
        <v>1735</v>
      </c>
      <c r="C1933" s="75" t="s">
        <v>1745</v>
      </c>
      <c r="D1933" s="44" t="s">
        <v>4585</v>
      </c>
      <c r="E1933" s="76">
        <v>91</v>
      </c>
      <c r="F1933" s="76">
        <v>231</v>
      </c>
      <c r="G1933" s="21">
        <v>46922</v>
      </c>
      <c r="H1933" s="21">
        <v>47637</v>
      </c>
      <c r="I1933" s="22">
        <f t="shared" si="7"/>
        <v>1.5238054643877072E-2</v>
      </c>
    </row>
    <row r="1934" spans="1:9">
      <c r="A1934" s="64" t="s">
        <v>6</v>
      </c>
      <c r="B1934" s="75" t="s">
        <v>1735</v>
      </c>
      <c r="C1934" s="75" t="s">
        <v>1771</v>
      </c>
      <c r="D1934" s="44" t="s">
        <v>4586</v>
      </c>
      <c r="E1934" s="76">
        <v>210</v>
      </c>
      <c r="F1934" s="76">
        <v>545</v>
      </c>
      <c r="G1934" s="21">
        <v>110351</v>
      </c>
      <c r="H1934" s="21">
        <v>115690</v>
      </c>
      <c r="I1934" s="22">
        <f t="shared" si="7"/>
        <v>4.8381981132930379E-2</v>
      </c>
    </row>
    <row r="1935" spans="1:9">
      <c r="A1935" s="64" t="s">
        <v>6</v>
      </c>
      <c r="B1935" s="75" t="s">
        <v>1735</v>
      </c>
      <c r="C1935" s="75" t="s">
        <v>1757</v>
      </c>
      <c r="D1935" s="44" t="s">
        <v>4587</v>
      </c>
      <c r="E1935" s="76">
        <v>72</v>
      </c>
      <c r="F1935" s="76">
        <v>309</v>
      </c>
      <c r="G1935" s="21">
        <v>60231</v>
      </c>
      <c r="H1935" s="21">
        <v>63554</v>
      </c>
      <c r="I1935" s="22">
        <f t="shared" si="7"/>
        <v>5.5170925271039832E-2</v>
      </c>
    </row>
    <row r="1936" spans="1:9">
      <c r="A1936" s="64" t="s">
        <v>6</v>
      </c>
      <c r="B1936" s="75" t="s">
        <v>1735</v>
      </c>
      <c r="C1936" s="75" t="s">
        <v>1746</v>
      </c>
      <c r="D1936" s="44" t="s">
        <v>4588</v>
      </c>
      <c r="E1936" s="76">
        <v>124</v>
      </c>
      <c r="F1936" s="76">
        <v>213</v>
      </c>
      <c r="G1936" s="21">
        <v>57320</v>
      </c>
      <c r="H1936" s="21">
        <v>61007</v>
      </c>
      <c r="I1936" s="22">
        <f t="shared" si="7"/>
        <v>6.4323098394975575E-2</v>
      </c>
    </row>
    <row r="1937" spans="1:9">
      <c r="A1937" s="64" t="s">
        <v>6</v>
      </c>
      <c r="B1937" s="75" t="s">
        <v>1735</v>
      </c>
      <c r="C1937" s="75" t="s">
        <v>1764</v>
      </c>
      <c r="D1937" s="44" t="s">
        <v>4589</v>
      </c>
      <c r="E1937" s="76">
        <v>338</v>
      </c>
      <c r="F1937" s="76">
        <v>627</v>
      </c>
      <c r="G1937" s="21">
        <v>130249</v>
      </c>
      <c r="H1937" s="21">
        <v>142752</v>
      </c>
      <c r="I1937" s="22">
        <f t="shared" si="7"/>
        <v>9.5993059447673307E-2</v>
      </c>
    </row>
    <row r="1938" spans="1:9">
      <c r="A1938" s="64" t="s">
        <v>6</v>
      </c>
      <c r="B1938" s="75" t="s">
        <v>1735</v>
      </c>
      <c r="C1938" s="75" t="s">
        <v>1769</v>
      </c>
      <c r="D1938" s="44" t="s">
        <v>4590</v>
      </c>
      <c r="E1938" s="76">
        <v>126</v>
      </c>
      <c r="F1938" s="76">
        <v>311</v>
      </c>
      <c r="G1938" s="21">
        <v>57261</v>
      </c>
      <c r="H1938" s="21">
        <v>64612</v>
      </c>
      <c r="I1938" s="22">
        <f t="shared" si="7"/>
        <v>0.12837708038630133</v>
      </c>
    </row>
    <row r="1939" spans="1:9">
      <c r="A1939" s="64" t="s">
        <v>6</v>
      </c>
      <c r="B1939" s="75" t="s">
        <v>1735</v>
      </c>
      <c r="C1939" s="75" t="s">
        <v>1772</v>
      </c>
      <c r="D1939" s="44" t="s">
        <v>4591</v>
      </c>
      <c r="E1939" s="76">
        <v>199</v>
      </c>
      <c r="F1939" s="76">
        <v>472</v>
      </c>
      <c r="G1939" s="21">
        <v>116979</v>
      </c>
      <c r="H1939" s="21">
        <v>125303</v>
      </c>
      <c r="I1939" s="22">
        <f t="shared" si="7"/>
        <v>7.1158071106779852E-2</v>
      </c>
    </row>
    <row r="1940" spans="1:9">
      <c r="A1940" s="64" t="s">
        <v>6</v>
      </c>
      <c r="B1940" s="75" t="s">
        <v>1735</v>
      </c>
      <c r="C1940" s="75" t="s">
        <v>1755</v>
      </c>
      <c r="D1940" s="44" t="s">
        <v>4592</v>
      </c>
      <c r="E1940" s="76">
        <v>106</v>
      </c>
      <c r="F1940" s="76">
        <v>247</v>
      </c>
      <c r="G1940" s="21">
        <v>52039</v>
      </c>
      <c r="H1940" s="21">
        <v>52931</v>
      </c>
      <c r="I1940" s="22">
        <f t="shared" si="7"/>
        <v>1.7140990411037876E-2</v>
      </c>
    </row>
    <row r="1941" spans="1:9">
      <c r="A1941" s="64" t="s">
        <v>6</v>
      </c>
      <c r="B1941" s="75" t="s">
        <v>1735</v>
      </c>
      <c r="C1941" s="75" t="s">
        <v>1761</v>
      </c>
      <c r="D1941" s="44" t="s">
        <v>4593</v>
      </c>
      <c r="E1941" s="76">
        <v>77</v>
      </c>
      <c r="F1941" s="76">
        <v>196</v>
      </c>
      <c r="G1941" s="21">
        <v>39758</v>
      </c>
      <c r="H1941" s="21">
        <v>44043</v>
      </c>
      <c r="I1941" s="22">
        <f t="shared" si="7"/>
        <v>0.10777705115951507</v>
      </c>
    </row>
    <row r="1942" spans="1:9">
      <c r="A1942" s="64" t="s">
        <v>6</v>
      </c>
      <c r="B1942" s="75" t="s">
        <v>1735</v>
      </c>
      <c r="C1942" s="75" t="s">
        <v>1753</v>
      </c>
      <c r="D1942" s="44" t="s">
        <v>4594</v>
      </c>
      <c r="E1942" s="76">
        <v>5</v>
      </c>
      <c r="F1942" s="76">
        <v>8</v>
      </c>
      <c r="G1942" s="21">
        <v>5188</v>
      </c>
      <c r="H1942" s="21">
        <v>4517</v>
      </c>
      <c r="I1942" s="22">
        <f t="shared" si="7"/>
        <v>-0.12933693138010793</v>
      </c>
    </row>
    <row r="1943" spans="1:9">
      <c r="A1943" s="64" t="s">
        <v>6</v>
      </c>
      <c r="B1943" s="75" t="s">
        <v>1735</v>
      </c>
      <c r="C1943" s="75" t="s">
        <v>1763</v>
      </c>
      <c r="D1943" s="44" t="s">
        <v>4595</v>
      </c>
      <c r="E1943" s="76">
        <v>1</v>
      </c>
      <c r="F1943" s="76">
        <v>15</v>
      </c>
      <c r="G1943" s="21">
        <v>3221</v>
      </c>
      <c r="H1943" s="21">
        <v>3092</v>
      </c>
      <c r="I1943" s="22">
        <f t="shared" si="7"/>
        <v>-4.0049674014281278E-2</v>
      </c>
    </row>
    <row r="1944" spans="1:9">
      <c r="A1944" s="64" t="s">
        <v>6</v>
      </c>
      <c r="B1944" s="75" t="s">
        <v>1735</v>
      </c>
      <c r="C1944" s="75" t="s">
        <v>1742</v>
      </c>
      <c r="D1944" s="44" t="s">
        <v>4596</v>
      </c>
      <c r="E1944" s="76">
        <v>1</v>
      </c>
      <c r="F1944" s="76">
        <v>3</v>
      </c>
      <c r="G1944" s="21">
        <v>1794</v>
      </c>
      <c r="H1944" s="21">
        <v>1598</v>
      </c>
      <c r="I1944" s="22">
        <f t="shared" si="7"/>
        <v>-0.10925306577480491</v>
      </c>
    </row>
    <row r="1945" spans="1:9">
      <c r="A1945" s="64" t="s">
        <v>6</v>
      </c>
      <c r="B1945" s="75" t="s">
        <v>1735</v>
      </c>
      <c r="C1945" s="75" t="s">
        <v>1760</v>
      </c>
      <c r="D1945" s="44" t="s">
        <v>4597</v>
      </c>
      <c r="E1945" s="76">
        <v>12</v>
      </c>
      <c r="F1945" s="76">
        <v>33</v>
      </c>
      <c r="G1945" s="21">
        <v>9257</v>
      </c>
      <c r="H1945" s="21">
        <v>8894</v>
      </c>
      <c r="I1945" s="22">
        <f t="shared" si="7"/>
        <v>-3.921356811061899E-2</v>
      </c>
    </row>
    <row r="1946" spans="1:9">
      <c r="A1946" s="64" t="s">
        <v>6</v>
      </c>
      <c r="B1946" s="75" t="s">
        <v>1735</v>
      </c>
      <c r="C1946" s="75" t="s">
        <v>1756</v>
      </c>
      <c r="D1946" s="44" t="s">
        <v>4598</v>
      </c>
      <c r="E1946" s="76">
        <v>24</v>
      </c>
      <c r="F1946" s="76">
        <v>43</v>
      </c>
      <c r="G1946" s="21">
        <v>13870</v>
      </c>
      <c r="H1946" s="21">
        <v>12530</v>
      </c>
      <c r="I1946" s="22">
        <f t="shared" si="7"/>
        <v>-9.6611391492429699E-2</v>
      </c>
    </row>
    <row r="1947" spans="1:9">
      <c r="A1947" s="64" t="s">
        <v>6</v>
      </c>
      <c r="B1947" s="75" t="s">
        <v>1735</v>
      </c>
      <c r="C1947" s="75" t="s">
        <v>1765</v>
      </c>
      <c r="D1947" s="44" t="s">
        <v>4599</v>
      </c>
      <c r="E1947" s="76">
        <v>15</v>
      </c>
      <c r="F1947" s="76">
        <v>42</v>
      </c>
      <c r="G1947" s="21">
        <v>10144</v>
      </c>
      <c r="H1947" s="21">
        <v>10869</v>
      </c>
      <c r="I1947" s="22">
        <f t="shared" si="7"/>
        <v>7.1470820189274448E-2</v>
      </c>
    </row>
    <row r="1948" spans="1:9">
      <c r="A1948" s="64" t="s">
        <v>6</v>
      </c>
      <c r="B1948" s="75" t="s">
        <v>1735</v>
      </c>
      <c r="C1948" s="75" t="s">
        <v>1740</v>
      </c>
      <c r="D1948" s="44" t="s">
        <v>4600</v>
      </c>
      <c r="E1948" s="76">
        <v>8</v>
      </c>
      <c r="F1948" s="76">
        <v>19</v>
      </c>
      <c r="G1948" s="21">
        <v>5331</v>
      </c>
      <c r="H1948" s="21">
        <v>5833</v>
      </c>
      <c r="I1948" s="22">
        <f t="shared" si="7"/>
        <v>9.4166197711498784E-2</v>
      </c>
    </row>
    <row r="1949" spans="1:9">
      <c r="A1949" s="64" t="s">
        <v>6</v>
      </c>
      <c r="B1949" s="75" t="s">
        <v>1735</v>
      </c>
      <c r="C1949" s="75" t="s">
        <v>1749</v>
      </c>
      <c r="D1949" s="44" t="s">
        <v>4601</v>
      </c>
      <c r="E1949" s="76">
        <v>20</v>
      </c>
      <c r="F1949" s="76">
        <v>36</v>
      </c>
      <c r="G1949" s="21">
        <v>11066</v>
      </c>
      <c r="H1949" s="21">
        <v>10806</v>
      </c>
      <c r="I1949" s="22">
        <f t="shared" si="7"/>
        <v>-2.3495391288631845E-2</v>
      </c>
    </row>
    <row r="1950" spans="1:9">
      <c r="A1950" s="64" t="s">
        <v>6</v>
      </c>
      <c r="B1950" s="75" t="s">
        <v>1735</v>
      </c>
      <c r="C1950" s="75" t="s">
        <v>1743</v>
      </c>
      <c r="D1950" s="44" t="s">
        <v>4602</v>
      </c>
      <c r="E1950" s="76">
        <v>8</v>
      </c>
      <c r="F1950" s="76">
        <v>12</v>
      </c>
      <c r="G1950" s="21">
        <v>4737</v>
      </c>
      <c r="H1950" s="21">
        <v>4118</v>
      </c>
      <c r="I1950" s="22">
        <f t="shared" si="7"/>
        <v>-0.13067342199704454</v>
      </c>
    </row>
    <row r="1951" spans="1:9">
      <c r="A1951" s="64" t="s">
        <v>6</v>
      </c>
      <c r="B1951" s="75" t="s">
        <v>1735</v>
      </c>
      <c r="C1951" s="75" t="s">
        <v>1774</v>
      </c>
      <c r="D1951" s="44" t="s">
        <v>4603</v>
      </c>
      <c r="E1951" s="76">
        <v>66</v>
      </c>
      <c r="F1951" s="76">
        <v>126</v>
      </c>
      <c r="G1951" s="21">
        <v>38200</v>
      </c>
      <c r="H1951" s="21">
        <v>41206</v>
      </c>
      <c r="I1951" s="22">
        <f t="shared" si="7"/>
        <v>7.8691099476439791E-2</v>
      </c>
    </row>
    <row r="1952" spans="1:9">
      <c r="A1952" s="64" t="s">
        <v>6</v>
      </c>
      <c r="B1952" s="75" t="s">
        <v>1735</v>
      </c>
      <c r="C1952" s="75" t="s">
        <v>1748</v>
      </c>
      <c r="D1952" s="44" t="s">
        <v>4604</v>
      </c>
      <c r="E1952" s="76">
        <v>31</v>
      </c>
      <c r="F1952" s="76">
        <v>50</v>
      </c>
      <c r="G1952" s="21">
        <v>13827</v>
      </c>
      <c r="H1952" s="21">
        <v>13521</v>
      </c>
      <c r="I1952" s="22">
        <f t="shared" si="7"/>
        <v>-2.2130614016055542E-2</v>
      </c>
    </row>
    <row r="1953" spans="1:9">
      <c r="A1953" s="64" t="s">
        <v>6</v>
      </c>
      <c r="B1953" s="75" t="s">
        <v>1735</v>
      </c>
      <c r="C1953" s="75" t="s">
        <v>1738</v>
      </c>
      <c r="D1953" s="44" t="s">
        <v>4605</v>
      </c>
      <c r="E1953" s="76">
        <v>58</v>
      </c>
      <c r="F1953" s="76">
        <v>113</v>
      </c>
      <c r="G1953" s="21">
        <v>27264</v>
      </c>
      <c r="H1953" s="21">
        <v>28201</v>
      </c>
      <c r="I1953" s="22">
        <f t="shared" si="7"/>
        <v>3.4367664319248828E-2</v>
      </c>
    </row>
    <row r="1954" spans="1:9">
      <c r="A1954" s="64" t="s">
        <v>6</v>
      </c>
      <c r="B1954" s="75" t="s">
        <v>1735</v>
      </c>
      <c r="C1954" s="75" t="s">
        <v>1751</v>
      </c>
      <c r="D1954" s="44" t="s">
        <v>4606</v>
      </c>
      <c r="E1954" s="76">
        <v>29</v>
      </c>
      <c r="F1954" s="76">
        <v>82</v>
      </c>
      <c r="G1954" s="21">
        <v>15951</v>
      </c>
      <c r="H1954" s="21">
        <v>17969</v>
      </c>
      <c r="I1954" s="22">
        <f t="shared" si="7"/>
        <v>0.12651244436085513</v>
      </c>
    </row>
    <row r="1955" spans="1:9">
      <c r="A1955" s="64" t="s">
        <v>6</v>
      </c>
      <c r="B1955" s="75" t="s">
        <v>1735</v>
      </c>
      <c r="C1955" s="75" t="s">
        <v>1759</v>
      </c>
      <c r="D1955" s="44" t="s">
        <v>4607</v>
      </c>
      <c r="E1955" s="76">
        <v>30</v>
      </c>
      <c r="F1955" s="76">
        <v>70</v>
      </c>
      <c r="G1955" s="21">
        <v>17680</v>
      </c>
      <c r="H1955" s="21">
        <v>22157</v>
      </c>
      <c r="I1955" s="22">
        <f t="shared" si="7"/>
        <v>0.25322398190045248</v>
      </c>
    </row>
    <row r="1956" spans="1:9">
      <c r="A1956" s="64" t="s">
        <v>6</v>
      </c>
      <c r="B1956" s="75" t="s">
        <v>1735</v>
      </c>
      <c r="C1956" s="75" t="s">
        <v>1762</v>
      </c>
      <c r="D1956" s="44" t="s">
        <v>4608</v>
      </c>
      <c r="E1956" s="76">
        <v>148</v>
      </c>
      <c r="F1956" s="76">
        <v>149</v>
      </c>
      <c r="G1956" s="21">
        <v>34766</v>
      </c>
      <c r="H1956" s="21">
        <v>34984</v>
      </c>
      <c r="I1956" s="22">
        <f t="shared" si="7"/>
        <v>6.270494160961859E-3</v>
      </c>
    </row>
    <row r="1957" spans="1:9">
      <c r="A1957" s="64" t="s">
        <v>6</v>
      </c>
      <c r="B1957" s="75" t="s">
        <v>1735</v>
      </c>
      <c r="C1957" s="75" t="s">
        <v>1775</v>
      </c>
      <c r="D1957" s="44" t="s">
        <v>4609</v>
      </c>
      <c r="E1957" s="76">
        <v>33</v>
      </c>
      <c r="F1957" s="76">
        <v>88</v>
      </c>
      <c r="G1957" s="21">
        <v>16318</v>
      </c>
      <c r="H1957" s="21">
        <v>19695</v>
      </c>
      <c r="I1957" s="22">
        <f t="shared" si="7"/>
        <v>0.20694938105159946</v>
      </c>
    </row>
    <row r="1958" spans="1:9">
      <c r="A1958" s="64" t="s">
        <v>6</v>
      </c>
      <c r="B1958" s="75" t="s">
        <v>1735</v>
      </c>
      <c r="C1958" s="75" t="s">
        <v>1741</v>
      </c>
      <c r="D1958" s="44" t="s">
        <v>4610</v>
      </c>
      <c r="E1958" s="76">
        <v>60</v>
      </c>
      <c r="F1958" s="76">
        <v>180</v>
      </c>
      <c r="G1958" s="21">
        <v>35244</v>
      </c>
      <c r="H1958" s="21">
        <v>40440</v>
      </c>
      <c r="I1958" s="22">
        <f t="shared" si="7"/>
        <v>0.1474293496765407</v>
      </c>
    </row>
    <row r="1959" spans="1:9">
      <c r="A1959" s="64" t="s">
        <v>6</v>
      </c>
      <c r="B1959" s="75" t="s">
        <v>1735</v>
      </c>
      <c r="C1959" s="75" t="s">
        <v>1768</v>
      </c>
      <c r="D1959" s="44" t="s">
        <v>4611</v>
      </c>
      <c r="E1959" s="76">
        <v>17</v>
      </c>
      <c r="F1959" s="76">
        <v>8</v>
      </c>
      <c r="G1959" s="21">
        <v>760</v>
      </c>
      <c r="H1959" s="21">
        <v>718</v>
      </c>
      <c r="I1959" s="22">
        <f t="shared" si="7"/>
        <v>-5.526315789473684E-2</v>
      </c>
    </row>
    <row r="1960" spans="1:9">
      <c r="A1960" s="64" t="s">
        <v>6</v>
      </c>
      <c r="B1960" s="75" t="s">
        <v>1735</v>
      </c>
      <c r="C1960" s="75" t="s">
        <v>1777</v>
      </c>
      <c r="D1960" s="44" t="s">
        <v>4612</v>
      </c>
      <c r="E1960" s="76">
        <v>5</v>
      </c>
      <c r="F1960" s="76">
        <v>9</v>
      </c>
      <c r="G1960" s="21">
        <v>865</v>
      </c>
      <c r="H1960" s="21">
        <v>892</v>
      </c>
      <c r="I1960" s="22">
        <f t="shared" si="7"/>
        <v>3.121387283236994E-2</v>
      </c>
    </row>
    <row r="1961" spans="1:9">
      <c r="A1961" s="64" t="s">
        <v>6</v>
      </c>
      <c r="B1961" s="75" t="s">
        <v>1735</v>
      </c>
      <c r="C1961" s="75" t="s">
        <v>1736</v>
      </c>
      <c r="D1961" s="44" t="s">
        <v>4613</v>
      </c>
      <c r="E1961" s="76">
        <v>0</v>
      </c>
      <c r="F1961" s="76">
        <v>3</v>
      </c>
      <c r="G1961" s="21">
        <v>863</v>
      </c>
      <c r="H1961" s="21">
        <v>683</v>
      </c>
      <c r="I1961" s="22">
        <f t="shared" si="7"/>
        <v>-0.20857473928157591</v>
      </c>
    </row>
    <row r="1962" spans="1:9">
      <c r="A1962" s="64" t="s">
        <v>6</v>
      </c>
      <c r="B1962" s="75" t="s">
        <v>1735</v>
      </c>
      <c r="C1962" s="75" t="s">
        <v>1770</v>
      </c>
      <c r="D1962" s="44" t="s">
        <v>4614</v>
      </c>
      <c r="E1962" s="76">
        <v>0</v>
      </c>
      <c r="F1962" s="76">
        <v>3</v>
      </c>
      <c r="G1962" s="21">
        <v>452</v>
      </c>
      <c r="H1962" s="21">
        <v>346</v>
      </c>
      <c r="I1962" s="22">
        <f t="shared" si="7"/>
        <v>-0.23451327433628319</v>
      </c>
    </row>
    <row r="1963" spans="1:9">
      <c r="A1963" s="64" t="s">
        <v>6</v>
      </c>
      <c r="B1963" s="75" t="s">
        <v>1735</v>
      </c>
      <c r="C1963" s="75" t="s">
        <v>1754</v>
      </c>
      <c r="D1963" s="44" t="s">
        <v>4615</v>
      </c>
      <c r="E1963" s="76">
        <v>1</v>
      </c>
      <c r="F1963" s="76">
        <v>1</v>
      </c>
      <c r="G1963" s="21">
        <v>1442</v>
      </c>
      <c r="H1963" s="21">
        <v>1285</v>
      </c>
      <c r="I1963" s="22">
        <f t="shared" si="7"/>
        <v>-0.10887656033287101</v>
      </c>
    </row>
    <row r="1964" spans="1:9">
      <c r="A1964" s="64" t="s">
        <v>6</v>
      </c>
      <c r="B1964" s="75" t="s">
        <v>1735</v>
      </c>
      <c r="C1964" s="75" t="s">
        <v>1750</v>
      </c>
      <c r="D1964" s="44" t="s">
        <v>4616</v>
      </c>
      <c r="E1964" s="76">
        <v>0</v>
      </c>
      <c r="F1964" s="76">
        <v>1</v>
      </c>
      <c r="G1964" s="21">
        <v>665</v>
      </c>
      <c r="H1964" s="21">
        <v>590</v>
      </c>
      <c r="I1964" s="22">
        <f t="shared" si="7"/>
        <v>-0.11278195488721804</v>
      </c>
    </row>
    <row r="1965" spans="1:9">
      <c r="A1965" s="64" t="s">
        <v>6</v>
      </c>
      <c r="B1965" s="75" t="s">
        <v>1735</v>
      </c>
      <c r="C1965" s="75" t="s">
        <v>1744</v>
      </c>
      <c r="D1965" s="44" t="s">
        <v>4617</v>
      </c>
      <c r="E1965" s="76">
        <v>0</v>
      </c>
      <c r="F1965" s="76">
        <v>1</v>
      </c>
      <c r="G1965" s="21">
        <v>1385</v>
      </c>
      <c r="H1965" s="21">
        <v>1126</v>
      </c>
      <c r="I1965" s="22">
        <f t="shared" si="7"/>
        <v>-0.18700361010830324</v>
      </c>
    </row>
    <row r="1966" spans="1:9">
      <c r="A1966" s="64" t="s">
        <v>6</v>
      </c>
      <c r="B1966" s="75" t="s">
        <v>1735</v>
      </c>
      <c r="C1966" s="75" t="s">
        <v>1747</v>
      </c>
      <c r="D1966" s="44" t="s">
        <v>4618</v>
      </c>
      <c r="E1966" s="76">
        <v>2</v>
      </c>
      <c r="F1966" s="76">
        <v>2</v>
      </c>
      <c r="G1966" s="21">
        <v>1589</v>
      </c>
      <c r="H1966" s="21">
        <v>1322</v>
      </c>
      <c r="I1966" s="22">
        <f t="shared" si="7"/>
        <v>-0.16803020767778476</v>
      </c>
    </row>
    <row r="1967" spans="1:9">
      <c r="A1967" s="64" t="s">
        <v>6</v>
      </c>
      <c r="B1967" s="75" t="s">
        <v>1735</v>
      </c>
      <c r="C1967" s="75" t="s">
        <v>1752</v>
      </c>
      <c r="D1967" s="44" t="s">
        <v>4619</v>
      </c>
      <c r="E1967" s="76">
        <v>10</v>
      </c>
      <c r="F1967" s="76">
        <v>35</v>
      </c>
      <c r="G1967" s="21">
        <v>8519</v>
      </c>
      <c r="H1967" s="21">
        <v>7192</v>
      </c>
      <c r="I1967" s="22">
        <f t="shared" si="7"/>
        <v>-0.15576945650897991</v>
      </c>
    </row>
    <row r="1968" spans="1:9">
      <c r="A1968" s="64" t="s">
        <v>6</v>
      </c>
      <c r="B1968" s="75" t="s">
        <v>1735</v>
      </c>
      <c r="C1968" s="75" t="s">
        <v>1773</v>
      </c>
      <c r="D1968" s="44" t="s">
        <v>4620</v>
      </c>
      <c r="E1968" s="76">
        <v>34</v>
      </c>
      <c r="F1968" s="76">
        <v>106</v>
      </c>
      <c r="G1968" s="21">
        <v>26681</v>
      </c>
      <c r="H1968" s="21">
        <v>30941</v>
      </c>
      <c r="I1968" s="22">
        <f t="shared" si="7"/>
        <v>0.15966418050297965</v>
      </c>
    </row>
    <row r="1969" spans="1:9">
      <c r="A1969" s="64" t="s">
        <v>6</v>
      </c>
      <c r="B1969" s="75" t="s">
        <v>1735</v>
      </c>
      <c r="C1969" s="75" t="s">
        <v>1767</v>
      </c>
      <c r="D1969" s="44" t="s">
        <v>4621</v>
      </c>
      <c r="E1969" s="76">
        <v>0</v>
      </c>
      <c r="F1969" s="76">
        <v>1</v>
      </c>
      <c r="G1969" s="21">
        <v>1231</v>
      </c>
      <c r="H1969" s="21">
        <v>1058</v>
      </c>
      <c r="I1969" s="22">
        <f t="shared" si="7"/>
        <v>-0.14053614947197401</v>
      </c>
    </row>
    <row r="1970" spans="1:9">
      <c r="A1970" s="64" t="s">
        <v>6</v>
      </c>
      <c r="B1970" s="75" t="s">
        <v>1735</v>
      </c>
      <c r="C1970" s="75" t="s">
        <v>1766</v>
      </c>
      <c r="D1970" s="44" t="s">
        <v>4622</v>
      </c>
      <c r="E1970" s="76">
        <v>7</v>
      </c>
      <c r="F1970" s="76">
        <v>7</v>
      </c>
      <c r="G1970" s="21">
        <v>3859</v>
      </c>
      <c r="H1970" s="21">
        <v>3942</v>
      </c>
      <c r="I1970" s="22">
        <f t="shared" si="7"/>
        <v>2.1508162736460223E-2</v>
      </c>
    </row>
    <row r="1971" spans="1:9">
      <c r="A1971" s="64" t="s">
        <v>6</v>
      </c>
      <c r="B1971" s="75" t="s">
        <v>1735</v>
      </c>
      <c r="C1971" s="75" t="s">
        <v>1776</v>
      </c>
      <c r="D1971" s="44" t="s">
        <v>4623</v>
      </c>
      <c r="E1971" s="76">
        <v>8</v>
      </c>
      <c r="F1971" s="76">
        <v>6</v>
      </c>
      <c r="G1971" s="21">
        <v>1657</v>
      </c>
      <c r="H1971" s="21">
        <v>1676</v>
      </c>
      <c r="I1971" s="22">
        <f t="shared" si="7"/>
        <v>1.1466505733252867E-2</v>
      </c>
    </row>
    <row r="1972" spans="1:9">
      <c r="A1972" s="64" t="s">
        <v>10</v>
      </c>
      <c r="B1972" s="44" t="s">
        <v>2376</v>
      </c>
      <c r="C1972" s="75" t="s">
        <v>2377</v>
      </c>
      <c r="D1972" s="44" t="s">
        <v>2864</v>
      </c>
      <c r="E1972" s="76">
        <v>1370</v>
      </c>
      <c r="F1972" s="76">
        <v>1859</v>
      </c>
      <c r="G1972" s="25">
        <v>251519</v>
      </c>
      <c r="H1972" s="25">
        <v>235953</v>
      </c>
      <c r="I1972" s="22">
        <f t="shared" si="7"/>
        <v>-6.188796870216564E-2</v>
      </c>
    </row>
    <row r="1973" spans="1:9">
      <c r="A1973" s="64" t="s">
        <v>10</v>
      </c>
      <c r="B1973" s="44" t="s">
        <v>2376</v>
      </c>
      <c r="C1973" s="37" t="s">
        <v>2865</v>
      </c>
      <c r="D1973" s="44" t="s">
        <v>2866</v>
      </c>
      <c r="E1973" s="76">
        <v>894</v>
      </c>
      <c r="F1973" s="76">
        <v>1261</v>
      </c>
      <c r="G1973" s="25">
        <v>152608</v>
      </c>
      <c r="H1973" s="25">
        <v>166695</v>
      </c>
      <c r="I1973" s="22">
        <f t="shared" si="7"/>
        <v>9.2308397986999371E-2</v>
      </c>
    </row>
    <row r="1974" spans="1:9">
      <c r="A1974" s="64" t="s">
        <v>10</v>
      </c>
      <c r="B1974" s="44" t="s">
        <v>2376</v>
      </c>
      <c r="C1974" s="75" t="s">
        <v>2378</v>
      </c>
      <c r="D1974" s="44" t="s">
        <v>2867</v>
      </c>
      <c r="E1974" s="76">
        <v>670</v>
      </c>
      <c r="F1974" s="76">
        <v>715</v>
      </c>
      <c r="G1974" s="25">
        <v>588094</v>
      </c>
      <c r="H1974" s="25">
        <v>529603</v>
      </c>
      <c r="I1974" s="22">
        <f t="shared" si="7"/>
        <v>-9.9458589953306781E-2</v>
      </c>
    </row>
    <row r="1975" spans="1:9">
      <c r="A1975" s="64" t="s">
        <v>10</v>
      </c>
      <c r="B1975" s="44" t="s">
        <v>2376</v>
      </c>
      <c r="C1975" s="75" t="s">
        <v>2389</v>
      </c>
      <c r="D1975" s="44" t="s">
        <v>2868</v>
      </c>
      <c r="E1975" s="76">
        <v>254</v>
      </c>
      <c r="F1975" s="76">
        <v>288</v>
      </c>
      <c r="G1975" s="25">
        <v>278655</v>
      </c>
      <c r="H1975" s="25">
        <v>263278</v>
      </c>
      <c r="I1975" s="22">
        <f t="shared" si="7"/>
        <v>-5.518293229979724E-2</v>
      </c>
    </row>
    <row r="1976" spans="1:9">
      <c r="A1976" s="64" t="s">
        <v>10</v>
      </c>
      <c r="B1976" s="44" t="s">
        <v>2381</v>
      </c>
      <c r="C1976" s="75" t="s">
        <v>2395</v>
      </c>
      <c r="D1976" s="44" t="s">
        <v>2869</v>
      </c>
      <c r="E1976" s="76">
        <v>1785</v>
      </c>
      <c r="F1976" s="76">
        <v>2808</v>
      </c>
      <c r="G1976" s="25">
        <v>307878</v>
      </c>
      <c r="H1976" s="25">
        <v>310647</v>
      </c>
      <c r="I1976" s="22">
        <f t="shared" si="7"/>
        <v>8.9938222282852295E-3</v>
      </c>
    </row>
    <row r="1977" spans="1:9">
      <c r="A1977" s="64" t="s">
        <v>10</v>
      </c>
      <c r="B1977" s="44" t="s">
        <v>2381</v>
      </c>
      <c r="C1977" s="75" t="s">
        <v>2388</v>
      </c>
      <c r="D1977" s="44" t="s">
        <v>2870</v>
      </c>
      <c r="E1977" s="76">
        <v>422</v>
      </c>
      <c r="F1977" s="76">
        <v>615</v>
      </c>
      <c r="G1977" s="25">
        <v>380855</v>
      </c>
      <c r="H1977" s="25">
        <v>431090</v>
      </c>
      <c r="I1977" s="22">
        <f t="shared" si="7"/>
        <v>0.13190059208885271</v>
      </c>
    </row>
    <row r="1978" spans="1:9">
      <c r="A1978" s="64" t="s">
        <v>10</v>
      </c>
      <c r="B1978" s="44" t="s">
        <v>2381</v>
      </c>
      <c r="C1978" s="75" t="s">
        <v>2382</v>
      </c>
      <c r="D1978" s="44" t="s">
        <v>2871</v>
      </c>
      <c r="E1978" s="76">
        <v>598</v>
      </c>
      <c r="F1978" s="76">
        <v>502</v>
      </c>
      <c r="G1978" s="25">
        <v>377351</v>
      </c>
      <c r="H1978" s="25">
        <v>410634</v>
      </c>
      <c r="I1978" s="22">
        <f t="shared" si="7"/>
        <v>8.8201700803760955E-2</v>
      </c>
    </row>
    <row r="1979" spans="1:9">
      <c r="A1979" s="64" t="s">
        <v>10</v>
      </c>
      <c r="B1979" s="44" t="s">
        <v>2381</v>
      </c>
      <c r="C1979" s="75" t="s">
        <v>2394</v>
      </c>
      <c r="D1979" s="44" t="s">
        <v>2872</v>
      </c>
      <c r="E1979" s="76">
        <v>367</v>
      </c>
      <c r="F1979" s="76">
        <v>437</v>
      </c>
      <c r="G1979" s="25">
        <v>420183</v>
      </c>
      <c r="H1979" s="25">
        <v>406802</v>
      </c>
      <c r="I1979" s="22">
        <f t="shared" si="7"/>
        <v>-3.1845648205662769E-2</v>
      </c>
    </row>
    <row r="1980" spans="1:9">
      <c r="A1980" s="64" t="s">
        <v>10</v>
      </c>
      <c r="B1980" s="44" t="s">
        <v>2381</v>
      </c>
      <c r="C1980" s="75" t="s">
        <v>2384</v>
      </c>
      <c r="D1980" s="44" t="s">
        <v>2873</v>
      </c>
      <c r="E1980" s="76">
        <v>441</v>
      </c>
      <c r="F1980" s="76">
        <v>605</v>
      </c>
      <c r="G1980" s="25">
        <v>622152</v>
      </c>
      <c r="H1980" s="25">
        <v>673166</v>
      </c>
      <c r="I1980" s="22">
        <f t="shared" si="7"/>
        <v>8.1996039553035277E-2</v>
      </c>
    </row>
    <row r="1981" spans="1:9">
      <c r="A1981" s="64" t="s">
        <v>10</v>
      </c>
      <c r="B1981" s="44" t="s">
        <v>2379</v>
      </c>
      <c r="C1981" s="75" t="s">
        <v>2383</v>
      </c>
      <c r="D1981" s="44" t="s">
        <v>2874</v>
      </c>
      <c r="E1981" s="76">
        <v>296</v>
      </c>
      <c r="F1981" s="76">
        <v>389</v>
      </c>
      <c r="G1981" s="25">
        <v>511167</v>
      </c>
      <c r="H1981" s="25">
        <v>495798</v>
      </c>
      <c r="I1981" s="22">
        <f t="shared" si="7"/>
        <v>-3.0066494902839972E-2</v>
      </c>
    </row>
    <row r="1982" spans="1:9">
      <c r="A1982" s="64" t="s">
        <v>10</v>
      </c>
      <c r="B1982" s="44" t="s">
        <v>2379</v>
      </c>
      <c r="C1982" s="75" t="s">
        <v>2391</v>
      </c>
      <c r="D1982" s="44" t="s">
        <v>2875</v>
      </c>
      <c r="E1982" s="76">
        <v>363</v>
      </c>
      <c r="F1982" s="76">
        <v>448</v>
      </c>
      <c r="G1982" s="25">
        <v>304637</v>
      </c>
      <c r="H1982" s="25">
        <v>320094</v>
      </c>
      <c r="I1982" s="22">
        <f t="shared" si="7"/>
        <v>5.0739076343320082E-2</v>
      </c>
    </row>
    <row r="1983" spans="1:9">
      <c r="A1983" s="64" t="s">
        <v>10</v>
      </c>
      <c r="B1983" s="44" t="s">
        <v>2379</v>
      </c>
      <c r="C1983" s="75" t="s">
        <v>2392</v>
      </c>
      <c r="D1983" s="44" t="s">
        <v>2876</v>
      </c>
      <c r="E1983" s="76">
        <v>248</v>
      </c>
      <c r="F1983" s="76">
        <v>433</v>
      </c>
      <c r="G1983" s="25">
        <v>487546</v>
      </c>
      <c r="H1983" s="25">
        <v>506879</v>
      </c>
      <c r="I1983" s="22">
        <f t="shared" si="7"/>
        <v>3.9653694215520174E-2</v>
      </c>
    </row>
    <row r="1984" spans="1:9">
      <c r="A1984" s="64" t="s">
        <v>10</v>
      </c>
      <c r="B1984" s="44" t="s">
        <v>2379</v>
      </c>
      <c r="C1984" s="75" t="s">
        <v>2396</v>
      </c>
      <c r="D1984" s="44" t="s">
        <v>2877</v>
      </c>
      <c r="E1984" s="76">
        <v>373</v>
      </c>
      <c r="F1984" s="76">
        <v>474</v>
      </c>
      <c r="G1984" s="25">
        <v>578529</v>
      </c>
      <c r="H1984" s="25">
        <v>668080</v>
      </c>
      <c r="I1984" s="22">
        <f t="shared" si="7"/>
        <v>0.15479085750238969</v>
      </c>
    </row>
    <row r="1985" spans="1:9">
      <c r="A1985" s="64" t="s">
        <v>10</v>
      </c>
      <c r="B1985" s="44" t="s">
        <v>2379</v>
      </c>
      <c r="C1985" s="75" t="s">
        <v>2385</v>
      </c>
      <c r="D1985" s="44" t="s">
        <v>2878</v>
      </c>
      <c r="E1985" s="76">
        <v>187</v>
      </c>
      <c r="F1985" s="76">
        <v>180</v>
      </c>
      <c r="G1985" s="25">
        <v>304134</v>
      </c>
      <c r="H1985" s="25">
        <v>309631</v>
      </c>
      <c r="I1985" s="22">
        <f t="shared" si="7"/>
        <v>1.8074269894191378E-2</v>
      </c>
    </row>
    <row r="1986" spans="1:9">
      <c r="A1986" s="64" t="s">
        <v>10</v>
      </c>
      <c r="B1986" s="44" t="s">
        <v>2379</v>
      </c>
      <c r="C1986" s="75" t="s">
        <v>2390</v>
      </c>
      <c r="D1986" s="44" t="s">
        <v>2879</v>
      </c>
      <c r="E1986" s="76">
        <v>201</v>
      </c>
      <c r="F1986" s="76">
        <v>238</v>
      </c>
      <c r="G1986" s="25">
        <v>296853</v>
      </c>
      <c r="H1986" s="25">
        <v>316470</v>
      </c>
      <c r="I1986" s="22">
        <f t="shared" si="7"/>
        <v>6.6083212903356212E-2</v>
      </c>
    </row>
    <row r="1987" spans="1:9">
      <c r="A1987" s="64" t="s">
        <v>10</v>
      </c>
      <c r="B1987" s="44" t="s">
        <v>2379</v>
      </c>
      <c r="C1987" s="75" t="s">
        <v>2387</v>
      </c>
      <c r="D1987" s="44" t="s">
        <v>2880</v>
      </c>
      <c r="E1987" s="76">
        <v>329</v>
      </c>
      <c r="F1987" s="76">
        <v>589</v>
      </c>
      <c r="G1987" s="25">
        <v>630273</v>
      </c>
      <c r="H1987" s="25">
        <v>692806</v>
      </c>
      <c r="I1987" s="22">
        <f t="shared" si="7"/>
        <v>9.9215736672838589E-2</v>
      </c>
    </row>
    <row r="1988" spans="1:9">
      <c r="A1988" s="64" t="s">
        <v>10</v>
      </c>
      <c r="B1988" s="44" t="s">
        <v>2379</v>
      </c>
      <c r="C1988" s="75" t="s">
        <v>2386</v>
      </c>
      <c r="D1988" s="44" t="s">
        <v>2881</v>
      </c>
      <c r="E1988" s="76">
        <v>222</v>
      </c>
      <c r="F1988" s="76">
        <v>321</v>
      </c>
      <c r="G1988" s="25">
        <v>436627</v>
      </c>
      <c r="H1988" s="25">
        <v>489037</v>
      </c>
      <c r="I1988" s="22">
        <f t="shared" si="7"/>
        <v>0.12003380459751688</v>
      </c>
    </row>
    <row r="1989" spans="1:9">
      <c r="A1989" s="64" t="s">
        <v>10</v>
      </c>
      <c r="B1989" s="44" t="s">
        <v>2379</v>
      </c>
      <c r="C1989" s="75" t="s">
        <v>2380</v>
      </c>
      <c r="D1989" s="44" t="s">
        <v>2882</v>
      </c>
      <c r="E1989" s="76">
        <v>159</v>
      </c>
      <c r="F1989" s="76">
        <v>140</v>
      </c>
      <c r="G1989" s="25">
        <v>141327</v>
      </c>
      <c r="H1989" s="25">
        <v>185282</v>
      </c>
      <c r="I1989" s="22">
        <f t="shared" si="7"/>
        <v>0.31101629554154547</v>
      </c>
    </row>
    <row r="1990" spans="1:9">
      <c r="A1990" s="64" t="s">
        <v>12</v>
      </c>
      <c r="B1990" s="64" t="s">
        <v>2306</v>
      </c>
      <c r="C1990" s="64" t="s">
        <v>2411</v>
      </c>
      <c r="D1990" s="44" t="s">
        <v>2800</v>
      </c>
      <c r="E1990" s="71">
        <v>4359</v>
      </c>
      <c r="F1990" s="71">
        <v>4749</v>
      </c>
      <c r="G1990" s="27">
        <v>4054467</v>
      </c>
      <c r="H1990" s="28">
        <v>4365947</v>
      </c>
      <c r="I1990" s="22">
        <f t="shared" si="7"/>
        <v>7.6823908050059356E-2</v>
      </c>
    </row>
    <row r="1991" spans="1:9">
      <c r="A1991" s="64" t="s">
        <v>12</v>
      </c>
      <c r="B1991" s="64" t="s">
        <v>2306</v>
      </c>
      <c r="C1991" s="64" t="s">
        <v>2416</v>
      </c>
      <c r="D1991" s="44" t="s">
        <v>2803</v>
      </c>
      <c r="E1991" s="71">
        <v>4298</v>
      </c>
      <c r="F1991" s="71">
        <v>4897</v>
      </c>
      <c r="G1991" s="27">
        <v>2655515</v>
      </c>
      <c r="H1991" s="28">
        <v>2594581</v>
      </c>
      <c r="I1991" s="22">
        <f t="shared" si="7"/>
        <v>-2.2946208174308938E-2</v>
      </c>
    </row>
    <row r="1992" spans="1:9">
      <c r="A1992" s="64" t="s">
        <v>12</v>
      </c>
      <c r="B1992" s="64" t="s">
        <v>2306</v>
      </c>
      <c r="C1992" s="64" t="s">
        <v>2405</v>
      </c>
      <c r="D1992" s="44" t="s">
        <v>2806</v>
      </c>
      <c r="E1992" s="71">
        <v>421</v>
      </c>
      <c r="F1992" s="71">
        <v>2421</v>
      </c>
      <c r="G1992" s="27">
        <v>381809</v>
      </c>
      <c r="H1992" s="28">
        <v>367264</v>
      </c>
      <c r="I1992" s="22">
        <f t="shared" si="7"/>
        <v>-3.8094963712222603E-2</v>
      </c>
    </row>
    <row r="1993" spans="1:9">
      <c r="A1993" s="64" t="s">
        <v>12</v>
      </c>
      <c r="B1993" s="64" t="s">
        <v>2306</v>
      </c>
      <c r="C1993" s="64" t="s">
        <v>2400</v>
      </c>
      <c r="D1993" s="44" t="s">
        <v>2809</v>
      </c>
      <c r="E1993" s="71">
        <v>593</v>
      </c>
      <c r="F1993" s="71">
        <v>398</v>
      </c>
      <c r="G1993" s="27">
        <v>476273</v>
      </c>
      <c r="H1993" s="28">
        <v>499468</v>
      </c>
      <c r="I1993" s="22">
        <f t="shared" si="7"/>
        <v>4.8701060106283584E-2</v>
      </c>
    </row>
    <row r="1994" spans="1:9">
      <c r="A1994" s="64" t="s">
        <v>12</v>
      </c>
      <c r="B1994" s="64" t="s">
        <v>2306</v>
      </c>
      <c r="C1994" s="64" t="s">
        <v>2419</v>
      </c>
      <c r="D1994" s="44" t="s">
        <v>2812</v>
      </c>
      <c r="E1994" s="71">
        <v>576</v>
      </c>
      <c r="F1994" s="71">
        <v>603</v>
      </c>
      <c r="G1994" s="27">
        <v>426975</v>
      </c>
      <c r="H1994" s="28">
        <v>433319</v>
      </c>
      <c r="I1994" s="22">
        <f t="shared" si="7"/>
        <v>1.4858012764213361E-2</v>
      </c>
    </row>
    <row r="1995" spans="1:9">
      <c r="A1995" s="64" t="s">
        <v>12</v>
      </c>
      <c r="B1995" s="64" t="s">
        <v>2306</v>
      </c>
      <c r="C1995" s="64" t="s">
        <v>2418</v>
      </c>
      <c r="D1995" s="44" t="s">
        <v>2815</v>
      </c>
      <c r="E1995" s="71">
        <v>2179</v>
      </c>
      <c r="F1995" s="71">
        <v>579</v>
      </c>
      <c r="G1995" s="27">
        <v>2190342</v>
      </c>
      <c r="H1995" s="28">
        <v>2441064</v>
      </c>
      <c r="I1995" s="22">
        <f t="shared" si="7"/>
        <v>0.11446705582963757</v>
      </c>
    </row>
    <row r="1996" spans="1:9">
      <c r="A1996" s="64" t="s">
        <v>12</v>
      </c>
      <c r="B1996" s="64" t="s">
        <v>2306</v>
      </c>
      <c r="C1996" s="64" t="s">
        <v>2401</v>
      </c>
      <c r="D1996" s="44" t="s">
        <v>2818</v>
      </c>
      <c r="E1996" s="71">
        <v>613</v>
      </c>
      <c r="F1996" s="71">
        <v>1005</v>
      </c>
      <c r="G1996" s="27">
        <v>522163</v>
      </c>
      <c r="H1996" s="28">
        <v>633163</v>
      </c>
      <c r="I1996" s="22">
        <f t="shared" si="7"/>
        <v>0.21257729865961394</v>
      </c>
    </row>
    <row r="1997" spans="1:9">
      <c r="A1997" s="64" t="s">
        <v>12</v>
      </c>
      <c r="B1997" s="64" t="s">
        <v>2297</v>
      </c>
      <c r="C1997" s="64" t="s">
        <v>2414</v>
      </c>
      <c r="D1997" s="44" t="s">
        <v>2821</v>
      </c>
      <c r="E1997" s="71">
        <v>4238</v>
      </c>
      <c r="F1997" s="71">
        <v>4732</v>
      </c>
      <c r="G1997" s="27">
        <v>2731056</v>
      </c>
      <c r="H1997" s="28">
        <v>3033840</v>
      </c>
      <c r="I1997" s="22">
        <f t="shared" si="7"/>
        <v>0.11086700529026135</v>
      </c>
    </row>
    <row r="1998" spans="1:9">
      <c r="A1998" s="64" t="s">
        <v>12</v>
      </c>
      <c r="B1998" s="64" t="s">
        <v>2297</v>
      </c>
      <c r="C1998" s="64" t="s">
        <v>2409</v>
      </c>
      <c r="D1998" s="44" t="s">
        <v>2824</v>
      </c>
      <c r="E1998" s="71">
        <v>546</v>
      </c>
      <c r="F1998" s="71">
        <v>514</v>
      </c>
      <c r="G1998" s="27">
        <v>530339</v>
      </c>
      <c r="H1998" s="28">
        <v>521962</v>
      </c>
      <c r="I1998" s="22">
        <f t="shared" si="7"/>
        <v>-1.5795557181350041E-2</v>
      </c>
    </row>
    <row r="1999" spans="1:9">
      <c r="A1999" s="64" t="s">
        <v>12</v>
      </c>
      <c r="B1999" s="64" t="s">
        <v>2297</v>
      </c>
      <c r="C1999" s="64" t="s">
        <v>2397</v>
      </c>
      <c r="D1999" s="44" t="s">
        <v>2827</v>
      </c>
      <c r="E1999" s="71">
        <v>1545</v>
      </c>
      <c r="F1999" s="71">
        <v>1447</v>
      </c>
      <c r="G1999" s="27">
        <v>1226420</v>
      </c>
      <c r="H1999" s="28">
        <v>1186795</v>
      </c>
      <c r="I1999" s="22">
        <f t="shared" si="7"/>
        <v>-3.2309486146670799E-2</v>
      </c>
    </row>
    <row r="2000" spans="1:9">
      <c r="A2000" s="64" t="s">
        <v>12</v>
      </c>
      <c r="B2000" s="64" t="s">
        <v>2297</v>
      </c>
      <c r="C2000" s="64" t="s">
        <v>2410</v>
      </c>
      <c r="D2000" s="44" t="s">
        <v>2830</v>
      </c>
      <c r="E2000" s="71">
        <v>665</v>
      </c>
      <c r="F2000" s="71">
        <v>626</v>
      </c>
      <c r="G2000" s="27">
        <v>460869</v>
      </c>
      <c r="H2000" s="28">
        <v>430211</v>
      </c>
      <c r="I2000" s="22">
        <f t="shared" si="7"/>
        <v>-6.6522157055475636E-2</v>
      </c>
    </row>
    <row r="2001" spans="1:9">
      <c r="A2001" s="64" t="s">
        <v>12</v>
      </c>
      <c r="B2001" s="64" t="s">
        <v>2297</v>
      </c>
      <c r="C2001" s="64" t="s">
        <v>2420</v>
      </c>
      <c r="D2001" s="44" t="s">
        <v>2833</v>
      </c>
      <c r="E2001" s="71">
        <v>701</v>
      </c>
      <c r="F2001" s="71">
        <v>746</v>
      </c>
      <c r="G2001" s="27">
        <v>618581</v>
      </c>
      <c r="H2001" s="28">
        <v>591111</v>
      </c>
      <c r="I2001" s="22">
        <f t="shared" si="7"/>
        <v>-4.4408088835576912E-2</v>
      </c>
    </row>
    <row r="2002" spans="1:9">
      <c r="A2002" s="64" t="s">
        <v>12</v>
      </c>
      <c r="B2002" s="64" t="s">
        <v>2310</v>
      </c>
      <c r="C2002" s="64" t="s">
        <v>2415</v>
      </c>
      <c r="D2002" s="44" t="s">
        <v>2836</v>
      </c>
      <c r="E2002" s="71">
        <v>2561</v>
      </c>
      <c r="F2002" s="71">
        <v>2824</v>
      </c>
      <c r="G2002" s="27">
        <v>1840257</v>
      </c>
      <c r="H2002" s="28">
        <v>1875076</v>
      </c>
      <c r="I2002" s="22">
        <f t="shared" si="7"/>
        <v>1.8920726833262964E-2</v>
      </c>
    </row>
    <row r="2003" spans="1:9">
      <c r="A2003" s="64" t="s">
        <v>12</v>
      </c>
      <c r="B2003" s="64" t="s">
        <v>2310</v>
      </c>
      <c r="C2003" s="64" t="s">
        <v>2404</v>
      </c>
      <c r="D2003" s="44" t="s">
        <v>2839</v>
      </c>
      <c r="E2003" s="71">
        <v>3938</v>
      </c>
      <c r="F2003" s="71">
        <v>4319</v>
      </c>
      <c r="G2003" s="27">
        <v>2777384</v>
      </c>
      <c r="H2003" s="28">
        <v>2734275</v>
      </c>
      <c r="I2003" s="22">
        <f t="shared" si="7"/>
        <v>-1.5521440319379675E-2</v>
      </c>
    </row>
    <row r="2004" spans="1:9">
      <c r="A2004" s="64" t="s">
        <v>12</v>
      </c>
      <c r="B2004" s="64" t="s">
        <v>2310</v>
      </c>
      <c r="C2004" s="64" t="s">
        <v>2398</v>
      </c>
      <c r="D2004" s="44" t="s">
        <v>2842</v>
      </c>
      <c r="E2004" s="71">
        <v>570</v>
      </c>
      <c r="F2004" s="71">
        <v>566</v>
      </c>
      <c r="G2004" s="27">
        <v>267651</v>
      </c>
      <c r="H2004" s="28">
        <v>252028</v>
      </c>
      <c r="I2004" s="22">
        <f t="shared" si="7"/>
        <v>-5.8370788825746964E-2</v>
      </c>
    </row>
    <row r="2005" spans="1:9">
      <c r="A2005" s="64" t="s">
        <v>12</v>
      </c>
      <c r="B2005" s="64" t="s">
        <v>2310</v>
      </c>
      <c r="C2005" s="64" t="s">
        <v>2399</v>
      </c>
      <c r="D2005" s="44" t="s">
        <v>2845</v>
      </c>
      <c r="E2005" s="71">
        <v>411</v>
      </c>
      <c r="F2005" s="71">
        <v>418</v>
      </c>
      <c r="G2005" s="27">
        <v>492981</v>
      </c>
      <c r="H2005" s="28">
        <v>464164</v>
      </c>
      <c r="I2005" s="22">
        <f t="shared" si="7"/>
        <v>-5.8454585470839648E-2</v>
      </c>
    </row>
    <row r="2006" spans="1:9">
      <c r="A2006" s="64" t="s">
        <v>12</v>
      </c>
      <c r="B2006" s="64" t="s">
        <v>2310</v>
      </c>
      <c r="C2006" s="64" t="s">
        <v>2413</v>
      </c>
      <c r="D2006" s="44" t="s">
        <v>2848</v>
      </c>
      <c r="E2006" s="71">
        <v>1029</v>
      </c>
      <c r="F2006" s="71">
        <v>1015</v>
      </c>
      <c r="G2006" s="27">
        <v>801012</v>
      </c>
      <c r="H2006" s="28">
        <v>755047</v>
      </c>
      <c r="I2006" s="22">
        <f t="shared" si="7"/>
        <v>-5.7383659670516798E-2</v>
      </c>
    </row>
    <row r="2007" spans="1:9">
      <c r="A2007" s="64" t="s">
        <v>12</v>
      </c>
      <c r="B2007" s="64" t="s">
        <v>2310</v>
      </c>
      <c r="C2007" s="64" t="s">
        <v>2412</v>
      </c>
      <c r="D2007" s="44" t="s">
        <v>2851</v>
      </c>
      <c r="E2007" s="71">
        <v>118</v>
      </c>
      <c r="F2007" s="71">
        <v>132</v>
      </c>
      <c r="G2007" s="27">
        <v>86967</v>
      </c>
      <c r="H2007" s="28">
        <v>81738</v>
      </c>
      <c r="I2007" s="22">
        <f t="shared" si="7"/>
        <v>-6.0126254786298253E-2</v>
      </c>
    </row>
    <row r="2008" spans="1:9">
      <c r="A2008" s="64" t="s">
        <v>12</v>
      </c>
      <c r="B2008" s="64" t="s">
        <v>2402</v>
      </c>
      <c r="C2008" s="64" t="s">
        <v>2417</v>
      </c>
      <c r="D2008" s="44" t="s">
        <v>2854</v>
      </c>
      <c r="E2008" s="71">
        <v>240</v>
      </c>
      <c r="F2008" s="71">
        <v>253</v>
      </c>
      <c r="G2008" s="27">
        <v>201039</v>
      </c>
      <c r="H2008" s="28">
        <v>189452</v>
      </c>
      <c r="I2008" s="22">
        <f t="shared" si="7"/>
        <v>-5.7635583145558819E-2</v>
      </c>
    </row>
    <row r="2009" spans="1:9">
      <c r="A2009" s="64" t="s">
        <v>12</v>
      </c>
      <c r="B2009" s="64" t="s">
        <v>2402</v>
      </c>
      <c r="C2009" s="64" t="s">
        <v>2403</v>
      </c>
      <c r="D2009" s="44" t="s">
        <v>2857</v>
      </c>
      <c r="E2009" s="71">
        <v>410</v>
      </c>
      <c r="F2009" s="71">
        <v>434</v>
      </c>
      <c r="G2009" s="27">
        <v>309941</v>
      </c>
      <c r="H2009" s="28">
        <v>300406</v>
      </c>
      <c r="I2009" s="22">
        <f t="shared" si="7"/>
        <v>-3.0763919584695151E-2</v>
      </c>
    </row>
    <row r="2010" spans="1:9">
      <c r="A2010" s="64" t="s">
        <v>12</v>
      </c>
      <c r="B2010" s="64" t="s">
        <v>2406</v>
      </c>
      <c r="C2010" s="64" t="s">
        <v>2407</v>
      </c>
      <c r="D2010" s="44" t="s">
        <v>2860</v>
      </c>
      <c r="E2010" s="71">
        <v>53</v>
      </c>
      <c r="F2010" s="71">
        <v>79</v>
      </c>
      <c r="G2010" s="27">
        <v>57221</v>
      </c>
      <c r="H2010" s="28">
        <v>67173</v>
      </c>
      <c r="I2010" s="22">
        <f t="shared" si="7"/>
        <v>0.17392216144422501</v>
      </c>
    </row>
    <row r="2011" spans="1:9">
      <c r="A2011" s="64" t="s">
        <v>12</v>
      </c>
      <c r="B2011" s="64" t="s">
        <v>2406</v>
      </c>
      <c r="C2011" s="64" t="s">
        <v>2408</v>
      </c>
      <c r="D2011" s="44" t="s">
        <v>2863</v>
      </c>
      <c r="E2011" s="71">
        <v>10</v>
      </c>
      <c r="F2011" s="71">
        <v>19</v>
      </c>
      <c r="G2011" s="27">
        <v>14604</v>
      </c>
      <c r="H2011" s="28">
        <v>11813</v>
      </c>
      <c r="I2011" s="22">
        <f t="shared" si="7"/>
        <v>-0.19111202410298547</v>
      </c>
    </row>
    <row r="2012" spans="1:9">
      <c r="D2012" s="77"/>
      <c r="E2012" s="77"/>
      <c r="F2012" s="77"/>
      <c r="G2012" s="23"/>
      <c r="H2012" s="23"/>
      <c r="I2012" s="78"/>
    </row>
    <row r="2013" spans="1:9">
      <c r="D2013" s="77"/>
      <c r="E2013" s="77"/>
      <c r="F2013" s="77"/>
      <c r="G2013" s="23"/>
      <c r="H2013" s="23"/>
      <c r="I2013" s="78"/>
    </row>
    <row r="2014" spans="1:9">
      <c r="D2014" s="77"/>
      <c r="E2014" s="77"/>
      <c r="F2014" s="77"/>
      <c r="G2014" s="23"/>
      <c r="H2014" s="23"/>
      <c r="I2014" s="78"/>
    </row>
    <row r="2015" spans="1:9">
      <c r="B2015" s="44"/>
      <c r="C2015" s="44"/>
      <c r="D2015" s="45"/>
      <c r="E2015" s="45"/>
      <c r="F2015" s="45"/>
      <c r="G2015" s="23"/>
      <c r="H2015" s="23"/>
      <c r="I2015" s="78"/>
    </row>
    <row r="2016" spans="1:9">
      <c r="A2016" s="23"/>
      <c r="B2016" s="44"/>
      <c r="C2016" s="44"/>
      <c r="D2016" s="45"/>
      <c r="E2016" s="45"/>
      <c r="F2016" s="45"/>
      <c r="G2016" s="23"/>
      <c r="H2016" s="23"/>
      <c r="I2016" s="78"/>
    </row>
    <row r="2017" spans="1:9">
      <c r="A2017" s="23"/>
      <c r="B2017" s="44"/>
      <c r="C2017" s="44"/>
      <c r="D2017" s="45"/>
      <c r="E2017" s="45"/>
      <c r="F2017" s="45"/>
      <c r="G2017" s="23"/>
      <c r="H2017" s="23"/>
      <c r="I2017" s="78"/>
    </row>
    <row r="2018" spans="1:9">
      <c r="A2018" s="23"/>
      <c r="B2018" s="44"/>
      <c r="C2018" s="44"/>
      <c r="D2018" s="45"/>
      <c r="E2018" s="45"/>
      <c r="F2018" s="45"/>
      <c r="G2018" s="23"/>
      <c r="H2018" s="23"/>
      <c r="I2018" s="78"/>
    </row>
    <row r="2019" spans="1:9">
      <c r="A2019" s="23"/>
      <c r="B2019" s="44"/>
      <c r="C2019" s="44"/>
      <c r="D2019" s="45"/>
      <c r="E2019" s="45"/>
      <c r="F2019" s="45"/>
      <c r="G2019" s="23"/>
      <c r="H2019" s="23"/>
      <c r="I2019" s="78"/>
    </row>
    <row r="2020" spans="1:9">
      <c r="A2020" s="23"/>
      <c r="B2020" s="44"/>
      <c r="C2020" s="44"/>
      <c r="D2020" s="45"/>
      <c r="E2020" s="45"/>
      <c r="F2020" s="45"/>
      <c r="G2020" s="23"/>
      <c r="H2020" s="23"/>
      <c r="I2020" s="78"/>
    </row>
    <row r="2021" spans="1:9">
      <c r="A2021" s="23"/>
      <c r="B2021" s="44"/>
      <c r="C2021" s="44"/>
      <c r="D2021" s="45"/>
      <c r="E2021" s="45"/>
      <c r="F2021" s="45"/>
      <c r="G2021" s="23"/>
      <c r="H2021" s="23"/>
      <c r="I2021" s="78"/>
    </row>
    <row r="2022" spans="1:9">
      <c r="A2022" s="23"/>
      <c r="B2022" s="44"/>
      <c r="C2022" s="44"/>
      <c r="D2022" s="45"/>
      <c r="E2022" s="45"/>
      <c r="F2022" s="45"/>
      <c r="G2022" s="23"/>
      <c r="H2022" s="23"/>
      <c r="I2022" s="78"/>
    </row>
    <row r="2023" spans="1:9">
      <c r="A2023" s="23"/>
      <c r="B2023" s="44"/>
      <c r="C2023" s="44"/>
      <c r="D2023" s="45"/>
      <c r="E2023" s="45"/>
      <c r="F2023" s="45"/>
      <c r="G2023" s="23"/>
      <c r="H2023" s="23"/>
      <c r="I2023" s="78"/>
    </row>
    <row r="2024" spans="1:9">
      <c r="A2024" s="23"/>
      <c r="B2024" s="44"/>
      <c r="C2024" s="44"/>
      <c r="D2024" s="45"/>
      <c r="E2024" s="45"/>
      <c r="F2024" s="45"/>
      <c r="G2024" s="23"/>
      <c r="H2024" s="23"/>
      <c r="I2024" s="78"/>
    </row>
    <row r="2025" spans="1:9">
      <c r="A2025" s="23"/>
      <c r="B2025" s="44"/>
      <c r="C2025" s="44"/>
      <c r="D2025" s="45"/>
      <c r="E2025" s="45"/>
      <c r="F2025" s="45"/>
      <c r="G2025" s="23"/>
      <c r="H2025" s="23"/>
      <c r="I2025" s="78"/>
    </row>
    <row r="2026" spans="1:9">
      <c r="A2026" s="23"/>
      <c r="B2026" s="44"/>
      <c r="C2026" s="44"/>
      <c r="D2026" s="45"/>
      <c r="E2026" s="45"/>
      <c r="F2026" s="45"/>
      <c r="G2026" s="23"/>
      <c r="H2026" s="23"/>
      <c r="I2026" s="78"/>
    </row>
    <row r="2027" spans="1:9">
      <c r="A2027" s="23"/>
      <c r="B2027" s="44"/>
      <c r="C2027" s="44"/>
      <c r="D2027" s="45"/>
      <c r="E2027" s="45"/>
      <c r="F2027" s="45"/>
      <c r="G2027" s="23"/>
      <c r="H2027" s="23"/>
      <c r="I2027" s="78"/>
    </row>
    <row r="2028" spans="1:9">
      <c r="A2028" s="23"/>
      <c r="B2028" s="44"/>
      <c r="C2028" s="44"/>
      <c r="D2028" s="45"/>
      <c r="E2028" s="45"/>
      <c r="F2028" s="45"/>
      <c r="G2028" s="23"/>
      <c r="H2028" s="23"/>
      <c r="I2028" s="78"/>
    </row>
    <row r="2029" spans="1:9">
      <c r="A2029" s="23"/>
      <c r="B2029" s="44"/>
      <c r="C2029" s="44"/>
      <c r="D2029" s="45"/>
      <c r="E2029" s="45"/>
      <c r="F2029" s="45"/>
      <c r="G2029" s="23"/>
      <c r="H2029" s="23"/>
      <c r="I2029" s="78"/>
    </row>
    <row r="2030" spans="1:9">
      <c r="A2030" s="23"/>
      <c r="B2030" s="44"/>
      <c r="C2030" s="44"/>
      <c r="D2030" s="45"/>
      <c r="E2030" s="45"/>
      <c r="F2030" s="45"/>
      <c r="G2030" s="23"/>
      <c r="H2030" s="23"/>
      <c r="I2030" s="78"/>
    </row>
    <row r="2031" spans="1:9">
      <c r="A2031" s="23"/>
      <c r="B2031" s="44"/>
      <c r="C2031" s="44"/>
      <c r="D2031" s="45"/>
      <c r="E2031" s="45"/>
      <c r="F2031" s="45"/>
      <c r="G2031" s="23"/>
      <c r="H2031" s="23"/>
      <c r="I2031" s="78"/>
    </row>
    <row r="2032" spans="1:9">
      <c r="A2032" s="23"/>
      <c r="B2032" s="44"/>
      <c r="C2032" s="44"/>
      <c r="D2032" s="45"/>
      <c r="E2032" s="45"/>
      <c r="F2032" s="45"/>
      <c r="G2032" s="23"/>
      <c r="H2032" s="23"/>
      <c r="I2032" s="78"/>
    </row>
    <row r="2033" spans="1:9">
      <c r="A2033" s="23"/>
      <c r="B2033" s="44"/>
      <c r="C2033" s="44"/>
      <c r="D2033" s="45"/>
      <c r="E2033" s="45"/>
      <c r="F2033" s="45"/>
      <c r="G2033" s="23"/>
      <c r="H2033" s="23"/>
      <c r="I2033" s="78"/>
    </row>
    <row r="2034" spans="1:9">
      <c r="A2034" s="23"/>
      <c r="B2034" s="44"/>
      <c r="C2034" s="44"/>
      <c r="D2034" s="45"/>
      <c r="E2034" s="45"/>
      <c r="F2034" s="45"/>
      <c r="G2034" s="23"/>
      <c r="H2034" s="23"/>
      <c r="I2034" s="78"/>
    </row>
    <row r="2035" spans="1:9">
      <c r="A2035" s="23"/>
      <c r="B2035" s="44"/>
      <c r="C2035" s="44"/>
      <c r="D2035" s="45"/>
      <c r="E2035" s="45"/>
      <c r="F2035" s="45"/>
      <c r="G2035" s="23"/>
      <c r="H2035" s="23"/>
      <c r="I2035" s="78"/>
    </row>
    <row r="2036" spans="1:9">
      <c r="A2036" s="23"/>
      <c r="B2036" s="44"/>
      <c r="C2036" s="44"/>
      <c r="D2036" s="45"/>
      <c r="E2036" s="45"/>
      <c r="F2036" s="45"/>
      <c r="G2036" s="23"/>
      <c r="H2036" s="23"/>
      <c r="I2036" s="78"/>
    </row>
    <row r="2037" spans="1:9">
      <c r="A2037" s="23"/>
      <c r="B2037" s="44"/>
      <c r="C2037" s="44"/>
      <c r="D2037" s="45"/>
      <c r="E2037" s="45"/>
      <c r="F2037" s="45"/>
      <c r="G2037" s="23"/>
      <c r="H2037" s="23"/>
      <c r="I2037" s="78"/>
    </row>
    <row r="2038" spans="1:9">
      <c r="A2038" s="23"/>
      <c r="B2038" s="44"/>
      <c r="C2038" s="44"/>
      <c r="D2038" s="45"/>
      <c r="E2038" s="45"/>
      <c r="F2038" s="45"/>
      <c r="G2038" s="23"/>
      <c r="H2038" s="23"/>
      <c r="I2038" s="78"/>
    </row>
    <row r="2039" spans="1:9">
      <c r="A2039" s="23"/>
      <c r="B2039" s="44"/>
      <c r="C2039" s="44"/>
      <c r="D2039" s="45"/>
      <c r="E2039" s="45"/>
      <c r="F2039" s="45"/>
      <c r="G2039" s="23"/>
      <c r="H2039" s="23"/>
      <c r="I2039" s="78"/>
    </row>
    <row r="2040" spans="1:9">
      <c r="A2040" s="23"/>
      <c r="B2040" s="44"/>
      <c r="C2040" s="44"/>
      <c r="D2040" s="45"/>
      <c r="E2040" s="45"/>
      <c r="F2040" s="45"/>
      <c r="G2040" s="23"/>
      <c r="H2040" s="23"/>
      <c r="I2040" s="78"/>
    </row>
    <row r="2041" spans="1:9">
      <c r="A2041" s="23"/>
      <c r="B2041" s="44"/>
      <c r="C2041" s="44"/>
      <c r="D2041" s="45"/>
      <c r="E2041" s="45"/>
      <c r="F2041" s="45"/>
      <c r="G2041" s="23"/>
      <c r="H2041" s="23"/>
      <c r="I2041" s="78"/>
    </row>
    <row r="2042" spans="1:9">
      <c r="A2042" s="23"/>
      <c r="B2042" s="44"/>
      <c r="C2042" s="44"/>
      <c r="D2042" s="45"/>
      <c r="E2042" s="45"/>
      <c r="F2042" s="45"/>
      <c r="G2042" s="23"/>
      <c r="H2042" s="23"/>
      <c r="I2042" s="78"/>
    </row>
    <row r="2043" spans="1:9">
      <c r="A2043" s="23"/>
      <c r="B2043" s="44"/>
      <c r="C2043" s="44"/>
      <c r="D2043" s="45"/>
      <c r="E2043" s="45"/>
      <c r="F2043" s="45"/>
      <c r="G2043" s="23"/>
      <c r="H2043" s="23"/>
      <c r="I2043" s="78"/>
    </row>
    <row r="2044" spans="1:9">
      <c r="A2044" s="23"/>
      <c r="B2044" s="44"/>
      <c r="C2044" s="44"/>
      <c r="D2044" s="45"/>
      <c r="E2044" s="45"/>
      <c r="F2044" s="45"/>
      <c r="G2044" s="23"/>
      <c r="H2044" s="23"/>
      <c r="I2044" s="78"/>
    </row>
    <row r="2045" spans="1:9">
      <c r="A2045" s="23"/>
      <c r="B2045" s="44"/>
      <c r="C2045" s="44"/>
      <c r="D2045" s="45"/>
      <c r="E2045" s="45"/>
      <c r="F2045" s="45"/>
      <c r="G2045" s="23"/>
      <c r="H2045" s="23"/>
      <c r="I2045" s="78"/>
    </row>
    <row r="2046" spans="1:9">
      <c r="A2046" s="23"/>
      <c r="B2046" s="44"/>
      <c r="C2046" s="44"/>
      <c r="D2046" s="45"/>
      <c r="E2046" s="45"/>
      <c r="F2046" s="45"/>
      <c r="G2046" s="23"/>
      <c r="H2046" s="23"/>
      <c r="I2046" s="78"/>
    </row>
    <row r="2047" spans="1:9">
      <c r="A2047" s="23"/>
      <c r="B2047" s="44"/>
      <c r="C2047" s="44"/>
      <c r="D2047" s="45"/>
      <c r="E2047" s="45"/>
      <c r="F2047" s="45"/>
      <c r="G2047" s="23"/>
      <c r="H2047" s="23"/>
      <c r="I2047" s="78"/>
    </row>
    <row r="2048" spans="1:9">
      <c r="A2048" s="23"/>
      <c r="B2048" s="44"/>
      <c r="C2048" s="44"/>
      <c r="D2048" s="45"/>
      <c r="E2048" s="45"/>
      <c r="F2048" s="45"/>
      <c r="G2048" s="23"/>
      <c r="H2048" s="23"/>
      <c r="I2048" s="78"/>
    </row>
    <row r="2049" spans="1:9">
      <c r="A2049" s="23"/>
      <c r="B2049" s="44"/>
      <c r="C2049" s="44"/>
      <c r="D2049" s="45"/>
      <c r="E2049" s="45"/>
      <c r="F2049" s="45"/>
      <c r="G2049" s="23"/>
      <c r="H2049" s="23"/>
      <c r="I2049" s="78"/>
    </row>
    <row r="2050" spans="1:9">
      <c r="A2050" s="23"/>
      <c r="B2050" s="44"/>
      <c r="C2050" s="44"/>
      <c r="D2050" s="45"/>
      <c r="E2050" s="45"/>
      <c r="F2050" s="45"/>
      <c r="G2050" s="23"/>
      <c r="H2050" s="23"/>
      <c r="I2050" s="78"/>
    </row>
    <row r="2051" spans="1:9">
      <c r="A2051" s="23"/>
      <c r="B2051" s="44"/>
      <c r="C2051" s="44"/>
      <c r="D2051" s="45"/>
      <c r="E2051" s="45"/>
      <c r="F2051" s="45"/>
      <c r="G2051" s="23"/>
      <c r="H2051" s="23"/>
      <c r="I2051" s="78"/>
    </row>
    <row r="2052" spans="1:9">
      <c r="A2052" s="23"/>
      <c r="B2052" s="44"/>
      <c r="C2052" s="44"/>
      <c r="D2052" s="45"/>
      <c r="E2052" s="45"/>
      <c r="F2052" s="45"/>
      <c r="G2052" s="23"/>
      <c r="H2052" s="23"/>
      <c r="I2052" s="78"/>
    </row>
    <row r="2053" spans="1:9">
      <c r="A2053" s="23"/>
      <c r="B2053" s="44"/>
      <c r="C2053" s="44"/>
      <c r="D2053" s="45"/>
      <c r="E2053" s="45"/>
      <c r="F2053" s="45"/>
      <c r="G2053" s="23"/>
      <c r="H2053" s="23"/>
      <c r="I2053" s="78"/>
    </row>
    <row r="2054" spans="1:9">
      <c r="A2054" s="23"/>
      <c r="B2054" s="44"/>
      <c r="C2054" s="44"/>
      <c r="D2054" s="45"/>
      <c r="E2054" s="45"/>
      <c r="F2054" s="45"/>
      <c r="G2054" s="23"/>
      <c r="H2054" s="23"/>
      <c r="I2054" s="78"/>
    </row>
    <row r="2055" spans="1:9">
      <c r="A2055" s="23"/>
      <c r="B2055" s="44"/>
      <c r="C2055" s="44"/>
      <c r="D2055" s="45"/>
      <c r="E2055" s="45"/>
      <c r="F2055" s="45"/>
      <c r="G2055" s="23"/>
      <c r="H2055" s="23"/>
      <c r="I2055" s="78"/>
    </row>
    <row r="2056" spans="1:9">
      <c r="A2056" s="23"/>
      <c r="B2056" s="44"/>
      <c r="C2056" s="44"/>
      <c r="D2056" s="45"/>
      <c r="E2056" s="45"/>
      <c r="F2056" s="45"/>
      <c r="G2056" s="23"/>
      <c r="H2056" s="23"/>
      <c r="I2056" s="78"/>
    </row>
    <row r="2057" spans="1:9">
      <c r="A2057" s="23"/>
      <c r="B2057" s="44"/>
      <c r="C2057" s="44"/>
      <c r="D2057" s="45"/>
      <c r="E2057" s="45"/>
      <c r="F2057" s="45"/>
      <c r="G2057" s="23"/>
      <c r="H2057" s="23"/>
      <c r="I2057" s="78"/>
    </row>
    <row r="2058" spans="1:9">
      <c r="A2058" s="23"/>
      <c r="B2058" s="44"/>
      <c r="C2058" s="44"/>
      <c r="D2058" s="45"/>
      <c r="E2058" s="45"/>
      <c r="F2058" s="45"/>
      <c r="G2058" s="23"/>
      <c r="H2058" s="23"/>
      <c r="I2058" s="78"/>
    </row>
    <row r="2059" spans="1:9">
      <c r="A2059" s="23"/>
      <c r="B2059" s="44"/>
      <c r="C2059" s="44"/>
      <c r="D2059" s="45"/>
      <c r="E2059" s="45"/>
      <c r="F2059" s="45"/>
      <c r="G2059" s="23"/>
      <c r="H2059" s="23"/>
      <c r="I2059" s="78"/>
    </row>
    <row r="2060" spans="1:9">
      <c r="A2060" s="23"/>
      <c r="B2060" s="44"/>
      <c r="C2060" s="44"/>
      <c r="D2060" s="45"/>
      <c r="E2060" s="45"/>
      <c r="F2060" s="45"/>
      <c r="G2060" s="23"/>
      <c r="H2060" s="23"/>
      <c r="I2060" s="78"/>
    </row>
    <row r="2061" spans="1:9">
      <c r="A2061" s="23"/>
      <c r="B2061" s="44"/>
      <c r="C2061" s="44"/>
      <c r="D2061" s="45"/>
      <c r="E2061" s="45"/>
      <c r="F2061" s="45"/>
      <c r="G2061" s="23"/>
      <c r="H2061" s="23"/>
      <c r="I2061" s="78"/>
    </row>
    <row r="2062" spans="1:9">
      <c r="A2062" s="23"/>
      <c r="B2062" s="44"/>
      <c r="C2062" s="44"/>
      <c r="D2062" s="45"/>
      <c r="E2062" s="45"/>
      <c r="F2062" s="45"/>
      <c r="G2062" s="23"/>
      <c r="H2062" s="23"/>
      <c r="I2062" s="78"/>
    </row>
    <row r="2063" spans="1:9">
      <c r="A2063" s="23"/>
      <c r="B2063" s="44"/>
      <c r="C2063" s="44"/>
      <c r="D2063" s="45"/>
      <c r="E2063" s="45"/>
      <c r="F2063" s="45"/>
      <c r="G2063" s="23"/>
      <c r="H2063" s="23"/>
      <c r="I2063" s="78"/>
    </row>
    <row r="2064" spans="1:9">
      <c r="A2064" s="23"/>
      <c r="B2064" s="44"/>
      <c r="C2064" s="44"/>
      <c r="D2064" s="45"/>
      <c r="E2064" s="45"/>
      <c r="F2064" s="45"/>
      <c r="G2064" s="23"/>
      <c r="H2064" s="23"/>
      <c r="I2064" s="78"/>
    </row>
    <row r="2065" spans="1:9">
      <c r="A2065" s="23"/>
      <c r="B2065" s="44"/>
      <c r="C2065" s="44"/>
      <c r="D2065" s="45"/>
      <c r="E2065" s="45"/>
      <c r="F2065" s="45"/>
      <c r="G2065" s="23"/>
      <c r="H2065" s="23"/>
      <c r="I2065" s="78"/>
    </row>
    <row r="2066" spans="1:9">
      <c r="A2066" s="23"/>
      <c r="B2066" s="44"/>
      <c r="C2066" s="44"/>
      <c r="D2066" s="45"/>
      <c r="E2066" s="45"/>
      <c r="F2066" s="45"/>
      <c r="G2066" s="23"/>
      <c r="H2066" s="23"/>
      <c r="I2066" s="78"/>
    </row>
    <row r="2067" spans="1:9">
      <c r="A2067" s="23"/>
      <c r="B2067" s="44"/>
      <c r="C2067" s="44"/>
      <c r="D2067" s="45"/>
      <c r="E2067" s="45"/>
      <c r="F2067" s="45"/>
      <c r="G2067" s="23"/>
      <c r="H2067" s="23"/>
      <c r="I2067" s="78"/>
    </row>
    <row r="2068" spans="1:9">
      <c r="A2068" s="23"/>
      <c r="B2068" s="44"/>
      <c r="C2068" s="44"/>
      <c r="D2068" s="45"/>
      <c r="E2068" s="45"/>
      <c r="F2068" s="45"/>
      <c r="G2068" s="23"/>
      <c r="H2068" s="23"/>
      <c r="I2068" s="78"/>
    </row>
    <row r="2069" spans="1:9">
      <c r="A2069" s="23"/>
      <c r="B2069" s="44"/>
      <c r="C2069" s="44"/>
      <c r="D2069" s="45"/>
      <c r="E2069" s="45"/>
      <c r="F2069" s="45"/>
      <c r="G2069" s="23"/>
      <c r="H2069" s="23"/>
      <c r="I2069" s="78"/>
    </row>
    <row r="2070" spans="1:9">
      <c r="A2070" s="23"/>
      <c r="B2070" s="44"/>
      <c r="C2070" s="44"/>
      <c r="D2070" s="45"/>
      <c r="E2070" s="45"/>
      <c r="F2070" s="45"/>
      <c r="G2070" s="23"/>
      <c r="H2070" s="23"/>
      <c r="I2070" s="78"/>
    </row>
    <row r="2071" spans="1:9">
      <c r="A2071" s="23"/>
      <c r="B2071" s="44"/>
      <c r="C2071" s="44"/>
      <c r="D2071" s="45"/>
      <c r="E2071" s="45"/>
      <c r="F2071" s="45"/>
      <c r="G2071" s="23"/>
      <c r="H2071" s="23"/>
      <c r="I2071" s="78"/>
    </row>
    <row r="2072" spans="1:9">
      <c r="A2072" s="23"/>
      <c r="B2072" s="44"/>
      <c r="C2072" s="44"/>
      <c r="D2072" s="45"/>
      <c r="E2072" s="45"/>
      <c r="F2072" s="45"/>
      <c r="G2072" s="23"/>
      <c r="H2072" s="23"/>
      <c r="I2072" s="78"/>
    </row>
    <row r="2073" spans="1:9">
      <c r="A2073" s="23"/>
      <c r="B2073" s="44"/>
      <c r="C2073" s="44"/>
      <c r="D2073" s="45"/>
      <c r="E2073" s="45"/>
      <c r="F2073" s="45"/>
      <c r="G2073" s="23"/>
      <c r="H2073" s="23"/>
      <c r="I2073" s="78"/>
    </row>
    <row r="2074" spans="1:9">
      <c r="A2074" s="23"/>
      <c r="B2074" s="44"/>
      <c r="C2074" s="44"/>
      <c r="D2074" s="45"/>
      <c r="E2074" s="45"/>
      <c r="F2074" s="45"/>
      <c r="G2074" s="23"/>
      <c r="H2074" s="23"/>
      <c r="I2074" s="78"/>
    </row>
    <row r="2075" spans="1:9">
      <c r="A2075" s="23"/>
      <c r="B2075" s="44"/>
      <c r="C2075" s="44"/>
      <c r="D2075" s="45"/>
      <c r="E2075" s="45"/>
      <c r="F2075" s="45"/>
      <c r="G2075" s="23"/>
      <c r="H2075" s="23"/>
      <c r="I2075" s="78"/>
    </row>
    <row r="2076" spans="1:9">
      <c r="A2076" s="23"/>
      <c r="B2076" s="44"/>
      <c r="C2076" s="44"/>
      <c r="D2076" s="45"/>
      <c r="E2076" s="45"/>
      <c r="F2076" s="45"/>
      <c r="G2076" s="23"/>
      <c r="H2076" s="23"/>
      <c r="I2076" s="78"/>
    </row>
    <row r="2077" spans="1:9">
      <c r="A2077" s="23"/>
      <c r="B2077" s="44"/>
      <c r="C2077" s="44"/>
      <c r="D2077" s="45"/>
      <c r="E2077" s="45"/>
      <c r="F2077" s="45"/>
      <c r="G2077" s="23"/>
      <c r="H2077" s="23"/>
      <c r="I2077" s="78"/>
    </row>
    <row r="2078" spans="1:9">
      <c r="A2078" s="23"/>
      <c r="B2078" s="44"/>
      <c r="C2078" s="44"/>
      <c r="D2078" s="45"/>
      <c r="E2078" s="45"/>
      <c r="F2078" s="45"/>
      <c r="G2078" s="23"/>
      <c r="H2078" s="23"/>
      <c r="I2078" s="78"/>
    </row>
    <row r="2079" spans="1:9">
      <c r="A2079" s="23"/>
      <c r="B2079" s="44"/>
      <c r="C2079" s="44"/>
      <c r="D2079" s="45"/>
      <c r="E2079" s="45"/>
      <c r="F2079" s="45"/>
      <c r="G2079" s="23"/>
      <c r="H2079" s="23"/>
      <c r="I2079" s="78"/>
    </row>
    <row r="2080" spans="1:9">
      <c r="A2080" s="23"/>
      <c r="B2080" s="44"/>
      <c r="C2080" s="44"/>
      <c r="D2080" s="45"/>
      <c r="E2080" s="45"/>
      <c r="F2080" s="45"/>
      <c r="G2080" s="23"/>
      <c r="H2080" s="23"/>
      <c r="I2080" s="78"/>
    </row>
    <row r="2081" spans="1:9">
      <c r="A2081" s="23"/>
      <c r="B2081" s="44"/>
      <c r="C2081" s="44"/>
      <c r="D2081" s="45"/>
      <c r="E2081" s="45"/>
      <c r="F2081" s="45"/>
      <c r="G2081" s="23"/>
      <c r="H2081" s="23"/>
      <c r="I2081" s="78"/>
    </row>
    <row r="2082" spans="1:9">
      <c r="A2082" s="23"/>
      <c r="B2082" s="44"/>
      <c r="C2082" s="44"/>
      <c r="D2082" s="45"/>
      <c r="E2082" s="45"/>
      <c r="F2082" s="45"/>
      <c r="G2082" s="23"/>
      <c r="H2082" s="23"/>
      <c r="I2082" s="78"/>
    </row>
    <row r="2083" spans="1:9">
      <c r="A2083" s="23"/>
      <c r="B2083" s="44"/>
      <c r="C2083" s="44"/>
      <c r="D2083" s="45"/>
      <c r="E2083" s="45"/>
      <c r="F2083" s="45"/>
      <c r="G2083" s="23"/>
      <c r="H2083" s="23"/>
      <c r="I2083" s="78"/>
    </row>
    <row r="2084" spans="1:9">
      <c r="A2084" s="23"/>
      <c r="B2084" s="44"/>
      <c r="C2084" s="44"/>
      <c r="D2084" s="45"/>
      <c r="E2084" s="45"/>
      <c r="F2084" s="45"/>
      <c r="G2084" s="23"/>
      <c r="H2084" s="23"/>
      <c r="I2084" s="78"/>
    </row>
    <row r="2085" spans="1:9">
      <c r="A2085" s="23"/>
      <c r="B2085" s="44"/>
      <c r="C2085" s="44"/>
      <c r="D2085" s="45"/>
      <c r="E2085" s="45"/>
      <c r="F2085" s="45"/>
      <c r="G2085" s="23"/>
      <c r="H2085" s="23"/>
      <c r="I2085" s="78"/>
    </row>
    <row r="2086" spans="1:9">
      <c r="A2086" s="23"/>
      <c r="B2086" s="44"/>
      <c r="C2086" s="44"/>
      <c r="D2086" s="45"/>
      <c r="E2086" s="45"/>
      <c r="F2086" s="45"/>
      <c r="G2086" s="23"/>
      <c r="H2086" s="23"/>
      <c r="I2086" s="78"/>
    </row>
    <row r="2087" spans="1:9">
      <c r="A2087" s="23"/>
      <c r="B2087" s="44"/>
      <c r="C2087" s="44"/>
      <c r="D2087" s="45"/>
      <c r="E2087" s="45"/>
      <c r="F2087" s="45"/>
      <c r="G2087" s="23"/>
      <c r="H2087" s="23"/>
      <c r="I2087" s="78"/>
    </row>
    <row r="2088" spans="1:9">
      <c r="A2088" s="23"/>
      <c r="B2088" s="44"/>
      <c r="C2088" s="44"/>
      <c r="D2088" s="45"/>
      <c r="E2088" s="45"/>
      <c r="F2088" s="45"/>
      <c r="G2088" s="23"/>
      <c r="H2088" s="23"/>
      <c r="I2088" s="78"/>
    </row>
    <row r="2089" spans="1:9">
      <c r="A2089" s="23"/>
      <c r="B2089" s="44"/>
      <c r="C2089" s="44"/>
      <c r="D2089" s="45"/>
      <c r="E2089" s="45"/>
      <c r="F2089" s="45"/>
      <c r="G2089" s="23"/>
      <c r="H2089" s="23"/>
      <c r="I2089" s="78"/>
    </row>
    <row r="2090" spans="1:9">
      <c r="A2090" s="23"/>
      <c r="B2090" s="44"/>
      <c r="C2090" s="44"/>
      <c r="D2090" s="45"/>
      <c r="E2090" s="45"/>
      <c r="F2090" s="45"/>
      <c r="G2090" s="23"/>
      <c r="H2090" s="23"/>
      <c r="I2090" s="78"/>
    </row>
    <row r="2091" spans="1:9">
      <c r="A2091" s="23"/>
      <c r="B2091" s="44"/>
      <c r="C2091" s="44"/>
      <c r="D2091" s="45"/>
      <c r="E2091" s="45"/>
      <c r="F2091" s="45"/>
      <c r="G2091" s="23"/>
      <c r="H2091" s="23"/>
      <c r="I2091" s="78"/>
    </row>
    <row r="2092" spans="1:9">
      <c r="A2092" s="23"/>
      <c r="B2092" s="44"/>
      <c r="C2092" s="44"/>
      <c r="D2092" s="45"/>
      <c r="E2092" s="45"/>
      <c r="F2092" s="45"/>
      <c r="G2092" s="23"/>
      <c r="H2092" s="23"/>
      <c r="I2092" s="78"/>
    </row>
    <row r="2093" spans="1:9">
      <c r="A2093" s="23"/>
      <c r="B2093" s="44"/>
      <c r="C2093" s="44"/>
      <c r="D2093" s="45"/>
      <c r="E2093" s="45"/>
      <c r="F2093" s="45"/>
      <c r="G2093" s="23"/>
      <c r="H2093" s="23"/>
      <c r="I2093" s="78"/>
    </row>
    <row r="2094" spans="1:9">
      <c r="A2094" s="23"/>
      <c r="B2094" s="44"/>
      <c r="C2094" s="44"/>
      <c r="D2094" s="45"/>
      <c r="E2094" s="45"/>
      <c r="F2094" s="45"/>
      <c r="G2094" s="23"/>
      <c r="H2094" s="23"/>
      <c r="I2094" s="78"/>
    </row>
    <row r="2095" spans="1:9">
      <c r="A2095" s="23"/>
      <c r="B2095" s="44"/>
      <c r="C2095" s="44"/>
      <c r="D2095" s="45"/>
      <c r="E2095" s="45"/>
      <c r="F2095" s="45"/>
      <c r="G2095" s="23"/>
      <c r="H2095" s="23"/>
      <c r="I2095" s="78"/>
    </row>
    <row r="2096" spans="1:9">
      <c r="A2096" s="23"/>
      <c r="B2096" s="44"/>
      <c r="C2096" s="44"/>
      <c r="D2096" s="45"/>
      <c r="E2096" s="45"/>
      <c r="F2096" s="45"/>
      <c r="G2096" s="23"/>
      <c r="H2096" s="23"/>
      <c r="I2096" s="78"/>
    </row>
    <row r="2097" spans="1:9">
      <c r="A2097" s="23"/>
      <c r="B2097" s="44"/>
      <c r="C2097" s="44"/>
      <c r="D2097" s="45"/>
      <c r="E2097" s="45"/>
      <c r="F2097" s="45"/>
      <c r="G2097" s="23"/>
      <c r="H2097" s="23"/>
      <c r="I2097" s="78"/>
    </row>
    <row r="2098" spans="1:9">
      <c r="A2098" s="23"/>
      <c r="B2098" s="44"/>
      <c r="C2098" s="44"/>
      <c r="D2098" s="45"/>
      <c r="E2098" s="45"/>
      <c r="F2098" s="45"/>
      <c r="G2098" s="23"/>
      <c r="H2098" s="23"/>
      <c r="I2098" s="78"/>
    </row>
    <row r="2099" spans="1:9">
      <c r="A2099" s="23"/>
      <c r="B2099" s="44"/>
      <c r="C2099" s="44"/>
      <c r="D2099" s="45"/>
      <c r="E2099" s="45"/>
      <c r="F2099" s="45"/>
      <c r="G2099" s="23"/>
      <c r="H2099" s="23"/>
      <c r="I2099" s="78"/>
    </row>
    <row r="2100" spans="1:9">
      <c r="A2100" s="23"/>
      <c r="B2100" s="44"/>
      <c r="C2100" s="44"/>
      <c r="D2100" s="45"/>
      <c r="E2100" s="45"/>
      <c r="F2100" s="45"/>
      <c r="G2100" s="23"/>
      <c r="H2100" s="23"/>
      <c r="I2100" s="78"/>
    </row>
    <row r="2101" spans="1:9">
      <c r="A2101" s="23"/>
      <c r="B2101" s="44"/>
      <c r="C2101" s="44"/>
      <c r="D2101" s="45"/>
      <c r="E2101" s="45"/>
      <c r="F2101" s="45"/>
      <c r="G2101" s="23"/>
      <c r="H2101" s="23"/>
      <c r="I2101" s="78"/>
    </row>
    <row r="2102" spans="1:9">
      <c r="A2102" s="23"/>
      <c r="B2102" s="44"/>
      <c r="C2102" s="44"/>
      <c r="D2102" s="45"/>
      <c r="E2102" s="45"/>
      <c r="F2102" s="45"/>
      <c r="G2102" s="23"/>
      <c r="H2102" s="23"/>
      <c r="I2102" s="78"/>
    </row>
    <row r="2103" spans="1:9">
      <c r="A2103" s="23"/>
      <c r="B2103" s="44"/>
      <c r="C2103" s="44"/>
      <c r="D2103" s="45"/>
      <c r="E2103" s="45"/>
      <c r="F2103" s="45"/>
      <c r="G2103" s="23"/>
      <c r="H2103" s="23"/>
      <c r="I2103" s="78"/>
    </row>
    <row r="2104" spans="1:9">
      <c r="A2104" s="23"/>
      <c r="B2104" s="44"/>
      <c r="C2104" s="44"/>
      <c r="D2104" s="45"/>
      <c r="E2104" s="45"/>
      <c r="F2104" s="45"/>
      <c r="G2104" s="23"/>
      <c r="H2104" s="23"/>
      <c r="I2104" s="78"/>
    </row>
    <row r="2105" spans="1:9">
      <c r="A2105" s="23"/>
      <c r="B2105" s="44"/>
      <c r="C2105" s="44"/>
      <c r="D2105" s="45"/>
      <c r="E2105" s="45"/>
      <c r="F2105" s="45"/>
      <c r="G2105" s="23"/>
      <c r="H2105" s="23"/>
      <c r="I2105" s="78"/>
    </row>
    <row r="2106" spans="1:9">
      <c r="A2106" s="23"/>
      <c r="B2106" s="44"/>
      <c r="C2106" s="44"/>
      <c r="D2106" s="45"/>
      <c r="E2106" s="45"/>
      <c r="F2106" s="45"/>
      <c r="G2106" s="23"/>
      <c r="H2106" s="23"/>
      <c r="I2106" s="78"/>
    </row>
    <row r="2107" spans="1:9">
      <c r="A2107" s="23"/>
      <c r="B2107" s="44"/>
      <c r="C2107" s="44"/>
      <c r="D2107" s="45"/>
      <c r="E2107" s="45"/>
      <c r="F2107" s="45"/>
      <c r="G2107" s="23"/>
      <c r="H2107" s="23"/>
      <c r="I2107" s="78"/>
    </row>
    <row r="2108" spans="1:9">
      <c r="A2108" s="23"/>
      <c r="B2108" s="44"/>
      <c r="C2108" s="44"/>
      <c r="D2108" s="45"/>
      <c r="E2108" s="45"/>
      <c r="F2108" s="45"/>
      <c r="G2108" s="23"/>
      <c r="H2108" s="23"/>
      <c r="I2108" s="78"/>
    </row>
    <row r="2109" spans="1:9">
      <c r="A2109" s="23"/>
      <c r="B2109" s="44"/>
      <c r="C2109" s="44"/>
      <c r="D2109" s="45"/>
      <c r="E2109" s="45"/>
      <c r="F2109" s="45"/>
      <c r="G2109" s="23"/>
      <c r="H2109" s="23"/>
      <c r="I2109" s="78"/>
    </row>
    <row r="2110" spans="1:9">
      <c r="A2110" s="23"/>
      <c r="B2110" s="44"/>
      <c r="C2110" s="44"/>
      <c r="D2110" s="45"/>
      <c r="E2110" s="45"/>
      <c r="F2110" s="45"/>
      <c r="G2110" s="23"/>
      <c r="H2110" s="23"/>
      <c r="I2110" s="78"/>
    </row>
    <row r="2111" spans="1:9">
      <c r="A2111" s="23"/>
      <c r="B2111" s="44"/>
      <c r="C2111" s="44"/>
      <c r="D2111" s="45"/>
      <c r="E2111" s="45"/>
      <c r="F2111" s="45"/>
      <c r="G2111" s="23"/>
      <c r="H2111" s="23"/>
      <c r="I2111" s="78"/>
    </row>
    <row r="2112" spans="1:9">
      <c r="A2112" s="23"/>
      <c r="B2112" s="44"/>
      <c r="C2112" s="44"/>
      <c r="D2112" s="45"/>
      <c r="E2112" s="45"/>
      <c r="F2112" s="45"/>
      <c r="G2112" s="23"/>
      <c r="H2112" s="23"/>
      <c r="I2112" s="78"/>
    </row>
    <row r="2113" spans="1:9">
      <c r="A2113" s="23"/>
      <c r="B2113" s="44"/>
      <c r="C2113" s="44"/>
      <c r="D2113" s="45"/>
      <c r="E2113" s="45"/>
      <c r="F2113" s="45"/>
      <c r="G2113" s="23"/>
      <c r="H2113" s="23"/>
      <c r="I2113" s="78"/>
    </row>
    <row r="2114" spans="1:9">
      <c r="A2114" s="23"/>
      <c r="B2114" s="44"/>
      <c r="C2114" s="44"/>
      <c r="D2114" s="45"/>
      <c r="E2114" s="45"/>
      <c r="F2114" s="45"/>
      <c r="G2114" s="23"/>
      <c r="H2114" s="23"/>
      <c r="I2114" s="78"/>
    </row>
    <row r="2115" spans="1:9">
      <c r="A2115" s="23"/>
      <c r="B2115" s="44"/>
      <c r="C2115" s="44"/>
      <c r="D2115" s="45"/>
      <c r="E2115" s="45"/>
      <c r="F2115" s="45"/>
      <c r="G2115" s="23"/>
      <c r="H2115" s="23"/>
      <c r="I2115" s="78"/>
    </row>
    <row r="2116" spans="1:9">
      <c r="A2116" s="23"/>
      <c r="B2116" s="44"/>
      <c r="C2116" s="44"/>
      <c r="D2116" s="45"/>
      <c r="E2116" s="45"/>
      <c r="F2116" s="45"/>
      <c r="G2116" s="23"/>
      <c r="H2116" s="23"/>
      <c r="I2116" s="78"/>
    </row>
    <row r="2117" spans="1:9">
      <c r="A2117" s="23"/>
      <c r="B2117" s="44"/>
      <c r="C2117" s="44"/>
      <c r="D2117" s="45"/>
      <c r="E2117" s="45"/>
      <c r="F2117" s="45"/>
      <c r="G2117" s="23"/>
      <c r="H2117" s="23"/>
      <c r="I2117" s="78"/>
    </row>
    <row r="2118" spans="1:9">
      <c r="A2118" s="23"/>
      <c r="B2118" s="44"/>
      <c r="C2118" s="44"/>
      <c r="D2118" s="45"/>
      <c r="E2118" s="45"/>
      <c r="F2118" s="45"/>
      <c r="G2118" s="23"/>
      <c r="H2118" s="23"/>
      <c r="I2118" s="78"/>
    </row>
    <row r="2119" spans="1:9">
      <c r="A2119" s="23"/>
      <c r="B2119" s="44"/>
      <c r="C2119" s="44"/>
      <c r="D2119" s="45"/>
      <c r="E2119" s="45"/>
      <c r="F2119" s="45"/>
      <c r="G2119" s="23"/>
      <c r="H2119" s="23"/>
      <c r="I2119" s="78"/>
    </row>
    <row r="2120" spans="1:9">
      <c r="A2120" s="23"/>
      <c r="B2120" s="44"/>
      <c r="C2120" s="44"/>
      <c r="D2120" s="45"/>
      <c r="E2120" s="45"/>
      <c r="F2120" s="45"/>
      <c r="G2120" s="23"/>
      <c r="H2120" s="23"/>
      <c r="I2120" s="78"/>
    </row>
    <row r="2121" spans="1:9">
      <c r="A2121" s="23"/>
      <c r="B2121" s="44"/>
      <c r="C2121" s="44"/>
      <c r="D2121" s="45"/>
      <c r="E2121" s="45"/>
      <c r="F2121" s="45"/>
      <c r="G2121" s="23"/>
      <c r="H2121" s="23"/>
      <c r="I2121" s="78"/>
    </row>
    <row r="2122" spans="1:9">
      <c r="A2122" s="23"/>
      <c r="B2122" s="44"/>
      <c r="C2122" s="44"/>
      <c r="D2122" s="45"/>
      <c r="E2122" s="45"/>
      <c r="F2122" s="45"/>
      <c r="G2122" s="23"/>
      <c r="H2122" s="23"/>
      <c r="I2122" s="78"/>
    </row>
    <row r="2123" spans="1:9">
      <c r="A2123" s="23"/>
      <c r="B2123" s="44"/>
      <c r="C2123" s="44"/>
      <c r="D2123" s="45"/>
      <c r="E2123" s="45"/>
      <c r="F2123" s="45"/>
      <c r="G2123" s="23"/>
      <c r="H2123" s="23"/>
      <c r="I2123" s="78"/>
    </row>
    <row r="2124" spans="1:9">
      <c r="A2124" s="23"/>
      <c r="B2124" s="44"/>
      <c r="C2124" s="44"/>
      <c r="D2124" s="45"/>
      <c r="E2124" s="45"/>
      <c r="F2124" s="45"/>
      <c r="G2124" s="23"/>
      <c r="H2124" s="23"/>
      <c r="I2124" s="78"/>
    </row>
    <row r="2125" spans="1:9">
      <c r="A2125" s="23"/>
      <c r="B2125" s="44"/>
      <c r="C2125" s="44"/>
      <c r="D2125" s="45"/>
      <c r="E2125" s="45"/>
      <c r="F2125" s="45"/>
      <c r="G2125" s="23"/>
      <c r="H2125" s="23"/>
      <c r="I2125" s="78"/>
    </row>
    <row r="2126" spans="1:9">
      <c r="A2126" s="23"/>
      <c r="B2126" s="44"/>
      <c r="C2126" s="44"/>
      <c r="D2126" s="45"/>
      <c r="E2126" s="45"/>
      <c r="F2126" s="45"/>
      <c r="G2126" s="23"/>
      <c r="H2126" s="23"/>
      <c r="I2126" s="78"/>
    </row>
    <row r="2127" spans="1:9">
      <c r="A2127" s="23"/>
      <c r="B2127" s="44"/>
      <c r="C2127" s="44"/>
      <c r="D2127" s="45"/>
      <c r="E2127" s="45"/>
      <c r="F2127" s="45"/>
      <c r="G2127" s="23"/>
      <c r="H2127" s="23"/>
      <c r="I2127" s="78"/>
    </row>
    <row r="2128" spans="1:9">
      <c r="A2128" s="23"/>
      <c r="B2128" s="44"/>
      <c r="C2128" s="44"/>
      <c r="D2128" s="45"/>
      <c r="E2128" s="45"/>
      <c r="F2128" s="45"/>
      <c r="G2128" s="23"/>
      <c r="H2128" s="23"/>
      <c r="I2128" s="78"/>
    </row>
    <row r="2129" spans="1:9">
      <c r="A2129" s="23"/>
      <c r="B2129" s="44"/>
      <c r="C2129" s="44"/>
      <c r="D2129" s="45"/>
      <c r="E2129" s="45"/>
      <c r="F2129" s="45"/>
      <c r="G2129" s="23"/>
      <c r="H2129" s="23"/>
      <c r="I2129" s="78"/>
    </row>
    <row r="2130" spans="1:9">
      <c r="A2130" s="23"/>
      <c r="B2130" s="44"/>
      <c r="C2130" s="44"/>
      <c r="D2130" s="45"/>
      <c r="E2130" s="45"/>
      <c r="F2130" s="45"/>
      <c r="G2130" s="23"/>
      <c r="H2130" s="23"/>
      <c r="I2130" s="78"/>
    </row>
    <row r="2131" spans="1:9">
      <c r="A2131" s="23"/>
      <c r="B2131" s="44"/>
      <c r="C2131" s="44"/>
      <c r="D2131" s="45"/>
      <c r="E2131" s="45"/>
      <c r="F2131" s="45"/>
      <c r="G2131" s="23"/>
      <c r="H2131" s="23"/>
      <c r="I2131" s="78"/>
    </row>
    <row r="2132" spans="1:9">
      <c r="A2132" s="23"/>
      <c r="B2132" s="44"/>
      <c r="C2132" s="44"/>
      <c r="D2132" s="45"/>
      <c r="E2132" s="45"/>
      <c r="F2132" s="45"/>
      <c r="G2132" s="23"/>
      <c r="H2132" s="23"/>
      <c r="I2132" s="78"/>
    </row>
    <row r="2133" spans="1:9">
      <c r="A2133" s="23"/>
      <c r="B2133" s="44"/>
      <c r="C2133" s="44"/>
      <c r="D2133" s="45"/>
      <c r="E2133" s="45"/>
      <c r="F2133" s="45"/>
      <c r="G2133" s="23"/>
      <c r="H2133" s="23"/>
      <c r="I2133" s="78"/>
    </row>
    <row r="2134" spans="1:9">
      <c r="A2134" s="23"/>
      <c r="B2134" s="44"/>
      <c r="C2134" s="44"/>
      <c r="D2134" s="45"/>
      <c r="E2134" s="45"/>
      <c r="F2134" s="45"/>
      <c r="G2134" s="23"/>
      <c r="H2134" s="23"/>
      <c r="I2134" s="78"/>
    </row>
    <row r="2135" spans="1:9">
      <c r="A2135" s="23"/>
      <c r="B2135" s="44"/>
      <c r="C2135" s="44"/>
      <c r="D2135" s="45"/>
      <c r="E2135" s="45"/>
      <c r="F2135" s="45"/>
      <c r="G2135" s="23"/>
      <c r="H2135" s="23"/>
      <c r="I2135" s="78"/>
    </row>
    <row r="2136" spans="1:9">
      <c r="A2136" s="23"/>
      <c r="B2136" s="44"/>
      <c r="C2136" s="44"/>
      <c r="D2136" s="45"/>
      <c r="E2136" s="45"/>
      <c r="F2136" s="45"/>
      <c r="G2136" s="23"/>
      <c r="H2136" s="23"/>
      <c r="I2136" s="78"/>
    </row>
    <row r="2137" spans="1:9">
      <c r="A2137" s="23"/>
      <c r="B2137" s="44"/>
      <c r="C2137" s="44"/>
      <c r="D2137" s="45"/>
      <c r="E2137" s="45"/>
      <c r="F2137" s="45"/>
      <c r="G2137" s="23"/>
      <c r="H2137" s="23"/>
      <c r="I2137" s="78"/>
    </row>
    <row r="2138" spans="1:9">
      <c r="A2138" s="23"/>
      <c r="B2138" s="44"/>
      <c r="C2138" s="44"/>
      <c r="D2138" s="45"/>
      <c r="E2138" s="45"/>
      <c r="F2138" s="45"/>
      <c r="G2138" s="23"/>
      <c r="H2138" s="23"/>
      <c r="I2138" s="78"/>
    </row>
    <row r="2139" spans="1:9">
      <c r="A2139" s="23"/>
      <c r="B2139" s="44"/>
      <c r="C2139" s="44"/>
      <c r="D2139" s="45"/>
      <c r="E2139" s="45"/>
      <c r="F2139" s="45"/>
      <c r="G2139" s="23"/>
      <c r="H2139" s="23"/>
      <c r="I2139" s="78"/>
    </row>
    <row r="2140" spans="1:9">
      <c r="A2140" s="23"/>
      <c r="B2140" s="44"/>
      <c r="C2140" s="44"/>
      <c r="D2140" s="45"/>
      <c r="E2140" s="45"/>
      <c r="F2140" s="45"/>
      <c r="G2140" s="23"/>
      <c r="H2140" s="23"/>
      <c r="I2140" s="78"/>
    </row>
    <row r="2141" spans="1:9">
      <c r="A2141" s="23"/>
      <c r="B2141" s="44"/>
      <c r="C2141" s="44"/>
      <c r="D2141" s="45"/>
      <c r="E2141" s="45"/>
      <c r="F2141" s="45"/>
      <c r="G2141" s="23"/>
      <c r="H2141" s="23"/>
      <c r="I2141" s="78"/>
    </row>
    <row r="2142" spans="1:9">
      <c r="A2142" s="23"/>
      <c r="B2142" s="44"/>
      <c r="C2142" s="44"/>
      <c r="D2142" s="45"/>
      <c r="E2142" s="45"/>
      <c r="F2142" s="45"/>
      <c r="G2142" s="23"/>
      <c r="H2142" s="23"/>
      <c r="I2142" s="78"/>
    </row>
    <row r="2143" spans="1:9">
      <c r="A2143" s="23"/>
      <c r="B2143" s="44"/>
      <c r="C2143" s="44"/>
      <c r="D2143" s="45"/>
      <c r="E2143" s="45"/>
      <c r="F2143" s="45"/>
      <c r="G2143" s="23"/>
      <c r="H2143" s="23"/>
      <c r="I2143" s="78"/>
    </row>
    <row r="2144" spans="1:9">
      <c r="A2144" s="23"/>
      <c r="B2144" s="44"/>
      <c r="C2144" s="44"/>
      <c r="D2144" s="45"/>
      <c r="E2144" s="45"/>
      <c r="F2144" s="45"/>
      <c r="G2144" s="23"/>
      <c r="H2144" s="23"/>
      <c r="I2144" s="78"/>
    </row>
    <row r="2145" spans="1:9">
      <c r="A2145" s="23"/>
      <c r="B2145" s="44"/>
      <c r="C2145" s="44"/>
      <c r="D2145" s="45"/>
      <c r="E2145" s="45"/>
      <c r="F2145" s="45"/>
      <c r="G2145" s="23"/>
      <c r="H2145" s="23"/>
      <c r="I2145" s="78"/>
    </row>
    <row r="2146" spans="1:9">
      <c r="A2146" s="23"/>
      <c r="B2146" s="44"/>
      <c r="C2146" s="44"/>
      <c r="D2146" s="45"/>
      <c r="E2146" s="45"/>
      <c r="F2146" s="45"/>
      <c r="G2146" s="23"/>
      <c r="H2146" s="23"/>
      <c r="I2146" s="78"/>
    </row>
    <row r="2147" spans="1:9">
      <c r="A2147" s="23"/>
      <c r="B2147" s="44"/>
      <c r="C2147" s="44"/>
      <c r="D2147" s="45"/>
      <c r="E2147" s="45"/>
      <c r="F2147" s="45"/>
      <c r="G2147" s="23"/>
      <c r="H2147" s="23"/>
      <c r="I2147" s="78"/>
    </row>
    <row r="2148" spans="1:9">
      <c r="A2148" s="23"/>
      <c r="B2148" s="44"/>
      <c r="C2148" s="44"/>
      <c r="D2148" s="45"/>
      <c r="E2148" s="45"/>
      <c r="F2148" s="45"/>
      <c r="G2148" s="23"/>
      <c r="H2148" s="23"/>
      <c r="I2148" s="78"/>
    </row>
    <row r="2149" spans="1:9">
      <c r="A2149" s="23"/>
      <c r="B2149" s="44"/>
      <c r="C2149" s="44"/>
      <c r="D2149" s="45"/>
      <c r="E2149" s="45"/>
      <c r="F2149" s="45"/>
      <c r="G2149" s="23"/>
      <c r="H2149" s="23"/>
      <c r="I2149" s="78"/>
    </row>
    <row r="2150" spans="1:9">
      <c r="A2150" s="23"/>
      <c r="B2150" s="44"/>
      <c r="C2150" s="44"/>
      <c r="D2150" s="45"/>
      <c r="E2150" s="45"/>
      <c r="F2150" s="45"/>
      <c r="G2150" s="23"/>
      <c r="H2150" s="23"/>
      <c r="I2150" s="78"/>
    </row>
    <row r="2151" spans="1:9">
      <c r="A2151" s="23"/>
      <c r="B2151" s="44"/>
      <c r="C2151" s="44"/>
      <c r="D2151" s="45"/>
      <c r="E2151" s="45"/>
      <c r="F2151" s="45"/>
      <c r="G2151" s="23"/>
      <c r="H2151" s="23"/>
      <c r="I2151" s="78"/>
    </row>
    <row r="2152" spans="1:9">
      <c r="A2152" s="23"/>
      <c r="B2152" s="44"/>
      <c r="C2152" s="44"/>
      <c r="D2152" s="45"/>
      <c r="E2152" s="45"/>
      <c r="F2152" s="45"/>
      <c r="G2152" s="23"/>
      <c r="H2152" s="23"/>
      <c r="I2152" s="78"/>
    </row>
    <row r="2153" spans="1:9">
      <c r="A2153" s="23"/>
      <c r="B2153" s="44"/>
      <c r="C2153" s="44"/>
      <c r="D2153" s="45"/>
      <c r="E2153" s="45"/>
      <c r="F2153" s="45"/>
      <c r="G2153" s="23"/>
      <c r="H2153" s="23"/>
      <c r="I2153" s="78"/>
    </row>
    <row r="2154" spans="1:9">
      <c r="A2154" s="23"/>
      <c r="B2154" s="44"/>
      <c r="C2154" s="44"/>
      <c r="D2154" s="45"/>
      <c r="E2154" s="45"/>
      <c r="F2154" s="45"/>
      <c r="G2154" s="23"/>
      <c r="H2154" s="23"/>
      <c r="I2154" s="78"/>
    </row>
    <row r="2155" spans="1:9">
      <c r="A2155" s="23"/>
      <c r="B2155" s="44"/>
      <c r="C2155" s="44"/>
      <c r="D2155" s="45"/>
      <c r="E2155" s="45"/>
      <c r="F2155" s="45"/>
      <c r="G2155" s="23"/>
      <c r="H2155" s="23"/>
      <c r="I2155" s="78"/>
    </row>
    <row r="2156" spans="1:9">
      <c r="A2156" s="23"/>
      <c r="B2156" s="44"/>
      <c r="C2156" s="44"/>
      <c r="D2156" s="45"/>
      <c r="E2156" s="45"/>
      <c r="F2156" s="45"/>
      <c r="G2156" s="23"/>
      <c r="H2156" s="23"/>
      <c r="I2156" s="78"/>
    </row>
    <row r="2157" spans="1:9">
      <c r="A2157" s="23"/>
      <c r="B2157" s="44"/>
      <c r="C2157" s="44"/>
      <c r="D2157" s="45"/>
      <c r="E2157" s="45"/>
      <c r="F2157" s="45"/>
      <c r="G2157" s="23"/>
      <c r="H2157" s="23"/>
      <c r="I2157" s="78"/>
    </row>
    <row r="2158" spans="1:9">
      <c r="A2158" s="23"/>
      <c r="B2158" s="44"/>
      <c r="C2158" s="44"/>
      <c r="D2158" s="45"/>
      <c r="E2158" s="45"/>
      <c r="F2158" s="45"/>
      <c r="G2158" s="23"/>
      <c r="H2158" s="23"/>
      <c r="I2158" s="78"/>
    </row>
    <row r="2159" spans="1:9">
      <c r="A2159" s="23"/>
      <c r="B2159" s="44"/>
      <c r="C2159" s="44"/>
      <c r="D2159" s="45"/>
      <c r="E2159" s="45"/>
      <c r="F2159" s="45"/>
      <c r="G2159" s="23"/>
      <c r="H2159" s="23"/>
      <c r="I2159" s="78"/>
    </row>
    <row r="2160" spans="1:9">
      <c r="A2160" s="23"/>
      <c r="B2160" s="44"/>
      <c r="C2160" s="44"/>
      <c r="D2160" s="45"/>
      <c r="E2160" s="45"/>
      <c r="F2160" s="45"/>
      <c r="G2160" s="23"/>
      <c r="H2160" s="23"/>
      <c r="I2160" s="78"/>
    </row>
    <row r="2161" spans="1:9">
      <c r="A2161" s="23"/>
      <c r="B2161" s="44"/>
      <c r="C2161" s="44"/>
      <c r="D2161" s="45"/>
      <c r="E2161" s="45"/>
      <c r="F2161" s="45"/>
      <c r="G2161" s="23"/>
      <c r="H2161" s="23"/>
      <c r="I2161" s="78"/>
    </row>
    <row r="2162" spans="1:9">
      <c r="A2162" s="23"/>
      <c r="B2162" s="44"/>
      <c r="C2162" s="44"/>
      <c r="D2162" s="45"/>
      <c r="E2162" s="45"/>
      <c r="F2162" s="45"/>
      <c r="G2162" s="23"/>
      <c r="H2162" s="23"/>
      <c r="I2162" s="78"/>
    </row>
    <row r="2163" spans="1:9">
      <c r="A2163" s="23"/>
      <c r="B2163" s="44"/>
      <c r="C2163" s="44"/>
      <c r="D2163" s="45"/>
      <c r="E2163" s="45"/>
      <c r="F2163" s="45"/>
      <c r="G2163" s="23"/>
      <c r="H2163" s="23"/>
      <c r="I2163" s="78"/>
    </row>
    <row r="2164" spans="1:9">
      <c r="A2164" s="23"/>
      <c r="B2164" s="44"/>
      <c r="C2164" s="44"/>
      <c r="D2164" s="45"/>
      <c r="E2164" s="45"/>
      <c r="F2164" s="45"/>
      <c r="G2164" s="23"/>
      <c r="H2164" s="23"/>
      <c r="I2164" s="78"/>
    </row>
    <row r="2165" spans="1:9">
      <c r="A2165" s="23"/>
      <c r="B2165" s="44"/>
      <c r="C2165" s="44"/>
      <c r="D2165" s="45"/>
      <c r="E2165" s="45"/>
      <c r="F2165" s="45"/>
      <c r="G2165" s="23"/>
      <c r="H2165" s="23"/>
      <c r="I2165" s="78"/>
    </row>
    <row r="2166" spans="1:9">
      <c r="A2166" s="23"/>
      <c r="B2166" s="44"/>
      <c r="C2166" s="44"/>
      <c r="D2166" s="45"/>
      <c r="E2166" s="45"/>
      <c r="F2166" s="45"/>
      <c r="G2166" s="23"/>
      <c r="H2166" s="23"/>
      <c r="I2166" s="78"/>
    </row>
    <row r="2167" spans="1:9">
      <c r="A2167" s="23"/>
      <c r="B2167" s="44"/>
      <c r="C2167" s="44"/>
      <c r="D2167" s="45"/>
      <c r="E2167" s="45"/>
      <c r="F2167" s="45"/>
      <c r="G2167" s="23"/>
      <c r="H2167" s="23"/>
      <c r="I2167" s="78"/>
    </row>
    <row r="2168" spans="1:9">
      <c r="A2168" s="23"/>
      <c r="B2168" s="44"/>
      <c r="C2168" s="44"/>
      <c r="D2168" s="45"/>
      <c r="E2168" s="45"/>
      <c r="F2168" s="45"/>
      <c r="G2168" s="23"/>
      <c r="H2168" s="23"/>
      <c r="I2168" s="78"/>
    </row>
    <row r="2169" spans="1:9">
      <c r="A2169" s="23"/>
      <c r="B2169" s="44"/>
      <c r="C2169" s="44"/>
      <c r="D2169" s="45"/>
      <c r="E2169" s="45"/>
      <c r="F2169" s="45"/>
      <c r="G2169" s="23"/>
      <c r="H2169" s="23"/>
      <c r="I2169" s="78"/>
    </row>
    <row r="2170" spans="1:9">
      <c r="A2170" s="23"/>
      <c r="B2170" s="44"/>
      <c r="C2170" s="44"/>
      <c r="D2170" s="45"/>
      <c r="E2170" s="45"/>
      <c r="F2170" s="45"/>
      <c r="G2170" s="23"/>
      <c r="H2170" s="23"/>
      <c r="I2170" s="78"/>
    </row>
    <row r="2171" spans="1:9">
      <c r="A2171" s="23"/>
      <c r="B2171" s="44"/>
      <c r="C2171" s="44"/>
      <c r="D2171" s="45"/>
      <c r="E2171" s="45"/>
      <c r="F2171" s="45"/>
      <c r="G2171" s="23"/>
      <c r="H2171" s="23"/>
      <c r="I2171" s="78"/>
    </row>
    <row r="2172" spans="1:9">
      <c r="A2172" s="23"/>
      <c r="B2172" s="44"/>
      <c r="C2172" s="44"/>
      <c r="D2172" s="45"/>
      <c r="E2172" s="45"/>
      <c r="F2172" s="45"/>
      <c r="G2172" s="23"/>
      <c r="H2172" s="23"/>
      <c r="I2172" s="78"/>
    </row>
    <row r="2173" spans="1:9">
      <c r="A2173" s="23"/>
      <c r="B2173" s="44"/>
      <c r="C2173" s="44"/>
      <c r="D2173" s="45"/>
      <c r="E2173" s="45"/>
      <c r="F2173" s="45"/>
      <c r="G2173" s="23"/>
      <c r="H2173" s="23"/>
      <c r="I2173" s="78"/>
    </row>
    <row r="2174" spans="1:9">
      <c r="A2174" s="23"/>
      <c r="B2174" s="44"/>
      <c r="C2174" s="44"/>
      <c r="D2174" s="45"/>
      <c r="E2174" s="45"/>
      <c r="F2174" s="45"/>
      <c r="G2174" s="23"/>
      <c r="H2174" s="23"/>
      <c r="I2174" s="78"/>
    </row>
    <row r="2175" spans="1:9">
      <c r="A2175" s="23"/>
      <c r="B2175" s="44"/>
      <c r="C2175" s="44"/>
      <c r="D2175" s="45"/>
      <c r="E2175" s="45"/>
      <c r="F2175" s="45"/>
      <c r="G2175" s="23"/>
      <c r="H2175" s="23"/>
      <c r="I2175" s="78"/>
    </row>
    <row r="2176" spans="1:9">
      <c r="A2176" s="23"/>
      <c r="B2176" s="44"/>
      <c r="C2176" s="44"/>
      <c r="D2176" s="45"/>
      <c r="E2176" s="45"/>
      <c r="F2176" s="45"/>
      <c r="G2176" s="23"/>
      <c r="H2176" s="23"/>
      <c r="I2176" s="78"/>
    </row>
    <row r="2177" spans="1:9">
      <c r="A2177" s="23"/>
      <c r="B2177" s="44"/>
      <c r="C2177" s="44"/>
      <c r="D2177" s="45"/>
      <c r="E2177" s="45"/>
      <c r="F2177" s="45"/>
      <c r="G2177" s="23"/>
      <c r="H2177" s="23"/>
      <c r="I2177" s="78"/>
    </row>
    <row r="2178" spans="1:9">
      <c r="A2178" s="23"/>
      <c r="B2178" s="44"/>
      <c r="C2178" s="44"/>
      <c r="D2178" s="45"/>
      <c r="E2178" s="45"/>
      <c r="F2178" s="45"/>
      <c r="G2178" s="23"/>
      <c r="H2178" s="23"/>
      <c r="I2178" s="78"/>
    </row>
    <row r="2179" spans="1:9">
      <c r="A2179" s="23"/>
      <c r="B2179" s="44"/>
      <c r="C2179" s="44"/>
      <c r="D2179" s="45"/>
      <c r="E2179" s="45"/>
      <c r="F2179" s="45"/>
      <c r="G2179" s="23"/>
      <c r="H2179" s="23"/>
      <c r="I2179" s="78"/>
    </row>
    <row r="2180" spans="1:9">
      <c r="A2180" s="23"/>
      <c r="B2180" s="44"/>
      <c r="C2180" s="44"/>
      <c r="D2180" s="45"/>
      <c r="E2180" s="45"/>
      <c r="F2180" s="45"/>
      <c r="G2180" s="23"/>
      <c r="H2180" s="23"/>
      <c r="I2180" s="78"/>
    </row>
    <row r="2181" spans="1:9">
      <c r="A2181" s="23"/>
      <c r="B2181" s="44"/>
      <c r="C2181" s="44"/>
      <c r="D2181" s="45"/>
      <c r="E2181" s="45"/>
      <c r="F2181" s="45"/>
      <c r="G2181" s="23"/>
      <c r="H2181" s="23"/>
      <c r="I2181" s="78"/>
    </row>
    <row r="2182" spans="1:9">
      <c r="A2182" s="23"/>
      <c r="B2182" s="44"/>
      <c r="C2182" s="44"/>
      <c r="D2182" s="45"/>
      <c r="E2182" s="45"/>
      <c r="F2182" s="45"/>
      <c r="G2182" s="23"/>
      <c r="H2182" s="23"/>
      <c r="I2182" s="78"/>
    </row>
    <row r="2183" spans="1:9">
      <c r="A2183" s="23"/>
      <c r="B2183" s="44"/>
      <c r="C2183" s="44"/>
      <c r="D2183" s="45"/>
      <c r="E2183" s="45"/>
      <c r="F2183" s="45"/>
      <c r="G2183" s="23"/>
      <c r="H2183" s="23"/>
      <c r="I2183" s="78"/>
    </row>
    <row r="2184" spans="1:9">
      <c r="A2184" s="23"/>
      <c r="B2184" s="44"/>
      <c r="C2184" s="44"/>
      <c r="D2184" s="45"/>
      <c r="E2184" s="45"/>
      <c r="F2184" s="45"/>
      <c r="G2184" s="23"/>
      <c r="H2184" s="23"/>
      <c r="I2184" s="78"/>
    </row>
    <row r="2185" spans="1:9">
      <c r="A2185" s="23"/>
      <c r="B2185" s="44"/>
      <c r="C2185" s="44"/>
      <c r="D2185" s="45"/>
      <c r="E2185" s="45"/>
      <c r="F2185" s="45"/>
      <c r="G2185" s="23"/>
      <c r="H2185" s="23"/>
      <c r="I2185" s="78"/>
    </row>
    <row r="2186" spans="1:9">
      <c r="A2186" s="23"/>
      <c r="B2186" s="44"/>
      <c r="C2186" s="44"/>
      <c r="D2186" s="45"/>
      <c r="E2186" s="45"/>
      <c r="F2186" s="45"/>
      <c r="G2186" s="23"/>
      <c r="H2186" s="23"/>
      <c r="I2186" s="78"/>
    </row>
    <row r="2187" spans="1:9">
      <c r="A2187" s="23"/>
      <c r="B2187" s="44"/>
      <c r="C2187" s="44"/>
      <c r="D2187" s="45"/>
      <c r="E2187" s="45"/>
      <c r="F2187" s="45"/>
      <c r="G2187" s="23"/>
      <c r="H2187" s="23"/>
      <c r="I2187" s="78"/>
    </row>
    <row r="2188" spans="1:9">
      <c r="A2188" s="23"/>
      <c r="B2188" s="44"/>
      <c r="C2188" s="44"/>
      <c r="D2188" s="45"/>
      <c r="E2188" s="45"/>
      <c r="F2188" s="45"/>
      <c r="G2188" s="23"/>
      <c r="H2188" s="23"/>
      <c r="I2188" s="78"/>
    </row>
    <row r="2189" spans="1:9">
      <c r="A2189" s="23"/>
      <c r="B2189" s="44"/>
      <c r="C2189" s="44"/>
      <c r="D2189" s="45"/>
      <c r="E2189" s="45"/>
      <c r="F2189" s="45"/>
      <c r="G2189" s="23"/>
      <c r="H2189" s="23"/>
      <c r="I2189" s="78"/>
    </row>
    <row r="2190" spans="1:9">
      <c r="A2190" s="23"/>
      <c r="B2190" s="44"/>
      <c r="C2190" s="44"/>
      <c r="D2190" s="45"/>
      <c r="E2190" s="45"/>
      <c r="F2190" s="45"/>
      <c r="G2190" s="23"/>
      <c r="H2190" s="23"/>
      <c r="I2190" s="78"/>
    </row>
    <row r="2191" spans="1:9">
      <c r="A2191" s="23"/>
      <c r="B2191" s="44"/>
      <c r="C2191" s="44"/>
      <c r="D2191" s="45"/>
      <c r="E2191" s="45"/>
      <c r="F2191" s="45"/>
      <c r="G2191" s="23"/>
      <c r="H2191" s="23"/>
      <c r="I2191" s="78"/>
    </row>
    <row r="2192" spans="1:9">
      <c r="A2192" s="23"/>
      <c r="B2192" s="44"/>
      <c r="C2192" s="44"/>
      <c r="D2192" s="45"/>
      <c r="E2192" s="45"/>
      <c r="F2192" s="45"/>
      <c r="G2192" s="23"/>
      <c r="H2192" s="23"/>
      <c r="I2192" s="78"/>
    </row>
    <row r="2193" spans="1:9">
      <c r="A2193" s="23"/>
      <c r="B2193" s="44"/>
      <c r="C2193" s="44"/>
      <c r="D2193" s="45"/>
      <c r="E2193" s="45"/>
      <c r="F2193" s="45"/>
      <c r="G2193" s="23"/>
      <c r="H2193" s="23"/>
      <c r="I2193" s="78"/>
    </row>
    <row r="2194" spans="1:9">
      <c r="A2194" s="23"/>
      <c r="B2194" s="44"/>
      <c r="C2194" s="44"/>
      <c r="D2194" s="45"/>
      <c r="E2194" s="45"/>
      <c r="F2194" s="45"/>
      <c r="G2194" s="23"/>
      <c r="H2194" s="23"/>
      <c r="I2194" s="78"/>
    </row>
    <row r="2195" spans="1:9">
      <c r="A2195" s="23"/>
      <c r="B2195" s="44"/>
      <c r="C2195" s="44"/>
      <c r="D2195" s="45"/>
      <c r="E2195" s="45"/>
      <c r="F2195" s="45"/>
      <c r="G2195" s="23"/>
      <c r="H2195" s="23"/>
      <c r="I2195" s="78"/>
    </row>
    <row r="2196" spans="1:9">
      <c r="A2196" s="23"/>
      <c r="B2196" s="44"/>
      <c r="C2196" s="44"/>
      <c r="D2196" s="45"/>
      <c r="E2196" s="45"/>
      <c r="F2196" s="45"/>
      <c r="G2196" s="23"/>
      <c r="H2196" s="23"/>
      <c r="I2196" s="78"/>
    </row>
    <row r="2197" spans="1:9">
      <c r="A2197" s="23"/>
      <c r="B2197" s="44"/>
      <c r="C2197" s="44"/>
      <c r="D2197" s="45"/>
      <c r="E2197" s="45"/>
      <c r="F2197" s="45"/>
      <c r="G2197" s="23"/>
      <c r="H2197" s="23"/>
      <c r="I2197" s="78"/>
    </row>
    <row r="2198" spans="1:9">
      <c r="A2198" s="23"/>
      <c r="B2198" s="44"/>
      <c r="C2198" s="44"/>
      <c r="D2198" s="45"/>
      <c r="E2198" s="45"/>
      <c r="F2198" s="45"/>
      <c r="G2198" s="23"/>
      <c r="H2198" s="23"/>
      <c r="I2198" s="78"/>
    </row>
    <row r="2199" spans="1:9">
      <c r="A2199" s="23"/>
      <c r="B2199" s="44"/>
      <c r="C2199" s="44"/>
      <c r="D2199" s="45"/>
      <c r="E2199" s="45"/>
      <c r="F2199" s="45"/>
      <c r="G2199" s="23"/>
      <c r="H2199" s="23"/>
      <c r="I2199" s="78"/>
    </row>
    <row r="2200" spans="1:9">
      <c r="A2200" s="23"/>
      <c r="B2200" s="44"/>
      <c r="C2200" s="44"/>
      <c r="D2200" s="45"/>
      <c r="E2200" s="45"/>
      <c r="F2200" s="45"/>
      <c r="G2200" s="23"/>
      <c r="H2200" s="23"/>
      <c r="I2200" s="78"/>
    </row>
    <row r="2201" spans="1:9">
      <c r="A2201" s="23"/>
      <c r="B2201" s="44"/>
      <c r="C2201" s="44"/>
      <c r="D2201" s="45"/>
      <c r="E2201" s="45"/>
      <c r="F2201" s="45"/>
      <c r="G2201" s="23"/>
      <c r="H2201" s="23"/>
      <c r="I2201" s="78"/>
    </row>
    <row r="2202" spans="1:9">
      <c r="A2202" s="23"/>
      <c r="B2202" s="44"/>
      <c r="C2202" s="44"/>
      <c r="D2202" s="45"/>
      <c r="E2202" s="45"/>
      <c r="F2202" s="45"/>
      <c r="G2202" s="23"/>
      <c r="H2202" s="23"/>
      <c r="I2202" s="78"/>
    </row>
    <row r="2203" spans="1:9">
      <c r="A2203" s="23"/>
      <c r="B2203" s="44"/>
      <c r="C2203" s="44"/>
      <c r="D2203" s="45"/>
      <c r="E2203" s="45"/>
      <c r="F2203" s="45"/>
      <c r="G2203" s="23"/>
      <c r="H2203" s="23"/>
      <c r="I2203" s="78"/>
    </row>
    <row r="2204" spans="1:9">
      <c r="A2204" s="23"/>
      <c r="B2204" s="44"/>
      <c r="C2204" s="44"/>
      <c r="D2204" s="45"/>
      <c r="E2204" s="45"/>
      <c r="F2204" s="45"/>
      <c r="G2204" s="23"/>
      <c r="H2204" s="23"/>
      <c r="I2204" s="78"/>
    </row>
    <row r="2205" spans="1:9">
      <c r="A2205" s="23"/>
      <c r="B2205" s="44"/>
      <c r="C2205" s="44"/>
      <c r="D2205" s="45"/>
      <c r="E2205" s="45"/>
      <c r="F2205" s="45"/>
      <c r="G2205" s="23"/>
      <c r="H2205" s="23"/>
      <c r="I2205" s="78"/>
    </row>
    <row r="2206" spans="1:9">
      <c r="A2206" s="23"/>
      <c r="B2206" s="44"/>
      <c r="C2206" s="44"/>
      <c r="D2206" s="45"/>
      <c r="E2206" s="45"/>
      <c r="F2206" s="45"/>
      <c r="G2206" s="23"/>
      <c r="H2206" s="23"/>
      <c r="I2206" s="78"/>
    </row>
    <row r="2207" spans="1:9">
      <c r="A2207" s="23"/>
      <c r="B2207" s="44"/>
      <c r="C2207" s="44"/>
      <c r="D2207" s="45"/>
      <c r="E2207" s="45"/>
      <c r="F2207" s="45"/>
      <c r="G2207" s="23"/>
      <c r="H2207" s="23"/>
      <c r="I2207" s="78"/>
    </row>
    <row r="2208" spans="1:9">
      <c r="A2208" s="23"/>
      <c r="B2208" s="44"/>
      <c r="C2208" s="44"/>
      <c r="D2208" s="45"/>
      <c r="E2208" s="45"/>
      <c r="F2208" s="45"/>
      <c r="G2208" s="23"/>
      <c r="H2208" s="23"/>
      <c r="I2208" s="78"/>
    </row>
    <row r="2209" spans="1:9">
      <c r="A2209" s="23"/>
      <c r="B2209" s="44"/>
      <c r="C2209" s="44"/>
      <c r="D2209" s="45"/>
      <c r="E2209" s="45"/>
      <c r="F2209" s="45"/>
      <c r="G2209" s="23"/>
      <c r="H2209" s="23"/>
      <c r="I2209" s="78"/>
    </row>
    <row r="2210" spans="1:9">
      <c r="A2210" s="23"/>
      <c r="B2210" s="44"/>
      <c r="C2210" s="44"/>
      <c r="D2210" s="45"/>
      <c r="E2210" s="45"/>
      <c r="F2210" s="45"/>
      <c r="G2210" s="23"/>
      <c r="H2210" s="23"/>
      <c r="I2210" s="78"/>
    </row>
    <row r="2211" spans="1:9">
      <c r="A2211" s="23"/>
      <c r="B2211" s="44"/>
      <c r="C2211" s="44"/>
      <c r="D2211" s="45"/>
      <c r="E2211" s="45"/>
      <c r="F2211" s="45"/>
      <c r="G2211" s="23"/>
      <c r="H2211" s="23"/>
      <c r="I2211" s="78"/>
    </row>
    <row r="2212" spans="1:9">
      <c r="A2212" s="23"/>
      <c r="B2212" s="44"/>
      <c r="C2212" s="44"/>
      <c r="D2212" s="45"/>
      <c r="E2212" s="45"/>
      <c r="F2212" s="45"/>
      <c r="G2212" s="23"/>
      <c r="H2212" s="23"/>
      <c r="I2212" s="78"/>
    </row>
    <row r="2213" spans="1:9">
      <c r="A2213" s="23"/>
      <c r="B2213" s="44"/>
      <c r="C2213" s="44"/>
      <c r="D2213" s="45"/>
      <c r="E2213" s="45"/>
      <c r="F2213" s="45"/>
      <c r="G2213" s="23"/>
      <c r="H2213" s="23"/>
      <c r="I2213" s="78"/>
    </row>
    <row r="2214" spans="1:9">
      <c r="A2214" s="23"/>
      <c r="B2214" s="44"/>
      <c r="C2214" s="44"/>
      <c r="D2214" s="45"/>
      <c r="E2214" s="45"/>
      <c r="F2214" s="45"/>
      <c r="G2214" s="23"/>
      <c r="H2214" s="23"/>
      <c r="I2214" s="78"/>
    </row>
    <row r="2215" spans="1:9">
      <c r="A2215" s="23"/>
      <c r="B2215" s="44"/>
      <c r="C2215" s="44"/>
      <c r="D2215" s="45"/>
      <c r="E2215" s="45"/>
      <c r="F2215" s="45"/>
      <c r="G2215" s="23"/>
      <c r="H2215" s="23"/>
      <c r="I2215" s="78"/>
    </row>
    <row r="2216" spans="1:9">
      <c r="A2216" s="23"/>
      <c r="B2216" s="44"/>
      <c r="C2216" s="44"/>
      <c r="D2216" s="45"/>
      <c r="E2216" s="45"/>
      <c r="F2216" s="45"/>
      <c r="G2216" s="23"/>
      <c r="H2216" s="23"/>
      <c r="I2216" s="78"/>
    </row>
    <row r="2217" spans="1:9">
      <c r="A2217" s="23"/>
      <c r="B2217" s="44"/>
      <c r="C2217" s="44"/>
      <c r="D2217" s="45"/>
      <c r="E2217" s="45"/>
      <c r="F2217" s="45"/>
      <c r="G2217" s="23"/>
      <c r="H2217" s="23"/>
      <c r="I2217" s="78"/>
    </row>
    <row r="2218" spans="1:9">
      <c r="A2218" s="23"/>
      <c r="B2218" s="44"/>
      <c r="C2218" s="44"/>
      <c r="D2218" s="45"/>
      <c r="E2218" s="45"/>
      <c r="F2218" s="45"/>
      <c r="G2218" s="23"/>
      <c r="H2218" s="23"/>
      <c r="I2218" s="78"/>
    </row>
    <row r="2219" spans="1:9">
      <c r="A2219" s="23"/>
      <c r="B2219" s="44"/>
      <c r="C2219" s="44"/>
      <c r="D2219" s="45"/>
      <c r="E2219" s="45"/>
      <c r="F2219" s="45"/>
      <c r="G2219" s="23"/>
      <c r="H2219" s="23"/>
      <c r="I2219" s="78"/>
    </row>
    <row r="2220" spans="1:9">
      <c r="A2220" s="23"/>
      <c r="B2220" s="44"/>
      <c r="C2220" s="44"/>
      <c r="D2220" s="45"/>
      <c r="E2220" s="45"/>
      <c r="F2220" s="45"/>
      <c r="G2220" s="23"/>
      <c r="H2220" s="23"/>
      <c r="I2220" s="78"/>
    </row>
    <row r="2221" spans="1:9">
      <c r="A2221" s="23"/>
      <c r="B2221" s="44"/>
      <c r="C2221" s="44"/>
      <c r="D2221" s="45"/>
      <c r="E2221" s="45"/>
      <c r="F2221" s="45"/>
      <c r="G2221" s="23"/>
      <c r="H2221" s="23"/>
      <c r="I2221" s="78"/>
    </row>
    <row r="2222" spans="1:9">
      <c r="A2222" s="23"/>
      <c r="B2222" s="44"/>
      <c r="C2222" s="44"/>
      <c r="D2222" s="45"/>
      <c r="E2222" s="45"/>
      <c r="F2222" s="45"/>
      <c r="G2222" s="23"/>
      <c r="H2222" s="23"/>
      <c r="I2222" s="78"/>
    </row>
    <row r="2223" spans="1:9">
      <c r="A2223" s="23"/>
      <c r="B2223" s="44"/>
      <c r="C2223" s="44"/>
      <c r="D2223" s="45"/>
      <c r="E2223" s="45"/>
      <c r="F2223" s="45"/>
      <c r="G2223" s="23"/>
      <c r="H2223" s="23"/>
      <c r="I2223" s="78"/>
    </row>
    <row r="2224" spans="1:9">
      <c r="A2224" s="23"/>
      <c r="B2224" s="44"/>
      <c r="C2224" s="44"/>
      <c r="D2224" s="45"/>
      <c r="E2224" s="45"/>
      <c r="F2224" s="45"/>
      <c r="G2224" s="23"/>
      <c r="H2224" s="23"/>
      <c r="I2224" s="78"/>
    </row>
    <row r="2225" spans="1:9">
      <c r="A2225" s="23"/>
      <c r="B2225" s="44"/>
      <c r="C2225" s="44"/>
      <c r="D2225" s="45"/>
      <c r="E2225" s="45"/>
      <c r="F2225" s="45"/>
      <c r="G2225" s="23"/>
      <c r="H2225" s="23"/>
      <c r="I2225" s="78"/>
    </row>
    <row r="2226" spans="1:9">
      <c r="A2226" s="23"/>
      <c r="B2226" s="44"/>
      <c r="C2226" s="44"/>
      <c r="D2226" s="45"/>
      <c r="E2226" s="45"/>
      <c r="F2226" s="45"/>
      <c r="G2226" s="23"/>
      <c r="H2226" s="23"/>
      <c r="I2226" s="78"/>
    </row>
    <row r="2227" spans="1:9">
      <c r="A2227" s="23"/>
      <c r="B2227" s="44"/>
      <c r="C2227" s="44"/>
      <c r="D2227" s="45"/>
      <c r="E2227" s="45"/>
      <c r="F2227" s="45"/>
      <c r="G2227" s="23"/>
      <c r="H2227" s="23"/>
      <c r="I2227" s="78"/>
    </row>
    <row r="2228" spans="1:9">
      <c r="A2228" s="23"/>
      <c r="B2228" s="44"/>
      <c r="C2228" s="44"/>
      <c r="D2228" s="45"/>
      <c r="E2228" s="45"/>
      <c r="F2228" s="45"/>
      <c r="G2228" s="23"/>
      <c r="H2228" s="23"/>
      <c r="I2228" s="78"/>
    </row>
    <row r="2229" spans="1:9">
      <c r="A2229" s="23"/>
      <c r="B2229" s="44"/>
      <c r="C2229" s="44"/>
      <c r="D2229" s="45"/>
      <c r="E2229" s="45"/>
      <c r="F2229" s="45"/>
      <c r="G2229" s="23"/>
      <c r="H2229" s="23"/>
      <c r="I2229" s="78"/>
    </row>
    <row r="2230" spans="1:9">
      <c r="A2230" s="23"/>
      <c r="B2230" s="44"/>
      <c r="C2230" s="44"/>
      <c r="D2230" s="45"/>
      <c r="E2230" s="45"/>
      <c r="F2230" s="45"/>
      <c r="G2230" s="23"/>
      <c r="H2230" s="23"/>
      <c r="I2230" s="78"/>
    </row>
    <row r="2231" spans="1:9">
      <c r="A2231" s="23"/>
      <c r="B2231" s="44"/>
      <c r="C2231" s="44"/>
      <c r="D2231" s="45"/>
      <c r="E2231" s="45"/>
      <c r="F2231" s="45"/>
      <c r="G2231" s="23"/>
      <c r="H2231" s="23"/>
      <c r="I2231" s="78"/>
    </row>
    <row r="2232" spans="1:9">
      <c r="A2232" s="23"/>
      <c r="B2232" s="44"/>
      <c r="C2232" s="44"/>
      <c r="D2232" s="45"/>
      <c r="E2232" s="45"/>
      <c r="F2232" s="45"/>
      <c r="G2232" s="23"/>
      <c r="H2232" s="23"/>
      <c r="I2232" s="78"/>
    </row>
    <row r="2233" spans="1:9">
      <c r="A2233" s="23"/>
      <c r="B2233" s="44"/>
      <c r="C2233" s="44"/>
      <c r="D2233" s="45"/>
      <c r="E2233" s="45"/>
      <c r="F2233" s="45"/>
      <c r="G2233" s="23"/>
      <c r="H2233" s="23"/>
      <c r="I2233" s="78"/>
    </row>
    <row r="2234" spans="1:9">
      <c r="A2234" s="23"/>
      <c r="B2234" s="44"/>
      <c r="C2234" s="44"/>
      <c r="D2234" s="45"/>
      <c r="E2234" s="45"/>
      <c r="F2234" s="45"/>
      <c r="G2234" s="23"/>
      <c r="H2234" s="23"/>
      <c r="I2234" s="78"/>
    </row>
    <row r="2235" spans="1:9">
      <c r="A2235" s="23"/>
      <c r="B2235" s="44"/>
      <c r="C2235" s="44"/>
      <c r="D2235" s="45"/>
      <c r="E2235" s="45"/>
      <c r="F2235" s="45"/>
      <c r="G2235" s="23"/>
      <c r="H2235" s="23"/>
      <c r="I2235" s="78"/>
    </row>
    <row r="2236" spans="1:9">
      <c r="A2236" s="23"/>
      <c r="B2236" s="44"/>
      <c r="C2236" s="44"/>
      <c r="D2236" s="45"/>
      <c r="E2236" s="45"/>
      <c r="F2236" s="45"/>
      <c r="G2236" s="23"/>
      <c r="H2236" s="23"/>
      <c r="I2236" s="78"/>
    </row>
    <row r="2237" spans="1:9">
      <c r="A2237" s="23"/>
      <c r="B2237" s="44"/>
      <c r="C2237" s="44"/>
      <c r="D2237" s="45"/>
      <c r="E2237" s="45"/>
      <c r="F2237" s="45"/>
      <c r="G2237" s="23"/>
      <c r="H2237" s="23"/>
      <c r="I2237" s="78"/>
    </row>
    <row r="2238" spans="1:9">
      <c r="A2238" s="23"/>
      <c r="B2238" s="44"/>
      <c r="C2238" s="44"/>
      <c r="D2238" s="45"/>
      <c r="E2238" s="45"/>
      <c r="F2238" s="45"/>
      <c r="G2238" s="23"/>
      <c r="H2238" s="23"/>
      <c r="I2238" s="78"/>
    </row>
    <row r="2239" spans="1:9">
      <c r="A2239" s="23"/>
      <c r="B2239" s="44"/>
      <c r="C2239" s="44"/>
      <c r="D2239" s="45"/>
      <c r="E2239" s="45"/>
      <c r="F2239" s="45"/>
      <c r="G2239" s="23"/>
      <c r="H2239" s="23"/>
      <c r="I2239" s="78"/>
    </row>
    <row r="2240" spans="1:9">
      <c r="A2240" s="23"/>
      <c r="B2240" s="44"/>
      <c r="C2240" s="44"/>
      <c r="D2240" s="45"/>
      <c r="E2240" s="45"/>
      <c r="F2240" s="45"/>
      <c r="G2240" s="23"/>
      <c r="H2240" s="23"/>
      <c r="I2240" s="78"/>
    </row>
    <row r="2241" spans="1:9">
      <c r="A2241" s="23"/>
      <c r="B2241" s="44"/>
      <c r="C2241" s="44"/>
      <c r="D2241" s="45"/>
      <c r="E2241" s="45"/>
      <c r="F2241" s="45"/>
      <c r="G2241" s="23"/>
      <c r="H2241" s="23"/>
      <c r="I2241" s="78"/>
    </row>
    <row r="2242" spans="1:9">
      <c r="A2242" s="23"/>
      <c r="B2242" s="44"/>
      <c r="C2242" s="44"/>
      <c r="D2242" s="45"/>
      <c r="E2242" s="45"/>
      <c r="F2242" s="45"/>
      <c r="G2242" s="23"/>
      <c r="H2242" s="23"/>
      <c r="I2242" s="78"/>
    </row>
    <row r="2243" spans="1:9">
      <c r="A2243" s="23"/>
      <c r="B2243" s="44"/>
      <c r="C2243" s="44"/>
      <c r="D2243" s="45"/>
      <c r="E2243" s="45"/>
      <c r="F2243" s="45"/>
      <c r="G2243" s="23"/>
      <c r="H2243" s="23"/>
      <c r="I2243" s="78"/>
    </row>
    <row r="2244" spans="1:9">
      <c r="A2244" s="23"/>
      <c r="B2244" s="44"/>
      <c r="C2244" s="44"/>
      <c r="D2244" s="45"/>
      <c r="E2244" s="45"/>
      <c r="F2244" s="45"/>
      <c r="G2244" s="23"/>
      <c r="H2244" s="23"/>
      <c r="I2244" s="78"/>
    </row>
    <row r="2245" spans="1:9">
      <c r="A2245" s="23"/>
      <c r="B2245" s="44"/>
      <c r="C2245" s="44"/>
      <c r="D2245" s="45"/>
      <c r="E2245" s="45"/>
      <c r="F2245" s="45"/>
      <c r="G2245" s="23"/>
      <c r="H2245" s="23"/>
      <c r="I2245" s="78"/>
    </row>
    <row r="2246" spans="1:9">
      <c r="A2246" s="23"/>
      <c r="B2246" s="44"/>
      <c r="C2246" s="44"/>
      <c r="D2246" s="45"/>
      <c r="E2246" s="45"/>
      <c r="F2246" s="45"/>
      <c r="G2246" s="23"/>
      <c r="H2246" s="23"/>
      <c r="I2246" s="78"/>
    </row>
    <row r="2247" spans="1:9">
      <c r="A2247" s="23"/>
      <c r="B2247" s="44"/>
      <c r="C2247" s="44"/>
      <c r="D2247" s="45"/>
      <c r="E2247" s="45"/>
      <c r="F2247" s="45"/>
      <c r="G2247" s="23"/>
      <c r="H2247" s="23"/>
      <c r="I2247" s="78"/>
    </row>
    <row r="2248" spans="1:9">
      <c r="A2248" s="23"/>
      <c r="B2248" s="44"/>
      <c r="C2248" s="44"/>
      <c r="D2248" s="45"/>
      <c r="E2248" s="45"/>
      <c r="F2248" s="45"/>
      <c r="G2248" s="23"/>
      <c r="H2248" s="23"/>
      <c r="I2248" s="78"/>
    </row>
    <row r="2249" spans="1:9">
      <c r="A2249" s="23"/>
      <c r="B2249" s="44"/>
      <c r="C2249" s="44"/>
      <c r="D2249" s="45"/>
      <c r="E2249" s="45"/>
      <c r="F2249" s="45"/>
      <c r="G2249" s="23"/>
      <c r="H2249" s="23"/>
      <c r="I2249" s="78"/>
    </row>
    <row r="2250" spans="1:9">
      <c r="A2250" s="23"/>
      <c r="B2250" s="44"/>
      <c r="C2250" s="44"/>
      <c r="D2250" s="45"/>
      <c r="E2250" s="45"/>
      <c r="F2250" s="45"/>
      <c r="G2250" s="23"/>
      <c r="H2250" s="23"/>
      <c r="I2250" s="78"/>
    </row>
    <row r="2251" spans="1:9">
      <c r="A2251" s="23"/>
      <c r="B2251" s="44"/>
      <c r="C2251" s="44"/>
      <c r="D2251" s="45"/>
      <c r="E2251" s="45"/>
      <c r="F2251" s="45"/>
      <c r="G2251" s="23"/>
      <c r="H2251" s="23"/>
      <c r="I2251" s="78"/>
    </row>
    <row r="2252" spans="1:9">
      <c r="A2252" s="23"/>
      <c r="B2252" s="44"/>
      <c r="C2252" s="44"/>
      <c r="D2252" s="45"/>
      <c r="E2252" s="45"/>
      <c r="F2252" s="45"/>
      <c r="G2252" s="23"/>
      <c r="H2252" s="23"/>
      <c r="I2252" s="78"/>
    </row>
    <row r="2253" spans="1:9">
      <c r="A2253" s="23"/>
      <c r="B2253" s="44"/>
      <c r="C2253" s="44"/>
      <c r="D2253" s="45"/>
      <c r="E2253" s="45"/>
      <c r="F2253" s="45"/>
      <c r="G2253" s="23"/>
      <c r="H2253" s="23"/>
      <c r="I2253" s="78"/>
    </row>
    <row r="2254" spans="1:9">
      <c r="A2254" s="23"/>
      <c r="B2254" s="44"/>
      <c r="C2254" s="44"/>
      <c r="D2254" s="45"/>
      <c r="E2254" s="45"/>
      <c r="F2254" s="45"/>
      <c r="G2254" s="23"/>
      <c r="H2254" s="23"/>
      <c r="I2254" s="78"/>
    </row>
    <row r="2255" spans="1:9">
      <c r="A2255" s="23"/>
      <c r="B2255" s="44"/>
      <c r="C2255" s="44"/>
      <c r="D2255" s="45"/>
      <c r="E2255" s="45"/>
      <c r="F2255" s="45"/>
      <c r="G2255" s="23"/>
      <c r="H2255" s="23"/>
      <c r="I2255" s="78"/>
    </row>
    <row r="2256" spans="1:9">
      <c r="A2256" s="23"/>
      <c r="B2256" s="44"/>
      <c r="C2256" s="44"/>
      <c r="D2256" s="45"/>
      <c r="E2256" s="45"/>
      <c r="F2256" s="45"/>
      <c r="G2256" s="23"/>
      <c r="H2256" s="23"/>
      <c r="I2256" s="78"/>
    </row>
    <row r="2257" spans="1:9">
      <c r="A2257" s="23"/>
      <c r="B2257" s="44"/>
      <c r="C2257" s="44"/>
      <c r="D2257" s="45"/>
      <c r="E2257" s="45"/>
      <c r="F2257" s="45"/>
      <c r="G2257" s="23"/>
      <c r="H2257" s="23"/>
      <c r="I2257" s="78"/>
    </row>
    <row r="2258" spans="1:9">
      <c r="A2258" s="23"/>
      <c r="B2258" s="44"/>
      <c r="C2258" s="44"/>
      <c r="D2258" s="45"/>
      <c r="E2258" s="45"/>
      <c r="F2258" s="45"/>
      <c r="G2258" s="23"/>
      <c r="H2258" s="23"/>
      <c r="I2258" s="78"/>
    </row>
    <row r="2259" spans="1:9">
      <c r="A2259" s="23"/>
      <c r="B2259" s="44"/>
      <c r="C2259" s="44"/>
      <c r="D2259" s="45"/>
      <c r="E2259" s="45"/>
      <c r="F2259" s="45"/>
      <c r="G2259" s="23"/>
      <c r="H2259" s="23"/>
      <c r="I2259" s="78"/>
    </row>
    <row r="2260" spans="1:9">
      <c r="A2260" s="23"/>
      <c r="B2260" s="44"/>
      <c r="C2260" s="44"/>
      <c r="D2260" s="45"/>
      <c r="E2260" s="45"/>
      <c r="F2260" s="45"/>
      <c r="G2260" s="23"/>
      <c r="H2260" s="23"/>
      <c r="I2260" s="78"/>
    </row>
    <row r="2261" spans="1:9">
      <c r="A2261" s="23"/>
      <c r="B2261" s="44"/>
      <c r="C2261" s="44"/>
      <c r="D2261" s="45"/>
      <c r="E2261" s="45"/>
      <c r="F2261" s="45"/>
      <c r="G2261" s="23"/>
      <c r="H2261" s="23"/>
      <c r="I2261" s="78"/>
    </row>
    <row r="2262" spans="1:9">
      <c r="A2262" s="23"/>
      <c r="B2262" s="44"/>
      <c r="C2262" s="44"/>
      <c r="D2262" s="45"/>
      <c r="E2262" s="45"/>
      <c r="F2262" s="45"/>
      <c r="G2262" s="23"/>
      <c r="H2262" s="23"/>
      <c r="I2262" s="78"/>
    </row>
    <row r="2263" spans="1:9">
      <c r="A2263" s="23"/>
      <c r="B2263" s="44"/>
      <c r="C2263" s="44"/>
      <c r="D2263" s="45"/>
      <c r="E2263" s="45"/>
      <c r="F2263" s="45"/>
      <c r="G2263" s="23"/>
      <c r="H2263" s="23"/>
      <c r="I2263" s="78"/>
    </row>
    <row r="2264" spans="1:9">
      <c r="A2264" s="23"/>
      <c r="B2264" s="44"/>
      <c r="C2264" s="44"/>
      <c r="D2264" s="45"/>
      <c r="E2264" s="45"/>
      <c r="F2264" s="45"/>
      <c r="G2264" s="23"/>
      <c r="H2264" s="23"/>
      <c r="I2264" s="78"/>
    </row>
    <row r="2265" spans="1:9">
      <c r="A2265" s="23"/>
      <c r="B2265" s="44"/>
      <c r="C2265" s="44"/>
      <c r="D2265" s="45"/>
      <c r="E2265" s="45"/>
      <c r="F2265" s="45"/>
      <c r="G2265" s="23"/>
      <c r="H2265" s="23"/>
      <c r="I2265" s="78"/>
    </row>
    <row r="2266" spans="1:9">
      <c r="A2266" s="23"/>
      <c r="B2266" s="44"/>
      <c r="C2266" s="44"/>
      <c r="D2266" s="45"/>
      <c r="E2266" s="45"/>
      <c r="F2266" s="45"/>
      <c r="G2266" s="23"/>
      <c r="H2266" s="23"/>
      <c r="I2266" s="78"/>
    </row>
    <row r="2267" spans="1:9">
      <c r="A2267" s="23"/>
      <c r="B2267" s="44"/>
      <c r="C2267" s="44"/>
      <c r="D2267" s="45"/>
      <c r="E2267" s="45"/>
      <c r="F2267" s="45"/>
      <c r="G2267" s="23"/>
      <c r="H2267" s="23"/>
      <c r="I2267" s="78"/>
    </row>
    <row r="2268" spans="1:9">
      <c r="A2268" s="23"/>
      <c r="B2268" s="44"/>
      <c r="C2268" s="44"/>
      <c r="D2268" s="45"/>
      <c r="E2268" s="45"/>
      <c r="F2268" s="45"/>
      <c r="G2268" s="23"/>
      <c r="H2268" s="23"/>
      <c r="I2268" s="78"/>
    </row>
    <row r="2269" spans="1:9">
      <c r="A2269" s="23"/>
      <c r="B2269" s="44"/>
      <c r="C2269" s="44"/>
      <c r="D2269" s="45"/>
      <c r="E2269" s="45"/>
      <c r="F2269" s="45"/>
      <c r="G2269" s="23"/>
      <c r="H2269" s="23"/>
      <c r="I2269" s="78"/>
    </row>
    <row r="2270" spans="1:9">
      <c r="A2270" s="23"/>
      <c r="B2270" s="44"/>
      <c r="C2270" s="44"/>
      <c r="D2270" s="45"/>
      <c r="E2270" s="45"/>
      <c r="F2270" s="45"/>
      <c r="G2270" s="23"/>
      <c r="H2270" s="23"/>
      <c r="I2270" s="78"/>
    </row>
    <row r="2271" spans="1:9">
      <c r="A2271" s="23"/>
      <c r="B2271" s="44"/>
      <c r="C2271" s="44"/>
      <c r="D2271" s="45"/>
      <c r="E2271" s="45"/>
      <c r="F2271" s="45"/>
      <c r="G2271" s="23"/>
      <c r="H2271" s="23"/>
      <c r="I2271" s="78"/>
    </row>
    <row r="2272" spans="1:9">
      <c r="A2272" s="23"/>
      <c r="B2272" s="44"/>
      <c r="C2272" s="44"/>
      <c r="D2272" s="45"/>
      <c r="E2272" s="45"/>
      <c r="F2272" s="45"/>
      <c r="G2272" s="23"/>
      <c r="H2272" s="23"/>
      <c r="I2272" s="78"/>
    </row>
    <row r="2273" spans="1:9">
      <c r="A2273" s="23"/>
      <c r="B2273" s="44"/>
      <c r="C2273" s="44"/>
      <c r="D2273" s="45"/>
      <c r="E2273" s="45"/>
      <c r="F2273" s="45"/>
      <c r="G2273" s="23"/>
      <c r="H2273" s="23"/>
      <c r="I2273" s="78"/>
    </row>
    <row r="2274" spans="1:9">
      <c r="A2274" s="23"/>
      <c r="B2274" s="44"/>
      <c r="C2274" s="44"/>
      <c r="D2274" s="45"/>
      <c r="E2274" s="45"/>
      <c r="F2274" s="45"/>
      <c r="G2274" s="23"/>
      <c r="H2274" s="23"/>
      <c r="I2274" s="78"/>
    </row>
    <row r="2275" spans="1:9">
      <c r="A2275" s="23"/>
      <c r="B2275" s="44"/>
      <c r="C2275" s="44"/>
      <c r="D2275" s="45"/>
      <c r="E2275" s="45"/>
      <c r="F2275" s="45"/>
      <c r="G2275" s="23"/>
      <c r="H2275" s="23"/>
      <c r="I2275" s="78"/>
    </row>
    <row r="2276" spans="1:9">
      <c r="A2276" s="23"/>
      <c r="B2276" s="44"/>
      <c r="C2276" s="44"/>
      <c r="D2276" s="45"/>
      <c r="E2276" s="45"/>
      <c r="F2276" s="45"/>
      <c r="G2276" s="23"/>
      <c r="H2276" s="23"/>
      <c r="I2276" s="78"/>
    </row>
    <row r="2277" spans="1:9">
      <c r="A2277" s="23"/>
      <c r="B2277" s="44"/>
      <c r="C2277" s="44"/>
      <c r="D2277" s="45"/>
      <c r="E2277" s="45"/>
      <c r="F2277" s="45"/>
      <c r="G2277" s="23"/>
      <c r="H2277" s="23"/>
      <c r="I2277" s="78"/>
    </row>
    <row r="2278" spans="1:9">
      <c r="A2278" s="23"/>
      <c r="B2278" s="44"/>
      <c r="C2278" s="44"/>
      <c r="D2278" s="45"/>
      <c r="E2278" s="45"/>
      <c r="F2278" s="45"/>
      <c r="G2278" s="23"/>
      <c r="H2278" s="23"/>
      <c r="I2278" s="78"/>
    </row>
    <row r="2279" spans="1:9">
      <c r="A2279" s="23"/>
      <c r="B2279" s="44"/>
      <c r="C2279" s="44"/>
      <c r="D2279" s="45"/>
      <c r="E2279" s="45"/>
      <c r="F2279" s="45"/>
      <c r="G2279" s="23"/>
      <c r="H2279" s="23"/>
      <c r="I2279" s="78"/>
    </row>
    <row r="2280" spans="1:9">
      <c r="A2280" s="23"/>
      <c r="B2280" s="44"/>
      <c r="C2280" s="44"/>
      <c r="D2280" s="45"/>
      <c r="E2280" s="45"/>
      <c r="F2280" s="45"/>
      <c r="G2280" s="23"/>
      <c r="H2280" s="23"/>
      <c r="I2280" s="78"/>
    </row>
    <row r="2281" spans="1:9">
      <c r="A2281" s="23"/>
      <c r="B2281" s="44"/>
      <c r="C2281" s="44"/>
      <c r="D2281" s="45"/>
      <c r="E2281" s="45"/>
      <c r="F2281" s="45"/>
      <c r="G2281" s="23"/>
      <c r="H2281" s="23"/>
      <c r="I2281" s="78"/>
    </row>
    <row r="2282" spans="1:9">
      <c r="A2282" s="23"/>
      <c r="B2282" s="44"/>
      <c r="C2282" s="44"/>
      <c r="D2282" s="45"/>
      <c r="E2282" s="45"/>
      <c r="F2282" s="45"/>
      <c r="G2282" s="23"/>
      <c r="H2282" s="23"/>
      <c r="I2282" s="78"/>
    </row>
    <row r="2283" spans="1:9">
      <c r="A2283" s="23"/>
      <c r="B2283" s="44"/>
      <c r="C2283" s="44"/>
      <c r="D2283" s="45"/>
      <c r="E2283" s="45"/>
      <c r="F2283" s="45"/>
      <c r="G2283" s="23"/>
      <c r="H2283" s="23"/>
      <c r="I2283" s="78"/>
    </row>
    <row r="2284" spans="1:9">
      <c r="A2284" s="23"/>
      <c r="B2284" s="44"/>
      <c r="C2284" s="44"/>
      <c r="D2284" s="45"/>
      <c r="E2284" s="45"/>
      <c r="F2284" s="45"/>
      <c r="G2284" s="23"/>
      <c r="H2284" s="23"/>
      <c r="I2284" s="78"/>
    </row>
    <row r="2285" spans="1:9">
      <c r="A2285" s="23"/>
      <c r="B2285" s="44"/>
      <c r="C2285" s="44"/>
      <c r="D2285" s="45"/>
      <c r="E2285" s="45"/>
      <c r="F2285" s="45"/>
      <c r="G2285" s="23"/>
      <c r="H2285" s="23"/>
      <c r="I2285" s="78"/>
    </row>
    <row r="2286" spans="1:9">
      <c r="A2286" s="23"/>
      <c r="B2286" s="44"/>
      <c r="C2286" s="44"/>
      <c r="D2286" s="45"/>
      <c r="E2286" s="45"/>
      <c r="F2286" s="45"/>
      <c r="G2286" s="23"/>
      <c r="H2286" s="23"/>
      <c r="I2286" s="78"/>
    </row>
    <row r="2287" spans="1:9">
      <c r="A2287" s="23"/>
      <c r="B2287" s="44"/>
      <c r="C2287" s="44"/>
      <c r="D2287" s="45"/>
      <c r="E2287" s="45"/>
      <c r="F2287" s="45"/>
      <c r="G2287" s="23"/>
      <c r="H2287" s="23"/>
      <c r="I2287" s="78"/>
    </row>
    <row r="2288" spans="1:9">
      <c r="A2288" s="23"/>
      <c r="B2288" s="44"/>
      <c r="C2288" s="44"/>
      <c r="D2288" s="45"/>
      <c r="E2288" s="45"/>
      <c r="F2288" s="45"/>
      <c r="G2288" s="23"/>
      <c r="H2288" s="23"/>
      <c r="I2288" s="78"/>
    </row>
    <row r="2289" spans="1:9">
      <c r="A2289" s="23"/>
      <c r="B2289" s="44"/>
      <c r="C2289" s="44"/>
      <c r="D2289" s="45"/>
      <c r="E2289" s="45"/>
      <c r="F2289" s="45"/>
      <c r="G2289" s="23"/>
      <c r="H2289" s="23"/>
      <c r="I2289" s="78"/>
    </row>
    <row r="2290" spans="1:9">
      <c r="A2290" s="23"/>
      <c r="B2290" s="44"/>
      <c r="C2290" s="44"/>
      <c r="D2290" s="45"/>
      <c r="E2290" s="45"/>
      <c r="F2290" s="45"/>
      <c r="G2290" s="23"/>
      <c r="H2290" s="23"/>
      <c r="I2290" s="78"/>
    </row>
    <row r="2291" spans="1:9">
      <c r="A2291" s="23"/>
      <c r="B2291" s="44"/>
      <c r="C2291" s="44"/>
      <c r="D2291" s="45"/>
      <c r="E2291" s="45"/>
      <c r="F2291" s="45"/>
      <c r="G2291" s="23"/>
      <c r="H2291" s="23"/>
      <c r="I2291" s="78"/>
    </row>
    <row r="2292" spans="1:9">
      <c r="A2292" s="23"/>
      <c r="B2292" s="44"/>
      <c r="C2292" s="44"/>
      <c r="D2292" s="45"/>
      <c r="E2292" s="45"/>
      <c r="F2292" s="45"/>
      <c r="G2292" s="23"/>
      <c r="H2292" s="23"/>
      <c r="I2292" s="78"/>
    </row>
    <row r="2293" spans="1:9">
      <c r="A2293" s="23"/>
      <c r="B2293" s="44"/>
      <c r="C2293" s="44"/>
      <c r="D2293" s="45"/>
      <c r="E2293" s="45"/>
      <c r="F2293" s="45"/>
      <c r="G2293" s="23"/>
      <c r="H2293" s="23"/>
      <c r="I2293" s="78"/>
    </row>
    <row r="2294" spans="1:9">
      <c r="A2294" s="23"/>
      <c r="B2294" s="44"/>
      <c r="C2294" s="44"/>
      <c r="D2294" s="45"/>
      <c r="E2294" s="45"/>
      <c r="F2294" s="45"/>
      <c r="G2294" s="23"/>
      <c r="H2294" s="23"/>
      <c r="I2294" s="78"/>
    </row>
    <row r="2295" spans="1:9">
      <c r="A2295" s="23"/>
      <c r="B2295" s="44"/>
      <c r="C2295" s="44"/>
      <c r="D2295" s="45"/>
      <c r="E2295" s="45"/>
      <c r="F2295" s="45"/>
      <c r="G2295" s="23"/>
      <c r="H2295" s="23"/>
      <c r="I2295" s="78"/>
    </row>
    <row r="2296" spans="1:9">
      <c r="A2296" s="23"/>
      <c r="B2296" s="44"/>
      <c r="C2296" s="44"/>
      <c r="D2296" s="45"/>
      <c r="E2296" s="45"/>
      <c r="F2296" s="45"/>
      <c r="G2296" s="23"/>
      <c r="H2296" s="23"/>
      <c r="I2296" s="78"/>
    </row>
    <row r="2297" spans="1:9">
      <c r="A2297" s="23"/>
      <c r="B2297" s="44"/>
      <c r="C2297" s="44"/>
      <c r="D2297" s="45"/>
      <c r="E2297" s="45"/>
      <c r="F2297" s="45"/>
      <c r="G2297" s="23"/>
      <c r="H2297" s="23"/>
      <c r="I2297" s="78"/>
    </row>
    <row r="2298" spans="1:9">
      <c r="A2298" s="23"/>
      <c r="B2298" s="44"/>
      <c r="C2298" s="44"/>
      <c r="D2298" s="45"/>
      <c r="E2298" s="45"/>
      <c r="F2298" s="45"/>
      <c r="G2298" s="23"/>
      <c r="H2298" s="23"/>
      <c r="I2298" s="78"/>
    </row>
    <row r="2299" spans="1:9">
      <c r="A2299" s="23"/>
      <c r="B2299" s="44"/>
      <c r="C2299" s="44"/>
      <c r="D2299" s="45"/>
      <c r="E2299" s="45"/>
      <c r="F2299" s="45"/>
      <c r="G2299" s="23"/>
      <c r="H2299" s="23"/>
      <c r="I2299" s="78"/>
    </row>
    <row r="2300" spans="1:9">
      <c r="A2300" s="23"/>
      <c r="B2300" s="44"/>
      <c r="C2300" s="44"/>
      <c r="D2300" s="45"/>
      <c r="E2300" s="45"/>
      <c r="F2300" s="45"/>
      <c r="G2300" s="23"/>
      <c r="H2300" s="23"/>
      <c r="I2300" s="78"/>
    </row>
    <row r="2301" spans="1:9">
      <c r="A2301" s="23"/>
      <c r="B2301" s="44"/>
      <c r="C2301" s="44"/>
      <c r="D2301" s="45"/>
      <c r="E2301" s="45"/>
      <c r="F2301" s="45"/>
      <c r="G2301" s="23"/>
      <c r="H2301" s="23"/>
      <c r="I2301" s="78"/>
    </row>
    <row r="2302" spans="1:9">
      <c r="A2302" s="23"/>
      <c r="B2302" s="44"/>
      <c r="C2302" s="44"/>
      <c r="D2302" s="45"/>
      <c r="E2302" s="45"/>
      <c r="F2302" s="45"/>
      <c r="G2302" s="23"/>
      <c r="H2302" s="23"/>
      <c r="I2302" s="78"/>
    </row>
    <row r="2303" spans="1:9">
      <c r="A2303" s="23"/>
      <c r="B2303" s="44"/>
      <c r="C2303" s="44"/>
      <c r="D2303" s="45"/>
      <c r="E2303" s="45"/>
      <c r="F2303" s="45"/>
      <c r="G2303" s="23"/>
      <c r="H2303" s="23"/>
      <c r="I2303" s="78"/>
    </row>
    <row r="2304" spans="1:9">
      <c r="A2304" s="23"/>
      <c r="B2304" s="44"/>
      <c r="C2304" s="44"/>
      <c r="D2304" s="45"/>
      <c r="E2304" s="45"/>
      <c r="F2304" s="45"/>
      <c r="G2304" s="23"/>
      <c r="H2304" s="23"/>
      <c r="I2304" s="78"/>
    </row>
    <row r="2305" spans="1:9">
      <c r="A2305" s="23"/>
      <c r="B2305" s="44"/>
      <c r="C2305" s="44"/>
      <c r="D2305" s="45"/>
      <c r="E2305" s="45"/>
      <c r="F2305" s="45"/>
      <c r="G2305" s="23"/>
      <c r="H2305" s="23"/>
      <c r="I2305" s="78"/>
    </row>
    <row r="2306" spans="1:9">
      <c r="A2306" s="23"/>
      <c r="B2306" s="44"/>
      <c r="C2306" s="44"/>
      <c r="D2306" s="45"/>
      <c r="E2306" s="45"/>
      <c r="F2306" s="45"/>
      <c r="G2306" s="23"/>
      <c r="H2306" s="23"/>
      <c r="I2306" s="78"/>
    </row>
    <row r="2307" spans="1:9">
      <c r="A2307" s="23"/>
      <c r="B2307" s="44"/>
      <c r="C2307" s="44"/>
      <c r="D2307" s="45"/>
      <c r="E2307" s="45"/>
      <c r="F2307" s="45"/>
      <c r="G2307" s="23"/>
      <c r="H2307" s="23"/>
      <c r="I2307" s="78"/>
    </row>
    <row r="2308" spans="1:9">
      <c r="A2308" s="23"/>
      <c r="B2308" s="44"/>
      <c r="C2308" s="44"/>
      <c r="D2308" s="45"/>
      <c r="E2308" s="45"/>
      <c r="F2308" s="45"/>
      <c r="G2308" s="23"/>
      <c r="H2308" s="23"/>
      <c r="I2308" s="78"/>
    </row>
    <row r="2309" spans="1:9">
      <c r="A2309" s="23"/>
      <c r="B2309" s="44"/>
      <c r="C2309" s="44"/>
      <c r="D2309" s="45"/>
      <c r="E2309" s="45"/>
      <c r="F2309" s="45"/>
      <c r="G2309" s="23"/>
      <c r="H2309" s="23"/>
      <c r="I2309" s="78"/>
    </row>
    <row r="2310" spans="1:9">
      <c r="A2310" s="23"/>
      <c r="B2310" s="44"/>
      <c r="C2310" s="44"/>
      <c r="D2310" s="45"/>
      <c r="E2310" s="45"/>
      <c r="F2310" s="45"/>
      <c r="G2310" s="23"/>
      <c r="H2310" s="23"/>
      <c r="I2310" s="78"/>
    </row>
    <row r="2311" spans="1:9">
      <c r="A2311" s="23"/>
      <c r="B2311" s="44"/>
      <c r="C2311" s="44"/>
      <c r="D2311" s="45"/>
      <c r="E2311" s="45"/>
      <c r="F2311" s="45"/>
      <c r="G2311" s="23"/>
      <c r="H2311" s="23"/>
      <c r="I2311" s="78"/>
    </row>
    <row r="2312" spans="1:9">
      <c r="A2312" s="23"/>
      <c r="B2312" s="44"/>
      <c r="C2312" s="44"/>
      <c r="D2312" s="45"/>
      <c r="E2312" s="45"/>
      <c r="F2312" s="45"/>
      <c r="G2312" s="23"/>
      <c r="H2312" s="23"/>
      <c r="I2312" s="78"/>
    </row>
    <row r="2313" spans="1:9">
      <c r="A2313" s="23"/>
      <c r="B2313" s="44"/>
      <c r="C2313" s="44"/>
      <c r="D2313" s="45"/>
      <c r="E2313" s="45"/>
      <c r="F2313" s="45"/>
      <c r="G2313" s="23"/>
      <c r="H2313" s="23"/>
      <c r="I2313" s="78"/>
    </row>
    <row r="2314" spans="1:9">
      <c r="A2314" s="23"/>
      <c r="B2314" s="44"/>
      <c r="C2314" s="44"/>
      <c r="D2314" s="45"/>
      <c r="E2314" s="45"/>
      <c r="F2314" s="45"/>
      <c r="G2314" s="23"/>
      <c r="H2314" s="23"/>
      <c r="I2314" s="78"/>
    </row>
    <row r="2315" spans="1:9">
      <c r="A2315" s="23"/>
      <c r="B2315" s="44"/>
      <c r="C2315" s="44"/>
      <c r="D2315" s="45"/>
      <c r="E2315" s="45"/>
      <c r="F2315" s="45"/>
      <c r="G2315" s="23"/>
      <c r="H2315" s="23"/>
      <c r="I2315" s="78"/>
    </row>
    <row r="2316" spans="1:9">
      <c r="A2316" s="23"/>
      <c r="B2316" s="44"/>
      <c r="C2316" s="44"/>
      <c r="D2316" s="45"/>
      <c r="E2316" s="45"/>
      <c r="F2316" s="45"/>
      <c r="G2316" s="23"/>
      <c r="H2316" s="23"/>
      <c r="I2316" s="78"/>
    </row>
    <row r="2317" spans="1:9">
      <c r="A2317" s="23"/>
      <c r="B2317" s="44"/>
      <c r="C2317" s="44"/>
      <c r="D2317" s="45"/>
      <c r="E2317" s="45"/>
      <c r="F2317" s="45"/>
      <c r="G2317" s="23"/>
      <c r="H2317" s="23"/>
      <c r="I2317" s="78"/>
    </row>
    <row r="2318" spans="1:9">
      <c r="A2318" s="23"/>
      <c r="B2318" s="44"/>
      <c r="C2318" s="44"/>
      <c r="D2318" s="45"/>
      <c r="E2318" s="45"/>
      <c r="F2318" s="45"/>
      <c r="G2318" s="23"/>
      <c r="H2318" s="23"/>
      <c r="I2318" s="78"/>
    </row>
    <row r="2319" spans="1:9">
      <c r="A2319" s="23"/>
      <c r="B2319" s="44"/>
      <c r="C2319" s="44"/>
      <c r="D2319" s="45"/>
      <c r="E2319" s="45"/>
      <c r="F2319" s="45"/>
      <c r="G2319" s="23"/>
      <c r="H2319" s="23"/>
      <c r="I2319" s="78"/>
    </row>
    <row r="2320" spans="1:9">
      <c r="A2320" s="23"/>
      <c r="B2320" s="44"/>
      <c r="C2320" s="44"/>
      <c r="D2320" s="45"/>
      <c r="E2320" s="45"/>
      <c r="F2320" s="45"/>
      <c r="G2320" s="23"/>
      <c r="H2320" s="23"/>
      <c r="I2320" s="78"/>
    </row>
    <row r="2321" spans="1:9">
      <c r="A2321" s="23"/>
      <c r="B2321" s="44"/>
      <c r="C2321" s="44"/>
      <c r="D2321" s="45"/>
      <c r="E2321" s="45"/>
      <c r="F2321" s="45"/>
      <c r="G2321" s="23"/>
      <c r="H2321" s="23"/>
      <c r="I2321" s="78"/>
    </row>
    <row r="2322" spans="1:9">
      <c r="A2322" s="23"/>
      <c r="B2322" s="44"/>
      <c r="C2322" s="44"/>
      <c r="D2322" s="45"/>
      <c r="E2322" s="45"/>
      <c r="F2322" s="45"/>
      <c r="G2322" s="23"/>
      <c r="H2322" s="23"/>
      <c r="I2322" s="78"/>
    </row>
    <row r="2323" spans="1:9">
      <c r="A2323" s="23"/>
      <c r="B2323" s="44"/>
      <c r="C2323" s="44"/>
      <c r="D2323" s="45"/>
      <c r="E2323" s="45"/>
      <c r="F2323" s="45"/>
      <c r="G2323" s="23"/>
      <c r="H2323" s="23"/>
      <c r="I2323" s="78"/>
    </row>
    <row r="2324" spans="1:9">
      <c r="A2324" s="23"/>
      <c r="B2324" s="44"/>
      <c r="C2324" s="44"/>
      <c r="D2324" s="45"/>
      <c r="E2324" s="45"/>
      <c r="F2324" s="45"/>
      <c r="G2324" s="23"/>
      <c r="H2324" s="23"/>
      <c r="I2324" s="78"/>
    </row>
    <row r="2325" spans="1:9">
      <c r="A2325" s="23"/>
      <c r="B2325" s="44"/>
      <c r="C2325" s="44"/>
      <c r="D2325" s="45"/>
      <c r="E2325" s="45"/>
      <c r="F2325" s="45"/>
      <c r="G2325" s="23"/>
      <c r="H2325" s="23"/>
      <c r="I2325" s="78"/>
    </row>
    <row r="2326" spans="1:9">
      <c r="A2326" s="23"/>
      <c r="B2326" s="44"/>
      <c r="C2326" s="44"/>
      <c r="D2326" s="45"/>
      <c r="E2326" s="45"/>
      <c r="F2326" s="45"/>
      <c r="G2326" s="23"/>
      <c r="H2326" s="23"/>
      <c r="I2326" s="78"/>
    </row>
    <row r="2327" spans="1:9">
      <c r="A2327" s="23"/>
      <c r="B2327" s="44"/>
      <c r="C2327" s="44"/>
      <c r="D2327" s="45"/>
      <c r="E2327" s="45"/>
      <c r="F2327" s="45"/>
      <c r="G2327" s="23"/>
      <c r="H2327" s="23"/>
      <c r="I2327" s="78"/>
    </row>
    <row r="2328" spans="1:9">
      <c r="A2328" s="23"/>
      <c r="B2328" s="44"/>
      <c r="C2328" s="44"/>
      <c r="D2328" s="45"/>
      <c r="E2328" s="45"/>
      <c r="F2328" s="45"/>
      <c r="G2328" s="23"/>
      <c r="H2328" s="23"/>
      <c r="I2328" s="78"/>
    </row>
    <row r="2329" spans="1:9">
      <c r="A2329" s="23"/>
      <c r="B2329" s="44"/>
      <c r="C2329" s="44"/>
      <c r="D2329" s="45"/>
      <c r="E2329" s="45"/>
      <c r="F2329" s="45"/>
      <c r="G2329" s="23"/>
      <c r="H2329" s="23"/>
      <c r="I2329" s="78"/>
    </row>
    <row r="2330" spans="1:9">
      <c r="A2330" s="23"/>
      <c r="B2330" s="44"/>
      <c r="C2330" s="44"/>
      <c r="D2330" s="45"/>
      <c r="E2330" s="45"/>
      <c r="F2330" s="45"/>
      <c r="G2330" s="23"/>
      <c r="H2330" s="23"/>
      <c r="I2330" s="78"/>
    </row>
    <row r="2331" spans="1:9">
      <c r="A2331" s="23"/>
      <c r="B2331" s="44"/>
      <c r="C2331" s="44"/>
      <c r="D2331" s="45"/>
      <c r="E2331" s="45"/>
      <c r="F2331" s="45"/>
      <c r="G2331" s="23"/>
      <c r="H2331" s="23"/>
      <c r="I2331" s="78"/>
    </row>
    <row r="2332" spans="1:9">
      <c r="A2332" s="23"/>
      <c r="B2332" s="44"/>
      <c r="C2332" s="44"/>
      <c r="D2332" s="45"/>
      <c r="E2332" s="45"/>
      <c r="F2332" s="45"/>
      <c r="G2332" s="23"/>
      <c r="H2332" s="23"/>
      <c r="I2332" s="78"/>
    </row>
    <row r="2333" spans="1:9">
      <c r="A2333" s="23"/>
      <c r="B2333" s="44"/>
      <c r="C2333" s="44"/>
      <c r="D2333" s="45"/>
      <c r="E2333" s="45"/>
      <c r="F2333" s="45"/>
      <c r="G2333" s="23"/>
      <c r="H2333" s="23"/>
      <c r="I2333" s="78"/>
    </row>
    <row r="2334" spans="1:9">
      <c r="A2334" s="23"/>
      <c r="B2334" s="44"/>
      <c r="C2334" s="44"/>
      <c r="D2334" s="45"/>
      <c r="E2334" s="45"/>
      <c r="F2334" s="45"/>
      <c r="G2334" s="23"/>
      <c r="H2334" s="23"/>
      <c r="I2334" s="78"/>
    </row>
    <row r="2335" spans="1:9">
      <c r="A2335" s="23"/>
      <c r="B2335" s="44"/>
      <c r="C2335" s="44"/>
      <c r="D2335" s="45"/>
      <c r="E2335" s="45"/>
      <c r="F2335" s="45"/>
      <c r="G2335" s="23"/>
      <c r="H2335" s="23"/>
      <c r="I2335" s="78"/>
    </row>
    <row r="2336" spans="1:9">
      <c r="A2336" s="23"/>
      <c r="B2336" s="44"/>
      <c r="C2336" s="44"/>
      <c r="D2336" s="45"/>
      <c r="E2336" s="45"/>
      <c r="F2336" s="45"/>
      <c r="G2336" s="23"/>
      <c r="H2336" s="23"/>
      <c r="I2336" s="78"/>
    </row>
    <row r="2337" spans="1:9">
      <c r="A2337" s="23"/>
      <c r="B2337" s="44"/>
      <c r="C2337" s="44"/>
      <c r="D2337" s="45"/>
      <c r="E2337" s="45"/>
      <c r="F2337" s="45"/>
      <c r="G2337" s="23"/>
      <c r="H2337" s="23"/>
      <c r="I2337" s="78"/>
    </row>
    <row r="2338" spans="1:9">
      <c r="A2338" s="23"/>
      <c r="B2338" s="44"/>
      <c r="C2338" s="44"/>
      <c r="D2338" s="45"/>
      <c r="E2338" s="45"/>
      <c r="F2338" s="45"/>
      <c r="G2338" s="23"/>
      <c r="H2338" s="23"/>
      <c r="I2338" s="78"/>
    </row>
    <row r="2339" spans="1:9">
      <c r="A2339" s="23"/>
      <c r="B2339" s="44"/>
      <c r="C2339" s="44"/>
      <c r="D2339" s="45"/>
      <c r="E2339" s="45"/>
      <c r="F2339" s="45"/>
      <c r="G2339" s="23"/>
      <c r="H2339" s="23"/>
      <c r="I2339" s="78"/>
    </row>
    <row r="2340" spans="1:9">
      <c r="A2340" s="23"/>
      <c r="B2340" s="44"/>
      <c r="C2340" s="44"/>
      <c r="D2340" s="45"/>
      <c r="E2340" s="45"/>
      <c r="F2340" s="45"/>
      <c r="G2340" s="23"/>
      <c r="H2340" s="23"/>
      <c r="I2340" s="78"/>
    </row>
    <row r="2341" spans="1:9">
      <c r="A2341" s="23"/>
      <c r="B2341" s="44"/>
      <c r="C2341" s="44"/>
      <c r="D2341" s="45"/>
      <c r="E2341" s="45"/>
      <c r="F2341" s="45"/>
      <c r="G2341" s="23"/>
      <c r="H2341" s="23"/>
      <c r="I2341" s="78"/>
    </row>
    <row r="2342" spans="1:9">
      <c r="A2342" s="23"/>
      <c r="B2342" s="44"/>
      <c r="C2342" s="44"/>
      <c r="D2342" s="45"/>
      <c r="E2342" s="45"/>
      <c r="F2342" s="45"/>
      <c r="G2342" s="23"/>
      <c r="H2342" s="23"/>
      <c r="I2342" s="78"/>
    </row>
    <row r="2343" spans="1:9">
      <c r="A2343" s="23"/>
      <c r="B2343" s="44"/>
      <c r="C2343" s="44"/>
      <c r="D2343" s="45"/>
      <c r="E2343" s="45"/>
      <c r="F2343" s="45"/>
      <c r="G2343" s="23"/>
      <c r="H2343" s="23"/>
      <c r="I2343" s="78"/>
    </row>
    <row r="2344" spans="1:9">
      <c r="A2344" s="23"/>
      <c r="B2344" s="44"/>
      <c r="C2344" s="44"/>
      <c r="D2344" s="45"/>
      <c r="E2344" s="45"/>
      <c r="F2344" s="45"/>
      <c r="G2344" s="23"/>
      <c r="H2344" s="23"/>
      <c r="I2344" s="78"/>
    </row>
    <row r="2345" spans="1:9">
      <c r="A2345" s="23"/>
      <c r="B2345" s="44"/>
      <c r="C2345" s="44"/>
      <c r="D2345" s="45"/>
      <c r="E2345" s="45"/>
      <c r="F2345" s="45"/>
      <c r="G2345" s="23"/>
      <c r="H2345" s="23"/>
      <c r="I2345" s="78"/>
    </row>
    <row r="2346" spans="1:9">
      <c r="A2346" s="23"/>
      <c r="B2346" s="44"/>
      <c r="C2346" s="44"/>
      <c r="D2346" s="45"/>
      <c r="E2346" s="45"/>
      <c r="F2346" s="45"/>
      <c r="G2346" s="23"/>
      <c r="H2346" s="23"/>
      <c r="I2346" s="78"/>
    </row>
    <row r="2347" spans="1:9">
      <c r="A2347" s="23"/>
      <c r="B2347" s="44"/>
      <c r="C2347" s="44"/>
      <c r="D2347" s="45"/>
      <c r="E2347" s="45"/>
      <c r="F2347" s="45"/>
      <c r="G2347" s="23"/>
      <c r="H2347" s="23"/>
      <c r="I2347" s="78"/>
    </row>
    <row r="2348" spans="1:9">
      <c r="A2348" s="23"/>
      <c r="B2348" s="44"/>
      <c r="C2348" s="44"/>
      <c r="D2348" s="45"/>
      <c r="E2348" s="45"/>
      <c r="F2348" s="45"/>
      <c r="G2348" s="23"/>
      <c r="H2348" s="23"/>
      <c r="I2348" s="78"/>
    </row>
    <row r="2349" spans="1:9">
      <c r="A2349" s="23"/>
      <c r="B2349" s="44"/>
      <c r="C2349" s="44"/>
      <c r="D2349" s="45"/>
      <c r="E2349" s="45"/>
      <c r="F2349" s="45"/>
      <c r="G2349" s="23"/>
      <c r="H2349" s="23"/>
      <c r="I2349" s="78"/>
    </row>
    <row r="2350" spans="1:9">
      <c r="A2350" s="23"/>
      <c r="B2350" s="44"/>
      <c r="C2350" s="44"/>
      <c r="D2350" s="45"/>
      <c r="E2350" s="45"/>
      <c r="F2350" s="45"/>
      <c r="G2350" s="23"/>
      <c r="H2350" s="23"/>
      <c r="I2350" s="78"/>
    </row>
    <row r="2351" spans="1:9">
      <c r="A2351" s="23"/>
      <c r="B2351" s="44"/>
      <c r="C2351" s="44"/>
      <c r="D2351" s="45"/>
      <c r="E2351" s="45"/>
      <c r="F2351" s="45"/>
      <c r="G2351" s="23"/>
      <c r="H2351" s="23"/>
      <c r="I2351" s="78"/>
    </row>
    <row r="2352" spans="1:9">
      <c r="A2352" s="23"/>
      <c r="B2352" s="44"/>
      <c r="C2352" s="44"/>
      <c r="D2352" s="45"/>
      <c r="E2352" s="45"/>
      <c r="F2352" s="45"/>
      <c r="G2352" s="23"/>
      <c r="H2352" s="23"/>
      <c r="I2352" s="78"/>
    </row>
    <row r="2353" spans="1:9">
      <c r="A2353" s="23"/>
      <c r="B2353" s="44"/>
      <c r="C2353" s="44"/>
      <c r="D2353" s="45"/>
      <c r="E2353" s="45"/>
      <c r="F2353" s="45"/>
      <c r="G2353" s="23"/>
      <c r="H2353" s="23"/>
      <c r="I2353" s="78"/>
    </row>
    <row r="2354" spans="1:9">
      <c r="A2354" s="23"/>
      <c r="B2354" s="44"/>
      <c r="C2354" s="44"/>
      <c r="D2354" s="45"/>
      <c r="E2354" s="45"/>
      <c r="F2354" s="45"/>
      <c r="G2354" s="23"/>
      <c r="H2354" s="23"/>
      <c r="I2354" s="78"/>
    </row>
    <row r="2355" spans="1:9">
      <c r="A2355" s="23"/>
      <c r="B2355" s="44"/>
      <c r="C2355" s="44"/>
      <c r="D2355" s="45"/>
      <c r="E2355" s="45"/>
      <c r="F2355" s="45"/>
      <c r="G2355" s="23"/>
      <c r="H2355" s="23"/>
      <c r="I2355" s="78"/>
    </row>
    <row r="2356" spans="1:9">
      <c r="A2356" s="23"/>
      <c r="B2356" s="44"/>
      <c r="C2356" s="44"/>
      <c r="D2356" s="45"/>
      <c r="E2356" s="45"/>
      <c r="F2356" s="45"/>
      <c r="G2356" s="23"/>
      <c r="H2356" s="23"/>
      <c r="I2356" s="78"/>
    </row>
    <row r="2357" spans="1:9">
      <c r="A2357" s="23"/>
      <c r="B2357" s="44"/>
      <c r="C2357" s="44"/>
      <c r="D2357" s="45"/>
      <c r="E2357" s="45"/>
      <c r="F2357" s="45"/>
      <c r="G2357" s="23"/>
      <c r="H2357" s="23"/>
      <c r="I2357" s="78"/>
    </row>
    <row r="2358" spans="1:9">
      <c r="A2358" s="23"/>
      <c r="B2358" s="44"/>
      <c r="C2358" s="44"/>
      <c r="D2358" s="45"/>
      <c r="E2358" s="45"/>
      <c r="F2358" s="45"/>
      <c r="G2358" s="23"/>
      <c r="H2358" s="23"/>
      <c r="I2358" s="78"/>
    </row>
    <row r="2359" spans="1:9">
      <c r="A2359" s="23"/>
      <c r="B2359" s="44"/>
      <c r="C2359" s="44"/>
      <c r="D2359" s="45"/>
      <c r="E2359" s="45"/>
      <c r="F2359" s="45"/>
      <c r="G2359" s="23"/>
      <c r="H2359" s="23"/>
      <c r="I2359" s="78"/>
    </row>
    <row r="2360" spans="1:9">
      <c r="A2360" s="23"/>
      <c r="B2360" s="44"/>
      <c r="C2360" s="44"/>
      <c r="D2360" s="45"/>
      <c r="E2360" s="45"/>
      <c r="F2360" s="45"/>
      <c r="G2360" s="23"/>
      <c r="H2360" s="23"/>
      <c r="I2360" s="78"/>
    </row>
    <row r="2361" spans="1:9">
      <c r="A2361" s="23"/>
      <c r="B2361" s="44"/>
      <c r="C2361" s="44"/>
      <c r="D2361" s="45"/>
      <c r="E2361" s="45"/>
      <c r="F2361" s="45"/>
      <c r="G2361" s="23"/>
      <c r="H2361" s="23"/>
      <c r="I2361" s="78"/>
    </row>
    <row r="2362" spans="1:9">
      <c r="A2362" s="23"/>
      <c r="B2362" s="44"/>
      <c r="C2362" s="44"/>
      <c r="D2362" s="45"/>
      <c r="E2362" s="45"/>
      <c r="F2362" s="45"/>
      <c r="G2362" s="23"/>
      <c r="H2362" s="23"/>
      <c r="I2362" s="78"/>
    </row>
    <row r="2363" spans="1:9">
      <c r="A2363" s="23"/>
      <c r="B2363" s="44"/>
      <c r="C2363" s="44"/>
      <c r="D2363" s="45"/>
      <c r="E2363" s="45"/>
      <c r="F2363" s="45"/>
      <c r="G2363" s="23"/>
      <c r="H2363" s="23"/>
      <c r="I2363" s="78"/>
    </row>
    <row r="2364" spans="1:9">
      <c r="A2364" s="23"/>
      <c r="B2364" s="44"/>
      <c r="C2364" s="44"/>
      <c r="D2364" s="45"/>
      <c r="E2364" s="45"/>
      <c r="F2364" s="45"/>
      <c r="G2364" s="23"/>
      <c r="H2364" s="23"/>
      <c r="I2364" s="78"/>
    </row>
    <row r="2365" spans="1:9">
      <c r="A2365" s="23"/>
      <c r="B2365" s="44"/>
      <c r="C2365" s="44"/>
      <c r="D2365" s="45"/>
      <c r="E2365" s="45"/>
      <c r="F2365" s="45"/>
      <c r="G2365" s="23"/>
      <c r="H2365" s="23"/>
      <c r="I2365" s="78"/>
    </row>
    <row r="2366" spans="1:9">
      <c r="A2366" s="23"/>
      <c r="B2366" s="44"/>
      <c r="C2366" s="44"/>
      <c r="D2366" s="45"/>
      <c r="E2366" s="45"/>
      <c r="F2366" s="45"/>
      <c r="G2366" s="23"/>
      <c r="H2366" s="23"/>
      <c r="I2366" s="78"/>
    </row>
    <row r="2367" spans="1:9">
      <c r="A2367" s="23"/>
      <c r="B2367" s="44"/>
      <c r="C2367" s="44"/>
      <c r="D2367" s="45"/>
      <c r="E2367" s="45"/>
      <c r="F2367" s="45"/>
      <c r="G2367" s="23"/>
      <c r="H2367" s="23"/>
      <c r="I2367" s="78"/>
    </row>
    <row r="2368" spans="1:9">
      <c r="A2368" s="23"/>
      <c r="B2368" s="44"/>
      <c r="C2368" s="44"/>
      <c r="D2368" s="45"/>
      <c r="E2368" s="45"/>
      <c r="F2368" s="45"/>
      <c r="G2368" s="23"/>
      <c r="H2368" s="23"/>
      <c r="I2368" s="78"/>
    </row>
    <row r="2369" spans="1:9">
      <c r="A2369" s="23"/>
      <c r="B2369" s="44"/>
      <c r="C2369" s="44"/>
      <c r="D2369" s="45"/>
      <c r="E2369" s="45"/>
      <c r="F2369" s="45"/>
      <c r="G2369" s="23"/>
      <c r="H2369" s="23"/>
      <c r="I2369" s="78"/>
    </row>
    <row r="2370" spans="1:9">
      <c r="A2370" s="23"/>
      <c r="B2370" s="44"/>
      <c r="C2370" s="44"/>
      <c r="D2370" s="45"/>
      <c r="E2370" s="45"/>
      <c r="F2370" s="45"/>
      <c r="G2370" s="23"/>
      <c r="H2370" s="23"/>
      <c r="I2370" s="78"/>
    </row>
    <row r="2371" spans="1:9">
      <c r="A2371" s="23"/>
      <c r="B2371" s="44"/>
      <c r="C2371" s="44"/>
      <c r="D2371" s="45"/>
      <c r="E2371" s="45"/>
      <c r="F2371" s="45"/>
      <c r="G2371" s="23"/>
      <c r="H2371" s="23"/>
      <c r="I2371" s="78"/>
    </row>
    <row r="2372" spans="1:9">
      <c r="A2372" s="23"/>
      <c r="B2372" s="44"/>
      <c r="C2372" s="44"/>
      <c r="D2372" s="45"/>
      <c r="E2372" s="45"/>
      <c r="F2372" s="45"/>
      <c r="G2372" s="23"/>
      <c r="H2372" s="23"/>
      <c r="I2372" s="78"/>
    </row>
    <row r="2373" spans="1:9">
      <c r="A2373" s="23"/>
      <c r="B2373" s="44"/>
      <c r="C2373" s="44"/>
      <c r="D2373" s="45"/>
      <c r="E2373" s="45"/>
      <c r="F2373" s="45"/>
      <c r="G2373" s="23"/>
      <c r="H2373" s="23"/>
      <c r="I2373" s="78"/>
    </row>
    <row r="2374" spans="1:9">
      <c r="A2374" s="23"/>
      <c r="B2374" s="44"/>
      <c r="C2374" s="44"/>
      <c r="D2374" s="45"/>
      <c r="E2374" s="45"/>
      <c r="F2374" s="45"/>
      <c r="G2374" s="23"/>
      <c r="H2374" s="23"/>
      <c r="I2374" s="78"/>
    </row>
    <row r="2375" spans="1:9">
      <c r="A2375" s="23"/>
      <c r="B2375" s="44"/>
      <c r="C2375" s="44"/>
      <c r="D2375" s="45"/>
      <c r="E2375" s="45"/>
      <c r="F2375" s="45"/>
      <c r="G2375" s="23"/>
      <c r="H2375" s="23"/>
      <c r="I2375" s="78"/>
    </row>
    <row r="2376" spans="1:9">
      <c r="A2376" s="23"/>
      <c r="B2376" s="44"/>
      <c r="C2376" s="44"/>
      <c r="D2376" s="45"/>
      <c r="E2376" s="45"/>
      <c r="F2376" s="45"/>
      <c r="G2376" s="23"/>
      <c r="H2376" s="23"/>
      <c r="I2376" s="78"/>
    </row>
    <row r="2377" spans="1:9">
      <c r="A2377" s="23"/>
      <c r="B2377" s="44"/>
      <c r="C2377" s="44"/>
      <c r="D2377" s="45"/>
      <c r="E2377" s="45"/>
      <c r="F2377" s="45"/>
      <c r="G2377" s="23"/>
      <c r="H2377" s="23"/>
      <c r="I2377" s="78"/>
    </row>
    <row r="2378" spans="1:9">
      <c r="A2378" s="23"/>
      <c r="B2378" s="44"/>
      <c r="C2378" s="44"/>
      <c r="D2378" s="45"/>
      <c r="E2378" s="45"/>
      <c r="F2378" s="45"/>
      <c r="G2378" s="23"/>
      <c r="H2378" s="23"/>
      <c r="I2378" s="78"/>
    </row>
    <row r="2379" spans="1:9">
      <c r="A2379" s="23"/>
      <c r="B2379" s="44"/>
      <c r="C2379" s="44"/>
      <c r="D2379" s="45"/>
      <c r="E2379" s="45"/>
      <c r="F2379" s="45"/>
      <c r="G2379" s="23"/>
      <c r="H2379" s="23"/>
      <c r="I2379" s="78"/>
    </row>
    <row r="2380" spans="1:9">
      <c r="A2380" s="23"/>
      <c r="B2380" s="44"/>
      <c r="C2380" s="44"/>
      <c r="D2380" s="45"/>
      <c r="E2380" s="45"/>
      <c r="F2380" s="45"/>
      <c r="G2380" s="23"/>
      <c r="H2380" s="23"/>
      <c r="I2380" s="78"/>
    </row>
    <row r="2381" spans="1:9">
      <c r="A2381" s="23"/>
      <c r="B2381" s="44"/>
      <c r="C2381" s="44"/>
      <c r="D2381" s="45"/>
      <c r="E2381" s="45"/>
      <c r="F2381" s="45"/>
      <c r="G2381" s="23"/>
      <c r="H2381" s="23"/>
      <c r="I2381" s="78"/>
    </row>
    <row r="2382" spans="1:9">
      <c r="A2382" s="23"/>
      <c r="B2382" s="44"/>
      <c r="C2382" s="44"/>
      <c r="D2382" s="45"/>
      <c r="E2382" s="45"/>
      <c r="F2382" s="45"/>
      <c r="G2382" s="23"/>
      <c r="H2382" s="23"/>
      <c r="I2382" s="78"/>
    </row>
    <row r="2383" spans="1:9">
      <c r="A2383" s="23"/>
      <c r="B2383" s="44"/>
      <c r="C2383" s="44"/>
      <c r="D2383" s="45"/>
      <c r="E2383" s="45"/>
      <c r="F2383" s="45"/>
      <c r="G2383" s="23"/>
      <c r="H2383" s="23"/>
      <c r="I2383" s="78"/>
    </row>
    <row r="2384" spans="1:9">
      <c r="A2384" s="23"/>
      <c r="B2384" s="44"/>
      <c r="C2384" s="44"/>
      <c r="D2384" s="45"/>
      <c r="E2384" s="45"/>
      <c r="F2384" s="45"/>
      <c r="G2384" s="23"/>
      <c r="H2384" s="23"/>
      <c r="I2384" s="78"/>
    </row>
    <row r="2385" spans="1:9">
      <c r="A2385" s="23"/>
      <c r="B2385" s="44"/>
      <c r="C2385" s="44"/>
      <c r="D2385" s="45"/>
      <c r="E2385" s="45"/>
      <c r="F2385" s="45"/>
      <c r="G2385" s="23"/>
      <c r="H2385" s="23"/>
      <c r="I2385" s="78"/>
    </row>
    <row r="2386" spans="1:9">
      <c r="A2386" s="23"/>
      <c r="B2386" s="44"/>
      <c r="C2386" s="44"/>
      <c r="D2386" s="45"/>
      <c r="E2386" s="45"/>
      <c r="F2386" s="45"/>
      <c r="G2386" s="23"/>
      <c r="H2386" s="23"/>
      <c r="I2386" s="78"/>
    </row>
    <row r="2387" spans="1:9">
      <c r="A2387" s="23"/>
      <c r="B2387" s="44"/>
      <c r="C2387" s="44"/>
      <c r="D2387" s="45"/>
      <c r="E2387" s="45"/>
      <c r="F2387" s="45"/>
      <c r="G2387" s="23"/>
      <c r="H2387" s="23"/>
      <c r="I2387" s="78"/>
    </row>
    <row r="2388" spans="1:9">
      <c r="A2388" s="23"/>
      <c r="B2388" s="44"/>
      <c r="C2388" s="44"/>
      <c r="D2388" s="45"/>
      <c r="E2388" s="45"/>
      <c r="F2388" s="45"/>
      <c r="G2388" s="23"/>
      <c r="H2388" s="23"/>
      <c r="I2388" s="78"/>
    </row>
    <row r="2389" spans="1:9">
      <c r="A2389" s="23"/>
      <c r="B2389" s="44"/>
      <c r="C2389" s="44"/>
      <c r="D2389" s="45"/>
      <c r="E2389" s="45"/>
      <c r="F2389" s="45"/>
      <c r="G2389" s="23"/>
      <c r="H2389" s="23"/>
      <c r="I2389" s="78"/>
    </row>
    <row r="2390" spans="1:9">
      <c r="A2390" s="23"/>
      <c r="B2390" s="44"/>
      <c r="C2390" s="44"/>
      <c r="D2390" s="45"/>
      <c r="E2390" s="45"/>
      <c r="F2390" s="45"/>
      <c r="G2390" s="23"/>
      <c r="H2390" s="23"/>
      <c r="I2390" s="78"/>
    </row>
    <row r="2391" spans="1:9">
      <c r="A2391" s="23"/>
      <c r="B2391" s="44"/>
      <c r="C2391" s="44"/>
      <c r="D2391" s="45"/>
      <c r="E2391" s="45"/>
      <c r="F2391" s="45"/>
      <c r="G2391" s="23"/>
      <c r="H2391" s="23"/>
      <c r="I2391" s="78"/>
    </row>
    <row r="2392" spans="1:9">
      <c r="A2392" s="23"/>
      <c r="B2392" s="44"/>
      <c r="C2392" s="44"/>
      <c r="D2392" s="45"/>
      <c r="E2392" s="45"/>
      <c r="F2392" s="45"/>
      <c r="G2392" s="23"/>
      <c r="H2392" s="23"/>
      <c r="I2392" s="78"/>
    </row>
    <row r="2393" spans="1:9">
      <c r="A2393" s="23"/>
      <c r="B2393" s="44"/>
      <c r="C2393" s="44"/>
      <c r="D2393" s="45"/>
      <c r="E2393" s="45"/>
      <c r="F2393" s="45"/>
      <c r="G2393" s="23"/>
      <c r="H2393" s="23"/>
      <c r="I2393" s="78"/>
    </row>
    <row r="2394" spans="1:9">
      <c r="A2394" s="23"/>
      <c r="B2394" s="44"/>
      <c r="C2394" s="44"/>
      <c r="D2394" s="45"/>
      <c r="E2394" s="45"/>
      <c r="F2394" s="45"/>
      <c r="G2394" s="23"/>
      <c r="H2394" s="23"/>
      <c r="I2394" s="78"/>
    </row>
    <row r="2395" spans="1:9">
      <c r="A2395" s="23"/>
      <c r="B2395" s="44"/>
      <c r="C2395" s="44"/>
      <c r="D2395" s="45"/>
      <c r="E2395" s="45"/>
      <c r="F2395" s="45"/>
      <c r="G2395" s="23"/>
      <c r="H2395" s="23"/>
      <c r="I2395" s="78"/>
    </row>
    <row r="2396" spans="1:9">
      <c r="A2396" s="23"/>
      <c r="B2396" s="44"/>
      <c r="C2396" s="44"/>
      <c r="D2396" s="45"/>
      <c r="E2396" s="45"/>
      <c r="F2396" s="45"/>
      <c r="G2396" s="23"/>
      <c r="H2396" s="23"/>
      <c r="I2396" s="78"/>
    </row>
    <row r="2397" spans="1:9">
      <c r="A2397" s="23"/>
      <c r="B2397" s="44"/>
      <c r="C2397" s="44"/>
      <c r="D2397" s="45"/>
      <c r="E2397" s="45"/>
      <c r="F2397" s="45"/>
      <c r="G2397" s="23"/>
      <c r="H2397" s="23"/>
      <c r="I2397" s="78"/>
    </row>
    <row r="2398" spans="1:9">
      <c r="A2398" s="23"/>
      <c r="B2398" s="44"/>
      <c r="C2398" s="44"/>
      <c r="D2398" s="45"/>
      <c r="E2398" s="45"/>
      <c r="F2398" s="45"/>
      <c r="G2398" s="23"/>
      <c r="H2398" s="23"/>
      <c r="I2398" s="78"/>
    </row>
    <row r="2399" spans="1:9">
      <c r="A2399" s="23"/>
      <c r="B2399" s="44"/>
      <c r="C2399" s="44"/>
      <c r="D2399" s="45"/>
      <c r="E2399" s="45"/>
      <c r="F2399" s="45"/>
      <c r="G2399" s="23"/>
      <c r="H2399" s="23"/>
      <c r="I2399" s="78"/>
    </row>
    <row r="2400" spans="1:9">
      <c r="A2400" s="23"/>
      <c r="B2400" s="44"/>
      <c r="C2400" s="44"/>
      <c r="D2400" s="45"/>
      <c r="E2400" s="45"/>
      <c r="F2400" s="45"/>
      <c r="G2400" s="23"/>
      <c r="H2400" s="23"/>
      <c r="I2400" s="78"/>
    </row>
    <row r="2401" spans="1:9">
      <c r="A2401" s="23"/>
      <c r="B2401" s="44"/>
      <c r="C2401" s="44"/>
      <c r="D2401" s="45"/>
      <c r="E2401" s="45"/>
      <c r="F2401" s="45"/>
      <c r="G2401" s="23"/>
      <c r="H2401" s="23"/>
      <c r="I2401" s="78"/>
    </row>
    <row r="2402" spans="1:9">
      <c r="A2402" s="23"/>
      <c r="B2402" s="44"/>
      <c r="C2402" s="44"/>
      <c r="D2402" s="45"/>
      <c r="E2402" s="45"/>
      <c r="F2402" s="45"/>
      <c r="G2402" s="23"/>
      <c r="H2402" s="23"/>
      <c r="I2402" s="78"/>
    </row>
    <row r="2403" spans="1:9">
      <c r="A2403" s="23"/>
      <c r="B2403" s="44"/>
      <c r="C2403" s="44"/>
      <c r="D2403" s="45"/>
      <c r="E2403" s="45"/>
      <c r="F2403" s="45"/>
      <c r="G2403" s="23"/>
      <c r="H2403" s="23"/>
      <c r="I2403" s="78"/>
    </row>
    <row r="2404" spans="1:9">
      <c r="A2404" s="23"/>
      <c r="B2404" s="44"/>
      <c r="C2404" s="44"/>
      <c r="D2404" s="45"/>
      <c r="E2404" s="45"/>
      <c r="F2404" s="45"/>
      <c r="G2404" s="23"/>
      <c r="H2404" s="23"/>
      <c r="I2404" s="78"/>
    </row>
    <row r="2405" spans="1:9">
      <c r="A2405" s="23"/>
      <c r="B2405" s="44"/>
      <c r="C2405" s="44"/>
      <c r="D2405" s="45"/>
      <c r="E2405" s="45"/>
      <c r="F2405" s="45"/>
      <c r="G2405" s="23"/>
      <c r="H2405" s="23"/>
      <c r="I2405" s="78"/>
    </row>
    <row r="2406" spans="1:9">
      <c r="A2406" s="23"/>
      <c r="B2406" s="44"/>
      <c r="C2406" s="44"/>
      <c r="D2406" s="45"/>
      <c r="E2406" s="45"/>
      <c r="F2406" s="45"/>
      <c r="G2406" s="23"/>
      <c r="H2406" s="23"/>
      <c r="I2406" s="78"/>
    </row>
    <row r="2407" spans="1:9">
      <c r="A2407" s="23"/>
      <c r="B2407" s="44"/>
      <c r="C2407" s="44"/>
      <c r="D2407" s="45"/>
      <c r="E2407" s="45"/>
      <c r="F2407" s="45"/>
      <c r="G2407" s="23"/>
      <c r="H2407" s="23"/>
      <c r="I2407" s="78"/>
    </row>
    <row r="2408" spans="1:9">
      <c r="A2408" s="23"/>
      <c r="B2408" s="44"/>
      <c r="C2408" s="44"/>
      <c r="D2408" s="45"/>
      <c r="E2408" s="45"/>
      <c r="F2408" s="45"/>
      <c r="G2408" s="23"/>
      <c r="H2408" s="23"/>
      <c r="I2408" s="78"/>
    </row>
    <row r="2409" spans="1:9">
      <c r="A2409" s="23"/>
      <c r="B2409" s="44"/>
      <c r="C2409" s="44"/>
      <c r="D2409" s="45"/>
      <c r="E2409" s="45"/>
      <c r="F2409" s="45"/>
      <c r="G2409" s="23"/>
      <c r="H2409" s="23"/>
      <c r="I2409" s="78"/>
    </row>
    <row r="2410" spans="1:9">
      <c r="A2410" s="23"/>
      <c r="B2410" s="44"/>
      <c r="C2410" s="44"/>
      <c r="D2410" s="45"/>
      <c r="E2410" s="45"/>
      <c r="F2410" s="45"/>
      <c r="G2410" s="23"/>
      <c r="H2410" s="23"/>
      <c r="I2410" s="78"/>
    </row>
    <row r="2411" spans="1:9">
      <c r="A2411" s="23"/>
      <c r="B2411" s="44"/>
      <c r="C2411" s="44"/>
      <c r="D2411" s="45"/>
      <c r="E2411" s="45"/>
      <c r="F2411" s="45"/>
      <c r="G2411" s="23"/>
      <c r="H2411" s="23"/>
      <c r="I2411" s="78"/>
    </row>
    <row r="2412" spans="1:9">
      <c r="A2412" s="23"/>
      <c r="B2412" s="44"/>
      <c r="C2412" s="44"/>
      <c r="D2412" s="45"/>
      <c r="E2412" s="45"/>
      <c r="F2412" s="45"/>
      <c r="G2412" s="23"/>
      <c r="H2412" s="23"/>
      <c r="I2412" s="78"/>
    </row>
    <row r="2413" spans="1:9">
      <c r="A2413" s="23"/>
      <c r="B2413" s="44"/>
      <c r="C2413" s="44"/>
      <c r="D2413" s="45"/>
      <c r="E2413" s="45"/>
      <c r="F2413" s="45"/>
      <c r="G2413" s="23"/>
      <c r="H2413" s="23"/>
      <c r="I2413" s="78"/>
    </row>
    <row r="2414" spans="1:9">
      <c r="A2414" s="23"/>
      <c r="B2414" s="44"/>
      <c r="C2414" s="44"/>
      <c r="D2414" s="45"/>
      <c r="E2414" s="45"/>
      <c r="F2414" s="45"/>
      <c r="G2414" s="23"/>
      <c r="H2414" s="23"/>
      <c r="I2414" s="78"/>
    </row>
    <row r="2415" spans="1:9">
      <c r="A2415" s="23"/>
      <c r="B2415" s="44"/>
      <c r="C2415" s="44"/>
      <c r="D2415" s="45"/>
      <c r="E2415" s="45"/>
      <c r="F2415" s="45"/>
      <c r="G2415" s="23"/>
      <c r="H2415" s="23"/>
      <c r="I2415" s="78"/>
    </row>
    <row r="2416" spans="1:9">
      <c r="A2416" s="23"/>
      <c r="B2416" s="44"/>
      <c r="C2416" s="44"/>
      <c r="D2416" s="45"/>
      <c r="E2416" s="45"/>
      <c r="F2416" s="45"/>
      <c r="G2416" s="23"/>
      <c r="H2416" s="23"/>
      <c r="I2416" s="78"/>
    </row>
    <row r="2417" spans="1:9">
      <c r="A2417" s="23"/>
      <c r="B2417" s="44"/>
      <c r="C2417" s="44"/>
      <c r="D2417" s="45"/>
      <c r="E2417" s="45"/>
      <c r="F2417" s="45"/>
      <c r="G2417" s="23"/>
      <c r="H2417" s="23"/>
      <c r="I2417" s="78"/>
    </row>
    <row r="2418" spans="1:9">
      <c r="A2418" s="23"/>
      <c r="B2418" s="44"/>
      <c r="C2418" s="44"/>
      <c r="D2418" s="45"/>
      <c r="E2418" s="45"/>
      <c r="F2418" s="45"/>
      <c r="G2418" s="23"/>
      <c r="H2418" s="23"/>
      <c r="I2418" s="78"/>
    </row>
    <row r="2419" spans="1:9">
      <c r="A2419" s="23"/>
      <c r="B2419" s="44"/>
      <c r="C2419" s="44"/>
      <c r="D2419" s="45"/>
      <c r="E2419" s="45"/>
      <c r="F2419" s="45"/>
      <c r="G2419" s="23"/>
      <c r="H2419" s="23"/>
      <c r="I2419" s="78"/>
    </row>
    <row r="2420" spans="1:9">
      <c r="A2420" s="23"/>
      <c r="B2420" s="44"/>
      <c r="C2420" s="44"/>
      <c r="D2420" s="45"/>
      <c r="E2420" s="45"/>
      <c r="F2420" s="45"/>
      <c r="G2420" s="23"/>
      <c r="H2420" s="23"/>
      <c r="I2420" s="78"/>
    </row>
    <row r="2421" spans="1:9">
      <c r="A2421" s="23"/>
      <c r="B2421" s="44"/>
      <c r="C2421" s="44"/>
      <c r="D2421" s="45"/>
      <c r="E2421" s="45"/>
      <c r="F2421" s="45"/>
      <c r="G2421" s="23"/>
      <c r="H2421" s="23"/>
      <c r="I2421" s="78"/>
    </row>
    <row r="2422" spans="1:9">
      <c r="A2422" s="23"/>
      <c r="B2422" s="44"/>
      <c r="C2422" s="44"/>
      <c r="D2422" s="45"/>
      <c r="E2422" s="45"/>
      <c r="F2422" s="45"/>
      <c r="G2422" s="23"/>
      <c r="H2422" s="23"/>
      <c r="I2422" s="78"/>
    </row>
    <row r="2423" spans="1:9">
      <c r="A2423" s="23"/>
      <c r="B2423" s="44"/>
      <c r="C2423" s="44"/>
      <c r="D2423" s="45"/>
      <c r="E2423" s="45"/>
      <c r="F2423" s="45"/>
      <c r="G2423" s="23"/>
      <c r="H2423" s="23"/>
      <c r="I2423" s="78"/>
    </row>
    <row r="2424" spans="1:9">
      <c r="A2424" s="23"/>
      <c r="B2424" s="44"/>
      <c r="C2424" s="44"/>
      <c r="D2424" s="45"/>
      <c r="E2424" s="45"/>
      <c r="F2424" s="45"/>
      <c r="G2424" s="23"/>
      <c r="H2424" s="23"/>
      <c r="I2424" s="78"/>
    </row>
    <row r="2425" spans="1:9">
      <c r="A2425" s="23"/>
      <c r="B2425" s="44"/>
      <c r="C2425" s="44"/>
      <c r="D2425" s="45"/>
      <c r="E2425" s="45"/>
      <c r="F2425" s="45"/>
      <c r="G2425" s="23"/>
      <c r="H2425" s="23"/>
      <c r="I2425" s="78"/>
    </row>
    <row r="2426" spans="1:9">
      <c r="A2426" s="23"/>
      <c r="B2426" s="44"/>
      <c r="C2426" s="44"/>
      <c r="D2426" s="45"/>
      <c r="E2426" s="45"/>
      <c r="F2426" s="45"/>
      <c r="G2426" s="23"/>
      <c r="H2426" s="23"/>
      <c r="I2426" s="78"/>
    </row>
    <row r="2427" spans="1:9">
      <c r="A2427" s="23"/>
      <c r="B2427" s="44"/>
      <c r="C2427" s="44"/>
      <c r="D2427" s="45"/>
      <c r="E2427" s="45"/>
      <c r="F2427" s="45"/>
      <c r="G2427" s="23"/>
      <c r="H2427" s="23"/>
      <c r="I2427" s="78"/>
    </row>
    <row r="2428" spans="1:9">
      <c r="A2428" s="23"/>
      <c r="B2428" s="44"/>
      <c r="C2428" s="44"/>
      <c r="D2428" s="45"/>
      <c r="E2428" s="45"/>
      <c r="F2428" s="45"/>
      <c r="G2428" s="23"/>
      <c r="H2428" s="23"/>
      <c r="I2428" s="78"/>
    </row>
    <row r="2429" spans="1:9">
      <c r="A2429" s="23"/>
      <c r="B2429" s="44"/>
      <c r="C2429" s="44"/>
      <c r="D2429" s="45"/>
      <c r="E2429" s="45"/>
      <c r="F2429" s="45"/>
      <c r="G2429" s="23"/>
      <c r="H2429" s="23"/>
      <c r="I2429" s="78"/>
    </row>
    <row r="2430" spans="1:9">
      <c r="A2430" s="23"/>
      <c r="B2430" s="44"/>
      <c r="C2430" s="44"/>
      <c r="D2430" s="45"/>
      <c r="E2430" s="45"/>
      <c r="F2430" s="45"/>
      <c r="G2430" s="23"/>
      <c r="H2430" s="23"/>
      <c r="I2430" s="78"/>
    </row>
    <row r="2431" spans="1:9">
      <c r="A2431" s="23"/>
      <c r="B2431" s="44"/>
      <c r="C2431" s="44"/>
      <c r="D2431" s="45"/>
      <c r="E2431" s="45"/>
      <c r="F2431" s="45"/>
      <c r="G2431" s="23"/>
      <c r="H2431" s="23"/>
      <c r="I2431" s="78"/>
    </row>
    <row r="2432" spans="1:9">
      <c r="A2432" s="23"/>
      <c r="B2432" s="44"/>
      <c r="C2432" s="44"/>
      <c r="D2432" s="45"/>
      <c r="E2432" s="45"/>
      <c r="F2432" s="45"/>
      <c r="G2432" s="23"/>
      <c r="H2432" s="23"/>
      <c r="I2432" s="78"/>
    </row>
    <row r="2433" spans="1:9">
      <c r="A2433" s="23"/>
      <c r="B2433" s="44"/>
      <c r="C2433" s="44"/>
      <c r="D2433" s="45"/>
      <c r="E2433" s="45"/>
      <c r="F2433" s="45"/>
      <c r="G2433" s="23"/>
      <c r="H2433" s="23"/>
      <c r="I2433" s="78"/>
    </row>
    <row r="2434" spans="1:9">
      <c r="A2434" s="23"/>
      <c r="B2434" s="44"/>
      <c r="C2434" s="44"/>
      <c r="D2434" s="45"/>
      <c r="E2434" s="45"/>
      <c r="F2434" s="45"/>
      <c r="G2434" s="23"/>
      <c r="H2434" s="23"/>
      <c r="I2434" s="78"/>
    </row>
    <row r="2435" spans="1:9">
      <c r="A2435" s="23"/>
      <c r="B2435" s="44"/>
      <c r="C2435" s="44"/>
      <c r="D2435" s="45"/>
      <c r="E2435" s="45"/>
      <c r="F2435" s="45"/>
      <c r="G2435" s="23"/>
      <c r="H2435" s="23"/>
      <c r="I2435" s="78"/>
    </row>
    <row r="2436" spans="1:9">
      <c r="A2436" s="23"/>
      <c r="B2436" s="44"/>
      <c r="C2436" s="44"/>
      <c r="D2436" s="45"/>
      <c r="E2436" s="45"/>
      <c r="F2436" s="45"/>
      <c r="G2436" s="23"/>
      <c r="H2436" s="23"/>
      <c r="I2436" s="78"/>
    </row>
    <row r="2437" spans="1:9">
      <c r="A2437" s="23"/>
      <c r="B2437" s="44"/>
      <c r="C2437" s="44"/>
      <c r="D2437" s="45"/>
      <c r="E2437" s="45"/>
      <c r="F2437" s="45"/>
      <c r="G2437" s="23"/>
      <c r="H2437" s="23"/>
      <c r="I2437" s="78"/>
    </row>
    <row r="2438" spans="1:9">
      <c r="A2438" s="23"/>
      <c r="B2438" s="44"/>
      <c r="C2438" s="44"/>
      <c r="D2438" s="45"/>
      <c r="E2438" s="45"/>
      <c r="F2438" s="45"/>
      <c r="G2438" s="23"/>
      <c r="H2438" s="23"/>
      <c r="I2438" s="78"/>
    </row>
    <row r="2439" spans="1:9">
      <c r="A2439" s="23"/>
      <c r="B2439" s="44"/>
      <c r="C2439" s="44"/>
      <c r="D2439" s="45"/>
      <c r="E2439" s="45"/>
      <c r="F2439" s="45"/>
      <c r="G2439" s="23"/>
      <c r="H2439" s="23"/>
      <c r="I2439" s="78"/>
    </row>
    <row r="2440" spans="1:9">
      <c r="A2440" s="23"/>
      <c r="B2440" s="44"/>
      <c r="C2440" s="44"/>
      <c r="D2440" s="45"/>
      <c r="E2440" s="45"/>
      <c r="F2440" s="45"/>
      <c r="G2440" s="23"/>
      <c r="H2440" s="23"/>
      <c r="I2440" s="78"/>
    </row>
    <row r="2441" spans="1:9">
      <c r="A2441" s="23"/>
      <c r="B2441" s="44"/>
      <c r="C2441" s="44"/>
      <c r="D2441" s="45"/>
      <c r="E2441" s="45"/>
      <c r="F2441" s="45"/>
      <c r="G2441" s="23"/>
      <c r="H2441" s="23"/>
      <c r="I2441" s="78"/>
    </row>
    <row r="2442" spans="1:9">
      <c r="A2442" s="23"/>
      <c r="B2442" s="44"/>
      <c r="C2442" s="44"/>
      <c r="D2442" s="45"/>
      <c r="E2442" s="45"/>
      <c r="F2442" s="45"/>
      <c r="G2442" s="23"/>
      <c r="H2442" s="23"/>
      <c r="I2442" s="78"/>
    </row>
    <row r="2443" spans="1:9">
      <c r="A2443" s="23"/>
      <c r="B2443" s="44"/>
      <c r="C2443" s="44"/>
      <c r="D2443" s="45"/>
      <c r="E2443" s="45"/>
      <c r="F2443" s="45"/>
      <c r="G2443" s="23"/>
      <c r="H2443" s="23"/>
      <c r="I2443" s="78"/>
    </row>
    <row r="2444" spans="1:9">
      <c r="A2444" s="23"/>
      <c r="B2444" s="44"/>
      <c r="C2444" s="44"/>
      <c r="D2444" s="45"/>
      <c r="E2444" s="45"/>
      <c r="F2444" s="45"/>
      <c r="G2444" s="23"/>
      <c r="H2444" s="23"/>
      <c r="I2444" s="78"/>
    </row>
    <row r="2445" spans="1:9">
      <c r="A2445" s="23"/>
      <c r="B2445" s="44"/>
      <c r="C2445" s="44"/>
      <c r="D2445" s="45"/>
      <c r="E2445" s="45"/>
      <c r="F2445" s="45"/>
      <c r="G2445" s="23"/>
      <c r="H2445" s="23"/>
      <c r="I2445" s="78"/>
    </row>
    <row r="2446" spans="1:9">
      <c r="A2446" s="23"/>
      <c r="B2446" s="44"/>
      <c r="C2446" s="44"/>
      <c r="D2446" s="45"/>
      <c r="E2446" s="45"/>
      <c r="F2446" s="45"/>
      <c r="G2446" s="23"/>
      <c r="H2446" s="23"/>
      <c r="I2446" s="78"/>
    </row>
    <row r="2447" spans="1:9">
      <c r="A2447" s="23"/>
      <c r="B2447" s="44"/>
      <c r="C2447" s="44"/>
      <c r="D2447" s="45"/>
      <c r="E2447" s="45"/>
      <c r="F2447" s="45"/>
      <c r="G2447" s="23"/>
      <c r="H2447" s="23"/>
      <c r="I2447" s="78"/>
    </row>
    <row r="2448" spans="1:9">
      <c r="A2448" s="23"/>
      <c r="B2448" s="44"/>
      <c r="C2448" s="44"/>
      <c r="D2448" s="45"/>
      <c r="E2448" s="45"/>
      <c r="F2448" s="45"/>
      <c r="G2448" s="23"/>
      <c r="H2448" s="23"/>
      <c r="I2448" s="78"/>
    </row>
    <row r="2449" spans="1:9">
      <c r="A2449" s="23"/>
      <c r="B2449" s="44"/>
      <c r="C2449" s="44"/>
      <c r="D2449" s="45"/>
      <c r="E2449" s="45"/>
      <c r="F2449" s="45"/>
      <c r="G2449" s="23"/>
      <c r="H2449" s="23"/>
      <c r="I2449" s="78"/>
    </row>
    <row r="2450" spans="1:9">
      <c r="A2450" s="23"/>
      <c r="B2450" s="44"/>
      <c r="C2450" s="44"/>
      <c r="D2450" s="45"/>
      <c r="E2450" s="45"/>
      <c r="F2450" s="45"/>
      <c r="G2450" s="23"/>
      <c r="H2450" s="23"/>
      <c r="I2450" s="78"/>
    </row>
    <row r="2451" spans="1:9">
      <c r="A2451" s="23"/>
      <c r="B2451" s="44"/>
      <c r="C2451" s="44"/>
      <c r="D2451" s="45"/>
      <c r="E2451" s="45"/>
      <c r="F2451" s="45"/>
      <c r="G2451" s="23"/>
      <c r="H2451" s="23"/>
      <c r="I2451" s="78"/>
    </row>
    <row r="2452" spans="1:9">
      <c r="A2452" s="23"/>
      <c r="B2452" s="44"/>
      <c r="C2452" s="44"/>
      <c r="D2452" s="45"/>
      <c r="E2452" s="45"/>
      <c r="F2452" s="45"/>
      <c r="G2452" s="23"/>
      <c r="H2452" s="23"/>
      <c r="I2452" s="78"/>
    </row>
    <row r="2453" spans="1:9">
      <c r="A2453" s="23"/>
      <c r="B2453" s="44"/>
      <c r="C2453" s="44"/>
      <c r="D2453" s="45"/>
      <c r="E2453" s="45"/>
      <c r="F2453" s="45"/>
      <c r="G2453" s="23"/>
      <c r="H2453" s="23"/>
      <c r="I2453" s="78"/>
    </row>
    <row r="2454" spans="1:9">
      <c r="A2454" s="23"/>
      <c r="B2454" s="44"/>
      <c r="C2454" s="44"/>
      <c r="D2454" s="45"/>
      <c r="E2454" s="45"/>
      <c r="F2454" s="45"/>
      <c r="G2454" s="23"/>
      <c r="H2454" s="23"/>
      <c r="I2454" s="78"/>
    </row>
    <row r="2455" spans="1:9">
      <c r="A2455" s="23"/>
      <c r="B2455" s="44"/>
      <c r="C2455" s="44"/>
      <c r="D2455" s="45"/>
      <c r="E2455" s="45"/>
      <c r="F2455" s="45"/>
      <c r="G2455" s="23"/>
      <c r="H2455" s="23"/>
      <c r="I2455" s="78"/>
    </row>
    <row r="2456" spans="1:9">
      <c r="A2456" s="23"/>
      <c r="B2456" s="44"/>
      <c r="C2456" s="44"/>
      <c r="D2456" s="45"/>
      <c r="E2456" s="45"/>
      <c r="F2456" s="45"/>
      <c r="G2456" s="23"/>
      <c r="H2456" s="23"/>
      <c r="I2456" s="78"/>
    </row>
    <row r="2457" spans="1:9">
      <c r="A2457" s="23"/>
      <c r="B2457" s="44"/>
      <c r="C2457" s="44"/>
      <c r="D2457" s="45"/>
      <c r="E2457" s="45"/>
      <c r="F2457" s="45"/>
      <c r="G2457" s="23"/>
      <c r="H2457" s="23"/>
      <c r="I2457" s="78"/>
    </row>
    <row r="2458" spans="1:9">
      <c r="A2458" s="23"/>
      <c r="B2458" s="44"/>
      <c r="C2458" s="44"/>
      <c r="D2458" s="45"/>
      <c r="E2458" s="45"/>
      <c r="F2458" s="45"/>
      <c r="G2458" s="23"/>
      <c r="H2458" s="23"/>
      <c r="I2458" s="78"/>
    </row>
    <row r="2459" spans="1:9">
      <c r="A2459" s="23"/>
      <c r="B2459" s="44"/>
      <c r="C2459" s="44"/>
      <c r="D2459" s="45"/>
      <c r="E2459" s="45"/>
      <c r="F2459" s="45"/>
      <c r="G2459" s="23"/>
      <c r="H2459" s="23"/>
      <c r="I2459" s="78"/>
    </row>
    <row r="2460" spans="1:9">
      <c r="A2460" s="23"/>
      <c r="B2460" s="44"/>
      <c r="C2460" s="44"/>
      <c r="D2460" s="45"/>
      <c r="E2460" s="45"/>
      <c r="F2460" s="45"/>
      <c r="G2460" s="23"/>
      <c r="H2460" s="23"/>
      <c r="I2460" s="78"/>
    </row>
    <row r="2461" spans="1:9">
      <c r="A2461" s="23"/>
      <c r="B2461" s="44"/>
      <c r="C2461" s="44"/>
      <c r="D2461" s="45"/>
      <c r="E2461" s="45"/>
      <c r="F2461" s="45"/>
      <c r="G2461" s="23"/>
      <c r="H2461" s="23"/>
      <c r="I2461" s="78"/>
    </row>
    <row r="2462" spans="1:9">
      <c r="A2462" s="23"/>
      <c r="B2462" s="44"/>
      <c r="C2462" s="44"/>
      <c r="D2462" s="45"/>
      <c r="E2462" s="45"/>
      <c r="F2462" s="45"/>
      <c r="G2462" s="23"/>
      <c r="H2462" s="23"/>
      <c r="I2462" s="78"/>
    </row>
    <row r="2463" spans="1:9">
      <c r="A2463" s="23"/>
      <c r="B2463" s="44"/>
      <c r="C2463" s="44"/>
      <c r="D2463" s="45"/>
      <c r="E2463" s="45"/>
      <c r="F2463" s="45"/>
      <c r="G2463" s="23"/>
      <c r="H2463" s="23"/>
      <c r="I2463" s="78"/>
    </row>
    <row r="2464" spans="1:9">
      <c r="A2464" s="23"/>
      <c r="B2464" s="44"/>
      <c r="C2464" s="44"/>
      <c r="D2464" s="45"/>
      <c r="E2464" s="45"/>
      <c r="F2464" s="45"/>
      <c r="G2464" s="23"/>
      <c r="H2464" s="23"/>
      <c r="I2464" s="78"/>
    </row>
    <row r="2465" spans="1:9">
      <c r="A2465" s="23"/>
      <c r="B2465" s="44"/>
      <c r="C2465" s="44"/>
      <c r="D2465" s="45"/>
      <c r="E2465" s="45"/>
      <c r="F2465" s="45"/>
      <c r="G2465" s="23"/>
      <c r="H2465" s="23"/>
      <c r="I2465" s="78"/>
    </row>
    <row r="2466" spans="1:9">
      <c r="A2466" s="23"/>
      <c r="B2466" s="44"/>
      <c r="C2466" s="44"/>
      <c r="D2466" s="45"/>
      <c r="E2466" s="45"/>
      <c r="F2466" s="45"/>
      <c r="G2466" s="23"/>
      <c r="H2466" s="23"/>
      <c r="I2466" s="78"/>
    </row>
    <row r="2467" spans="1:9">
      <c r="A2467" s="23"/>
      <c r="B2467" s="44"/>
      <c r="C2467" s="44"/>
      <c r="D2467" s="45"/>
      <c r="E2467" s="45"/>
      <c r="F2467" s="45"/>
      <c r="G2467" s="23"/>
      <c r="H2467" s="23"/>
      <c r="I2467" s="78"/>
    </row>
    <row r="2468" spans="1:9">
      <c r="A2468" s="23"/>
      <c r="B2468" s="44"/>
      <c r="C2468" s="44"/>
      <c r="D2468" s="45"/>
      <c r="E2468" s="45"/>
      <c r="F2468" s="45"/>
      <c r="G2468" s="23"/>
      <c r="H2468" s="23"/>
      <c r="I2468" s="78"/>
    </row>
    <row r="2469" spans="1:9">
      <c r="A2469" s="23"/>
      <c r="B2469" s="44"/>
      <c r="C2469" s="44"/>
      <c r="D2469" s="45"/>
      <c r="E2469" s="45"/>
      <c r="F2469" s="45"/>
      <c r="G2469" s="23"/>
      <c r="H2469" s="23"/>
      <c r="I2469" s="78"/>
    </row>
    <row r="2470" spans="1:9">
      <c r="A2470" s="23"/>
      <c r="B2470" s="44"/>
      <c r="C2470" s="44"/>
      <c r="D2470" s="45"/>
      <c r="E2470" s="45"/>
      <c r="F2470" s="45"/>
      <c r="G2470" s="23"/>
      <c r="H2470" s="23"/>
      <c r="I2470" s="78"/>
    </row>
    <row r="2471" spans="1:9">
      <c r="A2471" s="23"/>
      <c r="B2471" s="44"/>
      <c r="C2471" s="44"/>
      <c r="D2471" s="45"/>
      <c r="E2471" s="45"/>
      <c r="F2471" s="45"/>
      <c r="G2471" s="23"/>
      <c r="H2471" s="23"/>
      <c r="I2471" s="78"/>
    </row>
    <row r="2472" spans="1:9">
      <c r="A2472" s="23"/>
      <c r="B2472" s="44"/>
      <c r="C2472" s="44"/>
      <c r="D2472" s="45"/>
      <c r="E2472" s="45"/>
      <c r="F2472" s="45"/>
      <c r="G2472" s="23"/>
      <c r="H2472" s="23"/>
      <c r="I2472" s="78"/>
    </row>
    <row r="2473" spans="1:9">
      <c r="A2473" s="23"/>
      <c r="B2473" s="44"/>
      <c r="C2473" s="44"/>
      <c r="D2473" s="45"/>
      <c r="E2473" s="45"/>
      <c r="F2473" s="45"/>
      <c r="G2473" s="23"/>
      <c r="H2473" s="23"/>
      <c r="I2473" s="78"/>
    </row>
    <row r="2474" spans="1:9">
      <c r="A2474" s="23"/>
      <c r="B2474" s="44"/>
      <c r="C2474" s="44"/>
      <c r="D2474" s="45"/>
      <c r="E2474" s="45"/>
      <c r="F2474" s="45"/>
      <c r="G2474" s="23"/>
      <c r="H2474" s="23"/>
      <c r="I2474" s="78"/>
    </row>
    <row r="2475" spans="1:9">
      <c r="A2475" s="23"/>
      <c r="B2475" s="44"/>
      <c r="C2475" s="44"/>
      <c r="D2475" s="45"/>
      <c r="E2475" s="45"/>
      <c r="F2475" s="45"/>
      <c r="G2475" s="23"/>
      <c r="H2475" s="23"/>
      <c r="I2475" s="78"/>
    </row>
    <row r="2476" spans="1:9">
      <c r="A2476" s="23"/>
      <c r="B2476" s="44"/>
      <c r="C2476" s="44"/>
      <c r="D2476" s="45"/>
      <c r="E2476" s="45"/>
      <c r="F2476" s="45"/>
      <c r="G2476" s="23"/>
      <c r="H2476" s="23"/>
      <c r="I2476" s="78"/>
    </row>
    <row r="2477" spans="1:9">
      <c r="A2477" s="23"/>
      <c r="B2477" s="44"/>
      <c r="C2477" s="44"/>
      <c r="D2477" s="45"/>
      <c r="E2477" s="45"/>
      <c r="F2477" s="45"/>
      <c r="G2477" s="23"/>
      <c r="H2477" s="23"/>
      <c r="I2477" s="78"/>
    </row>
    <row r="2478" spans="1:9">
      <c r="A2478" s="23"/>
      <c r="B2478" s="44"/>
      <c r="C2478" s="44"/>
      <c r="D2478" s="45"/>
      <c r="E2478" s="45"/>
      <c r="F2478" s="45"/>
      <c r="G2478" s="23"/>
      <c r="H2478" s="23"/>
      <c r="I2478" s="78"/>
    </row>
    <row r="2479" spans="1:9">
      <c r="A2479" s="23"/>
      <c r="B2479" s="44"/>
      <c r="C2479" s="44"/>
      <c r="D2479" s="45"/>
      <c r="E2479" s="45"/>
      <c r="F2479" s="45"/>
      <c r="G2479" s="23"/>
      <c r="H2479" s="23"/>
      <c r="I2479" s="78"/>
    </row>
    <row r="2480" spans="1:9">
      <c r="A2480" s="23"/>
      <c r="B2480" s="44"/>
      <c r="C2480" s="44"/>
      <c r="D2480" s="45"/>
      <c r="E2480" s="45"/>
      <c r="F2480" s="45"/>
      <c r="G2480" s="23"/>
      <c r="H2480" s="23"/>
      <c r="I2480" s="78"/>
    </row>
    <row r="2481" spans="1:9">
      <c r="A2481" s="23"/>
      <c r="B2481" s="44"/>
      <c r="C2481" s="44"/>
      <c r="D2481" s="45"/>
      <c r="E2481" s="45"/>
      <c r="F2481" s="45"/>
      <c r="G2481" s="23"/>
      <c r="H2481" s="23"/>
      <c r="I2481" s="78"/>
    </row>
    <row r="2482" spans="1:9">
      <c r="A2482" s="23"/>
      <c r="B2482" s="44"/>
      <c r="C2482" s="44"/>
      <c r="D2482" s="45"/>
      <c r="E2482" s="45"/>
      <c r="F2482" s="45"/>
      <c r="G2482" s="23"/>
      <c r="H2482" s="23"/>
      <c r="I2482" s="78"/>
    </row>
    <row r="2483" spans="1:9">
      <c r="A2483" s="23"/>
      <c r="B2483" s="44"/>
      <c r="C2483" s="44"/>
      <c r="D2483" s="45"/>
      <c r="E2483" s="45"/>
      <c r="F2483" s="45"/>
      <c r="G2483" s="23"/>
      <c r="H2483" s="23"/>
      <c r="I2483" s="78"/>
    </row>
    <row r="2484" spans="1:9">
      <c r="A2484" s="23"/>
      <c r="B2484" s="44"/>
      <c r="C2484" s="44"/>
      <c r="D2484" s="45"/>
      <c r="E2484" s="45"/>
      <c r="F2484" s="45"/>
      <c r="G2484" s="23"/>
      <c r="H2484" s="23"/>
      <c r="I2484" s="78"/>
    </row>
    <row r="2485" spans="1:9">
      <c r="A2485" s="23"/>
      <c r="B2485" s="44"/>
      <c r="C2485" s="44"/>
      <c r="D2485" s="45"/>
      <c r="E2485" s="45"/>
      <c r="F2485" s="45"/>
      <c r="G2485" s="23"/>
      <c r="H2485" s="23"/>
      <c r="I2485" s="78"/>
    </row>
    <row r="2486" spans="1:9">
      <c r="A2486" s="23"/>
      <c r="B2486" s="44"/>
      <c r="C2486" s="44"/>
      <c r="D2486" s="45"/>
      <c r="E2486" s="45"/>
      <c r="F2486" s="45"/>
      <c r="G2486" s="23"/>
      <c r="H2486" s="23"/>
      <c r="I2486" s="78"/>
    </row>
    <row r="2487" spans="1:9">
      <c r="A2487" s="23"/>
      <c r="B2487" s="44"/>
      <c r="C2487" s="44"/>
      <c r="D2487" s="45"/>
      <c r="E2487" s="45"/>
      <c r="F2487" s="45"/>
      <c r="G2487" s="23"/>
      <c r="H2487" s="23"/>
      <c r="I2487" s="78"/>
    </row>
    <row r="2488" spans="1:9">
      <c r="A2488" s="23"/>
      <c r="B2488" s="44"/>
      <c r="C2488" s="44"/>
      <c r="D2488" s="45"/>
      <c r="E2488" s="45"/>
      <c r="F2488" s="45"/>
      <c r="G2488" s="23"/>
      <c r="H2488" s="23"/>
      <c r="I2488" s="78"/>
    </row>
    <row r="2489" spans="1:9">
      <c r="A2489" s="23"/>
      <c r="B2489" s="44"/>
      <c r="C2489" s="44"/>
      <c r="D2489" s="45"/>
      <c r="E2489" s="45"/>
      <c r="F2489" s="45"/>
      <c r="G2489" s="23"/>
      <c r="H2489" s="23"/>
      <c r="I2489" s="78"/>
    </row>
    <row r="2490" spans="1:9">
      <c r="A2490" s="23"/>
      <c r="B2490" s="44"/>
      <c r="C2490" s="44"/>
      <c r="D2490" s="45"/>
      <c r="E2490" s="45"/>
      <c r="F2490" s="45"/>
      <c r="G2490" s="23"/>
      <c r="H2490" s="23"/>
      <c r="I2490" s="78"/>
    </row>
    <row r="2491" spans="1:9">
      <c r="A2491" s="23"/>
      <c r="B2491" s="44"/>
      <c r="C2491" s="44"/>
      <c r="D2491" s="45"/>
      <c r="E2491" s="45"/>
      <c r="F2491" s="45"/>
      <c r="G2491" s="23"/>
      <c r="H2491" s="23"/>
      <c r="I2491" s="78"/>
    </row>
    <row r="2492" spans="1:9">
      <c r="A2492" s="23"/>
      <c r="B2492" s="44"/>
      <c r="C2492" s="44"/>
      <c r="D2492" s="45"/>
      <c r="E2492" s="45"/>
      <c r="F2492" s="45"/>
      <c r="G2492" s="23"/>
      <c r="H2492" s="23"/>
      <c r="I2492" s="78"/>
    </row>
    <row r="2493" spans="1:9">
      <c r="A2493" s="23"/>
      <c r="B2493" s="44"/>
      <c r="C2493" s="44"/>
      <c r="D2493" s="45"/>
      <c r="E2493" s="45"/>
      <c r="F2493" s="45"/>
      <c r="G2493" s="23"/>
      <c r="H2493" s="23"/>
      <c r="I2493" s="78"/>
    </row>
    <row r="2494" spans="1:9">
      <c r="A2494" s="23"/>
      <c r="B2494" s="44"/>
      <c r="C2494" s="44"/>
      <c r="D2494" s="45"/>
      <c r="E2494" s="45"/>
      <c r="F2494" s="45"/>
      <c r="G2494" s="23"/>
      <c r="H2494" s="23"/>
      <c r="I2494" s="78"/>
    </row>
    <row r="2495" spans="1:9">
      <c r="A2495" s="23"/>
      <c r="B2495" s="44"/>
      <c r="C2495" s="44"/>
      <c r="D2495" s="45"/>
      <c r="E2495" s="45"/>
      <c r="F2495" s="45"/>
      <c r="G2495" s="23"/>
      <c r="H2495" s="23"/>
      <c r="I2495" s="78"/>
    </row>
    <row r="2496" spans="1:9">
      <c r="A2496" s="23"/>
      <c r="B2496" s="44"/>
      <c r="C2496" s="44"/>
      <c r="D2496" s="45"/>
      <c r="E2496" s="45"/>
      <c r="F2496" s="45"/>
      <c r="G2496" s="23"/>
      <c r="H2496" s="23"/>
      <c r="I2496" s="78"/>
    </row>
    <row r="2497" spans="1:9">
      <c r="A2497" s="23"/>
      <c r="B2497" s="44"/>
      <c r="C2497" s="44"/>
      <c r="D2497" s="45"/>
      <c r="E2497" s="45"/>
      <c r="F2497" s="45"/>
      <c r="G2497" s="23"/>
      <c r="H2497" s="23"/>
      <c r="I2497" s="78"/>
    </row>
    <row r="2498" spans="1:9">
      <c r="A2498" s="23"/>
      <c r="B2498" s="44"/>
      <c r="C2498" s="44"/>
      <c r="D2498" s="45"/>
      <c r="E2498" s="45"/>
      <c r="F2498" s="45"/>
      <c r="G2498" s="23"/>
      <c r="H2498" s="23"/>
      <c r="I2498" s="78"/>
    </row>
    <row r="2499" spans="1:9">
      <c r="A2499" s="23"/>
      <c r="B2499" s="44"/>
      <c r="C2499" s="44"/>
      <c r="D2499" s="45"/>
      <c r="E2499" s="45"/>
      <c r="F2499" s="45"/>
      <c r="G2499" s="23"/>
      <c r="H2499" s="23"/>
      <c r="I2499" s="78"/>
    </row>
    <row r="2500" spans="1:9">
      <c r="A2500" s="23"/>
      <c r="B2500" s="44"/>
      <c r="C2500" s="44"/>
      <c r="D2500" s="45"/>
      <c r="E2500" s="45"/>
      <c r="F2500" s="45"/>
      <c r="G2500" s="23"/>
      <c r="H2500" s="23"/>
      <c r="I2500" s="78"/>
    </row>
    <row r="2501" spans="1:9">
      <c r="A2501" s="23"/>
      <c r="B2501" s="44"/>
      <c r="C2501" s="44"/>
      <c r="D2501" s="45"/>
      <c r="E2501" s="45"/>
      <c r="F2501" s="45"/>
      <c r="G2501" s="23"/>
      <c r="H2501" s="23"/>
      <c r="I2501" s="78"/>
    </row>
    <row r="2502" spans="1:9">
      <c r="A2502" s="23"/>
      <c r="B2502" s="44"/>
      <c r="C2502" s="44"/>
      <c r="D2502" s="45"/>
      <c r="E2502" s="45"/>
      <c r="F2502" s="45"/>
      <c r="G2502" s="23"/>
      <c r="H2502" s="23"/>
      <c r="I2502" s="78"/>
    </row>
    <row r="2503" spans="1:9">
      <c r="A2503" s="23"/>
      <c r="B2503" s="44"/>
      <c r="C2503" s="44"/>
      <c r="D2503" s="45"/>
      <c r="E2503" s="45"/>
      <c r="F2503" s="45"/>
      <c r="G2503" s="23"/>
      <c r="H2503" s="23"/>
      <c r="I2503" s="78"/>
    </row>
    <row r="2504" spans="1:9">
      <c r="A2504" s="23"/>
      <c r="B2504" s="44"/>
      <c r="C2504" s="44"/>
      <c r="D2504" s="45"/>
      <c r="E2504" s="45"/>
      <c r="F2504" s="45"/>
      <c r="G2504" s="23"/>
      <c r="H2504" s="23"/>
      <c r="I2504" s="78"/>
    </row>
    <row r="2505" spans="1:9">
      <c r="A2505" s="23"/>
      <c r="B2505" s="44"/>
      <c r="C2505" s="44"/>
      <c r="D2505" s="45"/>
      <c r="E2505" s="45"/>
      <c r="F2505" s="45"/>
      <c r="G2505" s="23"/>
      <c r="H2505" s="23"/>
      <c r="I2505" s="78"/>
    </row>
    <row r="2506" spans="1:9">
      <c r="A2506" s="23"/>
      <c r="B2506" s="44"/>
      <c r="C2506" s="44"/>
      <c r="D2506" s="45"/>
      <c r="E2506" s="45"/>
      <c r="F2506" s="45"/>
      <c r="G2506" s="23"/>
      <c r="H2506" s="23"/>
      <c r="I2506" s="78"/>
    </row>
    <row r="2507" spans="1:9">
      <c r="A2507" s="23"/>
      <c r="B2507" s="44"/>
      <c r="C2507" s="44"/>
      <c r="D2507" s="45"/>
      <c r="E2507" s="45"/>
      <c r="F2507" s="45"/>
      <c r="G2507" s="23"/>
      <c r="H2507" s="23"/>
      <c r="I2507" s="78"/>
    </row>
    <row r="2508" spans="1:9">
      <c r="A2508" s="23"/>
      <c r="B2508" s="44"/>
      <c r="C2508" s="44"/>
      <c r="D2508" s="45"/>
      <c r="E2508" s="45"/>
      <c r="F2508" s="45"/>
      <c r="G2508" s="23"/>
      <c r="H2508" s="23"/>
      <c r="I2508" s="78"/>
    </row>
    <row r="2509" spans="1:9">
      <c r="A2509" s="23"/>
      <c r="B2509" s="44"/>
      <c r="C2509" s="44"/>
      <c r="D2509" s="45"/>
      <c r="E2509" s="45"/>
      <c r="F2509" s="45"/>
      <c r="G2509" s="23"/>
      <c r="H2509" s="23"/>
      <c r="I2509" s="78"/>
    </row>
    <row r="2510" spans="1:9">
      <c r="A2510" s="23"/>
      <c r="B2510" s="44"/>
      <c r="C2510" s="44"/>
      <c r="D2510" s="45"/>
      <c r="E2510" s="45"/>
      <c r="F2510" s="45"/>
      <c r="G2510" s="23"/>
      <c r="H2510" s="23"/>
      <c r="I2510" s="78"/>
    </row>
    <row r="2511" spans="1:9">
      <c r="A2511" s="23"/>
      <c r="B2511" s="44"/>
      <c r="C2511" s="44"/>
      <c r="D2511" s="45"/>
      <c r="E2511" s="45"/>
      <c r="F2511" s="45"/>
      <c r="G2511" s="23"/>
      <c r="H2511" s="23"/>
      <c r="I2511" s="78"/>
    </row>
    <row r="2512" spans="1:9">
      <c r="A2512" s="23"/>
      <c r="B2512" s="44"/>
      <c r="C2512" s="44"/>
      <c r="D2512" s="45"/>
      <c r="E2512" s="45"/>
      <c r="F2512" s="45"/>
      <c r="G2512" s="23"/>
      <c r="H2512" s="23"/>
      <c r="I2512" s="78"/>
    </row>
    <row r="2513" spans="1:9">
      <c r="A2513" s="23"/>
      <c r="B2513" s="44"/>
      <c r="C2513" s="44"/>
      <c r="D2513" s="45"/>
      <c r="E2513" s="45"/>
      <c r="F2513" s="45"/>
      <c r="G2513" s="23"/>
      <c r="H2513" s="23"/>
      <c r="I2513" s="78"/>
    </row>
    <row r="2514" spans="1:9">
      <c r="A2514" s="23"/>
      <c r="B2514" s="44"/>
      <c r="C2514" s="44"/>
      <c r="D2514" s="45"/>
      <c r="E2514" s="45"/>
      <c r="F2514" s="45"/>
      <c r="G2514" s="23"/>
      <c r="H2514" s="23"/>
      <c r="I2514" s="78"/>
    </row>
    <row r="2515" spans="1:9">
      <c r="A2515" s="23"/>
      <c r="B2515" s="44"/>
      <c r="C2515" s="44"/>
      <c r="D2515" s="45"/>
      <c r="E2515" s="45"/>
      <c r="F2515" s="45"/>
      <c r="G2515" s="23"/>
      <c r="H2515" s="23"/>
      <c r="I2515" s="78"/>
    </row>
    <row r="2516" spans="1:9">
      <c r="A2516" s="23"/>
      <c r="B2516" s="44"/>
      <c r="C2516" s="44"/>
      <c r="D2516" s="45"/>
      <c r="E2516" s="45"/>
      <c r="F2516" s="45"/>
      <c r="G2516" s="23"/>
      <c r="H2516" s="23"/>
      <c r="I2516" s="78"/>
    </row>
    <row r="2517" spans="1:9">
      <c r="A2517" s="23"/>
      <c r="B2517" s="44"/>
      <c r="C2517" s="44"/>
      <c r="D2517" s="45"/>
      <c r="E2517" s="45"/>
      <c r="F2517" s="45"/>
      <c r="G2517" s="23"/>
      <c r="H2517" s="23"/>
      <c r="I2517" s="78"/>
    </row>
    <row r="2518" spans="1:9">
      <c r="A2518" s="23"/>
      <c r="B2518" s="44"/>
      <c r="C2518" s="44"/>
      <c r="D2518" s="45"/>
      <c r="E2518" s="45"/>
      <c r="F2518" s="45"/>
      <c r="G2518" s="23"/>
      <c r="H2518" s="23"/>
      <c r="I2518" s="78"/>
    </row>
    <row r="2519" spans="1:9">
      <c r="A2519" s="23"/>
      <c r="B2519" s="44"/>
      <c r="C2519" s="44"/>
      <c r="D2519" s="45"/>
      <c r="E2519" s="45"/>
      <c r="F2519" s="45"/>
      <c r="G2519" s="23"/>
      <c r="H2519" s="23"/>
      <c r="I2519" s="78"/>
    </row>
    <row r="2520" spans="1:9">
      <c r="A2520" s="23"/>
      <c r="B2520" s="44"/>
      <c r="C2520" s="44"/>
      <c r="D2520" s="45"/>
      <c r="E2520" s="45"/>
      <c r="F2520" s="45"/>
      <c r="G2520" s="23"/>
      <c r="H2520" s="23"/>
      <c r="I2520" s="78"/>
    </row>
    <row r="2521" spans="1:9">
      <c r="A2521" s="23"/>
      <c r="B2521" s="44"/>
      <c r="C2521" s="44"/>
      <c r="D2521" s="45"/>
      <c r="E2521" s="45"/>
      <c r="F2521" s="45"/>
      <c r="G2521" s="23"/>
      <c r="H2521" s="23"/>
      <c r="I2521" s="78"/>
    </row>
    <row r="2522" spans="1:9">
      <c r="A2522" s="23"/>
      <c r="B2522" s="44"/>
      <c r="C2522" s="44"/>
      <c r="D2522" s="45"/>
      <c r="E2522" s="45"/>
      <c r="F2522" s="45"/>
      <c r="G2522" s="23"/>
      <c r="H2522" s="23"/>
      <c r="I2522" s="78"/>
    </row>
    <row r="2523" spans="1:9">
      <c r="A2523" s="23"/>
      <c r="B2523" s="44"/>
      <c r="C2523" s="44"/>
      <c r="D2523" s="45"/>
      <c r="E2523" s="45"/>
      <c r="F2523" s="45"/>
      <c r="G2523" s="23"/>
      <c r="H2523" s="23"/>
      <c r="I2523" s="78"/>
    </row>
    <row r="2524" spans="1:9">
      <c r="A2524" s="23"/>
      <c r="B2524" s="44"/>
      <c r="C2524" s="44"/>
      <c r="D2524" s="45"/>
      <c r="E2524" s="45"/>
      <c r="F2524" s="45"/>
      <c r="G2524" s="23"/>
      <c r="H2524" s="23"/>
      <c r="I2524" s="78"/>
    </row>
    <row r="2525" spans="1:9">
      <c r="A2525" s="23"/>
      <c r="B2525" s="44"/>
      <c r="C2525" s="44"/>
      <c r="D2525" s="45"/>
      <c r="E2525" s="45"/>
      <c r="F2525" s="45"/>
      <c r="G2525" s="23"/>
      <c r="H2525" s="23"/>
      <c r="I2525" s="78"/>
    </row>
    <row r="2526" spans="1:9">
      <c r="A2526" s="23"/>
      <c r="B2526" s="44"/>
      <c r="C2526" s="44"/>
      <c r="D2526" s="45"/>
      <c r="E2526" s="45"/>
      <c r="F2526" s="45"/>
      <c r="G2526" s="23"/>
      <c r="H2526" s="23"/>
      <c r="I2526" s="78"/>
    </row>
    <row r="2527" spans="1:9">
      <c r="A2527" s="23"/>
      <c r="B2527" s="44"/>
      <c r="C2527" s="44"/>
      <c r="D2527" s="45"/>
      <c r="E2527" s="45"/>
      <c r="F2527" s="45"/>
      <c r="G2527" s="23"/>
      <c r="H2527" s="23"/>
      <c r="I2527" s="78"/>
    </row>
    <row r="2528" spans="1:9">
      <c r="A2528" s="23"/>
      <c r="B2528" s="44"/>
      <c r="C2528" s="44"/>
      <c r="D2528" s="45"/>
      <c r="E2528" s="45"/>
      <c r="F2528" s="45"/>
      <c r="G2528" s="23"/>
      <c r="H2528" s="23"/>
      <c r="I2528" s="78"/>
    </row>
    <row r="2529" spans="1:9">
      <c r="A2529" s="23"/>
      <c r="B2529" s="44"/>
      <c r="C2529" s="44"/>
      <c r="D2529" s="45"/>
      <c r="E2529" s="45"/>
      <c r="F2529" s="45"/>
      <c r="G2529" s="23"/>
      <c r="H2529" s="23"/>
      <c r="I2529" s="78"/>
    </row>
    <row r="2530" spans="1:9">
      <c r="A2530" s="23"/>
      <c r="B2530" s="44"/>
      <c r="C2530" s="44"/>
      <c r="D2530" s="45"/>
      <c r="E2530" s="45"/>
      <c r="F2530" s="45"/>
      <c r="G2530" s="23"/>
      <c r="H2530" s="23"/>
      <c r="I2530" s="78"/>
    </row>
    <row r="2531" spans="1:9">
      <c r="A2531" s="23"/>
      <c r="B2531" s="44"/>
      <c r="C2531" s="44"/>
      <c r="D2531" s="45"/>
      <c r="E2531" s="45"/>
      <c r="F2531" s="45"/>
      <c r="G2531" s="23"/>
      <c r="H2531" s="23"/>
      <c r="I2531" s="78"/>
    </row>
    <row r="2532" spans="1:9">
      <c r="A2532" s="23"/>
      <c r="B2532" s="44"/>
      <c r="C2532" s="44"/>
      <c r="D2532" s="45"/>
      <c r="E2532" s="45"/>
      <c r="F2532" s="45"/>
      <c r="G2532" s="23"/>
      <c r="H2532" s="23"/>
      <c r="I2532" s="78"/>
    </row>
    <row r="2533" spans="1:9">
      <c r="A2533" s="23"/>
      <c r="B2533" s="44"/>
      <c r="C2533" s="44"/>
      <c r="D2533" s="45"/>
      <c r="E2533" s="45"/>
      <c r="F2533" s="45"/>
      <c r="G2533" s="23"/>
      <c r="H2533" s="23"/>
      <c r="I2533" s="78"/>
    </row>
    <row r="2534" spans="1:9">
      <c r="A2534" s="23"/>
      <c r="B2534" s="44"/>
      <c r="C2534" s="44"/>
      <c r="D2534" s="45"/>
      <c r="E2534" s="45"/>
      <c r="F2534" s="45"/>
      <c r="G2534" s="23"/>
      <c r="H2534" s="23"/>
      <c r="I2534" s="78"/>
    </row>
    <row r="2535" spans="1:9">
      <c r="A2535" s="23"/>
      <c r="B2535" s="44"/>
      <c r="C2535" s="44"/>
      <c r="D2535" s="45"/>
      <c r="E2535" s="45"/>
      <c r="F2535" s="45"/>
      <c r="G2535" s="23"/>
      <c r="H2535" s="23"/>
      <c r="I2535" s="78"/>
    </row>
    <row r="2536" spans="1:9">
      <c r="A2536" s="23"/>
      <c r="B2536" s="44"/>
      <c r="C2536" s="44"/>
      <c r="D2536" s="45"/>
      <c r="E2536" s="45"/>
      <c r="F2536" s="45"/>
      <c r="G2536" s="23"/>
      <c r="H2536" s="23"/>
      <c r="I2536" s="78"/>
    </row>
    <row r="2537" spans="1:9">
      <c r="A2537" s="23"/>
      <c r="B2537" s="44"/>
      <c r="C2537" s="44"/>
      <c r="D2537" s="45"/>
      <c r="E2537" s="45"/>
      <c r="F2537" s="45"/>
      <c r="G2537" s="23"/>
      <c r="H2537" s="23"/>
      <c r="I2537" s="78"/>
    </row>
    <row r="2538" spans="1:9">
      <c r="A2538" s="23"/>
      <c r="B2538" s="44"/>
      <c r="C2538" s="44"/>
      <c r="D2538" s="45"/>
      <c r="E2538" s="45"/>
      <c r="F2538" s="45"/>
      <c r="G2538" s="23"/>
      <c r="H2538" s="23"/>
      <c r="I2538" s="78"/>
    </row>
    <row r="2539" spans="1:9">
      <c r="A2539" s="23"/>
      <c r="B2539" s="44"/>
      <c r="C2539" s="44"/>
      <c r="D2539" s="45"/>
      <c r="E2539" s="45"/>
      <c r="F2539" s="45"/>
      <c r="G2539" s="23"/>
      <c r="H2539" s="23"/>
      <c r="I2539" s="78"/>
    </row>
    <row r="2540" spans="1:9">
      <c r="A2540" s="23"/>
      <c r="B2540" s="44"/>
      <c r="C2540" s="44"/>
      <c r="D2540" s="45"/>
      <c r="E2540" s="45"/>
      <c r="F2540" s="45"/>
      <c r="G2540" s="23"/>
      <c r="H2540" s="23"/>
      <c r="I2540" s="78"/>
    </row>
    <row r="2541" spans="1:9">
      <c r="A2541" s="23"/>
      <c r="B2541" s="44"/>
      <c r="C2541" s="44"/>
      <c r="D2541" s="45"/>
      <c r="E2541" s="45"/>
      <c r="F2541" s="45"/>
      <c r="G2541" s="23"/>
      <c r="H2541" s="23"/>
      <c r="I2541" s="78"/>
    </row>
    <row r="2542" spans="1:9">
      <c r="A2542" s="23"/>
      <c r="B2542" s="44"/>
      <c r="C2542" s="44"/>
      <c r="D2542" s="45"/>
      <c r="E2542" s="45"/>
      <c r="F2542" s="45"/>
      <c r="G2542" s="23"/>
      <c r="H2542" s="23"/>
      <c r="I2542" s="78"/>
    </row>
    <row r="2543" spans="1:9">
      <c r="A2543" s="23"/>
      <c r="B2543" s="44"/>
      <c r="C2543" s="44"/>
      <c r="D2543" s="45"/>
      <c r="E2543" s="45"/>
      <c r="F2543" s="45"/>
      <c r="G2543" s="23"/>
      <c r="H2543" s="23"/>
      <c r="I2543" s="78"/>
    </row>
    <row r="2544" spans="1:9">
      <c r="A2544" s="23"/>
      <c r="B2544" s="44"/>
      <c r="C2544" s="44"/>
      <c r="D2544" s="45"/>
      <c r="E2544" s="45"/>
      <c r="F2544" s="45"/>
      <c r="G2544" s="23"/>
      <c r="H2544" s="23"/>
      <c r="I2544" s="78"/>
    </row>
    <row r="2545" spans="1:9">
      <c r="A2545" s="23"/>
      <c r="B2545" s="44"/>
      <c r="C2545" s="44"/>
      <c r="D2545" s="45"/>
      <c r="E2545" s="45"/>
      <c r="F2545" s="45"/>
      <c r="G2545" s="23"/>
      <c r="H2545" s="23"/>
      <c r="I2545" s="78"/>
    </row>
    <row r="2546" spans="1:9">
      <c r="A2546" s="23"/>
      <c r="B2546" s="44"/>
      <c r="C2546" s="44"/>
      <c r="D2546" s="45"/>
      <c r="E2546" s="45"/>
      <c r="F2546" s="45"/>
      <c r="G2546" s="23"/>
      <c r="H2546" s="23"/>
      <c r="I2546" s="78"/>
    </row>
    <row r="2547" spans="1:9">
      <c r="A2547" s="23"/>
      <c r="B2547" s="44"/>
      <c r="C2547" s="44"/>
      <c r="D2547" s="45"/>
      <c r="E2547" s="45"/>
      <c r="F2547" s="45"/>
      <c r="G2547" s="23"/>
      <c r="H2547" s="23"/>
      <c r="I2547" s="78"/>
    </row>
    <row r="2548" spans="1:9">
      <c r="A2548" s="23"/>
      <c r="B2548" s="44"/>
      <c r="C2548" s="44"/>
      <c r="D2548" s="45"/>
      <c r="E2548" s="45"/>
      <c r="F2548" s="45"/>
      <c r="G2548" s="23"/>
      <c r="H2548" s="23"/>
      <c r="I2548" s="78"/>
    </row>
    <row r="2549" spans="1:9">
      <c r="A2549" s="23"/>
      <c r="B2549" s="44"/>
      <c r="C2549" s="44"/>
      <c r="D2549" s="45"/>
      <c r="E2549" s="45"/>
      <c r="F2549" s="45"/>
      <c r="G2549" s="23"/>
      <c r="H2549" s="23"/>
      <c r="I2549" s="78"/>
    </row>
    <row r="2550" spans="1:9">
      <c r="A2550" s="23"/>
      <c r="B2550" s="44"/>
      <c r="C2550" s="44"/>
      <c r="D2550" s="45"/>
      <c r="E2550" s="45"/>
      <c r="F2550" s="45"/>
      <c r="G2550" s="23"/>
      <c r="H2550" s="23"/>
      <c r="I2550" s="78"/>
    </row>
    <row r="2551" spans="1:9">
      <c r="A2551" s="23"/>
      <c r="B2551" s="44"/>
      <c r="C2551" s="44"/>
      <c r="D2551" s="45"/>
      <c r="E2551" s="45"/>
      <c r="F2551" s="45"/>
      <c r="G2551" s="23"/>
      <c r="H2551" s="23"/>
      <c r="I2551" s="78"/>
    </row>
    <row r="2552" spans="1:9">
      <c r="A2552" s="23"/>
      <c r="B2552" s="44"/>
      <c r="C2552" s="44"/>
      <c r="D2552" s="45"/>
      <c r="E2552" s="45"/>
      <c r="F2552" s="45"/>
      <c r="G2552" s="23"/>
      <c r="H2552" s="23"/>
      <c r="I2552" s="78"/>
    </row>
    <row r="2553" spans="1:9">
      <c r="A2553" s="23"/>
      <c r="B2553" s="44"/>
      <c r="C2553" s="44"/>
      <c r="D2553" s="45"/>
      <c r="E2553" s="45"/>
      <c r="F2553" s="45"/>
      <c r="G2553" s="23"/>
      <c r="H2553" s="23"/>
      <c r="I2553" s="78"/>
    </row>
    <row r="2554" spans="1:9">
      <c r="A2554" s="23"/>
      <c r="B2554" s="44"/>
      <c r="C2554" s="44"/>
      <c r="D2554" s="45"/>
      <c r="E2554" s="45"/>
      <c r="F2554" s="45"/>
      <c r="G2554" s="23"/>
      <c r="H2554" s="23"/>
      <c r="I2554" s="78"/>
    </row>
    <row r="2555" spans="1:9">
      <c r="A2555" s="23"/>
      <c r="B2555" s="44"/>
      <c r="C2555" s="44"/>
      <c r="D2555" s="45"/>
      <c r="E2555" s="45"/>
      <c r="F2555" s="45"/>
      <c r="G2555" s="23"/>
      <c r="H2555" s="23"/>
      <c r="I2555" s="78"/>
    </row>
    <row r="2556" spans="1:9">
      <c r="A2556" s="23"/>
      <c r="B2556" s="44"/>
      <c r="C2556" s="44"/>
      <c r="D2556" s="45"/>
      <c r="E2556" s="45"/>
      <c r="F2556" s="45"/>
      <c r="G2556" s="23"/>
      <c r="H2556" s="23"/>
      <c r="I2556" s="78"/>
    </row>
    <row r="2557" spans="1:9">
      <c r="A2557" s="23"/>
      <c r="B2557" s="44"/>
      <c r="C2557" s="44"/>
      <c r="D2557" s="45"/>
      <c r="E2557" s="45"/>
      <c r="F2557" s="45"/>
      <c r="G2557" s="23"/>
      <c r="H2557" s="23"/>
      <c r="I2557" s="78"/>
    </row>
    <row r="2558" spans="1:9">
      <c r="A2558" s="23"/>
      <c r="B2558" s="44"/>
      <c r="C2558" s="44"/>
      <c r="D2558" s="45"/>
      <c r="E2558" s="45"/>
      <c r="F2558" s="45"/>
      <c r="G2558" s="23"/>
      <c r="H2558" s="23"/>
      <c r="I2558" s="78"/>
    </row>
    <row r="2559" spans="1:9">
      <c r="A2559" s="23"/>
      <c r="B2559" s="44"/>
      <c r="C2559" s="44"/>
      <c r="D2559" s="45"/>
      <c r="E2559" s="45"/>
      <c r="F2559" s="45"/>
      <c r="G2559" s="23"/>
      <c r="H2559" s="23"/>
      <c r="I2559" s="78"/>
    </row>
    <row r="2560" spans="1:9">
      <c r="A2560" s="23"/>
      <c r="B2560" s="44"/>
      <c r="C2560" s="44"/>
      <c r="D2560" s="45"/>
      <c r="E2560" s="45"/>
      <c r="F2560" s="45"/>
      <c r="G2560" s="23"/>
      <c r="H2560" s="23"/>
      <c r="I2560" s="78"/>
    </row>
    <row r="2561" spans="1:9">
      <c r="A2561" s="23"/>
      <c r="B2561" s="44"/>
      <c r="C2561" s="44"/>
      <c r="D2561" s="45"/>
      <c r="E2561" s="45"/>
      <c r="F2561" s="45"/>
      <c r="G2561" s="23"/>
      <c r="H2561" s="23"/>
      <c r="I2561" s="78"/>
    </row>
    <row r="2562" spans="1:9">
      <c r="A2562" s="23"/>
      <c r="B2562" s="44"/>
      <c r="C2562" s="44"/>
      <c r="D2562" s="45"/>
      <c r="E2562" s="45"/>
      <c r="F2562" s="45"/>
      <c r="G2562" s="23"/>
      <c r="H2562" s="23"/>
      <c r="I2562" s="78"/>
    </row>
    <row r="2563" spans="1:9">
      <c r="A2563" s="23"/>
      <c r="B2563" s="44"/>
      <c r="C2563" s="44"/>
      <c r="D2563" s="45"/>
      <c r="E2563" s="45"/>
      <c r="F2563" s="45"/>
      <c r="G2563" s="23"/>
      <c r="H2563" s="23"/>
      <c r="I2563" s="78"/>
    </row>
    <row r="2564" spans="1:9">
      <c r="A2564" s="23"/>
      <c r="B2564" s="44"/>
      <c r="C2564" s="44"/>
      <c r="D2564" s="45"/>
      <c r="E2564" s="45"/>
      <c r="F2564" s="45"/>
      <c r="G2564" s="23"/>
      <c r="H2564" s="23"/>
      <c r="I2564" s="78"/>
    </row>
    <row r="2565" spans="1:9">
      <c r="A2565" s="23"/>
      <c r="B2565" s="44"/>
      <c r="C2565" s="44"/>
      <c r="D2565" s="45"/>
      <c r="E2565" s="45"/>
      <c r="F2565" s="45"/>
      <c r="G2565" s="23"/>
      <c r="H2565" s="23"/>
      <c r="I2565" s="78"/>
    </row>
    <row r="2566" spans="1:9">
      <c r="A2566" s="23"/>
      <c r="B2566" s="44"/>
      <c r="C2566" s="44"/>
      <c r="D2566" s="45"/>
      <c r="E2566" s="45"/>
      <c r="F2566" s="45"/>
      <c r="G2566" s="23"/>
      <c r="H2566" s="23"/>
      <c r="I2566" s="78"/>
    </row>
    <row r="2567" spans="1:9">
      <c r="A2567" s="23"/>
      <c r="B2567" s="44"/>
      <c r="C2567" s="44"/>
      <c r="D2567" s="45"/>
      <c r="E2567" s="45"/>
      <c r="F2567" s="45"/>
      <c r="G2567" s="23"/>
      <c r="H2567" s="23"/>
      <c r="I2567" s="78"/>
    </row>
    <row r="2568" spans="1:9">
      <c r="A2568" s="23"/>
      <c r="B2568" s="44"/>
      <c r="C2568" s="44"/>
      <c r="D2568" s="45"/>
      <c r="E2568" s="45"/>
      <c r="F2568" s="45"/>
      <c r="G2568" s="23"/>
      <c r="H2568" s="23"/>
      <c r="I2568" s="78"/>
    </row>
    <row r="2569" spans="1:9">
      <c r="A2569" s="23"/>
      <c r="B2569" s="44"/>
      <c r="C2569" s="44"/>
      <c r="D2569" s="45"/>
      <c r="E2569" s="45"/>
      <c r="F2569" s="45"/>
      <c r="G2569" s="23"/>
      <c r="H2569" s="23"/>
      <c r="I2569" s="78"/>
    </row>
    <row r="2570" spans="1:9">
      <c r="A2570" s="23"/>
      <c r="B2570" s="44"/>
      <c r="C2570" s="44"/>
      <c r="D2570" s="45"/>
      <c r="E2570" s="45"/>
      <c r="F2570" s="45"/>
      <c r="G2570" s="23"/>
      <c r="H2570" s="23"/>
      <c r="I2570" s="78"/>
    </row>
    <row r="2571" spans="1:9">
      <c r="A2571" s="23"/>
      <c r="B2571" s="44"/>
      <c r="C2571" s="44"/>
      <c r="D2571" s="45"/>
      <c r="E2571" s="45"/>
      <c r="F2571" s="45"/>
      <c r="G2571" s="23"/>
      <c r="H2571" s="23"/>
      <c r="I2571" s="78"/>
    </row>
    <row r="2572" spans="1:9">
      <c r="A2572" s="23"/>
      <c r="B2572" s="44"/>
      <c r="C2572" s="44"/>
      <c r="D2572" s="45"/>
      <c r="E2572" s="45"/>
      <c r="F2572" s="45"/>
      <c r="G2572" s="23"/>
      <c r="H2572" s="23"/>
      <c r="I2572" s="78"/>
    </row>
    <row r="2573" spans="1:9">
      <c r="A2573" s="23"/>
      <c r="B2573" s="44"/>
      <c r="C2573" s="44"/>
      <c r="D2573" s="45"/>
      <c r="E2573" s="45"/>
      <c r="F2573" s="45"/>
      <c r="G2573" s="23"/>
      <c r="H2573" s="23"/>
      <c r="I2573" s="78"/>
    </row>
    <row r="2574" spans="1:9">
      <c r="A2574" s="23"/>
      <c r="B2574" s="44"/>
      <c r="C2574" s="44"/>
      <c r="D2574" s="45"/>
      <c r="E2574" s="45"/>
      <c r="F2574" s="45"/>
      <c r="G2574" s="23"/>
      <c r="H2574" s="23"/>
      <c r="I2574" s="78"/>
    </row>
    <row r="2575" spans="1:9">
      <c r="A2575" s="23"/>
      <c r="B2575" s="44"/>
      <c r="C2575" s="44"/>
      <c r="D2575" s="45"/>
      <c r="E2575" s="45"/>
      <c r="F2575" s="45"/>
      <c r="G2575" s="23"/>
      <c r="H2575" s="23"/>
      <c r="I2575" s="78"/>
    </row>
    <row r="2576" spans="1:9">
      <c r="A2576" s="23"/>
      <c r="B2576" s="44"/>
      <c r="C2576" s="44"/>
      <c r="D2576" s="45"/>
      <c r="E2576" s="45"/>
      <c r="F2576" s="45"/>
      <c r="G2576" s="23"/>
      <c r="H2576" s="23"/>
      <c r="I2576" s="78"/>
    </row>
    <row r="2577" spans="1:9">
      <c r="A2577" s="23"/>
      <c r="B2577" s="44"/>
      <c r="C2577" s="44"/>
      <c r="D2577" s="45"/>
      <c r="E2577" s="45"/>
      <c r="F2577" s="45"/>
      <c r="G2577" s="23"/>
      <c r="H2577" s="23"/>
      <c r="I2577" s="78"/>
    </row>
    <row r="2578" spans="1:9">
      <c r="A2578" s="23"/>
      <c r="B2578" s="44"/>
      <c r="C2578" s="44"/>
      <c r="D2578" s="45"/>
      <c r="E2578" s="45"/>
      <c r="F2578" s="45"/>
      <c r="G2578" s="23"/>
      <c r="H2578" s="23"/>
      <c r="I2578" s="78"/>
    </row>
    <row r="2579" spans="1:9">
      <c r="A2579" s="23"/>
      <c r="B2579" s="44"/>
      <c r="C2579" s="44"/>
      <c r="D2579" s="45"/>
      <c r="E2579" s="45"/>
      <c r="F2579" s="45"/>
      <c r="G2579" s="23"/>
      <c r="H2579" s="23"/>
      <c r="I2579" s="78"/>
    </row>
    <row r="2580" spans="1:9">
      <c r="A2580" s="23"/>
      <c r="B2580" s="44"/>
      <c r="C2580" s="44"/>
      <c r="D2580" s="45"/>
      <c r="E2580" s="45"/>
      <c r="F2580" s="45"/>
      <c r="G2580" s="23"/>
      <c r="H2580" s="23"/>
      <c r="I2580" s="78"/>
    </row>
    <row r="2581" spans="1:9">
      <c r="A2581" s="23"/>
      <c r="B2581" s="44"/>
      <c r="C2581" s="44"/>
      <c r="D2581" s="45"/>
      <c r="E2581" s="45"/>
      <c r="F2581" s="45"/>
      <c r="G2581" s="23"/>
      <c r="H2581" s="23"/>
      <c r="I2581" s="78"/>
    </row>
    <row r="2582" spans="1:9">
      <c r="A2582" s="23"/>
      <c r="B2582" s="44"/>
      <c r="C2582" s="44"/>
      <c r="D2582" s="45"/>
      <c r="E2582" s="45"/>
      <c r="F2582" s="45"/>
      <c r="G2582" s="23"/>
      <c r="H2582" s="23"/>
      <c r="I2582" s="78"/>
    </row>
    <row r="2583" spans="1:9">
      <c r="A2583" s="23"/>
      <c r="B2583" s="44"/>
      <c r="C2583" s="44"/>
      <c r="D2583" s="45"/>
      <c r="E2583" s="45"/>
      <c r="F2583" s="45"/>
      <c r="G2583" s="23"/>
      <c r="H2583" s="23"/>
      <c r="I2583" s="78"/>
    </row>
    <row r="2584" spans="1:9">
      <c r="A2584" s="23"/>
      <c r="B2584" s="44"/>
      <c r="C2584" s="44"/>
      <c r="D2584" s="45"/>
      <c r="E2584" s="45"/>
      <c r="F2584" s="45"/>
      <c r="G2584" s="23"/>
      <c r="H2584" s="23"/>
      <c r="I2584" s="78"/>
    </row>
    <row r="2585" spans="1:9">
      <c r="A2585" s="23"/>
      <c r="B2585" s="44"/>
      <c r="C2585" s="44"/>
      <c r="D2585" s="45"/>
      <c r="E2585" s="45"/>
      <c r="F2585" s="45"/>
      <c r="G2585" s="23"/>
      <c r="H2585" s="23"/>
      <c r="I2585" s="78"/>
    </row>
    <row r="2586" spans="1:9">
      <c r="A2586" s="23"/>
      <c r="B2586" s="44"/>
      <c r="C2586" s="44"/>
      <c r="D2586" s="45"/>
      <c r="E2586" s="45"/>
      <c r="F2586" s="45"/>
      <c r="G2586" s="23"/>
      <c r="H2586" s="23"/>
      <c r="I2586" s="78"/>
    </row>
    <row r="2587" spans="1:9">
      <c r="A2587" s="23"/>
      <c r="B2587" s="44"/>
      <c r="C2587" s="44"/>
      <c r="D2587" s="45"/>
      <c r="E2587" s="45"/>
      <c r="F2587" s="45"/>
      <c r="G2587" s="23"/>
      <c r="H2587" s="23"/>
      <c r="I2587" s="78"/>
    </row>
    <row r="2588" spans="1:9">
      <c r="A2588" s="23"/>
      <c r="B2588" s="44"/>
      <c r="C2588" s="44"/>
      <c r="D2588" s="45"/>
      <c r="E2588" s="45"/>
      <c r="F2588" s="45"/>
      <c r="G2588" s="23"/>
      <c r="H2588" s="23"/>
      <c r="I2588" s="78"/>
    </row>
    <row r="2589" spans="1:9">
      <c r="A2589" s="23"/>
      <c r="B2589" s="44"/>
      <c r="C2589" s="44"/>
      <c r="D2589" s="45"/>
      <c r="E2589" s="45"/>
      <c r="F2589" s="45"/>
      <c r="G2589" s="23"/>
      <c r="H2589" s="23"/>
      <c r="I2589" s="78"/>
    </row>
    <row r="2590" spans="1:9">
      <c r="A2590" s="23"/>
      <c r="B2590" s="44"/>
      <c r="C2590" s="44"/>
      <c r="D2590" s="45"/>
      <c r="E2590" s="45"/>
      <c r="F2590" s="45"/>
      <c r="G2590" s="23"/>
      <c r="H2590" s="23"/>
      <c r="I2590" s="78"/>
    </row>
    <row r="2591" spans="1:9">
      <c r="A2591" s="23"/>
      <c r="B2591" s="44"/>
      <c r="C2591" s="44"/>
      <c r="D2591" s="45"/>
      <c r="E2591" s="45"/>
      <c r="F2591" s="45"/>
      <c r="G2591" s="23"/>
      <c r="H2591" s="23"/>
      <c r="I2591" s="78"/>
    </row>
    <row r="2592" spans="1:9">
      <c r="A2592" s="23"/>
      <c r="B2592" s="44"/>
      <c r="C2592" s="44"/>
      <c r="D2592" s="45"/>
      <c r="E2592" s="45"/>
      <c r="F2592" s="45"/>
      <c r="G2592" s="23"/>
      <c r="H2592" s="23"/>
      <c r="I2592" s="78"/>
    </row>
    <row r="2593" spans="1:9">
      <c r="A2593" s="23"/>
      <c r="B2593" s="44"/>
      <c r="C2593" s="44"/>
      <c r="D2593" s="45"/>
      <c r="E2593" s="45"/>
      <c r="F2593" s="45"/>
      <c r="G2593" s="23"/>
      <c r="H2593" s="23"/>
      <c r="I2593" s="78"/>
    </row>
    <row r="2594" spans="1:9">
      <c r="A2594" s="23"/>
      <c r="B2594" s="44"/>
      <c r="C2594" s="44"/>
      <c r="D2594" s="45"/>
      <c r="E2594" s="45"/>
      <c r="F2594" s="45"/>
      <c r="G2594" s="23"/>
      <c r="H2594" s="23"/>
      <c r="I2594" s="78"/>
    </row>
    <row r="2595" spans="1:9">
      <c r="A2595" s="23"/>
      <c r="B2595" s="44"/>
      <c r="C2595" s="44"/>
      <c r="D2595" s="45"/>
      <c r="E2595" s="45"/>
      <c r="F2595" s="45"/>
      <c r="G2595" s="23"/>
      <c r="H2595" s="23"/>
      <c r="I2595" s="78"/>
    </row>
    <row r="2596" spans="1:9">
      <c r="A2596" s="23"/>
      <c r="B2596" s="44"/>
      <c r="C2596" s="44"/>
      <c r="D2596" s="45"/>
      <c r="E2596" s="45"/>
      <c r="F2596" s="45"/>
      <c r="G2596" s="23"/>
      <c r="H2596" s="23"/>
      <c r="I2596" s="78"/>
    </row>
    <row r="2597" spans="1:9">
      <c r="A2597" s="23"/>
      <c r="B2597" s="44"/>
      <c r="C2597" s="44"/>
      <c r="D2597" s="45"/>
      <c r="E2597" s="45"/>
      <c r="F2597" s="45"/>
      <c r="G2597" s="23"/>
      <c r="H2597" s="23"/>
      <c r="I2597" s="78"/>
    </row>
    <row r="2598" spans="1:9">
      <c r="A2598" s="23"/>
      <c r="B2598" s="44"/>
      <c r="C2598" s="44"/>
      <c r="D2598" s="45"/>
      <c r="E2598" s="45"/>
      <c r="F2598" s="45"/>
      <c r="G2598" s="23"/>
      <c r="H2598" s="23"/>
      <c r="I2598" s="78"/>
    </row>
    <row r="2599" spans="1:9">
      <c r="A2599" s="23"/>
      <c r="B2599" s="44"/>
      <c r="C2599" s="44"/>
      <c r="D2599" s="45"/>
      <c r="E2599" s="45"/>
      <c r="F2599" s="45"/>
      <c r="G2599" s="23"/>
      <c r="H2599" s="23"/>
      <c r="I2599" s="78"/>
    </row>
    <row r="2600" spans="1:9">
      <c r="A2600" s="23"/>
      <c r="B2600" s="44"/>
      <c r="C2600" s="44"/>
      <c r="D2600" s="45"/>
      <c r="E2600" s="45"/>
      <c r="F2600" s="45"/>
      <c r="G2600" s="23"/>
      <c r="H2600" s="23"/>
      <c r="I2600" s="78"/>
    </row>
    <row r="2601" spans="1:9">
      <c r="A2601" s="23"/>
      <c r="B2601" s="44"/>
      <c r="C2601" s="44"/>
      <c r="D2601" s="45"/>
      <c r="E2601" s="45"/>
      <c r="F2601" s="45"/>
      <c r="G2601" s="23"/>
      <c r="H2601" s="23"/>
      <c r="I2601" s="78"/>
    </row>
    <row r="2602" spans="1:9">
      <c r="A2602" s="23"/>
      <c r="B2602" s="44"/>
      <c r="C2602" s="44"/>
      <c r="D2602" s="45"/>
      <c r="E2602" s="45"/>
      <c r="F2602" s="45"/>
      <c r="G2602" s="23"/>
      <c r="H2602" s="23"/>
      <c r="I2602" s="78"/>
    </row>
    <row r="2603" spans="1:9">
      <c r="A2603" s="23"/>
      <c r="B2603" s="44"/>
      <c r="C2603" s="44"/>
      <c r="D2603" s="45"/>
      <c r="E2603" s="45"/>
      <c r="F2603" s="45"/>
      <c r="G2603" s="23"/>
      <c r="H2603" s="23"/>
      <c r="I2603" s="78"/>
    </row>
    <row r="2604" spans="1:9">
      <c r="A2604" s="23"/>
      <c r="B2604" s="44"/>
      <c r="C2604" s="44"/>
      <c r="D2604" s="45"/>
      <c r="E2604" s="45"/>
      <c r="F2604" s="45"/>
      <c r="G2604" s="23"/>
      <c r="H2604" s="23"/>
      <c r="I2604" s="78"/>
    </row>
    <row r="2605" spans="1:9">
      <c r="A2605" s="23"/>
      <c r="B2605" s="44"/>
      <c r="C2605" s="44"/>
      <c r="D2605" s="45"/>
      <c r="E2605" s="45"/>
      <c r="F2605" s="45"/>
      <c r="G2605" s="23"/>
      <c r="H2605" s="23"/>
      <c r="I2605" s="78"/>
    </row>
    <row r="2606" spans="1:9">
      <c r="A2606" s="23"/>
      <c r="B2606" s="44"/>
      <c r="C2606" s="44"/>
      <c r="D2606" s="45"/>
      <c r="E2606" s="45"/>
      <c r="F2606" s="45"/>
      <c r="G2606" s="23"/>
      <c r="H2606" s="23"/>
      <c r="I2606" s="78"/>
    </row>
    <row r="2607" spans="1:9">
      <c r="A2607" s="23"/>
      <c r="B2607" s="44"/>
      <c r="C2607" s="44"/>
      <c r="D2607" s="45"/>
      <c r="E2607" s="45"/>
      <c r="F2607" s="45"/>
      <c r="G2607" s="23"/>
      <c r="H2607" s="23"/>
      <c r="I2607" s="78"/>
    </row>
    <row r="2608" spans="1:9">
      <c r="A2608" s="23"/>
      <c r="B2608" s="44"/>
      <c r="C2608" s="44"/>
      <c r="D2608" s="45"/>
      <c r="E2608" s="45"/>
      <c r="F2608" s="45"/>
      <c r="G2608" s="23"/>
      <c r="H2608" s="23"/>
      <c r="I2608" s="78"/>
    </row>
    <row r="2609" spans="1:9">
      <c r="A2609" s="23"/>
      <c r="B2609" s="44"/>
      <c r="C2609" s="44"/>
      <c r="D2609" s="45"/>
      <c r="E2609" s="45"/>
      <c r="F2609" s="45"/>
      <c r="G2609" s="23"/>
      <c r="H2609" s="23"/>
      <c r="I2609" s="78"/>
    </row>
    <row r="2610" spans="1:9">
      <c r="A2610" s="23"/>
      <c r="B2610" s="44"/>
      <c r="C2610" s="44"/>
      <c r="D2610" s="45"/>
      <c r="E2610" s="45"/>
      <c r="F2610" s="45"/>
      <c r="G2610" s="23"/>
      <c r="H2610" s="23"/>
      <c r="I2610" s="78"/>
    </row>
    <row r="2611" spans="1:9">
      <c r="A2611" s="23"/>
      <c r="B2611" s="44"/>
      <c r="C2611" s="44"/>
      <c r="D2611" s="45"/>
      <c r="E2611" s="45"/>
      <c r="F2611" s="45"/>
      <c r="G2611" s="23"/>
      <c r="H2611" s="23"/>
      <c r="I2611" s="78"/>
    </row>
    <row r="2612" spans="1:9">
      <c r="A2612" s="23"/>
      <c r="B2612" s="44"/>
      <c r="C2612" s="44"/>
      <c r="D2612" s="45"/>
      <c r="E2612" s="45"/>
      <c r="F2612" s="45"/>
      <c r="G2612" s="23"/>
      <c r="H2612" s="23"/>
      <c r="I2612" s="78"/>
    </row>
    <row r="2613" spans="1:9">
      <c r="A2613" s="23"/>
      <c r="B2613" s="44"/>
      <c r="C2613" s="44"/>
      <c r="D2613" s="45"/>
      <c r="E2613" s="45"/>
      <c r="F2613" s="45"/>
      <c r="G2613" s="23"/>
      <c r="H2613" s="23"/>
      <c r="I2613" s="78"/>
    </row>
    <row r="2614" spans="1:9">
      <c r="A2614" s="23"/>
      <c r="B2614" s="44"/>
      <c r="C2614" s="44"/>
      <c r="D2614" s="45"/>
      <c r="E2614" s="45"/>
      <c r="F2614" s="45"/>
      <c r="G2614" s="23"/>
      <c r="H2614" s="23"/>
      <c r="I2614" s="78"/>
    </row>
    <row r="2615" spans="1:9">
      <c r="A2615" s="23"/>
      <c r="B2615" s="44"/>
      <c r="C2615" s="44"/>
      <c r="D2615" s="45"/>
      <c r="E2615" s="45"/>
      <c r="F2615" s="45"/>
      <c r="G2615" s="23"/>
      <c r="H2615" s="23"/>
      <c r="I2615" s="78"/>
    </row>
    <row r="2616" spans="1:9">
      <c r="A2616" s="23"/>
      <c r="B2616" s="44"/>
      <c r="C2616" s="44"/>
      <c r="D2616" s="45"/>
      <c r="E2616" s="45"/>
      <c r="F2616" s="45"/>
      <c r="G2616" s="23"/>
      <c r="H2616" s="23"/>
      <c r="I2616" s="78"/>
    </row>
    <row r="2617" spans="1:9">
      <c r="A2617" s="23"/>
      <c r="B2617" s="44"/>
      <c r="C2617" s="44"/>
      <c r="D2617" s="45"/>
      <c r="E2617" s="45"/>
      <c r="F2617" s="45"/>
      <c r="G2617" s="23"/>
      <c r="H2617" s="23"/>
      <c r="I2617" s="78"/>
    </row>
    <row r="2618" spans="1:9">
      <c r="A2618" s="23"/>
      <c r="B2618" s="44"/>
      <c r="C2618" s="44"/>
      <c r="D2618" s="45"/>
      <c r="E2618" s="45"/>
      <c r="F2618" s="45"/>
      <c r="G2618" s="23"/>
      <c r="H2618" s="23"/>
      <c r="I2618" s="78"/>
    </row>
    <row r="2619" spans="1:9">
      <c r="A2619" s="23"/>
      <c r="B2619" s="44"/>
      <c r="C2619" s="44"/>
      <c r="D2619" s="45"/>
      <c r="E2619" s="45"/>
      <c r="F2619" s="45"/>
      <c r="G2619" s="23"/>
      <c r="H2619" s="23"/>
      <c r="I2619" s="78"/>
    </row>
    <row r="2620" spans="1:9">
      <c r="A2620" s="23"/>
      <c r="B2620" s="44"/>
      <c r="C2620" s="44"/>
      <c r="D2620" s="45"/>
      <c r="E2620" s="45"/>
      <c r="F2620" s="45"/>
      <c r="G2620" s="23"/>
      <c r="H2620" s="23"/>
      <c r="I2620" s="78"/>
    </row>
    <row r="2621" spans="1:9">
      <c r="A2621" s="23"/>
      <c r="B2621" s="44"/>
      <c r="C2621" s="44"/>
      <c r="D2621" s="45"/>
      <c r="E2621" s="45"/>
      <c r="F2621" s="45"/>
      <c r="G2621" s="23"/>
      <c r="H2621" s="23"/>
      <c r="I2621" s="78"/>
    </row>
    <row r="2622" spans="1:9">
      <c r="A2622" s="23"/>
      <c r="B2622" s="44"/>
      <c r="C2622" s="44"/>
      <c r="D2622" s="45"/>
      <c r="E2622" s="45"/>
      <c r="F2622" s="45"/>
      <c r="G2622" s="23"/>
      <c r="H2622" s="23"/>
      <c r="I2622" s="78"/>
    </row>
    <row r="2623" spans="1:9">
      <c r="A2623" s="23"/>
      <c r="B2623" s="44"/>
      <c r="C2623" s="44"/>
      <c r="D2623" s="45"/>
      <c r="E2623" s="45"/>
      <c r="F2623" s="45"/>
      <c r="G2623" s="23"/>
      <c r="H2623" s="23"/>
      <c r="I2623" s="78"/>
    </row>
    <row r="2624" spans="1:9">
      <c r="A2624" s="23"/>
      <c r="B2624" s="44"/>
      <c r="C2624" s="44"/>
      <c r="D2624" s="45"/>
      <c r="E2624" s="45"/>
      <c r="F2624" s="45"/>
      <c r="G2624" s="23"/>
      <c r="H2624" s="23"/>
      <c r="I2624" s="78"/>
    </row>
    <row r="2625" spans="1:9">
      <c r="A2625" s="23"/>
      <c r="B2625" s="44"/>
      <c r="C2625" s="44"/>
      <c r="D2625" s="45"/>
      <c r="E2625" s="45"/>
      <c r="F2625" s="45"/>
      <c r="G2625" s="23"/>
      <c r="H2625" s="23"/>
      <c r="I2625" s="78"/>
    </row>
    <row r="2626" spans="1:9">
      <c r="A2626" s="23"/>
      <c r="B2626" s="44"/>
      <c r="C2626" s="44"/>
      <c r="D2626" s="45"/>
      <c r="E2626" s="45"/>
      <c r="F2626" s="45"/>
      <c r="G2626" s="23"/>
      <c r="H2626" s="23"/>
      <c r="I2626" s="78"/>
    </row>
    <row r="2627" spans="1:9">
      <c r="A2627" s="23"/>
      <c r="B2627" s="44"/>
      <c r="C2627" s="44"/>
      <c r="D2627" s="45"/>
      <c r="E2627" s="45"/>
      <c r="F2627" s="45"/>
      <c r="G2627" s="23"/>
      <c r="H2627" s="23"/>
      <c r="I2627" s="78"/>
    </row>
    <row r="2628" spans="1:9">
      <c r="A2628" s="23"/>
      <c r="B2628" s="44"/>
      <c r="C2628" s="44"/>
      <c r="D2628" s="45"/>
      <c r="E2628" s="45"/>
      <c r="F2628" s="45"/>
      <c r="G2628" s="23"/>
      <c r="H2628" s="23"/>
      <c r="I2628" s="78"/>
    </row>
    <row r="2629" spans="1:9">
      <c r="A2629" s="23"/>
      <c r="B2629" s="44"/>
      <c r="C2629" s="44"/>
      <c r="D2629" s="45"/>
      <c r="E2629" s="45"/>
      <c r="F2629" s="45"/>
      <c r="G2629" s="23"/>
      <c r="H2629" s="23"/>
      <c r="I2629" s="78"/>
    </row>
    <row r="2630" spans="1:9">
      <c r="A2630" s="23"/>
      <c r="B2630" s="44"/>
      <c r="C2630" s="44"/>
      <c r="D2630" s="45"/>
      <c r="E2630" s="45"/>
      <c r="F2630" s="45"/>
      <c r="G2630" s="23"/>
      <c r="H2630" s="23"/>
      <c r="I2630" s="78"/>
    </row>
    <row r="2631" spans="1:9">
      <c r="A2631" s="23"/>
      <c r="B2631" s="44"/>
      <c r="C2631" s="44"/>
      <c r="D2631" s="45"/>
      <c r="E2631" s="45"/>
      <c r="F2631" s="45"/>
      <c r="G2631" s="23"/>
      <c r="H2631" s="23"/>
      <c r="I2631" s="78"/>
    </row>
    <row r="2632" spans="1:9">
      <c r="A2632" s="23"/>
      <c r="B2632" s="44"/>
      <c r="C2632" s="44"/>
      <c r="D2632" s="45"/>
      <c r="E2632" s="45"/>
      <c r="F2632" s="45"/>
      <c r="G2632" s="23"/>
      <c r="H2632" s="23"/>
      <c r="I2632" s="78"/>
    </row>
    <row r="2633" spans="1:9">
      <c r="A2633" s="23"/>
      <c r="B2633" s="44"/>
      <c r="C2633" s="44"/>
      <c r="D2633" s="45"/>
      <c r="E2633" s="45"/>
      <c r="F2633" s="45"/>
      <c r="G2633" s="23"/>
      <c r="H2633" s="23"/>
      <c r="I2633" s="78"/>
    </row>
    <row r="2634" spans="1:9">
      <c r="A2634" s="23"/>
      <c r="B2634" s="44"/>
      <c r="C2634" s="44"/>
      <c r="D2634" s="45"/>
      <c r="E2634" s="45"/>
      <c r="F2634" s="45"/>
      <c r="G2634" s="23"/>
      <c r="H2634" s="23"/>
      <c r="I2634" s="78"/>
    </row>
    <row r="2635" spans="1:9">
      <c r="A2635" s="23"/>
      <c r="B2635" s="44"/>
      <c r="C2635" s="44"/>
      <c r="D2635" s="45"/>
      <c r="E2635" s="45"/>
      <c r="F2635" s="45"/>
      <c r="G2635" s="23"/>
      <c r="H2635" s="23"/>
      <c r="I2635" s="78"/>
    </row>
    <row r="2636" spans="1:9">
      <c r="A2636" s="23"/>
      <c r="B2636" s="44"/>
      <c r="C2636" s="44"/>
      <c r="D2636" s="45"/>
      <c r="E2636" s="45"/>
      <c r="F2636" s="45"/>
      <c r="G2636" s="23"/>
      <c r="H2636" s="23"/>
      <c r="I2636" s="78"/>
    </row>
    <row r="2637" spans="1:9">
      <c r="A2637" s="23"/>
      <c r="B2637" s="44"/>
      <c r="C2637" s="44"/>
      <c r="D2637" s="45"/>
      <c r="E2637" s="45"/>
      <c r="F2637" s="45"/>
      <c r="G2637" s="23"/>
      <c r="H2637" s="23"/>
      <c r="I2637" s="78"/>
    </row>
    <row r="2638" spans="1:9">
      <c r="A2638" s="23"/>
      <c r="B2638" s="44"/>
      <c r="C2638" s="44"/>
      <c r="D2638" s="45"/>
      <c r="E2638" s="45"/>
      <c r="F2638" s="45"/>
      <c r="G2638" s="23"/>
      <c r="H2638" s="23"/>
      <c r="I2638" s="78"/>
    </row>
    <row r="2639" spans="1:9">
      <c r="A2639" s="23"/>
      <c r="B2639" s="44"/>
      <c r="C2639" s="44"/>
      <c r="D2639" s="45"/>
      <c r="E2639" s="45"/>
      <c r="F2639" s="45"/>
      <c r="G2639" s="23"/>
      <c r="H2639" s="23"/>
      <c r="I2639" s="78"/>
    </row>
    <row r="2640" spans="1:9">
      <c r="A2640" s="23"/>
      <c r="B2640" s="44"/>
      <c r="C2640" s="44"/>
      <c r="D2640" s="45"/>
      <c r="E2640" s="45"/>
      <c r="F2640" s="45"/>
      <c r="G2640" s="23"/>
      <c r="H2640" s="23"/>
      <c r="I2640" s="78"/>
    </row>
    <row r="2641" spans="1:9">
      <c r="A2641" s="23"/>
      <c r="B2641" s="44"/>
      <c r="C2641" s="44"/>
      <c r="D2641" s="45"/>
      <c r="E2641" s="45"/>
      <c r="F2641" s="45"/>
      <c r="G2641" s="23"/>
      <c r="H2641" s="23"/>
      <c r="I2641" s="78"/>
    </row>
    <row r="2642" spans="1:9">
      <c r="A2642" s="23"/>
      <c r="B2642" s="44"/>
      <c r="C2642" s="44"/>
      <c r="D2642" s="45"/>
      <c r="E2642" s="45"/>
      <c r="F2642" s="45"/>
      <c r="G2642" s="23"/>
      <c r="H2642" s="23"/>
      <c r="I2642" s="78"/>
    </row>
    <row r="2643" spans="1:9">
      <c r="A2643" s="23"/>
      <c r="B2643" s="44"/>
      <c r="C2643" s="44"/>
      <c r="D2643" s="45"/>
      <c r="E2643" s="45"/>
      <c r="F2643" s="45"/>
      <c r="G2643" s="23"/>
      <c r="H2643" s="23"/>
      <c r="I2643" s="78"/>
    </row>
    <row r="2644" spans="1:9">
      <c r="A2644" s="23"/>
      <c r="B2644" s="44"/>
      <c r="C2644" s="44"/>
      <c r="D2644" s="45"/>
      <c r="E2644" s="45"/>
      <c r="F2644" s="45"/>
      <c r="G2644" s="23"/>
      <c r="H2644" s="23"/>
      <c r="I2644" s="78"/>
    </row>
    <row r="2645" spans="1:9">
      <c r="A2645" s="23"/>
      <c r="B2645" s="44"/>
      <c r="C2645" s="44"/>
      <c r="D2645" s="45"/>
      <c r="E2645" s="45"/>
      <c r="F2645" s="45"/>
      <c r="G2645" s="23"/>
      <c r="H2645" s="23"/>
      <c r="I2645" s="78"/>
    </row>
    <row r="2646" spans="1:9">
      <c r="A2646" s="23"/>
      <c r="B2646" s="44"/>
      <c r="C2646" s="44"/>
      <c r="D2646" s="45"/>
      <c r="E2646" s="45"/>
      <c r="F2646" s="45"/>
      <c r="G2646" s="23"/>
      <c r="H2646" s="23"/>
      <c r="I2646" s="78"/>
    </row>
    <row r="2647" spans="1:9">
      <c r="A2647" s="23"/>
      <c r="B2647" s="44"/>
      <c r="C2647" s="44"/>
      <c r="D2647" s="45"/>
      <c r="E2647" s="45"/>
      <c r="F2647" s="45"/>
      <c r="G2647" s="23"/>
      <c r="H2647" s="23"/>
      <c r="I2647" s="78"/>
    </row>
    <row r="2648" spans="1:9">
      <c r="A2648" s="23"/>
      <c r="B2648" s="44"/>
      <c r="C2648" s="44"/>
      <c r="D2648" s="45"/>
      <c r="E2648" s="45"/>
      <c r="F2648" s="45"/>
      <c r="G2648" s="23"/>
      <c r="H2648" s="23"/>
      <c r="I2648" s="78"/>
    </row>
    <row r="2649" spans="1:9">
      <c r="A2649" s="23"/>
      <c r="B2649" s="44"/>
      <c r="C2649" s="44"/>
      <c r="D2649" s="45"/>
      <c r="E2649" s="45"/>
      <c r="F2649" s="45"/>
      <c r="G2649" s="23"/>
      <c r="H2649" s="23"/>
      <c r="I2649" s="78"/>
    </row>
    <row r="2650" spans="1:9">
      <c r="A2650" s="23"/>
      <c r="B2650" s="44"/>
      <c r="C2650" s="44"/>
      <c r="D2650" s="45"/>
      <c r="E2650" s="45"/>
      <c r="F2650" s="45"/>
      <c r="G2650" s="23"/>
      <c r="H2650" s="23"/>
      <c r="I2650" s="78"/>
    </row>
    <row r="2651" spans="1:9">
      <c r="A2651" s="23"/>
      <c r="B2651" s="44"/>
      <c r="C2651" s="44"/>
      <c r="D2651" s="45"/>
      <c r="E2651" s="45"/>
      <c r="F2651" s="45"/>
      <c r="G2651" s="23"/>
      <c r="H2651" s="23"/>
      <c r="I2651" s="78"/>
    </row>
    <row r="2652" spans="1:9">
      <c r="A2652" s="23"/>
      <c r="B2652" s="44"/>
      <c r="C2652" s="44"/>
      <c r="D2652" s="45"/>
      <c r="E2652" s="45"/>
      <c r="F2652" s="45"/>
      <c r="G2652" s="23"/>
      <c r="H2652" s="23"/>
      <c r="I2652" s="78"/>
    </row>
    <row r="2653" spans="1:9">
      <c r="A2653" s="23"/>
      <c r="B2653" s="44"/>
      <c r="C2653" s="44"/>
      <c r="D2653" s="45"/>
      <c r="E2653" s="45"/>
      <c r="F2653" s="45"/>
      <c r="G2653" s="23"/>
      <c r="H2653" s="23"/>
      <c r="I2653" s="78"/>
    </row>
    <row r="2654" spans="1:9">
      <c r="A2654" s="23"/>
      <c r="B2654" s="44"/>
      <c r="C2654" s="44"/>
      <c r="D2654" s="45"/>
      <c r="E2654" s="45"/>
      <c r="F2654" s="45"/>
      <c r="G2654" s="23"/>
      <c r="H2654" s="23"/>
      <c r="I2654" s="78"/>
    </row>
    <row r="2655" spans="1:9">
      <c r="A2655" s="23"/>
      <c r="B2655" s="44"/>
      <c r="C2655" s="44"/>
      <c r="D2655" s="45"/>
      <c r="E2655" s="45"/>
      <c r="F2655" s="45"/>
      <c r="G2655" s="23"/>
      <c r="H2655" s="23"/>
      <c r="I2655" s="78"/>
    </row>
    <row r="2656" spans="1:9">
      <c r="A2656" s="23"/>
      <c r="B2656" s="44"/>
      <c r="C2656" s="44"/>
      <c r="D2656" s="45"/>
      <c r="E2656" s="45"/>
      <c r="F2656" s="45"/>
      <c r="G2656" s="23"/>
      <c r="H2656" s="23"/>
      <c r="I2656" s="78"/>
    </row>
    <row r="2657" spans="1:9">
      <c r="A2657" s="23"/>
      <c r="B2657" s="44"/>
      <c r="C2657" s="44"/>
      <c r="D2657" s="45"/>
      <c r="E2657" s="45"/>
      <c r="F2657" s="45"/>
      <c r="G2657" s="23"/>
      <c r="H2657" s="23"/>
      <c r="I2657" s="78"/>
    </row>
    <row r="2658" spans="1:9">
      <c r="A2658" s="23"/>
      <c r="B2658" s="44"/>
      <c r="C2658" s="44"/>
      <c r="D2658" s="45"/>
      <c r="E2658" s="45"/>
      <c r="F2658" s="45"/>
      <c r="G2658" s="23"/>
      <c r="H2658" s="23"/>
      <c r="I2658" s="78"/>
    </row>
    <row r="2659" spans="1:9">
      <c r="A2659" s="23"/>
      <c r="B2659" s="44"/>
      <c r="C2659" s="44"/>
      <c r="D2659" s="45"/>
      <c r="E2659" s="45"/>
      <c r="F2659" s="45"/>
      <c r="G2659" s="23"/>
      <c r="H2659" s="23"/>
      <c r="I2659" s="78"/>
    </row>
    <row r="2660" spans="1:9">
      <c r="A2660" s="23"/>
      <c r="B2660" s="44"/>
      <c r="C2660" s="44"/>
      <c r="D2660" s="45"/>
      <c r="E2660" s="45"/>
      <c r="F2660" s="45"/>
      <c r="G2660" s="23"/>
      <c r="H2660" s="23"/>
      <c r="I2660" s="78"/>
    </row>
    <row r="2661" spans="1:9">
      <c r="A2661" s="23"/>
      <c r="B2661" s="44"/>
      <c r="C2661" s="44"/>
      <c r="D2661" s="45"/>
      <c r="E2661" s="45"/>
      <c r="F2661" s="45"/>
      <c r="G2661" s="23"/>
      <c r="H2661" s="23"/>
      <c r="I2661" s="78"/>
    </row>
    <row r="2662" spans="1:9">
      <c r="A2662" s="23"/>
      <c r="B2662" s="44"/>
      <c r="C2662" s="44"/>
      <c r="D2662" s="45"/>
      <c r="E2662" s="45"/>
      <c r="F2662" s="45"/>
      <c r="G2662" s="23"/>
      <c r="H2662" s="23"/>
      <c r="I2662" s="78"/>
    </row>
    <row r="2663" spans="1:9">
      <c r="A2663" s="23"/>
      <c r="B2663" s="44"/>
      <c r="C2663" s="44"/>
      <c r="D2663" s="45"/>
      <c r="E2663" s="45"/>
      <c r="F2663" s="45"/>
      <c r="G2663" s="23"/>
      <c r="H2663" s="23"/>
      <c r="I2663" s="78"/>
    </row>
    <row r="2664" spans="1:9">
      <c r="A2664" s="23"/>
      <c r="B2664" s="44"/>
      <c r="C2664" s="44"/>
      <c r="D2664" s="45"/>
      <c r="E2664" s="45"/>
      <c r="F2664" s="45"/>
      <c r="G2664" s="23"/>
      <c r="H2664" s="23"/>
      <c r="I2664" s="78"/>
    </row>
    <row r="2665" spans="1:9">
      <c r="A2665" s="23"/>
      <c r="B2665" s="44"/>
      <c r="C2665" s="44"/>
      <c r="D2665" s="45"/>
      <c r="E2665" s="45"/>
      <c r="F2665" s="45"/>
      <c r="G2665" s="23"/>
      <c r="H2665" s="23"/>
      <c r="I2665" s="78"/>
    </row>
    <row r="2666" spans="1:9">
      <c r="A2666" s="23"/>
      <c r="B2666" s="44"/>
      <c r="C2666" s="44"/>
      <c r="D2666" s="45"/>
      <c r="E2666" s="45"/>
      <c r="F2666" s="45"/>
      <c r="G2666" s="23"/>
      <c r="H2666" s="23"/>
      <c r="I2666" s="78"/>
    </row>
    <row r="2667" spans="1:9">
      <c r="A2667" s="23"/>
      <c r="B2667" s="44"/>
      <c r="C2667" s="44"/>
      <c r="D2667" s="45"/>
      <c r="E2667" s="45"/>
      <c r="F2667" s="45"/>
      <c r="G2667" s="23"/>
      <c r="H2667" s="23"/>
      <c r="I2667" s="78"/>
    </row>
    <row r="2668" spans="1:9">
      <c r="A2668" s="23"/>
      <c r="B2668" s="44"/>
      <c r="C2668" s="44"/>
      <c r="D2668" s="45"/>
      <c r="E2668" s="45"/>
      <c r="F2668" s="45"/>
      <c r="G2668" s="23"/>
      <c r="H2668" s="23"/>
      <c r="I2668" s="78"/>
    </row>
    <row r="2669" spans="1:9">
      <c r="A2669" s="23"/>
      <c r="B2669" s="44"/>
      <c r="C2669" s="44"/>
      <c r="D2669" s="45"/>
      <c r="E2669" s="45"/>
      <c r="F2669" s="45"/>
      <c r="G2669" s="23"/>
      <c r="H2669" s="23"/>
      <c r="I2669" s="78"/>
    </row>
    <row r="2670" spans="1:9">
      <c r="A2670" s="23"/>
      <c r="B2670" s="44"/>
      <c r="C2670" s="44"/>
      <c r="D2670" s="45"/>
      <c r="E2670" s="45"/>
      <c r="F2670" s="45"/>
      <c r="G2670" s="23"/>
      <c r="H2670" s="23"/>
      <c r="I2670" s="78"/>
    </row>
    <row r="2671" spans="1:9">
      <c r="A2671" s="23"/>
      <c r="B2671" s="44"/>
      <c r="C2671" s="44"/>
      <c r="D2671" s="45"/>
      <c r="E2671" s="45"/>
      <c r="F2671" s="45"/>
      <c r="G2671" s="23"/>
      <c r="H2671" s="23"/>
      <c r="I2671" s="78"/>
    </row>
    <row r="2672" spans="1:9">
      <c r="A2672" s="23"/>
      <c r="B2672" s="44"/>
      <c r="C2672" s="44"/>
      <c r="D2672" s="45"/>
      <c r="E2672" s="45"/>
      <c r="F2672" s="45"/>
      <c r="G2672" s="23"/>
      <c r="H2672" s="23"/>
      <c r="I2672" s="78"/>
    </row>
    <row r="2673" spans="1:9">
      <c r="A2673" s="23"/>
      <c r="B2673" s="44"/>
      <c r="C2673" s="44"/>
      <c r="D2673" s="45"/>
      <c r="E2673" s="45"/>
      <c r="F2673" s="45"/>
      <c r="G2673" s="23"/>
      <c r="H2673" s="23"/>
      <c r="I2673" s="78"/>
    </row>
    <row r="2674" spans="1:9">
      <c r="A2674" s="23"/>
      <c r="B2674" s="44"/>
      <c r="C2674" s="44"/>
      <c r="D2674" s="45"/>
      <c r="E2674" s="45"/>
      <c r="F2674" s="45"/>
      <c r="G2674" s="23"/>
      <c r="H2674" s="23"/>
      <c r="I2674" s="78"/>
    </row>
    <row r="2675" spans="1:9">
      <c r="A2675" s="23"/>
      <c r="B2675" s="44"/>
      <c r="C2675" s="44"/>
      <c r="D2675" s="45"/>
      <c r="E2675" s="45"/>
      <c r="F2675" s="45"/>
      <c r="G2675" s="23"/>
      <c r="H2675" s="23"/>
      <c r="I2675" s="78"/>
    </row>
    <row r="2676" spans="1:9">
      <c r="A2676" s="23"/>
      <c r="B2676" s="44"/>
      <c r="C2676" s="44"/>
      <c r="D2676" s="45"/>
      <c r="E2676" s="45"/>
      <c r="F2676" s="45"/>
      <c r="G2676" s="23"/>
      <c r="H2676" s="23"/>
      <c r="I2676" s="78"/>
    </row>
    <row r="2677" spans="1:9">
      <c r="A2677" s="23"/>
      <c r="B2677" s="44"/>
      <c r="C2677" s="44"/>
      <c r="D2677" s="45"/>
      <c r="E2677" s="45"/>
      <c r="F2677" s="45"/>
      <c r="G2677" s="23"/>
      <c r="H2677" s="23"/>
      <c r="I2677" s="78"/>
    </row>
    <row r="2678" spans="1:9">
      <c r="A2678" s="23"/>
      <c r="B2678" s="44"/>
      <c r="C2678" s="44"/>
      <c r="D2678" s="45"/>
      <c r="E2678" s="45"/>
      <c r="F2678" s="45"/>
      <c r="G2678" s="23"/>
      <c r="H2678" s="23"/>
      <c r="I2678" s="78"/>
    </row>
    <row r="2679" spans="1:9">
      <c r="A2679" s="23"/>
      <c r="B2679" s="44"/>
      <c r="C2679" s="44"/>
      <c r="D2679" s="45"/>
      <c r="E2679" s="45"/>
      <c r="F2679" s="45"/>
      <c r="G2679" s="23"/>
      <c r="H2679" s="23"/>
      <c r="I2679" s="78"/>
    </row>
    <row r="2680" spans="1:9">
      <c r="A2680" s="23"/>
      <c r="B2680" s="44"/>
      <c r="C2680" s="44"/>
      <c r="D2680" s="45"/>
      <c r="E2680" s="45"/>
      <c r="F2680" s="45"/>
      <c r="G2680" s="23"/>
      <c r="H2680" s="23"/>
      <c r="I2680" s="78"/>
    </row>
    <row r="2681" spans="1:9">
      <c r="A2681" s="23"/>
      <c r="B2681" s="44"/>
      <c r="C2681" s="44"/>
      <c r="D2681" s="45"/>
      <c r="E2681" s="45"/>
      <c r="F2681" s="45"/>
      <c r="G2681" s="23"/>
      <c r="H2681" s="23"/>
      <c r="I2681" s="78"/>
    </row>
    <row r="2682" spans="1:9">
      <c r="A2682" s="23"/>
      <c r="B2682" s="44"/>
      <c r="C2682" s="44"/>
      <c r="D2682" s="45"/>
      <c r="E2682" s="45"/>
      <c r="F2682" s="45"/>
      <c r="G2682" s="23"/>
      <c r="H2682" s="23"/>
      <c r="I2682" s="78"/>
    </row>
    <row r="2683" spans="1:9">
      <c r="A2683" s="23"/>
      <c r="B2683" s="44"/>
      <c r="C2683" s="44"/>
      <c r="D2683" s="45"/>
      <c r="E2683" s="45"/>
      <c r="F2683" s="45"/>
      <c r="G2683" s="23"/>
      <c r="H2683" s="23"/>
      <c r="I2683" s="78"/>
    </row>
    <row r="2684" spans="1:9">
      <c r="A2684" s="23"/>
      <c r="B2684" s="44"/>
      <c r="C2684" s="44"/>
      <c r="D2684" s="45"/>
      <c r="E2684" s="45"/>
      <c r="F2684" s="45"/>
      <c r="G2684" s="23"/>
      <c r="H2684" s="23"/>
      <c r="I2684" s="78"/>
    </row>
    <row r="2685" spans="1:9">
      <c r="A2685" s="23"/>
      <c r="B2685" s="44"/>
      <c r="C2685" s="44"/>
      <c r="D2685" s="45"/>
      <c r="E2685" s="45"/>
      <c r="F2685" s="45"/>
      <c r="G2685" s="23"/>
      <c r="H2685" s="23"/>
      <c r="I2685" s="78"/>
    </row>
    <row r="2686" spans="1:9">
      <c r="A2686" s="23"/>
      <c r="B2686" s="44"/>
      <c r="C2686" s="44"/>
      <c r="D2686" s="45"/>
      <c r="E2686" s="45"/>
      <c r="F2686" s="45"/>
      <c r="G2686" s="23"/>
      <c r="H2686" s="23"/>
      <c r="I2686" s="78"/>
    </row>
    <row r="2687" spans="1:9">
      <c r="A2687" s="23"/>
      <c r="B2687" s="44"/>
      <c r="C2687" s="44"/>
      <c r="D2687" s="45"/>
      <c r="E2687" s="45"/>
      <c r="F2687" s="45"/>
      <c r="G2687" s="23"/>
      <c r="H2687" s="23"/>
      <c r="I2687" s="78"/>
    </row>
    <row r="2688" spans="1:9">
      <c r="A2688" s="23"/>
      <c r="B2688" s="44"/>
      <c r="C2688" s="44"/>
      <c r="D2688" s="45"/>
      <c r="E2688" s="45"/>
      <c r="F2688" s="45"/>
      <c r="G2688" s="23"/>
      <c r="H2688" s="23"/>
      <c r="I2688" s="78"/>
    </row>
    <row r="2689" spans="1:9">
      <c r="A2689" s="23"/>
      <c r="B2689" s="44"/>
      <c r="C2689" s="44"/>
      <c r="D2689" s="45"/>
      <c r="E2689" s="45"/>
      <c r="F2689" s="45"/>
      <c r="G2689" s="23"/>
      <c r="H2689" s="23"/>
      <c r="I2689" s="78"/>
    </row>
    <row r="2690" spans="1:9">
      <c r="A2690" s="23"/>
      <c r="B2690" s="44"/>
      <c r="C2690" s="44"/>
      <c r="D2690" s="45"/>
      <c r="E2690" s="45"/>
      <c r="F2690" s="45"/>
      <c r="G2690" s="23"/>
      <c r="H2690" s="23"/>
      <c r="I2690" s="78"/>
    </row>
    <row r="2691" spans="1:9">
      <c r="A2691" s="23"/>
      <c r="B2691" s="44"/>
      <c r="C2691" s="44"/>
      <c r="D2691" s="45"/>
      <c r="E2691" s="45"/>
      <c r="F2691" s="45"/>
      <c r="G2691" s="23"/>
      <c r="H2691" s="23"/>
      <c r="I2691" s="78"/>
    </row>
    <row r="2692" spans="1:9">
      <c r="A2692" s="23"/>
      <c r="B2692" s="44"/>
      <c r="C2692" s="44"/>
      <c r="D2692" s="45"/>
      <c r="E2692" s="45"/>
      <c r="F2692" s="45"/>
      <c r="G2692" s="23"/>
      <c r="H2692" s="23"/>
      <c r="I2692" s="78"/>
    </row>
    <row r="2693" spans="1:9">
      <c r="A2693" s="23"/>
      <c r="B2693" s="44"/>
      <c r="C2693" s="44"/>
      <c r="D2693" s="45"/>
      <c r="E2693" s="45"/>
      <c r="F2693" s="45"/>
      <c r="G2693" s="23"/>
      <c r="H2693" s="23"/>
      <c r="I2693" s="78"/>
    </row>
    <row r="2694" spans="1:9">
      <c r="A2694" s="23"/>
      <c r="B2694" s="44"/>
      <c r="C2694" s="44"/>
      <c r="D2694" s="45"/>
      <c r="E2694" s="45"/>
      <c r="F2694" s="45"/>
      <c r="G2694" s="23"/>
      <c r="H2694" s="23"/>
      <c r="I2694" s="78"/>
    </row>
    <row r="2695" spans="1:9">
      <c r="A2695" s="23"/>
      <c r="B2695" s="44"/>
      <c r="C2695" s="44"/>
      <c r="D2695" s="45"/>
      <c r="E2695" s="45"/>
      <c r="F2695" s="45"/>
      <c r="G2695" s="23"/>
      <c r="H2695" s="23"/>
      <c r="I2695" s="78"/>
    </row>
    <row r="2696" spans="1:9">
      <c r="A2696" s="23"/>
      <c r="B2696" s="44"/>
      <c r="C2696" s="44"/>
      <c r="D2696" s="45"/>
      <c r="E2696" s="45"/>
      <c r="F2696" s="45"/>
      <c r="G2696" s="23"/>
      <c r="H2696" s="23"/>
      <c r="I2696" s="78"/>
    </row>
    <row r="2697" spans="1:9">
      <c r="A2697" s="23"/>
      <c r="B2697" s="44"/>
      <c r="C2697" s="44"/>
      <c r="D2697" s="45"/>
      <c r="E2697" s="45"/>
      <c r="F2697" s="45"/>
      <c r="G2697" s="23"/>
      <c r="H2697" s="23"/>
      <c r="I2697" s="78"/>
    </row>
    <row r="2698" spans="1:9">
      <c r="A2698" s="23"/>
      <c r="B2698" s="44"/>
      <c r="C2698" s="44"/>
      <c r="D2698" s="45"/>
      <c r="E2698" s="45"/>
      <c r="F2698" s="45"/>
      <c r="G2698" s="23"/>
      <c r="H2698" s="23"/>
      <c r="I2698" s="78"/>
    </row>
    <row r="2699" spans="1:9">
      <c r="A2699" s="23"/>
      <c r="B2699" s="44"/>
      <c r="C2699" s="44"/>
      <c r="D2699" s="45"/>
      <c r="E2699" s="45"/>
      <c r="F2699" s="45"/>
      <c r="G2699" s="23"/>
      <c r="H2699" s="23"/>
      <c r="I2699" s="78"/>
    </row>
    <row r="2700" spans="1:9">
      <c r="A2700" s="23"/>
      <c r="B2700" s="44"/>
      <c r="C2700" s="44"/>
      <c r="D2700" s="45"/>
      <c r="E2700" s="45"/>
      <c r="F2700" s="45"/>
      <c r="G2700" s="23"/>
      <c r="H2700" s="23"/>
      <c r="I2700" s="78"/>
    </row>
    <row r="2701" spans="1:9">
      <c r="A2701" s="23"/>
      <c r="B2701" s="44"/>
      <c r="C2701" s="44"/>
      <c r="D2701" s="45"/>
      <c r="E2701" s="45"/>
      <c r="F2701" s="45"/>
      <c r="G2701" s="23"/>
      <c r="H2701" s="23"/>
      <c r="I2701" s="78"/>
    </row>
    <row r="2702" spans="1:9">
      <c r="A2702" s="23"/>
      <c r="B2702" s="44"/>
      <c r="C2702" s="44"/>
      <c r="D2702" s="45"/>
      <c r="E2702" s="45"/>
      <c r="F2702" s="45"/>
      <c r="G2702" s="23"/>
      <c r="H2702" s="23"/>
      <c r="I2702" s="78"/>
    </row>
    <row r="2703" spans="1:9">
      <c r="A2703" s="23"/>
      <c r="B2703" s="44"/>
      <c r="C2703" s="44"/>
      <c r="D2703" s="45"/>
      <c r="E2703" s="45"/>
      <c r="F2703" s="45"/>
      <c r="G2703" s="23"/>
      <c r="H2703" s="23"/>
      <c r="I2703" s="78"/>
    </row>
    <row r="2704" spans="1:9">
      <c r="A2704" s="23"/>
      <c r="B2704" s="44"/>
      <c r="C2704" s="44"/>
      <c r="D2704" s="45"/>
      <c r="E2704" s="45"/>
      <c r="F2704" s="45"/>
      <c r="G2704" s="23"/>
      <c r="H2704" s="23"/>
      <c r="I2704" s="78"/>
    </row>
    <row r="2705" spans="1:9">
      <c r="A2705" s="23"/>
      <c r="B2705" s="44"/>
      <c r="C2705" s="44"/>
      <c r="D2705" s="45"/>
      <c r="E2705" s="45"/>
      <c r="F2705" s="45"/>
      <c r="G2705" s="23"/>
      <c r="H2705" s="23"/>
      <c r="I2705" s="78"/>
    </row>
    <row r="2706" spans="1:9">
      <c r="A2706" s="23"/>
      <c r="B2706" s="44"/>
      <c r="C2706" s="44"/>
      <c r="D2706" s="45"/>
      <c r="E2706" s="45"/>
      <c r="F2706" s="45"/>
      <c r="G2706" s="23"/>
      <c r="H2706" s="23"/>
      <c r="I2706" s="78"/>
    </row>
    <row r="2707" spans="1:9">
      <c r="A2707" s="23"/>
      <c r="B2707" s="44"/>
      <c r="C2707" s="44"/>
      <c r="D2707" s="45"/>
      <c r="E2707" s="45"/>
      <c r="F2707" s="45"/>
      <c r="G2707" s="23"/>
      <c r="H2707" s="23"/>
      <c r="I2707" s="78"/>
    </row>
    <row r="2708" spans="1:9">
      <c r="A2708" s="23"/>
      <c r="B2708" s="44"/>
      <c r="C2708" s="44"/>
      <c r="D2708" s="45"/>
      <c r="E2708" s="45"/>
      <c r="F2708" s="45"/>
      <c r="G2708" s="23"/>
      <c r="H2708" s="23"/>
      <c r="I2708" s="78"/>
    </row>
    <row r="2709" spans="1:9">
      <c r="A2709" s="23"/>
      <c r="B2709" s="44"/>
      <c r="C2709" s="44"/>
      <c r="D2709" s="45"/>
      <c r="E2709" s="45"/>
      <c r="F2709" s="45"/>
      <c r="G2709" s="23"/>
      <c r="H2709" s="23"/>
      <c r="I2709" s="78"/>
    </row>
    <row r="2710" spans="1:9">
      <c r="A2710" s="23"/>
      <c r="B2710" s="44"/>
      <c r="C2710" s="44"/>
      <c r="D2710" s="45"/>
      <c r="E2710" s="45"/>
      <c r="F2710" s="45"/>
      <c r="G2710" s="23"/>
      <c r="H2710" s="23"/>
      <c r="I2710" s="78"/>
    </row>
    <row r="2711" spans="1:9">
      <c r="A2711" s="23"/>
      <c r="B2711" s="44"/>
      <c r="C2711" s="44"/>
      <c r="D2711" s="45"/>
      <c r="E2711" s="45"/>
      <c r="F2711" s="45"/>
      <c r="G2711" s="23"/>
      <c r="H2711" s="23"/>
      <c r="I2711" s="78"/>
    </row>
    <row r="2712" spans="1:9">
      <c r="A2712" s="23"/>
      <c r="B2712" s="44"/>
      <c r="C2712" s="44"/>
      <c r="D2712" s="45"/>
      <c r="E2712" s="45"/>
      <c r="F2712" s="45"/>
      <c r="G2712" s="23"/>
      <c r="H2712" s="23"/>
      <c r="I2712" s="78"/>
    </row>
    <row r="2713" spans="1:9">
      <c r="A2713" s="23"/>
      <c r="B2713" s="44"/>
      <c r="C2713" s="44"/>
      <c r="D2713" s="45"/>
      <c r="E2713" s="45"/>
      <c r="F2713" s="45"/>
      <c r="G2713" s="23"/>
      <c r="H2713" s="23"/>
      <c r="I2713" s="78"/>
    </row>
    <row r="2714" spans="1:9">
      <c r="A2714" s="23"/>
      <c r="B2714" s="44"/>
      <c r="C2714" s="44"/>
      <c r="D2714" s="45"/>
      <c r="E2714" s="45"/>
      <c r="F2714" s="45"/>
      <c r="G2714" s="23"/>
      <c r="H2714" s="23"/>
      <c r="I2714" s="78"/>
    </row>
    <row r="2715" spans="1:9">
      <c r="A2715" s="23"/>
      <c r="B2715" s="44"/>
      <c r="C2715" s="44"/>
      <c r="D2715" s="45"/>
      <c r="E2715" s="45"/>
      <c r="F2715" s="45"/>
      <c r="G2715" s="23"/>
      <c r="H2715" s="23"/>
      <c r="I2715" s="78"/>
    </row>
    <row r="2716" spans="1:9">
      <c r="A2716" s="23"/>
      <c r="B2716" s="44"/>
      <c r="C2716" s="44"/>
      <c r="D2716" s="45"/>
      <c r="E2716" s="45"/>
      <c r="F2716" s="45"/>
      <c r="G2716" s="23"/>
      <c r="H2716" s="23"/>
      <c r="I2716" s="78"/>
    </row>
    <row r="2717" spans="1:9">
      <c r="A2717" s="23"/>
      <c r="B2717" s="44"/>
      <c r="C2717" s="44"/>
      <c r="D2717" s="45"/>
      <c r="E2717" s="45"/>
      <c r="F2717" s="45"/>
      <c r="G2717" s="23"/>
      <c r="H2717" s="23"/>
      <c r="I2717" s="78"/>
    </row>
    <row r="2718" spans="1:9">
      <c r="A2718" s="23"/>
      <c r="B2718" s="44"/>
      <c r="C2718" s="44"/>
      <c r="D2718" s="45"/>
      <c r="E2718" s="45"/>
      <c r="F2718" s="45"/>
      <c r="G2718" s="23"/>
      <c r="H2718" s="23"/>
      <c r="I2718" s="78"/>
    </row>
    <row r="2719" spans="1:9">
      <c r="A2719" s="23"/>
      <c r="B2719" s="44"/>
      <c r="C2719" s="44"/>
      <c r="D2719" s="45"/>
      <c r="E2719" s="45"/>
      <c r="F2719" s="45"/>
      <c r="G2719" s="23"/>
      <c r="H2719" s="23"/>
      <c r="I2719" s="78"/>
    </row>
    <row r="2720" spans="1:9">
      <c r="A2720" s="23"/>
      <c r="B2720" s="44"/>
      <c r="C2720" s="44"/>
      <c r="D2720" s="45"/>
      <c r="E2720" s="45"/>
      <c r="F2720" s="45"/>
      <c r="G2720" s="23"/>
      <c r="H2720" s="23"/>
      <c r="I2720" s="78"/>
    </row>
    <row r="2721" spans="1:9">
      <c r="A2721" s="23"/>
      <c r="B2721" s="44"/>
      <c r="C2721" s="44"/>
      <c r="D2721" s="45"/>
      <c r="E2721" s="45"/>
      <c r="F2721" s="45"/>
      <c r="G2721" s="23"/>
      <c r="H2721" s="23"/>
      <c r="I2721" s="78"/>
    </row>
    <row r="2722" spans="1:9">
      <c r="A2722" s="23"/>
      <c r="B2722" s="44"/>
      <c r="C2722" s="44"/>
      <c r="D2722" s="45"/>
      <c r="E2722" s="45"/>
      <c r="F2722" s="45"/>
      <c r="G2722" s="23"/>
      <c r="H2722" s="23"/>
      <c r="I2722" s="78"/>
    </row>
    <row r="2723" spans="1:9">
      <c r="A2723" s="23"/>
      <c r="B2723" s="44"/>
      <c r="C2723" s="44"/>
      <c r="D2723" s="45"/>
      <c r="E2723" s="45"/>
      <c r="F2723" s="45"/>
      <c r="G2723" s="23"/>
      <c r="H2723" s="23"/>
      <c r="I2723" s="78"/>
    </row>
    <row r="2724" spans="1:9">
      <c r="A2724" s="23"/>
      <c r="B2724" s="44"/>
      <c r="C2724" s="44"/>
      <c r="D2724" s="45"/>
      <c r="E2724" s="45"/>
      <c r="F2724" s="45"/>
      <c r="G2724" s="23"/>
      <c r="H2724" s="23"/>
      <c r="I2724" s="78"/>
    </row>
    <row r="2725" spans="1:9">
      <c r="A2725" s="23"/>
      <c r="B2725" s="44"/>
      <c r="C2725" s="44"/>
      <c r="D2725" s="45"/>
      <c r="E2725" s="45"/>
      <c r="F2725" s="45"/>
      <c r="G2725" s="23"/>
      <c r="H2725" s="23"/>
      <c r="I2725" s="78"/>
    </row>
    <row r="2726" spans="1:9">
      <c r="A2726" s="23"/>
      <c r="B2726" s="44"/>
      <c r="C2726" s="44"/>
      <c r="D2726" s="45"/>
      <c r="E2726" s="45"/>
      <c r="F2726" s="45"/>
      <c r="G2726" s="23"/>
      <c r="H2726" s="23"/>
      <c r="I2726" s="78"/>
    </row>
    <row r="2727" spans="1:9">
      <c r="A2727" s="23"/>
      <c r="B2727" s="44"/>
      <c r="C2727" s="44"/>
      <c r="D2727" s="45"/>
      <c r="E2727" s="45"/>
      <c r="F2727" s="45"/>
      <c r="G2727" s="23"/>
      <c r="H2727" s="23"/>
      <c r="I2727" s="78"/>
    </row>
    <row r="2728" spans="1:9">
      <c r="A2728" s="23"/>
      <c r="B2728" s="44"/>
      <c r="C2728" s="44"/>
      <c r="D2728" s="45"/>
      <c r="E2728" s="45"/>
      <c r="F2728" s="45"/>
      <c r="G2728" s="23"/>
      <c r="H2728" s="23"/>
      <c r="I2728" s="78"/>
    </row>
    <row r="2729" spans="1:9">
      <c r="A2729" s="23"/>
      <c r="B2729" s="44"/>
      <c r="C2729" s="44"/>
      <c r="D2729" s="45"/>
      <c r="E2729" s="45"/>
      <c r="F2729" s="45"/>
      <c r="G2729" s="23"/>
      <c r="H2729" s="23"/>
      <c r="I2729" s="78"/>
    </row>
    <row r="2730" spans="1:9">
      <c r="A2730" s="23"/>
      <c r="B2730" s="44"/>
      <c r="C2730" s="44"/>
      <c r="D2730" s="45"/>
      <c r="E2730" s="45"/>
      <c r="F2730" s="45"/>
      <c r="G2730" s="23"/>
      <c r="H2730" s="23"/>
      <c r="I2730" s="78"/>
    </row>
    <row r="2731" spans="1:9">
      <c r="A2731" s="23"/>
      <c r="B2731" s="44"/>
      <c r="C2731" s="44"/>
      <c r="D2731" s="45"/>
      <c r="E2731" s="45"/>
      <c r="F2731" s="45"/>
      <c r="G2731" s="23"/>
      <c r="H2731" s="23"/>
      <c r="I2731" s="78"/>
    </row>
    <row r="2732" spans="1:9">
      <c r="A2732" s="23"/>
      <c r="B2732" s="44"/>
      <c r="C2732" s="44"/>
      <c r="D2732" s="45"/>
      <c r="E2732" s="45"/>
      <c r="F2732" s="45"/>
      <c r="G2732" s="23"/>
      <c r="H2732" s="23"/>
      <c r="I2732" s="78"/>
    </row>
    <row r="2733" spans="1:9">
      <c r="A2733" s="23"/>
      <c r="B2733" s="44"/>
      <c r="C2733" s="44"/>
      <c r="D2733" s="45"/>
      <c r="E2733" s="45"/>
      <c r="F2733" s="45"/>
      <c r="G2733" s="23"/>
      <c r="H2733" s="23"/>
      <c r="I2733" s="78"/>
    </row>
    <row r="2734" spans="1:9">
      <c r="A2734" s="23"/>
      <c r="B2734" s="44"/>
      <c r="C2734" s="44"/>
      <c r="D2734" s="45"/>
      <c r="E2734" s="45"/>
      <c r="F2734" s="45"/>
      <c r="G2734" s="23"/>
      <c r="H2734" s="23"/>
      <c r="I2734" s="78"/>
    </row>
    <row r="2735" spans="1:9">
      <c r="A2735" s="23"/>
      <c r="B2735" s="44"/>
      <c r="C2735" s="44"/>
      <c r="D2735" s="45"/>
      <c r="E2735" s="45"/>
      <c r="F2735" s="45"/>
      <c r="G2735" s="23"/>
      <c r="H2735" s="23"/>
      <c r="I2735" s="78"/>
    </row>
    <row r="2736" spans="1:9">
      <c r="A2736" s="23"/>
      <c r="B2736" s="44"/>
      <c r="C2736" s="44"/>
      <c r="D2736" s="45"/>
      <c r="E2736" s="45"/>
      <c r="F2736" s="45"/>
      <c r="G2736" s="23"/>
      <c r="H2736" s="23"/>
      <c r="I2736" s="78"/>
    </row>
    <row r="2737" spans="1:9">
      <c r="A2737" s="23"/>
      <c r="B2737" s="44"/>
      <c r="C2737" s="44"/>
      <c r="D2737" s="45"/>
      <c r="E2737" s="45"/>
      <c r="F2737" s="45"/>
      <c r="G2737" s="23"/>
      <c r="H2737" s="23"/>
      <c r="I2737" s="78"/>
    </row>
    <row r="2738" spans="1:9">
      <c r="A2738" s="23"/>
      <c r="B2738" s="44"/>
      <c r="C2738" s="44"/>
      <c r="D2738" s="45"/>
      <c r="E2738" s="45"/>
      <c r="F2738" s="45"/>
      <c r="G2738" s="23"/>
      <c r="H2738" s="23"/>
      <c r="I2738" s="78"/>
    </row>
    <row r="2739" spans="1:9">
      <c r="A2739" s="23"/>
      <c r="B2739" s="44"/>
      <c r="C2739" s="44"/>
      <c r="D2739" s="45"/>
      <c r="E2739" s="45"/>
      <c r="F2739" s="45"/>
      <c r="G2739" s="23"/>
      <c r="H2739" s="23"/>
      <c r="I2739" s="78"/>
    </row>
    <row r="2740" spans="1:9">
      <c r="A2740" s="23"/>
      <c r="B2740" s="44"/>
      <c r="C2740" s="44"/>
      <c r="D2740" s="45"/>
      <c r="E2740" s="45"/>
      <c r="F2740" s="45"/>
      <c r="G2740" s="23"/>
      <c r="H2740" s="23"/>
      <c r="I2740" s="78"/>
    </row>
    <row r="2741" spans="1:9">
      <c r="A2741" s="23"/>
      <c r="B2741" s="44"/>
      <c r="C2741" s="44"/>
      <c r="D2741" s="45"/>
      <c r="E2741" s="45"/>
      <c r="F2741" s="45"/>
      <c r="G2741" s="23"/>
      <c r="H2741" s="23"/>
      <c r="I2741" s="78"/>
    </row>
    <row r="2742" spans="1:9">
      <c r="A2742" s="23"/>
      <c r="B2742" s="44"/>
      <c r="C2742" s="44"/>
      <c r="D2742" s="45"/>
      <c r="E2742" s="45"/>
      <c r="F2742" s="45"/>
      <c r="G2742" s="23"/>
      <c r="H2742" s="23"/>
      <c r="I2742" s="78"/>
    </row>
    <row r="2743" spans="1:9">
      <c r="A2743" s="23"/>
      <c r="B2743" s="44"/>
      <c r="C2743" s="44"/>
      <c r="D2743" s="45"/>
      <c r="E2743" s="45"/>
      <c r="F2743" s="45"/>
      <c r="G2743" s="23"/>
      <c r="H2743" s="23"/>
      <c r="I2743" s="78"/>
    </row>
    <row r="2744" spans="1:9">
      <c r="A2744" s="23"/>
      <c r="B2744" s="44"/>
      <c r="C2744" s="44"/>
      <c r="D2744" s="45"/>
      <c r="E2744" s="45"/>
      <c r="F2744" s="45"/>
      <c r="G2744" s="23"/>
      <c r="H2744" s="23"/>
      <c r="I2744" s="78"/>
    </row>
    <row r="2745" spans="1:9">
      <c r="A2745" s="23"/>
      <c r="B2745" s="44"/>
      <c r="C2745" s="44"/>
      <c r="D2745" s="45"/>
      <c r="E2745" s="45"/>
      <c r="F2745" s="45"/>
      <c r="G2745" s="23"/>
      <c r="H2745" s="23"/>
      <c r="I2745" s="78"/>
    </row>
    <row r="2746" spans="1:9">
      <c r="A2746" s="23"/>
      <c r="B2746" s="44"/>
      <c r="C2746" s="44"/>
      <c r="D2746" s="45"/>
      <c r="E2746" s="45"/>
      <c r="F2746" s="45"/>
      <c r="G2746" s="23"/>
      <c r="H2746" s="23"/>
      <c r="I2746" s="78"/>
    </row>
    <row r="2747" spans="1:9">
      <c r="A2747" s="23"/>
      <c r="B2747" s="44"/>
      <c r="C2747" s="44"/>
      <c r="D2747" s="45"/>
      <c r="E2747" s="45"/>
      <c r="F2747" s="45"/>
      <c r="G2747" s="23"/>
      <c r="H2747" s="23"/>
      <c r="I2747" s="78"/>
    </row>
    <row r="2748" spans="1:9">
      <c r="A2748" s="23"/>
      <c r="B2748" s="44"/>
      <c r="C2748" s="44"/>
      <c r="D2748" s="45"/>
      <c r="E2748" s="45"/>
      <c r="F2748" s="45"/>
      <c r="G2748" s="23"/>
      <c r="H2748" s="23"/>
      <c r="I2748" s="78"/>
    </row>
    <row r="2749" spans="1:9">
      <c r="A2749" s="23"/>
      <c r="B2749" s="44"/>
      <c r="C2749" s="44"/>
      <c r="D2749" s="45"/>
      <c r="E2749" s="45"/>
      <c r="F2749" s="45"/>
      <c r="G2749" s="23"/>
      <c r="H2749" s="23"/>
      <c r="I2749" s="78"/>
    </row>
    <row r="2750" spans="1:9">
      <c r="A2750" s="23"/>
      <c r="B2750" s="44"/>
      <c r="C2750" s="44"/>
      <c r="D2750" s="45"/>
      <c r="E2750" s="45"/>
      <c r="F2750" s="45"/>
      <c r="G2750" s="23"/>
      <c r="H2750" s="23"/>
      <c r="I2750" s="78"/>
    </row>
    <row r="2751" spans="1:9">
      <c r="A2751" s="23"/>
      <c r="B2751" s="44"/>
      <c r="C2751" s="44"/>
      <c r="D2751" s="45"/>
      <c r="E2751" s="45"/>
      <c r="F2751" s="45"/>
      <c r="G2751" s="23"/>
      <c r="H2751" s="23"/>
      <c r="I2751" s="78"/>
    </row>
    <row r="2752" spans="1:9">
      <c r="A2752" s="23"/>
      <c r="B2752" s="44"/>
      <c r="C2752" s="44"/>
      <c r="D2752" s="45"/>
      <c r="E2752" s="45"/>
      <c r="F2752" s="45"/>
      <c r="G2752" s="23"/>
      <c r="H2752" s="23"/>
      <c r="I2752" s="78"/>
    </row>
    <row r="2753" spans="1:9">
      <c r="A2753" s="23"/>
      <c r="B2753" s="44"/>
      <c r="C2753" s="44"/>
      <c r="D2753" s="45"/>
      <c r="E2753" s="45"/>
      <c r="F2753" s="45"/>
      <c r="G2753" s="23"/>
      <c r="H2753" s="23"/>
      <c r="I2753" s="78"/>
    </row>
    <row r="2754" spans="1:9">
      <c r="A2754" s="23"/>
      <c r="B2754" s="44"/>
      <c r="C2754" s="44"/>
      <c r="D2754" s="45"/>
      <c r="E2754" s="45"/>
      <c r="F2754" s="45"/>
      <c r="G2754" s="23"/>
      <c r="H2754" s="23"/>
      <c r="I2754" s="78"/>
    </row>
    <row r="2755" spans="1:9">
      <c r="A2755" s="23"/>
      <c r="B2755" s="44"/>
      <c r="C2755" s="44"/>
      <c r="D2755" s="45"/>
      <c r="E2755" s="45"/>
      <c r="F2755" s="45"/>
      <c r="G2755" s="23"/>
      <c r="H2755" s="23"/>
      <c r="I2755" s="78"/>
    </row>
    <row r="2756" spans="1:9">
      <c r="A2756" s="23"/>
      <c r="B2756" s="44"/>
      <c r="C2756" s="44"/>
      <c r="D2756" s="45"/>
      <c r="E2756" s="45"/>
      <c r="F2756" s="45"/>
      <c r="G2756" s="23"/>
      <c r="H2756" s="23"/>
      <c r="I2756" s="78"/>
    </row>
    <row r="2757" spans="1:9">
      <c r="A2757" s="23"/>
      <c r="B2757" s="44"/>
      <c r="C2757" s="44"/>
      <c r="D2757" s="45"/>
      <c r="E2757" s="45"/>
      <c r="F2757" s="45"/>
      <c r="G2757" s="23"/>
      <c r="H2757" s="23"/>
      <c r="I2757" s="78"/>
    </row>
    <row r="2758" spans="1:9">
      <c r="A2758" s="23"/>
      <c r="B2758" s="44"/>
      <c r="C2758" s="44"/>
      <c r="D2758" s="45"/>
      <c r="E2758" s="45"/>
      <c r="F2758" s="45"/>
      <c r="G2758" s="23"/>
      <c r="H2758" s="23"/>
      <c r="I2758" s="78"/>
    </row>
    <row r="2759" spans="1:9">
      <c r="A2759" s="23"/>
      <c r="B2759" s="44"/>
      <c r="C2759" s="44"/>
      <c r="D2759" s="45"/>
      <c r="E2759" s="45"/>
      <c r="F2759" s="45"/>
      <c r="G2759" s="23"/>
      <c r="H2759" s="23"/>
      <c r="I2759" s="78"/>
    </row>
    <row r="2760" spans="1:9">
      <c r="A2760" s="23"/>
      <c r="B2760" s="44"/>
      <c r="C2760" s="44"/>
      <c r="D2760" s="45"/>
      <c r="E2760" s="45"/>
      <c r="F2760" s="45"/>
      <c r="G2760" s="23"/>
      <c r="H2760" s="23"/>
      <c r="I2760" s="78"/>
    </row>
    <row r="2761" spans="1:9">
      <c r="A2761" s="23"/>
      <c r="B2761" s="44"/>
      <c r="C2761" s="44"/>
      <c r="D2761" s="45"/>
      <c r="E2761" s="45"/>
      <c r="F2761" s="45"/>
      <c r="G2761" s="23"/>
      <c r="H2761" s="23"/>
      <c r="I2761" s="78"/>
    </row>
    <row r="2762" spans="1:9">
      <c r="A2762" s="23"/>
      <c r="B2762" s="44"/>
      <c r="C2762" s="44"/>
      <c r="D2762" s="45"/>
      <c r="E2762" s="45"/>
      <c r="F2762" s="45"/>
      <c r="G2762" s="23"/>
      <c r="H2762" s="23"/>
      <c r="I2762" s="78"/>
    </row>
    <row r="2763" spans="1:9">
      <c r="A2763" s="23"/>
      <c r="B2763" s="44"/>
      <c r="C2763" s="44"/>
      <c r="D2763" s="45"/>
      <c r="E2763" s="45"/>
      <c r="F2763" s="45"/>
      <c r="G2763" s="23"/>
      <c r="H2763" s="23"/>
      <c r="I2763" s="78"/>
    </row>
    <row r="2764" spans="1:9">
      <c r="A2764" s="23"/>
      <c r="B2764" s="44"/>
      <c r="C2764" s="44"/>
      <c r="D2764" s="45"/>
      <c r="E2764" s="45"/>
      <c r="F2764" s="45"/>
      <c r="G2764" s="23"/>
      <c r="H2764" s="23"/>
      <c r="I2764" s="78"/>
    </row>
    <row r="2765" spans="1:9">
      <c r="A2765" s="23"/>
      <c r="B2765" s="44"/>
      <c r="C2765" s="44"/>
      <c r="D2765" s="45"/>
      <c r="E2765" s="45"/>
      <c r="F2765" s="45"/>
      <c r="G2765" s="23"/>
      <c r="H2765" s="23"/>
      <c r="I2765" s="78"/>
    </row>
    <row r="2766" spans="1:9">
      <c r="A2766" s="23"/>
      <c r="B2766" s="44"/>
      <c r="C2766" s="44"/>
      <c r="D2766" s="45"/>
      <c r="E2766" s="45"/>
      <c r="F2766" s="45"/>
      <c r="G2766" s="23"/>
      <c r="H2766" s="23"/>
      <c r="I2766" s="78"/>
    </row>
    <row r="2767" spans="1:9">
      <c r="A2767" s="23"/>
      <c r="B2767" s="44"/>
      <c r="C2767" s="44"/>
      <c r="D2767" s="45"/>
      <c r="E2767" s="45"/>
      <c r="F2767" s="45"/>
      <c r="G2767" s="23"/>
      <c r="H2767" s="23"/>
      <c r="I2767" s="78"/>
    </row>
    <row r="2768" spans="1:9">
      <c r="A2768" s="23"/>
      <c r="B2768" s="44"/>
      <c r="C2768" s="44"/>
      <c r="D2768" s="45"/>
      <c r="E2768" s="45"/>
      <c r="F2768" s="45"/>
      <c r="G2768" s="23"/>
      <c r="H2768" s="23"/>
      <c r="I2768" s="78"/>
    </row>
    <row r="2769" spans="1:9">
      <c r="A2769" s="23"/>
      <c r="B2769" s="44"/>
      <c r="C2769" s="44"/>
      <c r="D2769" s="45"/>
      <c r="E2769" s="45"/>
      <c r="F2769" s="45"/>
      <c r="G2769" s="23"/>
      <c r="H2769" s="23"/>
      <c r="I2769" s="78"/>
    </row>
    <row r="2770" spans="1:9">
      <c r="A2770" s="23"/>
      <c r="B2770" s="44"/>
      <c r="C2770" s="44"/>
      <c r="D2770" s="45"/>
      <c r="E2770" s="45"/>
      <c r="F2770" s="45"/>
      <c r="G2770" s="23"/>
      <c r="H2770" s="23"/>
      <c r="I2770" s="78"/>
    </row>
    <row r="2771" spans="1:9">
      <c r="A2771" s="23"/>
      <c r="B2771" s="44"/>
      <c r="C2771" s="44"/>
      <c r="D2771" s="45"/>
      <c r="E2771" s="45"/>
      <c r="F2771" s="45"/>
      <c r="G2771" s="23"/>
      <c r="H2771" s="23"/>
      <c r="I2771" s="78"/>
    </row>
    <row r="2772" spans="1:9">
      <c r="A2772" s="23"/>
      <c r="B2772" s="44"/>
      <c r="C2772" s="44"/>
      <c r="D2772" s="45"/>
      <c r="E2772" s="45"/>
      <c r="F2772" s="45"/>
      <c r="G2772" s="23"/>
      <c r="H2772" s="23"/>
      <c r="I2772" s="78"/>
    </row>
    <row r="2773" spans="1:9">
      <c r="A2773" s="23"/>
      <c r="B2773" s="44"/>
      <c r="C2773" s="44"/>
      <c r="D2773" s="45"/>
      <c r="E2773" s="45"/>
      <c r="F2773" s="45"/>
      <c r="G2773" s="23"/>
      <c r="H2773" s="23"/>
      <c r="I2773" s="78"/>
    </row>
    <row r="2774" spans="1:9">
      <c r="A2774" s="23"/>
      <c r="B2774" s="44"/>
      <c r="C2774" s="44"/>
      <c r="D2774" s="45"/>
      <c r="E2774" s="45"/>
      <c r="F2774" s="45"/>
      <c r="G2774" s="23"/>
      <c r="H2774" s="23"/>
      <c r="I2774" s="78"/>
    </row>
    <row r="2775" spans="1:9">
      <c r="A2775" s="23"/>
      <c r="B2775" s="44"/>
      <c r="C2775" s="44"/>
      <c r="D2775" s="45"/>
      <c r="E2775" s="45"/>
      <c r="F2775" s="45"/>
      <c r="G2775" s="23"/>
      <c r="H2775" s="23"/>
      <c r="I2775" s="78"/>
    </row>
    <row r="2776" spans="1:9">
      <c r="A2776" s="23"/>
      <c r="B2776" s="44"/>
      <c r="C2776" s="44"/>
      <c r="D2776" s="45"/>
      <c r="E2776" s="45"/>
      <c r="F2776" s="45"/>
      <c r="G2776" s="23"/>
      <c r="H2776" s="23"/>
      <c r="I2776" s="78"/>
    </row>
    <row r="2777" spans="1:9">
      <c r="A2777" s="23"/>
      <c r="B2777" s="44"/>
      <c r="C2777" s="44"/>
      <c r="D2777" s="45"/>
      <c r="E2777" s="45"/>
      <c r="F2777" s="45"/>
      <c r="G2777" s="23"/>
      <c r="H2777" s="23"/>
      <c r="I2777" s="78"/>
    </row>
    <row r="2778" spans="1:9">
      <c r="A2778" s="23"/>
      <c r="B2778" s="44"/>
      <c r="C2778" s="44"/>
      <c r="D2778" s="45"/>
      <c r="E2778" s="45"/>
      <c r="F2778" s="45"/>
      <c r="G2778" s="23"/>
      <c r="H2778" s="23"/>
      <c r="I2778" s="78"/>
    </row>
    <row r="2779" spans="1:9">
      <c r="A2779" s="23"/>
      <c r="B2779" s="44"/>
      <c r="C2779" s="44"/>
      <c r="D2779" s="45"/>
      <c r="E2779" s="45"/>
      <c r="F2779" s="45"/>
      <c r="G2779" s="23"/>
      <c r="H2779" s="23"/>
      <c r="I2779" s="78"/>
    </row>
    <row r="2780" spans="1:9">
      <c r="A2780" s="23"/>
      <c r="B2780" s="44"/>
      <c r="C2780" s="44"/>
      <c r="D2780" s="45"/>
      <c r="E2780" s="45"/>
      <c r="F2780" s="45"/>
      <c r="G2780" s="23"/>
      <c r="H2780" s="23"/>
      <c r="I2780" s="78"/>
    </row>
    <row r="2781" spans="1:9">
      <c r="A2781" s="23"/>
      <c r="B2781" s="44"/>
      <c r="C2781" s="44"/>
      <c r="D2781" s="45"/>
      <c r="E2781" s="45"/>
      <c r="F2781" s="45"/>
      <c r="G2781" s="23"/>
      <c r="H2781" s="23"/>
      <c r="I2781" s="78"/>
    </row>
    <row r="2782" spans="1:9">
      <c r="A2782" s="23"/>
      <c r="B2782" s="44"/>
      <c r="C2782" s="44"/>
      <c r="D2782" s="45"/>
      <c r="E2782" s="45"/>
      <c r="F2782" s="45"/>
      <c r="G2782" s="23"/>
      <c r="H2782" s="23"/>
      <c r="I2782" s="78"/>
    </row>
    <row r="2783" spans="1:9">
      <c r="A2783" s="23"/>
      <c r="B2783" s="44"/>
      <c r="C2783" s="44"/>
      <c r="D2783" s="45"/>
      <c r="E2783" s="45"/>
      <c r="F2783" s="45"/>
      <c r="G2783" s="23"/>
      <c r="H2783" s="23"/>
      <c r="I2783" s="78"/>
    </row>
    <row r="2784" spans="1:9">
      <c r="A2784" s="23"/>
      <c r="B2784" s="44"/>
      <c r="C2784" s="44"/>
      <c r="D2784" s="45"/>
      <c r="E2784" s="45"/>
      <c r="F2784" s="45"/>
      <c r="G2784" s="23"/>
      <c r="H2784" s="23"/>
      <c r="I2784" s="78"/>
    </row>
    <row r="2785" spans="1:9">
      <c r="A2785" s="23"/>
      <c r="B2785" s="44"/>
      <c r="C2785" s="44"/>
      <c r="D2785" s="45"/>
      <c r="E2785" s="45"/>
      <c r="F2785" s="45"/>
      <c r="G2785" s="23"/>
      <c r="H2785" s="23"/>
      <c r="I2785" s="78"/>
    </row>
    <row r="2786" spans="1:9">
      <c r="A2786" s="23"/>
      <c r="B2786" s="44"/>
      <c r="C2786" s="44"/>
      <c r="D2786" s="45"/>
      <c r="E2786" s="45"/>
      <c r="F2786" s="45"/>
      <c r="G2786" s="23"/>
      <c r="H2786" s="23"/>
      <c r="I2786" s="78"/>
    </row>
    <row r="2787" spans="1:9">
      <c r="A2787" s="23"/>
      <c r="B2787" s="44"/>
      <c r="C2787" s="44"/>
      <c r="D2787" s="45"/>
      <c r="E2787" s="45"/>
      <c r="F2787" s="45"/>
      <c r="G2787" s="23"/>
      <c r="H2787" s="23"/>
      <c r="I2787" s="78"/>
    </row>
    <row r="2788" spans="1:9">
      <c r="A2788" s="23"/>
      <c r="B2788" s="44"/>
      <c r="C2788" s="44"/>
      <c r="D2788" s="45"/>
      <c r="E2788" s="45"/>
      <c r="F2788" s="45"/>
      <c r="G2788" s="23"/>
      <c r="H2788" s="23"/>
      <c r="I2788" s="78"/>
    </row>
    <row r="2789" spans="1:9">
      <c r="A2789" s="23"/>
      <c r="B2789" s="44"/>
      <c r="C2789" s="44"/>
      <c r="D2789" s="45"/>
      <c r="E2789" s="45"/>
      <c r="F2789" s="45"/>
      <c r="G2789" s="23"/>
      <c r="H2789" s="23"/>
      <c r="I2789" s="78"/>
    </row>
    <row r="2790" spans="1:9">
      <c r="A2790" s="23"/>
      <c r="B2790" s="44"/>
      <c r="C2790" s="44"/>
      <c r="D2790" s="45"/>
      <c r="E2790" s="45"/>
      <c r="F2790" s="45"/>
      <c r="G2790" s="23"/>
      <c r="H2790" s="23"/>
      <c r="I2790" s="78"/>
    </row>
    <row r="2791" spans="1:9">
      <c r="A2791" s="23"/>
      <c r="B2791" s="44"/>
      <c r="C2791" s="44"/>
      <c r="D2791" s="45"/>
      <c r="E2791" s="45"/>
      <c r="F2791" s="45"/>
      <c r="G2791" s="23"/>
      <c r="H2791" s="23"/>
      <c r="I2791" s="78"/>
    </row>
    <row r="2792" spans="1:9">
      <c r="A2792" s="23"/>
      <c r="B2792" s="44"/>
      <c r="C2792" s="44"/>
      <c r="D2792" s="45"/>
      <c r="E2792" s="45"/>
      <c r="F2792" s="45"/>
      <c r="G2792" s="23"/>
      <c r="H2792" s="23"/>
      <c r="I2792" s="78"/>
    </row>
    <row r="2793" spans="1:9">
      <c r="A2793" s="23"/>
      <c r="B2793" s="44"/>
      <c r="C2793" s="44"/>
      <c r="D2793" s="45"/>
      <c r="E2793" s="45"/>
      <c r="F2793" s="45"/>
      <c r="G2793" s="23"/>
      <c r="H2793" s="23"/>
      <c r="I2793" s="78"/>
    </row>
    <row r="2794" spans="1:9">
      <c r="A2794" s="23"/>
      <c r="B2794" s="44"/>
      <c r="C2794" s="44"/>
      <c r="D2794" s="45"/>
      <c r="E2794" s="45"/>
      <c r="F2794" s="45"/>
      <c r="G2794" s="23"/>
      <c r="H2794" s="23"/>
      <c r="I2794" s="78"/>
    </row>
    <row r="2795" spans="1:9">
      <c r="A2795" s="23"/>
      <c r="B2795" s="44"/>
      <c r="C2795" s="44"/>
      <c r="D2795" s="45"/>
      <c r="E2795" s="45"/>
      <c r="F2795" s="45"/>
      <c r="G2795" s="23"/>
      <c r="H2795" s="23"/>
      <c r="I2795" s="78"/>
    </row>
    <row r="2796" spans="1:9">
      <c r="A2796" s="23"/>
      <c r="B2796" s="44"/>
      <c r="C2796" s="44"/>
      <c r="D2796" s="45"/>
      <c r="E2796" s="45"/>
      <c r="F2796" s="45"/>
      <c r="G2796" s="23"/>
      <c r="H2796" s="23"/>
      <c r="I2796" s="78"/>
    </row>
    <row r="2797" spans="1:9">
      <c r="A2797" s="23"/>
      <c r="B2797" s="44"/>
      <c r="C2797" s="44"/>
      <c r="D2797" s="45"/>
      <c r="E2797" s="45"/>
      <c r="F2797" s="45"/>
      <c r="G2797" s="23"/>
      <c r="H2797" s="23"/>
      <c r="I2797" s="78"/>
    </row>
    <row r="2798" spans="1:9">
      <c r="A2798" s="23"/>
      <c r="B2798" s="44"/>
      <c r="C2798" s="44"/>
      <c r="D2798" s="45"/>
      <c r="E2798" s="45"/>
      <c r="F2798" s="45"/>
      <c r="G2798" s="23"/>
      <c r="H2798" s="23"/>
      <c r="I2798" s="78"/>
    </row>
    <row r="2799" spans="1:9">
      <c r="A2799" s="23"/>
      <c r="B2799" s="44"/>
      <c r="C2799" s="44"/>
      <c r="D2799" s="45"/>
      <c r="E2799" s="45"/>
      <c r="F2799" s="45"/>
      <c r="G2799" s="23"/>
      <c r="H2799" s="23"/>
      <c r="I2799" s="78"/>
    </row>
    <row r="2800" spans="1:9">
      <c r="A2800" s="23"/>
      <c r="B2800" s="44"/>
      <c r="C2800" s="44"/>
      <c r="D2800" s="45"/>
      <c r="E2800" s="45"/>
      <c r="F2800" s="45"/>
      <c r="G2800" s="23"/>
      <c r="H2800" s="23"/>
      <c r="I2800" s="78"/>
    </row>
    <row r="2801" spans="1:9">
      <c r="A2801" s="23"/>
      <c r="B2801" s="44"/>
      <c r="C2801" s="44"/>
      <c r="D2801" s="45"/>
      <c r="E2801" s="45"/>
      <c r="F2801" s="45"/>
      <c r="G2801" s="23"/>
      <c r="H2801" s="23"/>
      <c r="I2801" s="78"/>
    </row>
    <row r="2802" spans="1:9">
      <c r="A2802" s="23"/>
      <c r="B2802" s="44"/>
      <c r="C2802" s="44"/>
      <c r="D2802" s="45"/>
      <c r="E2802" s="45"/>
      <c r="F2802" s="45"/>
      <c r="G2802" s="23"/>
      <c r="H2802" s="23"/>
      <c r="I2802" s="78"/>
    </row>
    <row r="2803" spans="1:9">
      <c r="A2803" s="23"/>
      <c r="B2803" s="44"/>
      <c r="C2803" s="44"/>
      <c r="D2803" s="45"/>
      <c r="E2803" s="45"/>
      <c r="F2803" s="45"/>
      <c r="G2803" s="23"/>
      <c r="H2803" s="23"/>
      <c r="I2803" s="78"/>
    </row>
    <row r="2804" spans="1:9">
      <c r="A2804" s="23"/>
      <c r="B2804" s="44"/>
      <c r="C2804" s="44"/>
      <c r="D2804" s="45"/>
      <c r="E2804" s="45"/>
      <c r="F2804" s="45"/>
      <c r="G2804" s="23"/>
      <c r="H2804" s="23"/>
      <c r="I2804" s="78"/>
    </row>
    <row r="2805" spans="1:9">
      <c r="A2805" s="23"/>
      <c r="B2805" s="44"/>
      <c r="C2805" s="44"/>
      <c r="D2805" s="45"/>
      <c r="E2805" s="45"/>
      <c r="F2805" s="45"/>
      <c r="G2805" s="23"/>
      <c r="H2805" s="23"/>
      <c r="I2805" s="78"/>
    </row>
    <row r="2806" spans="1:9">
      <c r="A2806" s="23"/>
      <c r="B2806" s="44"/>
      <c r="C2806" s="44"/>
      <c r="D2806" s="45"/>
      <c r="E2806" s="45"/>
      <c r="F2806" s="45"/>
      <c r="G2806" s="23"/>
      <c r="H2806" s="23"/>
      <c r="I2806" s="78"/>
    </row>
    <row r="2807" spans="1:9">
      <c r="A2807" s="23"/>
      <c r="B2807" s="44"/>
      <c r="C2807" s="44"/>
      <c r="D2807" s="45"/>
      <c r="E2807" s="45"/>
      <c r="F2807" s="45"/>
      <c r="G2807" s="23"/>
      <c r="H2807" s="23"/>
      <c r="I2807" s="78"/>
    </row>
    <row r="2808" spans="1:9">
      <c r="A2808" s="23"/>
      <c r="B2808" s="44"/>
      <c r="C2808" s="44"/>
      <c r="D2808" s="45"/>
      <c r="E2808" s="45"/>
      <c r="F2808" s="45"/>
      <c r="G2808" s="23"/>
      <c r="H2808" s="23"/>
      <c r="I2808" s="78"/>
    </row>
    <row r="2809" spans="1:9">
      <c r="A2809" s="23"/>
      <c r="B2809" s="44"/>
      <c r="C2809" s="44"/>
      <c r="D2809" s="45"/>
      <c r="E2809" s="45"/>
      <c r="F2809" s="45"/>
      <c r="G2809" s="23"/>
      <c r="H2809" s="23"/>
      <c r="I2809" s="78"/>
    </row>
    <row r="2810" spans="1:9">
      <c r="A2810" s="23"/>
      <c r="B2810" s="44"/>
      <c r="C2810" s="44"/>
      <c r="D2810" s="45"/>
      <c r="E2810" s="45"/>
      <c r="F2810" s="45"/>
      <c r="G2810" s="23"/>
      <c r="H2810" s="23"/>
      <c r="I2810" s="78"/>
    </row>
    <row r="2811" spans="1:9">
      <c r="A2811" s="23"/>
      <c r="B2811" s="44"/>
      <c r="C2811" s="44"/>
      <c r="D2811" s="45"/>
      <c r="E2811" s="45"/>
      <c r="F2811" s="45"/>
      <c r="G2811" s="23"/>
      <c r="H2811" s="23"/>
      <c r="I2811" s="78"/>
    </row>
    <row r="2812" spans="1:9">
      <c r="A2812" s="23"/>
      <c r="B2812" s="44"/>
      <c r="C2812" s="44"/>
      <c r="D2812" s="45"/>
      <c r="E2812" s="45"/>
      <c r="F2812" s="45"/>
      <c r="G2812" s="23"/>
      <c r="H2812" s="23"/>
      <c r="I2812" s="78"/>
    </row>
    <row r="2813" spans="1:9">
      <c r="A2813" s="23"/>
      <c r="B2813" s="44"/>
      <c r="C2813" s="44"/>
      <c r="D2813" s="45"/>
      <c r="E2813" s="45"/>
      <c r="F2813" s="45"/>
      <c r="G2813" s="23"/>
      <c r="H2813" s="23"/>
      <c r="I2813" s="78"/>
    </row>
    <row r="2814" spans="1:9">
      <c r="A2814" s="23"/>
      <c r="B2814" s="44"/>
      <c r="C2814" s="44"/>
      <c r="D2814" s="45"/>
      <c r="E2814" s="45"/>
      <c r="F2814" s="45"/>
      <c r="G2814" s="23"/>
      <c r="H2814" s="23"/>
      <c r="I2814" s="78"/>
    </row>
    <row r="2815" spans="1:9">
      <c r="A2815" s="23"/>
      <c r="B2815" s="44"/>
      <c r="C2815" s="44"/>
      <c r="D2815" s="45"/>
      <c r="E2815" s="45"/>
      <c r="F2815" s="45"/>
      <c r="G2815" s="23"/>
      <c r="H2815" s="23"/>
      <c r="I2815" s="78"/>
    </row>
    <row r="2816" spans="1:9">
      <c r="A2816" s="23"/>
      <c r="B2816" s="44"/>
      <c r="C2816" s="44"/>
      <c r="D2816" s="45"/>
      <c r="E2816" s="45"/>
      <c r="F2816" s="45"/>
      <c r="G2816" s="23"/>
      <c r="H2816" s="23"/>
      <c r="I2816" s="78"/>
    </row>
    <row r="2817" spans="1:9">
      <c r="A2817" s="23"/>
      <c r="B2817" s="44"/>
      <c r="C2817" s="44"/>
      <c r="D2817" s="45"/>
      <c r="E2817" s="45"/>
      <c r="F2817" s="45"/>
      <c r="G2817" s="23"/>
      <c r="H2817" s="23"/>
      <c r="I2817" s="78"/>
    </row>
    <row r="2818" spans="1:9">
      <c r="A2818" s="23"/>
      <c r="B2818" s="44"/>
      <c r="C2818" s="44"/>
      <c r="D2818" s="45"/>
      <c r="E2818" s="45"/>
      <c r="F2818" s="45"/>
      <c r="G2818" s="23"/>
      <c r="H2818" s="23"/>
      <c r="I2818" s="78"/>
    </row>
    <row r="2819" spans="1:9">
      <c r="A2819" s="23"/>
      <c r="B2819" s="44"/>
      <c r="C2819" s="44"/>
      <c r="D2819" s="45"/>
      <c r="E2819" s="45"/>
      <c r="F2819" s="45"/>
      <c r="G2819" s="23"/>
      <c r="H2819" s="23"/>
      <c r="I2819" s="78"/>
    </row>
    <row r="2820" spans="1:9">
      <c r="A2820" s="23"/>
      <c r="B2820" s="44"/>
      <c r="C2820" s="44"/>
      <c r="D2820" s="45"/>
      <c r="E2820" s="45"/>
      <c r="F2820" s="45"/>
      <c r="G2820" s="23"/>
      <c r="H2820" s="23"/>
      <c r="I2820" s="78"/>
    </row>
    <row r="2821" spans="1:9">
      <c r="A2821" s="23"/>
      <c r="B2821" s="44"/>
      <c r="C2821" s="44"/>
      <c r="D2821" s="45"/>
      <c r="E2821" s="45"/>
      <c r="F2821" s="45"/>
      <c r="G2821" s="23"/>
      <c r="H2821" s="23"/>
      <c r="I2821" s="78"/>
    </row>
    <row r="2822" spans="1:9">
      <c r="A2822" s="23"/>
      <c r="B2822" s="44"/>
      <c r="C2822" s="44"/>
      <c r="D2822" s="45"/>
      <c r="E2822" s="45"/>
      <c r="F2822" s="45"/>
      <c r="G2822" s="23"/>
      <c r="H2822" s="23"/>
      <c r="I2822" s="78"/>
    </row>
    <row r="2823" spans="1:9">
      <c r="A2823" s="23"/>
      <c r="B2823" s="44"/>
      <c r="C2823" s="44"/>
      <c r="D2823" s="45"/>
      <c r="E2823" s="45"/>
      <c r="F2823" s="45"/>
      <c r="G2823" s="23"/>
      <c r="H2823" s="23"/>
      <c r="I2823" s="78"/>
    </row>
    <row r="2824" spans="1:9">
      <c r="A2824" s="23"/>
      <c r="B2824" s="44"/>
      <c r="C2824" s="44"/>
      <c r="D2824" s="45"/>
      <c r="E2824" s="45"/>
      <c r="F2824" s="45"/>
      <c r="G2824" s="23"/>
      <c r="H2824" s="23"/>
      <c r="I2824" s="78"/>
    </row>
    <row r="2825" spans="1:9">
      <c r="A2825" s="23"/>
      <c r="B2825" s="44"/>
      <c r="C2825" s="44"/>
      <c r="D2825" s="45"/>
      <c r="E2825" s="45"/>
      <c r="F2825" s="45"/>
      <c r="G2825" s="23"/>
      <c r="H2825" s="23"/>
      <c r="I2825" s="78"/>
    </row>
    <row r="2826" spans="1:9">
      <c r="A2826" s="23"/>
      <c r="B2826" s="44"/>
      <c r="C2826" s="44"/>
      <c r="D2826" s="45"/>
      <c r="E2826" s="45"/>
      <c r="F2826" s="45"/>
      <c r="G2826" s="23"/>
      <c r="H2826" s="23"/>
      <c r="I2826" s="78"/>
    </row>
    <row r="2827" spans="1:9">
      <c r="A2827" s="23"/>
      <c r="B2827" s="44"/>
      <c r="C2827" s="44"/>
      <c r="D2827" s="45"/>
      <c r="E2827" s="45"/>
      <c r="F2827" s="45"/>
      <c r="G2827" s="23"/>
      <c r="H2827" s="23"/>
      <c r="I2827" s="78"/>
    </row>
    <row r="2828" spans="1:9">
      <c r="A2828" s="23"/>
      <c r="B2828" s="44"/>
      <c r="C2828" s="44"/>
      <c r="D2828" s="45"/>
      <c r="E2828" s="45"/>
      <c r="F2828" s="45"/>
      <c r="G2828" s="23"/>
      <c r="H2828" s="23"/>
      <c r="I2828" s="78"/>
    </row>
    <row r="2829" spans="1:9">
      <c r="A2829" s="23"/>
      <c r="B2829" s="44"/>
      <c r="C2829" s="44"/>
      <c r="D2829" s="45"/>
      <c r="E2829" s="45"/>
      <c r="F2829" s="45"/>
      <c r="G2829" s="23"/>
      <c r="H2829" s="23"/>
      <c r="I2829" s="78"/>
    </row>
    <row r="2830" spans="1:9">
      <c r="A2830" s="23"/>
      <c r="B2830" s="44"/>
      <c r="C2830" s="44"/>
      <c r="D2830" s="45"/>
      <c r="E2830" s="45"/>
      <c r="F2830" s="45"/>
      <c r="G2830" s="23"/>
      <c r="H2830" s="23"/>
      <c r="I2830" s="78"/>
    </row>
    <row r="2831" spans="1:9">
      <c r="A2831" s="23"/>
      <c r="B2831" s="44"/>
      <c r="C2831" s="44"/>
      <c r="D2831" s="45"/>
      <c r="E2831" s="45"/>
      <c r="F2831" s="45"/>
      <c r="G2831" s="23"/>
      <c r="H2831" s="23"/>
      <c r="I2831" s="78"/>
    </row>
    <row r="2832" spans="1:9">
      <c r="A2832" s="23"/>
      <c r="B2832" s="44"/>
      <c r="C2832" s="44"/>
      <c r="D2832" s="45"/>
      <c r="E2832" s="45"/>
      <c r="F2832" s="45"/>
      <c r="G2832" s="23"/>
      <c r="H2832" s="23"/>
      <c r="I2832" s="78"/>
    </row>
    <row r="2833" spans="1:9">
      <c r="A2833" s="23"/>
      <c r="B2833" s="44"/>
      <c r="C2833" s="44"/>
      <c r="D2833" s="45"/>
      <c r="E2833" s="45"/>
      <c r="F2833" s="45"/>
      <c r="G2833" s="23"/>
      <c r="H2833" s="23"/>
      <c r="I2833" s="78"/>
    </row>
    <row r="2834" spans="1:9">
      <c r="A2834" s="23"/>
      <c r="B2834" s="44"/>
      <c r="C2834" s="44"/>
      <c r="D2834" s="45"/>
      <c r="E2834" s="45"/>
      <c r="F2834" s="45"/>
      <c r="G2834" s="23"/>
      <c r="H2834" s="23"/>
      <c r="I2834" s="78"/>
    </row>
    <row r="2835" spans="1:9">
      <c r="A2835" s="23"/>
      <c r="B2835" s="44"/>
      <c r="C2835" s="44"/>
      <c r="D2835" s="45"/>
      <c r="E2835" s="45"/>
      <c r="F2835" s="45"/>
      <c r="G2835" s="23"/>
      <c r="H2835" s="23"/>
      <c r="I2835" s="78"/>
    </row>
    <row r="2836" spans="1:9">
      <c r="A2836" s="23"/>
      <c r="B2836" s="44"/>
      <c r="C2836" s="44"/>
      <c r="D2836" s="45"/>
      <c r="E2836" s="45"/>
      <c r="F2836" s="45"/>
      <c r="G2836" s="23"/>
      <c r="H2836" s="23"/>
      <c r="I2836" s="78"/>
    </row>
    <row r="2837" spans="1:9">
      <c r="A2837" s="23"/>
      <c r="B2837" s="44"/>
      <c r="C2837" s="44"/>
      <c r="D2837" s="45"/>
      <c r="E2837" s="45"/>
      <c r="F2837" s="45"/>
      <c r="G2837" s="23"/>
      <c r="H2837" s="23"/>
      <c r="I2837" s="78"/>
    </row>
    <row r="2838" spans="1:9">
      <c r="A2838" s="23"/>
      <c r="B2838" s="44"/>
      <c r="C2838" s="44"/>
      <c r="D2838" s="45"/>
      <c r="E2838" s="45"/>
      <c r="F2838" s="45"/>
      <c r="G2838" s="23"/>
      <c r="H2838" s="23"/>
      <c r="I2838" s="78"/>
    </row>
    <row r="2839" spans="1:9">
      <c r="A2839" s="23"/>
      <c r="B2839" s="44"/>
      <c r="C2839" s="44"/>
      <c r="D2839" s="45"/>
      <c r="E2839" s="45"/>
      <c r="F2839" s="45"/>
      <c r="G2839" s="23"/>
      <c r="H2839" s="23"/>
      <c r="I2839" s="78"/>
    </row>
    <row r="2840" spans="1:9">
      <c r="A2840" s="23"/>
      <c r="B2840" s="44"/>
      <c r="C2840" s="44"/>
      <c r="D2840" s="45"/>
      <c r="E2840" s="45"/>
      <c r="F2840" s="45"/>
      <c r="G2840" s="23"/>
      <c r="H2840" s="23"/>
      <c r="I2840" s="78"/>
    </row>
    <row r="2841" spans="1:9">
      <c r="A2841" s="23"/>
      <c r="B2841" s="44"/>
      <c r="C2841" s="44"/>
      <c r="D2841" s="45"/>
      <c r="E2841" s="45"/>
      <c r="F2841" s="45"/>
      <c r="G2841" s="23"/>
      <c r="H2841" s="23"/>
      <c r="I2841" s="78"/>
    </row>
    <row r="2842" spans="1:9">
      <c r="A2842" s="23"/>
      <c r="B2842" s="44"/>
      <c r="C2842" s="44"/>
      <c r="D2842" s="45"/>
      <c r="E2842" s="45"/>
      <c r="F2842" s="45"/>
      <c r="G2842" s="23"/>
      <c r="H2842" s="23"/>
      <c r="I2842" s="78"/>
    </row>
    <row r="2843" spans="1:9">
      <c r="A2843" s="23"/>
      <c r="B2843" s="44"/>
      <c r="C2843" s="44"/>
      <c r="D2843" s="45"/>
      <c r="E2843" s="45"/>
      <c r="F2843" s="45"/>
      <c r="G2843" s="23"/>
      <c r="H2843" s="23"/>
      <c r="I2843" s="78"/>
    </row>
    <row r="2844" spans="1:9">
      <c r="A2844" s="23"/>
      <c r="B2844" s="44"/>
      <c r="C2844" s="44"/>
      <c r="D2844" s="45"/>
      <c r="E2844" s="45"/>
      <c r="F2844" s="45"/>
      <c r="G2844" s="23"/>
      <c r="H2844" s="23"/>
      <c r="I2844" s="78"/>
    </row>
    <row r="2845" spans="1:9">
      <c r="A2845" s="23"/>
      <c r="B2845" s="44"/>
      <c r="C2845" s="44"/>
      <c r="D2845" s="45"/>
      <c r="E2845" s="45"/>
      <c r="F2845" s="45"/>
      <c r="G2845" s="23"/>
      <c r="H2845" s="23"/>
      <c r="I2845" s="78"/>
    </row>
    <row r="2846" spans="1:9">
      <c r="A2846" s="23"/>
      <c r="B2846" s="44"/>
      <c r="C2846" s="44"/>
      <c r="D2846" s="45"/>
      <c r="E2846" s="45"/>
      <c r="F2846" s="45"/>
      <c r="G2846" s="23"/>
      <c r="H2846" s="23"/>
      <c r="I2846" s="78"/>
    </row>
    <row r="2847" spans="1:9">
      <c r="A2847" s="23"/>
      <c r="B2847" s="44"/>
      <c r="C2847" s="44"/>
      <c r="D2847" s="45"/>
      <c r="E2847" s="45"/>
      <c r="F2847" s="45"/>
      <c r="G2847" s="23"/>
      <c r="H2847" s="23"/>
      <c r="I2847" s="78"/>
    </row>
    <row r="2848" spans="1:9">
      <c r="A2848" s="23"/>
      <c r="B2848" s="44"/>
      <c r="C2848" s="44"/>
      <c r="D2848" s="45"/>
      <c r="E2848" s="45"/>
      <c r="F2848" s="45"/>
      <c r="G2848" s="23"/>
      <c r="H2848" s="23"/>
      <c r="I2848" s="78"/>
    </row>
    <row r="2849" spans="1:9">
      <c r="A2849" s="23"/>
      <c r="B2849" s="44"/>
      <c r="C2849" s="44"/>
      <c r="D2849" s="45"/>
      <c r="E2849" s="45"/>
      <c r="F2849" s="45"/>
      <c r="G2849" s="23"/>
      <c r="H2849" s="23"/>
      <c r="I2849" s="78"/>
    </row>
    <row r="2850" spans="1:9">
      <c r="A2850" s="23"/>
      <c r="B2850" s="44"/>
      <c r="C2850" s="44"/>
      <c r="D2850" s="45"/>
      <c r="E2850" s="45"/>
      <c r="F2850" s="45"/>
      <c r="G2850" s="23"/>
      <c r="H2850" s="23"/>
      <c r="I2850" s="78"/>
    </row>
    <row r="2851" spans="1:9">
      <c r="A2851" s="23"/>
      <c r="B2851" s="44"/>
      <c r="C2851" s="44"/>
      <c r="D2851" s="45"/>
      <c r="E2851" s="45"/>
      <c r="F2851" s="45"/>
      <c r="G2851" s="23"/>
      <c r="H2851" s="23"/>
      <c r="I2851" s="78"/>
    </row>
    <row r="2852" spans="1:9">
      <c r="A2852" s="23"/>
      <c r="B2852" s="44"/>
      <c r="C2852" s="44"/>
      <c r="D2852" s="45"/>
      <c r="E2852" s="45"/>
      <c r="F2852" s="45"/>
      <c r="G2852" s="23"/>
      <c r="H2852" s="23"/>
      <c r="I2852" s="78"/>
    </row>
    <row r="2853" spans="1:9">
      <c r="A2853" s="23"/>
      <c r="B2853" s="44"/>
      <c r="C2853" s="44"/>
      <c r="D2853" s="45"/>
      <c r="E2853" s="45"/>
      <c r="F2853" s="45"/>
      <c r="G2853" s="23"/>
      <c r="H2853" s="23"/>
      <c r="I2853" s="78"/>
    </row>
    <row r="2854" spans="1:9">
      <c r="A2854" s="23"/>
      <c r="B2854" s="44"/>
      <c r="C2854" s="44"/>
      <c r="D2854" s="45"/>
      <c r="E2854" s="45"/>
      <c r="F2854" s="45"/>
      <c r="G2854" s="23"/>
      <c r="H2854" s="23"/>
      <c r="I2854" s="78"/>
    </row>
    <row r="2855" spans="1:9">
      <c r="A2855" s="23"/>
      <c r="B2855" s="44"/>
      <c r="C2855" s="44"/>
      <c r="D2855" s="45"/>
      <c r="E2855" s="45"/>
      <c r="F2855" s="45"/>
      <c r="G2855" s="23"/>
      <c r="H2855" s="23"/>
      <c r="I2855" s="78"/>
    </row>
    <row r="2856" spans="1:9">
      <c r="A2856" s="23"/>
      <c r="B2856" s="44"/>
      <c r="C2856" s="44"/>
      <c r="D2856" s="45"/>
      <c r="E2856" s="45"/>
      <c r="F2856" s="45"/>
      <c r="G2856" s="23"/>
      <c r="H2856" s="23"/>
      <c r="I2856" s="78"/>
    </row>
    <row r="2857" spans="1:9">
      <c r="A2857" s="23"/>
      <c r="B2857" s="44"/>
      <c r="C2857" s="44"/>
      <c r="D2857" s="45"/>
      <c r="E2857" s="45"/>
      <c r="F2857" s="45"/>
      <c r="G2857" s="23"/>
      <c r="H2857" s="23"/>
      <c r="I2857" s="78"/>
    </row>
    <row r="2858" spans="1:9">
      <c r="A2858" s="23"/>
      <c r="B2858" s="44"/>
      <c r="C2858" s="44"/>
      <c r="D2858" s="45"/>
      <c r="E2858" s="45"/>
      <c r="F2858" s="45"/>
      <c r="G2858" s="23"/>
      <c r="H2858" s="23"/>
      <c r="I2858" s="78"/>
    </row>
    <row r="2859" spans="1:9">
      <c r="A2859" s="23"/>
      <c r="B2859" s="44"/>
      <c r="C2859" s="44"/>
      <c r="D2859" s="45"/>
      <c r="E2859" s="45"/>
      <c r="F2859" s="45"/>
      <c r="G2859" s="23"/>
      <c r="H2859" s="23"/>
      <c r="I2859" s="78"/>
    </row>
    <row r="2860" spans="1:9">
      <c r="A2860" s="23"/>
      <c r="B2860" s="44"/>
      <c r="C2860" s="44"/>
      <c r="D2860" s="45"/>
      <c r="E2860" s="45"/>
      <c r="F2860" s="45"/>
      <c r="G2860" s="23"/>
      <c r="H2860" s="23"/>
      <c r="I2860" s="78"/>
    </row>
    <row r="2861" spans="1:9">
      <c r="A2861" s="23"/>
      <c r="B2861" s="44"/>
      <c r="C2861" s="44"/>
      <c r="D2861" s="45"/>
      <c r="E2861" s="45"/>
      <c r="F2861" s="45"/>
      <c r="G2861" s="23"/>
      <c r="H2861" s="23"/>
      <c r="I2861" s="78"/>
    </row>
    <row r="2862" spans="1:9">
      <c r="A2862" s="23"/>
      <c r="B2862" s="44"/>
      <c r="C2862" s="44"/>
      <c r="D2862" s="45"/>
      <c r="E2862" s="45"/>
      <c r="F2862" s="45"/>
      <c r="G2862" s="23"/>
      <c r="H2862" s="23"/>
      <c r="I2862" s="78"/>
    </row>
    <row r="2863" spans="1:9">
      <c r="A2863" s="23"/>
      <c r="B2863" s="44"/>
      <c r="C2863" s="44"/>
      <c r="D2863" s="45"/>
      <c r="E2863" s="45"/>
      <c r="F2863" s="45"/>
      <c r="G2863" s="23"/>
      <c r="H2863" s="23"/>
      <c r="I2863" s="78"/>
    </row>
    <row r="2864" spans="1:9">
      <c r="A2864" s="23"/>
      <c r="B2864" s="44"/>
      <c r="C2864" s="44"/>
      <c r="D2864" s="45"/>
      <c r="E2864" s="45"/>
      <c r="F2864" s="45"/>
      <c r="G2864" s="23"/>
      <c r="H2864" s="23"/>
      <c r="I2864" s="78"/>
    </row>
    <row r="2865" spans="1:9">
      <c r="A2865" s="23"/>
      <c r="B2865" s="44"/>
      <c r="C2865" s="44"/>
      <c r="D2865" s="45"/>
      <c r="E2865" s="45"/>
      <c r="F2865" s="45"/>
      <c r="G2865" s="23"/>
      <c r="H2865" s="23"/>
      <c r="I2865" s="78"/>
    </row>
    <row r="2866" spans="1:9">
      <c r="A2866" s="23"/>
      <c r="B2866" s="44"/>
      <c r="C2866" s="44"/>
      <c r="D2866" s="45"/>
      <c r="E2866" s="45"/>
      <c r="F2866" s="45"/>
      <c r="G2866" s="23"/>
      <c r="H2866" s="23"/>
      <c r="I2866" s="78"/>
    </row>
    <row r="2867" spans="1:9">
      <c r="A2867" s="23"/>
      <c r="B2867" s="44"/>
      <c r="C2867" s="44"/>
      <c r="D2867" s="45"/>
      <c r="E2867" s="45"/>
      <c r="F2867" s="45"/>
      <c r="G2867" s="23"/>
      <c r="H2867" s="23"/>
      <c r="I2867" s="78"/>
    </row>
    <row r="2868" spans="1:9">
      <c r="A2868" s="23"/>
      <c r="B2868" s="44"/>
      <c r="C2868" s="44"/>
      <c r="D2868" s="45"/>
      <c r="E2868" s="45"/>
      <c r="F2868" s="45"/>
      <c r="G2868" s="23"/>
      <c r="H2868" s="23"/>
      <c r="I2868" s="78"/>
    </row>
    <row r="2869" spans="1:9">
      <c r="A2869" s="23"/>
      <c r="B2869" s="44"/>
      <c r="C2869" s="44"/>
      <c r="D2869" s="45"/>
      <c r="E2869" s="45"/>
      <c r="F2869" s="45"/>
      <c r="G2869" s="23"/>
      <c r="H2869" s="23"/>
      <c r="I2869" s="78"/>
    </row>
    <row r="2870" spans="1:9">
      <c r="A2870" s="23"/>
      <c r="B2870" s="44"/>
      <c r="C2870" s="44"/>
      <c r="D2870" s="45"/>
      <c r="E2870" s="45"/>
      <c r="F2870" s="45"/>
      <c r="G2870" s="23"/>
      <c r="H2870" s="23"/>
      <c r="I2870" s="78"/>
    </row>
    <row r="2871" spans="1:9">
      <c r="A2871" s="23"/>
      <c r="B2871" s="44"/>
      <c r="C2871" s="44"/>
      <c r="D2871" s="45"/>
      <c r="E2871" s="45"/>
      <c r="F2871" s="45"/>
      <c r="G2871" s="23"/>
      <c r="H2871" s="23"/>
      <c r="I2871" s="78"/>
    </row>
    <row r="2872" spans="1:9">
      <c r="A2872" s="23"/>
      <c r="B2872" s="44"/>
      <c r="C2872" s="44"/>
      <c r="D2872" s="45"/>
      <c r="E2872" s="45"/>
      <c r="F2872" s="45"/>
      <c r="G2872" s="23"/>
      <c r="H2872" s="23"/>
      <c r="I2872" s="78"/>
    </row>
    <row r="2873" spans="1:9">
      <c r="A2873" s="23"/>
      <c r="B2873" s="44"/>
      <c r="C2873" s="44"/>
      <c r="D2873" s="45"/>
      <c r="E2873" s="45"/>
      <c r="F2873" s="45"/>
      <c r="G2873" s="23"/>
      <c r="H2873" s="23"/>
      <c r="I2873" s="78"/>
    </row>
    <row r="2874" spans="1:9">
      <c r="A2874" s="23"/>
      <c r="B2874" s="44"/>
      <c r="C2874" s="44"/>
      <c r="D2874" s="45"/>
      <c r="E2874" s="45"/>
      <c r="F2874" s="45"/>
      <c r="G2874" s="23"/>
      <c r="H2874" s="23"/>
      <c r="I2874" s="78"/>
    </row>
    <row r="2875" spans="1:9">
      <c r="A2875" s="23"/>
      <c r="B2875" s="44"/>
      <c r="C2875" s="44"/>
      <c r="D2875" s="45"/>
      <c r="E2875" s="45"/>
      <c r="F2875" s="45"/>
      <c r="G2875" s="23"/>
      <c r="H2875" s="23"/>
      <c r="I2875" s="78"/>
    </row>
    <row r="2876" spans="1:9">
      <c r="A2876" s="23"/>
      <c r="B2876" s="44"/>
      <c r="C2876" s="44"/>
      <c r="D2876" s="45"/>
      <c r="E2876" s="45"/>
      <c r="F2876" s="45"/>
      <c r="G2876" s="23"/>
      <c r="H2876" s="23"/>
      <c r="I2876" s="78"/>
    </row>
    <row r="2877" spans="1:9">
      <c r="A2877" s="23"/>
      <c r="B2877" s="44"/>
      <c r="C2877" s="44"/>
      <c r="D2877" s="45"/>
      <c r="E2877" s="45"/>
      <c r="F2877" s="45"/>
      <c r="G2877" s="23"/>
      <c r="H2877" s="23"/>
      <c r="I2877" s="78"/>
    </row>
    <row r="2878" spans="1:9">
      <c r="A2878" s="23"/>
      <c r="B2878" s="44"/>
      <c r="C2878" s="44"/>
      <c r="D2878" s="45"/>
      <c r="E2878" s="45"/>
      <c r="F2878" s="45"/>
      <c r="G2878" s="23"/>
      <c r="H2878" s="23"/>
      <c r="I2878" s="78"/>
    </row>
    <row r="2879" spans="1:9">
      <c r="A2879" s="23"/>
      <c r="B2879" s="44"/>
      <c r="C2879" s="44"/>
      <c r="D2879" s="45"/>
      <c r="E2879" s="45"/>
      <c r="F2879" s="45"/>
      <c r="G2879" s="23"/>
      <c r="H2879" s="23"/>
      <c r="I2879" s="78"/>
    </row>
    <row r="2880" spans="1:9">
      <c r="A2880" s="23"/>
      <c r="B2880" s="44"/>
      <c r="C2880" s="44"/>
      <c r="D2880" s="45"/>
      <c r="E2880" s="45"/>
      <c r="F2880" s="45"/>
      <c r="G2880" s="23"/>
      <c r="H2880" s="23"/>
      <c r="I2880" s="78"/>
    </row>
    <row r="2881" spans="1:9">
      <c r="A2881" s="23"/>
      <c r="B2881" s="44"/>
      <c r="C2881" s="44"/>
      <c r="D2881" s="45"/>
      <c r="E2881" s="45"/>
      <c r="F2881" s="45"/>
      <c r="G2881" s="23"/>
      <c r="H2881" s="23"/>
      <c r="I2881" s="78"/>
    </row>
    <row r="2882" spans="1:9">
      <c r="A2882" s="23"/>
      <c r="B2882" s="44"/>
      <c r="C2882" s="44"/>
      <c r="D2882" s="45"/>
      <c r="E2882" s="45"/>
      <c r="F2882" s="45"/>
      <c r="G2882" s="23"/>
      <c r="H2882" s="23"/>
      <c r="I2882" s="78"/>
    </row>
    <row r="2883" spans="1:9">
      <c r="A2883" s="23"/>
      <c r="B2883" s="44"/>
      <c r="C2883" s="44"/>
      <c r="D2883" s="45"/>
      <c r="E2883" s="45"/>
      <c r="F2883" s="45"/>
      <c r="G2883" s="23"/>
      <c r="H2883" s="23"/>
      <c r="I2883" s="78"/>
    </row>
    <row r="2884" spans="1:9">
      <c r="A2884" s="23"/>
      <c r="B2884" s="44"/>
      <c r="C2884" s="44"/>
      <c r="D2884" s="45"/>
      <c r="E2884" s="45"/>
      <c r="F2884" s="45"/>
      <c r="G2884" s="23"/>
      <c r="H2884" s="23"/>
      <c r="I2884" s="78"/>
    </row>
    <row r="2885" spans="1:9">
      <c r="A2885" s="23"/>
      <c r="B2885" s="44"/>
      <c r="C2885" s="44"/>
      <c r="D2885" s="45"/>
      <c r="E2885" s="45"/>
      <c r="F2885" s="45"/>
      <c r="G2885" s="23"/>
      <c r="H2885" s="23"/>
      <c r="I2885" s="78"/>
    </row>
    <row r="2886" spans="1:9">
      <c r="A2886" s="23"/>
      <c r="B2886" s="44"/>
      <c r="C2886" s="44"/>
      <c r="D2886" s="45"/>
      <c r="E2886" s="45"/>
      <c r="F2886" s="45"/>
      <c r="G2886" s="23"/>
      <c r="H2886" s="23"/>
      <c r="I2886" s="78"/>
    </row>
    <row r="2887" spans="1:9">
      <c r="A2887" s="23"/>
      <c r="B2887" s="44"/>
      <c r="C2887" s="44"/>
      <c r="D2887" s="45"/>
      <c r="E2887" s="45"/>
      <c r="F2887" s="45"/>
      <c r="G2887" s="23"/>
      <c r="H2887" s="23"/>
      <c r="I2887" s="78"/>
    </row>
    <row r="2888" spans="1:9">
      <c r="A2888" s="23"/>
      <c r="B2888" s="44"/>
      <c r="C2888" s="44"/>
      <c r="D2888" s="45"/>
      <c r="E2888" s="45"/>
      <c r="F2888" s="45"/>
      <c r="G2888" s="23"/>
      <c r="H2888" s="23"/>
      <c r="I2888" s="78"/>
    </row>
    <row r="2889" spans="1:9">
      <c r="A2889" s="23"/>
      <c r="B2889" s="44"/>
      <c r="C2889" s="44"/>
      <c r="D2889" s="45"/>
      <c r="E2889" s="45"/>
      <c r="F2889" s="45"/>
      <c r="G2889" s="23"/>
      <c r="H2889" s="23"/>
      <c r="I2889" s="78"/>
    </row>
    <row r="2890" spans="1:9">
      <c r="A2890" s="23"/>
      <c r="B2890" s="44"/>
      <c r="C2890" s="44"/>
      <c r="D2890" s="45"/>
      <c r="E2890" s="45"/>
      <c r="F2890" s="45"/>
      <c r="G2890" s="23"/>
      <c r="H2890" s="23"/>
      <c r="I2890" s="78"/>
    </row>
    <row r="2891" spans="1:9">
      <c r="A2891" s="23"/>
      <c r="B2891" s="44"/>
      <c r="C2891" s="44"/>
      <c r="D2891" s="45"/>
      <c r="E2891" s="45"/>
      <c r="F2891" s="45"/>
      <c r="G2891" s="23"/>
      <c r="H2891" s="23"/>
      <c r="I2891" s="78"/>
    </row>
    <row r="2892" spans="1:9">
      <c r="A2892" s="23"/>
      <c r="B2892" s="44"/>
      <c r="C2892" s="44"/>
      <c r="D2892" s="45"/>
      <c r="E2892" s="45"/>
      <c r="F2892" s="45"/>
      <c r="G2892" s="23"/>
      <c r="H2892" s="23"/>
      <c r="I2892" s="78"/>
    </row>
    <row r="2893" spans="1:9">
      <c r="A2893" s="23"/>
      <c r="B2893" s="44"/>
      <c r="C2893" s="44"/>
      <c r="D2893" s="45"/>
      <c r="E2893" s="45"/>
      <c r="F2893" s="45"/>
      <c r="G2893" s="23"/>
      <c r="H2893" s="23"/>
      <c r="I2893" s="78"/>
    </row>
    <row r="2894" spans="1:9">
      <c r="A2894" s="23"/>
      <c r="B2894" s="44"/>
      <c r="C2894" s="44"/>
      <c r="D2894" s="45"/>
      <c r="E2894" s="45"/>
      <c r="F2894" s="45"/>
      <c r="G2894" s="23"/>
      <c r="H2894" s="23"/>
      <c r="I2894" s="78"/>
    </row>
    <row r="2895" spans="1:9">
      <c r="A2895" s="23"/>
      <c r="B2895" s="44"/>
      <c r="C2895" s="44"/>
      <c r="D2895" s="45"/>
      <c r="E2895" s="45"/>
      <c r="F2895" s="45"/>
      <c r="G2895" s="23"/>
      <c r="H2895" s="23"/>
      <c r="I2895" s="78"/>
    </row>
    <row r="2896" spans="1:9">
      <c r="A2896" s="23"/>
      <c r="B2896" s="44"/>
      <c r="C2896" s="44"/>
      <c r="D2896" s="45"/>
      <c r="E2896" s="45"/>
      <c r="F2896" s="45"/>
      <c r="G2896" s="23"/>
      <c r="H2896" s="23"/>
      <c r="I2896" s="78"/>
    </row>
    <row r="2897" spans="1:9">
      <c r="A2897" s="23"/>
      <c r="B2897" s="44"/>
      <c r="C2897" s="44"/>
      <c r="D2897" s="45"/>
      <c r="E2897" s="45"/>
      <c r="F2897" s="45"/>
      <c r="G2897" s="23"/>
      <c r="H2897" s="23"/>
      <c r="I2897" s="78"/>
    </row>
    <row r="2898" spans="1:9">
      <c r="A2898" s="23"/>
      <c r="B2898" s="44"/>
      <c r="C2898" s="44"/>
      <c r="D2898" s="45"/>
      <c r="E2898" s="45"/>
      <c r="F2898" s="45"/>
      <c r="G2898" s="23"/>
      <c r="H2898" s="23"/>
      <c r="I2898" s="78"/>
    </row>
    <row r="2899" spans="1:9">
      <c r="A2899" s="23"/>
      <c r="B2899" s="44"/>
      <c r="C2899" s="44"/>
      <c r="D2899" s="45"/>
      <c r="E2899" s="45"/>
      <c r="F2899" s="45"/>
      <c r="G2899" s="23"/>
      <c r="H2899" s="23"/>
      <c r="I2899" s="78"/>
    </row>
    <row r="2900" spans="1:9">
      <c r="A2900" s="23"/>
      <c r="B2900" s="44"/>
      <c r="C2900" s="44"/>
      <c r="D2900" s="45"/>
      <c r="E2900" s="45"/>
      <c r="F2900" s="45"/>
      <c r="G2900" s="23"/>
      <c r="H2900" s="23"/>
      <c r="I2900" s="78"/>
    </row>
    <row r="2901" spans="1:9">
      <c r="A2901" s="23"/>
      <c r="B2901" s="44"/>
      <c r="C2901" s="44"/>
      <c r="D2901" s="45"/>
      <c r="E2901" s="45"/>
      <c r="F2901" s="45"/>
      <c r="G2901" s="23"/>
      <c r="H2901" s="23"/>
      <c r="I2901" s="78"/>
    </row>
    <row r="2902" spans="1:9">
      <c r="A2902" s="23"/>
      <c r="B2902" s="44"/>
      <c r="C2902" s="44"/>
      <c r="D2902" s="45"/>
      <c r="E2902" s="45"/>
      <c r="F2902" s="45"/>
      <c r="G2902" s="23"/>
      <c r="H2902" s="23"/>
      <c r="I2902" s="78"/>
    </row>
    <row r="2903" spans="1:9">
      <c r="A2903" s="23"/>
      <c r="B2903" s="44"/>
      <c r="C2903" s="44"/>
      <c r="D2903" s="45"/>
      <c r="E2903" s="45"/>
      <c r="F2903" s="45"/>
      <c r="G2903" s="23"/>
      <c r="H2903" s="23"/>
      <c r="I2903" s="78"/>
    </row>
    <row r="2904" spans="1:9">
      <c r="A2904" s="23"/>
      <c r="B2904" s="44"/>
      <c r="C2904" s="44"/>
      <c r="D2904" s="45"/>
      <c r="E2904" s="45"/>
      <c r="F2904" s="45"/>
      <c r="G2904" s="23"/>
      <c r="H2904" s="23"/>
      <c r="I2904" s="78"/>
    </row>
    <row r="2905" spans="1:9">
      <c r="A2905" s="23"/>
      <c r="B2905" s="44"/>
      <c r="C2905" s="44"/>
      <c r="D2905" s="45"/>
      <c r="E2905" s="45"/>
      <c r="F2905" s="45"/>
      <c r="G2905" s="23"/>
      <c r="H2905" s="23"/>
      <c r="I2905" s="78"/>
    </row>
    <row r="2906" spans="1:9">
      <c r="A2906" s="23"/>
      <c r="B2906" s="44"/>
      <c r="C2906" s="44"/>
      <c r="D2906" s="45"/>
      <c r="E2906" s="45"/>
      <c r="F2906" s="45"/>
      <c r="G2906" s="23"/>
      <c r="H2906" s="23"/>
      <c r="I2906" s="78"/>
    </row>
    <row r="2907" spans="1:9">
      <c r="A2907" s="23"/>
      <c r="B2907" s="44"/>
      <c r="C2907" s="44"/>
      <c r="D2907" s="45"/>
      <c r="E2907" s="45"/>
      <c r="F2907" s="45"/>
      <c r="G2907" s="23"/>
      <c r="H2907" s="23"/>
      <c r="I2907" s="78"/>
    </row>
    <row r="2908" spans="1:9">
      <c r="A2908" s="23"/>
      <c r="B2908" s="44"/>
      <c r="C2908" s="44"/>
      <c r="D2908" s="45"/>
      <c r="E2908" s="45"/>
      <c r="F2908" s="45"/>
      <c r="G2908" s="23"/>
      <c r="H2908" s="23"/>
      <c r="I2908" s="78"/>
    </row>
    <row r="2909" spans="1:9">
      <c r="A2909" s="23"/>
      <c r="B2909" s="44"/>
      <c r="C2909" s="44"/>
      <c r="D2909" s="45"/>
      <c r="E2909" s="45"/>
      <c r="F2909" s="45"/>
      <c r="G2909" s="23"/>
      <c r="H2909" s="23"/>
      <c r="I2909" s="78"/>
    </row>
    <row r="2910" spans="1:9">
      <c r="A2910" s="23"/>
      <c r="B2910" s="44"/>
      <c r="C2910" s="44"/>
      <c r="D2910" s="45"/>
      <c r="E2910" s="45"/>
      <c r="F2910" s="45"/>
      <c r="G2910" s="23"/>
      <c r="H2910" s="23"/>
      <c r="I2910" s="78"/>
    </row>
    <row r="2911" spans="1:9">
      <c r="A2911" s="23"/>
      <c r="B2911" s="44"/>
      <c r="C2911" s="44"/>
      <c r="D2911" s="45"/>
      <c r="E2911" s="45"/>
      <c r="F2911" s="45"/>
      <c r="G2911" s="23"/>
      <c r="H2911" s="23"/>
      <c r="I2911" s="78"/>
    </row>
    <row r="2912" spans="1:9">
      <c r="A2912" s="23"/>
      <c r="B2912" s="44"/>
      <c r="C2912" s="44"/>
      <c r="D2912" s="45"/>
      <c r="E2912" s="45"/>
      <c r="F2912" s="45"/>
      <c r="G2912" s="23"/>
      <c r="H2912" s="23"/>
      <c r="I2912" s="78"/>
    </row>
    <row r="2913" spans="1:9">
      <c r="A2913" s="23"/>
      <c r="B2913" s="44"/>
      <c r="C2913" s="44"/>
      <c r="D2913" s="45"/>
      <c r="E2913" s="45"/>
      <c r="F2913" s="45"/>
      <c r="G2913" s="23"/>
      <c r="H2913" s="23"/>
      <c r="I2913" s="78"/>
    </row>
    <row r="2914" spans="1:9">
      <c r="A2914" s="23"/>
      <c r="B2914" s="44"/>
      <c r="C2914" s="44"/>
      <c r="D2914" s="45"/>
      <c r="E2914" s="45"/>
      <c r="F2914" s="45"/>
      <c r="G2914" s="23"/>
      <c r="H2914" s="23"/>
      <c r="I2914" s="78"/>
    </row>
    <row r="2915" spans="1:9">
      <c r="A2915" s="23"/>
      <c r="B2915" s="44"/>
      <c r="C2915" s="44"/>
      <c r="D2915" s="45"/>
      <c r="E2915" s="45"/>
      <c r="F2915" s="45"/>
      <c r="G2915" s="23"/>
      <c r="H2915" s="23"/>
      <c r="I2915" s="78"/>
    </row>
    <row r="2916" spans="1:9">
      <c r="A2916" s="23"/>
      <c r="B2916" s="44"/>
      <c r="C2916" s="44"/>
      <c r="D2916" s="45"/>
      <c r="E2916" s="45"/>
      <c r="F2916" s="45"/>
      <c r="G2916" s="23"/>
      <c r="H2916" s="23"/>
      <c r="I2916" s="78"/>
    </row>
    <row r="2917" spans="1:9">
      <c r="A2917" s="23"/>
      <c r="B2917" s="44"/>
      <c r="C2917" s="44"/>
      <c r="D2917" s="45"/>
      <c r="E2917" s="45"/>
      <c r="F2917" s="45"/>
      <c r="G2917" s="23"/>
      <c r="H2917" s="23"/>
      <c r="I2917" s="78"/>
    </row>
    <row r="2918" spans="1:9">
      <c r="A2918" s="23"/>
      <c r="B2918" s="44"/>
      <c r="C2918" s="44"/>
      <c r="D2918" s="45"/>
      <c r="E2918" s="45"/>
      <c r="F2918" s="45"/>
      <c r="G2918" s="23"/>
      <c r="H2918" s="23"/>
      <c r="I2918" s="78"/>
    </row>
    <row r="2919" spans="1:9">
      <c r="A2919" s="23"/>
      <c r="B2919" s="44"/>
      <c r="C2919" s="44"/>
      <c r="D2919" s="45"/>
      <c r="E2919" s="45"/>
      <c r="F2919" s="45"/>
      <c r="G2919" s="23"/>
      <c r="H2919" s="23"/>
      <c r="I2919" s="78"/>
    </row>
    <row r="2920" spans="1:9">
      <c r="A2920" s="23"/>
      <c r="B2920" s="44"/>
      <c r="C2920" s="44"/>
      <c r="D2920" s="45"/>
      <c r="E2920" s="45"/>
      <c r="F2920" s="45"/>
      <c r="G2920" s="23"/>
      <c r="H2920" s="23"/>
      <c r="I2920" s="78"/>
    </row>
    <row r="2921" spans="1:9">
      <c r="A2921" s="23"/>
      <c r="B2921" s="44"/>
      <c r="C2921" s="44"/>
      <c r="D2921" s="45"/>
      <c r="E2921" s="45"/>
      <c r="F2921" s="45"/>
      <c r="G2921" s="23"/>
      <c r="H2921" s="23"/>
      <c r="I2921" s="78"/>
    </row>
    <row r="2922" spans="1:9">
      <c r="A2922" s="23"/>
      <c r="B2922" s="44"/>
      <c r="C2922" s="44"/>
      <c r="D2922" s="45"/>
      <c r="E2922" s="45"/>
      <c r="F2922" s="45"/>
      <c r="G2922" s="23"/>
      <c r="H2922" s="23"/>
      <c r="I2922" s="78"/>
    </row>
    <row r="2923" spans="1:9">
      <c r="A2923" s="23"/>
      <c r="B2923" s="44"/>
      <c r="C2923" s="44"/>
      <c r="D2923" s="45"/>
      <c r="E2923" s="45"/>
      <c r="F2923" s="45"/>
      <c r="G2923" s="23"/>
      <c r="H2923" s="23"/>
      <c r="I2923" s="78"/>
    </row>
    <row r="2924" spans="1:9">
      <c r="A2924" s="23"/>
      <c r="B2924" s="44"/>
      <c r="C2924" s="44"/>
      <c r="D2924" s="45"/>
      <c r="E2924" s="45"/>
      <c r="F2924" s="45"/>
      <c r="G2924" s="23"/>
      <c r="H2924" s="23"/>
      <c r="I2924" s="78"/>
    </row>
    <row r="2925" spans="1:9">
      <c r="A2925" s="23"/>
      <c r="B2925" s="44"/>
      <c r="C2925" s="44"/>
      <c r="D2925" s="45"/>
      <c r="E2925" s="45"/>
      <c r="F2925" s="45"/>
      <c r="G2925" s="23"/>
      <c r="H2925" s="23"/>
      <c r="I2925" s="78"/>
    </row>
    <row r="2926" spans="1:9">
      <c r="A2926" s="23"/>
      <c r="B2926" s="44"/>
      <c r="C2926" s="44"/>
      <c r="D2926" s="45"/>
      <c r="E2926" s="45"/>
      <c r="F2926" s="45"/>
      <c r="G2926" s="23"/>
      <c r="H2926" s="23"/>
      <c r="I2926" s="78"/>
    </row>
    <row r="2927" spans="1:9">
      <c r="A2927" s="23"/>
      <c r="B2927" s="44"/>
      <c r="C2927" s="44"/>
      <c r="D2927" s="45"/>
      <c r="E2927" s="45"/>
      <c r="F2927" s="45"/>
      <c r="G2927" s="23"/>
      <c r="H2927" s="23"/>
      <c r="I2927" s="78"/>
    </row>
    <row r="2928" spans="1:9">
      <c r="A2928" s="23"/>
      <c r="B2928" s="44"/>
      <c r="C2928" s="44"/>
      <c r="D2928" s="45"/>
      <c r="E2928" s="45"/>
      <c r="F2928" s="45"/>
      <c r="G2928" s="23"/>
      <c r="H2928" s="23"/>
      <c r="I2928" s="78"/>
    </row>
    <row r="2929" spans="1:9">
      <c r="A2929" s="23"/>
      <c r="B2929" s="44"/>
      <c r="C2929" s="44"/>
      <c r="D2929" s="45"/>
      <c r="E2929" s="45"/>
      <c r="F2929" s="45"/>
      <c r="G2929" s="23"/>
      <c r="H2929" s="23"/>
      <c r="I2929" s="78"/>
    </row>
    <row r="2930" spans="1:9">
      <c r="A2930" s="23"/>
      <c r="B2930" s="44"/>
      <c r="C2930" s="44"/>
      <c r="D2930" s="45"/>
      <c r="E2930" s="45"/>
      <c r="F2930" s="45"/>
      <c r="G2930" s="23"/>
      <c r="H2930" s="23"/>
      <c r="I2930" s="78"/>
    </row>
    <row r="2931" spans="1:9">
      <c r="A2931" s="23"/>
      <c r="B2931" s="44"/>
      <c r="C2931" s="44"/>
      <c r="D2931" s="45"/>
      <c r="E2931" s="45"/>
      <c r="F2931" s="45"/>
      <c r="G2931" s="23"/>
      <c r="H2931" s="23"/>
      <c r="I2931" s="78"/>
    </row>
    <row r="2932" spans="1:9">
      <c r="A2932" s="23"/>
      <c r="B2932" s="44"/>
      <c r="C2932" s="44"/>
      <c r="D2932" s="45"/>
      <c r="E2932" s="45"/>
      <c r="F2932" s="45"/>
      <c r="G2932" s="23"/>
      <c r="H2932" s="23"/>
      <c r="I2932" s="78"/>
    </row>
    <row r="2933" spans="1:9">
      <c r="A2933" s="23"/>
      <c r="B2933" s="44"/>
      <c r="C2933" s="44"/>
      <c r="D2933" s="45"/>
      <c r="E2933" s="45"/>
      <c r="F2933" s="45"/>
      <c r="G2933" s="23"/>
      <c r="H2933" s="23"/>
      <c r="I2933" s="78"/>
    </row>
    <row r="2934" spans="1:9">
      <c r="A2934" s="23"/>
      <c r="B2934" s="44"/>
      <c r="C2934" s="44"/>
      <c r="D2934" s="45"/>
      <c r="E2934" s="45"/>
      <c r="F2934" s="45"/>
      <c r="G2934" s="23"/>
      <c r="H2934" s="23"/>
      <c r="I2934" s="78"/>
    </row>
    <row r="2935" spans="1:9">
      <c r="A2935" s="23"/>
      <c r="B2935" s="44"/>
      <c r="C2935" s="44"/>
      <c r="D2935" s="45"/>
      <c r="E2935" s="45"/>
      <c r="F2935" s="45"/>
      <c r="G2935" s="23"/>
      <c r="H2935" s="23"/>
      <c r="I2935" s="78"/>
    </row>
    <row r="2936" spans="1:9">
      <c r="A2936" s="23"/>
      <c r="B2936" s="44"/>
      <c r="C2936" s="44"/>
      <c r="D2936" s="45"/>
      <c r="E2936" s="45"/>
      <c r="F2936" s="45"/>
      <c r="G2936" s="23"/>
      <c r="H2936" s="23"/>
      <c r="I2936" s="78"/>
    </row>
    <row r="2937" spans="1:9">
      <c r="A2937" s="23"/>
      <c r="B2937" s="44"/>
      <c r="C2937" s="44"/>
      <c r="D2937" s="45"/>
      <c r="E2937" s="45"/>
      <c r="F2937" s="45"/>
      <c r="G2937" s="23"/>
      <c r="H2937" s="23"/>
      <c r="I2937" s="78"/>
    </row>
    <row r="2938" spans="1:9">
      <c r="A2938" s="23"/>
      <c r="B2938" s="44"/>
      <c r="C2938" s="44"/>
      <c r="D2938" s="45"/>
      <c r="E2938" s="45"/>
      <c r="F2938" s="45"/>
      <c r="G2938" s="23"/>
      <c r="H2938" s="23"/>
      <c r="I2938" s="78"/>
    </row>
    <row r="2939" spans="1:9">
      <c r="A2939" s="23"/>
      <c r="B2939" s="44"/>
      <c r="C2939" s="44"/>
      <c r="D2939" s="45"/>
      <c r="E2939" s="45"/>
      <c r="F2939" s="45"/>
      <c r="G2939" s="23"/>
      <c r="H2939" s="23"/>
      <c r="I2939" s="78"/>
    </row>
    <row r="2940" spans="1:9">
      <c r="A2940" s="23"/>
      <c r="B2940" s="44"/>
      <c r="C2940" s="44"/>
      <c r="D2940" s="45"/>
      <c r="E2940" s="45"/>
      <c r="F2940" s="45"/>
      <c r="G2940" s="23"/>
      <c r="H2940" s="23"/>
      <c r="I2940" s="78"/>
    </row>
    <row r="2941" spans="1:9">
      <c r="A2941" s="23"/>
      <c r="B2941" s="44"/>
      <c r="C2941" s="44"/>
      <c r="D2941" s="45"/>
      <c r="E2941" s="45"/>
      <c r="F2941" s="45"/>
      <c r="G2941" s="23"/>
      <c r="H2941" s="23"/>
      <c r="I2941" s="78"/>
    </row>
    <row r="2942" spans="1:9">
      <c r="A2942" s="23"/>
      <c r="B2942" s="44"/>
      <c r="C2942" s="44"/>
      <c r="D2942" s="45"/>
      <c r="E2942" s="45"/>
      <c r="F2942" s="45"/>
      <c r="G2942" s="23"/>
      <c r="H2942" s="23"/>
      <c r="I2942" s="78"/>
    </row>
    <row r="2943" spans="1:9">
      <c r="A2943" s="23"/>
      <c r="B2943" s="44"/>
      <c r="C2943" s="44"/>
      <c r="D2943" s="45"/>
      <c r="E2943" s="45"/>
      <c r="F2943" s="45"/>
      <c r="G2943" s="23"/>
      <c r="H2943" s="23"/>
      <c r="I2943" s="78"/>
    </row>
    <row r="2944" spans="1:9">
      <c r="A2944" s="23"/>
      <c r="B2944" s="44"/>
      <c r="C2944" s="44"/>
      <c r="D2944" s="45"/>
      <c r="E2944" s="45"/>
      <c r="F2944" s="45"/>
      <c r="G2944" s="23"/>
      <c r="H2944" s="23"/>
      <c r="I2944" s="78"/>
    </row>
    <row r="2945" spans="1:9">
      <c r="A2945" s="23"/>
      <c r="B2945" s="44"/>
      <c r="C2945" s="44"/>
      <c r="D2945" s="45"/>
      <c r="E2945" s="45"/>
      <c r="F2945" s="45"/>
      <c r="G2945" s="23"/>
      <c r="H2945" s="23"/>
      <c r="I2945" s="78"/>
    </row>
    <row r="2946" spans="1:9">
      <c r="A2946" s="23"/>
      <c r="B2946" s="44"/>
      <c r="C2946" s="44"/>
      <c r="D2946" s="45"/>
      <c r="E2946" s="45"/>
      <c r="F2946" s="45"/>
      <c r="G2946" s="23"/>
      <c r="H2946" s="23"/>
      <c r="I2946" s="78"/>
    </row>
    <row r="2947" spans="1:9">
      <c r="A2947" s="23"/>
      <c r="B2947" s="44"/>
      <c r="C2947" s="44"/>
      <c r="D2947" s="45"/>
      <c r="E2947" s="45"/>
      <c r="F2947" s="45"/>
      <c r="G2947" s="23"/>
      <c r="H2947" s="23"/>
      <c r="I2947" s="78"/>
    </row>
    <row r="2948" spans="1:9">
      <c r="A2948" s="23"/>
      <c r="B2948" s="44"/>
      <c r="C2948" s="44"/>
      <c r="D2948" s="45"/>
      <c r="E2948" s="45"/>
      <c r="F2948" s="45"/>
      <c r="G2948" s="23"/>
      <c r="H2948" s="23"/>
      <c r="I2948" s="78"/>
    </row>
    <row r="2949" spans="1:9">
      <c r="A2949" s="23"/>
      <c r="B2949" s="44"/>
      <c r="C2949" s="44"/>
      <c r="D2949" s="45"/>
      <c r="E2949" s="45"/>
      <c r="F2949" s="45"/>
      <c r="G2949" s="23"/>
      <c r="H2949" s="23"/>
      <c r="I2949" s="78"/>
    </row>
    <row r="2950" spans="1:9">
      <c r="A2950" s="23"/>
      <c r="B2950" s="44"/>
      <c r="C2950" s="44"/>
      <c r="D2950" s="45"/>
      <c r="E2950" s="45"/>
      <c r="F2950" s="45"/>
      <c r="G2950" s="23"/>
      <c r="H2950" s="23"/>
      <c r="I2950" s="78"/>
    </row>
    <row r="2951" spans="1:9">
      <c r="A2951" s="23"/>
      <c r="B2951" s="44"/>
      <c r="C2951" s="44"/>
      <c r="D2951" s="45"/>
      <c r="E2951" s="45"/>
      <c r="F2951" s="45"/>
      <c r="G2951" s="23"/>
      <c r="H2951" s="23"/>
      <c r="I2951" s="78"/>
    </row>
    <row r="2952" spans="1:9">
      <c r="A2952" s="23"/>
      <c r="B2952" s="44"/>
      <c r="C2952" s="44"/>
      <c r="D2952" s="45"/>
      <c r="E2952" s="45"/>
      <c r="F2952" s="45"/>
      <c r="G2952" s="23"/>
      <c r="H2952" s="23"/>
      <c r="I2952" s="78"/>
    </row>
    <row r="2953" spans="1:9">
      <c r="A2953" s="23"/>
      <c r="B2953" s="44"/>
      <c r="C2953" s="44"/>
      <c r="D2953" s="45"/>
      <c r="E2953" s="45"/>
      <c r="F2953" s="45"/>
      <c r="G2953" s="23"/>
      <c r="H2953" s="23"/>
      <c r="I2953" s="78"/>
    </row>
    <row r="2954" spans="1:9">
      <c r="A2954" s="23"/>
      <c r="B2954" s="44"/>
      <c r="C2954" s="44"/>
      <c r="D2954" s="45"/>
      <c r="E2954" s="45"/>
      <c r="F2954" s="45"/>
      <c r="G2954" s="23"/>
      <c r="H2954" s="23"/>
      <c r="I2954" s="78"/>
    </row>
    <row r="2955" spans="1:9">
      <c r="A2955" s="23"/>
      <c r="B2955" s="44"/>
      <c r="C2955" s="44"/>
      <c r="D2955" s="45"/>
      <c r="E2955" s="45"/>
      <c r="F2955" s="45"/>
      <c r="G2955" s="23"/>
      <c r="H2955" s="23"/>
      <c r="I2955" s="78"/>
    </row>
    <row r="2956" spans="1:9">
      <c r="A2956" s="23"/>
      <c r="B2956" s="44"/>
      <c r="C2956" s="44"/>
      <c r="D2956" s="45"/>
      <c r="E2956" s="45"/>
      <c r="F2956" s="45"/>
      <c r="G2956" s="23"/>
      <c r="H2956" s="23"/>
      <c r="I2956" s="78"/>
    </row>
    <row r="2957" spans="1:9">
      <c r="A2957" s="23"/>
      <c r="B2957" s="44"/>
      <c r="C2957" s="44"/>
      <c r="D2957" s="45"/>
      <c r="E2957" s="45"/>
      <c r="F2957" s="45"/>
      <c r="G2957" s="23"/>
      <c r="H2957" s="23"/>
      <c r="I2957" s="78"/>
    </row>
    <row r="2958" spans="1:9">
      <c r="A2958" s="23"/>
      <c r="B2958" s="44"/>
      <c r="C2958" s="44"/>
      <c r="D2958" s="45"/>
      <c r="E2958" s="45"/>
      <c r="F2958" s="45"/>
      <c r="G2958" s="23"/>
      <c r="H2958" s="23"/>
      <c r="I2958" s="78"/>
    </row>
    <row r="2959" spans="1:9">
      <c r="A2959" s="23"/>
      <c r="B2959" s="44"/>
      <c r="C2959" s="44"/>
      <c r="D2959" s="45"/>
      <c r="E2959" s="45"/>
      <c r="F2959" s="45"/>
      <c r="G2959" s="23"/>
      <c r="H2959" s="23"/>
      <c r="I2959" s="78"/>
    </row>
    <row r="2960" spans="1:9">
      <c r="A2960" s="23"/>
      <c r="B2960" s="44"/>
      <c r="C2960" s="44"/>
      <c r="D2960" s="45"/>
      <c r="E2960" s="45"/>
      <c r="F2960" s="45"/>
      <c r="G2960" s="23"/>
      <c r="H2960" s="23"/>
      <c r="I2960" s="78"/>
    </row>
    <row r="2961" spans="1:9">
      <c r="A2961" s="23"/>
      <c r="B2961" s="44"/>
      <c r="C2961" s="44"/>
      <c r="D2961" s="45"/>
      <c r="E2961" s="45"/>
      <c r="F2961" s="45"/>
      <c r="G2961" s="23"/>
      <c r="H2961" s="23"/>
      <c r="I2961" s="78"/>
    </row>
    <row r="2962" spans="1:9">
      <c r="A2962" s="23"/>
      <c r="B2962" s="44"/>
      <c r="C2962" s="44"/>
      <c r="D2962" s="45"/>
      <c r="E2962" s="45"/>
      <c r="F2962" s="45"/>
      <c r="G2962" s="23"/>
      <c r="H2962" s="23"/>
      <c r="I2962" s="78"/>
    </row>
    <row r="2963" spans="1:9">
      <c r="A2963" s="23"/>
      <c r="B2963" s="44"/>
      <c r="C2963" s="44"/>
      <c r="D2963" s="45"/>
      <c r="E2963" s="45"/>
      <c r="F2963" s="45"/>
      <c r="G2963" s="23"/>
      <c r="H2963" s="23"/>
      <c r="I2963" s="78"/>
    </row>
    <row r="2964" spans="1:9">
      <c r="A2964" s="23"/>
      <c r="B2964" s="44"/>
      <c r="C2964" s="44"/>
      <c r="D2964" s="45"/>
      <c r="E2964" s="45"/>
      <c r="F2964" s="45"/>
      <c r="G2964" s="23"/>
      <c r="H2964" s="23"/>
      <c r="I2964" s="78"/>
    </row>
    <row r="2965" spans="1:9">
      <c r="A2965" s="23"/>
      <c r="B2965" s="44"/>
      <c r="C2965" s="44"/>
      <c r="D2965" s="45"/>
      <c r="E2965" s="45"/>
      <c r="F2965" s="45"/>
      <c r="G2965" s="23"/>
      <c r="H2965" s="23"/>
      <c r="I2965" s="78"/>
    </row>
    <row r="2966" spans="1:9">
      <c r="A2966" s="23"/>
      <c r="B2966" s="44"/>
      <c r="C2966" s="44"/>
      <c r="D2966" s="45"/>
      <c r="E2966" s="45"/>
      <c r="F2966" s="45"/>
      <c r="G2966" s="23"/>
      <c r="H2966" s="23"/>
      <c r="I2966" s="78"/>
    </row>
    <row r="2967" spans="1:9">
      <c r="A2967" s="23"/>
      <c r="B2967" s="44"/>
      <c r="C2967" s="44"/>
      <c r="D2967" s="45"/>
      <c r="E2967" s="45"/>
      <c r="F2967" s="45"/>
      <c r="G2967" s="23"/>
      <c r="H2967" s="23"/>
      <c r="I2967" s="78"/>
    </row>
    <row r="2968" spans="1:9">
      <c r="A2968" s="23"/>
      <c r="B2968" s="44"/>
      <c r="C2968" s="44"/>
      <c r="D2968" s="45"/>
      <c r="E2968" s="45"/>
      <c r="F2968" s="45"/>
      <c r="G2968" s="23"/>
      <c r="H2968" s="23"/>
      <c r="I2968" s="78"/>
    </row>
    <row r="2969" spans="1:9">
      <c r="A2969" s="23"/>
      <c r="B2969" s="44"/>
      <c r="C2969" s="44"/>
      <c r="D2969" s="45"/>
      <c r="E2969" s="45"/>
      <c r="F2969" s="45"/>
      <c r="G2969" s="23"/>
      <c r="H2969" s="23"/>
      <c r="I2969" s="78"/>
    </row>
    <row r="2970" spans="1:9">
      <c r="A2970" s="23"/>
      <c r="B2970" s="44"/>
      <c r="C2970" s="44"/>
      <c r="D2970" s="45"/>
      <c r="E2970" s="45"/>
      <c r="F2970" s="45"/>
      <c r="G2970" s="23"/>
      <c r="H2970" s="23"/>
      <c r="I2970" s="78"/>
    </row>
    <row r="2971" spans="1:9">
      <c r="A2971" s="23"/>
      <c r="B2971" s="44"/>
      <c r="C2971" s="44"/>
      <c r="D2971" s="45"/>
      <c r="E2971" s="45"/>
      <c r="F2971" s="45"/>
      <c r="G2971" s="23"/>
      <c r="H2971" s="23"/>
      <c r="I2971" s="78"/>
    </row>
    <row r="2972" spans="1:9">
      <c r="A2972" s="23"/>
      <c r="B2972" s="44"/>
      <c r="C2972" s="44"/>
      <c r="D2972" s="45"/>
      <c r="E2972" s="45"/>
      <c r="F2972" s="45"/>
      <c r="G2972" s="23"/>
      <c r="H2972" s="23"/>
      <c r="I2972" s="78"/>
    </row>
  </sheetData>
  <autoFilter ref="A1:I2011" xr:uid="{00000000-0009-0000-0000-00000C000000}"/>
  <phoneticPr fontId="2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D9EAD3"/>
    <outlinePr summaryBelow="0" summaryRight="0"/>
  </sheetPr>
  <dimension ref="A1:I994"/>
  <sheetViews>
    <sheetView tabSelected="1" workbookViewId="0">
      <selection activeCell="F2" sqref="F2"/>
    </sheetView>
  </sheetViews>
  <sheetFormatPr defaultColWidth="12.5703125" defaultRowHeight="15.75" customHeight="1"/>
  <sheetData>
    <row r="1" spans="1:9">
      <c r="A1" s="85" t="s">
        <v>4785</v>
      </c>
      <c r="B1" s="85" t="s">
        <v>4784</v>
      </c>
      <c r="C1" s="85" t="s">
        <v>4783</v>
      </c>
      <c r="D1" s="19" t="s">
        <v>33</v>
      </c>
      <c r="E1" s="19" t="s">
        <v>4814</v>
      </c>
      <c r="F1" s="19" t="s">
        <v>4815</v>
      </c>
      <c r="G1" s="85" t="s">
        <v>4782</v>
      </c>
      <c r="H1" s="85" t="s">
        <v>4781</v>
      </c>
      <c r="I1" s="85" t="s">
        <v>4795</v>
      </c>
    </row>
    <row r="2" spans="1:9">
      <c r="A2" s="23" t="s">
        <v>4676</v>
      </c>
      <c r="B2" s="74" t="s">
        <v>37</v>
      </c>
      <c r="C2" s="66" t="s">
        <v>38</v>
      </c>
      <c r="D2" s="44" t="s">
        <v>2423</v>
      </c>
      <c r="E2" s="42">
        <v>444</v>
      </c>
      <c r="F2" s="42">
        <v>439</v>
      </c>
      <c r="G2" s="21">
        <v>170578</v>
      </c>
      <c r="H2" s="21">
        <v>149384</v>
      </c>
      <c r="I2" s="22">
        <f t="shared" ref="I2:I256" si="0">(H2-G2)/G2</f>
        <v>-0.12424814454384504</v>
      </c>
    </row>
    <row r="3" spans="1:9">
      <c r="A3" s="23" t="s">
        <v>4676</v>
      </c>
      <c r="B3" s="74" t="s">
        <v>37</v>
      </c>
      <c r="C3" s="66" t="s">
        <v>41</v>
      </c>
      <c r="D3" s="44" t="s">
        <v>2424</v>
      </c>
      <c r="E3" s="42">
        <v>310</v>
      </c>
      <c r="F3" s="42">
        <v>221</v>
      </c>
      <c r="G3" s="21">
        <v>132822</v>
      </c>
      <c r="H3" s="21">
        <v>125240</v>
      </c>
      <c r="I3" s="22">
        <f t="shared" si="0"/>
        <v>-5.7083916821008565E-2</v>
      </c>
    </row>
    <row r="4" spans="1:9">
      <c r="A4" s="23" t="s">
        <v>4676</v>
      </c>
      <c r="B4" s="74" t="s">
        <v>37</v>
      </c>
      <c r="C4" s="66" t="s">
        <v>43</v>
      </c>
      <c r="D4" s="44" t="s">
        <v>2425</v>
      </c>
      <c r="E4" s="42">
        <v>176</v>
      </c>
      <c r="F4" s="42">
        <v>161</v>
      </c>
      <c r="G4" s="21">
        <v>244853</v>
      </c>
      <c r="H4" s="21">
        <v>230040</v>
      </c>
      <c r="I4" s="22">
        <f t="shared" si="0"/>
        <v>-6.0497523003598078E-2</v>
      </c>
    </row>
    <row r="5" spans="1:9">
      <c r="A5" s="23" t="s">
        <v>4676</v>
      </c>
      <c r="B5" s="74" t="s">
        <v>37</v>
      </c>
      <c r="C5" s="66" t="s">
        <v>45</v>
      </c>
      <c r="D5" s="44" t="s">
        <v>2426</v>
      </c>
      <c r="E5" s="42">
        <v>196</v>
      </c>
      <c r="F5" s="42">
        <v>220</v>
      </c>
      <c r="G5" s="21">
        <v>309093</v>
      </c>
      <c r="H5" s="21">
        <v>293556</v>
      </c>
      <c r="I5" s="22">
        <f t="shared" si="0"/>
        <v>-5.0266424668303715E-2</v>
      </c>
    </row>
    <row r="6" spans="1:9">
      <c r="A6" s="23" t="s">
        <v>4676</v>
      </c>
      <c r="B6" s="74" t="s">
        <v>37</v>
      </c>
      <c r="C6" s="66" t="s">
        <v>47</v>
      </c>
      <c r="D6" s="44" t="s">
        <v>2427</v>
      </c>
      <c r="E6" s="42">
        <v>333</v>
      </c>
      <c r="F6" s="42">
        <v>278</v>
      </c>
      <c r="G6" s="21">
        <v>375463</v>
      </c>
      <c r="H6" s="21">
        <v>346682</v>
      </c>
      <c r="I6" s="22">
        <f t="shared" si="0"/>
        <v>-7.6654690342324014E-2</v>
      </c>
    </row>
    <row r="7" spans="1:9">
      <c r="A7" s="23" t="s">
        <v>4676</v>
      </c>
      <c r="B7" s="74" t="s">
        <v>37</v>
      </c>
      <c r="C7" s="66" t="s">
        <v>49</v>
      </c>
      <c r="D7" s="44" t="s">
        <v>2428</v>
      </c>
      <c r="E7" s="42">
        <v>285</v>
      </c>
      <c r="F7" s="42">
        <v>223</v>
      </c>
      <c r="G7" s="21">
        <v>366786</v>
      </c>
      <c r="H7" s="21">
        <v>342837</v>
      </c>
      <c r="I7" s="22">
        <f t="shared" si="0"/>
        <v>-6.5294204249889576E-2</v>
      </c>
    </row>
    <row r="8" spans="1:9">
      <c r="A8" s="23" t="s">
        <v>4676</v>
      </c>
      <c r="B8" s="74" t="s">
        <v>37</v>
      </c>
      <c r="C8" s="66" t="s">
        <v>51</v>
      </c>
      <c r="D8" s="44" t="s">
        <v>2429</v>
      </c>
      <c r="E8" s="42">
        <v>286</v>
      </c>
      <c r="F8" s="42">
        <v>235</v>
      </c>
      <c r="G8" s="21">
        <v>427455</v>
      </c>
      <c r="H8" s="21">
        <v>394702</v>
      </c>
      <c r="I8" s="22">
        <f t="shared" si="0"/>
        <v>-7.6623270285761075E-2</v>
      </c>
    </row>
    <row r="9" spans="1:9">
      <c r="A9" s="23" t="s">
        <v>4676</v>
      </c>
      <c r="B9" s="74" t="s">
        <v>37</v>
      </c>
      <c r="C9" s="66" t="s">
        <v>53</v>
      </c>
      <c r="D9" s="44" t="s">
        <v>2430</v>
      </c>
      <c r="E9" s="42">
        <v>279</v>
      </c>
      <c r="F9" s="42">
        <v>252</v>
      </c>
      <c r="G9" s="21">
        <v>488932</v>
      </c>
      <c r="H9" s="21">
        <v>437153</v>
      </c>
      <c r="I9" s="22">
        <f t="shared" si="0"/>
        <v>-0.10590225225593743</v>
      </c>
    </row>
    <row r="10" spans="1:9">
      <c r="A10" s="23" t="s">
        <v>4676</v>
      </c>
      <c r="B10" s="74" t="s">
        <v>37</v>
      </c>
      <c r="C10" s="66" t="s">
        <v>55</v>
      </c>
      <c r="D10" s="44" t="s">
        <v>2431</v>
      </c>
      <c r="E10" s="42">
        <v>257</v>
      </c>
      <c r="F10" s="42">
        <v>171</v>
      </c>
      <c r="G10" s="21">
        <v>346520</v>
      </c>
      <c r="H10" s="21">
        <v>308055</v>
      </c>
      <c r="I10" s="22">
        <f t="shared" si="0"/>
        <v>-0.11100369387048367</v>
      </c>
    </row>
    <row r="11" spans="1:9">
      <c r="A11" s="23" t="s">
        <v>4676</v>
      </c>
      <c r="B11" s="74" t="s">
        <v>37</v>
      </c>
      <c r="C11" s="66" t="s">
        <v>57</v>
      </c>
      <c r="D11" s="44" t="s">
        <v>2432</v>
      </c>
      <c r="E11" s="42">
        <v>198</v>
      </c>
      <c r="F11" s="42">
        <v>153</v>
      </c>
      <c r="G11" s="21">
        <v>368298</v>
      </c>
      <c r="H11" s="21">
        <v>325257</v>
      </c>
      <c r="I11" s="22">
        <f t="shared" si="0"/>
        <v>-0.11686460420637636</v>
      </c>
    </row>
    <row r="12" spans="1:9">
      <c r="A12" s="23" t="s">
        <v>4676</v>
      </c>
      <c r="B12" s="74" t="s">
        <v>37</v>
      </c>
      <c r="C12" s="66" t="s">
        <v>59</v>
      </c>
      <c r="D12" s="44" t="s">
        <v>2433</v>
      </c>
      <c r="E12" s="42">
        <v>341</v>
      </c>
      <c r="F12" s="42">
        <v>291</v>
      </c>
      <c r="G12" s="21">
        <v>611230</v>
      </c>
      <c r="H12" s="21">
        <v>523037</v>
      </c>
      <c r="I12" s="22">
        <f t="shared" si="0"/>
        <v>-0.14428774765636504</v>
      </c>
    </row>
    <row r="13" spans="1:9">
      <c r="A13" s="23" t="s">
        <v>4676</v>
      </c>
      <c r="B13" s="74" t="s">
        <v>37</v>
      </c>
      <c r="C13" s="66" t="s">
        <v>61</v>
      </c>
      <c r="D13" s="44" t="s">
        <v>2434</v>
      </c>
      <c r="E13" s="42">
        <v>253</v>
      </c>
      <c r="F13" s="42">
        <v>215</v>
      </c>
      <c r="G13" s="21">
        <v>488109</v>
      </c>
      <c r="H13" s="21">
        <v>479835</v>
      </c>
      <c r="I13" s="22">
        <f t="shared" si="0"/>
        <v>-1.6951131816868772E-2</v>
      </c>
    </row>
    <row r="14" spans="1:9">
      <c r="A14" s="23" t="s">
        <v>4676</v>
      </c>
      <c r="B14" s="74" t="s">
        <v>37</v>
      </c>
      <c r="C14" s="66" t="s">
        <v>63</v>
      </c>
      <c r="D14" s="44" t="s">
        <v>2435</v>
      </c>
      <c r="E14" s="42">
        <v>232</v>
      </c>
      <c r="F14" s="42">
        <v>209</v>
      </c>
      <c r="G14" s="21">
        <v>324541</v>
      </c>
      <c r="H14" s="21">
        <v>312173</v>
      </c>
      <c r="I14" s="22">
        <f t="shared" si="0"/>
        <v>-3.8109206540930113E-2</v>
      </c>
    </row>
    <row r="15" spans="1:9">
      <c r="A15" s="23" t="s">
        <v>4676</v>
      </c>
      <c r="B15" s="74" t="s">
        <v>37</v>
      </c>
      <c r="C15" s="66" t="s">
        <v>65</v>
      </c>
      <c r="D15" s="44" t="s">
        <v>2436</v>
      </c>
      <c r="E15" s="42">
        <v>426</v>
      </c>
      <c r="F15" s="42">
        <v>466</v>
      </c>
      <c r="G15" s="21">
        <v>391865</v>
      </c>
      <c r="H15" s="21">
        <v>371890</v>
      </c>
      <c r="I15" s="22">
        <f t="shared" si="0"/>
        <v>-5.0974187539075955E-2</v>
      </c>
    </row>
    <row r="16" spans="1:9">
      <c r="A16" s="23" t="s">
        <v>4676</v>
      </c>
      <c r="B16" s="74" t="s">
        <v>37</v>
      </c>
      <c r="C16" s="66" t="s">
        <v>67</v>
      </c>
      <c r="D16" s="44" t="s">
        <v>2437</v>
      </c>
      <c r="E16" s="42">
        <v>331</v>
      </c>
      <c r="F16" s="42">
        <v>272</v>
      </c>
      <c r="G16" s="21">
        <v>500001</v>
      </c>
      <c r="H16" s="21">
        <v>454251</v>
      </c>
      <c r="I16" s="22">
        <f t="shared" si="0"/>
        <v>-9.1499817000365996E-2</v>
      </c>
    </row>
    <row r="17" spans="1:9">
      <c r="A17" s="23" t="s">
        <v>4676</v>
      </c>
      <c r="B17" s="74" t="s">
        <v>37</v>
      </c>
      <c r="C17" s="66" t="s">
        <v>69</v>
      </c>
      <c r="D17" s="44" t="s">
        <v>2438</v>
      </c>
      <c r="E17" s="42">
        <v>425</v>
      </c>
      <c r="F17" s="42">
        <v>426</v>
      </c>
      <c r="G17" s="21">
        <v>574127</v>
      </c>
      <c r="H17" s="21">
        <v>580185</v>
      </c>
      <c r="I17" s="22">
        <f t="shared" si="0"/>
        <v>1.055167236517356E-2</v>
      </c>
    </row>
    <row r="18" spans="1:9">
      <c r="A18" s="23" t="s">
        <v>4676</v>
      </c>
      <c r="B18" s="74" t="s">
        <v>37</v>
      </c>
      <c r="C18" s="66" t="s">
        <v>71</v>
      </c>
      <c r="D18" s="44" t="s">
        <v>2439</v>
      </c>
      <c r="E18" s="42">
        <v>309</v>
      </c>
      <c r="F18" s="42">
        <v>293</v>
      </c>
      <c r="G18" s="21">
        <v>423736</v>
      </c>
      <c r="H18" s="21">
        <v>404408</v>
      </c>
      <c r="I18" s="22">
        <f t="shared" si="0"/>
        <v>-4.5613306398323485E-2</v>
      </c>
    </row>
    <row r="19" spans="1:9">
      <c r="A19" s="23" t="s">
        <v>4676</v>
      </c>
      <c r="B19" s="74" t="s">
        <v>37</v>
      </c>
      <c r="C19" s="66" t="s">
        <v>73</v>
      </c>
      <c r="D19" s="44" t="s">
        <v>2440</v>
      </c>
      <c r="E19" s="42">
        <v>210</v>
      </c>
      <c r="F19" s="42">
        <v>160</v>
      </c>
      <c r="G19" s="21">
        <v>245195</v>
      </c>
      <c r="H19" s="21">
        <v>231733</v>
      </c>
      <c r="I19" s="22">
        <f t="shared" si="0"/>
        <v>-5.4903240278145964E-2</v>
      </c>
    </row>
    <row r="20" spans="1:9">
      <c r="A20" s="23" t="s">
        <v>4676</v>
      </c>
      <c r="B20" s="74" t="s">
        <v>37</v>
      </c>
      <c r="C20" s="66" t="s">
        <v>75</v>
      </c>
      <c r="D20" s="44" t="s">
        <v>2441</v>
      </c>
      <c r="E20" s="42">
        <v>410</v>
      </c>
      <c r="F20" s="42">
        <v>346</v>
      </c>
      <c r="G20" s="21">
        <v>406833</v>
      </c>
      <c r="H20" s="21">
        <v>379480</v>
      </c>
      <c r="I20" s="22">
        <f t="shared" si="0"/>
        <v>-6.7233975611614594E-2</v>
      </c>
    </row>
    <row r="21" spans="1:9">
      <c r="A21" s="23" t="s">
        <v>4676</v>
      </c>
      <c r="B21" s="74" t="s">
        <v>37</v>
      </c>
      <c r="C21" s="66" t="s">
        <v>77</v>
      </c>
      <c r="D21" s="44" t="s">
        <v>2442</v>
      </c>
      <c r="E21" s="42">
        <v>351</v>
      </c>
      <c r="F21" s="42">
        <v>263</v>
      </c>
      <c r="G21" s="21">
        <v>402709</v>
      </c>
      <c r="H21" s="21">
        <v>391220</v>
      </c>
      <c r="I21" s="22">
        <f t="shared" si="0"/>
        <v>-2.8529285414530096E-2</v>
      </c>
    </row>
    <row r="22" spans="1:9">
      <c r="A22" s="23" t="s">
        <v>4676</v>
      </c>
      <c r="B22" s="74" t="s">
        <v>37</v>
      </c>
      <c r="C22" s="66" t="s">
        <v>79</v>
      </c>
      <c r="D22" s="44" t="s">
        <v>2443</v>
      </c>
      <c r="E22" s="42">
        <v>496</v>
      </c>
      <c r="F22" s="42">
        <v>323</v>
      </c>
      <c r="G22" s="21">
        <v>531434</v>
      </c>
      <c r="H22" s="21">
        <v>495060</v>
      </c>
      <c r="I22" s="22">
        <f t="shared" si="0"/>
        <v>-6.8444999755378849E-2</v>
      </c>
    </row>
    <row r="23" spans="1:9">
      <c r="A23" s="23" t="s">
        <v>4676</v>
      </c>
      <c r="B23" s="74" t="s">
        <v>37</v>
      </c>
      <c r="C23" s="66" t="s">
        <v>81</v>
      </c>
      <c r="D23" s="44" t="s">
        <v>2444</v>
      </c>
      <c r="E23" s="42">
        <v>543</v>
      </c>
      <c r="F23" s="42">
        <v>574</v>
      </c>
      <c r="G23" s="21">
        <v>434720</v>
      </c>
      <c r="H23" s="21">
        <v>425126</v>
      </c>
      <c r="I23" s="22">
        <f t="shared" si="0"/>
        <v>-2.2069377990430621E-2</v>
      </c>
    </row>
    <row r="24" spans="1:9">
      <c r="A24" s="23" t="s">
        <v>4676</v>
      </c>
      <c r="B24" s="74" t="s">
        <v>37</v>
      </c>
      <c r="C24" s="66" t="s">
        <v>83</v>
      </c>
      <c r="D24" s="44" t="s">
        <v>2445</v>
      </c>
      <c r="E24" s="42">
        <v>826</v>
      </c>
      <c r="F24" s="42">
        <v>897</v>
      </c>
      <c r="G24" s="21">
        <v>570095</v>
      </c>
      <c r="H24" s="21">
        <v>539231</v>
      </c>
      <c r="I24" s="22">
        <f t="shared" si="0"/>
        <v>-5.4138345363492046E-2</v>
      </c>
    </row>
    <row r="25" spans="1:9">
      <c r="A25" s="23" t="s">
        <v>4676</v>
      </c>
      <c r="B25" s="74" t="s">
        <v>37</v>
      </c>
      <c r="C25" s="66" t="s">
        <v>85</v>
      </c>
      <c r="D25" s="44" t="s">
        <v>2446</v>
      </c>
      <c r="E25" s="42">
        <v>654</v>
      </c>
      <c r="F25" s="42">
        <v>562</v>
      </c>
      <c r="G25" s="21">
        <v>685279</v>
      </c>
      <c r="H25" s="21">
        <v>667960</v>
      </c>
      <c r="I25" s="22">
        <f t="shared" si="0"/>
        <v>-2.5272918037762722E-2</v>
      </c>
    </row>
    <row r="26" spans="1:9">
      <c r="A26" s="23" t="s">
        <v>4676</v>
      </c>
      <c r="B26" s="74" t="s">
        <v>37</v>
      </c>
      <c r="C26" s="66" t="s">
        <v>87</v>
      </c>
      <c r="D26" s="44" t="s">
        <v>2447</v>
      </c>
      <c r="E26" s="42">
        <v>411</v>
      </c>
      <c r="F26" s="42">
        <v>275</v>
      </c>
      <c r="G26" s="21">
        <v>491871</v>
      </c>
      <c r="H26" s="21">
        <v>459970</v>
      </c>
      <c r="I26" s="22">
        <f t="shared" si="0"/>
        <v>-6.4856435935438356E-2</v>
      </c>
    </row>
    <row r="27" spans="1:9">
      <c r="A27" s="23" t="s">
        <v>4676</v>
      </c>
      <c r="B27" s="74" t="s">
        <v>89</v>
      </c>
      <c r="C27" s="66" t="s">
        <v>41</v>
      </c>
      <c r="D27" s="44" t="s">
        <v>2448</v>
      </c>
      <c r="E27" s="42">
        <v>96</v>
      </c>
      <c r="F27" s="42">
        <v>79</v>
      </c>
      <c r="G27" s="21">
        <v>49442</v>
      </c>
      <c r="H27" s="21">
        <v>41523</v>
      </c>
      <c r="I27" s="22">
        <f t="shared" si="0"/>
        <v>-0.1601674689535213</v>
      </c>
    </row>
    <row r="28" spans="1:9">
      <c r="A28" s="23" t="s">
        <v>4676</v>
      </c>
      <c r="B28" s="74" t="s">
        <v>89</v>
      </c>
      <c r="C28" s="66" t="s">
        <v>91</v>
      </c>
      <c r="D28" s="44" t="s">
        <v>2449</v>
      </c>
      <c r="E28" s="42">
        <v>88</v>
      </c>
      <c r="F28" s="42">
        <v>64</v>
      </c>
      <c r="G28" s="21">
        <v>126040</v>
      </c>
      <c r="H28" s="21">
        <v>108135</v>
      </c>
      <c r="I28" s="22">
        <f t="shared" si="0"/>
        <v>-0.14205807680101554</v>
      </c>
    </row>
    <row r="29" spans="1:9">
      <c r="A29" s="23" t="s">
        <v>4676</v>
      </c>
      <c r="B29" s="74" t="s">
        <v>89</v>
      </c>
      <c r="C29" s="66" t="s">
        <v>92</v>
      </c>
      <c r="D29" s="44" t="s">
        <v>2450</v>
      </c>
      <c r="E29" s="42">
        <v>59</v>
      </c>
      <c r="F29" s="42">
        <v>62</v>
      </c>
      <c r="G29" s="21">
        <v>101514</v>
      </c>
      <c r="H29" s="21">
        <v>88901</v>
      </c>
      <c r="I29" s="22">
        <f t="shared" si="0"/>
        <v>-0.12424887207675789</v>
      </c>
    </row>
    <row r="30" spans="1:9">
      <c r="A30" s="23" t="s">
        <v>4676</v>
      </c>
      <c r="B30" s="74" t="s">
        <v>89</v>
      </c>
      <c r="C30" s="66" t="s">
        <v>93</v>
      </c>
      <c r="D30" s="44" t="s">
        <v>2451</v>
      </c>
      <c r="E30" s="42">
        <v>78</v>
      </c>
      <c r="F30" s="42">
        <v>50</v>
      </c>
      <c r="G30" s="21">
        <v>146798</v>
      </c>
      <c r="H30" s="21">
        <v>113342</v>
      </c>
      <c r="I30" s="22">
        <f t="shared" si="0"/>
        <v>-0.22790501232986826</v>
      </c>
    </row>
    <row r="31" spans="1:9">
      <c r="A31" s="23" t="s">
        <v>4676</v>
      </c>
      <c r="B31" s="74" t="s">
        <v>89</v>
      </c>
      <c r="C31" s="66" t="s">
        <v>94</v>
      </c>
      <c r="D31" s="44" t="s">
        <v>2452</v>
      </c>
      <c r="E31" s="42">
        <v>264</v>
      </c>
      <c r="F31" s="42">
        <v>276</v>
      </c>
      <c r="G31" s="21">
        <v>395826</v>
      </c>
      <c r="H31" s="21">
        <v>359886</v>
      </c>
      <c r="I31" s="22">
        <f t="shared" si="0"/>
        <v>-9.0797471616316267E-2</v>
      </c>
    </row>
    <row r="32" spans="1:9">
      <c r="A32" s="23" t="s">
        <v>4676</v>
      </c>
      <c r="B32" s="74" t="s">
        <v>89</v>
      </c>
      <c r="C32" s="66" t="s">
        <v>95</v>
      </c>
      <c r="D32" s="44" t="s">
        <v>2453</v>
      </c>
      <c r="E32" s="42">
        <v>226</v>
      </c>
      <c r="F32" s="42">
        <v>187</v>
      </c>
      <c r="G32" s="21">
        <v>282779</v>
      </c>
      <c r="H32" s="21">
        <v>270745</v>
      </c>
      <c r="I32" s="22">
        <f t="shared" si="0"/>
        <v>-4.2556201132333021E-2</v>
      </c>
    </row>
    <row r="33" spans="1:9">
      <c r="A33" s="23" t="s">
        <v>4676</v>
      </c>
      <c r="B33" s="74" t="s">
        <v>89</v>
      </c>
      <c r="C33" s="66" t="s">
        <v>96</v>
      </c>
      <c r="D33" s="44" t="s">
        <v>2454</v>
      </c>
      <c r="E33" s="42">
        <v>215</v>
      </c>
      <c r="F33" s="42">
        <v>171</v>
      </c>
      <c r="G33" s="21">
        <v>298458</v>
      </c>
      <c r="H33" s="21">
        <v>267731</v>
      </c>
      <c r="I33" s="22">
        <f t="shared" si="0"/>
        <v>-0.10295250923077955</v>
      </c>
    </row>
    <row r="34" spans="1:9">
      <c r="A34" s="23" t="s">
        <v>4676</v>
      </c>
      <c r="B34" s="74" t="s">
        <v>89</v>
      </c>
      <c r="C34" s="66" t="s">
        <v>97</v>
      </c>
      <c r="D34" s="44" t="s">
        <v>2455</v>
      </c>
      <c r="E34" s="42">
        <v>192</v>
      </c>
      <c r="F34" s="42">
        <v>143</v>
      </c>
      <c r="G34" s="21">
        <v>312218</v>
      </c>
      <c r="H34" s="21">
        <v>283952</v>
      </c>
      <c r="I34" s="22">
        <f t="shared" si="0"/>
        <v>-9.0532896886150058E-2</v>
      </c>
    </row>
    <row r="35" spans="1:9">
      <c r="A35" s="23" t="s">
        <v>4676</v>
      </c>
      <c r="B35" s="74" t="s">
        <v>89</v>
      </c>
      <c r="C35" s="66" t="s">
        <v>98</v>
      </c>
      <c r="D35" s="44" t="s">
        <v>2456</v>
      </c>
      <c r="E35" s="42">
        <v>275</v>
      </c>
      <c r="F35" s="42">
        <v>287</v>
      </c>
      <c r="G35" s="21">
        <v>426729</v>
      </c>
      <c r="H35" s="21">
        <v>402169</v>
      </c>
      <c r="I35" s="22">
        <f t="shared" si="0"/>
        <v>-5.7554091706914695E-2</v>
      </c>
    </row>
    <row r="36" spans="1:9">
      <c r="A36" s="23" t="s">
        <v>4676</v>
      </c>
      <c r="B36" s="74" t="s">
        <v>89</v>
      </c>
      <c r="C36" s="66" t="s">
        <v>99</v>
      </c>
      <c r="D36" s="44" t="s">
        <v>2457</v>
      </c>
      <c r="E36" s="42">
        <v>253</v>
      </c>
      <c r="F36" s="42">
        <v>154</v>
      </c>
      <c r="G36" s="21">
        <v>358730</v>
      </c>
      <c r="H36" s="21">
        <v>311757</v>
      </c>
      <c r="I36" s="22">
        <f t="shared" si="0"/>
        <v>-0.13094249156747415</v>
      </c>
    </row>
    <row r="37" spans="1:9">
      <c r="A37" s="23" t="s">
        <v>4676</v>
      </c>
      <c r="B37" s="74" t="s">
        <v>89</v>
      </c>
      <c r="C37" s="66" t="s">
        <v>100</v>
      </c>
      <c r="D37" s="44" t="s">
        <v>2458</v>
      </c>
      <c r="E37" s="42">
        <v>183</v>
      </c>
      <c r="F37" s="42">
        <v>178</v>
      </c>
      <c r="G37" s="21">
        <v>255419</v>
      </c>
      <c r="H37" s="21">
        <v>232666</v>
      </c>
      <c r="I37" s="22">
        <f t="shared" si="0"/>
        <v>-8.9081078541533715E-2</v>
      </c>
    </row>
    <row r="38" spans="1:9">
      <c r="A38" s="23" t="s">
        <v>4676</v>
      </c>
      <c r="B38" s="74" t="s">
        <v>89</v>
      </c>
      <c r="C38" s="66" t="s">
        <v>69</v>
      </c>
      <c r="D38" s="44" t="s">
        <v>2459</v>
      </c>
      <c r="E38" s="42">
        <v>28</v>
      </c>
      <c r="F38" s="42">
        <v>92</v>
      </c>
      <c r="G38" s="21">
        <v>62594</v>
      </c>
      <c r="H38" s="21">
        <v>137957</v>
      </c>
      <c r="I38" s="22">
        <f t="shared" si="0"/>
        <v>1.2039971882289038</v>
      </c>
    </row>
    <row r="39" spans="1:9">
      <c r="A39" s="23" t="s">
        <v>4676</v>
      </c>
      <c r="B39" s="74" t="s">
        <v>89</v>
      </c>
      <c r="C39" s="66" t="s">
        <v>101</v>
      </c>
      <c r="D39" s="44" t="s">
        <v>2460</v>
      </c>
      <c r="E39" s="42">
        <v>133</v>
      </c>
      <c r="F39" s="42">
        <v>121</v>
      </c>
      <c r="G39" s="21">
        <v>212696</v>
      </c>
      <c r="H39" s="21">
        <v>209157</v>
      </c>
      <c r="I39" s="22">
        <f t="shared" si="0"/>
        <v>-1.6638770827848197E-2</v>
      </c>
    </row>
    <row r="40" spans="1:9">
      <c r="A40" s="23" t="s">
        <v>4676</v>
      </c>
      <c r="B40" s="74" t="s">
        <v>89</v>
      </c>
      <c r="C40" s="66" t="s">
        <v>102</v>
      </c>
      <c r="D40" s="44" t="s">
        <v>2461</v>
      </c>
      <c r="E40" s="42">
        <v>117</v>
      </c>
      <c r="F40" s="42">
        <v>121</v>
      </c>
      <c r="G40" s="21">
        <v>178267</v>
      </c>
      <c r="H40" s="21">
        <v>176894</v>
      </c>
      <c r="I40" s="22">
        <f t="shared" si="0"/>
        <v>-7.7019302506913783E-3</v>
      </c>
    </row>
    <row r="41" spans="1:9">
      <c r="A41" s="23" t="s">
        <v>4676</v>
      </c>
      <c r="B41" s="74" t="s">
        <v>89</v>
      </c>
      <c r="C41" s="66" t="s">
        <v>103</v>
      </c>
      <c r="D41" s="44" t="s">
        <v>2462</v>
      </c>
      <c r="E41" s="42">
        <v>176</v>
      </c>
      <c r="F41" s="42">
        <v>131</v>
      </c>
      <c r="G41" s="21">
        <v>257843</v>
      </c>
      <c r="H41" s="21">
        <v>212586</v>
      </c>
      <c r="I41" s="22">
        <f t="shared" si="0"/>
        <v>-0.17552153830043865</v>
      </c>
    </row>
    <row r="42" spans="1:9">
      <c r="A42" s="23" t="s">
        <v>4676</v>
      </c>
      <c r="B42" s="74" t="s">
        <v>89</v>
      </c>
      <c r="C42" s="66" t="s">
        <v>104</v>
      </c>
      <c r="D42" s="44" t="s">
        <v>2463</v>
      </c>
      <c r="E42" s="42">
        <v>26</v>
      </c>
      <c r="F42" s="42">
        <v>91</v>
      </c>
      <c r="G42" s="21">
        <v>102557</v>
      </c>
      <c r="H42" s="21">
        <v>174545</v>
      </c>
      <c r="I42" s="22">
        <f t="shared" si="0"/>
        <v>0.70193160876390692</v>
      </c>
    </row>
    <row r="43" spans="1:9">
      <c r="A43" s="23" t="s">
        <v>4676</v>
      </c>
      <c r="B43" s="74" t="s">
        <v>105</v>
      </c>
      <c r="C43" s="66" t="s">
        <v>41</v>
      </c>
      <c r="D43" s="44" t="s">
        <v>2464</v>
      </c>
      <c r="E43" s="42">
        <v>98</v>
      </c>
      <c r="F43" s="42">
        <v>148</v>
      </c>
      <c r="G43" s="21">
        <v>77857</v>
      </c>
      <c r="H43" s="21">
        <v>76547</v>
      </c>
      <c r="I43" s="22">
        <f t="shared" si="0"/>
        <v>-1.6825718946273296E-2</v>
      </c>
    </row>
    <row r="44" spans="1:9">
      <c r="A44" s="23" t="s">
        <v>4676</v>
      </c>
      <c r="B44" s="74" t="s">
        <v>105</v>
      </c>
      <c r="C44" s="66" t="s">
        <v>92</v>
      </c>
      <c r="D44" s="44" t="s">
        <v>2465</v>
      </c>
      <c r="E44" s="42">
        <v>207</v>
      </c>
      <c r="F44" s="42">
        <v>193</v>
      </c>
      <c r="G44" s="21">
        <v>337529</v>
      </c>
      <c r="H44" s="21">
        <v>341920</v>
      </c>
      <c r="I44" s="22">
        <f t="shared" si="0"/>
        <v>1.3009252538300412E-2</v>
      </c>
    </row>
    <row r="45" spans="1:9">
      <c r="A45" s="23" t="s">
        <v>4676</v>
      </c>
      <c r="B45" s="74" t="s">
        <v>105</v>
      </c>
      <c r="C45" s="66" t="s">
        <v>91</v>
      </c>
      <c r="D45" s="44" t="s">
        <v>2466</v>
      </c>
      <c r="E45" s="42">
        <v>106</v>
      </c>
      <c r="F45" s="42">
        <v>78</v>
      </c>
      <c r="G45" s="21">
        <v>224618</v>
      </c>
      <c r="H45" s="21">
        <v>170700</v>
      </c>
      <c r="I45" s="22">
        <f t="shared" si="0"/>
        <v>-0.24004309538861535</v>
      </c>
    </row>
    <row r="46" spans="1:9">
      <c r="A46" s="23" t="s">
        <v>4676</v>
      </c>
      <c r="B46" s="74" t="s">
        <v>105</v>
      </c>
      <c r="C46" s="66" t="s">
        <v>96</v>
      </c>
      <c r="D46" s="44" t="s">
        <v>2467</v>
      </c>
      <c r="E46" s="42">
        <v>95</v>
      </c>
      <c r="F46" s="42">
        <v>139</v>
      </c>
      <c r="G46" s="21">
        <v>171197</v>
      </c>
      <c r="H46" s="21">
        <v>146632</v>
      </c>
      <c r="I46" s="22">
        <f t="shared" si="0"/>
        <v>-0.14348966395439172</v>
      </c>
    </row>
    <row r="47" spans="1:9">
      <c r="A47" s="23" t="s">
        <v>4676</v>
      </c>
      <c r="B47" s="74" t="s">
        <v>105</v>
      </c>
      <c r="C47" s="66" t="s">
        <v>97</v>
      </c>
      <c r="D47" s="44" t="s">
        <v>2468</v>
      </c>
      <c r="E47" s="42">
        <v>277</v>
      </c>
      <c r="F47" s="42">
        <v>279</v>
      </c>
      <c r="G47" s="21">
        <v>452505</v>
      </c>
      <c r="H47" s="21">
        <v>440263</v>
      </c>
      <c r="I47" s="22">
        <f t="shared" si="0"/>
        <v>-2.7053844708898243E-2</v>
      </c>
    </row>
    <row r="48" spans="1:9">
      <c r="A48" s="23" t="s">
        <v>4676</v>
      </c>
      <c r="B48" s="74" t="s">
        <v>105</v>
      </c>
      <c r="C48" s="66" t="s">
        <v>107</v>
      </c>
      <c r="D48" s="44" t="s">
        <v>2469</v>
      </c>
      <c r="E48" s="42">
        <v>338</v>
      </c>
      <c r="F48" s="42">
        <v>323</v>
      </c>
      <c r="G48" s="21">
        <v>461988</v>
      </c>
      <c r="H48" s="21">
        <v>424314</v>
      </c>
      <c r="I48" s="22">
        <f t="shared" si="0"/>
        <v>-8.1547572664225049E-2</v>
      </c>
    </row>
    <row r="49" spans="1:9">
      <c r="A49" s="23" t="s">
        <v>4676</v>
      </c>
      <c r="B49" s="74" t="s">
        <v>105</v>
      </c>
      <c r="C49" s="66" t="s">
        <v>108</v>
      </c>
      <c r="D49" s="44" t="s">
        <v>2470</v>
      </c>
      <c r="E49" s="42">
        <v>403</v>
      </c>
      <c r="F49" s="42">
        <v>375</v>
      </c>
      <c r="G49" s="21">
        <v>607083</v>
      </c>
      <c r="H49" s="21">
        <v>558631</v>
      </c>
      <c r="I49" s="22">
        <f t="shared" si="0"/>
        <v>-7.9811162559320553E-2</v>
      </c>
    </row>
    <row r="50" spans="1:9">
      <c r="A50" s="23" t="s">
        <v>4676</v>
      </c>
      <c r="B50" s="74" t="s">
        <v>105</v>
      </c>
      <c r="C50" s="66" t="s">
        <v>109</v>
      </c>
      <c r="D50" s="44" t="s">
        <v>2471</v>
      </c>
      <c r="E50" s="42">
        <v>59</v>
      </c>
      <c r="F50" s="42">
        <v>139</v>
      </c>
      <c r="G50" s="21">
        <v>178899</v>
      </c>
      <c r="H50" s="21">
        <v>259339</v>
      </c>
      <c r="I50" s="22">
        <f t="shared" si="0"/>
        <v>0.44963918188475061</v>
      </c>
    </row>
    <row r="51" spans="1:9">
      <c r="A51" s="23" t="s">
        <v>4676</v>
      </c>
      <c r="B51" s="74" t="s">
        <v>110</v>
      </c>
      <c r="C51" s="66" t="s">
        <v>41</v>
      </c>
      <c r="D51" s="44" t="s">
        <v>2472</v>
      </c>
      <c r="E51" s="42">
        <v>79</v>
      </c>
      <c r="F51" s="42">
        <v>108</v>
      </c>
      <c r="G51" s="21">
        <v>92890</v>
      </c>
      <c r="H51" s="21">
        <v>139729</v>
      </c>
      <c r="I51" s="22">
        <f t="shared" si="0"/>
        <v>0.5042415760577027</v>
      </c>
    </row>
    <row r="52" spans="1:9">
      <c r="A52" s="23" t="s">
        <v>4676</v>
      </c>
      <c r="B52" s="74" t="s">
        <v>110</v>
      </c>
      <c r="C52" s="66" t="s">
        <v>92</v>
      </c>
      <c r="D52" s="44" t="s">
        <v>2473</v>
      </c>
      <c r="E52" s="42">
        <v>32</v>
      </c>
      <c r="F52" s="42">
        <v>18</v>
      </c>
      <c r="G52" s="21">
        <v>79663</v>
      </c>
      <c r="H52" s="21">
        <v>62542</v>
      </c>
      <c r="I52" s="22">
        <f t="shared" si="0"/>
        <v>-0.21491784140692669</v>
      </c>
    </row>
    <row r="53" spans="1:9">
      <c r="A53" s="23" t="s">
        <v>4676</v>
      </c>
      <c r="B53" s="74" t="s">
        <v>110</v>
      </c>
      <c r="C53" s="66" t="s">
        <v>113</v>
      </c>
      <c r="D53" s="44" t="s">
        <v>2474</v>
      </c>
      <c r="E53" s="42">
        <v>264</v>
      </c>
      <c r="F53" s="42">
        <v>253</v>
      </c>
      <c r="G53" s="21">
        <v>423876</v>
      </c>
      <c r="H53" s="21">
        <v>404343</v>
      </c>
      <c r="I53" s="22">
        <f t="shared" si="0"/>
        <v>-4.6081873000594513E-2</v>
      </c>
    </row>
    <row r="54" spans="1:9">
      <c r="A54" s="23" t="s">
        <v>4676</v>
      </c>
      <c r="B54" s="74" t="s">
        <v>110</v>
      </c>
      <c r="C54" s="66" t="s">
        <v>114</v>
      </c>
      <c r="D54" s="44" t="s">
        <v>2475</v>
      </c>
      <c r="E54" s="42">
        <v>215</v>
      </c>
      <c r="F54" s="42">
        <v>327</v>
      </c>
      <c r="G54" s="21">
        <v>279230</v>
      </c>
      <c r="H54" s="21">
        <v>387450</v>
      </c>
      <c r="I54" s="22">
        <f t="shared" si="0"/>
        <v>0.38756580596640761</v>
      </c>
    </row>
    <row r="55" spans="1:9">
      <c r="A55" s="23" t="s">
        <v>4676</v>
      </c>
      <c r="B55" s="74" t="s">
        <v>110</v>
      </c>
      <c r="C55" s="66" t="s">
        <v>115</v>
      </c>
      <c r="D55" s="44" t="s">
        <v>2476</v>
      </c>
      <c r="E55" s="42">
        <v>320</v>
      </c>
      <c r="F55" s="42">
        <v>283</v>
      </c>
      <c r="G55" s="21">
        <v>473423</v>
      </c>
      <c r="H55" s="21">
        <v>525354</v>
      </c>
      <c r="I55" s="22">
        <f t="shared" si="0"/>
        <v>0.10969260048624592</v>
      </c>
    </row>
    <row r="56" spans="1:9">
      <c r="A56" s="23" t="s">
        <v>4676</v>
      </c>
      <c r="B56" s="74" t="s">
        <v>110</v>
      </c>
      <c r="C56" s="66" t="s">
        <v>116</v>
      </c>
      <c r="D56" s="44" t="s">
        <v>2477</v>
      </c>
      <c r="E56" s="42">
        <v>318</v>
      </c>
      <c r="F56" s="42">
        <v>170</v>
      </c>
      <c r="G56" s="21">
        <v>567493</v>
      </c>
      <c r="H56" s="21">
        <v>494962</v>
      </c>
      <c r="I56" s="22">
        <f t="shared" si="0"/>
        <v>-0.12780950602033858</v>
      </c>
    </row>
    <row r="57" spans="1:9">
      <c r="A57" s="23" t="s">
        <v>4676</v>
      </c>
      <c r="B57" s="74" t="s">
        <v>110</v>
      </c>
      <c r="C57" s="66" t="s">
        <v>91</v>
      </c>
      <c r="D57" s="44" t="s">
        <v>2478</v>
      </c>
      <c r="E57" s="42">
        <v>182</v>
      </c>
      <c r="F57" s="42">
        <v>299</v>
      </c>
      <c r="G57" s="21">
        <v>347810</v>
      </c>
      <c r="H57" s="21">
        <v>296750</v>
      </c>
      <c r="I57" s="22">
        <f t="shared" si="0"/>
        <v>-0.14680428969839854</v>
      </c>
    </row>
    <row r="58" spans="1:9">
      <c r="A58" s="23" t="s">
        <v>4676</v>
      </c>
      <c r="B58" s="74" t="s">
        <v>110</v>
      </c>
      <c r="C58" s="66" t="s">
        <v>4681</v>
      </c>
      <c r="D58" s="44" t="s">
        <v>2479</v>
      </c>
      <c r="E58" s="42">
        <v>236</v>
      </c>
      <c r="F58" s="42">
        <v>262</v>
      </c>
      <c r="G58" s="21">
        <v>408068</v>
      </c>
      <c r="H58" s="21">
        <v>542040</v>
      </c>
      <c r="I58" s="22">
        <f t="shared" si="0"/>
        <v>0.32830802709352364</v>
      </c>
    </row>
    <row r="59" spans="1:9">
      <c r="A59" s="23" t="s">
        <v>4676</v>
      </c>
      <c r="B59" s="74" t="s">
        <v>110</v>
      </c>
      <c r="C59" s="66" t="s">
        <v>117</v>
      </c>
      <c r="D59" s="44" t="s">
        <v>2480</v>
      </c>
      <c r="E59" s="42">
        <v>32</v>
      </c>
      <c r="F59" s="42">
        <v>44</v>
      </c>
      <c r="G59" s="21">
        <v>67104</v>
      </c>
      <c r="H59" s="21">
        <v>69203</v>
      </c>
      <c r="I59" s="22">
        <f t="shared" si="0"/>
        <v>3.1279804482594181E-2</v>
      </c>
    </row>
    <row r="60" spans="1:9">
      <c r="A60" s="23" t="s">
        <v>4676</v>
      </c>
      <c r="B60" s="74" t="s">
        <v>110</v>
      </c>
      <c r="C60" s="66" t="s">
        <v>118</v>
      </c>
      <c r="D60" s="44" t="s">
        <v>2481</v>
      </c>
      <c r="E60" s="42">
        <v>8</v>
      </c>
      <c r="F60" s="42">
        <v>9</v>
      </c>
      <c r="G60" s="21">
        <v>18739</v>
      </c>
      <c r="H60" s="21">
        <v>20455</v>
      </c>
      <c r="I60" s="22">
        <f t="shared" si="0"/>
        <v>9.1573723250973904E-2</v>
      </c>
    </row>
    <row r="61" spans="1:9">
      <c r="A61" s="23" t="s">
        <v>4676</v>
      </c>
      <c r="B61" s="74" t="s">
        <v>119</v>
      </c>
      <c r="C61" s="66" t="s">
        <v>92</v>
      </c>
      <c r="D61" s="44" t="s">
        <v>2482</v>
      </c>
      <c r="E61" s="42">
        <v>151</v>
      </c>
      <c r="F61" s="42">
        <v>159</v>
      </c>
      <c r="G61" s="21">
        <v>104449</v>
      </c>
      <c r="H61" s="21">
        <v>102897</v>
      </c>
      <c r="I61" s="22">
        <f t="shared" si="0"/>
        <v>-1.4858926365977654E-2</v>
      </c>
    </row>
    <row r="62" spans="1:9">
      <c r="A62" s="23" t="s">
        <v>4676</v>
      </c>
      <c r="B62" s="74" t="s">
        <v>119</v>
      </c>
      <c r="C62" s="66" t="s">
        <v>91</v>
      </c>
      <c r="D62" s="44" t="s">
        <v>2483</v>
      </c>
      <c r="E62" s="42">
        <v>291</v>
      </c>
      <c r="F62" s="42">
        <v>268</v>
      </c>
      <c r="G62" s="21">
        <v>303219</v>
      </c>
      <c r="H62" s="21">
        <v>296576</v>
      </c>
      <c r="I62" s="22">
        <f t="shared" si="0"/>
        <v>-2.1908257727912828E-2</v>
      </c>
    </row>
    <row r="63" spans="1:9">
      <c r="A63" s="23" t="s">
        <v>4676</v>
      </c>
      <c r="B63" s="74" t="s">
        <v>119</v>
      </c>
      <c r="C63" s="66" t="s">
        <v>96</v>
      </c>
      <c r="D63" s="44" t="s">
        <v>2484</v>
      </c>
      <c r="E63" s="42">
        <v>159</v>
      </c>
      <c r="F63" s="42">
        <v>158</v>
      </c>
      <c r="G63" s="21">
        <v>216863</v>
      </c>
      <c r="H63" s="21">
        <v>214579</v>
      </c>
      <c r="I63" s="22">
        <f t="shared" si="0"/>
        <v>-1.0531994853893932E-2</v>
      </c>
    </row>
    <row r="64" spans="1:9">
      <c r="A64" s="23" t="s">
        <v>4676</v>
      </c>
      <c r="B64" s="74" t="s">
        <v>119</v>
      </c>
      <c r="C64" s="66" t="s">
        <v>97</v>
      </c>
      <c r="D64" s="44" t="s">
        <v>2485</v>
      </c>
      <c r="E64" s="42">
        <v>548</v>
      </c>
      <c r="F64" s="42">
        <v>345</v>
      </c>
      <c r="G64" s="21">
        <v>466866</v>
      </c>
      <c r="H64" s="21">
        <v>430431</v>
      </c>
      <c r="I64" s="22">
        <f t="shared" si="0"/>
        <v>-7.804166506021E-2</v>
      </c>
    </row>
    <row r="65" spans="1:9">
      <c r="A65" s="23" t="s">
        <v>4676</v>
      </c>
      <c r="B65" s="74" t="s">
        <v>119</v>
      </c>
      <c r="C65" s="66" t="s">
        <v>121</v>
      </c>
      <c r="D65" s="44" t="s">
        <v>2486</v>
      </c>
      <c r="E65" s="42">
        <v>271</v>
      </c>
      <c r="F65" s="42">
        <v>297</v>
      </c>
      <c r="G65" s="21">
        <v>363239</v>
      </c>
      <c r="H65" s="21">
        <v>405579</v>
      </c>
      <c r="I65" s="22">
        <f t="shared" si="0"/>
        <v>0.11656237353367893</v>
      </c>
    </row>
    <row r="66" spans="1:9">
      <c r="A66" s="23" t="s">
        <v>4676</v>
      </c>
      <c r="B66" s="74" t="s">
        <v>122</v>
      </c>
      <c r="C66" s="66" t="s">
        <v>92</v>
      </c>
      <c r="D66" s="44" t="s">
        <v>2487</v>
      </c>
      <c r="E66" s="42">
        <v>139</v>
      </c>
      <c r="F66" s="42">
        <v>115</v>
      </c>
      <c r="G66" s="21">
        <v>248835</v>
      </c>
      <c r="H66" s="21">
        <v>223021</v>
      </c>
      <c r="I66" s="22">
        <f t="shared" si="0"/>
        <v>-0.10373942572387325</v>
      </c>
    </row>
    <row r="67" spans="1:9">
      <c r="A67" s="23" t="s">
        <v>4676</v>
      </c>
      <c r="B67" s="74" t="s">
        <v>122</v>
      </c>
      <c r="C67" s="66" t="s">
        <v>41</v>
      </c>
      <c r="D67" s="44" t="s">
        <v>2488</v>
      </c>
      <c r="E67" s="42">
        <v>164</v>
      </c>
      <c r="F67" s="42">
        <v>181</v>
      </c>
      <c r="G67" s="21">
        <v>265846</v>
      </c>
      <c r="H67" s="21">
        <v>235550</v>
      </c>
      <c r="I67" s="22">
        <f t="shared" si="0"/>
        <v>-0.11396071409763547</v>
      </c>
    </row>
    <row r="68" spans="1:9">
      <c r="A68" s="23" t="s">
        <v>4676</v>
      </c>
      <c r="B68" s="74" t="s">
        <v>122</v>
      </c>
      <c r="C68" s="66" t="s">
        <v>91</v>
      </c>
      <c r="D68" s="44" t="s">
        <v>2489</v>
      </c>
      <c r="E68" s="42">
        <v>424</v>
      </c>
      <c r="F68" s="42">
        <v>366</v>
      </c>
      <c r="G68" s="21">
        <v>499742</v>
      </c>
      <c r="H68" s="21">
        <v>477880</v>
      </c>
      <c r="I68" s="22">
        <f t="shared" si="0"/>
        <v>-4.37465732317876E-2</v>
      </c>
    </row>
    <row r="69" spans="1:9">
      <c r="A69" s="23" t="s">
        <v>4676</v>
      </c>
      <c r="B69" s="74" t="s">
        <v>122</v>
      </c>
      <c r="C69" s="66" t="s">
        <v>124</v>
      </c>
      <c r="D69" s="44" t="s">
        <v>2490</v>
      </c>
      <c r="E69" s="42">
        <v>230</v>
      </c>
      <c r="F69" s="42">
        <v>247</v>
      </c>
      <c r="G69" s="21">
        <v>281692</v>
      </c>
      <c r="H69" s="21">
        <v>351047</v>
      </c>
      <c r="I69" s="22">
        <f t="shared" si="0"/>
        <v>0.24620862502307483</v>
      </c>
    </row>
    <row r="70" spans="1:9">
      <c r="A70" s="23" t="s">
        <v>4676</v>
      </c>
      <c r="B70" s="74" t="s">
        <v>122</v>
      </c>
      <c r="C70" s="66" t="s">
        <v>125</v>
      </c>
      <c r="D70" s="44" t="s">
        <v>2491</v>
      </c>
      <c r="E70" s="42">
        <v>121</v>
      </c>
      <c r="F70" s="42">
        <v>111</v>
      </c>
      <c r="G70" s="21">
        <v>207549</v>
      </c>
      <c r="H70" s="21">
        <v>176384</v>
      </c>
      <c r="I70" s="22">
        <f t="shared" si="0"/>
        <v>-0.15015731224915563</v>
      </c>
    </row>
    <row r="71" spans="1:9">
      <c r="A71" s="23" t="s">
        <v>4676</v>
      </c>
      <c r="B71" s="74" t="s">
        <v>126</v>
      </c>
      <c r="C71" s="66" t="s">
        <v>41</v>
      </c>
      <c r="D71" s="44" t="s">
        <v>2492</v>
      </c>
      <c r="E71" s="42">
        <v>128</v>
      </c>
      <c r="F71" s="42">
        <v>155</v>
      </c>
      <c r="G71" s="21">
        <v>232915</v>
      </c>
      <c r="H71" s="21">
        <v>217595</v>
      </c>
      <c r="I71" s="22">
        <f t="shared" si="0"/>
        <v>-6.577506815791169E-2</v>
      </c>
    </row>
    <row r="72" spans="1:9">
      <c r="A72" s="23" t="s">
        <v>4676</v>
      </c>
      <c r="B72" s="74" t="s">
        <v>126</v>
      </c>
      <c r="C72" s="66" t="s">
        <v>96</v>
      </c>
      <c r="D72" s="44" t="s">
        <v>2493</v>
      </c>
      <c r="E72" s="42">
        <v>325</v>
      </c>
      <c r="F72" s="42">
        <v>284</v>
      </c>
      <c r="G72" s="21">
        <v>344131</v>
      </c>
      <c r="H72" s="21">
        <v>320064</v>
      </c>
      <c r="I72" s="22">
        <f t="shared" si="0"/>
        <v>-6.9935576858812493E-2</v>
      </c>
    </row>
    <row r="73" spans="1:9">
      <c r="A73" s="23" t="s">
        <v>4676</v>
      </c>
      <c r="B73" s="74" t="s">
        <v>126</v>
      </c>
      <c r="C73" s="66" t="s">
        <v>92</v>
      </c>
      <c r="D73" s="44" t="s">
        <v>2494</v>
      </c>
      <c r="E73" s="42">
        <v>120</v>
      </c>
      <c r="F73" s="42">
        <v>73</v>
      </c>
      <c r="G73" s="21">
        <v>170764</v>
      </c>
      <c r="H73" s="21">
        <v>156806</v>
      </c>
      <c r="I73" s="22">
        <f t="shared" si="0"/>
        <v>-8.1738539739055066E-2</v>
      </c>
    </row>
    <row r="74" spans="1:9">
      <c r="A74" s="23" t="s">
        <v>4676</v>
      </c>
      <c r="B74" s="74" t="s">
        <v>126</v>
      </c>
      <c r="C74" s="66" t="s">
        <v>97</v>
      </c>
      <c r="D74" s="44" t="s">
        <v>2495</v>
      </c>
      <c r="E74" s="42">
        <v>90</v>
      </c>
      <c r="F74" s="42">
        <v>110</v>
      </c>
      <c r="G74" s="21">
        <v>177488</v>
      </c>
      <c r="H74" s="21">
        <v>219014</v>
      </c>
      <c r="I74" s="22">
        <f t="shared" si="0"/>
        <v>0.2339651131344091</v>
      </c>
    </row>
    <row r="75" spans="1:9">
      <c r="A75" s="23" t="s">
        <v>4676</v>
      </c>
      <c r="B75" s="74" t="s">
        <v>126</v>
      </c>
      <c r="C75" s="66" t="s">
        <v>128</v>
      </c>
      <c r="D75" s="44" t="s">
        <v>2496</v>
      </c>
      <c r="E75" s="42">
        <v>92</v>
      </c>
      <c r="F75" s="42">
        <v>116</v>
      </c>
      <c r="G75" s="21">
        <v>201000</v>
      </c>
      <c r="H75" s="21">
        <v>222538</v>
      </c>
      <c r="I75" s="22">
        <f t="shared" si="0"/>
        <v>0.10715422885572139</v>
      </c>
    </row>
    <row r="76" spans="1:9">
      <c r="A76" s="23" t="s">
        <v>4676</v>
      </c>
      <c r="B76" s="74" t="s">
        <v>129</v>
      </c>
      <c r="C76" s="68" t="s">
        <v>4686</v>
      </c>
      <c r="D76" s="44" t="s">
        <v>2497</v>
      </c>
      <c r="E76" s="23">
        <v>50</v>
      </c>
      <c r="F76" s="42">
        <v>230</v>
      </c>
      <c r="G76" s="21">
        <v>81871</v>
      </c>
      <c r="H76" s="21">
        <v>355831</v>
      </c>
      <c r="I76" s="22">
        <f t="shared" si="0"/>
        <v>3.3462398162963685</v>
      </c>
    </row>
    <row r="77" spans="1:9">
      <c r="A77" s="23" t="s">
        <v>4676</v>
      </c>
      <c r="B77" s="74" t="s">
        <v>131</v>
      </c>
      <c r="C77" s="66" t="s">
        <v>132</v>
      </c>
      <c r="D77" s="44" t="s">
        <v>2498</v>
      </c>
      <c r="E77" s="42">
        <v>753</v>
      </c>
      <c r="F77" s="45">
        <v>805</v>
      </c>
      <c r="G77" s="21">
        <v>1077535</v>
      </c>
      <c r="H77" s="21">
        <v>1186078</v>
      </c>
      <c r="I77" s="22">
        <f t="shared" si="0"/>
        <v>0.10073269081746765</v>
      </c>
    </row>
    <row r="78" spans="1:9">
      <c r="A78" s="23" t="s">
        <v>4676</v>
      </c>
      <c r="B78" s="74" t="s">
        <v>131</v>
      </c>
      <c r="C78" s="66" t="s">
        <v>134</v>
      </c>
      <c r="D78" s="44" t="s">
        <v>2499</v>
      </c>
      <c r="E78" s="42">
        <v>779</v>
      </c>
      <c r="F78" s="45">
        <v>749</v>
      </c>
      <c r="G78" s="21">
        <v>980190</v>
      </c>
      <c r="H78" s="21">
        <v>940064</v>
      </c>
      <c r="I78" s="22">
        <f t="shared" si="0"/>
        <v>-4.0936961201399731E-2</v>
      </c>
    </row>
    <row r="79" spans="1:9">
      <c r="A79" s="23" t="s">
        <v>4676</v>
      </c>
      <c r="B79" s="74" t="s">
        <v>131</v>
      </c>
      <c r="C79" s="66" t="s">
        <v>135</v>
      </c>
      <c r="D79" s="44" t="s">
        <v>2500</v>
      </c>
      <c r="E79" s="42">
        <v>343</v>
      </c>
      <c r="F79" s="45">
        <v>292</v>
      </c>
      <c r="G79" s="21">
        <v>431801</v>
      </c>
      <c r="H79" s="21">
        <v>461710</v>
      </c>
      <c r="I79" s="22">
        <f t="shared" si="0"/>
        <v>6.9265703414304269E-2</v>
      </c>
    </row>
    <row r="80" spans="1:9">
      <c r="A80" s="23" t="s">
        <v>4676</v>
      </c>
      <c r="B80" s="74" t="s">
        <v>131</v>
      </c>
      <c r="C80" s="66" t="s">
        <v>136</v>
      </c>
      <c r="D80" s="44" t="s">
        <v>2501</v>
      </c>
      <c r="E80" s="42">
        <v>492</v>
      </c>
      <c r="F80" s="45">
        <v>429</v>
      </c>
      <c r="G80" s="21">
        <v>621714</v>
      </c>
      <c r="H80" s="21">
        <v>550027</v>
      </c>
      <c r="I80" s="22">
        <f t="shared" si="0"/>
        <v>-0.11530542982786297</v>
      </c>
    </row>
    <row r="81" spans="1:9">
      <c r="A81" s="23" t="s">
        <v>4676</v>
      </c>
      <c r="B81" s="74" t="s">
        <v>131</v>
      </c>
      <c r="C81" s="66" t="s">
        <v>137</v>
      </c>
      <c r="D81" s="44" t="s">
        <v>2502</v>
      </c>
      <c r="E81" s="42">
        <v>629</v>
      </c>
      <c r="F81" s="45">
        <v>503</v>
      </c>
      <c r="G81" s="21">
        <v>875204</v>
      </c>
      <c r="H81" s="21">
        <v>818383</v>
      </c>
      <c r="I81" s="22">
        <f t="shared" si="0"/>
        <v>-6.4923149345752537E-2</v>
      </c>
    </row>
    <row r="82" spans="1:9">
      <c r="A82" s="23" t="s">
        <v>4676</v>
      </c>
      <c r="B82" s="74" t="s">
        <v>131</v>
      </c>
      <c r="C82" s="66" t="s">
        <v>138</v>
      </c>
      <c r="D82" s="44" t="s">
        <v>2503</v>
      </c>
      <c r="E82" s="42">
        <v>207</v>
      </c>
      <c r="F82" s="45">
        <v>185</v>
      </c>
      <c r="G82" s="21">
        <v>343982</v>
      </c>
      <c r="H82" s="21">
        <v>298599</v>
      </c>
      <c r="I82" s="22">
        <f t="shared" si="0"/>
        <v>-0.13193422911663982</v>
      </c>
    </row>
    <row r="83" spans="1:9">
      <c r="A83" s="23" t="s">
        <v>4676</v>
      </c>
      <c r="B83" s="74" t="s">
        <v>131</v>
      </c>
      <c r="C83" s="66" t="s">
        <v>139</v>
      </c>
      <c r="D83" s="44" t="s">
        <v>2504</v>
      </c>
      <c r="E83" s="42">
        <v>288</v>
      </c>
      <c r="F83" s="45">
        <v>301</v>
      </c>
      <c r="G83" s="21">
        <v>419457</v>
      </c>
      <c r="H83" s="21">
        <v>537307</v>
      </c>
      <c r="I83" s="22">
        <f t="shared" si="0"/>
        <v>0.28095847726942214</v>
      </c>
    </row>
    <row r="84" spans="1:9">
      <c r="A84" s="23" t="s">
        <v>4676</v>
      </c>
      <c r="B84" s="74" t="s">
        <v>131</v>
      </c>
      <c r="C84" s="66" t="s">
        <v>140</v>
      </c>
      <c r="D84" s="44" t="s">
        <v>2505</v>
      </c>
      <c r="E84" s="42">
        <v>53</v>
      </c>
      <c r="F84" s="45">
        <v>52</v>
      </c>
      <c r="G84" s="21">
        <v>95653</v>
      </c>
      <c r="H84" s="21">
        <v>94353</v>
      </c>
      <c r="I84" s="22">
        <f t="shared" si="0"/>
        <v>-1.3590791715889726E-2</v>
      </c>
    </row>
    <row r="85" spans="1:9">
      <c r="A85" s="23" t="s">
        <v>4676</v>
      </c>
      <c r="B85" s="74" t="s">
        <v>131</v>
      </c>
      <c r="C85" s="66" t="s">
        <v>141</v>
      </c>
      <c r="D85" s="44" t="s">
        <v>2506</v>
      </c>
      <c r="E85" s="42">
        <v>498</v>
      </c>
      <c r="F85" s="45">
        <v>426</v>
      </c>
      <c r="G85" s="21">
        <v>714891</v>
      </c>
      <c r="H85" s="21">
        <v>654915</v>
      </c>
      <c r="I85" s="22">
        <f t="shared" si="0"/>
        <v>-8.3895307116749265E-2</v>
      </c>
    </row>
    <row r="86" spans="1:9">
      <c r="A86" s="23" t="s">
        <v>4676</v>
      </c>
      <c r="B86" s="74" t="s">
        <v>131</v>
      </c>
      <c r="C86" s="66" t="s">
        <v>142</v>
      </c>
      <c r="D86" s="44" t="s">
        <v>2507</v>
      </c>
      <c r="E86" s="42">
        <v>811</v>
      </c>
      <c r="F86" s="45">
        <v>830</v>
      </c>
      <c r="G86" s="21">
        <v>950115</v>
      </c>
      <c r="H86" s="21">
        <v>1079216</v>
      </c>
      <c r="I86" s="22">
        <f t="shared" si="0"/>
        <v>0.13587934092188841</v>
      </c>
    </row>
    <row r="87" spans="1:9">
      <c r="A87" s="23" t="s">
        <v>4676</v>
      </c>
      <c r="B87" s="74" t="s">
        <v>131</v>
      </c>
      <c r="C87" s="66" t="s">
        <v>143</v>
      </c>
      <c r="D87" s="44" t="s">
        <v>2508</v>
      </c>
      <c r="E87" s="42">
        <v>39</v>
      </c>
      <c r="F87" s="45">
        <v>52</v>
      </c>
      <c r="G87" s="21">
        <v>72279</v>
      </c>
      <c r="H87" s="21">
        <v>63231</v>
      </c>
      <c r="I87" s="22">
        <f t="shared" si="0"/>
        <v>-0.12518158801311585</v>
      </c>
    </row>
    <row r="88" spans="1:9">
      <c r="A88" s="23" t="s">
        <v>4676</v>
      </c>
      <c r="B88" s="74" t="s">
        <v>131</v>
      </c>
      <c r="C88" s="66" t="s">
        <v>144</v>
      </c>
      <c r="D88" s="44" t="s">
        <v>2509</v>
      </c>
      <c r="E88" s="42">
        <v>172</v>
      </c>
      <c r="F88" s="45">
        <v>146</v>
      </c>
      <c r="G88" s="21">
        <v>196398</v>
      </c>
      <c r="H88" s="21">
        <v>197454</v>
      </c>
      <c r="I88" s="22">
        <f t="shared" si="0"/>
        <v>5.376836831332295E-3</v>
      </c>
    </row>
    <row r="89" spans="1:9">
      <c r="A89" s="23" t="s">
        <v>4676</v>
      </c>
      <c r="B89" s="74" t="s">
        <v>131</v>
      </c>
      <c r="C89" s="66" t="s">
        <v>145</v>
      </c>
      <c r="D89" s="44" t="s">
        <v>2510</v>
      </c>
      <c r="E89" s="42">
        <v>259</v>
      </c>
      <c r="F89" s="45">
        <v>390</v>
      </c>
      <c r="G89" s="21">
        <v>564141</v>
      </c>
      <c r="H89" s="21">
        <v>713321</v>
      </c>
      <c r="I89" s="22">
        <f t="shared" si="0"/>
        <v>0.26443743674010578</v>
      </c>
    </row>
    <row r="90" spans="1:9">
      <c r="A90" s="23" t="s">
        <v>4676</v>
      </c>
      <c r="B90" s="74" t="s">
        <v>131</v>
      </c>
      <c r="C90" s="66" t="s">
        <v>146</v>
      </c>
      <c r="D90" s="44" t="s">
        <v>2511</v>
      </c>
      <c r="E90" s="42">
        <v>150</v>
      </c>
      <c r="F90" s="45">
        <v>140</v>
      </c>
      <c r="G90" s="21">
        <v>182516</v>
      </c>
      <c r="H90" s="21">
        <v>229725</v>
      </c>
      <c r="I90" s="22">
        <f t="shared" si="0"/>
        <v>0.25865677529641234</v>
      </c>
    </row>
    <row r="91" spans="1:9">
      <c r="A91" s="23" t="s">
        <v>4676</v>
      </c>
      <c r="B91" s="74" t="s">
        <v>131</v>
      </c>
      <c r="C91" s="66" t="s">
        <v>147</v>
      </c>
      <c r="D91" s="44" t="s">
        <v>2512</v>
      </c>
      <c r="E91" s="42">
        <v>301</v>
      </c>
      <c r="F91" s="45">
        <v>301</v>
      </c>
      <c r="G91" s="21">
        <v>403797</v>
      </c>
      <c r="H91" s="21">
        <v>500895</v>
      </c>
      <c r="I91" s="22">
        <f t="shared" si="0"/>
        <v>0.24046241056768625</v>
      </c>
    </row>
    <row r="92" spans="1:9">
      <c r="A92" s="23" t="s">
        <v>4676</v>
      </c>
      <c r="B92" s="74" t="s">
        <v>131</v>
      </c>
      <c r="C92" s="66" t="s">
        <v>148</v>
      </c>
      <c r="D92" s="44" t="s">
        <v>2513</v>
      </c>
      <c r="E92" s="42">
        <v>177</v>
      </c>
      <c r="F92" s="45">
        <v>202</v>
      </c>
      <c r="G92" s="21">
        <v>287833</v>
      </c>
      <c r="H92" s="21">
        <v>273791</v>
      </c>
      <c r="I92" s="22">
        <f t="shared" si="0"/>
        <v>-4.8785233103917899E-2</v>
      </c>
    </row>
    <row r="93" spans="1:9">
      <c r="A93" s="23" t="s">
        <v>4676</v>
      </c>
      <c r="B93" s="74" t="s">
        <v>131</v>
      </c>
      <c r="C93" s="66" t="s">
        <v>149</v>
      </c>
      <c r="D93" s="44" t="s">
        <v>2514</v>
      </c>
      <c r="E93" s="42">
        <v>78</v>
      </c>
      <c r="F93" s="45">
        <v>106</v>
      </c>
      <c r="G93" s="21">
        <v>147443</v>
      </c>
      <c r="H93" s="21">
        <v>163795</v>
      </c>
      <c r="I93" s="22">
        <f t="shared" si="0"/>
        <v>0.11090387471768752</v>
      </c>
    </row>
    <row r="94" spans="1:9">
      <c r="A94" s="23" t="s">
        <v>4676</v>
      </c>
      <c r="B94" s="74" t="s">
        <v>131</v>
      </c>
      <c r="C94" s="66" t="s">
        <v>150</v>
      </c>
      <c r="D94" s="44" t="s">
        <v>2515</v>
      </c>
      <c r="E94" s="42">
        <v>107</v>
      </c>
      <c r="F94" s="45">
        <v>211</v>
      </c>
      <c r="G94" s="21">
        <v>150479</v>
      </c>
      <c r="H94" s="21">
        <v>293452</v>
      </c>
      <c r="I94" s="22">
        <f t="shared" si="0"/>
        <v>0.95011928574751292</v>
      </c>
    </row>
    <row r="95" spans="1:9">
      <c r="A95" s="23" t="s">
        <v>4676</v>
      </c>
      <c r="B95" s="74" t="s">
        <v>131</v>
      </c>
      <c r="C95" s="66" t="s">
        <v>151</v>
      </c>
      <c r="D95" s="44" t="s">
        <v>2516</v>
      </c>
      <c r="E95" s="42">
        <v>553</v>
      </c>
      <c r="F95" s="45">
        <v>644</v>
      </c>
      <c r="G95" s="21">
        <v>876550</v>
      </c>
      <c r="H95" s="21">
        <v>1074176</v>
      </c>
      <c r="I95" s="22">
        <f t="shared" si="0"/>
        <v>0.22545890137470767</v>
      </c>
    </row>
    <row r="96" spans="1:9">
      <c r="A96" s="23" t="s">
        <v>4676</v>
      </c>
      <c r="B96" s="74" t="s">
        <v>131</v>
      </c>
      <c r="C96" s="66" t="s">
        <v>152</v>
      </c>
      <c r="D96" s="44" t="s">
        <v>2517</v>
      </c>
      <c r="E96" s="42">
        <v>201</v>
      </c>
      <c r="F96" s="45">
        <v>385</v>
      </c>
      <c r="G96" s="21">
        <v>355632</v>
      </c>
      <c r="H96" s="21">
        <v>465617</v>
      </c>
      <c r="I96" s="22">
        <f t="shared" si="0"/>
        <v>0.30926632024114814</v>
      </c>
    </row>
    <row r="97" spans="1:9">
      <c r="A97" s="23" t="s">
        <v>4676</v>
      </c>
      <c r="B97" s="74" t="s">
        <v>131</v>
      </c>
      <c r="C97" s="66" t="s">
        <v>153</v>
      </c>
      <c r="D97" s="44" t="s">
        <v>2518</v>
      </c>
      <c r="E97" s="42">
        <v>132</v>
      </c>
      <c r="F97" s="45">
        <v>160</v>
      </c>
      <c r="G97" s="21">
        <v>202595</v>
      </c>
      <c r="H97" s="21">
        <v>218388</v>
      </c>
      <c r="I97" s="22">
        <f t="shared" si="0"/>
        <v>7.7953552654310324E-2</v>
      </c>
    </row>
    <row r="98" spans="1:9">
      <c r="A98" s="23" t="s">
        <v>4676</v>
      </c>
      <c r="B98" s="74" t="s">
        <v>131</v>
      </c>
      <c r="C98" s="66" t="s">
        <v>154</v>
      </c>
      <c r="D98" s="44" t="s">
        <v>2519</v>
      </c>
      <c r="E98" s="42">
        <v>154</v>
      </c>
      <c r="F98" s="45">
        <v>140</v>
      </c>
      <c r="G98" s="21">
        <v>177937</v>
      </c>
      <c r="H98" s="21">
        <v>187012</v>
      </c>
      <c r="I98" s="22">
        <f t="shared" si="0"/>
        <v>5.1001197052889503E-2</v>
      </c>
    </row>
    <row r="99" spans="1:9">
      <c r="A99" s="23" t="s">
        <v>4676</v>
      </c>
      <c r="B99" s="74" t="s">
        <v>131</v>
      </c>
      <c r="C99" s="66" t="s">
        <v>155</v>
      </c>
      <c r="D99" s="44" t="s">
        <v>2520</v>
      </c>
      <c r="E99" s="42">
        <v>188</v>
      </c>
      <c r="F99" s="45">
        <v>298</v>
      </c>
      <c r="G99" s="21">
        <v>238339</v>
      </c>
      <c r="H99" s="21">
        <v>473970</v>
      </c>
      <c r="I99" s="22">
        <f t="shared" si="0"/>
        <v>0.98863803238244685</v>
      </c>
    </row>
    <row r="100" spans="1:9">
      <c r="A100" s="23" t="s">
        <v>4676</v>
      </c>
      <c r="B100" s="74" t="s">
        <v>131</v>
      </c>
      <c r="C100" s="66" t="s">
        <v>156</v>
      </c>
      <c r="D100" s="44" t="s">
        <v>2521</v>
      </c>
      <c r="E100" s="42">
        <v>353</v>
      </c>
      <c r="F100" s="45">
        <v>523</v>
      </c>
      <c r="G100" s="21">
        <v>505838</v>
      </c>
      <c r="H100" s="21">
        <v>855248</v>
      </c>
      <c r="I100" s="22">
        <f t="shared" si="0"/>
        <v>0.69075474756740296</v>
      </c>
    </row>
    <row r="101" spans="1:9">
      <c r="A101" s="23" t="s">
        <v>4676</v>
      </c>
      <c r="B101" s="74" t="s">
        <v>131</v>
      </c>
      <c r="C101" s="66" t="s">
        <v>157</v>
      </c>
      <c r="D101" s="44" t="s">
        <v>2522</v>
      </c>
      <c r="E101" s="42">
        <v>168</v>
      </c>
      <c r="F101" s="45">
        <v>225</v>
      </c>
      <c r="G101" s="21">
        <v>249789</v>
      </c>
      <c r="H101" s="21">
        <v>382054</v>
      </c>
      <c r="I101" s="22">
        <f t="shared" si="0"/>
        <v>0.52950690382682986</v>
      </c>
    </row>
    <row r="102" spans="1:9">
      <c r="A102" s="23" t="s">
        <v>4676</v>
      </c>
      <c r="B102" s="74" t="s">
        <v>131</v>
      </c>
      <c r="C102" s="66" t="s">
        <v>158</v>
      </c>
      <c r="D102" s="44" t="s">
        <v>2523</v>
      </c>
      <c r="E102" s="42">
        <v>146</v>
      </c>
      <c r="F102" s="45">
        <v>173</v>
      </c>
      <c r="G102" s="21">
        <v>196706</v>
      </c>
      <c r="H102" s="21">
        <v>230359</v>
      </c>
      <c r="I102" s="22">
        <f t="shared" si="0"/>
        <v>0.17108273260602117</v>
      </c>
    </row>
    <row r="103" spans="1:9">
      <c r="A103" s="23" t="s">
        <v>4676</v>
      </c>
      <c r="B103" s="74" t="s">
        <v>131</v>
      </c>
      <c r="C103" s="66" t="s">
        <v>160</v>
      </c>
      <c r="D103" s="44" t="s">
        <v>2524</v>
      </c>
      <c r="E103" s="42">
        <v>115</v>
      </c>
      <c r="F103" s="45">
        <v>99</v>
      </c>
      <c r="G103" s="21">
        <v>158658</v>
      </c>
      <c r="H103" s="21">
        <v>147274</v>
      </c>
      <c r="I103" s="22">
        <f t="shared" si="0"/>
        <v>-7.1751818376634025E-2</v>
      </c>
    </row>
    <row r="104" spans="1:9">
      <c r="A104" s="23" t="s">
        <v>4676</v>
      </c>
      <c r="B104" s="74" t="s">
        <v>131</v>
      </c>
      <c r="C104" s="66" t="s">
        <v>4776</v>
      </c>
      <c r="D104" s="44" t="s">
        <v>2525</v>
      </c>
      <c r="E104" s="42">
        <v>72</v>
      </c>
      <c r="F104" s="45">
        <v>86</v>
      </c>
      <c r="G104" s="21">
        <v>109250</v>
      </c>
      <c r="H104" s="21">
        <v>111897</v>
      </c>
      <c r="I104" s="22">
        <f t="shared" si="0"/>
        <v>2.4228832951945081E-2</v>
      </c>
    </row>
    <row r="105" spans="1:9">
      <c r="A105" s="23" t="s">
        <v>4676</v>
      </c>
      <c r="B105" s="74" t="s">
        <v>131</v>
      </c>
      <c r="C105" s="66" t="s">
        <v>164</v>
      </c>
      <c r="D105" s="44" t="s">
        <v>2526</v>
      </c>
      <c r="E105" s="42">
        <v>29</v>
      </c>
      <c r="F105" s="45">
        <v>41</v>
      </c>
      <c r="G105" s="21">
        <v>45177</v>
      </c>
      <c r="H105" s="21">
        <v>43516</v>
      </c>
      <c r="I105" s="22">
        <f t="shared" si="0"/>
        <v>-3.6766496225955687E-2</v>
      </c>
    </row>
    <row r="106" spans="1:9">
      <c r="A106" s="23" t="s">
        <v>4676</v>
      </c>
      <c r="B106" s="74" t="s">
        <v>131</v>
      </c>
      <c r="C106" s="66" t="s">
        <v>166</v>
      </c>
      <c r="D106" s="44" t="s">
        <v>2527</v>
      </c>
      <c r="E106" s="42">
        <v>120</v>
      </c>
      <c r="F106" s="45">
        <v>119</v>
      </c>
      <c r="G106" s="21">
        <v>58890</v>
      </c>
      <c r="H106" s="21">
        <v>62377</v>
      </c>
      <c r="I106" s="22">
        <f t="shared" si="0"/>
        <v>5.9212090337918154E-2</v>
      </c>
    </row>
    <row r="107" spans="1:9">
      <c r="A107" s="23" t="s">
        <v>4676</v>
      </c>
      <c r="B107" s="74" t="s">
        <v>131</v>
      </c>
      <c r="C107" s="66" t="s">
        <v>168</v>
      </c>
      <c r="D107" s="44" t="s">
        <v>2528</v>
      </c>
      <c r="E107" s="42">
        <v>65</v>
      </c>
      <c r="F107" s="45">
        <v>107</v>
      </c>
      <c r="G107" s="21">
        <v>95833</v>
      </c>
      <c r="H107" s="21">
        <v>118810</v>
      </c>
      <c r="I107" s="22">
        <f t="shared" si="0"/>
        <v>0.23976083395072678</v>
      </c>
    </row>
    <row r="108" spans="1:9">
      <c r="A108" s="23" t="s">
        <v>4676</v>
      </c>
      <c r="B108" s="74" t="s">
        <v>4777</v>
      </c>
      <c r="C108" s="66" t="s">
        <v>171</v>
      </c>
      <c r="D108" s="44" t="s">
        <v>2529</v>
      </c>
      <c r="E108" s="42">
        <v>259</v>
      </c>
      <c r="F108" s="45">
        <v>325</v>
      </c>
      <c r="G108" s="21">
        <v>269950</v>
      </c>
      <c r="H108" s="21">
        <v>282765</v>
      </c>
      <c r="I108" s="22">
        <f t="shared" si="0"/>
        <v>4.7471754028523799E-2</v>
      </c>
    </row>
    <row r="109" spans="1:9">
      <c r="A109" s="23" t="s">
        <v>4676</v>
      </c>
      <c r="B109" s="74" t="s">
        <v>4777</v>
      </c>
      <c r="C109" s="66" t="s">
        <v>173</v>
      </c>
      <c r="D109" s="44" t="s">
        <v>2530</v>
      </c>
      <c r="E109" s="42">
        <v>231</v>
      </c>
      <c r="F109" s="45">
        <v>272</v>
      </c>
      <c r="G109" s="21">
        <v>314678</v>
      </c>
      <c r="H109" s="21">
        <v>354376</v>
      </c>
      <c r="I109" s="22">
        <f t="shared" si="0"/>
        <v>0.12615435461010938</v>
      </c>
    </row>
    <row r="110" spans="1:9">
      <c r="A110" s="23" t="s">
        <v>4676</v>
      </c>
      <c r="B110" s="74" t="s">
        <v>4777</v>
      </c>
      <c r="C110" s="66" t="s">
        <v>174</v>
      </c>
      <c r="D110" s="44" t="s">
        <v>2531</v>
      </c>
      <c r="E110" s="42">
        <v>169</v>
      </c>
      <c r="F110" s="45">
        <v>186</v>
      </c>
      <c r="G110" s="21">
        <v>218503</v>
      </c>
      <c r="H110" s="21">
        <v>213321</v>
      </c>
      <c r="I110" s="22">
        <f t="shared" si="0"/>
        <v>-2.3715921520528323E-2</v>
      </c>
    </row>
    <row r="111" spans="1:9">
      <c r="A111" s="23" t="s">
        <v>4676</v>
      </c>
      <c r="B111" s="74" t="s">
        <v>4777</v>
      </c>
      <c r="C111" s="66" t="s">
        <v>175</v>
      </c>
      <c r="D111" s="44" t="s">
        <v>2532</v>
      </c>
      <c r="E111" s="42">
        <v>81</v>
      </c>
      <c r="F111" s="45">
        <v>52</v>
      </c>
      <c r="G111" s="21">
        <v>95236</v>
      </c>
      <c r="H111" s="21">
        <v>90593</v>
      </c>
      <c r="I111" s="22">
        <f t="shared" si="0"/>
        <v>-4.8752572556596242E-2</v>
      </c>
    </row>
    <row r="112" spans="1:9">
      <c r="A112" s="23" t="s">
        <v>4676</v>
      </c>
      <c r="B112" s="74" t="s">
        <v>4777</v>
      </c>
      <c r="C112" s="66" t="s">
        <v>176</v>
      </c>
      <c r="D112" s="44" t="s">
        <v>2533</v>
      </c>
      <c r="E112" s="42">
        <v>37</v>
      </c>
      <c r="F112" s="45">
        <v>60</v>
      </c>
      <c r="G112" s="21">
        <v>50864</v>
      </c>
      <c r="H112" s="21">
        <v>42719</v>
      </c>
      <c r="I112" s="22">
        <f t="shared" si="0"/>
        <v>-0.16013290342875117</v>
      </c>
    </row>
    <row r="113" spans="1:9">
      <c r="A113" s="23" t="s">
        <v>4676</v>
      </c>
      <c r="B113" s="74" t="s">
        <v>4777</v>
      </c>
      <c r="C113" s="66" t="s">
        <v>177</v>
      </c>
      <c r="D113" s="44" t="s">
        <v>2534</v>
      </c>
      <c r="E113" s="42">
        <v>52</v>
      </c>
      <c r="F113" s="45">
        <v>74</v>
      </c>
      <c r="G113" s="21">
        <v>84302</v>
      </c>
      <c r="H113" s="21">
        <v>82665</v>
      </c>
      <c r="I113" s="22">
        <f t="shared" si="0"/>
        <v>-1.9418281891295582E-2</v>
      </c>
    </row>
    <row r="114" spans="1:9">
      <c r="A114" s="23" t="s">
        <v>4676</v>
      </c>
      <c r="B114" s="74" t="s">
        <v>4777</v>
      </c>
      <c r="C114" s="66" t="s">
        <v>178</v>
      </c>
      <c r="D114" s="44" t="s">
        <v>2535</v>
      </c>
      <c r="E114" s="42">
        <v>44</v>
      </c>
      <c r="F114" s="45">
        <v>63</v>
      </c>
      <c r="G114" s="21">
        <v>72046</v>
      </c>
      <c r="H114" s="21">
        <v>65243</v>
      </c>
      <c r="I114" s="22">
        <f t="shared" si="0"/>
        <v>-9.4425783527190957E-2</v>
      </c>
    </row>
    <row r="115" spans="1:9">
      <c r="A115" s="23" t="s">
        <v>4676</v>
      </c>
      <c r="B115" s="74" t="s">
        <v>4777</v>
      </c>
      <c r="C115" s="66" t="s">
        <v>179</v>
      </c>
      <c r="D115" s="44" t="s">
        <v>2536</v>
      </c>
      <c r="E115" s="42">
        <v>28</v>
      </c>
      <c r="F115" s="45">
        <v>44</v>
      </c>
      <c r="G115" s="21">
        <v>69893</v>
      </c>
      <c r="H115" s="21">
        <v>69242</v>
      </c>
      <c r="I115" s="22">
        <f t="shared" si="0"/>
        <v>-9.3142374772867097E-3</v>
      </c>
    </row>
    <row r="116" spans="1:9">
      <c r="A116" s="23" t="s">
        <v>4676</v>
      </c>
      <c r="B116" s="74" t="s">
        <v>4777</v>
      </c>
      <c r="C116" s="66" t="s">
        <v>180</v>
      </c>
      <c r="D116" s="44" t="s">
        <v>2537</v>
      </c>
      <c r="E116" s="42">
        <v>33</v>
      </c>
      <c r="F116" s="45">
        <v>40</v>
      </c>
      <c r="G116" s="21">
        <v>44254</v>
      </c>
      <c r="H116" s="21">
        <v>46472</v>
      </c>
      <c r="I116" s="22">
        <f t="shared" si="0"/>
        <v>5.0119763185248793E-2</v>
      </c>
    </row>
    <row r="117" spans="1:9">
      <c r="A117" s="23" t="s">
        <v>4676</v>
      </c>
      <c r="B117" s="74" t="s">
        <v>4777</v>
      </c>
      <c r="C117" s="66" t="s">
        <v>181</v>
      </c>
      <c r="D117" s="44" t="s">
        <v>2538</v>
      </c>
      <c r="E117" s="42">
        <v>56</v>
      </c>
      <c r="F117" s="45">
        <v>81</v>
      </c>
      <c r="G117" s="21">
        <v>40407</v>
      </c>
      <c r="H117" s="21">
        <v>38662</v>
      </c>
      <c r="I117" s="22">
        <f t="shared" si="0"/>
        <v>-4.3185586655777465E-2</v>
      </c>
    </row>
    <row r="118" spans="1:9">
      <c r="A118" s="23" t="s">
        <v>4676</v>
      </c>
      <c r="B118" s="74" t="s">
        <v>4777</v>
      </c>
      <c r="C118" s="66" t="s">
        <v>182</v>
      </c>
      <c r="D118" s="44" t="s">
        <v>2539</v>
      </c>
      <c r="E118" s="42">
        <v>25</v>
      </c>
      <c r="F118" s="45">
        <v>47</v>
      </c>
      <c r="G118" s="21">
        <v>43622</v>
      </c>
      <c r="H118" s="21">
        <v>41681</v>
      </c>
      <c r="I118" s="22">
        <f t="shared" si="0"/>
        <v>-4.4495896565952958E-2</v>
      </c>
    </row>
    <row r="119" spans="1:9">
      <c r="A119" s="23" t="s">
        <v>4676</v>
      </c>
      <c r="B119" s="74" t="s">
        <v>4777</v>
      </c>
      <c r="C119" s="66" t="s">
        <v>183</v>
      </c>
      <c r="D119" s="44" t="s">
        <v>2540</v>
      </c>
      <c r="E119" s="42">
        <v>30</v>
      </c>
      <c r="F119" s="45">
        <v>45</v>
      </c>
      <c r="G119" s="21">
        <v>41045</v>
      </c>
      <c r="H119" s="21">
        <v>36870</v>
      </c>
      <c r="I119" s="22">
        <f t="shared" si="0"/>
        <v>-0.10171762699476185</v>
      </c>
    </row>
    <row r="120" spans="1:9">
      <c r="A120" s="23" t="s">
        <v>4676</v>
      </c>
      <c r="B120" s="74" t="s">
        <v>4777</v>
      </c>
      <c r="C120" s="66" t="s">
        <v>184</v>
      </c>
      <c r="D120" s="44" t="s">
        <v>2541</v>
      </c>
      <c r="E120" s="42">
        <v>48</v>
      </c>
      <c r="F120" s="45">
        <v>37</v>
      </c>
      <c r="G120" s="21">
        <v>48928</v>
      </c>
      <c r="H120" s="21">
        <v>44699</v>
      </c>
      <c r="I120" s="22">
        <f t="shared" si="0"/>
        <v>-8.6433126226291693E-2</v>
      </c>
    </row>
    <row r="121" spans="1:9">
      <c r="A121" s="23" t="s">
        <v>4676</v>
      </c>
      <c r="B121" s="74" t="s">
        <v>4777</v>
      </c>
      <c r="C121" s="66" t="s">
        <v>185</v>
      </c>
      <c r="D121" s="44" t="s">
        <v>2542</v>
      </c>
      <c r="E121" s="42">
        <v>12</v>
      </c>
      <c r="F121" s="45">
        <v>33</v>
      </c>
      <c r="G121" s="21">
        <v>24364</v>
      </c>
      <c r="H121" s="21">
        <v>24857</v>
      </c>
      <c r="I121" s="22">
        <f t="shared" si="0"/>
        <v>2.0234772615334101E-2</v>
      </c>
    </row>
    <row r="122" spans="1:9">
      <c r="A122" s="23" t="s">
        <v>4676</v>
      </c>
      <c r="B122" s="74" t="s">
        <v>4777</v>
      </c>
      <c r="C122" s="66" t="s">
        <v>186</v>
      </c>
      <c r="D122" s="44" t="s">
        <v>2543</v>
      </c>
      <c r="E122" s="42">
        <v>8</v>
      </c>
      <c r="F122" s="45">
        <v>17</v>
      </c>
      <c r="G122" s="21">
        <v>21843</v>
      </c>
      <c r="H122" s="21">
        <v>22278</v>
      </c>
      <c r="I122" s="22">
        <f t="shared" si="0"/>
        <v>1.9914846861694823E-2</v>
      </c>
    </row>
    <row r="123" spans="1:9">
      <c r="A123" s="23" t="s">
        <v>4676</v>
      </c>
      <c r="B123" s="74" t="s">
        <v>4777</v>
      </c>
      <c r="C123" s="66" t="s">
        <v>187</v>
      </c>
      <c r="D123" s="44" t="s">
        <v>2544</v>
      </c>
      <c r="E123" s="42">
        <v>43</v>
      </c>
      <c r="F123" s="45">
        <v>36</v>
      </c>
      <c r="G123" s="21">
        <v>31842</v>
      </c>
      <c r="H123" s="21">
        <v>31694</v>
      </c>
      <c r="I123" s="22">
        <f t="shared" si="0"/>
        <v>-4.6479492494190065E-3</v>
      </c>
    </row>
    <row r="124" spans="1:9">
      <c r="A124" s="23" t="s">
        <v>4676</v>
      </c>
      <c r="B124" s="74" t="s">
        <v>4777</v>
      </c>
      <c r="C124" s="66" t="s">
        <v>188</v>
      </c>
      <c r="D124" s="44" t="s">
        <v>2545</v>
      </c>
      <c r="E124" s="42">
        <v>20</v>
      </c>
      <c r="F124" s="45">
        <v>23</v>
      </c>
      <c r="G124" s="21">
        <v>30112</v>
      </c>
      <c r="H124" s="21">
        <v>26757</v>
      </c>
      <c r="I124" s="22">
        <f t="shared" si="0"/>
        <v>-0.11141737513283741</v>
      </c>
    </row>
    <row r="125" spans="1:9">
      <c r="A125" s="23" t="s">
        <v>4676</v>
      </c>
      <c r="B125" s="74" t="s">
        <v>4777</v>
      </c>
      <c r="C125" s="66" t="s">
        <v>189</v>
      </c>
      <c r="D125" s="44" t="s">
        <v>2546</v>
      </c>
      <c r="E125" s="42">
        <v>14</v>
      </c>
      <c r="F125" s="45">
        <v>36</v>
      </c>
      <c r="G125" s="21">
        <v>27929</v>
      </c>
      <c r="H125" s="21">
        <v>27946</v>
      </c>
      <c r="I125" s="22">
        <f t="shared" si="0"/>
        <v>6.0868631171900173E-4</v>
      </c>
    </row>
    <row r="126" spans="1:9">
      <c r="A126" s="23" t="s">
        <v>4676</v>
      </c>
      <c r="B126" s="74" t="s">
        <v>190</v>
      </c>
      <c r="C126" s="66" t="s">
        <v>4690</v>
      </c>
      <c r="D126" s="44" t="s">
        <v>2547</v>
      </c>
      <c r="E126" s="42">
        <v>682</v>
      </c>
      <c r="F126" s="45">
        <v>553</v>
      </c>
      <c r="G126" s="21">
        <v>208481</v>
      </c>
      <c r="H126" s="21">
        <v>210186</v>
      </c>
      <c r="I126" s="22">
        <f t="shared" si="0"/>
        <v>8.1782032895083966E-3</v>
      </c>
    </row>
    <row r="127" spans="1:9">
      <c r="A127" s="23" t="s">
        <v>4676</v>
      </c>
      <c r="B127" s="74" t="s">
        <v>190</v>
      </c>
      <c r="C127" s="66" t="s">
        <v>191</v>
      </c>
      <c r="D127" s="44" t="s">
        <v>2548</v>
      </c>
      <c r="E127" s="42">
        <v>149</v>
      </c>
      <c r="F127" s="45">
        <v>174</v>
      </c>
      <c r="G127" s="21">
        <v>137264</v>
      </c>
      <c r="H127" s="21">
        <v>133018</v>
      </c>
      <c r="I127" s="22">
        <f t="shared" si="0"/>
        <v>-3.0933092435015738E-2</v>
      </c>
    </row>
    <row r="128" spans="1:9">
      <c r="A128" s="23" t="s">
        <v>4676</v>
      </c>
      <c r="B128" s="74" t="s">
        <v>190</v>
      </c>
      <c r="C128" s="66" t="s">
        <v>193</v>
      </c>
      <c r="D128" s="44" t="s">
        <v>2549</v>
      </c>
      <c r="E128" s="42">
        <v>108</v>
      </c>
      <c r="F128" s="45">
        <v>117</v>
      </c>
      <c r="G128" s="25">
        <v>808915</v>
      </c>
      <c r="H128" s="21">
        <v>844993</v>
      </c>
      <c r="I128" s="22">
        <f t="shared" si="0"/>
        <v>4.4600483363517796E-2</v>
      </c>
    </row>
    <row r="129" spans="1:9">
      <c r="A129" s="23" t="s">
        <v>4676</v>
      </c>
      <c r="B129" s="74" t="s">
        <v>190</v>
      </c>
      <c r="C129" s="66" t="s">
        <v>195</v>
      </c>
      <c r="D129" s="44" t="s">
        <v>2550</v>
      </c>
      <c r="E129" s="42">
        <v>7</v>
      </c>
      <c r="F129" s="45">
        <v>15</v>
      </c>
      <c r="G129" s="21">
        <v>34956</v>
      </c>
      <c r="H129" s="21">
        <v>32412</v>
      </c>
      <c r="I129" s="22">
        <f t="shared" si="0"/>
        <v>-7.2777205629934769E-2</v>
      </c>
    </row>
    <row r="130" spans="1:9">
      <c r="A130" s="23" t="s">
        <v>4676</v>
      </c>
      <c r="B130" s="74" t="s">
        <v>190</v>
      </c>
      <c r="C130" s="66" t="s">
        <v>196</v>
      </c>
      <c r="D130" s="44" t="s">
        <v>2551</v>
      </c>
      <c r="E130" s="42">
        <v>22</v>
      </c>
      <c r="F130" s="45">
        <v>32</v>
      </c>
      <c r="G130" s="21">
        <v>54025</v>
      </c>
      <c r="H130" s="21">
        <v>50527</v>
      </c>
      <c r="I130" s="22">
        <f t="shared" si="0"/>
        <v>-6.4747801943544653E-2</v>
      </c>
    </row>
    <row r="131" spans="1:9">
      <c r="A131" s="23" t="s">
        <v>4676</v>
      </c>
      <c r="B131" s="74" t="s">
        <v>190</v>
      </c>
      <c r="C131" s="66" t="s">
        <v>197</v>
      </c>
      <c r="D131" s="44" t="s">
        <v>2552</v>
      </c>
      <c r="E131" s="42">
        <v>6</v>
      </c>
      <c r="F131" s="45">
        <v>19</v>
      </c>
      <c r="G131" s="21">
        <v>50523</v>
      </c>
      <c r="H131" s="21">
        <v>47475</v>
      </c>
      <c r="I131" s="22">
        <f t="shared" si="0"/>
        <v>-6.0328959087940143E-2</v>
      </c>
    </row>
    <row r="132" spans="1:9">
      <c r="A132" s="23" t="s">
        <v>4676</v>
      </c>
      <c r="B132" s="74" t="s">
        <v>190</v>
      </c>
      <c r="C132" s="66" t="s">
        <v>198</v>
      </c>
      <c r="D132" s="44" t="s">
        <v>2553</v>
      </c>
      <c r="E132" s="42">
        <v>43</v>
      </c>
      <c r="F132" s="45">
        <v>48</v>
      </c>
      <c r="G132" s="21">
        <v>62094</v>
      </c>
      <c r="H132" s="21">
        <v>83718</v>
      </c>
      <c r="I132" s="22">
        <f t="shared" si="0"/>
        <v>0.34824620736303025</v>
      </c>
    </row>
    <row r="133" spans="1:9">
      <c r="A133" s="23" t="s">
        <v>4676</v>
      </c>
      <c r="B133" s="74" t="s">
        <v>190</v>
      </c>
      <c r="C133" s="66" t="s">
        <v>199</v>
      </c>
      <c r="D133" s="44" t="s">
        <v>2554</v>
      </c>
      <c r="E133" s="42">
        <v>18</v>
      </c>
      <c r="F133" s="45">
        <v>17</v>
      </c>
      <c r="G133" s="21">
        <v>36827</v>
      </c>
      <c r="H133" s="21">
        <v>39393</v>
      </c>
      <c r="I133" s="22">
        <f t="shared" si="0"/>
        <v>6.9677139055584217E-2</v>
      </c>
    </row>
    <row r="134" spans="1:9">
      <c r="A134" s="23" t="s">
        <v>4676</v>
      </c>
      <c r="B134" s="74" t="s">
        <v>190</v>
      </c>
      <c r="C134" s="66" t="s">
        <v>200</v>
      </c>
      <c r="D134" s="44" t="s">
        <v>2555</v>
      </c>
      <c r="E134" s="42">
        <v>37</v>
      </c>
      <c r="F134" s="45">
        <v>46</v>
      </c>
      <c r="G134" s="21">
        <v>91093</v>
      </c>
      <c r="H134" s="21">
        <v>93153</v>
      </c>
      <c r="I134" s="22">
        <f t="shared" si="0"/>
        <v>2.2614251369479543E-2</v>
      </c>
    </row>
    <row r="135" spans="1:9">
      <c r="A135" s="23" t="s">
        <v>4676</v>
      </c>
      <c r="B135" s="74" t="s">
        <v>190</v>
      </c>
      <c r="C135" s="66" t="s">
        <v>201</v>
      </c>
      <c r="D135" s="44" t="s">
        <v>2556</v>
      </c>
      <c r="E135" s="42">
        <v>30</v>
      </c>
      <c r="F135" s="45">
        <v>41</v>
      </c>
      <c r="G135" s="21">
        <v>31817</v>
      </c>
      <c r="H135" s="21">
        <v>29155</v>
      </c>
      <c r="I135" s="22">
        <f t="shared" si="0"/>
        <v>-8.3665964735833043E-2</v>
      </c>
    </row>
    <row r="136" spans="1:9">
      <c r="A136" s="23" t="s">
        <v>4676</v>
      </c>
      <c r="B136" s="74" t="s">
        <v>190</v>
      </c>
      <c r="C136" s="66" t="s">
        <v>202</v>
      </c>
      <c r="D136" s="44" t="s">
        <v>2557</v>
      </c>
      <c r="E136" s="42">
        <v>24</v>
      </c>
      <c r="F136" s="45">
        <v>20</v>
      </c>
      <c r="G136" s="21">
        <v>33533</v>
      </c>
      <c r="H136" s="21">
        <v>36807</v>
      </c>
      <c r="I136" s="22">
        <f t="shared" si="0"/>
        <v>9.7635165359496609E-2</v>
      </c>
    </row>
    <row r="137" spans="1:9">
      <c r="A137" s="23" t="s">
        <v>4676</v>
      </c>
      <c r="B137" s="74" t="s">
        <v>203</v>
      </c>
      <c r="C137" s="66" t="s">
        <v>204</v>
      </c>
      <c r="D137" s="44" t="s">
        <v>2558</v>
      </c>
      <c r="E137" s="42">
        <v>432</v>
      </c>
      <c r="F137" s="45">
        <v>504</v>
      </c>
      <c r="G137" s="21">
        <v>557673</v>
      </c>
      <c r="H137" s="21">
        <v>658808</v>
      </c>
      <c r="I137" s="22">
        <f t="shared" si="0"/>
        <v>0.18135179576561891</v>
      </c>
    </row>
    <row r="138" spans="1:9">
      <c r="A138" s="23" t="s">
        <v>4676</v>
      </c>
      <c r="B138" s="74" t="s">
        <v>203</v>
      </c>
      <c r="C138" s="66" t="s">
        <v>206</v>
      </c>
      <c r="D138" s="44" t="s">
        <v>2559</v>
      </c>
      <c r="E138" s="42">
        <v>78</v>
      </c>
      <c r="F138" s="45">
        <v>88</v>
      </c>
      <c r="G138" s="21">
        <v>124930</v>
      </c>
      <c r="H138" s="21">
        <v>104545</v>
      </c>
      <c r="I138" s="22">
        <f t="shared" si="0"/>
        <v>-0.16317137597054351</v>
      </c>
    </row>
    <row r="139" spans="1:9">
      <c r="A139" s="23" t="s">
        <v>4676</v>
      </c>
      <c r="B139" s="74" t="s">
        <v>203</v>
      </c>
      <c r="C139" s="66" t="s">
        <v>207</v>
      </c>
      <c r="D139" s="44" t="s">
        <v>2560</v>
      </c>
      <c r="E139" s="42">
        <v>55</v>
      </c>
      <c r="F139" s="45">
        <v>63</v>
      </c>
      <c r="G139" s="21">
        <v>107346</v>
      </c>
      <c r="H139" s="21">
        <v>100229</v>
      </c>
      <c r="I139" s="22">
        <f t="shared" si="0"/>
        <v>-6.6299629236301311E-2</v>
      </c>
    </row>
    <row r="140" spans="1:9">
      <c r="A140" s="23" t="s">
        <v>4676</v>
      </c>
      <c r="B140" s="74" t="s">
        <v>203</v>
      </c>
      <c r="C140" s="66" t="s">
        <v>208</v>
      </c>
      <c r="D140" s="44" t="s">
        <v>2561</v>
      </c>
      <c r="E140" s="42">
        <v>124</v>
      </c>
      <c r="F140" s="45">
        <v>204</v>
      </c>
      <c r="G140" s="21">
        <v>265191</v>
      </c>
      <c r="H140" s="21">
        <v>316129</v>
      </c>
      <c r="I140" s="22">
        <f t="shared" si="0"/>
        <v>0.19208042505213224</v>
      </c>
    </row>
    <row r="141" spans="1:9">
      <c r="A141" s="23" t="s">
        <v>4676</v>
      </c>
      <c r="B141" s="74" t="s">
        <v>203</v>
      </c>
      <c r="C141" s="66" t="s">
        <v>209</v>
      </c>
      <c r="D141" s="44" t="s">
        <v>2562</v>
      </c>
      <c r="E141" s="42">
        <v>100</v>
      </c>
      <c r="F141" s="45">
        <v>106</v>
      </c>
      <c r="G141" s="21">
        <v>160468</v>
      </c>
      <c r="H141" s="21">
        <v>175591</v>
      </c>
      <c r="I141" s="22">
        <f t="shared" si="0"/>
        <v>9.4243088964778024E-2</v>
      </c>
    </row>
    <row r="142" spans="1:9">
      <c r="A142" s="23" t="s">
        <v>4676</v>
      </c>
      <c r="B142" s="74" t="s">
        <v>203</v>
      </c>
      <c r="C142" s="66" t="s">
        <v>210</v>
      </c>
      <c r="D142" s="44" t="s">
        <v>2563</v>
      </c>
      <c r="E142" s="42">
        <v>63</v>
      </c>
      <c r="F142" s="45">
        <v>93</v>
      </c>
      <c r="G142" s="21">
        <v>127507</v>
      </c>
      <c r="H142" s="21">
        <v>116675</v>
      </c>
      <c r="I142" s="22">
        <f t="shared" si="0"/>
        <v>-8.4952198702816312E-2</v>
      </c>
    </row>
    <row r="143" spans="1:9">
      <c r="A143" s="23" t="s">
        <v>4676</v>
      </c>
      <c r="B143" s="74" t="s">
        <v>203</v>
      </c>
      <c r="C143" s="66" t="s">
        <v>211</v>
      </c>
      <c r="D143" s="44" t="s">
        <v>2564</v>
      </c>
      <c r="E143" s="42">
        <v>15</v>
      </c>
      <c r="F143" s="45">
        <v>23</v>
      </c>
      <c r="G143" s="21">
        <v>43088</v>
      </c>
      <c r="H143" s="21">
        <v>42822</v>
      </c>
      <c r="I143" s="22">
        <f t="shared" si="0"/>
        <v>-6.1734125510582993E-3</v>
      </c>
    </row>
    <row r="144" spans="1:9">
      <c r="A144" s="23" t="s">
        <v>4676</v>
      </c>
      <c r="B144" s="74" t="s">
        <v>203</v>
      </c>
      <c r="C144" s="66" t="s">
        <v>213</v>
      </c>
      <c r="D144" s="44" t="s">
        <v>2565</v>
      </c>
      <c r="E144" s="42">
        <v>22</v>
      </c>
      <c r="F144" s="45">
        <v>29</v>
      </c>
      <c r="G144" s="21">
        <v>144903</v>
      </c>
      <c r="H144" s="21">
        <v>166249</v>
      </c>
      <c r="I144" s="22">
        <f t="shared" si="0"/>
        <v>0.14731233997915846</v>
      </c>
    </row>
    <row r="145" spans="1:9">
      <c r="A145" s="23" t="s">
        <v>4676</v>
      </c>
      <c r="B145" s="74" t="s">
        <v>203</v>
      </c>
      <c r="C145" s="66" t="s">
        <v>214</v>
      </c>
      <c r="D145" s="44" t="s">
        <v>2566</v>
      </c>
      <c r="E145" s="42">
        <v>22</v>
      </c>
      <c r="F145" s="45">
        <v>22</v>
      </c>
      <c r="G145" s="21">
        <v>56555</v>
      </c>
      <c r="H145" s="21">
        <v>51413</v>
      </c>
      <c r="I145" s="22">
        <f t="shared" si="0"/>
        <v>-9.0920343028909917E-2</v>
      </c>
    </row>
    <row r="146" spans="1:9">
      <c r="A146" s="23" t="s">
        <v>4676</v>
      </c>
      <c r="B146" s="74" t="s">
        <v>203</v>
      </c>
      <c r="C146" s="66" t="s">
        <v>215</v>
      </c>
      <c r="D146" s="44" t="s">
        <v>2567</v>
      </c>
      <c r="E146" s="42">
        <v>17</v>
      </c>
      <c r="F146" s="45">
        <v>42</v>
      </c>
      <c r="G146" s="21">
        <v>75029</v>
      </c>
      <c r="H146" s="21">
        <v>65354</v>
      </c>
      <c r="I146" s="22">
        <f t="shared" si="0"/>
        <v>-0.1289501392794786</v>
      </c>
    </row>
    <row r="147" spans="1:9">
      <c r="A147" s="23" t="s">
        <v>4676</v>
      </c>
      <c r="B147" s="74" t="s">
        <v>203</v>
      </c>
      <c r="C147" s="66" t="s">
        <v>216</v>
      </c>
      <c r="D147" s="44" t="s">
        <v>2568</v>
      </c>
      <c r="E147" s="42">
        <v>16</v>
      </c>
      <c r="F147" s="45">
        <v>31</v>
      </c>
      <c r="G147" s="21">
        <v>60085</v>
      </c>
      <c r="H147" s="21">
        <v>51866</v>
      </c>
      <c r="I147" s="22">
        <f t="shared" si="0"/>
        <v>-0.1367895481401348</v>
      </c>
    </row>
    <row r="148" spans="1:9">
      <c r="A148" s="23" t="s">
        <v>4676</v>
      </c>
      <c r="B148" s="74" t="s">
        <v>203</v>
      </c>
      <c r="C148" s="66" t="s">
        <v>217</v>
      </c>
      <c r="D148" s="44" t="s">
        <v>2569</v>
      </c>
      <c r="E148" s="42">
        <v>41</v>
      </c>
      <c r="F148" s="45">
        <v>54</v>
      </c>
      <c r="G148" s="21">
        <v>32541</v>
      </c>
      <c r="H148" s="21">
        <v>30948</v>
      </c>
      <c r="I148" s="22">
        <f t="shared" si="0"/>
        <v>-4.8953627731169909E-2</v>
      </c>
    </row>
    <row r="149" spans="1:9">
      <c r="A149" s="23" t="s">
        <v>4676</v>
      </c>
      <c r="B149" s="74" t="s">
        <v>203</v>
      </c>
      <c r="C149" s="66" t="s">
        <v>218</v>
      </c>
      <c r="D149" s="44" t="s">
        <v>2570</v>
      </c>
      <c r="E149" s="42">
        <v>31</v>
      </c>
      <c r="F149" s="45">
        <v>56</v>
      </c>
      <c r="G149" s="21">
        <v>88078</v>
      </c>
      <c r="H149" s="21">
        <v>100102</v>
      </c>
      <c r="I149" s="22">
        <f t="shared" si="0"/>
        <v>0.13651536138422762</v>
      </c>
    </row>
    <row r="150" spans="1:9">
      <c r="A150" s="23" t="s">
        <v>4676</v>
      </c>
      <c r="B150" s="74" t="s">
        <v>203</v>
      </c>
      <c r="C150" s="66" t="s">
        <v>219</v>
      </c>
      <c r="D150" s="44" t="s">
        <v>2571</v>
      </c>
      <c r="E150" s="42">
        <v>38</v>
      </c>
      <c r="F150" s="45">
        <v>37</v>
      </c>
      <c r="G150" s="21">
        <v>87002</v>
      </c>
      <c r="H150" s="21">
        <v>78084</v>
      </c>
      <c r="I150" s="22">
        <f t="shared" si="0"/>
        <v>-0.10250339072664996</v>
      </c>
    </row>
    <row r="151" spans="1:9">
      <c r="A151" s="23" t="s">
        <v>4676</v>
      </c>
      <c r="B151" s="74" t="s">
        <v>203</v>
      </c>
      <c r="C151" s="66" t="s">
        <v>4778</v>
      </c>
      <c r="D151" s="44" t="s">
        <v>2572</v>
      </c>
      <c r="E151" s="42">
        <v>65</v>
      </c>
      <c r="F151" s="45">
        <v>103</v>
      </c>
      <c r="G151" s="21">
        <v>63247</v>
      </c>
      <c r="H151" s="21">
        <v>62214</v>
      </c>
      <c r="I151" s="22">
        <f t="shared" si="0"/>
        <v>-1.6332790488086391E-2</v>
      </c>
    </row>
    <row r="152" spans="1:9">
      <c r="A152" s="23" t="s">
        <v>4676</v>
      </c>
      <c r="B152" s="74" t="s">
        <v>4674</v>
      </c>
      <c r="C152" s="66" t="s">
        <v>221</v>
      </c>
      <c r="D152" s="44" t="s">
        <v>2573</v>
      </c>
      <c r="E152" s="42">
        <v>572</v>
      </c>
      <c r="F152" s="45">
        <v>599</v>
      </c>
      <c r="G152" s="21">
        <v>641525</v>
      </c>
      <c r="H152" s="21">
        <v>657432</v>
      </c>
      <c r="I152" s="22">
        <f t="shared" si="0"/>
        <v>2.4795604224309264E-2</v>
      </c>
    </row>
    <row r="153" spans="1:9">
      <c r="A153" s="23" t="s">
        <v>4676</v>
      </c>
      <c r="B153" s="74" t="s">
        <v>4674</v>
      </c>
      <c r="C153" s="66" t="s">
        <v>223</v>
      </c>
      <c r="D153" s="44" t="s">
        <v>2574</v>
      </c>
      <c r="E153" s="42">
        <v>156</v>
      </c>
      <c r="F153" s="45">
        <v>163</v>
      </c>
      <c r="G153" s="21">
        <v>272601</v>
      </c>
      <c r="H153" s="21">
        <v>267859</v>
      </c>
      <c r="I153" s="22">
        <f t="shared" si="0"/>
        <v>-1.7395387397698466E-2</v>
      </c>
    </row>
    <row r="154" spans="1:9">
      <c r="A154" s="23" t="s">
        <v>4676</v>
      </c>
      <c r="B154" s="74" t="s">
        <v>4674</v>
      </c>
      <c r="C154" s="66" t="s">
        <v>224</v>
      </c>
      <c r="D154" s="44" t="s">
        <v>2575</v>
      </c>
      <c r="E154" s="42">
        <v>229</v>
      </c>
      <c r="F154" s="45">
        <v>184</v>
      </c>
      <c r="G154" s="21">
        <v>307289</v>
      </c>
      <c r="H154" s="21">
        <v>282276</v>
      </c>
      <c r="I154" s="22">
        <f t="shared" si="0"/>
        <v>-8.1398943665409437E-2</v>
      </c>
    </row>
    <row r="155" spans="1:9">
      <c r="A155" s="23" t="s">
        <v>4676</v>
      </c>
      <c r="B155" s="74" t="s">
        <v>4674</v>
      </c>
      <c r="C155" s="66" t="s">
        <v>225</v>
      </c>
      <c r="D155" s="44" t="s">
        <v>2576</v>
      </c>
      <c r="E155" s="42">
        <v>74</v>
      </c>
      <c r="F155" s="45">
        <v>86</v>
      </c>
      <c r="G155" s="21">
        <v>122000</v>
      </c>
      <c r="H155" s="21">
        <v>108508</v>
      </c>
      <c r="I155" s="22">
        <f t="shared" si="0"/>
        <v>-0.11059016393442624</v>
      </c>
    </row>
    <row r="156" spans="1:9">
      <c r="A156" s="23" t="s">
        <v>4676</v>
      </c>
      <c r="B156" s="74" t="s">
        <v>4674</v>
      </c>
      <c r="C156" s="66" t="s">
        <v>226</v>
      </c>
      <c r="D156" s="44" t="s">
        <v>2577</v>
      </c>
      <c r="E156" s="42">
        <v>40</v>
      </c>
      <c r="F156" s="45">
        <v>54</v>
      </c>
      <c r="G156" s="21">
        <v>87775</v>
      </c>
      <c r="H156" s="21">
        <v>80662</v>
      </c>
      <c r="I156" s="22">
        <f t="shared" si="0"/>
        <v>-8.1036741669040166E-2</v>
      </c>
    </row>
    <row r="157" spans="1:9">
      <c r="A157" s="23" t="s">
        <v>4676</v>
      </c>
      <c r="B157" s="74" t="s">
        <v>4674</v>
      </c>
      <c r="C157" s="66" t="s">
        <v>227</v>
      </c>
      <c r="D157" s="44" t="s">
        <v>2578</v>
      </c>
      <c r="E157" s="42">
        <v>32</v>
      </c>
      <c r="F157" s="45">
        <v>60</v>
      </c>
      <c r="G157" s="21">
        <v>94346</v>
      </c>
      <c r="H157" s="21">
        <v>82450</v>
      </c>
      <c r="I157" s="22">
        <f t="shared" si="0"/>
        <v>-0.1260890763784368</v>
      </c>
    </row>
    <row r="158" spans="1:9">
      <c r="A158" s="23" t="s">
        <v>4676</v>
      </c>
      <c r="B158" s="74" t="s">
        <v>4674</v>
      </c>
      <c r="C158" s="66" t="s">
        <v>228</v>
      </c>
      <c r="D158" s="44" t="s">
        <v>2579</v>
      </c>
      <c r="E158" s="42">
        <v>25</v>
      </c>
      <c r="F158" s="45">
        <v>60</v>
      </c>
      <c r="G158" s="21">
        <v>85119</v>
      </c>
      <c r="H158" s="21">
        <v>91609</v>
      </c>
      <c r="I158" s="22">
        <f t="shared" si="0"/>
        <v>7.6246196501368671E-2</v>
      </c>
    </row>
    <row r="159" spans="1:9">
      <c r="A159" s="23" t="s">
        <v>4676</v>
      </c>
      <c r="B159" s="74" t="s">
        <v>4674</v>
      </c>
      <c r="C159" s="66" t="s">
        <v>229</v>
      </c>
      <c r="D159" s="44" t="s">
        <v>2580</v>
      </c>
      <c r="E159" s="42">
        <v>5</v>
      </c>
      <c r="F159" s="45">
        <v>12</v>
      </c>
      <c r="G159" s="21">
        <v>27543</v>
      </c>
      <c r="H159" s="21">
        <v>25394</v>
      </c>
      <c r="I159" s="22">
        <f t="shared" si="0"/>
        <v>-7.8023454235195869E-2</v>
      </c>
    </row>
    <row r="160" spans="1:9">
      <c r="A160" s="23" t="s">
        <v>4676</v>
      </c>
      <c r="B160" s="74" t="s">
        <v>4674</v>
      </c>
      <c r="C160" s="66" t="s">
        <v>230</v>
      </c>
      <c r="D160" s="44" t="s">
        <v>2581</v>
      </c>
      <c r="E160" s="42">
        <v>19</v>
      </c>
      <c r="F160" s="45">
        <v>14</v>
      </c>
      <c r="G160" s="21">
        <v>25578</v>
      </c>
      <c r="H160" s="21">
        <v>24036</v>
      </c>
      <c r="I160" s="22">
        <f t="shared" si="0"/>
        <v>-6.0286183438892797E-2</v>
      </c>
    </row>
    <row r="161" spans="1:9">
      <c r="A161" s="23" t="s">
        <v>4676</v>
      </c>
      <c r="B161" s="74" t="s">
        <v>4674</v>
      </c>
      <c r="C161" s="66" t="s">
        <v>231</v>
      </c>
      <c r="D161" s="44" t="s">
        <v>2582</v>
      </c>
      <c r="E161" s="42">
        <v>15</v>
      </c>
      <c r="F161" s="45">
        <v>18</v>
      </c>
      <c r="G161" s="21">
        <v>23386</v>
      </c>
      <c r="H161" s="21">
        <v>22085</v>
      </c>
      <c r="I161" s="22">
        <f t="shared" si="0"/>
        <v>-5.5631574446249894E-2</v>
      </c>
    </row>
    <row r="162" spans="1:9">
      <c r="A162" s="23" t="s">
        <v>4676</v>
      </c>
      <c r="B162" s="74" t="s">
        <v>4674</v>
      </c>
      <c r="C162" s="66" t="s">
        <v>232</v>
      </c>
      <c r="D162" s="44" t="s">
        <v>2583</v>
      </c>
      <c r="E162" s="42">
        <v>10</v>
      </c>
      <c r="F162" s="45">
        <v>20</v>
      </c>
      <c r="G162" s="21">
        <v>30593</v>
      </c>
      <c r="H162" s="21">
        <v>27314</v>
      </c>
      <c r="I162" s="22">
        <f t="shared" si="0"/>
        <v>-0.10718138136174941</v>
      </c>
    </row>
    <row r="163" spans="1:9">
      <c r="A163" s="23" t="s">
        <v>4676</v>
      </c>
      <c r="B163" s="74" t="s">
        <v>4674</v>
      </c>
      <c r="C163" s="66" t="s">
        <v>233</v>
      </c>
      <c r="D163" s="44" t="s">
        <v>2584</v>
      </c>
      <c r="E163" s="42">
        <v>9</v>
      </c>
      <c r="F163" s="45">
        <v>23</v>
      </c>
      <c r="G163" s="21">
        <v>30209</v>
      </c>
      <c r="H163" s="21">
        <v>27810</v>
      </c>
      <c r="I163" s="22">
        <f t="shared" si="0"/>
        <v>-7.9413419841769015E-2</v>
      </c>
    </row>
    <row r="164" spans="1:9">
      <c r="A164" s="23" t="s">
        <v>4676</v>
      </c>
      <c r="B164" s="74" t="s">
        <v>4674</v>
      </c>
      <c r="C164" s="66" t="s">
        <v>234</v>
      </c>
      <c r="D164" s="44" t="s">
        <v>2585</v>
      </c>
      <c r="E164" s="42">
        <v>25</v>
      </c>
      <c r="F164" s="45">
        <v>44</v>
      </c>
      <c r="G164" s="21">
        <v>60861</v>
      </c>
      <c r="H164" s="21">
        <v>54529</v>
      </c>
      <c r="I164" s="22">
        <f t="shared" si="0"/>
        <v>-0.10404035424984802</v>
      </c>
    </row>
    <row r="165" spans="1:9">
      <c r="A165" s="23" t="s">
        <v>4676</v>
      </c>
      <c r="B165" s="74" t="s">
        <v>4674</v>
      </c>
      <c r="C165" s="66" t="s">
        <v>235</v>
      </c>
      <c r="D165" s="44" t="s">
        <v>2586</v>
      </c>
      <c r="E165" s="42">
        <v>29</v>
      </c>
      <c r="F165" s="45">
        <v>29</v>
      </c>
      <c r="G165" s="21">
        <v>60138</v>
      </c>
      <c r="H165" s="21">
        <v>52140</v>
      </c>
      <c r="I165" s="22">
        <f t="shared" si="0"/>
        <v>-0.13299411353886062</v>
      </c>
    </row>
    <row r="166" spans="1:9">
      <c r="A166" s="23" t="s">
        <v>4676</v>
      </c>
      <c r="B166" s="74" t="s">
        <v>236</v>
      </c>
      <c r="C166" s="66" t="s">
        <v>237</v>
      </c>
      <c r="D166" s="44" t="s">
        <v>2587</v>
      </c>
      <c r="E166" s="42">
        <v>227</v>
      </c>
      <c r="F166" s="45">
        <v>199</v>
      </c>
      <c r="G166" s="21">
        <v>245422</v>
      </c>
      <c r="H166" s="21">
        <v>224044</v>
      </c>
      <c r="I166" s="22">
        <f t="shared" si="0"/>
        <v>-8.7107105312482169E-2</v>
      </c>
    </row>
    <row r="167" spans="1:9">
      <c r="A167" s="23" t="s">
        <v>4676</v>
      </c>
      <c r="B167" s="74" t="s">
        <v>236</v>
      </c>
      <c r="C167" s="66" t="s">
        <v>239</v>
      </c>
      <c r="D167" s="44" t="s">
        <v>2588</v>
      </c>
      <c r="E167" s="42">
        <v>158</v>
      </c>
      <c r="F167" s="45">
        <v>207</v>
      </c>
      <c r="G167" s="21">
        <v>293488</v>
      </c>
      <c r="H167" s="21">
        <v>280242</v>
      </c>
      <c r="I167" s="22">
        <f t="shared" si="0"/>
        <v>-4.513302077086627E-2</v>
      </c>
    </row>
    <row r="168" spans="1:9">
      <c r="A168" s="23" t="s">
        <v>4676</v>
      </c>
      <c r="B168" s="74" t="s">
        <v>236</v>
      </c>
      <c r="C168" s="66" t="s">
        <v>240</v>
      </c>
      <c r="D168" s="44" t="s">
        <v>2589</v>
      </c>
      <c r="E168" s="42">
        <v>254</v>
      </c>
      <c r="F168" s="45">
        <v>247</v>
      </c>
      <c r="G168" s="21">
        <v>272620</v>
      </c>
      <c r="H168" s="21">
        <v>282189</v>
      </c>
      <c r="I168" s="22">
        <f t="shared" si="0"/>
        <v>3.510013938815934E-2</v>
      </c>
    </row>
    <row r="169" spans="1:9">
      <c r="A169" s="23" t="s">
        <v>4676</v>
      </c>
      <c r="B169" s="74" t="s">
        <v>236</v>
      </c>
      <c r="C169" s="66" t="s">
        <v>241</v>
      </c>
      <c r="D169" s="44" t="s">
        <v>2590</v>
      </c>
      <c r="E169" s="42">
        <v>43</v>
      </c>
      <c r="F169" s="45">
        <v>88</v>
      </c>
      <c r="G169" s="21">
        <v>90118</v>
      </c>
      <c r="H169" s="21">
        <v>115613</v>
      </c>
      <c r="I169" s="22">
        <f t="shared" si="0"/>
        <v>0.28290685545617966</v>
      </c>
    </row>
    <row r="170" spans="1:9">
      <c r="A170" s="23" t="s">
        <v>4676</v>
      </c>
      <c r="B170" s="74" t="s">
        <v>236</v>
      </c>
      <c r="C170" s="66" t="s">
        <v>242</v>
      </c>
      <c r="D170" s="44" t="s">
        <v>2591</v>
      </c>
      <c r="E170" s="42">
        <v>106</v>
      </c>
      <c r="F170" s="45">
        <v>108</v>
      </c>
      <c r="G170" s="21">
        <v>145512</v>
      </c>
      <c r="H170" s="21">
        <v>151769</v>
      </c>
      <c r="I170" s="22">
        <f t="shared" si="0"/>
        <v>4.2999890043432847E-2</v>
      </c>
    </row>
    <row r="171" spans="1:9">
      <c r="A171" s="23" t="s">
        <v>4676</v>
      </c>
      <c r="B171" s="74" t="s">
        <v>236</v>
      </c>
      <c r="C171" s="66" t="s">
        <v>243</v>
      </c>
      <c r="D171" s="44" t="s">
        <v>2592</v>
      </c>
      <c r="E171" s="42">
        <v>12</v>
      </c>
      <c r="F171" s="45">
        <v>37</v>
      </c>
      <c r="G171" s="21">
        <v>47808</v>
      </c>
      <c r="H171" s="21">
        <v>46280</v>
      </c>
      <c r="I171" s="22">
        <f t="shared" si="0"/>
        <v>-3.1961178045515397E-2</v>
      </c>
    </row>
    <row r="172" spans="1:9">
      <c r="A172" s="23" t="s">
        <v>4676</v>
      </c>
      <c r="B172" s="74" t="s">
        <v>236</v>
      </c>
      <c r="C172" s="66" t="s">
        <v>244</v>
      </c>
      <c r="D172" s="44" t="s">
        <v>2593</v>
      </c>
      <c r="E172" s="42">
        <v>9</v>
      </c>
      <c r="F172" s="45">
        <v>31</v>
      </c>
      <c r="G172" s="21">
        <v>31886</v>
      </c>
      <c r="H172" s="21">
        <v>28039</v>
      </c>
      <c r="I172" s="22">
        <f t="shared" si="0"/>
        <v>-0.12064856049676974</v>
      </c>
    </row>
    <row r="173" spans="1:9">
      <c r="A173" s="23" t="s">
        <v>4676</v>
      </c>
      <c r="B173" s="74" t="s">
        <v>236</v>
      </c>
      <c r="C173" s="66" t="s">
        <v>245</v>
      </c>
      <c r="D173" s="44" t="s">
        <v>2594</v>
      </c>
      <c r="E173" s="42">
        <v>10</v>
      </c>
      <c r="F173" s="45">
        <v>18</v>
      </c>
      <c r="G173" s="21">
        <v>27375</v>
      </c>
      <c r="H173" s="21">
        <v>25719</v>
      </c>
      <c r="I173" s="22">
        <f t="shared" si="0"/>
        <v>-6.049315068493151E-2</v>
      </c>
    </row>
    <row r="174" spans="1:9">
      <c r="A174" s="23" t="s">
        <v>4676</v>
      </c>
      <c r="B174" s="74" t="s">
        <v>236</v>
      </c>
      <c r="C174" s="66" t="s">
        <v>246</v>
      </c>
      <c r="D174" s="44" t="s">
        <v>2595</v>
      </c>
      <c r="E174" s="42">
        <v>18</v>
      </c>
      <c r="F174" s="45">
        <v>36</v>
      </c>
      <c r="G174" s="21">
        <v>73924</v>
      </c>
      <c r="H174" s="21">
        <v>63922</v>
      </c>
      <c r="I174" s="22">
        <f t="shared" si="0"/>
        <v>-0.13530112006926032</v>
      </c>
    </row>
    <row r="175" spans="1:9">
      <c r="A175" s="23" t="s">
        <v>4676</v>
      </c>
      <c r="B175" s="74" t="s">
        <v>236</v>
      </c>
      <c r="C175" s="66" t="s">
        <v>247</v>
      </c>
      <c r="D175" s="44" t="s">
        <v>2596</v>
      </c>
      <c r="E175" s="42">
        <v>14</v>
      </c>
      <c r="F175" s="45">
        <v>15</v>
      </c>
      <c r="G175" s="21">
        <v>48792</v>
      </c>
      <c r="H175" s="21">
        <v>40482</v>
      </c>
      <c r="I175" s="22">
        <f t="shared" si="0"/>
        <v>-0.17031480570585342</v>
      </c>
    </row>
    <row r="176" spans="1:9">
      <c r="A176" s="23" t="s">
        <v>4676</v>
      </c>
      <c r="B176" s="74" t="s">
        <v>236</v>
      </c>
      <c r="C176" s="66" t="s">
        <v>248</v>
      </c>
      <c r="D176" s="44" t="s">
        <v>2597</v>
      </c>
      <c r="E176" s="42">
        <v>30</v>
      </c>
      <c r="F176" s="45">
        <v>62</v>
      </c>
      <c r="G176" s="21">
        <v>69368</v>
      </c>
      <c r="H176" s="21">
        <v>62522</v>
      </c>
      <c r="I176" s="22">
        <f t="shared" si="0"/>
        <v>-9.8691039095836694E-2</v>
      </c>
    </row>
    <row r="177" spans="1:9">
      <c r="A177" s="23" t="s">
        <v>4676</v>
      </c>
      <c r="B177" s="74" t="s">
        <v>236</v>
      </c>
      <c r="C177" s="66" t="s">
        <v>249</v>
      </c>
      <c r="D177" s="44" t="s">
        <v>2598</v>
      </c>
      <c r="E177" s="42">
        <v>18</v>
      </c>
      <c r="F177" s="45">
        <v>21</v>
      </c>
      <c r="G177" s="21">
        <v>42394</v>
      </c>
      <c r="H177" s="21">
        <v>37800</v>
      </c>
      <c r="I177" s="22">
        <f t="shared" si="0"/>
        <v>-0.10836439118743219</v>
      </c>
    </row>
    <row r="178" spans="1:9">
      <c r="A178" s="23" t="s">
        <v>4676</v>
      </c>
      <c r="B178" s="74" t="s">
        <v>236</v>
      </c>
      <c r="C178" s="66" t="s">
        <v>250</v>
      </c>
      <c r="D178" s="44" t="s">
        <v>2599</v>
      </c>
      <c r="E178" s="42">
        <v>10</v>
      </c>
      <c r="F178" s="45">
        <v>28</v>
      </c>
      <c r="G178" s="21">
        <v>41624</v>
      </c>
      <c r="H178" s="21">
        <v>34597</v>
      </c>
      <c r="I178" s="22">
        <f t="shared" si="0"/>
        <v>-0.16882087257351527</v>
      </c>
    </row>
    <row r="179" spans="1:9">
      <c r="A179" s="23" t="s">
        <v>4676</v>
      </c>
      <c r="B179" s="74" t="s">
        <v>236</v>
      </c>
      <c r="C179" s="66" t="s">
        <v>251</v>
      </c>
      <c r="D179" s="44" t="s">
        <v>2600</v>
      </c>
      <c r="E179" s="42">
        <v>31</v>
      </c>
      <c r="F179" s="45">
        <v>28</v>
      </c>
      <c r="G179" s="21">
        <v>79579</v>
      </c>
      <c r="H179" s="21">
        <v>68806</v>
      </c>
      <c r="I179" s="22">
        <f t="shared" si="0"/>
        <v>-0.13537491046632905</v>
      </c>
    </row>
    <row r="180" spans="1:9">
      <c r="A180" s="23" t="s">
        <v>4676</v>
      </c>
      <c r="B180" s="74" t="s">
        <v>236</v>
      </c>
      <c r="C180" s="66" t="s">
        <v>252</v>
      </c>
      <c r="D180" s="44" t="s">
        <v>2601</v>
      </c>
      <c r="E180" s="42">
        <v>26</v>
      </c>
      <c r="F180" s="45">
        <v>36</v>
      </c>
      <c r="G180" s="21">
        <v>60082</v>
      </c>
      <c r="H180" s="21">
        <v>53699</v>
      </c>
      <c r="I180" s="22">
        <f t="shared" si="0"/>
        <v>-0.10623814120701708</v>
      </c>
    </row>
    <row r="181" spans="1:9">
      <c r="A181" s="23" t="s">
        <v>4676</v>
      </c>
      <c r="B181" s="74" t="s">
        <v>236</v>
      </c>
      <c r="C181" s="66" t="s">
        <v>253</v>
      </c>
      <c r="D181" s="44" t="s">
        <v>2602</v>
      </c>
      <c r="E181" s="42">
        <v>22</v>
      </c>
      <c r="F181" s="45">
        <v>55</v>
      </c>
      <c r="G181" s="21">
        <v>74475</v>
      </c>
      <c r="H181" s="21">
        <v>86132</v>
      </c>
      <c r="I181" s="22">
        <f t="shared" si="0"/>
        <v>0.15652232292715676</v>
      </c>
    </row>
    <row r="182" spans="1:9">
      <c r="A182" s="23" t="s">
        <v>4676</v>
      </c>
      <c r="B182" s="74" t="s">
        <v>236</v>
      </c>
      <c r="C182" s="66" t="s">
        <v>254</v>
      </c>
      <c r="D182" s="44" t="s">
        <v>2603</v>
      </c>
      <c r="E182" s="42">
        <v>10</v>
      </c>
      <c r="F182" s="45">
        <v>20</v>
      </c>
      <c r="G182" s="21">
        <v>36702</v>
      </c>
      <c r="H182" s="21">
        <v>32050</v>
      </c>
      <c r="I182" s="22">
        <f t="shared" si="0"/>
        <v>-0.126750585799139</v>
      </c>
    </row>
    <row r="183" spans="1:9">
      <c r="A183" s="23" t="s">
        <v>4676</v>
      </c>
      <c r="B183" s="74" t="s">
        <v>236</v>
      </c>
      <c r="C183" s="66" t="s">
        <v>255</v>
      </c>
      <c r="D183" s="44" t="s">
        <v>2604</v>
      </c>
      <c r="E183" s="42">
        <v>21</v>
      </c>
      <c r="F183" s="45">
        <v>20</v>
      </c>
      <c r="G183" s="21">
        <v>57362</v>
      </c>
      <c r="H183" s="21">
        <v>53099</v>
      </c>
      <c r="I183" s="22">
        <f t="shared" si="0"/>
        <v>-7.4317492416582406E-2</v>
      </c>
    </row>
    <row r="184" spans="1:9">
      <c r="A184" s="23" t="s">
        <v>4676</v>
      </c>
      <c r="B184" s="74" t="s">
        <v>236</v>
      </c>
      <c r="C184" s="66" t="s">
        <v>256</v>
      </c>
      <c r="D184" s="44" t="s">
        <v>2605</v>
      </c>
      <c r="E184" s="42">
        <v>17</v>
      </c>
      <c r="F184" s="45">
        <v>23</v>
      </c>
      <c r="G184" s="21">
        <v>46514</v>
      </c>
      <c r="H184" s="21">
        <v>44464</v>
      </c>
      <c r="I184" s="22">
        <f t="shared" si="0"/>
        <v>-4.4072752289633227E-2</v>
      </c>
    </row>
    <row r="185" spans="1:9">
      <c r="A185" s="23" t="s">
        <v>4676</v>
      </c>
      <c r="B185" s="74" t="s">
        <v>236</v>
      </c>
      <c r="C185" s="66" t="s">
        <v>257</v>
      </c>
      <c r="D185" s="44" t="s">
        <v>2606</v>
      </c>
      <c r="E185" s="42">
        <v>18</v>
      </c>
      <c r="F185" s="45">
        <v>30</v>
      </c>
      <c r="G185" s="21">
        <v>54269</v>
      </c>
      <c r="H185" s="21">
        <v>49916</v>
      </c>
      <c r="I185" s="22">
        <f t="shared" si="0"/>
        <v>-8.0211538815898584E-2</v>
      </c>
    </row>
    <row r="186" spans="1:9">
      <c r="A186" s="23" t="s">
        <v>4676</v>
      </c>
      <c r="B186" s="74" t="s">
        <v>236</v>
      </c>
      <c r="C186" s="66" t="s">
        <v>258</v>
      </c>
      <c r="D186" s="44" t="s">
        <v>2607</v>
      </c>
      <c r="E186" s="42">
        <v>12</v>
      </c>
      <c r="F186" s="45">
        <v>39</v>
      </c>
      <c r="G186" s="21">
        <v>33743</v>
      </c>
      <c r="H186" s="21">
        <v>31227</v>
      </c>
      <c r="I186" s="22">
        <f t="shared" si="0"/>
        <v>-7.4563613193847619E-2</v>
      </c>
    </row>
    <row r="187" spans="1:9">
      <c r="A187" s="23" t="s">
        <v>4676</v>
      </c>
      <c r="B187" s="74" t="s">
        <v>236</v>
      </c>
      <c r="C187" s="66" t="s">
        <v>259</v>
      </c>
      <c r="D187" s="44" t="s">
        <v>2608</v>
      </c>
      <c r="E187" s="42">
        <v>9</v>
      </c>
      <c r="F187" s="45">
        <v>12</v>
      </c>
      <c r="G187" s="21">
        <v>45428</v>
      </c>
      <c r="H187" s="21">
        <v>38938</v>
      </c>
      <c r="I187" s="22">
        <f t="shared" si="0"/>
        <v>-0.14286343224443074</v>
      </c>
    </row>
    <row r="188" spans="1:9">
      <c r="A188" s="23" t="s">
        <v>4676</v>
      </c>
      <c r="B188" s="74" t="s">
        <v>260</v>
      </c>
      <c r="C188" s="66" t="s">
        <v>261</v>
      </c>
      <c r="D188" s="44" t="s">
        <v>2609</v>
      </c>
      <c r="E188" s="42">
        <v>340</v>
      </c>
      <c r="F188" s="45">
        <v>315</v>
      </c>
      <c r="G188" s="21">
        <v>514755</v>
      </c>
      <c r="H188" s="21">
        <v>502916</v>
      </c>
      <c r="I188" s="22">
        <f t="shared" si="0"/>
        <v>-2.2999290924808891E-2</v>
      </c>
    </row>
    <row r="189" spans="1:9">
      <c r="A189" s="23" t="s">
        <v>4676</v>
      </c>
      <c r="B189" s="74" t="s">
        <v>260</v>
      </c>
      <c r="C189" s="66" t="s">
        <v>263</v>
      </c>
      <c r="D189" s="44" t="s">
        <v>2610</v>
      </c>
      <c r="E189" s="42">
        <v>197</v>
      </c>
      <c r="F189" s="45">
        <v>162</v>
      </c>
      <c r="G189" s="21">
        <v>267098</v>
      </c>
      <c r="H189" s="21">
        <v>253502</v>
      </c>
      <c r="I189" s="22">
        <f t="shared" si="0"/>
        <v>-5.0902664939460419E-2</v>
      </c>
    </row>
    <row r="190" spans="1:9">
      <c r="A190" s="23" t="s">
        <v>4676</v>
      </c>
      <c r="B190" s="74" t="s">
        <v>260</v>
      </c>
      <c r="C190" s="66" t="s">
        <v>264</v>
      </c>
      <c r="D190" s="44" t="s">
        <v>2611</v>
      </c>
      <c r="E190" s="42">
        <v>56</v>
      </c>
      <c r="F190" s="45">
        <v>81</v>
      </c>
      <c r="G190" s="21">
        <v>136136</v>
      </c>
      <c r="H190" s="21">
        <v>140548</v>
      </c>
      <c r="I190" s="22">
        <f t="shared" si="0"/>
        <v>3.2408767702885352E-2</v>
      </c>
    </row>
    <row r="191" spans="1:9">
      <c r="A191" s="23" t="s">
        <v>4676</v>
      </c>
      <c r="B191" s="74" t="s">
        <v>260</v>
      </c>
      <c r="C191" s="66" t="s">
        <v>265</v>
      </c>
      <c r="D191" s="44" t="s">
        <v>2612</v>
      </c>
      <c r="E191" s="42">
        <v>122</v>
      </c>
      <c r="F191" s="45">
        <v>110</v>
      </c>
      <c r="G191" s="21">
        <v>167886</v>
      </c>
      <c r="H191" s="21">
        <v>158907</v>
      </c>
      <c r="I191" s="22">
        <f t="shared" si="0"/>
        <v>-5.3482720417426112E-2</v>
      </c>
    </row>
    <row r="192" spans="1:9">
      <c r="A192" s="23" t="s">
        <v>4676</v>
      </c>
      <c r="B192" s="74" t="s">
        <v>260</v>
      </c>
      <c r="C192" s="66" t="s">
        <v>266</v>
      </c>
      <c r="D192" s="44" t="s">
        <v>2613</v>
      </c>
      <c r="E192" s="42">
        <v>224</v>
      </c>
      <c r="F192" s="45">
        <v>258</v>
      </c>
      <c r="G192" s="21">
        <v>404920</v>
      </c>
      <c r="H192" s="21">
        <v>416328</v>
      </c>
      <c r="I192" s="22">
        <f t="shared" si="0"/>
        <v>2.8173466363726168E-2</v>
      </c>
    </row>
    <row r="193" spans="1:9">
      <c r="A193" s="23" t="s">
        <v>4676</v>
      </c>
      <c r="B193" s="74" t="s">
        <v>260</v>
      </c>
      <c r="C193" s="66" t="s">
        <v>267</v>
      </c>
      <c r="D193" s="44" t="s">
        <v>2614</v>
      </c>
      <c r="E193" s="42">
        <v>55</v>
      </c>
      <c r="F193" s="45">
        <v>54</v>
      </c>
      <c r="G193" s="21">
        <v>113926</v>
      </c>
      <c r="H193" s="21">
        <v>103119</v>
      </c>
      <c r="I193" s="22">
        <f t="shared" si="0"/>
        <v>-9.4859821287502408E-2</v>
      </c>
    </row>
    <row r="194" spans="1:9">
      <c r="A194" s="23" t="s">
        <v>4676</v>
      </c>
      <c r="B194" s="74" t="s">
        <v>260</v>
      </c>
      <c r="C194" s="66" t="s">
        <v>268</v>
      </c>
      <c r="D194" s="44" t="s">
        <v>2615</v>
      </c>
      <c r="E194" s="42">
        <v>38</v>
      </c>
      <c r="F194" s="45">
        <v>46</v>
      </c>
      <c r="G194" s="21">
        <v>103190</v>
      </c>
      <c r="H194" s="21">
        <v>102015</v>
      </c>
      <c r="I194" s="22">
        <f t="shared" si="0"/>
        <v>-1.1386762283166974E-2</v>
      </c>
    </row>
    <row r="195" spans="1:9">
      <c r="A195" s="23" t="s">
        <v>4676</v>
      </c>
      <c r="B195" s="74" t="s">
        <v>260</v>
      </c>
      <c r="C195" s="66" t="s">
        <v>269</v>
      </c>
      <c r="D195" s="44" t="s">
        <v>2616</v>
      </c>
      <c r="E195" s="42">
        <v>33</v>
      </c>
      <c r="F195" s="45">
        <v>49</v>
      </c>
      <c r="G195" s="21">
        <v>105607</v>
      </c>
      <c r="H195" s="21">
        <v>97228</v>
      </c>
      <c r="I195" s="22">
        <f t="shared" si="0"/>
        <v>-7.9341331540522878E-2</v>
      </c>
    </row>
    <row r="196" spans="1:9">
      <c r="A196" s="23" t="s">
        <v>4676</v>
      </c>
      <c r="B196" s="74" t="s">
        <v>260</v>
      </c>
      <c r="C196" s="66" t="s">
        <v>270</v>
      </c>
      <c r="D196" s="44" t="s">
        <v>2617</v>
      </c>
      <c r="E196" s="42">
        <v>37</v>
      </c>
      <c r="F196" s="45">
        <v>36</v>
      </c>
      <c r="G196" s="21">
        <v>77391</v>
      </c>
      <c r="H196" s="21">
        <v>71406</v>
      </c>
      <c r="I196" s="22">
        <f t="shared" si="0"/>
        <v>-7.7334573787649727E-2</v>
      </c>
    </row>
    <row r="197" spans="1:9">
      <c r="A197" s="23" t="s">
        <v>4676</v>
      </c>
      <c r="B197" s="74" t="s">
        <v>260</v>
      </c>
      <c r="C197" s="66" t="s">
        <v>271</v>
      </c>
      <c r="D197" s="44" t="s">
        <v>2618</v>
      </c>
      <c r="E197" s="42">
        <v>171</v>
      </c>
      <c r="F197" s="45">
        <v>158</v>
      </c>
      <c r="G197" s="21">
        <v>240708</v>
      </c>
      <c r="H197" s="21">
        <v>263728</v>
      </c>
      <c r="I197" s="22">
        <f t="shared" si="0"/>
        <v>9.5634544759625767E-2</v>
      </c>
    </row>
    <row r="198" spans="1:9">
      <c r="A198" s="23" t="s">
        <v>4676</v>
      </c>
      <c r="B198" s="74" t="s">
        <v>260</v>
      </c>
      <c r="C198" s="66" t="s">
        <v>272</v>
      </c>
      <c r="D198" s="44" t="s">
        <v>2619</v>
      </c>
      <c r="E198" s="42">
        <v>7</v>
      </c>
      <c r="F198" s="45">
        <v>20</v>
      </c>
      <c r="G198" s="21">
        <v>24736</v>
      </c>
      <c r="H198" s="21">
        <v>23256</v>
      </c>
      <c r="I198" s="22">
        <f t="shared" si="0"/>
        <v>-5.983182406209573E-2</v>
      </c>
    </row>
    <row r="199" spans="1:9">
      <c r="A199" s="23" t="s">
        <v>4676</v>
      </c>
      <c r="B199" s="74" t="s">
        <v>260</v>
      </c>
      <c r="C199" s="66" t="s">
        <v>273</v>
      </c>
      <c r="D199" s="44" t="s">
        <v>2620</v>
      </c>
      <c r="E199" s="42">
        <v>9</v>
      </c>
      <c r="F199" s="45">
        <v>18</v>
      </c>
      <c r="G199" s="21">
        <v>58832</v>
      </c>
      <c r="H199" s="21">
        <v>51724</v>
      </c>
      <c r="I199" s="22">
        <f t="shared" si="0"/>
        <v>-0.12081860212129453</v>
      </c>
    </row>
    <row r="200" spans="1:9">
      <c r="A200" s="23" t="s">
        <v>4676</v>
      </c>
      <c r="B200" s="74" t="s">
        <v>260</v>
      </c>
      <c r="C200" s="66" t="s">
        <v>274</v>
      </c>
      <c r="D200" s="44" t="s">
        <v>2621</v>
      </c>
      <c r="E200" s="42">
        <v>7</v>
      </c>
      <c r="F200" s="45">
        <v>10</v>
      </c>
      <c r="G200" s="21">
        <v>26715</v>
      </c>
      <c r="H200" s="21">
        <v>25044</v>
      </c>
      <c r="I200" s="22">
        <f t="shared" si="0"/>
        <v>-6.2549129702414372E-2</v>
      </c>
    </row>
    <row r="201" spans="1:9">
      <c r="A201" s="23" t="s">
        <v>4676</v>
      </c>
      <c r="B201" s="74" t="s">
        <v>260</v>
      </c>
      <c r="C201" s="66" t="s">
        <v>275</v>
      </c>
      <c r="D201" s="44" t="s">
        <v>2622</v>
      </c>
      <c r="E201" s="42">
        <v>4</v>
      </c>
      <c r="F201" s="45">
        <v>5</v>
      </c>
      <c r="G201" s="21">
        <v>18451</v>
      </c>
      <c r="H201" s="21">
        <v>16692</v>
      </c>
      <c r="I201" s="22">
        <f t="shared" si="0"/>
        <v>-9.5333586255487504E-2</v>
      </c>
    </row>
    <row r="202" spans="1:9">
      <c r="A202" s="23" t="s">
        <v>4676</v>
      </c>
      <c r="B202" s="74" t="s">
        <v>260</v>
      </c>
      <c r="C202" s="66" t="s">
        <v>276</v>
      </c>
      <c r="D202" s="44" t="s">
        <v>2623</v>
      </c>
      <c r="E202" s="42">
        <v>20</v>
      </c>
      <c r="F202" s="45">
        <v>17</v>
      </c>
      <c r="G202" s="21">
        <v>41377</v>
      </c>
      <c r="H202" s="21">
        <v>36313</v>
      </c>
      <c r="I202" s="22">
        <f t="shared" si="0"/>
        <v>-0.12238683326485729</v>
      </c>
    </row>
    <row r="203" spans="1:9">
      <c r="A203" s="23" t="s">
        <v>4676</v>
      </c>
      <c r="B203" s="74" t="s">
        <v>260</v>
      </c>
      <c r="C203" s="66" t="s">
        <v>277</v>
      </c>
      <c r="D203" s="44" t="s">
        <v>2624</v>
      </c>
      <c r="E203" s="42">
        <v>9</v>
      </c>
      <c r="F203" s="45">
        <v>22</v>
      </c>
      <c r="G203" s="21">
        <v>44391</v>
      </c>
      <c r="H203" s="21">
        <v>42263</v>
      </c>
      <c r="I203" s="22">
        <f t="shared" si="0"/>
        <v>-4.7937645018134308E-2</v>
      </c>
    </row>
    <row r="204" spans="1:9">
      <c r="A204" s="23" t="s">
        <v>4676</v>
      </c>
      <c r="B204" s="74" t="s">
        <v>260</v>
      </c>
      <c r="C204" s="66" t="s">
        <v>278</v>
      </c>
      <c r="D204" s="44" t="s">
        <v>2625</v>
      </c>
      <c r="E204" s="42">
        <v>12</v>
      </c>
      <c r="F204" s="45">
        <v>19</v>
      </c>
      <c r="G204" s="21">
        <v>34678</v>
      </c>
      <c r="H204" s="21">
        <v>31361</v>
      </c>
      <c r="I204" s="22">
        <f t="shared" si="0"/>
        <v>-9.5651421650614216E-2</v>
      </c>
    </row>
    <row r="205" spans="1:9">
      <c r="A205" s="23" t="s">
        <v>4676</v>
      </c>
      <c r="B205" s="74" t="s">
        <v>260</v>
      </c>
      <c r="C205" s="66" t="s">
        <v>279</v>
      </c>
      <c r="D205" s="44" t="s">
        <v>2626</v>
      </c>
      <c r="E205" s="42">
        <v>10</v>
      </c>
      <c r="F205" s="45">
        <v>20</v>
      </c>
      <c r="G205" s="21">
        <v>45289</v>
      </c>
      <c r="H205" s="21">
        <v>43414</v>
      </c>
      <c r="I205" s="22">
        <f t="shared" si="0"/>
        <v>-4.1400781646757492E-2</v>
      </c>
    </row>
    <row r="206" spans="1:9">
      <c r="A206" s="23" t="s">
        <v>4676</v>
      </c>
      <c r="B206" s="74" t="s">
        <v>260</v>
      </c>
      <c r="C206" s="66" t="s">
        <v>280</v>
      </c>
      <c r="D206" s="44" t="s">
        <v>2627</v>
      </c>
      <c r="E206" s="42">
        <v>67</v>
      </c>
      <c r="F206" s="45">
        <v>79</v>
      </c>
      <c r="G206" s="21">
        <v>119087</v>
      </c>
      <c r="H206" s="21">
        <v>114758</v>
      </c>
      <c r="I206" s="22">
        <f t="shared" si="0"/>
        <v>-3.6351574899023402E-2</v>
      </c>
    </row>
    <row r="207" spans="1:9">
      <c r="A207" s="23" t="s">
        <v>4676</v>
      </c>
      <c r="B207" s="74" t="s">
        <v>260</v>
      </c>
      <c r="C207" s="66" t="s">
        <v>281</v>
      </c>
      <c r="D207" s="44" t="s">
        <v>2628</v>
      </c>
      <c r="E207" s="42">
        <v>13</v>
      </c>
      <c r="F207" s="45">
        <v>21</v>
      </c>
      <c r="G207" s="21">
        <v>47049</v>
      </c>
      <c r="H207" s="21">
        <v>55613</v>
      </c>
      <c r="I207" s="22">
        <f t="shared" si="0"/>
        <v>0.18202299730068652</v>
      </c>
    </row>
    <row r="208" spans="1:9">
      <c r="A208" s="23" t="s">
        <v>4676</v>
      </c>
      <c r="B208" s="74" t="s">
        <v>260</v>
      </c>
      <c r="C208" s="66" t="s">
        <v>282</v>
      </c>
      <c r="D208" s="44" t="s">
        <v>2629</v>
      </c>
      <c r="E208" s="42">
        <v>25</v>
      </c>
      <c r="F208" s="45">
        <v>28</v>
      </c>
      <c r="G208" s="21">
        <v>34567</v>
      </c>
      <c r="H208" s="21">
        <v>31494</v>
      </c>
      <c r="I208" s="22">
        <f t="shared" si="0"/>
        <v>-8.8899817745248355E-2</v>
      </c>
    </row>
    <row r="209" spans="1:9">
      <c r="A209" s="23" t="s">
        <v>4676</v>
      </c>
      <c r="B209" s="74" t="s">
        <v>260</v>
      </c>
      <c r="C209" s="66" t="s">
        <v>283</v>
      </c>
      <c r="D209" s="44" t="s">
        <v>2630</v>
      </c>
      <c r="E209" s="42">
        <v>27</v>
      </c>
      <c r="F209" s="45">
        <v>32</v>
      </c>
      <c r="G209" s="21">
        <v>52430</v>
      </c>
      <c r="H209" s="21">
        <v>48716</v>
      </c>
      <c r="I209" s="22">
        <f t="shared" si="0"/>
        <v>-7.0837306885370974E-2</v>
      </c>
    </row>
    <row r="210" spans="1:9">
      <c r="A210" s="23" t="s">
        <v>4676</v>
      </c>
      <c r="B210" s="74" t="s">
        <v>260</v>
      </c>
      <c r="C210" s="66" t="s">
        <v>284</v>
      </c>
      <c r="D210" s="44" t="s">
        <v>2631</v>
      </c>
      <c r="E210" s="42">
        <v>5</v>
      </c>
      <c r="F210" s="45">
        <v>9</v>
      </c>
      <c r="G210" s="21">
        <v>10701</v>
      </c>
      <c r="H210" s="21">
        <v>9077</v>
      </c>
      <c r="I210" s="22">
        <f t="shared" si="0"/>
        <v>-0.15176151761517614</v>
      </c>
    </row>
    <row r="211" spans="1:9">
      <c r="A211" s="23" t="s">
        <v>4676</v>
      </c>
      <c r="B211" s="74" t="s">
        <v>285</v>
      </c>
      <c r="C211" s="66" t="s">
        <v>4675</v>
      </c>
      <c r="D211" s="44" t="s">
        <v>2632</v>
      </c>
      <c r="E211" s="42">
        <v>758</v>
      </c>
      <c r="F211" s="45">
        <v>672</v>
      </c>
      <c r="G211" s="21">
        <v>1090181</v>
      </c>
      <c r="H211" s="21">
        <v>1036738</v>
      </c>
      <c r="I211" s="22">
        <f t="shared" si="0"/>
        <v>-4.902213485650548E-2</v>
      </c>
    </row>
    <row r="212" spans="1:9">
      <c r="A212" s="23" t="s">
        <v>4676</v>
      </c>
      <c r="B212" s="74" t="s">
        <v>285</v>
      </c>
      <c r="C212" s="66" t="s">
        <v>288</v>
      </c>
      <c r="D212" s="44" t="s">
        <v>2633</v>
      </c>
      <c r="E212" s="42">
        <v>332</v>
      </c>
      <c r="F212" s="45">
        <v>247</v>
      </c>
      <c r="G212" s="21">
        <v>335037</v>
      </c>
      <c r="H212" s="21">
        <v>348096</v>
      </c>
      <c r="I212" s="22">
        <f t="shared" si="0"/>
        <v>3.8977784543199709E-2</v>
      </c>
    </row>
    <row r="213" spans="1:9">
      <c r="A213" s="23" t="s">
        <v>4676</v>
      </c>
      <c r="B213" s="74" t="s">
        <v>285</v>
      </c>
      <c r="C213" s="66" t="s">
        <v>289</v>
      </c>
      <c r="D213" s="44" t="s">
        <v>2634</v>
      </c>
      <c r="E213" s="42">
        <v>99</v>
      </c>
      <c r="F213" s="45">
        <v>93</v>
      </c>
      <c r="G213" s="21">
        <v>140297</v>
      </c>
      <c r="H213" s="21">
        <v>128293</v>
      </c>
      <c r="I213" s="22">
        <f t="shared" si="0"/>
        <v>-8.5561344861258617E-2</v>
      </c>
    </row>
    <row r="214" spans="1:9">
      <c r="A214" s="23" t="s">
        <v>4676</v>
      </c>
      <c r="B214" s="74" t="s">
        <v>285</v>
      </c>
      <c r="C214" s="66" t="s">
        <v>290</v>
      </c>
      <c r="D214" s="44" t="s">
        <v>2635</v>
      </c>
      <c r="E214" s="42">
        <v>67</v>
      </c>
      <c r="F214" s="45">
        <v>65</v>
      </c>
      <c r="G214" s="21">
        <v>114148</v>
      </c>
      <c r="H214" s="21">
        <v>111105</v>
      </c>
      <c r="I214" s="22">
        <f t="shared" si="0"/>
        <v>-2.6658373339874548E-2</v>
      </c>
    </row>
    <row r="215" spans="1:9">
      <c r="A215" s="23" t="s">
        <v>4676</v>
      </c>
      <c r="B215" s="74" t="s">
        <v>285</v>
      </c>
      <c r="C215" s="66" t="s">
        <v>291</v>
      </c>
      <c r="D215" s="44" t="s">
        <v>2636</v>
      </c>
      <c r="E215" s="42">
        <v>321</v>
      </c>
      <c r="F215" s="45">
        <v>353</v>
      </c>
      <c r="G215" s="21">
        <v>503348</v>
      </c>
      <c r="H215" s="21">
        <v>542338</v>
      </c>
      <c r="I215" s="22">
        <f t="shared" si="0"/>
        <v>7.7461319007922955E-2</v>
      </c>
    </row>
    <row r="216" spans="1:9">
      <c r="A216" s="23" t="s">
        <v>4676</v>
      </c>
      <c r="B216" s="74" t="s">
        <v>285</v>
      </c>
      <c r="C216" s="66" t="s">
        <v>292</v>
      </c>
      <c r="D216" s="44" t="s">
        <v>2637</v>
      </c>
      <c r="E216" s="42">
        <v>40</v>
      </c>
      <c r="F216" s="45">
        <v>63</v>
      </c>
      <c r="G216" s="21">
        <v>110479</v>
      </c>
      <c r="H216" s="21">
        <v>104831</v>
      </c>
      <c r="I216" s="22">
        <f t="shared" si="0"/>
        <v>-5.1122837824382913E-2</v>
      </c>
    </row>
    <row r="217" spans="1:9">
      <c r="A217" s="23" t="s">
        <v>4676</v>
      </c>
      <c r="B217" s="74" t="s">
        <v>285</v>
      </c>
      <c r="C217" s="66" t="s">
        <v>293</v>
      </c>
      <c r="D217" s="44" t="s">
        <v>2638</v>
      </c>
      <c r="E217" s="42">
        <v>158</v>
      </c>
      <c r="F217" s="45">
        <v>126</v>
      </c>
      <c r="G217" s="21">
        <v>228355</v>
      </c>
      <c r="H217" s="21">
        <v>245754</v>
      </c>
      <c r="I217" s="22">
        <f t="shared" si="0"/>
        <v>7.6192770029121323E-2</v>
      </c>
    </row>
    <row r="218" spans="1:9">
      <c r="A218" s="23" t="s">
        <v>4676</v>
      </c>
      <c r="B218" s="74" t="s">
        <v>285</v>
      </c>
      <c r="C218" s="66" t="s">
        <v>294</v>
      </c>
      <c r="D218" s="44" t="s">
        <v>2639</v>
      </c>
      <c r="E218" s="42">
        <v>162</v>
      </c>
      <c r="F218" s="45">
        <v>234</v>
      </c>
      <c r="G218" s="21">
        <v>260239</v>
      </c>
      <c r="H218" s="21">
        <v>352229</v>
      </c>
      <c r="I218" s="22">
        <f t="shared" si="0"/>
        <v>0.35348276007823576</v>
      </c>
    </row>
    <row r="219" spans="1:9">
      <c r="A219" s="23" t="s">
        <v>4676</v>
      </c>
      <c r="B219" s="74" t="s">
        <v>285</v>
      </c>
      <c r="C219" s="66" t="s">
        <v>295</v>
      </c>
      <c r="D219" s="44" t="s">
        <v>2640</v>
      </c>
      <c r="E219" s="42">
        <v>9</v>
      </c>
      <c r="F219" s="45">
        <v>11</v>
      </c>
      <c r="G219" s="21">
        <v>30162</v>
      </c>
      <c r="H219" s="21">
        <v>26800</v>
      </c>
      <c r="I219" s="22">
        <f t="shared" si="0"/>
        <v>-0.11146475697898017</v>
      </c>
    </row>
    <row r="220" spans="1:9">
      <c r="A220" s="23" t="s">
        <v>4676</v>
      </c>
      <c r="B220" s="74" t="s">
        <v>285</v>
      </c>
      <c r="C220" s="66" t="s">
        <v>296</v>
      </c>
      <c r="D220" s="44" t="s">
        <v>2641</v>
      </c>
      <c r="E220" s="42">
        <v>24</v>
      </c>
      <c r="F220" s="45">
        <v>42</v>
      </c>
      <c r="G220" s="21">
        <v>67207</v>
      </c>
      <c r="H220" s="21">
        <v>64182</v>
      </c>
      <c r="I220" s="22">
        <f t="shared" si="0"/>
        <v>-4.5010192390673588E-2</v>
      </c>
    </row>
    <row r="221" spans="1:9">
      <c r="A221" s="23" t="s">
        <v>4676</v>
      </c>
      <c r="B221" s="74" t="s">
        <v>285</v>
      </c>
      <c r="C221" s="66" t="s">
        <v>297</v>
      </c>
      <c r="D221" s="44" t="s">
        <v>2642</v>
      </c>
      <c r="E221" s="42">
        <v>21</v>
      </c>
      <c r="F221" s="45">
        <v>29</v>
      </c>
      <c r="G221" s="21">
        <v>61714</v>
      </c>
      <c r="H221" s="21">
        <v>61301</v>
      </c>
      <c r="I221" s="22">
        <f t="shared" si="0"/>
        <v>-6.6921606118546849E-3</v>
      </c>
    </row>
    <row r="222" spans="1:9">
      <c r="A222" s="23" t="s">
        <v>4676</v>
      </c>
      <c r="B222" s="74" t="s">
        <v>285</v>
      </c>
      <c r="C222" s="66" t="s">
        <v>188</v>
      </c>
      <c r="D222" s="44" t="s">
        <v>2643</v>
      </c>
      <c r="E222" s="42">
        <v>23</v>
      </c>
      <c r="F222" s="45">
        <v>28</v>
      </c>
      <c r="G222" s="21">
        <v>57231</v>
      </c>
      <c r="H222" s="21">
        <v>51361</v>
      </c>
      <c r="I222" s="22">
        <f t="shared" si="0"/>
        <v>-0.10256679072530621</v>
      </c>
    </row>
    <row r="223" spans="1:9">
      <c r="A223" s="23" t="s">
        <v>4676</v>
      </c>
      <c r="B223" s="74" t="s">
        <v>285</v>
      </c>
      <c r="C223" s="66" t="s">
        <v>298</v>
      </c>
      <c r="D223" s="44" t="s">
        <v>2644</v>
      </c>
      <c r="E223" s="42">
        <v>27</v>
      </c>
      <c r="F223" s="45">
        <v>41</v>
      </c>
      <c r="G223" s="21">
        <v>49328</v>
      </c>
      <c r="H223" s="21">
        <v>42958</v>
      </c>
      <c r="I223" s="22">
        <f t="shared" si="0"/>
        <v>-0.12913558222510541</v>
      </c>
    </row>
    <row r="224" spans="1:9">
      <c r="A224" s="23" t="s">
        <v>4676</v>
      </c>
      <c r="B224" s="74" t="s">
        <v>285</v>
      </c>
      <c r="C224" s="66" t="s">
        <v>299</v>
      </c>
      <c r="D224" s="44" t="s">
        <v>2645</v>
      </c>
      <c r="E224" s="42">
        <v>13</v>
      </c>
      <c r="F224" s="45">
        <v>25</v>
      </c>
      <c r="G224" s="21">
        <v>51509</v>
      </c>
      <c r="H224" s="21">
        <v>44785</v>
      </c>
      <c r="I224" s="22">
        <f t="shared" si="0"/>
        <v>-0.13054029392921626</v>
      </c>
    </row>
    <row r="225" spans="1:9">
      <c r="A225" s="23" t="s">
        <v>4676</v>
      </c>
      <c r="B225" s="74" t="s">
        <v>285</v>
      </c>
      <c r="C225" s="66" t="s">
        <v>300</v>
      </c>
      <c r="D225" s="44" t="s">
        <v>2646</v>
      </c>
      <c r="E225" s="42">
        <v>19</v>
      </c>
      <c r="F225" s="45">
        <v>26</v>
      </c>
      <c r="G225" s="21">
        <v>35591</v>
      </c>
      <c r="H225" s="21">
        <v>34857</v>
      </c>
      <c r="I225" s="22">
        <f t="shared" si="0"/>
        <v>-2.062319125621646E-2</v>
      </c>
    </row>
    <row r="226" spans="1:9">
      <c r="A226" s="23" t="s">
        <v>4676</v>
      </c>
      <c r="B226" s="74" t="s">
        <v>285</v>
      </c>
      <c r="C226" s="66" t="s">
        <v>301</v>
      </c>
      <c r="D226" s="44" t="s">
        <v>2647</v>
      </c>
      <c r="E226" s="42">
        <v>15</v>
      </c>
      <c r="F226" s="45">
        <v>24</v>
      </c>
      <c r="G226" s="21">
        <v>41197</v>
      </c>
      <c r="H226" s="21">
        <v>39080</v>
      </c>
      <c r="I226" s="22">
        <f t="shared" si="0"/>
        <v>-5.1387236934728256E-2</v>
      </c>
    </row>
    <row r="227" spans="1:9">
      <c r="A227" s="23" t="s">
        <v>4676</v>
      </c>
      <c r="B227" s="74" t="s">
        <v>285</v>
      </c>
      <c r="C227" s="66" t="s">
        <v>302</v>
      </c>
      <c r="D227" s="44" t="s">
        <v>2648</v>
      </c>
      <c r="E227" s="42">
        <v>28</v>
      </c>
      <c r="F227" s="45">
        <v>39</v>
      </c>
      <c r="G227" s="21">
        <v>63421</v>
      </c>
      <c r="H227" s="21">
        <v>61502</v>
      </c>
      <c r="I227" s="22">
        <f t="shared" si="0"/>
        <v>-3.0258116396777092E-2</v>
      </c>
    </row>
    <row r="228" spans="1:9">
      <c r="A228" s="23" t="s">
        <v>4676</v>
      </c>
      <c r="B228" s="74" t="s">
        <v>285</v>
      </c>
      <c r="C228" s="66" t="s">
        <v>303</v>
      </c>
      <c r="D228" s="44" t="s">
        <v>2649</v>
      </c>
      <c r="E228" s="42">
        <v>13</v>
      </c>
      <c r="F228" s="45">
        <v>30</v>
      </c>
      <c r="G228" s="21">
        <v>51092</v>
      </c>
      <c r="H228" s="21">
        <v>44006</v>
      </c>
      <c r="I228" s="22">
        <f t="shared" si="0"/>
        <v>-0.1386909888045095</v>
      </c>
    </row>
    <row r="229" spans="1:9">
      <c r="A229" s="23" t="s">
        <v>4676</v>
      </c>
      <c r="B229" s="74" t="s">
        <v>4779</v>
      </c>
      <c r="C229" s="66" t="s">
        <v>305</v>
      </c>
      <c r="D229" s="44" t="s">
        <v>2650</v>
      </c>
      <c r="E229" s="42">
        <v>424</v>
      </c>
      <c r="F229" s="45">
        <v>514</v>
      </c>
      <c r="G229" s="21">
        <v>417539</v>
      </c>
      <c r="H229" s="21">
        <v>492466</v>
      </c>
      <c r="I229" s="22">
        <f t="shared" si="0"/>
        <v>0.17944910535303288</v>
      </c>
    </row>
    <row r="230" spans="1:9">
      <c r="A230" s="23" t="s">
        <v>4676</v>
      </c>
      <c r="B230" s="74" t="s">
        <v>4779</v>
      </c>
      <c r="C230" s="68" t="s">
        <v>307</v>
      </c>
      <c r="D230" s="44" t="s">
        <v>2651</v>
      </c>
      <c r="E230" s="42">
        <v>189</v>
      </c>
      <c r="F230" s="45">
        <v>209</v>
      </c>
      <c r="G230" s="21">
        <v>153716</v>
      </c>
      <c r="H230" s="21">
        <v>182169</v>
      </c>
      <c r="I230" s="22">
        <f t="shared" si="0"/>
        <v>0.1851010955268157</v>
      </c>
    </row>
    <row r="231" spans="1:9">
      <c r="A231" s="23" t="s">
        <v>10</v>
      </c>
      <c r="B231" s="44" t="s">
        <v>2376</v>
      </c>
      <c r="C231" s="23" t="s">
        <v>2377</v>
      </c>
      <c r="D231" s="44" t="s">
        <v>2864</v>
      </c>
      <c r="E231" s="23">
        <v>189</v>
      </c>
      <c r="F231" s="23">
        <v>420</v>
      </c>
      <c r="G231" s="25">
        <v>251519</v>
      </c>
      <c r="H231" s="25">
        <v>235953</v>
      </c>
      <c r="I231" s="22">
        <f t="shared" si="0"/>
        <v>-6.188796870216564E-2</v>
      </c>
    </row>
    <row r="232" spans="1:9">
      <c r="A232" s="23" t="s">
        <v>10</v>
      </c>
      <c r="B232" s="44" t="s">
        <v>2376</v>
      </c>
      <c r="C232" s="23" t="s">
        <v>2865</v>
      </c>
      <c r="D232" s="44" t="s">
        <v>2866</v>
      </c>
      <c r="E232" s="23">
        <v>276</v>
      </c>
      <c r="F232" s="23">
        <v>256</v>
      </c>
      <c r="G232" s="25">
        <v>152608</v>
      </c>
      <c r="H232" s="25">
        <v>166695</v>
      </c>
      <c r="I232" s="22">
        <f t="shared" si="0"/>
        <v>9.2308397986999371E-2</v>
      </c>
    </row>
    <row r="233" spans="1:9">
      <c r="A233" s="23" t="s">
        <v>10</v>
      </c>
      <c r="B233" s="44" t="s">
        <v>2376</v>
      </c>
      <c r="C233" s="23" t="s">
        <v>2378</v>
      </c>
      <c r="D233" s="44" t="s">
        <v>2867</v>
      </c>
      <c r="E233" s="23">
        <v>196</v>
      </c>
      <c r="F233" s="23">
        <v>262</v>
      </c>
      <c r="G233" s="25">
        <v>588094</v>
      </c>
      <c r="H233" s="25">
        <v>529603</v>
      </c>
      <c r="I233" s="22">
        <f t="shared" si="0"/>
        <v>-9.9458589953306781E-2</v>
      </c>
    </row>
    <row r="234" spans="1:9">
      <c r="A234" s="23" t="s">
        <v>10</v>
      </c>
      <c r="B234" s="44" t="s">
        <v>2376</v>
      </c>
      <c r="C234" s="23" t="s">
        <v>2389</v>
      </c>
      <c r="D234" s="44" t="s">
        <v>2868</v>
      </c>
      <c r="E234" s="23">
        <v>46</v>
      </c>
      <c r="F234" s="23">
        <v>136</v>
      </c>
      <c r="G234" s="25">
        <v>278655</v>
      </c>
      <c r="H234" s="25">
        <v>263278</v>
      </c>
      <c r="I234" s="22">
        <f t="shared" si="0"/>
        <v>-5.518293229979724E-2</v>
      </c>
    </row>
    <row r="235" spans="1:9">
      <c r="A235" s="23" t="s">
        <v>10</v>
      </c>
      <c r="B235" s="44" t="s">
        <v>2381</v>
      </c>
      <c r="C235" s="23" t="s">
        <v>2395</v>
      </c>
      <c r="D235" s="44" t="s">
        <v>2869</v>
      </c>
      <c r="E235" s="23">
        <v>312</v>
      </c>
      <c r="F235" s="23">
        <v>385</v>
      </c>
      <c r="G235" s="25">
        <v>307878</v>
      </c>
      <c r="H235" s="25">
        <v>310647</v>
      </c>
      <c r="I235" s="22">
        <f t="shared" si="0"/>
        <v>8.9938222282852295E-3</v>
      </c>
    </row>
    <row r="236" spans="1:9">
      <c r="A236" s="23" t="s">
        <v>10</v>
      </c>
      <c r="B236" s="44" t="s">
        <v>2381</v>
      </c>
      <c r="C236" s="23" t="s">
        <v>2388</v>
      </c>
      <c r="D236" s="44" t="s">
        <v>2870</v>
      </c>
      <c r="E236" s="23">
        <v>96</v>
      </c>
      <c r="F236" s="23">
        <v>214</v>
      </c>
      <c r="G236" s="25">
        <v>380855</v>
      </c>
      <c r="H236" s="25">
        <v>431090</v>
      </c>
      <c r="I236" s="22">
        <f t="shared" si="0"/>
        <v>0.13190059208885271</v>
      </c>
    </row>
    <row r="237" spans="1:9">
      <c r="A237" s="23" t="s">
        <v>10</v>
      </c>
      <c r="B237" s="44" t="s">
        <v>2381</v>
      </c>
      <c r="C237" s="23" t="s">
        <v>2382</v>
      </c>
      <c r="D237" s="44" t="s">
        <v>2871</v>
      </c>
      <c r="E237" s="23">
        <v>116</v>
      </c>
      <c r="F237" s="23">
        <v>203</v>
      </c>
      <c r="G237" s="25">
        <v>377351</v>
      </c>
      <c r="H237" s="25">
        <v>410634</v>
      </c>
      <c r="I237" s="22">
        <f t="shared" si="0"/>
        <v>8.8201700803760955E-2</v>
      </c>
    </row>
    <row r="238" spans="1:9">
      <c r="A238" s="23" t="s">
        <v>10</v>
      </c>
      <c r="B238" s="44" t="s">
        <v>2381</v>
      </c>
      <c r="C238" s="23" t="s">
        <v>2394</v>
      </c>
      <c r="D238" s="44" t="s">
        <v>2872</v>
      </c>
      <c r="E238" s="23">
        <v>67</v>
      </c>
      <c r="F238" s="23">
        <v>218</v>
      </c>
      <c r="G238" s="25">
        <v>420183</v>
      </c>
      <c r="H238" s="25">
        <v>406802</v>
      </c>
      <c r="I238" s="22">
        <f t="shared" si="0"/>
        <v>-3.1845648205662769E-2</v>
      </c>
    </row>
    <row r="239" spans="1:9">
      <c r="A239" s="23" t="s">
        <v>10</v>
      </c>
      <c r="B239" s="44" t="s">
        <v>2381</v>
      </c>
      <c r="C239" s="23" t="s">
        <v>2384</v>
      </c>
      <c r="D239" s="44" t="s">
        <v>2873</v>
      </c>
      <c r="E239" s="23">
        <v>106</v>
      </c>
      <c r="F239" s="23">
        <v>371</v>
      </c>
      <c r="G239" s="25">
        <v>622152</v>
      </c>
      <c r="H239" s="25">
        <v>673166</v>
      </c>
      <c r="I239" s="22">
        <f t="shared" si="0"/>
        <v>8.1996039553035277E-2</v>
      </c>
    </row>
    <row r="240" spans="1:9">
      <c r="A240" s="23" t="s">
        <v>10</v>
      </c>
      <c r="B240" s="44" t="s">
        <v>2379</v>
      </c>
      <c r="C240" s="23" t="s">
        <v>2383</v>
      </c>
      <c r="D240" s="44" t="s">
        <v>2874</v>
      </c>
      <c r="E240" s="23">
        <v>116</v>
      </c>
      <c r="F240" s="23">
        <v>179</v>
      </c>
      <c r="G240" s="25">
        <v>511167</v>
      </c>
      <c r="H240" s="25">
        <v>495798</v>
      </c>
      <c r="I240" s="22">
        <f t="shared" si="0"/>
        <v>-3.0066494902839972E-2</v>
      </c>
    </row>
    <row r="241" spans="1:9">
      <c r="A241" s="23" t="s">
        <v>10</v>
      </c>
      <c r="B241" s="44" t="s">
        <v>2379</v>
      </c>
      <c r="C241" s="23" t="s">
        <v>2391</v>
      </c>
      <c r="D241" s="44" t="s">
        <v>2875</v>
      </c>
      <c r="E241" s="23">
        <v>72</v>
      </c>
      <c r="F241" s="23">
        <v>127</v>
      </c>
      <c r="G241" s="25">
        <v>304637</v>
      </c>
      <c r="H241" s="25">
        <v>320094</v>
      </c>
      <c r="I241" s="22">
        <f t="shared" si="0"/>
        <v>5.0739076343320082E-2</v>
      </c>
    </row>
    <row r="242" spans="1:9">
      <c r="A242" s="23" t="s">
        <v>10</v>
      </c>
      <c r="B242" s="44" t="s">
        <v>2379</v>
      </c>
      <c r="C242" s="23" t="s">
        <v>2392</v>
      </c>
      <c r="D242" s="44" t="s">
        <v>2876</v>
      </c>
      <c r="E242" s="23">
        <v>71</v>
      </c>
      <c r="F242" s="23">
        <v>90</v>
      </c>
      <c r="G242" s="25">
        <v>487546</v>
      </c>
      <c r="H242" s="25">
        <v>506879</v>
      </c>
      <c r="I242" s="22">
        <f t="shared" si="0"/>
        <v>3.9653694215520174E-2</v>
      </c>
    </row>
    <row r="243" spans="1:9">
      <c r="A243" s="23" t="s">
        <v>10</v>
      </c>
      <c r="B243" s="44" t="s">
        <v>2379</v>
      </c>
      <c r="C243" s="23" t="s">
        <v>2396</v>
      </c>
      <c r="D243" s="44" t="s">
        <v>2877</v>
      </c>
      <c r="E243" s="23">
        <v>96</v>
      </c>
      <c r="F243" s="23">
        <v>117</v>
      </c>
      <c r="G243" s="25">
        <v>578529</v>
      </c>
      <c r="H243" s="25">
        <v>668080</v>
      </c>
      <c r="I243" s="22">
        <f t="shared" si="0"/>
        <v>0.15479085750238969</v>
      </c>
    </row>
    <row r="244" spans="1:9">
      <c r="A244" s="23" t="s">
        <v>10</v>
      </c>
      <c r="B244" s="44" t="s">
        <v>2379</v>
      </c>
      <c r="C244" s="23" t="s">
        <v>2385</v>
      </c>
      <c r="D244" s="44" t="s">
        <v>2878</v>
      </c>
      <c r="E244" s="23">
        <v>1</v>
      </c>
      <c r="F244" s="23">
        <v>57</v>
      </c>
      <c r="G244" s="25">
        <v>304134</v>
      </c>
      <c r="H244" s="25">
        <v>309631</v>
      </c>
      <c r="I244" s="22">
        <f t="shared" si="0"/>
        <v>1.8074269894191378E-2</v>
      </c>
    </row>
    <row r="245" spans="1:9">
      <c r="A245" s="23" t="s">
        <v>10</v>
      </c>
      <c r="B245" s="44" t="s">
        <v>2379</v>
      </c>
      <c r="C245" s="23" t="s">
        <v>2390</v>
      </c>
      <c r="D245" s="44" t="s">
        <v>2879</v>
      </c>
      <c r="E245" s="23">
        <v>74</v>
      </c>
      <c r="F245" s="23">
        <v>105</v>
      </c>
      <c r="G245" s="25">
        <v>296853</v>
      </c>
      <c r="H245" s="25">
        <v>316470</v>
      </c>
      <c r="I245" s="22">
        <f t="shared" si="0"/>
        <v>6.6083212903356212E-2</v>
      </c>
    </row>
    <row r="246" spans="1:9">
      <c r="A246" s="23" t="s">
        <v>10</v>
      </c>
      <c r="B246" s="44" t="s">
        <v>2379</v>
      </c>
      <c r="C246" s="23" t="s">
        <v>2387</v>
      </c>
      <c r="D246" s="44" t="s">
        <v>2880</v>
      </c>
      <c r="E246" s="23">
        <v>137</v>
      </c>
      <c r="F246" s="23">
        <v>130</v>
      </c>
      <c r="G246" s="25">
        <v>630273</v>
      </c>
      <c r="H246" s="25">
        <v>692806</v>
      </c>
      <c r="I246" s="22">
        <f t="shared" si="0"/>
        <v>9.9215736672838589E-2</v>
      </c>
    </row>
    <row r="247" spans="1:9">
      <c r="A247" s="23" t="s">
        <v>10</v>
      </c>
      <c r="B247" s="44" t="s">
        <v>2379</v>
      </c>
      <c r="C247" s="23" t="s">
        <v>2386</v>
      </c>
      <c r="D247" s="44" t="s">
        <v>2881</v>
      </c>
      <c r="E247" s="23">
        <v>31</v>
      </c>
      <c r="F247" s="23">
        <v>103</v>
      </c>
      <c r="G247" s="25">
        <v>436627</v>
      </c>
      <c r="H247" s="25">
        <v>489037</v>
      </c>
      <c r="I247" s="22">
        <f t="shared" si="0"/>
        <v>0.12003380459751688</v>
      </c>
    </row>
    <row r="248" spans="1:9">
      <c r="A248" s="23" t="s">
        <v>10</v>
      </c>
      <c r="B248" s="44" t="s">
        <v>2379</v>
      </c>
      <c r="C248" s="23" t="s">
        <v>2380</v>
      </c>
      <c r="D248" s="44" t="s">
        <v>2882</v>
      </c>
      <c r="E248" s="23">
        <v>41</v>
      </c>
      <c r="F248" s="23">
        <v>64</v>
      </c>
      <c r="G248" s="25">
        <v>141327</v>
      </c>
      <c r="H248" s="25">
        <v>185282</v>
      </c>
      <c r="I248" s="22">
        <f t="shared" si="0"/>
        <v>0.31101629554154547</v>
      </c>
    </row>
    <row r="249" spans="1:9">
      <c r="A249" s="23" t="s">
        <v>12</v>
      </c>
      <c r="B249" s="23" t="s">
        <v>2306</v>
      </c>
      <c r="C249" s="23" t="s">
        <v>2411</v>
      </c>
      <c r="D249" s="44" t="s">
        <v>2800</v>
      </c>
      <c r="E249" s="77">
        <v>2180</v>
      </c>
      <c r="F249" s="77">
        <v>4269</v>
      </c>
      <c r="G249" s="27">
        <v>4054467</v>
      </c>
      <c r="H249" s="28">
        <v>4365947</v>
      </c>
      <c r="I249" s="22">
        <f t="shared" si="0"/>
        <v>7.6823908050059356E-2</v>
      </c>
    </row>
    <row r="250" spans="1:9">
      <c r="A250" s="23" t="s">
        <v>12</v>
      </c>
      <c r="B250" s="23" t="s">
        <v>2306</v>
      </c>
      <c r="C250" s="23" t="s">
        <v>2416</v>
      </c>
      <c r="D250" s="44" t="s">
        <v>2803</v>
      </c>
      <c r="E250" s="77">
        <v>2617</v>
      </c>
      <c r="F250" s="77">
        <v>4194</v>
      </c>
      <c r="G250" s="27">
        <v>2655515</v>
      </c>
      <c r="H250" s="28">
        <v>2594581</v>
      </c>
      <c r="I250" s="22">
        <f t="shared" si="0"/>
        <v>-2.2946208174308938E-2</v>
      </c>
    </row>
    <row r="251" spans="1:9">
      <c r="A251" s="23" t="s">
        <v>12</v>
      </c>
      <c r="B251" s="23" t="s">
        <v>2306</v>
      </c>
      <c r="C251" s="23" t="s">
        <v>2405</v>
      </c>
      <c r="D251" s="44" t="s">
        <v>2806</v>
      </c>
      <c r="E251" s="77">
        <v>461</v>
      </c>
      <c r="F251" s="77">
        <v>2773</v>
      </c>
      <c r="G251" s="27">
        <v>381809</v>
      </c>
      <c r="H251" s="28">
        <v>367264</v>
      </c>
      <c r="I251" s="22">
        <f t="shared" si="0"/>
        <v>-3.8094963712222603E-2</v>
      </c>
    </row>
    <row r="252" spans="1:9">
      <c r="A252" s="23" t="s">
        <v>12</v>
      </c>
      <c r="B252" s="23" t="s">
        <v>2306</v>
      </c>
      <c r="C252" s="23" t="s">
        <v>2400</v>
      </c>
      <c r="D252" s="44" t="s">
        <v>2809</v>
      </c>
      <c r="E252" s="77">
        <v>345</v>
      </c>
      <c r="F252" s="77">
        <v>619</v>
      </c>
      <c r="G252" s="27">
        <v>476273</v>
      </c>
      <c r="H252" s="28">
        <v>499468</v>
      </c>
      <c r="I252" s="22">
        <f t="shared" si="0"/>
        <v>4.8701060106283584E-2</v>
      </c>
    </row>
    <row r="253" spans="1:9">
      <c r="A253" s="23" t="s">
        <v>12</v>
      </c>
      <c r="B253" s="23" t="s">
        <v>2306</v>
      </c>
      <c r="C253" s="23" t="s">
        <v>2419</v>
      </c>
      <c r="D253" s="44" t="s">
        <v>2812</v>
      </c>
      <c r="E253" s="77">
        <v>399</v>
      </c>
      <c r="F253" s="77">
        <v>535</v>
      </c>
      <c r="G253" s="27">
        <v>426975</v>
      </c>
      <c r="H253" s="28">
        <v>433319</v>
      </c>
      <c r="I253" s="22">
        <f t="shared" si="0"/>
        <v>1.4858012764213361E-2</v>
      </c>
    </row>
    <row r="254" spans="1:9">
      <c r="A254" s="23" t="s">
        <v>12</v>
      </c>
      <c r="B254" s="23" t="s">
        <v>2306</v>
      </c>
      <c r="C254" s="23" t="s">
        <v>2418</v>
      </c>
      <c r="D254" s="44" t="s">
        <v>2815</v>
      </c>
      <c r="E254" s="77">
        <v>1376</v>
      </c>
      <c r="F254" s="77">
        <v>576</v>
      </c>
      <c r="G254" s="27">
        <v>2190342</v>
      </c>
      <c r="H254" s="28">
        <v>2441064</v>
      </c>
      <c r="I254" s="22">
        <f t="shared" si="0"/>
        <v>0.11446705582963757</v>
      </c>
    </row>
    <row r="255" spans="1:9">
      <c r="A255" s="23" t="s">
        <v>12</v>
      </c>
      <c r="B255" s="23" t="s">
        <v>2306</v>
      </c>
      <c r="C255" s="23" t="s">
        <v>2401</v>
      </c>
      <c r="D255" s="44" t="s">
        <v>2818</v>
      </c>
      <c r="E255" s="77">
        <v>320</v>
      </c>
      <c r="F255" s="77">
        <v>510</v>
      </c>
      <c r="G255" s="27">
        <v>522163</v>
      </c>
      <c r="H255" s="28">
        <v>633163</v>
      </c>
      <c r="I255" s="22">
        <f t="shared" si="0"/>
        <v>0.21257729865961394</v>
      </c>
    </row>
    <row r="256" spans="1:9">
      <c r="A256" s="23" t="s">
        <v>12</v>
      </c>
      <c r="B256" s="23" t="s">
        <v>2297</v>
      </c>
      <c r="C256" s="23" t="s">
        <v>2414</v>
      </c>
      <c r="D256" s="44" t="s">
        <v>2821</v>
      </c>
      <c r="E256" s="77">
        <v>1761</v>
      </c>
      <c r="F256" s="77">
        <v>2986</v>
      </c>
      <c r="G256" s="27">
        <v>2731056</v>
      </c>
      <c r="H256" s="28">
        <v>3033840</v>
      </c>
      <c r="I256" s="22">
        <f t="shared" si="0"/>
        <v>0.11086700529026135</v>
      </c>
    </row>
    <row r="257" spans="1:9">
      <c r="A257" s="23" t="s">
        <v>12</v>
      </c>
      <c r="B257" s="23" t="s">
        <v>2297</v>
      </c>
      <c r="C257" s="23" t="s">
        <v>2409</v>
      </c>
      <c r="D257" s="44" t="s">
        <v>2824</v>
      </c>
      <c r="E257" s="77">
        <v>441</v>
      </c>
      <c r="F257" s="77">
        <v>580</v>
      </c>
      <c r="G257" s="27">
        <v>530339</v>
      </c>
      <c r="H257" s="28">
        <v>521962</v>
      </c>
      <c r="I257" s="22">
        <f t="shared" ref="I257:I270" si="1">(H257-G257)/G257</f>
        <v>-1.5795557181350041E-2</v>
      </c>
    </row>
    <row r="258" spans="1:9">
      <c r="A258" s="23" t="s">
        <v>12</v>
      </c>
      <c r="B258" s="23" t="s">
        <v>2297</v>
      </c>
      <c r="C258" s="23" t="s">
        <v>2397</v>
      </c>
      <c r="D258" s="44" t="s">
        <v>2827</v>
      </c>
      <c r="E258" s="77">
        <v>743</v>
      </c>
      <c r="F258" s="77">
        <v>1005</v>
      </c>
      <c r="G258" s="27">
        <v>1226420</v>
      </c>
      <c r="H258" s="28">
        <v>1186795</v>
      </c>
      <c r="I258" s="22">
        <f t="shared" si="1"/>
        <v>-3.2309486146670799E-2</v>
      </c>
    </row>
    <row r="259" spans="1:9">
      <c r="A259" s="23" t="s">
        <v>12</v>
      </c>
      <c r="B259" s="23" t="s">
        <v>2297</v>
      </c>
      <c r="C259" s="23" t="s">
        <v>2410</v>
      </c>
      <c r="D259" s="44" t="s">
        <v>2830</v>
      </c>
      <c r="E259" s="77">
        <v>388</v>
      </c>
      <c r="F259" s="77">
        <v>542</v>
      </c>
      <c r="G259" s="27">
        <v>460869</v>
      </c>
      <c r="H259" s="28">
        <v>430211</v>
      </c>
      <c r="I259" s="22">
        <f t="shared" si="1"/>
        <v>-6.6522157055475636E-2</v>
      </c>
    </row>
    <row r="260" spans="1:9">
      <c r="A260" s="23" t="s">
        <v>12</v>
      </c>
      <c r="B260" s="23" t="s">
        <v>2297</v>
      </c>
      <c r="C260" s="23" t="s">
        <v>2420</v>
      </c>
      <c r="D260" s="44" t="s">
        <v>2833</v>
      </c>
      <c r="E260" s="77">
        <v>504</v>
      </c>
      <c r="F260" s="77">
        <v>616</v>
      </c>
      <c r="G260" s="27">
        <v>618581</v>
      </c>
      <c r="H260" s="28">
        <v>591111</v>
      </c>
      <c r="I260" s="22">
        <f t="shared" si="1"/>
        <v>-4.4408088835576912E-2</v>
      </c>
    </row>
    <row r="261" spans="1:9">
      <c r="A261" s="23" t="s">
        <v>12</v>
      </c>
      <c r="B261" s="23" t="s">
        <v>2310</v>
      </c>
      <c r="C261" s="23" t="s">
        <v>2415</v>
      </c>
      <c r="D261" s="44" t="s">
        <v>2836</v>
      </c>
      <c r="E261" s="77">
        <v>1448</v>
      </c>
      <c r="F261" s="77">
        <v>2169</v>
      </c>
      <c r="G261" s="27">
        <v>1840257</v>
      </c>
      <c r="H261" s="28">
        <v>1875076</v>
      </c>
      <c r="I261" s="22">
        <f t="shared" si="1"/>
        <v>1.8920726833262964E-2</v>
      </c>
    </row>
    <row r="262" spans="1:9">
      <c r="A262" s="23" t="s">
        <v>12</v>
      </c>
      <c r="B262" s="23" t="s">
        <v>2310</v>
      </c>
      <c r="C262" s="23" t="s">
        <v>2404</v>
      </c>
      <c r="D262" s="44" t="s">
        <v>2839</v>
      </c>
      <c r="E262" s="77">
        <v>2088</v>
      </c>
      <c r="F262" s="77">
        <v>3126</v>
      </c>
      <c r="G262" s="27">
        <v>2777384</v>
      </c>
      <c r="H262" s="28">
        <v>2734275</v>
      </c>
      <c r="I262" s="22">
        <f t="shared" si="1"/>
        <v>-1.5521440319379675E-2</v>
      </c>
    </row>
    <row r="263" spans="1:9">
      <c r="A263" s="23" t="s">
        <v>12</v>
      </c>
      <c r="B263" s="23" t="s">
        <v>2310</v>
      </c>
      <c r="C263" s="23" t="s">
        <v>2398</v>
      </c>
      <c r="D263" s="44" t="s">
        <v>2842</v>
      </c>
      <c r="E263" s="77">
        <v>348</v>
      </c>
      <c r="F263" s="77">
        <v>459</v>
      </c>
      <c r="G263" s="27">
        <v>267651</v>
      </c>
      <c r="H263" s="28">
        <v>252028</v>
      </c>
      <c r="I263" s="22">
        <f t="shared" si="1"/>
        <v>-5.8370788825746964E-2</v>
      </c>
    </row>
    <row r="264" spans="1:9">
      <c r="A264" s="23" t="s">
        <v>12</v>
      </c>
      <c r="B264" s="23" t="s">
        <v>2310</v>
      </c>
      <c r="C264" s="23" t="s">
        <v>2399</v>
      </c>
      <c r="D264" s="44" t="s">
        <v>2845</v>
      </c>
      <c r="E264" s="77">
        <v>266</v>
      </c>
      <c r="F264" s="77">
        <v>369</v>
      </c>
      <c r="G264" s="27">
        <v>492981</v>
      </c>
      <c r="H264" s="28">
        <v>464164</v>
      </c>
      <c r="I264" s="22">
        <f t="shared" si="1"/>
        <v>-5.8454585470839648E-2</v>
      </c>
    </row>
    <row r="265" spans="1:9">
      <c r="A265" s="23" t="s">
        <v>12</v>
      </c>
      <c r="B265" s="23" t="s">
        <v>2310</v>
      </c>
      <c r="C265" s="23" t="s">
        <v>2413</v>
      </c>
      <c r="D265" s="44" t="s">
        <v>2848</v>
      </c>
      <c r="E265" s="77">
        <v>899</v>
      </c>
      <c r="F265" s="77">
        <v>1079</v>
      </c>
      <c r="G265" s="27">
        <v>801012</v>
      </c>
      <c r="H265" s="28">
        <v>755047</v>
      </c>
      <c r="I265" s="22">
        <f t="shared" si="1"/>
        <v>-5.7383659670516798E-2</v>
      </c>
    </row>
    <row r="266" spans="1:9">
      <c r="A266" s="23" t="s">
        <v>12</v>
      </c>
      <c r="B266" s="23" t="s">
        <v>2310</v>
      </c>
      <c r="C266" s="23" t="s">
        <v>2412</v>
      </c>
      <c r="D266" s="44" t="s">
        <v>2851</v>
      </c>
      <c r="E266" s="77">
        <v>93</v>
      </c>
      <c r="F266" s="77">
        <v>172</v>
      </c>
      <c r="G266" s="27">
        <v>86967</v>
      </c>
      <c r="H266" s="28">
        <v>81738</v>
      </c>
      <c r="I266" s="22">
        <f t="shared" si="1"/>
        <v>-6.0126254786298253E-2</v>
      </c>
    </row>
    <row r="267" spans="1:9">
      <c r="A267" s="23" t="s">
        <v>12</v>
      </c>
      <c r="B267" s="23" t="s">
        <v>2402</v>
      </c>
      <c r="C267" s="23" t="s">
        <v>2417</v>
      </c>
      <c r="D267" s="44" t="s">
        <v>2854</v>
      </c>
      <c r="E267" s="77">
        <v>288</v>
      </c>
      <c r="F267" s="77">
        <v>414</v>
      </c>
      <c r="G267" s="27">
        <v>201039</v>
      </c>
      <c r="H267" s="28">
        <v>189452</v>
      </c>
      <c r="I267" s="22">
        <f t="shared" si="1"/>
        <v>-5.7635583145558819E-2</v>
      </c>
    </row>
    <row r="268" spans="1:9">
      <c r="A268" s="23" t="s">
        <v>12</v>
      </c>
      <c r="B268" s="23" t="s">
        <v>2402</v>
      </c>
      <c r="C268" s="23" t="s">
        <v>2403</v>
      </c>
      <c r="D268" s="44" t="s">
        <v>2857</v>
      </c>
      <c r="E268" s="77">
        <v>305</v>
      </c>
      <c r="F268" s="77">
        <v>451</v>
      </c>
      <c r="G268" s="27">
        <v>309941</v>
      </c>
      <c r="H268" s="28">
        <v>300406</v>
      </c>
      <c r="I268" s="22">
        <f t="shared" si="1"/>
        <v>-3.0763919584695151E-2</v>
      </c>
    </row>
    <row r="269" spans="1:9">
      <c r="A269" s="23" t="s">
        <v>12</v>
      </c>
      <c r="B269" s="23" t="s">
        <v>2406</v>
      </c>
      <c r="C269" s="23" t="s">
        <v>2407</v>
      </c>
      <c r="D269" s="44" t="s">
        <v>2860</v>
      </c>
      <c r="E269" s="77">
        <v>79</v>
      </c>
      <c r="F269" s="77">
        <v>95</v>
      </c>
      <c r="G269" s="27">
        <v>57221</v>
      </c>
      <c r="H269" s="28">
        <v>67173</v>
      </c>
      <c r="I269" s="22">
        <f t="shared" si="1"/>
        <v>0.17392216144422501</v>
      </c>
    </row>
    <row r="270" spans="1:9">
      <c r="A270" s="23" t="s">
        <v>12</v>
      </c>
      <c r="B270" s="23" t="s">
        <v>2406</v>
      </c>
      <c r="C270" s="23" t="s">
        <v>2408</v>
      </c>
      <c r="D270" s="44" t="s">
        <v>2863</v>
      </c>
      <c r="E270" s="77">
        <v>52</v>
      </c>
      <c r="F270" s="77">
        <v>28</v>
      </c>
      <c r="G270" s="27">
        <v>14604</v>
      </c>
      <c r="H270" s="28">
        <v>11813</v>
      </c>
      <c r="I270" s="22">
        <f t="shared" si="1"/>
        <v>-0.19111202410298547</v>
      </c>
    </row>
    <row r="271" spans="1:9">
      <c r="D271" s="23"/>
      <c r="E271" s="23"/>
      <c r="F271" s="23"/>
      <c r="G271" s="23"/>
      <c r="H271" s="23"/>
      <c r="I271" s="78"/>
    </row>
    <row r="272" spans="1:9">
      <c r="D272" s="23"/>
      <c r="E272" s="23"/>
      <c r="F272" s="23"/>
      <c r="G272" s="23"/>
      <c r="H272" s="23"/>
      <c r="I272" s="78"/>
    </row>
    <row r="273" spans="4:9">
      <c r="D273" s="23"/>
      <c r="E273" s="23"/>
      <c r="F273" s="23"/>
      <c r="G273" s="23"/>
      <c r="H273" s="23"/>
      <c r="I273" s="78"/>
    </row>
    <row r="274" spans="4:9">
      <c r="D274" s="23"/>
      <c r="E274" s="23"/>
      <c r="F274" s="23"/>
      <c r="G274" s="23"/>
      <c r="H274" s="23"/>
      <c r="I274" s="78"/>
    </row>
    <row r="275" spans="4:9">
      <c r="D275" s="23"/>
      <c r="E275" s="23"/>
      <c r="F275" s="23"/>
      <c r="G275" s="23"/>
      <c r="H275" s="23"/>
      <c r="I275" s="78"/>
    </row>
    <row r="276" spans="4:9">
      <c r="D276" s="23"/>
      <c r="E276" s="23"/>
      <c r="F276" s="23"/>
      <c r="G276" s="23"/>
      <c r="H276" s="23"/>
      <c r="I276" s="78"/>
    </row>
    <row r="277" spans="4:9">
      <c r="D277" s="23"/>
      <c r="E277" s="23"/>
      <c r="F277" s="23"/>
      <c r="G277" s="23"/>
      <c r="H277" s="23"/>
      <c r="I277" s="78"/>
    </row>
    <row r="278" spans="4:9">
      <c r="D278" s="23"/>
      <c r="E278" s="23"/>
      <c r="F278" s="23"/>
      <c r="G278" s="23"/>
      <c r="H278" s="23"/>
      <c r="I278" s="78"/>
    </row>
    <row r="279" spans="4:9">
      <c r="D279" s="23"/>
      <c r="E279" s="23"/>
      <c r="F279" s="23"/>
      <c r="G279" s="23"/>
      <c r="H279" s="23"/>
      <c r="I279" s="78"/>
    </row>
    <row r="280" spans="4:9">
      <c r="D280" s="23"/>
      <c r="E280" s="23"/>
      <c r="F280" s="23"/>
      <c r="G280" s="23"/>
      <c r="H280" s="23"/>
      <c r="I280" s="78"/>
    </row>
    <row r="281" spans="4:9">
      <c r="D281" s="23"/>
      <c r="E281" s="23"/>
      <c r="F281" s="23"/>
      <c r="G281" s="23"/>
      <c r="H281" s="23"/>
      <c r="I281" s="78"/>
    </row>
    <row r="282" spans="4:9">
      <c r="D282" s="23"/>
      <c r="E282" s="23"/>
      <c r="F282" s="23"/>
      <c r="G282" s="23"/>
      <c r="H282" s="23"/>
      <c r="I282" s="78"/>
    </row>
    <row r="283" spans="4:9">
      <c r="D283" s="23"/>
      <c r="E283" s="23"/>
      <c r="F283" s="23"/>
      <c r="G283" s="23"/>
      <c r="H283" s="23"/>
      <c r="I283" s="78"/>
    </row>
    <row r="284" spans="4:9">
      <c r="D284" s="23"/>
      <c r="E284" s="23"/>
      <c r="F284" s="23"/>
      <c r="G284" s="23"/>
      <c r="H284" s="23"/>
      <c r="I284" s="78"/>
    </row>
    <row r="285" spans="4:9">
      <c r="D285" s="23"/>
      <c r="E285" s="23"/>
      <c r="F285" s="23"/>
      <c r="G285" s="23"/>
      <c r="H285" s="23"/>
      <c r="I285" s="78"/>
    </row>
    <row r="286" spans="4:9">
      <c r="D286" s="23"/>
      <c r="E286" s="23"/>
      <c r="F286" s="23"/>
      <c r="G286" s="23"/>
      <c r="H286" s="23"/>
      <c r="I286" s="78"/>
    </row>
    <row r="287" spans="4:9">
      <c r="D287" s="23"/>
      <c r="E287" s="23"/>
      <c r="F287" s="23"/>
      <c r="G287" s="23"/>
      <c r="H287" s="23"/>
      <c r="I287" s="78"/>
    </row>
    <row r="288" spans="4:9">
      <c r="D288" s="23"/>
      <c r="E288" s="23"/>
      <c r="F288" s="23"/>
      <c r="G288" s="23"/>
      <c r="H288" s="23"/>
      <c r="I288" s="78"/>
    </row>
    <row r="289" spans="4:9">
      <c r="D289" s="23"/>
      <c r="E289" s="23"/>
      <c r="F289" s="23"/>
      <c r="G289" s="23"/>
      <c r="H289" s="23"/>
      <c r="I289" s="78"/>
    </row>
    <row r="290" spans="4:9">
      <c r="D290" s="23"/>
      <c r="E290" s="23"/>
      <c r="F290" s="23"/>
      <c r="G290" s="23"/>
      <c r="H290" s="23"/>
      <c r="I290" s="78"/>
    </row>
    <row r="291" spans="4:9">
      <c r="D291" s="23"/>
      <c r="E291" s="23"/>
      <c r="F291" s="23"/>
      <c r="G291" s="23"/>
      <c r="H291" s="23"/>
      <c r="I291" s="78"/>
    </row>
    <row r="292" spans="4:9">
      <c r="D292" s="23"/>
      <c r="E292" s="23"/>
      <c r="F292" s="23"/>
      <c r="G292" s="23"/>
      <c r="H292" s="23"/>
      <c r="I292" s="78"/>
    </row>
    <row r="293" spans="4:9">
      <c r="D293" s="23"/>
      <c r="E293" s="23"/>
      <c r="F293" s="23"/>
      <c r="G293" s="23"/>
      <c r="H293" s="23"/>
      <c r="I293" s="78"/>
    </row>
    <row r="294" spans="4:9">
      <c r="D294" s="23"/>
      <c r="E294" s="23"/>
      <c r="F294" s="23"/>
      <c r="G294" s="23"/>
      <c r="H294" s="23"/>
      <c r="I294" s="78"/>
    </row>
    <row r="295" spans="4:9">
      <c r="D295" s="23"/>
      <c r="E295" s="23"/>
      <c r="F295" s="23"/>
      <c r="G295" s="23"/>
      <c r="H295" s="23"/>
      <c r="I295" s="78"/>
    </row>
    <row r="296" spans="4:9">
      <c r="D296" s="23"/>
      <c r="E296" s="23"/>
      <c r="F296" s="23"/>
      <c r="G296" s="23"/>
      <c r="H296" s="23"/>
      <c r="I296" s="78"/>
    </row>
    <row r="297" spans="4:9">
      <c r="D297" s="23"/>
      <c r="E297" s="23"/>
      <c r="F297" s="23"/>
      <c r="G297" s="23"/>
      <c r="H297" s="23"/>
      <c r="I297" s="78"/>
    </row>
    <row r="298" spans="4:9">
      <c r="D298" s="23"/>
      <c r="E298" s="23"/>
      <c r="F298" s="23"/>
      <c r="G298" s="23"/>
      <c r="H298" s="23"/>
      <c r="I298" s="78"/>
    </row>
    <row r="299" spans="4:9">
      <c r="D299" s="23"/>
      <c r="E299" s="23"/>
      <c r="F299" s="23"/>
      <c r="G299" s="23"/>
      <c r="H299" s="23"/>
      <c r="I299" s="78"/>
    </row>
    <row r="300" spans="4:9">
      <c r="D300" s="23"/>
      <c r="E300" s="23"/>
      <c r="F300" s="23"/>
      <c r="G300" s="23"/>
      <c r="H300" s="23"/>
      <c r="I300" s="78"/>
    </row>
    <row r="301" spans="4:9">
      <c r="D301" s="23"/>
      <c r="E301" s="23"/>
      <c r="F301" s="23"/>
      <c r="G301" s="23"/>
      <c r="H301" s="23"/>
      <c r="I301" s="78"/>
    </row>
    <row r="302" spans="4:9">
      <c r="D302" s="23"/>
      <c r="E302" s="23"/>
      <c r="F302" s="23"/>
      <c r="G302" s="23"/>
      <c r="H302" s="23"/>
      <c r="I302" s="78"/>
    </row>
    <row r="303" spans="4:9">
      <c r="D303" s="23"/>
      <c r="E303" s="23"/>
      <c r="F303" s="23"/>
      <c r="G303" s="23"/>
      <c r="H303" s="23"/>
      <c r="I303" s="78"/>
    </row>
    <row r="304" spans="4:9">
      <c r="D304" s="23"/>
      <c r="E304" s="23"/>
      <c r="F304" s="23"/>
      <c r="G304" s="23"/>
      <c r="H304" s="23"/>
      <c r="I304" s="78"/>
    </row>
    <row r="305" spans="4:9">
      <c r="D305" s="23"/>
      <c r="E305" s="23"/>
      <c r="F305" s="23"/>
      <c r="G305" s="23"/>
      <c r="H305" s="23"/>
      <c r="I305" s="78"/>
    </row>
    <row r="306" spans="4:9">
      <c r="D306" s="23"/>
      <c r="E306" s="23"/>
      <c r="F306" s="23"/>
      <c r="G306" s="23"/>
      <c r="H306" s="23"/>
      <c r="I306" s="78"/>
    </row>
    <row r="307" spans="4:9">
      <c r="D307" s="23"/>
      <c r="E307" s="23"/>
      <c r="F307" s="23"/>
      <c r="G307" s="23"/>
      <c r="H307" s="23"/>
      <c r="I307" s="78"/>
    </row>
    <row r="308" spans="4:9">
      <c r="D308" s="23"/>
      <c r="E308" s="23"/>
      <c r="F308" s="23"/>
      <c r="G308" s="23"/>
      <c r="H308" s="23"/>
      <c r="I308" s="78"/>
    </row>
    <row r="309" spans="4:9">
      <c r="D309" s="23"/>
      <c r="E309" s="23"/>
      <c r="F309" s="23"/>
      <c r="G309" s="23"/>
      <c r="H309" s="23"/>
      <c r="I309" s="78"/>
    </row>
    <row r="310" spans="4:9">
      <c r="D310" s="23"/>
      <c r="E310" s="23"/>
      <c r="F310" s="23"/>
      <c r="G310" s="23"/>
      <c r="H310" s="23"/>
      <c r="I310" s="78"/>
    </row>
    <row r="311" spans="4:9">
      <c r="D311" s="23"/>
      <c r="E311" s="23"/>
      <c r="F311" s="23"/>
      <c r="G311" s="23"/>
      <c r="H311" s="23"/>
      <c r="I311" s="78"/>
    </row>
    <row r="312" spans="4:9">
      <c r="D312" s="23"/>
      <c r="E312" s="23"/>
      <c r="F312" s="23"/>
      <c r="G312" s="23"/>
      <c r="H312" s="23"/>
      <c r="I312" s="78"/>
    </row>
    <row r="313" spans="4:9">
      <c r="D313" s="23"/>
      <c r="E313" s="23"/>
      <c r="F313" s="23"/>
      <c r="G313" s="23"/>
      <c r="H313" s="23"/>
      <c r="I313" s="78"/>
    </row>
    <row r="314" spans="4:9">
      <c r="D314" s="23"/>
      <c r="E314" s="23"/>
      <c r="F314" s="23"/>
      <c r="G314" s="23"/>
      <c r="H314" s="23"/>
      <c r="I314" s="78"/>
    </row>
    <row r="315" spans="4:9">
      <c r="D315" s="23"/>
      <c r="E315" s="23"/>
      <c r="F315" s="23"/>
      <c r="G315" s="23"/>
      <c r="H315" s="23"/>
      <c r="I315" s="78"/>
    </row>
    <row r="316" spans="4:9">
      <c r="D316" s="23"/>
      <c r="E316" s="23"/>
      <c r="F316" s="23"/>
      <c r="G316" s="23"/>
      <c r="H316" s="23"/>
      <c r="I316" s="78"/>
    </row>
    <row r="317" spans="4:9">
      <c r="D317" s="23"/>
      <c r="E317" s="23"/>
      <c r="F317" s="23"/>
      <c r="G317" s="23"/>
      <c r="H317" s="23"/>
      <c r="I317" s="78"/>
    </row>
    <row r="318" spans="4:9">
      <c r="D318" s="23"/>
      <c r="E318" s="23"/>
      <c r="F318" s="23"/>
      <c r="G318" s="23"/>
      <c r="H318" s="23"/>
      <c r="I318" s="78"/>
    </row>
    <row r="319" spans="4:9">
      <c r="D319" s="23"/>
      <c r="E319" s="23"/>
      <c r="F319" s="23"/>
      <c r="G319" s="23"/>
      <c r="H319" s="23"/>
      <c r="I319" s="78"/>
    </row>
    <row r="320" spans="4:9">
      <c r="D320" s="23"/>
      <c r="E320" s="23"/>
      <c r="F320" s="23"/>
      <c r="G320" s="23"/>
      <c r="H320" s="23"/>
      <c r="I320" s="78"/>
    </row>
    <row r="321" spans="4:9">
      <c r="D321" s="23"/>
      <c r="E321" s="23"/>
      <c r="F321" s="23"/>
      <c r="G321" s="23"/>
      <c r="H321" s="23"/>
      <c r="I321" s="78"/>
    </row>
    <row r="322" spans="4:9">
      <c r="D322" s="23"/>
      <c r="E322" s="23"/>
      <c r="F322" s="23"/>
      <c r="G322" s="23"/>
      <c r="H322" s="23"/>
      <c r="I322" s="78"/>
    </row>
    <row r="323" spans="4:9">
      <c r="D323" s="23"/>
      <c r="E323" s="23"/>
      <c r="F323" s="23"/>
      <c r="G323" s="23"/>
      <c r="H323" s="23"/>
      <c r="I323" s="78"/>
    </row>
    <row r="324" spans="4:9">
      <c r="D324" s="23"/>
      <c r="E324" s="23"/>
      <c r="F324" s="23"/>
      <c r="G324" s="23"/>
      <c r="H324" s="23"/>
      <c r="I324" s="78"/>
    </row>
    <row r="325" spans="4:9">
      <c r="D325" s="23"/>
      <c r="E325" s="23"/>
      <c r="F325" s="23"/>
      <c r="G325" s="23"/>
      <c r="H325" s="23"/>
      <c r="I325" s="78"/>
    </row>
    <row r="326" spans="4:9">
      <c r="D326" s="23"/>
      <c r="E326" s="23"/>
      <c r="F326" s="23"/>
      <c r="G326" s="23"/>
      <c r="H326" s="23"/>
      <c r="I326" s="78"/>
    </row>
    <row r="327" spans="4:9">
      <c r="D327" s="23"/>
      <c r="E327" s="23"/>
      <c r="F327" s="23"/>
      <c r="G327" s="23"/>
      <c r="H327" s="23"/>
      <c r="I327" s="78"/>
    </row>
    <row r="328" spans="4:9">
      <c r="D328" s="23"/>
      <c r="E328" s="23"/>
      <c r="F328" s="23"/>
      <c r="G328" s="23"/>
      <c r="H328" s="23"/>
      <c r="I328" s="78"/>
    </row>
    <row r="329" spans="4:9">
      <c r="D329" s="23"/>
      <c r="E329" s="23"/>
      <c r="F329" s="23"/>
      <c r="G329" s="23"/>
      <c r="H329" s="23"/>
      <c r="I329" s="78"/>
    </row>
    <row r="330" spans="4:9">
      <c r="D330" s="23"/>
      <c r="E330" s="23"/>
      <c r="F330" s="23"/>
      <c r="G330" s="23"/>
      <c r="H330" s="23"/>
      <c r="I330" s="78"/>
    </row>
    <row r="331" spans="4:9">
      <c r="D331" s="23"/>
      <c r="E331" s="23"/>
      <c r="F331" s="23"/>
      <c r="G331" s="23"/>
      <c r="H331" s="23"/>
      <c r="I331" s="78"/>
    </row>
    <row r="332" spans="4:9">
      <c r="D332" s="23"/>
      <c r="E332" s="23"/>
      <c r="F332" s="23"/>
      <c r="G332" s="23"/>
      <c r="H332" s="23"/>
      <c r="I332" s="78"/>
    </row>
    <row r="333" spans="4:9">
      <c r="D333" s="23"/>
      <c r="E333" s="23"/>
      <c r="F333" s="23"/>
      <c r="G333" s="23"/>
      <c r="H333" s="23"/>
      <c r="I333" s="78"/>
    </row>
    <row r="334" spans="4:9">
      <c r="D334" s="23"/>
      <c r="E334" s="23"/>
      <c r="F334" s="23"/>
      <c r="G334" s="23"/>
      <c r="H334" s="23"/>
      <c r="I334" s="78"/>
    </row>
    <row r="335" spans="4:9">
      <c r="D335" s="23"/>
      <c r="E335" s="23"/>
      <c r="F335" s="23"/>
      <c r="G335" s="23"/>
      <c r="H335" s="23"/>
      <c r="I335" s="78"/>
    </row>
    <row r="336" spans="4:9">
      <c r="D336" s="23"/>
      <c r="E336" s="23"/>
      <c r="F336" s="23"/>
      <c r="G336" s="23"/>
      <c r="H336" s="23"/>
      <c r="I336" s="78"/>
    </row>
    <row r="337" spans="4:9">
      <c r="D337" s="23"/>
      <c r="E337" s="23"/>
      <c r="F337" s="23"/>
      <c r="G337" s="23"/>
      <c r="H337" s="23"/>
      <c r="I337" s="78"/>
    </row>
    <row r="338" spans="4:9">
      <c r="D338" s="23"/>
      <c r="E338" s="23"/>
      <c r="F338" s="23"/>
      <c r="G338" s="23"/>
      <c r="H338" s="23"/>
      <c r="I338" s="78"/>
    </row>
    <row r="339" spans="4:9">
      <c r="D339" s="23"/>
      <c r="E339" s="23"/>
      <c r="F339" s="23"/>
      <c r="G339" s="23"/>
      <c r="H339" s="23"/>
      <c r="I339" s="78"/>
    </row>
    <row r="340" spans="4:9">
      <c r="D340" s="23"/>
      <c r="E340" s="23"/>
      <c r="F340" s="23"/>
      <c r="G340" s="23"/>
      <c r="H340" s="23"/>
      <c r="I340" s="78"/>
    </row>
    <row r="341" spans="4:9">
      <c r="D341" s="23"/>
      <c r="E341" s="23"/>
      <c r="F341" s="23"/>
      <c r="G341" s="23"/>
      <c r="H341" s="23"/>
      <c r="I341" s="78"/>
    </row>
    <row r="342" spans="4:9">
      <c r="D342" s="23"/>
      <c r="E342" s="23"/>
      <c r="F342" s="23"/>
      <c r="G342" s="23"/>
      <c r="H342" s="23"/>
      <c r="I342" s="78"/>
    </row>
    <row r="343" spans="4:9">
      <c r="D343" s="23"/>
      <c r="E343" s="23"/>
      <c r="F343" s="23"/>
      <c r="G343" s="23"/>
      <c r="H343" s="23"/>
      <c r="I343" s="78"/>
    </row>
    <row r="344" spans="4:9">
      <c r="D344" s="23"/>
      <c r="E344" s="23"/>
      <c r="F344" s="23"/>
      <c r="G344" s="23"/>
      <c r="H344" s="23"/>
      <c r="I344" s="78"/>
    </row>
    <row r="345" spans="4:9">
      <c r="D345" s="23"/>
      <c r="E345" s="23"/>
      <c r="F345" s="23"/>
      <c r="G345" s="23"/>
      <c r="H345" s="23"/>
      <c r="I345" s="78"/>
    </row>
    <row r="346" spans="4:9">
      <c r="D346" s="23"/>
      <c r="E346" s="23"/>
      <c r="F346" s="23"/>
      <c r="G346" s="23"/>
      <c r="H346" s="23"/>
      <c r="I346" s="78"/>
    </row>
    <row r="347" spans="4:9">
      <c r="D347" s="23"/>
      <c r="E347" s="23"/>
      <c r="F347" s="23"/>
      <c r="G347" s="23"/>
      <c r="H347" s="23"/>
      <c r="I347" s="78"/>
    </row>
    <row r="348" spans="4:9">
      <c r="D348" s="23"/>
      <c r="E348" s="23"/>
      <c r="F348" s="23"/>
      <c r="G348" s="23"/>
      <c r="H348" s="23"/>
      <c r="I348" s="78"/>
    </row>
    <row r="349" spans="4:9">
      <c r="D349" s="23"/>
      <c r="E349" s="23"/>
      <c r="F349" s="23"/>
      <c r="G349" s="23"/>
      <c r="H349" s="23"/>
      <c r="I349" s="78"/>
    </row>
    <row r="350" spans="4:9">
      <c r="D350" s="23"/>
      <c r="E350" s="23"/>
      <c r="F350" s="23"/>
      <c r="G350" s="23"/>
      <c r="H350" s="23"/>
      <c r="I350" s="78"/>
    </row>
    <row r="351" spans="4:9">
      <c r="D351" s="23"/>
      <c r="E351" s="23"/>
      <c r="F351" s="23"/>
      <c r="G351" s="23"/>
      <c r="H351" s="23"/>
      <c r="I351" s="78"/>
    </row>
    <row r="352" spans="4:9">
      <c r="D352" s="23"/>
      <c r="E352" s="23"/>
      <c r="F352" s="23"/>
      <c r="G352" s="23"/>
      <c r="H352" s="23"/>
      <c r="I352" s="78"/>
    </row>
    <row r="353" spans="4:9">
      <c r="D353" s="23"/>
      <c r="E353" s="23"/>
      <c r="F353" s="23"/>
      <c r="G353" s="23"/>
      <c r="H353" s="23"/>
      <c r="I353" s="78"/>
    </row>
    <row r="354" spans="4:9">
      <c r="D354" s="23"/>
      <c r="E354" s="23"/>
      <c r="F354" s="23"/>
      <c r="G354" s="23"/>
      <c r="H354" s="23"/>
      <c r="I354" s="78"/>
    </row>
    <row r="355" spans="4:9">
      <c r="D355" s="23"/>
      <c r="E355" s="23"/>
      <c r="F355" s="23"/>
      <c r="G355" s="23"/>
      <c r="H355" s="23"/>
      <c r="I355" s="78"/>
    </row>
    <row r="356" spans="4:9">
      <c r="D356" s="23"/>
      <c r="E356" s="23"/>
      <c r="F356" s="23"/>
      <c r="G356" s="23"/>
      <c r="H356" s="23"/>
      <c r="I356" s="78"/>
    </row>
    <row r="357" spans="4:9">
      <c r="D357" s="23"/>
      <c r="E357" s="23"/>
      <c r="F357" s="23"/>
      <c r="G357" s="23"/>
      <c r="H357" s="23"/>
      <c r="I357" s="78"/>
    </row>
    <row r="358" spans="4:9">
      <c r="D358" s="23"/>
      <c r="E358" s="23"/>
      <c r="F358" s="23"/>
      <c r="G358" s="23"/>
      <c r="H358" s="23"/>
      <c r="I358" s="78"/>
    </row>
    <row r="359" spans="4:9">
      <c r="D359" s="23"/>
      <c r="E359" s="23"/>
      <c r="F359" s="23"/>
      <c r="G359" s="23"/>
      <c r="H359" s="23"/>
      <c r="I359" s="78"/>
    </row>
    <row r="360" spans="4:9">
      <c r="D360" s="23"/>
      <c r="E360" s="23"/>
      <c r="F360" s="23"/>
      <c r="G360" s="23"/>
      <c r="H360" s="23"/>
      <c r="I360" s="78"/>
    </row>
    <row r="361" spans="4:9">
      <c r="D361" s="23"/>
      <c r="E361" s="23"/>
      <c r="F361" s="23"/>
      <c r="G361" s="23"/>
      <c r="H361" s="23"/>
      <c r="I361" s="78"/>
    </row>
    <row r="362" spans="4:9">
      <c r="D362" s="23"/>
      <c r="E362" s="23"/>
      <c r="F362" s="23"/>
      <c r="G362" s="23"/>
      <c r="H362" s="23"/>
      <c r="I362" s="78"/>
    </row>
    <row r="363" spans="4:9">
      <c r="D363" s="23"/>
      <c r="E363" s="23"/>
      <c r="F363" s="23"/>
      <c r="G363" s="23"/>
      <c r="H363" s="23"/>
      <c r="I363" s="78"/>
    </row>
    <row r="364" spans="4:9">
      <c r="D364" s="23"/>
      <c r="E364" s="23"/>
      <c r="F364" s="23"/>
      <c r="G364" s="23"/>
      <c r="H364" s="23"/>
      <c r="I364" s="78"/>
    </row>
    <row r="365" spans="4:9">
      <c r="D365" s="23"/>
      <c r="E365" s="23"/>
      <c r="F365" s="23"/>
      <c r="G365" s="23"/>
      <c r="H365" s="23"/>
      <c r="I365" s="78"/>
    </row>
    <row r="366" spans="4:9">
      <c r="D366" s="23"/>
      <c r="E366" s="23"/>
      <c r="F366" s="23"/>
      <c r="G366" s="23"/>
      <c r="H366" s="23"/>
      <c r="I366" s="78"/>
    </row>
    <row r="367" spans="4:9">
      <c r="D367" s="23"/>
      <c r="E367" s="23"/>
      <c r="F367" s="23"/>
      <c r="G367" s="23"/>
      <c r="H367" s="23"/>
      <c r="I367" s="78"/>
    </row>
    <row r="368" spans="4:9">
      <c r="D368" s="23"/>
      <c r="E368" s="23"/>
      <c r="F368" s="23"/>
      <c r="G368" s="23"/>
      <c r="H368" s="23"/>
      <c r="I368" s="78"/>
    </row>
    <row r="369" spans="4:9">
      <c r="D369" s="23"/>
      <c r="E369" s="23"/>
      <c r="F369" s="23"/>
      <c r="G369" s="23"/>
      <c r="H369" s="23"/>
      <c r="I369" s="78"/>
    </row>
    <row r="370" spans="4:9">
      <c r="D370" s="23"/>
      <c r="E370" s="23"/>
      <c r="F370" s="23"/>
      <c r="G370" s="23"/>
      <c r="H370" s="23"/>
      <c r="I370" s="78"/>
    </row>
    <row r="371" spans="4:9">
      <c r="D371" s="23"/>
      <c r="E371" s="23"/>
      <c r="F371" s="23"/>
      <c r="G371" s="23"/>
      <c r="H371" s="23"/>
      <c r="I371" s="78"/>
    </row>
    <row r="372" spans="4:9">
      <c r="D372" s="23"/>
      <c r="E372" s="23"/>
      <c r="F372" s="23"/>
      <c r="G372" s="23"/>
      <c r="H372" s="23"/>
      <c r="I372" s="78"/>
    </row>
    <row r="373" spans="4:9">
      <c r="D373" s="23"/>
      <c r="E373" s="23"/>
      <c r="F373" s="23"/>
      <c r="G373" s="23"/>
      <c r="H373" s="23"/>
      <c r="I373" s="78"/>
    </row>
    <row r="374" spans="4:9">
      <c r="D374" s="23"/>
      <c r="E374" s="23"/>
      <c r="F374" s="23"/>
      <c r="G374" s="23"/>
      <c r="H374" s="23"/>
      <c r="I374" s="78"/>
    </row>
    <row r="375" spans="4:9">
      <c r="D375" s="23"/>
      <c r="E375" s="23"/>
      <c r="F375" s="23"/>
      <c r="G375" s="23"/>
      <c r="H375" s="23"/>
      <c r="I375" s="78"/>
    </row>
    <row r="376" spans="4:9">
      <c r="D376" s="23"/>
      <c r="E376" s="23"/>
      <c r="F376" s="23"/>
      <c r="G376" s="23"/>
      <c r="H376" s="23"/>
      <c r="I376" s="78"/>
    </row>
    <row r="377" spans="4:9">
      <c r="D377" s="23"/>
      <c r="E377" s="23"/>
      <c r="F377" s="23"/>
      <c r="G377" s="23"/>
      <c r="H377" s="23"/>
      <c r="I377" s="78"/>
    </row>
    <row r="378" spans="4:9">
      <c r="D378" s="23"/>
      <c r="E378" s="23"/>
      <c r="F378" s="23"/>
      <c r="G378" s="23"/>
      <c r="H378" s="23"/>
      <c r="I378" s="78"/>
    </row>
    <row r="379" spans="4:9">
      <c r="D379" s="23"/>
      <c r="E379" s="23"/>
      <c r="F379" s="23"/>
      <c r="G379" s="23"/>
      <c r="H379" s="23"/>
      <c r="I379" s="78"/>
    </row>
    <row r="380" spans="4:9">
      <c r="D380" s="23"/>
      <c r="E380" s="23"/>
      <c r="F380" s="23"/>
      <c r="G380" s="23"/>
      <c r="H380" s="23"/>
      <c r="I380" s="78"/>
    </row>
    <row r="381" spans="4:9">
      <c r="D381" s="23"/>
      <c r="E381" s="23"/>
      <c r="F381" s="23"/>
      <c r="G381" s="23"/>
      <c r="H381" s="23"/>
      <c r="I381" s="78"/>
    </row>
    <row r="382" spans="4:9">
      <c r="D382" s="23"/>
      <c r="E382" s="23"/>
      <c r="F382" s="23"/>
      <c r="G382" s="23"/>
      <c r="H382" s="23"/>
      <c r="I382" s="78"/>
    </row>
    <row r="383" spans="4:9">
      <c r="D383" s="23"/>
      <c r="E383" s="23"/>
      <c r="F383" s="23"/>
      <c r="G383" s="23"/>
      <c r="H383" s="23"/>
      <c r="I383" s="78"/>
    </row>
    <row r="384" spans="4:9">
      <c r="D384" s="23"/>
      <c r="E384" s="23"/>
      <c r="F384" s="23"/>
      <c r="G384" s="23"/>
      <c r="H384" s="23"/>
      <c r="I384" s="78"/>
    </row>
    <row r="385" spans="4:9">
      <c r="D385" s="23"/>
      <c r="E385" s="23"/>
      <c r="F385" s="23"/>
      <c r="G385" s="23"/>
      <c r="H385" s="23"/>
      <c r="I385" s="78"/>
    </row>
    <row r="386" spans="4:9">
      <c r="D386" s="23"/>
      <c r="E386" s="23"/>
      <c r="F386" s="23"/>
      <c r="G386" s="23"/>
      <c r="H386" s="23"/>
      <c r="I386" s="78"/>
    </row>
    <row r="387" spans="4:9">
      <c r="D387" s="23"/>
      <c r="E387" s="23"/>
      <c r="F387" s="23"/>
      <c r="G387" s="23"/>
      <c r="H387" s="23"/>
      <c r="I387" s="78"/>
    </row>
    <row r="388" spans="4:9">
      <c r="D388" s="23"/>
      <c r="E388" s="23"/>
      <c r="F388" s="23"/>
      <c r="G388" s="23"/>
      <c r="H388" s="23"/>
      <c r="I388" s="78"/>
    </row>
    <row r="389" spans="4:9">
      <c r="D389" s="23"/>
      <c r="E389" s="23"/>
      <c r="F389" s="23"/>
      <c r="G389" s="23"/>
      <c r="H389" s="23"/>
      <c r="I389" s="78"/>
    </row>
    <row r="390" spans="4:9">
      <c r="D390" s="23"/>
      <c r="E390" s="23"/>
      <c r="F390" s="23"/>
      <c r="G390" s="23"/>
      <c r="H390" s="23"/>
      <c r="I390" s="78"/>
    </row>
    <row r="391" spans="4:9">
      <c r="D391" s="23"/>
      <c r="E391" s="23"/>
      <c r="F391" s="23"/>
      <c r="G391" s="23"/>
      <c r="H391" s="23"/>
      <c r="I391" s="78"/>
    </row>
    <row r="392" spans="4:9">
      <c r="D392" s="23"/>
      <c r="E392" s="23"/>
      <c r="F392" s="23"/>
      <c r="G392" s="23"/>
      <c r="H392" s="23"/>
      <c r="I392" s="78"/>
    </row>
    <row r="393" spans="4:9">
      <c r="D393" s="23"/>
      <c r="E393" s="23"/>
      <c r="F393" s="23"/>
      <c r="G393" s="23"/>
      <c r="H393" s="23"/>
      <c r="I393" s="78"/>
    </row>
    <row r="394" spans="4:9">
      <c r="D394" s="23"/>
      <c r="E394" s="23"/>
      <c r="F394" s="23"/>
      <c r="G394" s="23"/>
      <c r="H394" s="23"/>
      <c r="I394" s="78"/>
    </row>
    <row r="395" spans="4:9">
      <c r="D395" s="23"/>
      <c r="E395" s="23"/>
      <c r="F395" s="23"/>
      <c r="G395" s="23"/>
      <c r="H395" s="23"/>
      <c r="I395" s="78"/>
    </row>
    <row r="396" spans="4:9">
      <c r="D396" s="23"/>
      <c r="E396" s="23"/>
      <c r="F396" s="23"/>
      <c r="G396" s="23"/>
      <c r="H396" s="23"/>
      <c r="I396" s="78"/>
    </row>
    <row r="397" spans="4:9">
      <c r="D397" s="23"/>
      <c r="E397" s="23"/>
      <c r="F397" s="23"/>
      <c r="G397" s="23"/>
      <c r="H397" s="23"/>
      <c r="I397" s="78"/>
    </row>
    <row r="398" spans="4:9">
      <c r="D398" s="23"/>
      <c r="E398" s="23"/>
      <c r="F398" s="23"/>
      <c r="G398" s="23"/>
      <c r="H398" s="23"/>
      <c r="I398" s="78"/>
    </row>
    <row r="399" spans="4:9">
      <c r="D399" s="23"/>
      <c r="E399" s="23"/>
      <c r="F399" s="23"/>
      <c r="G399" s="23"/>
      <c r="H399" s="23"/>
      <c r="I399" s="78"/>
    </row>
    <row r="400" spans="4:9">
      <c r="D400" s="23"/>
      <c r="E400" s="23"/>
      <c r="F400" s="23"/>
      <c r="G400" s="23"/>
      <c r="H400" s="23"/>
      <c r="I400" s="78"/>
    </row>
    <row r="401" spans="4:9">
      <c r="D401" s="23"/>
      <c r="E401" s="23"/>
      <c r="F401" s="23"/>
      <c r="G401" s="23"/>
      <c r="H401" s="23"/>
      <c r="I401" s="78"/>
    </row>
    <row r="402" spans="4:9">
      <c r="D402" s="23"/>
      <c r="E402" s="23"/>
      <c r="F402" s="23"/>
      <c r="G402" s="23"/>
      <c r="H402" s="23"/>
      <c r="I402" s="78"/>
    </row>
    <row r="403" spans="4:9">
      <c r="D403" s="23"/>
      <c r="E403" s="23"/>
      <c r="F403" s="23"/>
      <c r="G403" s="23"/>
      <c r="H403" s="23"/>
      <c r="I403" s="78"/>
    </row>
    <row r="404" spans="4:9">
      <c r="D404" s="23"/>
      <c r="E404" s="23"/>
      <c r="F404" s="23"/>
      <c r="G404" s="23"/>
      <c r="H404" s="23"/>
      <c r="I404" s="78"/>
    </row>
    <row r="405" spans="4:9">
      <c r="D405" s="23"/>
      <c r="E405" s="23"/>
      <c r="F405" s="23"/>
      <c r="G405" s="23"/>
      <c r="H405" s="23"/>
      <c r="I405" s="78"/>
    </row>
    <row r="406" spans="4:9">
      <c r="D406" s="23"/>
      <c r="E406" s="23"/>
      <c r="F406" s="23"/>
      <c r="G406" s="23"/>
      <c r="H406" s="23"/>
      <c r="I406" s="78"/>
    </row>
    <row r="407" spans="4:9">
      <c r="D407" s="23"/>
      <c r="E407" s="23"/>
      <c r="F407" s="23"/>
      <c r="G407" s="23"/>
      <c r="H407" s="23"/>
      <c r="I407" s="78"/>
    </row>
    <row r="408" spans="4:9">
      <c r="D408" s="23"/>
      <c r="E408" s="23"/>
      <c r="F408" s="23"/>
      <c r="G408" s="23"/>
      <c r="H408" s="23"/>
      <c r="I408" s="78"/>
    </row>
    <row r="409" spans="4:9">
      <c r="D409" s="23"/>
      <c r="E409" s="23"/>
      <c r="F409" s="23"/>
      <c r="G409" s="23"/>
      <c r="H409" s="23"/>
      <c r="I409" s="78"/>
    </row>
    <row r="410" spans="4:9">
      <c r="D410" s="23"/>
      <c r="E410" s="23"/>
      <c r="F410" s="23"/>
      <c r="G410" s="23"/>
      <c r="H410" s="23"/>
      <c r="I410" s="78"/>
    </row>
    <row r="411" spans="4:9">
      <c r="D411" s="23"/>
      <c r="E411" s="23"/>
      <c r="F411" s="23"/>
      <c r="G411" s="23"/>
      <c r="H411" s="23"/>
      <c r="I411" s="78"/>
    </row>
    <row r="412" spans="4:9">
      <c r="D412" s="23"/>
      <c r="E412" s="23"/>
      <c r="F412" s="23"/>
      <c r="G412" s="23"/>
      <c r="H412" s="23"/>
      <c r="I412" s="78"/>
    </row>
    <row r="413" spans="4:9">
      <c r="D413" s="23"/>
      <c r="E413" s="23"/>
      <c r="F413" s="23"/>
      <c r="G413" s="23"/>
      <c r="H413" s="23"/>
      <c r="I413" s="78"/>
    </row>
    <row r="414" spans="4:9">
      <c r="D414" s="23"/>
      <c r="E414" s="23"/>
      <c r="F414" s="23"/>
      <c r="G414" s="23"/>
      <c r="H414" s="23"/>
      <c r="I414" s="78"/>
    </row>
    <row r="415" spans="4:9">
      <c r="D415" s="23"/>
      <c r="E415" s="23"/>
      <c r="F415" s="23"/>
      <c r="G415" s="23"/>
      <c r="H415" s="23"/>
      <c r="I415" s="78"/>
    </row>
    <row r="416" spans="4:9">
      <c r="D416" s="23"/>
      <c r="E416" s="23"/>
      <c r="F416" s="23"/>
      <c r="G416" s="23"/>
      <c r="H416" s="23"/>
      <c r="I416" s="78"/>
    </row>
    <row r="417" spans="4:9">
      <c r="D417" s="23"/>
      <c r="E417" s="23"/>
      <c r="F417" s="23"/>
      <c r="G417" s="23"/>
      <c r="H417" s="23"/>
      <c r="I417" s="78"/>
    </row>
    <row r="418" spans="4:9">
      <c r="D418" s="23"/>
      <c r="E418" s="23"/>
      <c r="F418" s="23"/>
      <c r="G418" s="23"/>
      <c r="H418" s="23"/>
      <c r="I418" s="78"/>
    </row>
    <row r="419" spans="4:9">
      <c r="D419" s="23"/>
      <c r="E419" s="23"/>
      <c r="F419" s="23"/>
      <c r="G419" s="23"/>
      <c r="H419" s="23"/>
      <c r="I419" s="78"/>
    </row>
    <row r="420" spans="4:9">
      <c r="D420" s="23"/>
      <c r="E420" s="23"/>
      <c r="F420" s="23"/>
      <c r="G420" s="23"/>
      <c r="H420" s="23"/>
      <c r="I420" s="78"/>
    </row>
    <row r="421" spans="4:9">
      <c r="D421" s="23"/>
      <c r="E421" s="23"/>
      <c r="F421" s="23"/>
      <c r="G421" s="23"/>
      <c r="H421" s="23"/>
      <c r="I421" s="78"/>
    </row>
    <row r="422" spans="4:9">
      <c r="D422" s="23"/>
      <c r="E422" s="23"/>
      <c r="F422" s="23"/>
      <c r="G422" s="23"/>
      <c r="H422" s="23"/>
      <c r="I422" s="78"/>
    </row>
    <row r="423" spans="4:9">
      <c r="D423" s="23"/>
      <c r="E423" s="23"/>
      <c r="F423" s="23"/>
      <c r="G423" s="23"/>
      <c r="H423" s="23"/>
      <c r="I423" s="78"/>
    </row>
    <row r="424" spans="4:9">
      <c r="D424" s="23"/>
      <c r="E424" s="23"/>
      <c r="F424" s="23"/>
      <c r="G424" s="23"/>
      <c r="H424" s="23"/>
      <c r="I424" s="78"/>
    </row>
    <row r="425" spans="4:9">
      <c r="D425" s="23"/>
      <c r="E425" s="23"/>
      <c r="F425" s="23"/>
      <c r="G425" s="23"/>
      <c r="H425" s="23"/>
      <c r="I425" s="78"/>
    </row>
    <row r="426" spans="4:9">
      <c r="D426" s="23"/>
      <c r="E426" s="23"/>
      <c r="F426" s="23"/>
      <c r="G426" s="23"/>
      <c r="H426" s="23"/>
      <c r="I426" s="78"/>
    </row>
    <row r="427" spans="4:9">
      <c r="D427" s="23"/>
      <c r="E427" s="23"/>
      <c r="F427" s="23"/>
      <c r="G427" s="23"/>
      <c r="H427" s="23"/>
      <c r="I427" s="78"/>
    </row>
    <row r="428" spans="4:9">
      <c r="D428" s="23"/>
      <c r="E428" s="23"/>
      <c r="F428" s="23"/>
      <c r="G428" s="23"/>
      <c r="H428" s="23"/>
      <c r="I428" s="78"/>
    </row>
    <row r="429" spans="4:9">
      <c r="D429" s="23"/>
      <c r="E429" s="23"/>
      <c r="F429" s="23"/>
      <c r="G429" s="23"/>
      <c r="H429" s="23"/>
      <c r="I429" s="78"/>
    </row>
    <row r="430" spans="4:9">
      <c r="D430" s="23"/>
      <c r="E430" s="23"/>
      <c r="F430" s="23"/>
      <c r="G430" s="23"/>
      <c r="H430" s="23"/>
      <c r="I430" s="78"/>
    </row>
    <row r="431" spans="4:9">
      <c r="D431" s="23"/>
      <c r="E431" s="23"/>
      <c r="F431" s="23"/>
      <c r="G431" s="23"/>
      <c r="H431" s="23"/>
      <c r="I431" s="78"/>
    </row>
    <row r="432" spans="4:9">
      <c r="D432" s="23"/>
      <c r="E432" s="23"/>
      <c r="F432" s="23"/>
      <c r="G432" s="23"/>
      <c r="H432" s="23"/>
      <c r="I432" s="78"/>
    </row>
    <row r="433" spans="4:9">
      <c r="D433" s="23"/>
      <c r="E433" s="23"/>
      <c r="F433" s="23"/>
      <c r="G433" s="23"/>
      <c r="H433" s="23"/>
      <c r="I433" s="78"/>
    </row>
    <row r="434" spans="4:9">
      <c r="D434" s="23"/>
      <c r="E434" s="23"/>
      <c r="F434" s="23"/>
      <c r="G434" s="23"/>
      <c r="H434" s="23"/>
      <c r="I434" s="78"/>
    </row>
    <row r="435" spans="4:9">
      <c r="D435" s="23"/>
      <c r="E435" s="23"/>
      <c r="F435" s="23"/>
      <c r="G435" s="23"/>
      <c r="H435" s="23"/>
      <c r="I435" s="78"/>
    </row>
    <row r="436" spans="4:9">
      <c r="D436" s="23"/>
      <c r="E436" s="23"/>
      <c r="F436" s="23"/>
      <c r="G436" s="23"/>
      <c r="H436" s="23"/>
      <c r="I436" s="78"/>
    </row>
    <row r="437" spans="4:9">
      <c r="D437" s="23"/>
      <c r="E437" s="23"/>
      <c r="F437" s="23"/>
      <c r="G437" s="23"/>
      <c r="H437" s="23"/>
      <c r="I437" s="78"/>
    </row>
    <row r="438" spans="4:9">
      <c r="D438" s="23"/>
      <c r="E438" s="23"/>
      <c r="F438" s="23"/>
      <c r="G438" s="23"/>
      <c r="H438" s="23"/>
      <c r="I438" s="78"/>
    </row>
    <row r="439" spans="4:9">
      <c r="D439" s="23"/>
      <c r="E439" s="23"/>
      <c r="F439" s="23"/>
      <c r="G439" s="23"/>
      <c r="H439" s="23"/>
      <c r="I439" s="78"/>
    </row>
    <row r="440" spans="4:9">
      <c r="D440" s="23"/>
      <c r="E440" s="23"/>
      <c r="F440" s="23"/>
      <c r="G440" s="23"/>
      <c r="H440" s="23"/>
      <c r="I440" s="78"/>
    </row>
    <row r="441" spans="4:9">
      <c r="D441" s="23"/>
      <c r="E441" s="23"/>
      <c r="F441" s="23"/>
      <c r="G441" s="23"/>
      <c r="H441" s="23"/>
      <c r="I441" s="78"/>
    </row>
    <row r="442" spans="4:9">
      <c r="D442" s="23"/>
      <c r="E442" s="23"/>
      <c r="F442" s="23"/>
      <c r="G442" s="23"/>
      <c r="H442" s="23"/>
      <c r="I442" s="78"/>
    </row>
    <row r="443" spans="4:9">
      <c r="D443" s="23"/>
      <c r="E443" s="23"/>
      <c r="F443" s="23"/>
      <c r="G443" s="23"/>
      <c r="H443" s="23"/>
      <c r="I443" s="78"/>
    </row>
    <row r="444" spans="4:9">
      <c r="D444" s="23"/>
      <c r="E444" s="23"/>
      <c r="F444" s="23"/>
      <c r="G444" s="23"/>
      <c r="H444" s="23"/>
      <c r="I444" s="78"/>
    </row>
    <row r="445" spans="4:9">
      <c r="D445" s="23"/>
      <c r="E445" s="23"/>
      <c r="F445" s="23"/>
      <c r="G445" s="23"/>
      <c r="H445" s="23"/>
      <c r="I445" s="78"/>
    </row>
    <row r="446" spans="4:9">
      <c r="D446" s="23"/>
      <c r="E446" s="23"/>
      <c r="F446" s="23"/>
      <c r="G446" s="23"/>
      <c r="H446" s="23"/>
      <c r="I446" s="78"/>
    </row>
    <row r="447" spans="4:9">
      <c r="D447" s="23"/>
      <c r="E447" s="23"/>
      <c r="F447" s="23"/>
      <c r="G447" s="23"/>
      <c r="H447" s="23"/>
      <c r="I447" s="78"/>
    </row>
    <row r="448" spans="4:9">
      <c r="D448" s="23"/>
      <c r="E448" s="23"/>
      <c r="F448" s="23"/>
      <c r="G448" s="23"/>
      <c r="H448" s="23"/>
      <c r="I448" s="78"/>
    </row>
    <row r="449" spans="4:9">
      <c r="D449" s="23"/>
      <c r="E449" s="23"/>
      <c r="F449" s="23"/>
      <c r="G449" s="23"/>
      <c r="H449" s="23"/>
      <c r="I449" s="78"/>
    </row>
    <row r="450" spans="4:9">
      <c r="D450" s="23"/>
      <c r="E450" s="23"/>
      <c r="F450" s="23"/>
      <c r="G450" s="23"/>
      <c r="H450" s="23"/>
      <c r="I450" s="78"/>
    </row>
    <row r="451" spans="4:9">
      <c r="D451" s="23"/>
      <c r="E451" s="23"/>
      <c r="F451" s="23"/>
      <c r="G451" s="23"/>
      <c r="H451" s="23"/>
      <c r="I451" s="78"/>
    </row>
    <row r="452" spans="4:9">
      <c r="D452" s="23"/>
      <c r="E452" s="23"/>
      <c r="F452" s="23"/>
      <c r="G452" s="23"/>
      <c r="H452" s="23"/>
      <c r="I452" s="78"/>
    </row>
    <row r="453" spans="4:9">
      <c r="D453" s="23"/>
      <c r="E453" s="23"/>
      <c r="F453" s="23"/>
      <c r="G453" s="23"/>
      <c r="H453" s="23"/>
      <c r="I453" s="78"/>
    </row>
    <row r="454" spans="4:9">
      <c r="D454" s="23"/>
      <c r="E454" s="23"/>
      <c r="F454" s="23"/>
      <c r="G454" s="23"/>
      <c r="H454" s="23"/>
      <c r="I454" s="78"/>
    </row>
    <row r="455" spans="4:9">
      <c r="D455" s="23"/>
      <c r="E455" s="23"/>
      <c r="F455" s="23"/>
      <c r="G455" s="23"/>
      <c r="H455" s="23"/>
      <c r="I455" s="78"/>
    </row>
    <row r="456" spans="4:9">
      <c r="D456" s="23"/>
      <c r="E456" s="23"/>
      <c r="F456" s="23"/>
      <c r="G456" s="23"/>
      <c r="H456" s="23"/>
      <c r="I456" s="78"/>
    </row>
    <row r="457" spans="4:9">
      <c r="D457" s="23"/>
      <c r="E457" s="23"/>
      <c r="F457" s="23"/>
      <c r="G457" s="23"/>
      <c r="H457" s="23"/>
      <c r="I457" s="78"/>
    </row>
    <row r="458" spans="4:9">
      <c r="D458" s="23"/>
      <c r="E458" s="23"/>
      <c r="F458" s="23"/>
      <c r="G458" s="23"/>
      <c r="H458" s="23"/>
      <c r="I458" s="78"/>
    </row>
    <row r="459" spans="4:9">
      <c r="D459" s="23"/>
      <c r="E459" s="23"/>
      <c r="F459" s="23"/>
      <c r="G459" s="23"/>
      <c r="H459" s="23"/>
      <c r="I459" s="78"/>
    </row>
    <row r="460" spans="4:9">
      <c r="D460" s="23"/>
      <c r="E460" s="23"/>
      <c r="F460" s="23"/>
      <c r="G460" s="23"/>
      <c r="H460" s="23"/>
      <c r="I460" s="78"/>
    </row>
    <row r="461" spans="4:9">
      <c r="D461" s="23"/>
      <c r="E461" s="23"/>
      <c r="F461" s="23"/>
      <c r="G461" s="23"/>
      <c r="H461" s="23"/>
      <c r="I461" s="78"/>
    </row>
    <row r="462" spans="4:9">
      <c r="D462" s="23"/>
      <c r="E462" s="23"/>
      <c r="F462" s="23"/>
      <c r="G462" s="23"/>
      <c r="H462" s="23"/>
      <c r="I462" s="78"/>
    </row>
    <row r="463" spans="4:9">
      <c r="D463" s="23"/>
      <c r="E463" s="23"/>
      <c r="F463" s="23"/>
      <c r="G463" s="23"/>
      <c r="H463" s="23"/>
      <c r="I463" s="78"/>
    </row>
    <row r="464" spans="4:9">
      <c r="D464" s="23"/>
      <c r="E464" s="23"/>
      <c r="F464" s="23"/>
      <c r="G464" s="23"/>
      <c r="H464" s="23"/>
      <c r="I464" s="78"/>
    </row>
    <row r="465" spans="4:9">
      <c r="D465" s="23"/>
      <c r="E465" s="23"/>
      <c r="F465" s="23"/>
      <c r="G465" s="23"/>
      <c r="H465" s="23"/>
      <c r="I465" s="78"/>
    </row>
    <row r="466" spans="4:9">
      <c r="D466" s="23"/>
      <c r="E466" s="23"/>
      <c r="F466" s="23"/>
      <c r="G466" s="23"/>
      <c r="H466" s="23"/>
      <c r="I466" s="78"/>
    </row>
    <row r="467" spans="4:9">
      <c r="D467" s="23"/>
      <c r="E467" s="23"/>
      <c r="F467" s="23"/>
      <c r="G467" s="23"/>
      <c r="H467" s="23"/>
      <c r="I467" s="78"/>
    </row>
    <row r="468" spans="4:9">
      <c r="D468" s="23"/>
      <c r="E468" s="23"/>
      <c r="F468" s="23"/>
      <c r="G468" s="23"/>
      <c r="H468" s="23"/>
      <c r="I468" s="78"/>
    </row>
    <row r="469" spans="4:9">
      <c r="D469" s="23"/>
      <c r="E469" s="23"/>
      <c r="F469" s="23"/>
      <c r="G469" s="23"/>
      <c r="H469" s="23"/>
      <c r="I469" s="78"/>
    </row>
    <row r="470" spans="4:9">
      <c r="D470" s="23"/>
      <c r="E470" s="23"/>
      <c r="F470" s="23"/>
      <c r="G470" s="23"/>
      <c r="H470" s="23"/>
      <c r="I470" s="78"/>
    </row>
    <row r="471" spans="4:9">
      <c r="D471" s="23"/>
      <c r="E471" s="23"/>
      <c r="F471" s="23"/>
      <c r="G471" s="23"/>
      <c r="H471" s="23"/>
      <c r="I471" s="78"/>
    </row>
    <row r="472" spans="4:9">
      <c r="D472" s="23"/>
      <c r="E472" s="23"/>
      <c r="F472" s="23"/>
      <c r="G472" s="23"/>
      <c r="H472" s="23"/>
      <c r="I472" s="78"/>
    </row>
    <row r="473" spans="4:9">
      <c r="D473" s="23"/>
      <c r="E473" s="23"/>
      <c r="F473" s="23"/>
      <c r="G473" s="23"/>
      <c r="H473" s="23"/>
      <c r="I473" s="78"/>
    </row>
    <row r="474" spans="4:9">
      <c r="D474" s="23"/>
      <c r="E474" s="23"/>
      <c r="F474" s="23"/>
      <c r="G474" s="23"/>
      <c r="H474" s="23"/>
      <c r="I474" s="78"/>
    </row>
    <row r="475" spans="4:9">
      <c r="D475" s="23"/>
      <c r="E475" s="23"/>
      <c r="F475" s="23"/>
      <c r="G475" s="23"/>
      <c r="H475" s="23"/>
      <c r="I475" s="78"/>
    </row>
    <row r="476" spans="4:9">
      <c r="D476" s="23"/>
      <c r="E476" s="23"/>
      <c r="F476" s="23"/>
      <c r="G476" s="23"/>
      <c r="H476" s="23"/>
      <c r="I476" s="78"/>
    </row>
    <row r="477" spans="4:9">
      <c r="D477" s="23"/>
      <c r="E477" s="23"/>
      <c r="F477" s="23"/>
      <c r="G477" s="23"/>
      <c r="H477" s="23"/>
      <c r="I477" s="78"/>
    </row>
    <row r="478" spans="4:9">
      <c r="D478" s="23"/>
      <c r="E478" s="23"/>
      <c r="F478" s="23"/>
      <c r="G478" s="23"/>
      <c r="H478" s="23"/>
      <c r="I478" s="78"/>
    </row>
    <row r="479" spans="4:9">
      <c r="D479" s="23"/>
      <c r="E479" s="23"/>
      <c r="F479" s="23"/>
      <c r="G479" s="23"/>
      <c r="H479" s="23"/>
      <c r="I479" s="78"/>
    </row>
    <row r="480" spans="4:9">
      <c r="D480" s="23"/>
      <c r="E480" s="23"/>
      <c r="F480" s="23"/>
      <c r="G480" s="23"/>
      <c r="H480" s="23"/>
      <c r="I480" s="78"/>
    </row>
    <row r="481" spans="4:9">
      <c r="D481" s="23"/>
      <c r="E481" s="23"/>
      <c r="F481" s="23"/>
      <c r="G481" s="23"/>
      <c r="H481" s="23"/>
      <c r="I481" s="78"/>
    </row>
    <row r="482" spans="4:9">
      <c r="D482" s="23"/>
      <c r="E482" s="23"/>
      <c r="F482" s="23"/>
      <c r="G482" s="23"/>
      <c r="H482" s="23"/>
      <c r="I482" s="78"/>
    </row>
    <row r="483" spans="4:9">
      <c r="D483" s="23"/>
      <c r="E483" s="23"/>
      <c r="F483" s="23"/>
      <c r="G483" s="23"/>
      <c r="H483" s="23"/>
      <c r="I483" s="78"/>
    </row>
    <row r="484" spans="4:9">
      <c r="D484" s="23"/>
      <c r="E484" s="23"/>
      <c r="F484" s="23"/>
      <c r="G484" s="23"/>
      <c r="H484" s="23"/>
      <c r="I484" s="78"/>
    </row>
    <row r="485" spans="4:9">
      <c r="D485" s="23"/>
      <c r="E485" s="23"/>
      <c r="F485" s="23"/>
      <c r="G485" s="23"/>
      <c r="H485" s="23"/>
      <c r="I485" s="78"/>
    </row>
    <row r="486" spans="4:9">
      <c r="D486" s="23"/>
      <c r="E486" s="23"/>
      <c r="F486" s="23"/>
      <c r="G486" s="23"/>
      <c r="H486" s="23"/>
      <c r="I486" s="78"/>
    </row>
    <row r="487" spans="4:9">
      <c r="D487" s="23"/>
      <c r="E487" s="23"/>
      <c r="F487" s="23"/>
      <c r="G487" s="23"/>
      <c r="H487" s="23"/>
      <c r="I487" s="78"/>
    </row>
    <row r="488" spans="4:9">
      <c r="D488" s="23"/>
      <c r="E488" s="23"/>
      <c r="F488" s="23"/>
      <c r="G488" s="23"/>
      <c r="H488" s="23"/>
      <c r="I488" s="78"/>
    </row>
    <row r="489" spans="4:9">
      <c r="D489" s="23"/>
      <c r="E489" s="23"/>
      <c r="F489" s="23"/>
      <c r="G489" s="23"/>
      <c r="H489" s="23"/>
      <c r="I489" s="78"/>
    </row>
    <row r="490" spans="4:9">
      <c r="D490" s="23"/>
      <c r="E490" s="23"/>
      <c r="F490" s="23"/>
      <c r="G490" s="23"/>
      <c r="H490" s="23"/>
      <c r="I490" s="78"/>
    </row>
    <row r="491" spans="4:9">
      <c r="D491" s="23"/>
      <c r="E491" s="23"/>
      <c r="F491" s="23"/>
      <c r="G491" s="23"/>
      <c r="H491" s="23"/>
      <c r="I491" s="78"/>
    </row>
    <row r="492" spans="4:9">
      <c r="D492" s="23"/>
      <c r="E492" s="23"/>
      <c r="F492" s="23"/>
      <c r="G492" s="23"/>
      <c r="H492" s="23"/>
      <c r="I492" s="78"/>
    </row>
    <row r="493" spans="4:9">
      <c r="D493" s="23"/>
      <c r="E493" s="23"/>
      <c r="F493" s="23"/>
      <c r="G493" s="23"/>
      <c r="H493" s="23"/>
      <c r="I493" s="78"/>
    </row>
    <row r="494" spans="4:9">
      <c r="D494" s="23"/>
      <c r="E494" s="23"/>
      <c r="F494" s="23"/>
      <c r="G494" s="23"/>
      <c r="H494" s="23"/>
      <c r="I494" s="78"/>
    </row>
    <row r="495" spans="4:9">
      <c r="D495" s="23"/>
      <c r="E495" s="23"/>
      <c r="F495" s="23"/>
      <c r="G495" s="23"/>
      <c r="H495" s="23"/>
      <c r="I495" s="78"/>
    </row>
    <row r="496" spans="4:9">
      <c r="D496" s="23"/>
      <c r="E496" s="23"/>
      <c r="F496" s="23"/>
      <c r="G496" s="23"/>
      <c r="H496" s="23"/>
      <c r="I496" s="78"/>
    </row>
    <row r="497" spans="4:9">
      <c r="D497" s="23"/>
      <c r="E497" s="23"/>
      <c r="F497" s="23"/>
      <c r="G497" s="23"/>
      <c r="H497" s="23"/>
      <c r="I497" s="78"/>
    </row>
    <row r="498" spans="4:9">
      <c r="D498" s="23"/>
      <c r="E498" s="23"/>
      <c r="F498" s="23"/>
      <c r="G498" s="23"/>
      <c r="H498" s="23"/>
      <c r="I498" s="78"/>
    </row>
    <row r="499" spans="4:9">
      <c r="D499" s="23"/>
      <c r="E499" s="23"/>
      <c r="F499" s="23"/>
      <c r="G499" s="23"/>
      <c r="H499" s="23"/>
      <c r="I499" s="78"/>
    </row>
    <row r="500" spans="4:9">
      <c r="D500" s="23"/>
      <c r="E500" s="23"/>
      <c r="F500" s="23"/>
      <c r="G500" s="23"/>
      <c r="H500" s="23"/>
      <c r="I500" s="78"/>
    </row>
    <row r="501" spans="4:9">
      <c r="D501" s="23"/>
      <c r="E501" s="23"/>
      <c r="F501" s="23"/>
      <c r="G501" s="23"/>
      <c r="H501" s="23"/>
      <c r="I501" s="78"/>
    </row>
    <row r="502" spans="4:9">
      <c r="D502" s="23"/>
      <c r="E502" s="23"/>
      <c r="F502" s="23"/>
      <c r="G502" s="23"/>
      <c r="H502" s="23"/>
      <c r="I502" s="78"/>
    </row>
    <row r="503" spans="4:9">
      <c r="D503" s="23"/>
      <c r="E503" s="23"/>
      <c r="F503" s="23"/>
      <c r="G503" s="23"/>
      <c r="H503" s="23"/>
      <c r="I503" s="78"/>
    </row>
    <row r="504" spans="4:9">
      <c r="D504" s="23"/>
      <c r="E504" s="23"/>
      <c r="F504" s="23"/>
      <c r="G504" s="23"/>
      <c r="H504" s="23"/>
      <c r="I504" s="78"/>
    </row>
    <row r="505" spans="4:9">
      <c r="D505" s="23"/>
      <c r="E505" s="23"/>
      <c r="F505" s="23"/>
      <c r="G505" s="23"/>
      <c r="H505" s="23"/>
      <c r="I505" s="78"/>
    </row>
    <row r="506" spans="4:9">
      <c r="D506" s="23"/>
      <c r="E506" s="23"/>
      <c r="F506" s="23"/>
      <c r="G506" s="23"/>
      <c r="H506" s="23"/>
      <c r="I506" s="78"/>
    </row>
    <row r="507" spans="4:9">
      <c r="D507" s="23"/>
      <c r="E507" s="23"/>
      <c r="F507" s="23"/>
      <c r="G507" s="23"/>
      <c r="H507" s="23"/>
      <c r="I507" s="78"/>
    </row>
    <row r="508" spans="4:9">
      <c r="D508" s="23"/>
      <c r="E508" s="23"/>
      <c r="F508" s="23"/>
      <c r="G508" s="23"/>
      <c r="H508" s="23"/>
      <c r="I508" s="78"/>
    </row>
    <row r="509" spans="4:9">
      <c r="D509" s="23"/>
      <c r="E509" s="23"/>
      <c r="F509" s="23"/>
      <c r="G509" s="23"/>
      <c r="H509" s="23"/>
      <c r="I509" s="78"/>
    </row>
    <row r="510" spans="4:9">
      <c r="D510" s="23"/>
      <c r="E510" s="23"/>
      <c r="F510" s="23"/>
      <c r="G510" s="23"/>
      <c r="H510" s="23"/>
      <c r="I510" s="78"/>
    </row>
    <row r="511" spans="4:9">
      <c r="D511" s="23"/>
      <c r="E511" s="23"/>
      <c r="F511" s="23"/>
      <c r="G511" s="23"/>
      <c r="H511" s="23"/>
      <c r="I511" s="78"/>
    </row>
    <row r="512" spans="4:9">
      <c r="D512" s="23"/>
      <c r="E512" s="23"/>
      <c r="F512" s="23"/>
      <c r="G512" s="23"/>
      <c r="H512" s="23"/>
      <c r="I512" s="78"/>
    </row>
    <row r="513" spans="4:9">
      <c r="D513" s="23"/>
      <c r="E513" s="23"/>
      <c r="F513" s="23"/>
      <c r="G513" s="23"/>
      <c r="H513" s="23"/>
      <c r="I513" s="78"/>
    </row>
    <row r="514" spans="4:9">
      <c r="D514" s="23"/>
      <c r="E514" s="23"/>
      <c r="F514" s="23"/>
      <c r="G514" s="23"/>
      <c r="H514" s="23"/>
      <c r="I514" s="78"/>
    </row>
    <row r="515" spans="4:9">
      <c r="D515" s="23"/>
      <c r="E515" s="23"/>
      <c r="F515" s="23"/>
      <c r="G515" s="23"/>
      <c r="H515" s="23"/>
      <c r="I515" s="78"/>
    </row>
    <row r="516" spans="4:9">
      <c r="D516" s="23"/>
      <c r="E516" s="23"/>
      <c r="F516" s="23"/>
      <c r="G516" s="23"/>
      <c r="H516" s="23"/>
      <c r="I516" s="78"/>
    </row>
    <row r="517" spans="4:9">
      <c r="D517" s="23"/>
      <c r="E517" s="23"/>
      <c r="F517" s="23"/>
      <c r="G517" s="23"/>
      <c r="H517" s="23"/>
      <c r="I517" s="78"/>
    </row>
    <row r="518" spans="4:9">
      <c r="D518" s="23"/>
      <c r="E518" s="23"/>
      <c r="F518" s="23"/>
      <c r="G518" s="23"/>
      <c r="H518" s="23"/>
      <c r="I518" s="78"/>
    </row>
    <row r="519" spans="4:9">
      <c r="D519" s="23"/>
      <c r="E519" s="23"/>
      <c r="F519" s="23"/>
      <c r="G519" s="23"/>
      <c r="H519" s="23"/>
      <c r="I519" s="78"/>
    </row>
    <row r="520" spans="4:9">
      <c r="D520" s="23"/>
      <c r="E520" s="23"/>
      <c r="F520" s="23"/>
      <c r="G520" s="23"/>
      <c r="H520" s="23"/>
      <c r="I520" s="78"/>
    </row>
    <row r="521" spans="4:9">
      <c r="D521" s="23"/>
      <c r="E521" s="23"/>
      <c r="F521" s="23"/>
      <c r="G521" s="23"/>
      <c r="H521" s="23"/>
      <c r="I521" s="78"/>
    </row>
    <row r="522" spans="4:9">
      <c r="D522" s="23"/>
      <c r="E522" s="23"/>
      <c r="F522" s="23"/>
      <c r="G522" s="23"/>
      <c r="H522" s="23"/>
      <c r="I522" s="78"/>
    </row>
    <row r="523" spans="4:9">
      <c r="D523" s="23"/>
      <c r="E523" s="23"/>
      <c r="F523" s="23"/>
      <c r="G523" s="23"/>
      <c r="H523" s="23"/>
      <c r="I523" s="78"/>
    </row>
    <row r="524" spans="4:9">
      <c r="D524" s="23"/>
      <c r="E524" s="23"/>
      <c r="F524" s="23"/>
      <c r="G524" s="23"/>
      <c r="H524" s="23"/>
      <c r="I524" s="78"/>
    </row>
    <row r="525" spans="4:9">
      <c r="D525" s="23"/>
      <c r="E525" s="23"/>
      <c r="F525" s="23"/>
      <c r="G525" s="23"/>
      <c r="H525" s="23"/>
      <c r="I525" s="78"/>
    </row>
    <row r="526" spans="4:9">
      <c r="D526" s="23"/>
      <c r="E526" s="23"/>
      <c r="F526" s="23"/>
      <c r="G526" s="23"/>
      <c r="H526" s="23"/>
      <c r="I526" s="78"/>
    </row>
    <row r="527" spans="4:9">
      <c r="D527" s="23"/>
      <c r="E527" s="23"/>
      <c r="F527" s="23"/>
      <c r="G527" s="23"/>
      <c r="H527" s="23"/>
      <c r="I527" s="78"/>
    </row>
    <row r="528" spans="4:9">
      <c r="D528" s="23"/>
      <c r="E528" s="23"/>
      <c r="F528" s="23"/>
      <c r="G528" s="23"/>
      <c r="H528" s="23"/>
      <c r="I528" s="78"/>
    </row>
    <row r="529" spans="4:9">
      <c r="D529" s="23"/>
      <c r="E529" s="23"/>
      <c r="F529" s="23"/>
      <c r="G529" s="23"/>
      <c r="H529" s="23"/>
      <c r="I529" s="78"/>
    </row>
    <row r="530" spans="4:9">
      <c r="D530" s="23"/>
      <c r="E530" s="23"/>
      <c r="F530" s="23"/>
      <c r="G530" s="23"/>
      <c r="H530" s="23"/>
      <c r="I530" s="78"/>
    </row>
    <row r="531" spans="4:9">
      <c r="D531" s="23"/>
      <c r="E531" s="23"/>
      <c r="F531" s="23"/>
      <c r="G531" s="23"/>
      <c r="H531" s="23"/>
      <c r="I531" s="78"/>
    </row>
    <row r="532" spans="4:9">
      <c r="D532" s="23"/>
      <c r="E532" s="23"/>
      <c r="F532" s="23"/>
      <c r="G532" s="23"/>
      <c r="H532" s="23"/>
      <c r="I532" s="78"/>
    </row>
    <row r="533" spans="4:9">
      <c r="D533" s="23"/>
      <c r="E533" s="23"/>
      <c r="F533" s="23"/>
      <c r="G533" s="23"/>
      <c r="H533" s="23"/>
      <c r="I533" s="78"/>
    </row>
    <row r="534" spans="4:9">
      <c r="D534" s="23"/>
      <c r="E534" s="23"/>
      <c r="F534" s="23"/>
      <c r="G534" s="23"/>
      <c r="H534" s="23"/>
      <c r="I534" s="78"/>
    </row>
    <row r="535" spans="4:9">
      <c r="D535" s="23"/>
      <c r="E535" s="23"/>
      <c r="F535" s="23"/>
      <c r="G535" s="23"/>
      <c r="H535" s="23"/>
      <c r="I535" s="78"/>
    </row>
    <row r="536" spans="4:9">
      <c r="D536" s="23"/>
      <c r="E536" s="23"/>
      <c r="F536" s="23"/>
      <c r="G536" s="23"/>
      <c r="H536" s="23"/>
      <c r="I536" s="78"/>
    </row>
    <row r="537" spans="4:9">
      <c r="D537" s="23"/>
      <c r="E537" s="23"/>
      <c r="F537" s="23"/>
      <c r="G537" s="23"/>
      <c r="H537" s="23"/>
      <c r="I537" s="78"/>
    </row>
    <row r="538" spans="4:9">
      <c r="D538" s="23"/>
      <c r="E538" s="23"/>
      <c r="F538" s="23"/>
      <c r="G538" s="23"/>
      <c r="H538" s="23"/>
      <c r="I538" s="78"/>
    </row>
    <row r="539" spans="4:9">
      <c r="D539" s="23"/>
      <c r="E539" s="23"/>
      <c r="F539" s="23"/>
      <c r="G539" s="23"/>
      <c r="H539" s="23"/>
      <c r="I539" s="78"/>
    </row>
    <row r="540" spans="4:9">
      <c r="D540" s="23"/>
      <c r="E540" s="23"/>
      <c r="F540" s="23"/>
      <c r="G540" s="23"/>
      <c r="H540" s="23"/>
      <c r="I540" s="78"/>
    </row>
    <row r="541" spans="4:9">
      <c r="D541" s="23"/>
      <c r="E541" s="23"/>
      <c r="F541" s="23"/>
      <c r="G541" s="23"/>
      <c r="H541" s="23"/>
      <c r="I541" s="78"/>
    </row>
    <row r="542" spans="4:9">
      <c r="D542" s="23"/>
      <c r="E542" s="23"/>
      <c r="F542" s="23"/>
      <c r="G542" s="23"/>
      <c r="H542" s="23"/>
      <c r="I542" s="78"/>
    </row>
    <row r="543" spans="4:9">
      <c r="D543" s="23"/>
      <c r="E543" s="23"/>
      <c r="F543" s="23"/>
      <c r="G543" s="23"/>
      <c r="H543" s="23"/>
      <c r="I543" s="78"/>
    </row>
    <row r="544" spans="4:9">
      <c r="D544" s="23"/>
      <c r="E544" s="23"/>
      <c r="F544" s="23"/>
      <c r="G544" s="23"/>
      <c r="H544" s="23"/>
      <c r="I544" s="78"/>
    </row>
    <row r="545" spans="4:9">
      <c r="D545" s="23"/>
      <c r="E545" s="23"/>
      <c r="F545" s="23"/>
      <c r="G545" s="23"/>
      <c r="H545" s="23"/>
      <c r="I545" s="78"/>
    </row>
    <row r="546" spans="4:9">
      <c r="D546" s="23"/>
      <c r="E546" s="23"/>
      <c r="F546" s="23"/>
      <c r="G546" s="23"/>
      <c r="H546" s="23"/>
      <c r="I546" s="78"/>
    </row>
    <row r="547" spans="4:9">
      <c r="D547" s="23"/>
      <c r="E547" s="23"/>
      <c r="F547" s="23"/>
      <c r="G547" s="23"/>
      <c r="H547" s="23"/>
      <c r="I547" s="78"/>
    </row>
    <row r="548" spans="4:9">
      <c r="D548" s="23"/>
      <c r="E548" s="23"/>
      <c r="F548" s="23"/>
      <c r="G548" s="23"/>
      <c r="H548" s="23"/>
      <c r="I548" s="78"/>
    </row>
    <row r="549" spans="4:9">
      <c r="D549" s="23"/>
      <c r="E549" s="23"/>
      <c r="F549" s="23"/>
      <c r="G549" s="23"/>
      <c r="H549" s="23"/>
      <c r="I549" s="78"/>
    </row>
    <row r="550" spans="4:9">
      <c r="D550" s="23"/>
      <c r="E550" s="23"/>
      <c r="F550" s="23"/>
      <c r="G550" s="23"/>
      <c r="H550" s="23"/>
      <c r="I550" s="78"/>
    </row>
    <row r="551" spans="4:9">
      <c r="D551" s="23"/>
      <c r="E551" s="23"/>
      <c r="F551" s="23"/>
      <c r="G551" s="23"/>
      <c r="H551" s="23"/>
      <c r="I551" s="78"/>
    </row>
    <row r="552" spans="4:9">
      <c r="D552" s="23"/>
      <c r="E552" s="23"/>
      <c r="F552" s="23"/>
      <c r="G552" s="23"/>
      <c r="H552" s="23"/>
      <c r="I552" s="78"/>
    </row>
    <row r="553" spans="4:9">
      <c r="D553" s="23"/>
      <c r="E553" s="23"/>
      <c r="F553" s="23"/>
      <c r="G553" s="23"/>
      <c r="H553" s="23"/>
      <c r="I553" s="78"/>
    </row>
    <row r="554" spans="4:9">
      <c r="D554" s="23"/>
      <c r="E554" s="23"/>
      <c r="F554" s="23"/>
      <c r="G554" s="23"/>
      <c r="H554" s="23"/>
      <c r="I554" s="78"/>
    </row>
    <row r="555" spans="4:9">
      <c r="D555" s="23"/>
      <c r="E555" s="23"/>
      <c r="F555" s="23"/>
      <c r="G555" s="23"/>
      <c r="H555" s="23"/>
      <c r="I555" s="78"/>
    </row>
    <row r="556" spans="4:9">
      <c r="D556" s="23"/>
      <c r="E556" s="23"/>
      <c r="F556" s="23"/>
      <c r="G556" s="23"/>
      <c r="H556" s="23"/>
      <c r="I556" s="78"/>
    </row>
    <row r="557" spans="4:9">
      <c r="D557" s="23"/>
      <c r="E557" s="23"/>
      <c r="F557" s="23"/>
      <c r="G557" s="23"/>
      <c r="H557" s="23"/>
      <c r="I557" s="78"/>
    </row>
    <row r="558" spans="4:9">
      <c r="D558" s="23"/>
      <c r="E558" s="23"/>
      <c r="F558" s="23"/>
      <c r="G558" s="23"/>
      <c r="H558" s="23"/>
      <c r="I558" s="78"/>
    </row>
    <row r="559" spans="4:9">
      <c r="D559" s="23"/>
      <c r="E559" s="23"/>
      <c r="F559" s="23"/>
      <c r="G559" s="23"/>
      <c r="H559" s="23"/>
      <c r="I559" s="78"/>
    </row>
    <row r="560" spans="4:9">
      <c r="D560" s="23"/>
      <c r="E560" s="23"/>
      <c r="F560" s="23"/>
      <c r="G560" s="23"/>
      <c r="H560" s="23"/>
      <c r="I560" s="78"/>
    </row>
    <row r="561" spans="4:9">
      <c r="D561" s="23"/>
      <c r="E561" s="23"/>
      <c r="F561" s="23"/>
      <c r="G561" s="23"/>
      <c r="H561" s="23"/>
      <c r="I561" s="78"/>
    </row>
    <row r="562" spans="4:9">
      <c r="D562" s="23"/>
      <c r="E562" s="23"/>
      <c r="F562" s="23"/>
      <c r="G562" s="23"/>
      <c r="H562" s="23"/>
      <c r="I562" s="78"/>
    </row>
    <row r="563" spans="4:9">
      <c r="D563" s="23"/>
      <c r="E563" s="23"/>
      <c r="F563" s="23"/>
      <c r="G563" s="23"/>
      <c r="H563" s="23"/>
      <c r="I563" s="78"/>
    </row>
    <row r="564" spans="4:9">
      <c r="D564" s="23"/>
      <c r="E564" s="23"/>
      <c r="F564" s="23"/>
      <c r="G564" s="23"/>
      <c r="H564" s="23"/>
      <c r="I564" s="78"/>
    </row>
    <row r="565" spans="4:9">
      <c r="D565" s="23"/>
      <c r="E565" s="23"/>
      <c r="F565" s="23"/>
      <c r="G565" s="23"/>
      <c r="H565" s="23"/>
      <c r="I565" s="78"/>
    </row>
    <row r="566" spans="4:9">
      <c r="D566" s="23"/>
      <c r="E566" s="23"/>
      <c r="F566" s="23"/>
      <c r="G566" s="23"/>
      <c r="H566" s="23"/>
      <c r="I566" s="78"/>
    </row>
    <row r="567" spans="4:9">
      <c r="D567" s="23"/>
      <c r="E567" s="23"/>
      <c r="F567" s="23"/>
      <c r="G567" s="23"/>
      <c r="H567" s="23"/>
      <c r="I567" s="78"/>
    </row>
    <row r="568" spans="4:9">
      <c r="D568" s="23"/>
      <c r="E568" s="23"/>
      <c r="F568" s="23"/>
      <c r="G568" s="23"/>
      <c r="H568" s="23"/>
      <c r="I568" s="78"/>
    </row>
    <row r="569" spans="4:9">
      <c r="D569" s="23"/>
      <c r="E569" s="23"/>
      <c r="F569" s="23"/>
      <c r="G569" s="23"/>
      <c r="H569" s="23"/>
      <c r="I569" s="78"/>
    </row>
    <row r="570" spans="4:9">
      <c r="D570" s="23"/>
      <c r="E570" s="23"/>
      <c r="F570" s="23"/>
      <c r="G570" s="23"/>
      <c r="H570" s="23"/>
      <c r="I570" s="78"/>
    </row>
    <row r="571" spans="4:9">
      <c r="D571" s="23"/>
      <c r="E571" s="23"/>
      <c r="F571" s="23"/>
      <c r="G571" s="23"/>
      <c r="H571" s="23"/>
      <c r="I571" s="78"/>
    </row>
    <row r="572" spans="4:9">
      <c r="D572" s="23"/>
      <c r="E572" s="23"/>
      <c r="F572" s="23"/>
      <c r="G572" s="23"/>
      <c r="H572" s="23"/>
      <c r="I572" s="78"/>
    </row>
    <row r="573" spans="4:9">
      <c r="D573" s="23"/>
      <c r="E573" s="23"/>
      <c r="F573" s="23"/>
      <c r="G573" s="23"/>
      <c r="H573" s="23"/>
      <c r="I573" s="78"/>
    </row>
    <row r="574" spans="4:9">
      <c r="D574" s="23"/>
      <c r="E574" s="23"/>
      <c r="F574" s="23"/>
      <c r="G574" s="23"/>
      <c r="H574" s="23"/>
      <c r="I574" s="78"/>
    </row>
    <row r="575" spans="4:9">
      <c r="D575" s="23"/>
      <c r="E575" s="23"/>
      <c r="F575" s="23"/>
      <c r="G575" s="23"/>
      <c r="H575" s="23"/>
      <c r="I575" s="78"/>
    </row>
    <row r="576" spans="4:9">
      <c r="D576" s="23"/>
      <c r="E576" s="23"/>
      <c r="F576" s="23"/>
      <c r="G576" s="23"/>
      <c r="H576" s="23"/>
      <c r="I576" s="78"/>
    </row>
    <row r="577" spans="4:9">
      <c r="D577" s="23"/>
      <c r="E577" s="23"/>
      <c r="F577" s="23"/>
      <c r="G577" s="23"/>
      <c r="H577" s="23"/>
      <c r="I577" s="78"/>
    </row>
    <row r="578" spans="4:9">
      <c r="D578" s="23"/>
      <c r="E578" s="23"/>
      <c r="F578" s="23"/>
      <c r="G578" s="23"/>
      <c r="H578" s="23"/>
      <c r="I578" s="78"/>
    </row>
    <row r="579" spans="4:9">
      <c r="D579" s="23"/>
      <c r="E579" s="23"/>
      <c r="F579" s="23"/>
      <c r="G579" s="23"/>
      <c r="H579" s="23"/>
      <c r="I579" s="78"/>
    </row>
    <row r="580" spans="4:9">
      <c r="D580" s="23"/>
      <c r="E580" s="23"/>
      <c r="F580" s="23"/>
      <c r="G580" s="23"/>
      <c r="H580" s="23"/>
      <c r="I580" s="78"/>
    </row>
    <row r="581" spans="4:9">
      <c r="D581" s="23"/>
      <c r="E581" s="23"/>
      <c r="F581" s="23"/>
      <c r="G581" s="23"/>
      <c r="H581" s="23"/>
      <c r="I581" s="78"/>
    </row>
    <row r="582" spans="4:9">
      <c r="D582" s="23"/>
      <c r="E582" s="23"/>
      <c r="F582" s="23"/>
      <c r="G582" s="23"/>
      <c r="H582" s="23"/>
      <c r="I582" s="78"/>
    </row>
    <row r="583" spans="4:9">
      <c r="D583" s="23"/>
      <c r="E583" s="23"/>
      <c r="F583" s="23"/>
      <c r="G583" s="23"/>
      <c r="H583" s="23"/>
      <c r="I583" s="78"/>
    </row>
    <row r="584" spans="4:9">
      <c r="D584" s="23"/>
      <c r="E584" s="23"/>
      <c r="F584" s="23"/>
      <c r="G584" s="23"/>
      <c r="H584" s="23"/>
      <c r="I584" s="78"/>
    </row>
    <row r="585" spans="4:9">
      <c r="D585" s="23"/>
      <c r="E585" s="23"/>
      <c r="F585" s="23"/>
      <c r="G585" s="23"/>
      <c r="H585" s="23"/>
      <c r="I585" s="78"/>
    </row>
    <row r="586" spans="4:9">
      <c r="D586" s="23"/>
      <c r="E586" s="23"/>
      <c r="F586" s="23"/>
      <c r="G586" s="23"/>
      <c r="H586" s="23"/>
      <c r="I586" s="78"/>
    </row>
    <row r="587" spans="4:9">
      <c r="D587" s="23"/>
      <c r="E587" s="23"/>
      <c r="F587" s="23"/>
      <c r="G587" s="23"/>
      <c r="H587" s="23"/>
      <c r="I587" s="78"/>
    </row>
    <row r="588" spans="4:9">
      <c r="D588" s="23"/>
      <c r="E588" s="23"/>
      <c r="F588" s="23"/>
      <c r="G588" s="23"/>
      <c r="H588" s="23"/>
      <c r="I588" s="78"/>
    </row>
    <row r="589" spans="4:9">
      <c r="D589" s="23"/>
      <c r="E589" s="23"/>
      <c r="F589" s="23"/>
      <c r="G589" s="23"/>
      <c r="H589" s="23"/>
      <c r="I589" s="78"/>
    </row>
    <row r="590" spans="4:9">
      <c r="D590" s="23"/>
      <c r="E590" s="23"/>
      <c r="F590" s="23"/>
      <c r="G590" s="23"/>
      <c r="H590" s="23"/>
      <c r="I590" s="78"/>
    </row>
    <row r="591" spans="4:9">
      <c r="D591" s="23"/>
      <c r="E591" s="23"/>
      <c r="F591" s="23"/>
      <c r="G591" s="23"/>
      <c r="H591" s="23"/>
      <c r="I591" s="78"/>
    </row>
    <row r="592" spans="4:9">
      <c r="D592" s="23"/>
      <c r="E592" s="23"/>
      <c r="F592" s="23"/>
      <c r="G592" s="23"/>
      <c r="H592" s="23"/>
      <c r="I592" s="78"/>
    </row>
    <row r="593" spans="4:9">
      <c r="D593" s="23"/>
      <c r="E593" s="23"/>
      <c r="F593" s="23"/>
      <c r="G593" s="23"/>
      <c r="H593" s="23"/>
      <c r="I593" s="78"/>
    </row>
    <row r="594" spans="4:9">
      <c r="D594" s="23"/>
      <c r="E594" s="23"/>
      <c r="F594" s="23"/>
      <c r="G594" s="23"/>
      <c r="H594" s="23"/>
      <c r="I594" s="78"/>
    </row>
    <row r="595" spans="4:9">
      <c r="D595" s="23"/>
      <c r="E595" s="23"/>
      <c r="F595" s="23"/>
      <c r="G595" s="23"/>
      <c r="H595" s="23"/>
      <c r="I595" s="78"/>
    </row>
    <row r="596" spans="4:9">
      <c r="D596" s="23"/>
      <c r="E596" s="23"/>
      <c r="F596" s="23"/>
      <c r="G596" s="23"/>
      <c r="H596" s="23"/>
      <c r="I596" s="78"/>
    </row>
    <row r="597" spans="4:9">
      <c r="D597" s="23"/>
      <c r="E597" s="23"/>
      <c r="F597" s="23"/>
      <c r="G597" s="23"/>
      <c r="H597" s="23"/>
      <c r="I597" s="78"/>
    </row>
    <row r="598" spans="4:9">
      <c r="D598" s="23"/>
      <c r="E598" s="23"/>
      <c r="F598" s="23"/>
      <c r="G598" s="23"/>
      <c r="H598" s="23"/>
      <c r="I598" s="78"/>
    </row>
    <row r="599" spans="4:9">
      <c r="D599" s="23"/>
      <c r="E599" s="23"/>
      <c r="F599" s="23"/>
      <c r="G599" s="23"/>
      <c r="H599" s="23"/>
      <c r="I599" s="78"/>
    </row>
    <row r="600" spans="4:9">
      <c r="D600" s="23"/>
      <c r="E600" s="23"/>
      <c r="F600" s="23"/>
      <c r="G600" s="23"/>
      <c r="H600" s="23"/>
      <c r="I600" s="78"/>
    </row>
    <row r="601" spans="4:9">
      <c r="D601" s="23"/>
      <c r="E601" s="23"/>
      <c r="F601" s="23"/>
      <c r="G601" s="23"/>
      <c r="H601" s="23"/>
      <c r="I601" s="78"/>
    </row>
    <row r="602" spans="4:9">
      <c r="D602" s="23"/>
      <c r="E602" s="23"/>
      <c r="F602" s="23"/>
      <c r="G602" s="23"/>
      <c r="H602" s="23"/>
      <c r="I602" s="78"/>
    </row>
    <row r="603" spans="4:9">
      <c r="D603" s="23"/>
      <c r="E603" s="23"/>
      <c r="F603" s="23"/>
      <c r="G603" s="23"/>
      <c r="H603" s="23"/>
      <c r="I603" s="78"/>
    </row>
    <row r="604" spans="4:9">
      <c r="D604" s="23"/>
      <c r="E604" s="23"/>
      <c r="F604" s="23"/>
      <c r="G604" s="23"/>
      <c r="H604" s="23"/>
      <c r="I604" s="78"/>
    </row>
    <row r="605" spans="4:9">
      <c r="D605" s="23"/>
      <c r="E605" s="23"/>
      <c r="F605" s="23"/>
      <c r="G605" s="23"/>
      <c r="H605" s="23"/>
      <c r="I605" s="78"/>
    </row>
    <row r="606" spans="4:9">
      <c r="D606" s="23"/>
      <c r="E606" s="23"/>
      <c r="F606" s="23"/>
      <c r="G606" s="23"/>
      <c r="H606" s="23"/>
      <c r="I606" s="78"/>
    </row>
    <row r="607" spans="4:9">
      <c r="D607" s="23"/>
      <c r="E607" s="23"/>
      <c r="F607" s="23"/>
      <c r="G607" s="23"/>
      <c r="H607" s="23"/>
      <c r="I607" s="78"/>
    </row>
    <row r="608" spans="4:9">
      <c r="D608" s="23"/>
      <c r="E608" s="23"/>
      <c r="F608" s="23"/>
      <c r="G608" s="23"/>
      <c r="H608" s="23"/>
      <c r="I608" s="78"/>
    </row>
    <row r="609" spans="4:9">
      <c r="D609" s="23"/>
      <c r="E609" s="23"/>
      <c r="F609" s="23"/>
      <c r="G609" s="23"/>
      <c r="H609" s="23"/>
      <c r="I609" s="78"/>
    </row>
    <row r="610" spans="4:9">
      <c r="D610" s="23"/>
      <c r="E610" s="23"/>
      <c r="F610" s="23"/>
      <c r="G610" s="23"/>
      <c r="H610" s="23"/>
      <c r="I610" s="78"/>
    </row>
    <row r="611" spans="4:9">
      <c r="D611" s="23"/>
      <c r="E611" s="23"/>
      <c r="F611" s="23"/>
      <c r="G611" s="23"/>
      <c r="H611" s="23"/>
      <c r="I611" s="78"/>
    </row>
    <row r="612" spans="4:9">
      <c r="D612" s="23"/>
      <c r="E612" s="23"/>
      <c r="F612" s="23"/>
      <c r="G612" s="23"/>
      <c r="H612" s="23"/>
      <c r="I612" s="78"/>
    </row>
    <row r="613" spans="4:9">
      <c r="D613" s="23"/>
      <c r="E613" s="23"/>
      <c r="F613" s="23"/>
      <c r="G613" s="23"/>
      <c r="H613" s="23"/>
      <c r="I613" s="78"/>
    </row>
    <row r="614" spans="4:9">
      <c r="D614" s="23"/>
      <c r="E614" s="23"/>
      <c r="F614" s="23"/>
      <c r="G614" s="23"/>
      <c r="H614" s="23"/>
      <c r="I614" s="78"/>
    </row>
    <row r="615" spans="4:9">
      <c r="D615" s="23"/>
      <c r="E615" s="23"/>
      <c r="F615" s="23"/>
      <c r="G615" s="23"/>
      <c r="H615" s="23"/>
      <c r="I615" s="78"/>
    </row>
    <row r="616" spans="4:9">
      <c r="D616" s="23"/>
      <c r="E616" s="23"/>
      <c r="F616" s="23"/>
      <c r="G616" s="23"/>
      <c r="H616" s="23"/>
      <c r="I616" s="78"/>
    </row>
    <row r="617" spans="4:9">
      <c r="D617" s="23"/>
      <c r="E617" s="23"/>
      <c r="F617" s="23"/>
      <c r="G617" s="23"/>
      <c r="H617" s="23"/>
      <c r="I617" s="78"/>
    </row>
    <row r="618" spans="4:9">
      <c r="D618" s="23"/>
      <c r="E618" s="23"/>
      <c r="F618" s="23"/>
      <c r="G618" s="23"/>
      <c r="H618" s="23"/>
      <c r="I618" s="78"/>
    </row>
    <row r="619" spans="4:9">
      <c r="D619" s="23"/>
      <c r="E619" s="23"/>
      <c r="F619" s="23"/>
      <c r="G619" s="23"/>
      <c r="H619" s="23"/>
      <c r="I619" s="78"/>
    </row>
    <row r="620" spans="4:9">
      <c r="D620" s="23"/>
      <c r="E620" s="23"/>
      <c r="F620" s="23"/>
      <c r="G620" s="23"/>
      <c r="H620" s="23"/>
      <c r="I620" s="78"/>
    </row>
    <row r="621" spans="4:9">
      <c r="D621" s="23"/>
      <c r="E621" s="23"/>
      <c r="F621" s="23"/>
      <c r="G621" s="23"/>
      <c r="H621" s="23"/>
      <c r="I621" s="78"/>
    </row>
    <row r="622" spans="4:9">
      <c r="D622" s="23"/>
      <c r="E622" s="23"/>
      <c r="F622" s="23"/>
      <c r="G622" s="23"/>
      <c r="H622" s="23"/>
      <c r="I622" s="78"/>
    </row>
    <row r="623" spans="4:9">
      <c r="D623" s="23"/>
      <c r="E623" s="23"/>
      <c r="F623" s="23"/>
      <c r="G623" s="23"/>
      <c r="H623" s="23"/>
      <c r="I623" s="78"/>
    </row>
    <row r="624" spans="4:9">
      <c r="D624" s="23"/>
      <c r="E624" s="23"/>
      <c r="F624" s="23"/>
      <c r="G624" s="23"/>
      <c r="H624" s="23"/>
      <c r="I624" s="78"/>
    </row>
    <row r="625" spans="4:9">
      <c r="D625" s="23"/>
      <c r="E625" s="23"/>
      <c r="F625" s="23"/>
      <c r="G625" s="23"/>
      <c r="H625" s="23"/>
      <c r="I625" s="78"/>
    </row>
    <row r="626" spans="4:9">
      <c r="D626" s="23"/>
      <c r="E626" s="23"/>
      <c r="F626" s="23"/>
      <c r="G626" s="23"/>
      <c r="H626" s="23"/>
      <c r="I626" s="78"/>
    </row>
    <row r="627" spans="4:9">
      <c r="D627" s="23"/>
      <c r="E627" s="23"/>
      <c r="F627" s="23"/>
      <c r="G627" s="23"/>
      <c r="H627" s="23"/>
      <c r="I627" s="78"/>
    </row>
    <row r="628" spans="4:9">
      <c r="D628" s="23"/>
      <c r="E628" s="23"/>
      <c r="F628" s="23"/>
      <c r="G628" s="23"/>
      <c r="H628" s="23"/>
      <c r="I628" s="78"/>
    </row>
    <row r="629" spans="4:9">
      <c r="D629" s="23"/>
      <c r="E629" s="23"/>
      <c r="F629" s="23"/>
      <c r="G629" s="23"/>
      <c r="H629" s="23"/>
      <c r="I629" s="78"/>
    </row>
    <row r="630" spans="4:9">
      <c r="D630" s="23"/>
      <c r="E630" s="23"/>
      <c r="F630" s="23"/>
      <c r="G630" s="23"/>
      <c r="H630" s="23"/>
      <c r="I630" s="78"/>
    </row>
    <row r="631" spans="4:9">
      <c r="D631" s="23"/>
      <c r="E631" s="23"/>
      <c r="F631" s="23"/>
      <c r="G631" s="23"/>
      <c r="H631" s="23"/>
      <c r="I631" s="78"/>
    </row>
    <row r="632" spans="4:9">
      <c r="D632" s="23"/>
      <c r="E632" s="23"/>
      <c r="F632" s="23"/>
      <c r="G632" s="23"/>
      <c r="H632" s="23"/>
      <c r="I632" s="78"/>
    </row>
    <row r="633" spans="4:9">
      <c r="D633" s="23"/>
      <c r="E633" s="23"/>
      <c r="F633" s="23"/>
      <c r="G633" s="23"/>
      <c r="H633" s="23"/>
      <c r="I633" s="78"/>
    </row>
    <row r="634" spans="4:9">
      <c r="D634" s="23"/>
      <c r="E634" s="23"/>
      <c r="F634" s="23"/>
      <c r="G634" s="23"/>
      <c r="H634" s="23"/>
      <c r="I634" s="78"/>
    </row>
    <row r="635" spans="4:9">
      <c r="D635" s="23"/>
      <c r="E635" s="23"/>
      <c r="F635" s="23"/>
      <c r="G635" s="23"/>
      <c r="H635" s="23"/>
      <c r="I635" s="78"/>
    </row>
    <row r="636" spans="4:9">
      <c r="D636" s="23"/>
      <c r="E636" s="23"/>
      <c r="F636" s="23"/>
      <c r="G636" s="23"/>
      <c r="H636" s="23"/>
      <c r="I636" s="78"/>
    </row>
    <row r="637" spans="4:9">
      <c r="D637" s="23"/>
      <c r="E637" s="23"/>
      <c r="F637" s="23"/>
      <c r="G637" s="23"/>
      <c r="H637" s="23"/>
      <c r="I637" s="78"/>
    </row>
    <row r="638" spans="4:9">
      <c r="D638" s="23"/>
      <c r="E638" s="23"/>
      <c r="F638" s="23"/>
      <c r="G638" s="23"/>
      <c r="H638" s="23"/>
      <c r="I638" s="78"/>
    </row>
    <row r="639" spans="4:9">
      <c r="D639" s="23"/>
      <c r="E639" s="23"/>
      <c r="F639" s="23"/>
      <c r="G639" s="23"/>
      <c r="H639" s="23"/>
      <c r="I639" s="78"/>
    </row>
    <row r="640" spans="4:9">
      <c r="D640" s="23"/>
      <c r="E640" s="23"/>
      <c r="F640" s="23"/>
      <c r="G640" s="23"/>
      <c r="H640" s="23"/>
      <c r="I640" s="78"/>
    </row>
    <row r="641" spans="4:9">
      <c r="D641" s="23"/>
      <c r="E641" s="23"/>
      <c r="F641" s="23"/>
      <c r="G641" s="23"/>
      <c r="H641" s="23"/>
      <c r="I641" s="78"/>
    </row>
    <row r="642" spans="4:9">
      <c r="D642" s="23"/>
      <c r="E642" s="23"/>
      <c r="F642" s="23"/>
      <c r="G642" s="23"/>
      <c r="H642" s="23"/>
      <c r="I642" s="78"/>
    </row>
    <row r="643" spans="4:9">
      <c r="D643" s="23"/>
      <c r="E643" s="23"/>
      <c r="F643" s="23"/>
      <c r="G643" s="23"/>
      <c r="H643" s="23"/>
      <c r="I643" s="78"/>
    </row>
    <row r="644" spans="4:9">
      <c r="D644" s="23"/>
      <c r="E644" s="23"/>
      <c r="F644" s="23"/>
      <c r="G644" s="23"/>
      <c r="H644" s="23"/>
      <c r="I644" s="78"/>
    </row>
    <row r="645" spans="4:9">
      <c r="D645" s="23"/>
      <c r="E645" s="23"/>
      <c r="F645" s="23"/>
      <c r="G645" s="23"/>
      <c r="H645" s="23"/>
      <c r="I645" s="78"/>
    </row>
    <row r="646" spans="4:9">
      <c r="D646" s="23"/>
      <c r="E646" s="23"/>
      <c r="F646" s="23"/>
      <c r="G646" s="23"/>
      <c r="H646" s="23"/>
      <c r="I646" s="78"/>
    </row>
    <row r="647" spans="4:9">
      <c r="D647" s="23"/>
      <c r="E647" s="23"/>
      <c r="F647" s="23"/>
      <c r="G647" s="23"/>
      <c r="H647" s="23"/>
      <c r="I647" s="78"/>
    </row>
    <row r="648" spans="4:9">
      <c r="D648" s="23"/>
      <c r="E648" s="23"/>
      <c r="F648" s="23"/>
      <c r="G648" s="23"/>
      <c r="H648" s="23"/>
      <c r="I648" s="78"/>
    </row>
    <row r="649" spans="4:9">
      <c r="D649" s="23"/>
      <c r="E649" s="23"/>
      <c r="F649" s="23"/>
      <c r="G649" s="23"/>
      <c r="H649" s="23"/>
      <c r="I649" s="78"/>
    </row>
    <row r="650" spans="4:9">
      <c r="D650" s="23"/>
      <c r="E650" s="23"/>
      <c r="F650" s="23"/>
      <c r="G650" s="23"/>
      <c r="H650" s="23"/>
      <c r="I650" s="78"/>
    </row>
    <row r="651" spans="4:9">
      <c r="D651" s="23"/>
      <c r="E651" s="23"/>
      <c r="F651" s="23"/>
      <c r="G651" s="23"/>
      <c r="H651" s="23"/>
      <c r="I651" s="78"/>
    </row>
    <row r="652" spans="4:9">
      <c r="D652" s="23"/>
      <c r="E652" s="23"/>
      <c r="F652" s="23"/>
      <c r="G652" s="23"/>
      <c r="H652" s="23"/>
      <c r="I652" s="78"/>
    </row>
    <row r="653" spans="4:9">
      <c r="D653" s="23"/>
      <c r="E653" s="23"/>
      <c r="F653" s="23"/>
      <c r="G653" s="23"/>
      <c r="H653" s="23"/>
      <c r="I653" s="78"/>
    </row>
    <row r="654" spans="4:9">
      <c r="D654" s="23"/>
      <c r="E654" s="23"/>
      <c r="F654" s="23"/>
      <c r="G654" s="23"/>
      <c r="H654" s="23"/>
      <c r="I654" s="78"/>
    </row>
    <row r="655" spans="4:9">
      <c r="D655" s="23"/>
      <c r="E655" s="23"/>
      <c r="F655" s="23"/>
      <c r="G655" s="23"/>
      <c r="H655" s="23"/>
      <c r="I655" s="78"/>
    </row>
    <row r="656" spans="4:9">
      <c r="D656" s="23"/>
      <c r="E656" s="23"/>
      <c r="F656" s="23"/>
      <c r="G656" s="23"/>
      <c r="H656" s="23"/>
      <c r="I656" s="78"/>
    </row>
    <row r="657" spans="4:9">
      <c r="D657" s="23"/>
      <c r="E657" s="23"/>
      <c r="F657" s="23"/>
      <c r="G657" s="23"/>
      <c r="H657" s="23"/>
      <c r="I657" s="78"/>
    </row>
    <row r="658" spans="4:9">
      <c r="D658" s="23"/>
      <c r="E658" s="23"/>
      <c r="F658" s="23"/>
      <c r="G658" s="23"/>
      <c r="H658" s="23"/>
      <c r="I658" s="78"/>
    </row>
    <row r="659" spans="4:9">
      <c r="D659" s="23"/>
      <c r="E659" s="23"/>
      <c r="F659" s="23"/>
      <c r="G659" s="23"/>
      <c r="H659" s="23"/>
      <c r="I659" s="78"/>
    </row>
    <row r="660" spans="4:9">
      <c r="D660" s="23"/>
      <c r="E660" s="23"/>
      <c r="F660" s="23"/>
      <c r="G660" s="23"/>
      <c r="H660" s="23"/>
      <c r="I660" s="78"/>
    </row>
    <row r="661" spans="4:9">
      <c r="D661" s="23"/>
      <c r="E661" s="23"/>
      <c r="F661" s="23"/>
      <c r="G661" s="23"/>
      <c r="H661" s="23"/>
      <c r="I661" s="78"/>
    </row>
    <row r="662" spans="4:9">
      <c r="D662" s="23"/>
      <c r="E662" s="23"/>
      <c r="F662" s="23"/>
      <c r="G662" s="23"/>
      <c r="H662" s="23"/>
      <c r="I662" s="78"/>
    </row>
    <row r="663" spans="4:9">
      <c r="D663" s="23"/>
      <c r="E663" s="23"/>
      <c r="F663" s="23"/>
      <c r="G663" s="23"/>
      <c r="H663" s="23"/>
      <c r="I663" s="78"/>
    </row>
    <row r="664" spans="4:9">
      <c r="D664" s="23"/>
      <c r="E664" s="23"/>
      <c r="F664" s="23"/>
      <c r="G664" s="23"/>
      <c r="H664" s="23"/>
      <c r="I664" s="78"/>
    </row>
    <row r="665" spans="4:9">
      <c r="D665" s="23"/>
      <c r="E665" s="23"/>
      <c r="F665" s="23"/>
      <c r="G665" s="23"/>
      <c r="H665" s="23"/>
      <c r="I665" s="78"/>
    </row>
    <row r="666" spans="4:9">
      <c r="D666" s="23"/>
      <c r="E666" s="23"/>
      <c r="F666" s="23"/>
      <c r="G666" s="23"/>
      <c r="H666" s="23"/>
      <c r="I666" s="78"/>
    </row>
    <row r="667" spans="4:9">
      <c r="D667" s="23"/>
      <c r="E667" s="23"/>
      <c r="F667" s="23"/>
      <c r="G667" s="23"/>
      <c r="H667" s="23"/>
      <c r="I667" s="78"/>
    </row>
    <row r="668" spans="4:9">
      <c r="D668" s="23"/>
      <c r="E668" s="23"/>
      <c r="F668" s="23"/>
      <c r="G668" s="23"/>
      <c r="H668" s="23"/>
      <c r="I668" s="78"/>
    </row>
    <row r="669" spans="4:9">
      <c r="D669" s="23"/>
      <c r="E669" s="23"/>
      <c r="F669" s="23"/>
      <c r="G669" s="23"/>
      <c r="H669" s="23"/>
      <c r="I669" s="78"/>
    </row>
    <row r="670" spans="4:9">
      <c r="D670" s="23"/>
      <c r="E670" s="23"/>
      <c r="F670" s="23"/>
      <c r="G670" s="23"/>
      <c r="H670" s="23"/>
      <c r="I670" s="78"/>
    </row>
    <row r="671" spans="4:9">
      <c r="D671" s="23"/>
      <c r="E671" s="23"/>
      <c r="F671" s="23"/>
      <c r="G671" s="23"/>
      <c r="H671" s="23"/>
      <c r="I671" s="78"/>
    </row>
    <row r="672" spans="4:9">
      <c r="D672" s="23"/>
      <c r="E672" s="23"/>
      <c r="F672" s="23"/>
      <c r="G672" s="23"/>
      <c r="H672" s="23"/>
      <c r="I672" s="78"/>
    </row>
    <row r="673" spans="4:9">
      <c r="D673" s="23"/>
      <c r="E673" s="23"/>
      <c r="F673" s="23"/>
      <c r="G673" s="23"/>
      <c r="H673" s="23"/>
      <c r="I673" s="78"/>
    </row>
    <row r="674" spans="4:9">
      <c r="D674" s="23"/>
      <c r="E674" s="23"/>
      <c r="F674" s="23"/>
      <c r="G674" s="23"/>
      <c r="H674" s="23"/>
      <c r="I674" s="78"/>
    </row>
    <row r="675" spans="4:9">
      <c r="D675" s="23"/>
      <c r="E675" s="23"/>
      <c r="F675" s="23"/>
      <c r="G675" s="23"/>
      <c r="H675" s="23"/>
      <c r="I675" s="78"/>
    </row>
    <row r="676" spans="4:9">
      <c r="D676" s="23"/>
      <c r="E676" s="23"/>
      <c r="F676" s="23"/>
      <c r="G676" s="23"/>
      <c r="H676" s="23"/>
      <c r="I676" s="78"/>
    </row>
    <row r="677" spans="4:9">
      <c r="D677" s="23"/>
      <c r="E677" s="23"/>
      <c r="F677" s="23"/>
      <c r="G677" s="23"/>
      <c r="H677" s="23"/>
      <c r="I677" s="78"/>
    </row>
    <row r="678" spans="4:9">
      <c r="D678" s="23"/>
      <c r="E678" s="23"/>
      <c r="F678" s="23"/>
      <c r="G678" s="23"/>
      <c r="H678" s="23"/>
      <c r="I678" s="78"/>
    </row>
    <row r="679" spans="4:9">
      <c r="D679" s="23"/>
      <c r="E679" s="23"/>
      <c r="F679" s="23"/>
      <c r="G679" s="23"/>
      <c r="H679" s="23"/>
      <c r="I679" s="78"/>
    </row>
    <row r="680" spans="4:9">
      <c r="D680" s="23"/>
      <c r="E680" s="23"/>
      <c r="F680" s="23"/>
      <c r="G680" s="23"/>
      <c r="H680" s="23"/>
      <c r="I680" s="78"/>
    </row>
    <row r="681" spans="4:9">
      <c r="D681" s="23"/>
      <c r="E681" s="23"/>
      <c r="F681" s="23"/>
      <c r="G681" s="23"/>
      <c r="H681" s="23"/>
      <c r="I681" s="78"/>
    </row>
    <row r="682" spans="4:9">
      <c r="D682" s="23"/>
      <c r="E682" s="23"/>
      <c r="F682" s="23"/>
      <c r="G682" s="23"/>
      <c r="H682" s="23"/>
      <c r="I682" s="78"/>
    </row>
    <row r="683" spans="4:9">
      <c r="D683" s="23"/>
      <c r="E683" s="23"/>
      <c r="F683" s="23"/>
      <c r="G683" s="23"/>
      <c r="H683" s="23"/>
      <c r="I683" s="78"/>
    </row>
    <row r="684" spans="4:9">
      <c r="D684" s="23"/>
      <c r="E684" s="23"/>
      <c r="F684" s="23"/>
      <c r="G684" s="23"/>
      <c r="H684" s="23"/>
      <c r="I684" s="78"/>
    </row>
    <row r="685" spans="4:9">
      <c r="D685" s="23"/>
      <c r="E685" s="23"/>
      <c r="F685" s="23"/>
      <c r="G685" s="23"/>
      <c r="H685" s="23"/>
      <c r="I685" s="78"/>
    </row>
    <row r="686" spans="4:9">
      <c r="D686" s="23"/>
      <c r="E686" s="23"/>
      <c r="F686" s="23"/>
      <c r="G686" s="23"/>
      <c r="H686" s="23"/>
      <c r="I686" s="78"/>
    </row>
    <row r="687" spans="4:9">
      <c r="D687" s="23"/>
      <c r="E687" s="23"/>
      <c r="F687" s="23"/>
      <c r="G687" s="23"/>
      <c r="H687" s="23"/>
      <c r="I687" s="78"/>
    </row>
    <row r="688" spans="4:9">
      <c r="D688" s="23"/>
      <c r="E688" s="23"/>
      <c r="F688" s="23"/>
      <c r="G688" s="23"/>
      <c r="H688" s="23"/>
      <c r="I688" s="78"/>
    </row>
    <row r="689" spans="4:9">
      <c r="D689" s="23"/>
      <c r="E689" s="23"/>
      <c r="F689" s="23"/>
      <c r="G689" s="23"/>
      <c r="H689" s="23"/>
      <c r="I689" s="78"/>
    </row>
    <row r="690" spans="4:9">
      <c r="D690" s="23"/>
      <c r="E690" s="23"/>
      <c r="F690" s="23"/>
      <c r="G690" s="23"/>
      <c r="H690" s="23"/>
      <c r="I690" s="78"/>
    </row>
    <row r="691" spans="4:9">
      <c r="D691" s="23"/>
      <c r="E691" s="23"/>
      <c r="F691" s="23"/>
      <c r="G691" s="23"/>
      <c r="H691" s="23"/>
      <c r="I691" s="78"/>
    </row>
    <row r="692" spans="4:9">
      <c r="D692" s="23"/>
      <c r="E692" s="23"/>
      <c r="F692" s="23"/>
      <c r="G692" s="23"/>
      <c r="H692" s="23"/>
      <c r="I692" s="78"/>
    </row>
    <row r="693" spans="4:9">
      <c r="D693" s="23"/>
      <c r="E693" s="23"/>
      <c r="F693" s="23"/>
      <c r="G693" s="23"/>
      <c r="H693" s="23"/>
      <c r="I693" s="78"/>
    </row>
    <row r="694" spans="4:9">
      <c r="D694" s="23"/>
      <c r="E694" s="23"/>
      <c r="F694" s="23"/>
      <c r="G694" s="23"/>
      <c r="H694" s="23"/>
      <c r="I694" s="78"/>
    </row>
    <row r="695" spans="4:9">
      <c r="D695" s="23"/>
      <c r="E695" s="23"/>
      <c r="F695" s="23"/>
      <c r="G695" s="23"/>
      <c r="H695" s="23"/>
      <c r="I695" s="78"/>
    </row>
    <row r="696" spans="4:9">
      <c r="D696" s="23"/>
      <c r="E696" s="23"/>
      <c r="F696" s="23"/>
      <c r="G696" s="23"/>
      <c r="H696" s="23"/>
      <c r="I696" s="78"/>
    </row>
    <row r="697" spans="4:9">
      <c r="D697" s="23"/>
      <c r="E697" s="23"/>
      <c r="F697" s="23"/>
      <c r="G697" s="23"/>
      <c r="H697" s="23"/>
      <c r="I697" s="78"/>
    </row>
    <row r="698" spans="4:9">
      <c r="D698" s="23"/>
      <c r="E698" s="23"/>
      <c r="F698" s="23"/>
      <c r="G698" s="23"/>
      <c r="H698" s="23"/>
      <c r="I698" s="78"/>
    </row>
    <row r="699" spans="4:9">
      <c r="D699" s="23"/>
      <c r="E699" s="23"/>
      <c r="F699" s="23"/>
      <c r="G699" s="23"/>
      <c r="H699" s="23"/>
      <c r="I699" s="78"/>
    </row>
    <row r="700" spans="4:9">
      <c r="D700" s="23"/>
      <c r="E700" s="23"/>
      <c r="F700" s="23"/>
      <c r="G700" s="23"/>
      <c r="H700" s="23"/>
      <c r="I700" s="78"/>
    </row>
    <row r="701" spans="4:9">
      <c r="D701" s="23"/>
      <c r="E701" s="23"/>
      <c r="F701" s="23"/>
      <c r="G701" s="23"/>
      <c r="H701" s="23"/>
      <c r="I701" s="78"/>
    </row>
    <row r="702" spans="4:9">
      <c r="D702" s="23"/>
      <c r="E702" s="23"/>
      <c r="F702" s="23"/>
      <c r="G702" s="23"/>
      <c r="H702" s="23"/>
      <c r="I702" s="78"/>
    </row>
    <row r="703" spans="4:9">
      <c r="D703" s="23"/>
      <c r="E703" s="23"/>
      <c r="F703" s="23"/>
      <c r="G703" s="23"/>
      <c r="H703" s="23"/>
      <c r="I703" s="78"/>
    </row>
    <row r="704" spans="4:9">
      <c r="D704" s="23"/>
      <c r="E704" s="23"/>
      <c r="F704" s="23"/>
      <c r="G704" s="23"/>
      <c r="H704" s="23"/>
      <c r="I704" s="78"/>
    </row>
    <row r="705" spans="4:9">
      <c r="D705" s="23"/>
      <c r="E705" s="23"/>
      <c r="F705" s="23"/>
      <c r="G705" s="23"/>
      <c r="H705" s="23"/>
      <c r="I705" s="78"/>
    </row>
    <row r="706" spans="4:9">
      <c r="D706" s="23"/>
      <c r="E706" s="23"/>
      <c r="F706" s="23"/>
      <c r="G706" s="23"/>
      <c r="H706" s="23"/>
      <c r="I706" s="78"/>
    </row>
    <row r="707" spans="4:9">
      <c r="D707" s="23"/>
      <c r="E707" s="23"/>
      <c r="F707" s="23"/>
      <c r="G707" s="23"/>
      <c r="H707" s="23"/>
      <c r="I707" s="78"/>
    </row>
    <row r="708" spans="4:9">
      <c r="D708" s="23"/>
      <c r="E708" s="23"/>
      <c r="F708" s="23"/>
      <c r="G708" s="23"/>
      <c r="H708" s="23"/>
      <c r="I708" s="78"/>
    </row>
    <row r="709" spans="4:9">
      <c r="D709" s="23"/>
      <c r="E709" s="23"/>
      <c r="F709" s="23"/>
      <c r="G709" s="23"/>
      <c r="H709" s="23"/>
      <c r="I709" s="78"/>
    </row>
    <row r="710" spans="4:9">
      <c r="D710" s="23"/>
      <c r="E710" s="23"/>
      <c r="F710" s="23"/>
      <c r="G710" s="23"/>
      <c r="H710" s="23"/>
      <c r="I710" s="78"/>
    </row>
    <row r="711" spans="4:9">
      <c r="D711" s="23"/>
      <c r="E711" s="23"/>
      <c r="F711" s="23"/>
      <c r="G711" s="23"/>
      <c r="H711" s="23"/>
      <c r="I711" s="78"/>
    </row>
    <row r="712" spans="4:9">
      <c r="D712" s="23"/>
      <c r="E712" s="23"/>
      <c r="F712" s="23"/>
      <c r="G712" s="23"/>
      <c r="H712" s="23"/>
      <c r="I712" s="78"/>
    </row>
    <row r="713" spans="4:9">
      <c r="D713" s="23"/>
      <c r="E713" s="23"/>
      <c r="F713" s="23"/>
      <c r="G713" s="23"/>
      <c r="H713" s="23"/>
      <c r="I713" s="78"/>
    </row>
    <row r="714" spans="4:9">
      <c r="D714" s="23"/>
      <c r="E714" s="23"/>
      <c r="F714" s="23"/>
      <c r="G714" s="23"/>
      <c r="H714" s="23"/>
      <c r="I714" s="78"/>
    </row>
    <row r="715" spans="4:9">
      <c r="D715" s="23"/>
      <c r="E715" s="23"/>
      <c r="F715" s="23"/>
      <c r="G715" s="23"/>
      <c r="H715" s="23"/>
      <c r="I715" s="78"/>
    </row>
    <row r="716" spans="4:9">
      <c r="D716" s="23"/>
      <c r="E716" s="23"/>
      <c r="F716" s="23"/>
      <c r="G716" s="23"/>
      <c r="H716" s="23"/>
      <c r="I716" s="78"/>
    </row>
    <row r="717" spans="4:9">
      <c r="D717" s="23"/>
      <c r="E717" s="23"/>
      <c r="F717" s="23"/>
      <c r="G717" s="23"/>
      <c r="H717" s="23"/>
      <c r="I717" s="78"/>
    </row>
    <row r="718" spans="4:9">
      <c r="D718" s="23"/>
      <c r="E718" s="23"/>
      <c r="F718" s="23"/>
      <c r="G718" s="23"/>
      <c r="H718" s="23"/>
      <c r="I718" s="78"/>
    </row>
    <row r="719" spans="4:9">
      <c r="D719" s="23"/>
      <c r="E719" s="23"/>
      <c r="F719" s="23"/>
      <c r="G719" s="23"/>
      <c r="H719" s="23"/>
      <c r="I719" s="78"/>
    </row>
    <row r="720" spans="4:9">
      <c r="D720" s="23"/>
      <c r="E720" s="23"/>
      <c r="F720" s="23"/>
      <c r="G720" s="23"/>
      <c r="H720" s="23"/>
      <c r="I720" s="78"/>
    </row>
    <row r="721" spans="4:9">
      <c r="D721" s="23"/>
      <c r="E721" s="23"/>
      <c r="F721" s="23"/>
      <c r="G721" s="23"/>
      <c r="H721" s="23"/>
      <c r="I721" s="78"/>
    </row>
    <row r="722" spans="4:9">
      <c r="D722" s="23"/>
      <c r="E722" s="23"/>
      <c r="F722" s="23"/>
      <c r="G722" s="23"/>
      <c r="H722" s="23"/>
      <c r="I722" s="78"/>
    </row>
    <row r="723" spans="4:9">
      <c r="D723" s="23"/>
      <c r="E723" s="23"/>
      <c r="F723" s="23"/>
      <c r="G723" s="23"/>
      <c r="H723" s="23"/>
      <c r="I723" s="78"/>
    </row>
    <row r="724" spans="4:9">
      <c r="D724" s="23"/>
      <c r="E724" s="23"/>
      <c r="F724" s="23"/>
      <c r="G724" s="23"/>
      <c r="H724" s="23"/>
      <c r="I724" s="78"/>
    </row>
    <row r="725" spans="4:9">
      <c r="D725" s="23"/>
      <c r="E725" s="23"/>
      <c r="F725" s="23"/>
      <c r="G725" s="23"/>
      <c r="H725" s="23"/>
      <c r="I725" s="78"/>
    </row>
    <row r="726" spans="4:9">
      <c r="D726" s="23"/>
      <c r="E726" s="23"/>
      <c r="F726" s="23"/>
      <c r="G726" s="23"/>
      <c r="H726" s="23"/>
      <c r="I726" s="78"/>
    </row>
    <row r="727" spans="4:9">
      <c r="D727" s="23"/>
      <c r="E727" s="23"/>
      <c r="F727" s="23"/>
      <c r="G727" s="23"/>
      <c r="H727" s="23"/>
      <c r="I727" s="78"/>
    </row>
    <row r="728" spans="4:9">
      <c r="D728" s="23"/>
      <c r="E728" s="23"/>
      <c r="F728" s="23"/>
      <c r="G728" s="23"/>
      <c r="H728" s="23"/>
      <c r="I728" s="78"/>
    </row>
    <row r="729" spans="4:9">
      <c r="D729" s="23"/>
      <c r="E729" s="23"/>
      <c r="F729" s="23"/>
      <c r="G729" s="23"/>
      <c r="H729" s="23"/>
      <c r="I729" s="78"/>
    </row>
    <row r="730" spans="4:9">
      <c r="D730" s="23"/>
      <c r="E730" s="23"/>
      <c r="F730" s="23"/>
      <c r="G730" s="23"/>
      <c r="H730" s="23"/>
      <c r="I730" s="78"/>
    </row>
    <row r="731" spans="4:9">
      <c r="D731" s="23"/>
      <c r="E731" s="23"/>
      <c r="F731" s="23"/>
      <c r="G731" s="23"/>
      <c r="H731" s="23"/>
      <c r="I731" s="78"/>
    </row>
    <row r="732" spans="4:9">
      <c r="D732" s="23"/>
      <c r="E732" s="23"/>
      <c r="F732" s="23"/>
      <c r="G732" s="23"/>
      <c r="H732" s="23"/>
      <c r="I732" s="78"/>
    </row>
    <row r="733" spans="4:9">
      <c r="D733" s="23"/>
      <c r="E733" s="23"/>
      <c r="F733" s="23"/>
      <c r="G733" s="23"/>
      <c r="H733" s="23"/>
      <c r="I733" s="78"/>
    </row>
    <row r="734" spans="4:9">
      <c r="D734" s="23"/>
      <c r="E734" s="23"/>
      <c r="F734" s="23"/>
      <c r="G734" s="23"/>
      <c r="H734" s="23"/>
      <c r="I734" s="78"/>
    </row>
    <row r="735" spans="4:9">
      <c r="D735" s="23"/>
      <c r="E735" s="23"/>
      <c r="F735" s="23"/>
      <c r="G735" s="23"/>
      <c r="H735" s="23"/>
      <c r="I735" s="78"/>
    </row>
    <row r="736" spans="4:9">
      <c r="D736" s="23"/>
      <c r="E736" s="23"/>
      <c r="F736" s="23"/>
      <c r="G736" s="23"/>
      <c r="H736" s="23"/>
      <c r="I736" s="78"/>
    </row>
    <row r="737" spans="4:9">
      <c r="D737" s="23"/>
      <c r="E737" s="23"/>
      <c r="F737" s="23"/>
      <c r="G737" s="23"/>
      <c r="H737" s="23"/>
      <c r="I737" s="78"/>
    </row>
    <row r="738" spans="4:9">
      <c r="D738" s="23"/>
      <c r="E738" s="23"/>
      <c r="F738" s="23"/>
      <c r="G738" s="23"/>
      <c r="H738" s="23"/>
      <c r="I738" s="78"/>
    </row>
    <row r="739" spans="4:9">
      <c r="D739" s="23"/>
      <c r="E739" s="23"/>
      <c r="F739" s="23"/>
      <c r="G739" s="23"/>
      <c r="H739" s="23"/>
      <c r="I739" s="78"/>
    </row>
    <row r="740" spans="4:9">
      <c r="D740" s="23"/>
      <c r="E740" s="23"/>
      <c r="F740" s="23"/>
      <c r="G740" s="23"/>
      <c r="H740" s="23"/>
      <c r="I740" s="78"/>
    </row>
    <row r="741" spans="4:9">
      <c r="D741" s="23"/>
      <c r="E741" s="23"/>
      <c r="F741" s="23"/>
      <c r="G741" s="23"/>
      <c r="H741" s="23"/>
      <c r="I741" s="78"/>
    </row>
    <row r="742" spans="4:9">
      <c r="D742" s="23"/>
      <c r="E742" s="23"/>
      <c r="F742" s="23"/>
      <c r="G742" s="23"/>
      <c r="H742" s="23"/>
      <c r="I742" s="78"/>
    </row>
    <row r="743" spans="4:9">
      <c r="D743" s="23"/>
      <c r="E743" s="23"/>
      <c r="F743" s="23"/>
      <c r="G743" s="23"/>
      <c r="H743" s="23"/>
      <c r="I743" s="78"/>
    </row>
    <row r="744" spans="4:9">
      <c r="D744" s="23"/>
      <c r="E744" s="23"/>
      <c r="F744" s="23"/>
      <c r="G744" s="23"/>
      <c r="H744" s="23"/>
      <c r="I744" s="78"/>
    </row>
    <row r="745" spans="4:9">
      <c r="D745" s="23"/>
      <c r="E745" s="23"/>
      <c r="F745" s="23"/>
      <c r="G745" s="23"/>
      <c r="H745" s="23"/>
      <c r="I745" s="78"/>
    </row>
    <row r="746" spans="4:9">
      <c r="D746" s="23"/>
      <c r="E746" s="23"/>
      <c r="F746" s="23"/>
      <c r="G746" s="23"/>
      <c r="H746" s="23"/>
      <c r="I746" s="78"/>
    </row>
    <row r="747" spans="4:9">
      <c r="D747" s="23"/>
      <c r="E747" s="23"/>
      <c r="F747" s="23"/>
      <c r="G747" s="23"/>
      <c r="H747" s="23"/>
      <c r="I747" s="78"/>
    </row>
    <row r="748" spans="4:9">
      <c r="D748" s="23"/>
      <c r="E748" s="23"/>
      <c r="F748" s="23"/>
      <c r="G748" s="23"/>
      <c r="H748" s="23"/>
      <c r="I748" s="78"/>
    </row>
    <row r="749" spans="4:9">
      <c r="D749" s="23"/>
      <c r="E749" s="23"/>
      <c r="F749" s="23"/>
      <c r="G749" s="23"/>
      <c r="H749" s="23"/>
      <c r="I749" s="78"/>
    </row>
    <row r="750" spans="4:9">
      <c r="D750" s="23"/>
      <c r="E750" s="23"/>
      <c r="F750" s="23"/>
      <c r="G750" s="23"/>
      <c r="H750" s="23"/>
      <c r="I750" s="78"/>
    </row>
    <row r="751" spans="4:9">
      <c r="D751" s="23"/>
      <c r="E751" s="23"/>
      <c r="F751" s="23"/>
      <c r="G751" s="23"/>
      <c r="H751" s="23"/>
      <c r="I751" s="78"/>
    </row>
    <row r="752" spans="4:9">
      <c r="D752" s="23"/>
      <c r="E752" s="23"/>
      <c r="F752" s="23"/>
      <c r="G752" s="23"/>
      <c r="H752" s="23"/>
      <c r="I752" s="78"/>
    </row>
    <row r="753" spans="4:9">
      <c r="D753" s="23"/>
      <c r="E753" s="23"/>
      <c r="F753" s="23"/>
      <c r="G753" s="23"/>
      <c r="H753" s="23"/>
      <c r="I753" s="78"/>
    </row>
    <row r="754" spans="4:9">
      <c r="D754" s="23"/>
      <c r="E754" s="23"/>
      <c r="F754" s="23"/>
      <c r="G754" s="23"/>
      <c r="H754" s="23"/>
      <c r="I754" s="78"/>
    </row>
    <row r="755" spans="4:9">
      <c r="D755" s="23"/>
      <c r="E755" s="23"/>
      <c r="F755" s="23"/>
      <c r="G755" s="23"/>
      <c r="H755" s="23"/>
      <c r="I755" s="78"/>
    </row>
    <row r="756" spans="4:9">
      <c r="D756" s="23"/>
      <c r="E756" s="23"/>
      <c r="F756" s="23"/>
      <c r="G756" s="23"/>
      <c r="H756" s="23"/>
      <c r="I756" s="78"/>
    </row>
    <row r="757" spans="4:9">
      <c r="D757" s="23"/>
      <c r="E757" s="23"/>
      <c r="F757" s="23"/>
      <c r="G757" s="23"/>
      <c r="H757" s="23"/>
      <c r="I757" s="78"/>
    </row>
    <row r="758" spans="4:9">
      <c r="D758" s="23"/>
      <c r="E758" s="23"/>
      <c r="F758" s="23"/>
      <c r="G758" s="23"/>
      <c r="H758" s="23"/>
      <c r="I758" s="78"/>
    </row>
    <row r="759" spans="4:9">
      <c r="D759" s="23"/>
      <c r="E759" s="23"/>
      <c r="F759" s="23"/>
      <c r="G759" s="23"/>
      <c r="H759" s="23"/>
      <c r="I759" s="78"/>
    </row>
    <row r="760" spans="4:9">
      <c r="D760" s="23"/>
      <c r="E760" s="23"/>
      <c r="F760" s="23"/>
      <c r="G760" s="23"/>
      <c r="H760" s="23"/>
      <c r="I760" s="78"/>
    </row>
    <row r="761" spans="4:9">
      <c r="D761" s="23"/>
      <c r="E761" s="23"/>
      <c r="F761" s="23"/>
      <c r="G761" s="23"/>
      <c r="H761" s="23"/>
      <c r="I761" s="78"/>
    </row>
    <row r="762" spans="4:9">
      <c r="D762" s="23"/>
      <c r="E762" s="23"/>
      <c r="F762" s="23"/>
      <c r="G762" s="23"/>
      <c r="H762" s="23"/>
      <c r="I762" s="78"/>
    </row>
    <row r="763" spans="4:9">
      <c r="D763" s="23"/>
      <c r="E763" s="23"/>
      <c r="F763" s="23"/>
      <c r="G763" s="23"/>
      <c r="H763" s="23"/>
      <c r="I763" s="78"/>
    </row>
    <row r="764" spans="4:9">
      <c r="D764" s="23"/>
      <c r="E764" s="23"/>
      <c r="F764" s="23"/>
      <c r="G764" s="23"/>
      <c r="H764" s="23"/>
      <c r="I764" s="78"/>
    </row>
    <row r="765" spans="4:9">
      <c r="D765" s="23"/>
      <c r="E765" s="23"/>
      <c r="F765" s="23"/>
      <c r="G765" s="23"/>
      <c r="H765" s="23"/>
      <c r="I765" s="78"/>
    </row>
    <row r="766" spans="4:9">
      <c r="D766" s="23"/>
      <c r="E766" s="23"/>
      <c r="F766" s="23"/>
      <c r="G766" s="23"/>
      <c r="H766" s="23"/>
      <c r="I766" s="78"/>
    </row>
    <row r="767" spans="4:9">
      <c r="D767" s="23"/>
      <c r="E767" s="23"/>
      <c r="F767" s="23"/>
      <c r="G767" s="23"/>
      <c r="H767" s="23"/>
      <c r="I767" s="78"/>
    </row>
    <row r="768" spans="4:9">
      <c r="D768" s="23"/>
      <c r="E768" s="23"/>
      <c r="F768" s="23"/>
      <c r="G768" s="23"/>
      <c r="H768" s="23"/>
      <c r="I768" s="78"/>
    </row>
    <row r="769" spans="4:9">
      <c r="D769" s="23"/>
      <c r="E769" s="23"/>
      <c r="F769" s="23"/>
      <c r="G769" s="23"/>
      <c r="H769" s="23"/>
      <c r="I769" s="78"/>
    </row>
    <row r="770" spans="4:9">
      <c r="D770" s="23"/>
      <c r="E770" s="23"/>
      <c r="F770" s="23"/>
      <c r="G770" s="23"/>
      <c r="H770" s="23"/>
      <c r="I770" s="78"/>
    </row>
    <row r="771" spans="4:9">
      <c r="D771" s="23"/>
      <c r="E771" s="23"/>
      <c r="F771" s="23"/>
      <c r="G771" s="23"/>
      <c r="H771" s="23"/>
      <c r="I771" s="78"/>
    </row>
    <row r="772" spans="4:9">
      <c r="D772" s="23"/>
      <c r="E772" s="23"/>
      <c r="F772" s="23"/>
      <c r="G772" s="23"/>
      <c r="H772" s="23"/>
      <c r="I772" s="78"/>
    </row>
    <row r="773" spans="4:9">
      <c r="D773" s="23"/>
      <c r="E773" s="23"/>
      <c r="F773" s="23"/>
      <c r="G773" s="23"/>
      <c r="H773" s="23"/>
      <c r="I773" s="78"/>
    </row>
    <row r="774" spans="4:9">
      <c r="D774" s="23"/>
      <c r="E774" s="23"/>
      <c r="F774" s="23"/>
      <c r="G774" s="23"/>
      <c r="H774" s="23"/>
      <c r="I774" s="78"/>
    </row>
    <row r="775" spans="4:9">
      <c r="D775" s="23"/>
      <c r="E775" s="23"/>
      <c r="F775" s="23"/>
      <c r="G775" s="23"/>
      <c r="H775" s="23"/>
      <c r="I775" s="78"/>
    </row>
    <row r="776" spans="4:9">
      <c r="D776" s="23"/>
      <c r="E776" s="23"/>
      <c r="F776" s="23"/>
      <c r="G776" s="23"/>
      <c r="H776" s="23"/>
      <c r="I776" s="78"/>
    </row>
    <row r="777" spans="4:9">
      <c r="D777" s="23"/>
      <c r="E777" s="23"/>
      <c r="F777" s="23"/>
      <c r="G777" s="23"/>
      <c r="H777" s="23"/>
      <c r="I777" s="78"/>
    </row>
    <row r="778" spans="4:9">
      <c r="D778" s="23"/>
      <c r="E778" s="23"/>
      <c r="F778" s="23"/>
      <c r="G778" s="23"/>
      <c r="H778" s="23"/>
      <c r="I778" s="78"/>
    </row>
    <row r="779" spans="4:9">
      <c r="D779" s="23"/>
      <c r="E779" s="23"/>
      <c r="F779" s="23"/>
      <c r="G779" s="23"/>
      <c r="H779" s="23"/>
      <c r="I779" s="78"/>
    </row>
    <row r="780" spans="4:9">
      <c r="D780" s="23"/>
      <c r="E780" s="23"/>
      <c r="F780" s="23"/>
      <c r="G780" s="23"/>
      <c r="H780" s="23"/>
      <c r="I780" s="78"/>
    </row>
    <row r="781" spans="4:9">
      <c r="D781" s="23"/>
      <c r="E781" s="23"/>
      <c r="F781" s="23"/>
      <c r="G781" s="23"/>
      <c r="H781" s="23"/>
      <c r="I781" s="78"/>
    </row>
    <row r="782" spans="4:9">
      <c r="D782" s="23"/>
      <c r="E782" s="23"/>
      <c r="F782" s="23"/>
      <c r="G782" s="23"/>
      <c r="H782" s="23"/>
      <c r="I782" s="78"/>
    </row>
    <row r="783" spans="4:9">
      <c r="D783" s="23"/>
      <c r="E783" s="23"/>
      <c r="F783" s="23"/>
      <c r="G783" s="23"/>
      <c r="H783" s="23"/>
      <c r="I783" s="78"/>
    </row>
    <row r="784" spans="4:9">
      <c r="D784" s="23"/>
      <c r="E784" s="23"/>
      <c r="F784" s="23"/>
      <c r="G784" s="23"/>
      <c r="H784" s="23"/>
      <c r="I784" s="78"/>
    </row>
    <row r="785" spans="4:9">
      <c r="D785" s="23"/>
      <c r="E785" s="23"/>
      <c r="F785" s="23"/>
      <c r="G785" s="23"/>
      <c r="H785" s="23"/>
      <c r="I785" s="78"/>
    </row>
    <row r="786" spans="4:9">
      <c r="D786" s="23"/>
      <c r="E786" s="23"/>
      <c r="F786" s="23"/>
      <c r="G786" s="23"/>
      <c r="H786" s="23"/>
      <c r="I786" s="78"/>
    </row>
    <row r="787" spans="4:9">
      <c r="D787" s="23"/>
      <c r="E787" s="23"/>
      <c r="F787" s="23"/>
      <c r="G787" s="23"/>
      <c r="H787" s="23"/>
      <c r="I787" s="78"/>
    </row>
    <row r="788" spans="4:9">
      <c r="D788" s="23"/>
      <c r="E788" s="23"/>
      <c r="F788" s="23"/>
      <c r="G788" s="23"/>
      <c r="H788" s="23"/>
      <c r="I788" s="78"/>
    </row>
    <row r="789" spans="4:9">
      <c r="D789" s="23"/>
      <c r="E789" s="23"/>
      <c r="F789" s="23"/>
      <c r="G789" s="23"/>
      <c r="H789" s="23"/>
      <c r="I789" s="78"/>
    </row>
    <row r="790" spans="4:9">
      <c r="D790" s="23"/>
      <c r="E790" s="23"/>
      <c r="F790" s="23"/>
      <c r="G790" s="23"/>
      <c r="H790" s="23"/>
      <c r="I790" s="78"/>
    </row>
    <row r="791" spans="4:9">
      <c r="D791" s="23"/>
      <c r="E791" s="23"/>
      <c r="F791" s="23"/>
      <c r="G791" s="23"/>
      <c r="H791" s="23"/>
      <c r="I791" s="78"/>
    </row>
    <row r="792" spans="4:9">
      <c r="D792" s="23"/>
      <c r="E792" s="23"/>
      <c r="F792" s="23"/>
      <c r="G792" s="23"/>
      <c r="H792" s="23"/>
      <c r="I792" s="78"/>
    </row>
    <row r="793" spans="4:9">
      <c r="D793" s="23"/>
      <c r="E793" s="23"/>
      <c r="F793" s="23"/>
      <c r="G793" s="23"/>
      <c r="H793" s="23"/>
      <c r="I793" s="78"/>
    </row>
    <row r="794" spans="4:9">
      <c r="D794" s="23"/>
      <c r="E794" s="23"/>
      <c r="F794" s="23"/>
      <c r="G794" s="23"/>
      <c r="H794" s="23"/>
      <c r="I794" s="78"/>
    </row>
    <row r="795" spans="4:9">
      <c r="D795" s="23"/>
      <c r="E795" s="23"/>
      <c r="F795" s="23"/>
      <c r="G795" s="23"/>
      <c r="H795" s="23"/>
      <c r="I795" s="78"/>
    </row>
    <row r="796" spans="4:9">
      <c r="D796" s="23"/>
      <c r="E796" s="23"/>
      <c r="F796" s="23"/>
      <c r="G796" s="23"/>
      <c r="H796" s="23"/>
      <c r="I796" s="78"/>
    </row>
    <row r="797" spans="4:9">
      <c r="D797" s="23"/>
      <c r="E797" s="23"/>
      <c r="F797" s="23"/>
      <c r="G797" s="23"/>
      <c r="H797" s="23"/>
      <c r="I797" s="78"/>
    </row>
    <row r="798" spans="4:9">
      <c r="D798" s="23"/>
      <c r="E798" s="23"/>
      <c r="F798" s="23"/>
      <c r="G798" s="23"/>
      <c r="H798" s="23"/>
      <c r="I798" s="78"/>
    </row>
    <row r="799" spans="4:9">
      <c r="D799" s="23"/>
      <c r="E799" s="23"/>
      <c r="F799" s="23"/>
      <c r="G799" s="23"/>
      <c r="H799" s="23"/>
      <c r="I799" s="78"/>
    </row>
    <row r="800" spans="4:9">
      <c r="D800" s="23"/>
      <c r="E800" s="23"/>
      <c r="F800" s="23"/>
      <c r="G800" s="23"/>
      <c r="H800" s="23"/>
      <c r="I800" s="78"/>
    </row>
    <row r="801" spans="4:9">
      <c r="D801" s="23"/>
      <c r="E801" s="23"/>
      <c r="F801" s="23"/>
      <c r="G801" s="23"/>
      <c r="H801" s="23"/>
      <c r="I801" s="78"/>
    </row>
    <row r="802" spans="4:9">
      <c r="D802" s="23"/>
      <c r="E802" s="23"/>
      <c r="F802" s="23"/>
      <c r="G802" s="23"/>
      <c r="H802" s="23"/>
      <c r="I802" s="78"/>
    </row>
    <row r="803" spans="4:9">
      <c r="D803" s="23"/>
      <c r="E803" s="23"/>
      <c r="F803" s="23"/>
      <c r="G803" s="23"/>
      <c r="H803" s="23"/>
      <c r="I803" s="78"/>
    </row>
    <row r="804" spans="4:9">
      <c r="D804" s="23"/>
      <c r="E804" s="23"/>
      <c r="F804" s="23"/>
      <c r="G804" s="23"/>
      <c r="H804" s="23"/>
      <c r="I804" s="78"/>
    </row>
    <row r="805" spans="4:9">
      <c r="D805" s="23"/>
      <c r="E805" s="23"/>
      <c r="F805" s="23"/>
      <c r="G805" s="23"/>
      <c r="H805" s="23"/>
      <c r="I805" s="78"/>
    </row>
    <row r="806" spans="4:9">
      <c r="D806" s="23"/>
      <c r="E806" s="23"/>
      <c r="F806" s="23"/>
      <c r="G806" s="23"/>
      <c r="H806" s="23"/>
      <c r="I806" s="78"/>
    </row>
    <row r="807" spans="4:9">
      <c r="D807" s="23"/>
      <c r="E807" s="23"/>
      <c r="F807" s="23"/>
      <c r="G807" s="23"/>
      <c r="H807" s="23"/>
      <c r="I807" s="78"/>
    </row>
    <row r="808" spans="4:9">
      <c r="D808" s="23"/>
      <c r="E808" s="23"/>
      <c r="F808" s="23"/>
      <c r="G808" s="23"/>
      <c r="H808" s="23"/>
      <c r="I808" s="78"/>
    </row>
    <row r="809" spans="4:9">
      <c r="D809" s="23"/>
      <c r="E809" s="23"/>
      <c r="F809" s="23"/>
      <c r="G809" s="23"/>
      <c r="H809" s="23"/>
      <c r="I809" s="78"/>
    </row>
    <row r="810" spans="4:9">
      <c r="D810" s="23"/>
      <c r="E810" s="23"/>
      <c r="F810" s="23"/>
      <c r="G810" s="23"/>
      <c r="H810" s="23"/>
      <c r="I810" s="78"/>
    </row>
    <row r="811" spans="4:9">
      <c r="D811" s="23"/>
      <c r="E811" s="23"/>
      <c r="F811" s="23"/>
      <c r="G811" s="23"/>
      <c r="H811" s="23"/>
      <c r="I811" s="78"/>
    </row>
    <row r="812" spans="4:9">
      <c r="D812" s="23"/>
      <c r="E812" s="23"/>
      <c r="F812" s="23"/>
      <c r="G812" s="23"/>
      <c r="H812" s="23"/>
      <c r="I812" s="78"/>
    </row>
    <row r="813" spans="4:9">
      <c r="D813" s="23"/>
      <c r="E813" s="23"/>
      <c r="F813" s="23"/>
      <c r="G813" s="23"/>
      <c r="H813" s="23"/>
      <c r="I813" s="78"/>
    </row>
    <row r="814" spans="4:9">
      <c r="D814" s="23"/>
      <c r="E814" s="23"/>
      <c r="F814" s="23"/>
      <c r="G814" s="23"/>
      <c r="H814" s="23"/>
      <c r="I814" s="78"/>
    </row>
    <row r="815" spans="4:9">
      <c r="D815" s="23"/>
      <c r="E815" s="23"/>
      <c r="F815" s="23"/>
      <c r="G815" s="23"/>
      <c r="H815" s="23"/>
      <c r="I815" s="78"/>
    </row>
    <row r="816" spans="4:9">
      <c r="D816" s="23"/>
      <c r="E816" s="23"/>
      <c r="F816" s="23"/>
      <c r="G816" s="23"/>
      <c r="H816" s="23"/>
      <c r="I816" s="78"/>
    </row>
    <row r="817" spans="4:9">
      <c r="D817" s="23"/>
      <c r="E817" s="23"/>
      <c r="F817" s="23"/>
      <c r="G817" s="23"/>
      <c r="H817" s="23"/>
      <c r="I817" s="78"/>
    </row>
    <row r="818" spans="4:9">
      <c r="D818" s="23"/>
      <c r="E818" s="23"/>
      <c r="F818" s="23"/>
      <c r="G818" s="23"/>
      <c r="H818" s="23"/>
      <c r="I818" s="78"/>
    </row>
    <row r="819" spans="4:9">
      <c r="D819" s="23"/>
      <c r="E819" s="23"/>
      <c r="F819" s="23"/>
      <c r="G819" s="23"/>
      <c r="H819" s="23"/>
      <c r="I819" s="78"/>
    </row>
    <row r="820" spans="4:9">
      <c r="D820" s="23"/>
      <c r="E820" s="23"/>
      <c r="F820" s="23"/>
      <c r="G820" s="23"/>
      <c r="H820" s="23"/>
      <c r="I820" s="78"/>
    </row>
    <row r="821" spans="4:9">
      <c r="D821" s="23"/>
      <c r="E821" s="23"/>
      <c r="F821" s="23"/>
      <c r="G821" s="23"/>
      <c r="H821" s="23"/>
      <c r="I821" s="78"/>
    </row>
    <row r="822" spans="4:9">
      <c r="D822" s="23"/>
      <c r="E822" s="23"/>
      <c r="F822" s="23"/>
      <c r="G822" s="23"/>
      <c r="H822" s="23"/>
      <c r="I822" s="78"/>
    </row>
    <row r="823" spans="4:9">
      <c r="D823" s="23"/>
      <c r="E823" s="23"/>
      <c r="F823" s="23"/>
      <c r="G823" s="23"/>
      <c r="H823" s="23"/>
      <c r="I823" s="78"/>
    </row>
    <row r="824" spans="4:9">
      <c r="D824" s="23"/>
      <c r="E824" s="23"/>
      <c r="F824" s="23"/>
      <c r="G824" s="23"/>
      <c r="H824" s="23"/>
      <c r="I824" s="78"/>
    </row>
    <row r="825" spans="4:9">
      <c r="D825" s="23"/>
      <c r="E825" s="23"/>
      <c r="F825" s="23"/>
      <c r="G825" s="23"/>
      <c r="H825" s="23"/>
      <c r="I825" s="78"/>
    </row>
    <row r="826" spans="4:9">
      <c r="D826" s="23"/>
      <c r="E826" s="23"/>
      <c r="F826" s="23"/>
      <c r="G826" s="23"/>
      <c r="H826" s="23"/>
      <c r="I826" s="78"/>
    </row>
    <row r="827" spans="4:9">
      <c r="D827" s="23"/>
      <c r="E827" s="23"/>
      <c r="F827" s="23"/>
      <c r="G827" s="23"/>
      <c r="H827" s="23"/>
      <c r="I827" s="78"/>
    </row>
    <row r="828" spans="4:9">
      <c r="D828" s="23"/>
      <c r="E828" s="23"/>
      <c r="F828" s="23"/>
      <c r="G828" s="23"/>
      <c r="H828" s="23"/>
      <c r="I828" s="78"/>
    </row>
    <row r="829" spans="4:9">
      <c r="D829" s="23"/>
      <c r="E829" s="23"/>
      <c r="F829" s="23"/>
      <c r="G829" s="23"/>
      <c r="H829" s="23"/>
      <c r="I829" s="78"/>
    </row>
    <row r="830" spans="4:9">
      <c r="D830" s="23"/>
      <c r="E830" s="23"/>
      <c r="F830" s="23"/>
      <c r="G830" s="23"/>
      <c r="H830" s="23"/>
      <c r="I830" s="78"/>
    </row>
    <row r="831" spans="4:9">
      <c r="D831" s="23"/>
      <c r="E831" s="23"/>
      <c r="F831" s="23"/>
      <c r="G831" s="23"/>
      <c r="H831" s="23"/>
      <c r="I831" s="78"/>
    </row>
    <row r="832" spans="4:9">
      <c r="D832" s="23"/>
      <c r="E832" s="23"/>
      <c r="F832" s="23"/>
      <c r="G832" s="23"/>
      <c r="H832" s="23"/>
      <c r="I832" s="78"/>
    </row>
    <row r="833" spans="4:9">
      <c r="D833" s="23"/>
      <c r="E833" s="23"/>
      <c r="F833" s="23"/>
      <c r="G833" s="23"/>
      <c r="H833" s="23"/>
      <c r="I833" s="78"/>
    </row>
    <row r="834" spans="4:9">
      <c r="D834" s="23"/>
      <c r="E834" s="23"/>
      <c r="F834" s="23"/>
      <c r="G834" s="23"/>
      <c r="H834" s="23"/>
      <c r="I834" s="78"/>
    </row>
    <row r="835" spans="4:9">
      <c r="D835" s="23"/>
      <c r="E835" s="23"/>
      <c r="F835" s="23"/>
      <c r="G835" s="23"/>
      <c r="H835" s="23"/>
      <c r="I835" s="78"/>
    </row>
    <row r="836" spans="4:9">
      <c r="D836" s="23"/>
      <c r="E836" s="23"/>
      <c r="F836" s="23"/>
      <c r="G836" s="23"/>
      <c r="H836" s="23"/>
      <c r="I836" s="78"/>
    </row>
    <row r="837" spans="4:9">
      <c r="D837" s="23"/>
      <c r="E837" s="23"/>
      <c r="F837" s="23"/>
      <c r="G837" s="23"/>
      <c r="H837" s="23"/>
      <c r="I837" s="78"/>
    </row>
    <row r="838" spans="4:9">
      <c r="D838" s="23"/>
      <c r="E838" s="23"/>
      <c r="F838" s="23"/>
      <c r="G838" s="23"/>
      <c r="H838" s="23"/>
      <c r="I838" s="78"/>
    </row>
    <row r="839" spans="4:9">
      <c r="D839" s="23"/>
      <c r="E839" s="23"/>
      <c r="F839" s="23"/>
      <c r="G839" s="23"/>
      <c r="H839" s="23"/>
      <c r="I839" s="78"/>
    </row>
    <row r="840" spans="4:9">
      <c r="D840" s="23"/>
      <c r="E840" s="23"/>
      <c r="F840" s="23"/>
      <c r="G840" s="23"/>
      <c r="H840" s="23"/>
      <c r="I840" s="78"/>
    </row>
    <row r="841" spans="4:9">
      <c r="D841" s="23"/>
      <c r="E841" s="23"/>
      <c r="F841" s="23"/>
      <c r="G841" s="23"/>
      <c r="H841" s="23"/>
      <c r="I841" s="78"/>
    </row>
    <row r="842" spans="4:9">
      <c r="D842" s="23"/>
      <c r="E842" s="23"/>
      <c r="F842" s="23"/>
      <c r="G842" s="23"/>
      <c r="H842" s="23"/>
      <c r="I842" s="78"/>
    </row>
    <row r="843" spans="4:9">
      <c r="D843" s="23"/>
      <c r="E843" s="23"/>
      <c r="F843" s="23"/>
      <c r="G843" s="23"/>
      <c r="H843" s="23"/>
      <c r="I843" s="78"/>
    </row>
    <row r="844" spans="4:9">
      <c r="D844" s="23"/>
      <c r="E844" s="23"/>
      <c r="F844" s="23"/>
      <c r="G844" s="23"/>
      <c r="H844" s="23"/>
      <c r="I844" s="78"/>
    </row>
    <row r="845" spans="4:9">
      <c r="D845" s="23"/>
      <c r="E845" s="23"/>
      <c r="F845" s="23"/>
      <c r="G845" s="23"/>
      <c r="H845" s="23"/>
      <c r="I845" s="78"/>
    </row>
    <row r="846" spans="4:9">
      <c r="D846" s="23"/>
      <c r="E846" s="23"/>
      <c r="F846" s="23"/>
      <c r="G846" s="23"/>
      <c r="H846" s="23"/>
      <c r="I846" s="78"/>
    </row>
    <row r="847" spans="4:9">
      <c r="D847" s="23"/>
      <c r="E847" s="23"/>
      <c r="F847" s="23"/>
      <c r="G847" s="23"/>
      <c r="H847" s="23"/>
      <c r="I847" s="78"/>
    </row>
    <row r="848" spans="4:9">
      <c r="D848" s="23"/>
      <c r="E848" s="23"/>
      <c r="F848" s="23"/>
      <c r="G848" s="23"/>
      <c r="H848" s="23"/>
      <c r="I848" s="78"/>
    </row>
    <row r="849" spans="4:9">
      <c r="D849" s="23"/>
      <c r="E849" s="23"/>
      <c r="F849" s="23"/>
      <c r="G849" s="23"/>
      <c r="H849" s="23"/>
      <c r="I849" s="78"/>
    </row>
    <row r="850" spans="4:9">
      <c r="D850" s="23"/>
      <c r="E850" s="23"/>
      <c r="F850" s="23"/>
      <c r="G850" s="23"/>
      <c r="H850" s="23"/>
      <c r="I850" s="78"/>
    </row>
    <row r="851" spans="4:9">
      <c r="D851" s="23"/>
      <c r="E851" s="23"/>
      <c r="F851" s="23"/>
      <c r="G851" s="23"/>
      <c r="H851" s="23"/>
      <c r="I851" s="78"/>
    </row>
    <row r="852" spans="4:9">
      <c r="D852" s="23"/>
      <c r="E852" s="23"/>
      <c r="F852" s="23"/>
      <c r="G852" s="23"/>
      <c r="H852" s="23"/>
      <c r="I852" s="78"/>
    </row>
    <row r="853" spans="4:9">
      <c r="D853" s="23"/>
      <c r="E853" s="23"/>
      <c r="F853" s="23"/>
      <c r="G853" s="23"/>
      <c r="H853" s="23"/>
      <c r="I853" s="78"/>
    </row>
    <row r="854" spans="4:9">
      <c r="D854" s="23"/>
      <c r="E854" s="23"/>
      <c r="F854" s="23"/>
      <c r="G854" s="23"/>
      <c r="H854" s="23"/>
      <c r="I854" s="78"/>
    </row>
    <row r="855" spans="4:9">
      <c r="D855" s="23"/>
      <c r="E855" s="23"/>
      <c r="F855" s="23"/>
      <c r="G855" s="23"/>
      <c r="H855" s="23"/>
      <c r="I855" s="78"/>
    </row>
    <row r="856" spans="4:9">
      <c r="D856" s="23"/>
      <c r="E856" s="23"/>
      <c r="F856" s="23"/>
      <c r="G856" s="23"/>
      <c r="H856" s="23"/>
      <c r="I856" s="78"/>
    </row>
    <row r="857" spans="4:9">
      <c r="D857" s="23"/>
      <c r="E857" s="23"/>
      <c r="F857" s="23"/>
      <c r="G857" s="23"/>
      <c r="H857" s="23"/>
      <c r="I857" s="78"/>
    </row>
    <row r="858" spans="4:9">
      <c r="D858" s="23"/>
      <c r="E858" s="23"/>
      <c r="F858" s="23"/>
      <c r="G858" s="23"/>
      <c r="H858" s="23"/>
      <c r="I858" s="78"/>
    </row>
    <row r="859" spans="4:9">
      <c r="D859" s="23"/>
      <c r="E859" s="23"/>
      <c r="F859" s="23"/>
      <c r="G859" s="23"/>
      <c r="H859" s="23"/>
      <c r="I859" s="78"/>
    </row>
    <row r="860" spans="4:9">
      <c r="D860" s="23"/>
      <c r="E860" s="23"/>
      <c r="F860" s="23"/>
      <c r="G860" s="23"/>
      <c r="H860" s="23"/>
      <c r="I860" s="78"/>
    </row>
    <row r="861" spans="4:9">
      <c r="D861" s="23"/>
      <c r="E861" s="23"/>
      <c r="F861" s="23"/>
      <c r="G861" s="23"/>
      <c r="H861" s="23"/>
      <c r="I861" s="78"/>
    </row>
    <row r="862" spans="4:9">
      <c r="D862" s="23"/>
      <c r="E862" s="23"/>
      <c r="F862" s="23"/>
      <c r="G862" s="23"/>
      <c r="H862" s="23"/>
      <c r="I862" s="78"/>
    </row>
    <row r="863" spans="4:9">
      <c r="D863" s="23"/>
      <c r="E863" s="23"/>
      <c r="F863" s="23"/>
      <c r="G863" s="23"/>
      <c r="H863" s="23"/>
      <c r="I863" s="78"/>
    </row>
    <row r="864" spans="4:9">
      <c r="D864" s="23"/>
      <c r="E864" s="23"/>
      <c r="F864" s="23"/>
      <c r="G864" s="23"/>
      <c r="H864" s="23"/>
      <c r="I864" s="78"/>
    </row>
    <row r="865" spans="4:9">
      <c r="D865" s="23"/>
      <c r="E865" s="23"/>
      <c r="F865" s="23"/>
      <c r="G865" s="23"/>
      <c r="H865" s="23"/>
      <c r="I865" s="78"/>
    </row>
    <row r="866" spans="4:9">
      <c r="D866" s="23"/>
      <c r="E866" s="23"/>
      <c r="F866" s="23"/>
      <c r="G866" s="23"/>
      <c r="H866" s="23"/>
      <c r="I866" s="78"/>
    </row>
    <row r="867" spans="4:9">
      <c r="D867" s="23"/>
      <c r="E867" s="23"/>
      <c r="F867" s="23"/>
      <c r="G867" s="23"/>
      <c r="H867" s="23"/>
      <c r="I867" s="78"/>
    </row>
    <row r="868" spans="4:9">
      <c r="D868" s="23"/>
      <c r="E868" s="23"/>
      <c r="F868" s="23"/>
      <c r="G868" s="23"/>
      <c r="H868" s="23"/>
      <c r="I868" s="78"/>
    </row>
    <row r="869" spans="4:9">
      <c r="D869" s="23"/>
      <c r="E869" s="23"/>
      <c r="F869" s="23"/>
      <c r="G869" s="23"/>
      <c r="H869" s="23"/>
      <c r="I869" s="78"/>
    </row>
    <row r="870" spans="4:9">
      <c r="D870" s="23"/>
      <c r="E870" s="23"/>
      <c r="F870" s="23"/>
      <c r="G870" s="23"/>
      <c r="H870" s="23"/>
      <c r="I870" s="78"/>
    </row>
    <row r="871" spans="4:9">
      <c r="D871" s="23"/>
      <c r="E871" s="23"/>
      <c r="F871" s="23"/>
      <c r="G871" s="23"/>
      <c r="H871" s="23"/>
      <c r="I871" s="78"/>
    </row>
    <row r="872" spans="4:9">
      <c r="D872" s="23"/>
      <c r="E872" s="23"/>
      <c r="F872" s="23"/>
      <c r="G872" s="23"/>
      <c r="H872" s="23"/>
      <c r="I872" s="78"/>
    </row>
    <row r="873" spans="4:9">
      <c r="D873" s="23"/>
      <c r="E873" s="23"/>
      <c r="F873" s="23"/>
      <c r="G873" s="23"/>
      <c r="H873" s="23"/>
      <c r="I873" s="78"/>
    </row>
    <row r="874" spans="4:9">
      <c r="D874" s="23"/>
      <c r="E874" s="23"/>
      <c r="F874" s="23"/>
      <c r="G874" s="23"/>
      <c r="H874" s="23"/>
      <c r="I874" s="78"/>
    </row>
    <row r="875" spans="4:9">
      <c r="D875" s="23"/>
      <c r="E875" s="23"/>
      <c r="F875" s="23"/>
      <c r="G875" s="23"/>
      <c r="H875" s="23"/>
      <c r="I875" s="78"/>
    </row>
    <row r="876" spans="4:9">
      <c r="D876" s="23"/>
      <c r="E876" s="23"/>
      <c r="F876" s="23"/>
      <c r="G876" s="23"/>
      <c r="H876" s="23"/>
      <c r="I876" s="78"/>
    </row>
    <row r="877" spans="4:9">
      <c r="D877" s="23"/>
      <c r="E877" s="23"/>
      <c r="F877" s="23"/>
      <c r="G877" s="23"/>
      <c r="H877" s="23"/>
      <c r="I877" s="78"/>
    </row>
    <row r="878" spans="4:9">
      <c r="D878" s="23"/>
      <c r="E878" s="23"/>
      <c r="F878" s="23"/>
      <c r="G878" s="23"/>
      <c r="H878" s="23"/>
      <c r="I878" s="78"/>
    </row>
    <row r="879" spans="4:9">
      <c r="D879" s="23"/>
      <c r="E879" s="23"/>
      <c r="F879" s="23"/>
      <c r="G879" s="23"/>
      <c r="H879" s="23"/>
      <c r="I879" s="78"/>
    </row>
    <row r="880" spans="4:9">
      <c r="D880" s="23"/>
      <c r="E880" s="23"/>
      <c r="F880" s="23"/>
      <c r="G880" s="23"/>
      <c r="H880" s="23"/>
      <c r="I880" s="78"/>
    </row>
    <row r="881" spans="4:9">
      <c r="D881" s="23"/>
      <c r="E881" s="23"/>
      <c r="F881" s="23"/>
      <c r="G881" s="23"/>
      <c r="H881" s="23"/>
      <c r="I881" s="78"/>
    </row>
    <row r="882" spans="4:9">
      <c r="D882" s="23"/>
      <c r="E882" s="23"/>
      <c r="F882" s="23"/>
      <c r="G882" s="23"/>
      <c r="H882" s="23"/>
      <c r="I882" s="78"/>
    </row>
    <row r="883" spans="4:9">
      <c r="D883" s="23"/>
      <c r="E883" s="23"/>
      <c r="F883" s="23"/>
      <c r="G883" s="23"/>
      <c r="H883" s="23"/>
      <c r="I883" s="78"/>
    </row>
    <row r="884" spans="4:9">
      <c r="D884" s="23"/>
      <c r="E884" s="23"/>
      <c r="F884" s="23"/>
      <c r="G884" s="23"/>
      <c r="H884" s="23"/>
      <c r="I884" s="78"/>
    </row>
    <row r="885" spans="4:9">
      <c r="D885" s="23"/>
      <c r="E885" s="23"/>
      <c r="F885" s="23"/>
      <c r="G885" s="23"/>
      <c r="H885" s="23"/>
      <c r="I885" s="78"/>
    </row>
    <row r="886" spans="4:9">
      <c r="D886" s="23"/>
      <c r="E886" s="23"/>
      <c r="F886" s="23"/>
      <c r="G886" s="23"/>
      <c r="H886" s="23"/>
      <c r="I886" s="78"/>
    </row>
    <row r="887" spans="4:9">
      <c r="D887" s="23"/>
      <c r="E887" s="23"/>
      <c r="F887" s="23"/>
      <c r="G887" s="23"/>
      <c r="H887" s="23"/>
      <c r="I887" s="78"/>
    </row>
    <row r="888" spans="4:9">
      <c r="D888" s="23"/>
      <c r="E888" s="23"/>
      <c r="F888" s="23"/>
      <c r="G888" s="23"/>
      <c r="H888" s="23"/>
      <c r="I888" s="78"/>
    </row>
    <row r="889" spans="4:9">
      <c r="D889" s="23"/>
      <c r="E889" s="23"/>
      <c r="F889" s="23"/>
      <c r="G889" s="23"/>
      <c r="H889" s="23"/>
      <c r="I889" s="78"/>
    </row>
    <row r="890" spans="4:9">
      <c r="D890" s="23"/>
      <c r="E890" s="23"/>
      <c r="F890" s="23"/>
      <c r="G890" s="23"/>
      <c r="H890" s="23"/>
      <c r="I890" s="78"/>
    </row>
    <row r="891" spans="4:9">
      <c r="D891" s="23"/>
      <c r="E891" s="23"/>
      <c r="F891" s="23"/>
      <c r="G891" s="23"/>
      <c r="H891" s="23"/>
      <c r="I891" s="78"/>
    </row>
    <row r="892" spans="4:9">
      <c r="D892" s="23"/>
      <c r="E892" s="23"/>
      <c r="F892" s="23"/>
      <c r="G892" s="23"/>
      <c r="H892" s="23"/>
      <c r="I892" s="78"/>
    </row>
    <row r="893" spans="4:9">
      <c r="D893" s="23"/>
      <c r="E893" s="23"/>
      <c r="F893" s="23"/>
      <c r="G893" s="23"/>
      <c r="H893" s="23"/>
      <c r="I893" s="78"/>
    </row>
    <row r="894" spans="4:9">
      <c r="D894" s="23"/>
      <c r="E894" s="23"/>
      <c r="F894" s="23"/>
      <c r="G894" s="23"/>
      <c r="H894" s="23"/>
      <c r="I894" s="78"/>
    </row>
    <row r="895" spans="4:9">
      <c r="D895" s="23"/>
      <c r="E895" s="23"/>
      <c r="F895" s="23"/>
      <c r="G895" s="23"/>
      <c r="H895" s="23"/>
      <c r="I895" s="78"/>
    </row>
    <row r="896" spans="4:9">
      <c r="D896" s="23"/>
      <c r="E896" s="23"/>
      <c r="F896" s="23"/>
      <c r="G896" s="23"/>
      <c r="H896" s="23"/>
      <c r="I896" s="78"/>
    </row>
    <row r="897" spans="4:9">
      <c r="D897" s="23"/>
      <c r="E897" s="23"/>
      <c r="F897" s="23"/>
      <c r="G897" s="23"/>
      <c r="H897" s="23"/>
      <c r="I897" s="78"/>
    </row>
    <row r="898" spans="4:9">
      <c r="D898" s="23"/>
      <c r="E898" s="23"/>
      <c r="F898" s="23"/>
      <c r="G898" s="23"/>
      <c r="H898" s="23"/>
      <c r="I898" s="78"/>
    </row>
    <row r="899" spans="4:9">
      <c r="D899" s="23"/>
      <c r="E899" s="23"/>
      <c r="F899" s="23"/>
      <c r="G899" s="23"/>
      <c r="H899" s="23"/>
      <c r="I899" s="78"/>
    </row>
    <row r="900" spans="4:9">
      <c r="D900" s="23"/>
      <c r="E900" s="23"/>
      <c r="F900" s="23"/>
      <c r="G900" s="23"/>
      <c r="H900" s="23"/>
      <c r="I900" s="78"/>
    </row>
    <row r="901" spans="4:9">
      <c r="D901" s="23"/>
      <c r="E901" s="23"/>
      <c r="F901" s="23"/>
      <c r="G901" s="23"/>
      <c r="H901" s="23"/>
      <c r="I901" s="78"/>
    </row>
    <row r="902" spans="4:9">
      <c r="D902" s="23"/>
      <c r="E902" s="23"/>
      <c r="F902" s="23"/>
      <c r="G902" s="23"/>
      <c r="H902" s="23"/>
      <c r="I902" s="78"/>
    </row>
    <row r="903" spans="4:9">
      <c r="D903" s="23"/>
      <c r="E903" s="23"/>
      <c r="F903" s="23"/>
      <c r="G903" s="23"/>
      <c r="H903" s="23"/>
      <c r="I903" s="78"/>
    </row>
    <row r="904" spans="4:9">
      <c r="D904" s="23"/>
      <c r="E904" s="23"/>
      <c r="F904" s="23"/>
      <c r="G904" s="23"/>
      <c r="H904" s="23"/>
      <c r="I904" s="78"/>
    </row>
    <row r="905" spans="4:9">
      <c r="D905" s="23"/>
      <c r="E905" s="23"/>
      <c r="F905" s="23"/>
      <c r="G905" s="23"/>
      <c r="H905" s="23"/>
      <c r="I905" s="78"/>
    </row>
    <row r="906" spans="4:9">
      <c r="D906" s="23"/>
      <c r="E906" s="23"/>
      <c r="F906" s="23"/>
      <c r="G906" s="23"/>
      <c r="H906" s="23"/>
      <c r="I906" s="78"/>
    </row>
    <row r="907" spans="4:9">
      <c r="D907" s="23"/>
      <c r="E907" s="23"/>
      <c r="F907" s="23"/>
      <c r="G907" s="23"/>
      <c r="H907" s="23"/>
      <c r="I907" s="78"/>
    </row>
    <row r="908" spans="4:9">
      <c r="D908" s="23"/>
      <c r="E908" s="23"/>
      <c r="F908" s="23"/>
      <c r="G908" s="23"/>
      <c r="H908" s="23"/>
      <c r="I908" s="78"/>
    </row>
    <row r="909" spans="4:9">
      <c r="D909" s="23"/>
      <c r="E909" s="23"/>
      <c r="F909" s="23"/>
      <c r="G909" s="23"/>
      <c r="H909" s="23"/>
      <c r="I909" s="78"/>
    </row>
    <row r="910" spans="4:9">
      <c r="D910" s="23"/>
      <c r="E910" s="23"/>
      <c r="F910" s="23"/>
      <c r="G910" s="23"/>
      <c r="H910" s="23"/>
      <c r="I910" s="78"/>
    </row>
    <row r="911" spans="4:9">
      <c r="D911" s="23"/>
      <c r="E911" s="23"/>
      <c r="F911" s="23"/>
      <c r="G911" s="23"/>
      <c r="H911" s="23"/>
      <c r="I911" s="78"/>
    </row>
    <row r="912" spans="4:9">
      <c r="D912" s="23"/>
      <c r="E912" s="23"/>
      <c r="F912" s="23"/>
      <c r="G912" s="23"/>
      <c r="H912" s="23"/>
      <c r="I912" s="78"/>
    </row>
    <row r="913" spans="4:9">
      <c r="D913" s="23"/>
      <c r="E913" s="23"/>
      <c r="F913" s="23"/>
      <c r="G913" s="23"/>
      <c r="H913" s="23"/>
      <c r="I913" s="78"/>
    </row>
    <row r="914" spans="4:9">
      <c r="D914" s="23"/>
      <c r="E914" s="23"/>
      <c r="F914" s="23"/>
      <c r="G914" s="23"/>
      <c r="H914" s="23"/>
      <c r="I914" s="78"/>
    </row>
    <row r="915" spans="4:9">
      <c r="D915" s="23"/>
      <c r="E915" s="23"/>
      <c r="F915" s="23"/>
      <c r="G915" s="23"/>
      <c r="H915" s="23"/>
      <c r="I915" s="78"/>
    </row>
    <row r="916" spans="4:9">
      <c r="D916" s="23"/>
      <c r="E916" s="23"/>
      <c r="F916" s="23"/>
      <c r="G916" s="23"/>
      <c r="H916" s="23"/>
      <c r="I916" s="78"/>
    </row>
    <row r="917" spans="4:9">
      <c r="D917" s="23"/>
      <c r="E917" s="23"/>
      <c r="F917" s="23"/>
      <c r="G917" s="23"/>
      <c r="H917" s="23"/>
      <c r="I917" s="78"/>
    </row>
    <row r="918" spans="4:9">
      <c r="D918" s="23"/>
      <c r="E918" s="23"/>
      <c r="F918" s="23"/>
      <c r="G918" s="23"/>
      <c r="H918" s="23"/>
      <c r="I918" s="78"/>
    </row>
    <row r="919" spans="4:9">
      <c r="D919" s="23"/>
      <c r="E919" s="23"/>
      <c r="F919" s="23"/>
      <c r="G919" s="23"/>
      <c r="H919" s="23"/>
      <c r="I919" s="78"/>
    </row>
    <row r="920" spans="4:9">
      <c r="D920" s="23"/>
      <c r="E920" s="23"/>
      <c r="F920" s="23"/>
      <c r="G920" s="23"/>
      <c r="H920" s="23"/>
      <c r="I920" s="78"/>
    </row>
    <row r="921" spans="4:9">
      <c r="D921" s="23"/>
      <c r="E921" s="23"/>
      <c r="F921" s="23"/>
      <c r="G921" s="23"/>
      <c r="H921" s="23"/>
      <c r="I921" s="78"/>
    </row>
    <row r="922" spans="4:9">
      <c r="D922" s="23"/>
      <c r="E922" s="23"/>
      <c r="F922" s="23"/>
      <c r="G922" s="23"/>
      <c r="H922" s="23"/>
      <c r="I922" s="78"/>
    </row>
    <row r="923" spans="4:9">
      <c r="D923" s="23"/>
      <c r="E923" s="23"/>
      <c r="F923" s="23"/>
      <c r="G923" s="23"/>
      <c r="H923" s="23"/>
      <c r="I923" s="78"/>
    </row>
    <row r="924" spans="4:9">
      <c r="D924" s="23"/>
      <c r="E924" s="23"/>
      <c r="F924" s="23"/>
      <c r="G924" s="23"/>
      <c r="H924" s="23"/>
      <c r="I924" s="78"/>
    </row>
    <row r="925" spans="4:9">
      <c r="D925" s="23"/>
      <c r="E925" s="23"/>
      <c r="F925" s="23"/>
      <c r="G925" s="23"/>
      <c r="H925" s="23"/>
      <c r="I925" s="78"/>
    </row>
    <row r="926" spans="4:9">
      <c r="D926" s="23"/>
      <c r="E926" s="23"/>
      <c r="F926" s="23"/>
      <c r="G926" s="23"/>
      <c r="H926" s="23"/>
      <c r="I926" s="78"/>
    </row>
    <row r="927" spans="4:9">
      <c r="D927" s="23"/>
      <c r="E927" s="23"/>
      <c r="F927" s="23"/>
      <c r="G927" s="23"/>
      <c r="H927" s="23"/>
      <c r="I927" s="78"/>
    </row>
    <row r="928" spans="4:9">
      <c r="D928" s="23"/>
      <c r="E928" s="23"/>
      <c r="F928" s="23"/>
      <c r="G928" s="23"/>
      <c r="H928" s="23"/>
      <c r="I928" s="78"/>
    </row>
    <row r="929" spans="4:9">
      <c r="D929" s="23"/>
      <c r="E929" s="23"/>
      <c r="F929" s="23"/>
      <c r="G929" s="23"/>
      <c r="H929" s="23"/>
      <c r="I929" s="78"/>
    </row>
    <row r="930" spans="4:9">
      <c r="D930" s="23"/>
      <c r="E930" s="23"/>
      <c r="F930" s="23"/>
      <c r="G930" s="23"/>
      <c r="H930" s="23"/>
      <c r="I930" s="78"/>
    </row>
    <row r="931" spans="4:9">
      <c r="D931" s="23"/>
      <c r="E931" s="23"/>
      <c r="F931" s="23"/>
      <c r="G931" s="23"/>
      <c r="H931" s="23"/>
      <c r="I931" s="78"/>
    </row>
    <row r="932" spans="4:9">
      <c r="D932" s="23"/>
      <c r="E932" s="23"/>
      <c r="F932" s="23"/>
      <c r="G932" s="23"/>
      <c r="H932" s="23"/>
      <c r="I932" s="78"/>
    </row>
    <row r="933" spans="4:9">
      <c r="D933" s="23"/>
      <c r="E933" s="23"/>
      <c r="F933" s="23"/>
      <c r="G933" s="23"/>
      <c r="H933" s="23"/>
      <c r="I933" s="78"/>
    </row>
    <row r="934" spans="4:9">
      <c r="D934" s="23"/>
      <c r="E934" s="23"/>
      <c r="F934" s="23"/>
      <c r="G934" s="23"/>
      <c r="H934" s="23"/>
      <c r="I934" s="78"/>
    </row>
    <row r="935" spans="4:9">
      <c r="D935" s="23"/>
      <c r="E935" s="23"/>
      <c r="F935" s="23"/>
      <c r="G935" s="23"/>
      <c r="H935" s="23"/>
      <c r="I935" s="78"/>
    </row>
    <row r="936" spans="4:9">
      <c r="D936" s="23"/>
      <c r="E936" s="23"/>
      <c r="F936" s="23"/>
      <c r="G936" s="23"/>
      <c r="H936" s="23"/>
      <c r="I936" s="78"/>
    </row>
    <row r="937" spans="4:9">
      <c r="D937" s="23"/>
      <c r="E937" s="23"/>
      <c r="F937" s="23"/>
      <c r="G937" s="23"/>
      <c r="H937" s="23"/>
      <c r="I937" s="78"/>
    </row>
    <row r="938" spans="4:9">
      <c r="D938" s="23"/>
      <c r="E938" s="23"/>
      <c r="F938" s="23"/>
      <c r="G938" s="23"/>
      <c r="H938" s="23"/>
      <c r="I938" s="78"/>
    </row>
    <row r="939" spans="4:9">
      <c r="D939" s="23"/>
      <c r="E939" s="23"/>
      <c r="F939" s="23"/>
      <c r="G939" s="23"/>
      <c r="H939" s="23"/>
      <c r="I939" s="78"/>
    </row>
    <row r="940" spans="4:9">
      <c r="D940" s="23"/>
      <c r="E940" s="23"/>
      <c r="F940" s="23"/>
      <c r="G940" s="23"/>
      <c r="H940" s="23"/>
      <c r="I940" s="78"/>
    </row>
    <row r="941" spans="4:9">
      <c r="D941" s="23"/>
      <c r="E941" s="23"/>
      <c r="F941" s="23"/>
      <c r="G941" s="23"/>
      <c r="H941" s="23"/>
      <c r="I941" s="78"/>
    </row>
    <row r="942" spans="4:9">
      <c r="D942" s="23"/>
      <c r="E942" s="23"/>
      <c r="F942" s="23"/>
      <c r="G942" s="23"/>
      <c r="H942" s="23"/>
      <c r="I942" s="78"/>
    </row>
    <row r="943" spans="4:9">
      <c r="D943" s="23"/>
      <c r="E943" s="23"/>
      <c r="F943" s="23"/>
      <c r="G943" s="23"/>
      <c r="H943" s="23"/>
      <c r="I943" s="78"/>
    </row>
    <row r="944" spans="4:9">
      <c r="D944" s="23"/>
      <c r="E944" s="23"/>
      <c r="F944" s="23"/>
      <c r="G944" s="23"/>
      <c r="H944" s="23"/>
      <c r="I944" s="78"/>
    </row>
    <row r="945" spans="4:9">
      <c r="D945" s="23"/>
      <c r="E945" s="23"/>
      <c r="F945" s="23"/>
      <c r="G945" s="23"/>
      <c r="H945" s="23"/>
      <c r="I945" s="78"/>
    </row>
    <row r="946" spans="4:9">
      <c r="D946" s="23"/>
      <c r="E946" s="23"/>
      <c r="F946" s="23"/>
      <c r="G946" s="23"/>
      <c r="H946" s="23"/>
      <c r="I946" s="78"/>
    </row>
    <row r="947" spans="4:9">
      <c r="D947" s="23"/>
      <c r="E947" s="23"/>
      <c r="F947" s="23"/>
      <c r="G947" s="23"/>
      <c r="H947" s="23"/>
      <c r="I947" s="78"/>
    </row>
    <row r="948" spans="4:9">
      <c r="D948" s="23"/>
      <c r="E948" s="23"/>
      <c r="F948" s="23"/>
      <c r="G948" s="23"/>
      <c r="H948" s="23"/>
      <c r="I948" s="78"/>
    </row>
    <row r="949" spans="4:9">
      <c r="D949" s="23"/>
      <c r="E949" s="23"/>
      <c r="F949" s="23"/>
      <c r="G949" s="23"/>
      <c r="H949" s="23"/>
      <c r="I949" s="78"/>
    </row>
    <row r="950" spans="4:9">
      <c r="D950" s="23"/>
      <c r="E950" s="23"/>
      <c r="F950" s="23"/>
      <c r="G950" s="23"/>
      <c r="H950" s="23"/>
      <c r="I950" s="78"/>
    </row>
    <row r="951" spans="4:9">
      <c r="D951" s="23"/>
      <c r="E951" s="23"/>
      <c r="F951" s="23"/>
      <c r="G951" s="23"/>
      <c r="H951" s="23"/>
      <c r="I951" s="78"/>
    </row>
    <row r="952" spans="4:9">
      <c r="D952" s="23"/>
      <c r="E952" s="23"/>
      <c r="F952" s="23"/>
      <c r="G952" s="23"/>
      <c r="H952" s="23"/>
      <c r="I952" s="78"/>
    </row>
    <row r="953" spans="4:9">
      <c r="D953" s="23"/>
      <c r="E953" s="23"/>
      <c r="F953" s="23"/>
      <c r="G953" s="23"/>
      <c r="H953" s="23"/>
      <c r="I953" s="78"/>
    </row>
    <row r="954" spans="4:9">
      <c r="D954" s="23"/>
      <c r="E954" s="23"/>
      <c r="F954" s="23"/>
      <c r="G954" s="23"/>
      <c r="H954" s="23"/>
      <c r="I954" s="78"/>
    </row>
    <row r="955" spans="4:9">
      <c r="D955" s="23"/>
      <c r="E955" s="23"/>
      <c r="F955" s="23"/>
      <c r="G955" s="23"/>
      <c r="H955" s="23"/>
      <c r="I955" s="78"/>
    </row>
    <row r="956" spans="4:9">
      <c r="D956" s="23"/>
      <c r="E956" s="23"/>
      <c r="F956" s="23"/>
      <c r="G956" s="23"/>
      <c r="H956" s="23"/>
      <c r="I956" s="78"/>
    </row>
    <row r="957" spans="4:9">
      <c r="D957" s="23"/>
      <c r="E957" s="23"/>
      <c r="F957" s="23"/>
      <c r="G957" s="23"/>
      <c r="H957" s="23"/>
      <c r="I957" s="78"/>
    </row>
    <row r="958" spans="4:9">
      <c r="D958" s="23"/>
      <c r="E958" s="23"/>
      <c r="F958" s="23"/>
      <c r="G958" s="23"/>
      <c r="H958" s="23"/>
      <c r="I958" s="78"/>
    </row>
    <row r="959" spans="4:9">
      <c r="D959" s="23"/>
      <c r="E959" s="23"/>
      <c r="F959" s="23"/>
      <c r="G959" s="23"/>
      <c r="H959" s="23"/>
      <c r="I959" s="78"/>
    </row>
    <row r="960" spans="4:9">
      <c r="D960" s="23"/>
      <c r="E960" s="23"/>
      <c r="F960" s="23"/>
      <c r="G960" s="23"/>
      <c r="H960" s="23"/>
      <c r="I960" s="78"/>
    </row>
    <row r="961" spans="4:9">
      <c r="D961" s="23"/>
      <c r="E961" s="23"/>
      <c r="F961" s="23"/>
      <c r="G961" s="23"/>
      <c r="H961" s="23"/>
      <c r="I961" s="78"/>
    </row>
    <row r="962" spans="4:9">
      <c r="D962" s="23"/>
      <c r="E962" s="23"/>
      <c r="F962" s="23"/>
      <c r="G962" s="23"/>
      <c r="H962" s="23"/>
      <c r="I962" s="78"/>
    </row>
    <row r="963" spans="4:9">
      <c r="D963" s="23"/>
      <c r="E963" s="23"/>
      <c r="F963" s="23"/>
      <c r="G963" s="23"/>
      <c r="H963" s="23"/>
      <c r="I963" s="78"/>
    </row>
    <row r="964" spans="4:9">
      <c r="D964" s="23"/>
      <c r="E964" s="23"/>
      <c r="F964" s="23"/>
      <c r="G964" s="23"/>
      <c r="H964" s="23"/>
      <c r="I964" s="78"/>
    </row>
    <row r="965" spans="4:9">
      <c r="D965" s="23"/>
      <c r="E965" s="23"/>
      <c r="F965" s="23"/>
      <c r="G965" s="23"/>
      <c r="H965" s="23"/>
      <c r="I965" s="78"/>
    </row>
    <row r="966" spans="4:9">
      <c r="D966" s="23"/>
      <c r="E966" s="23"/>
      <c r="F966" s="23"/>
      <c r="G966" s="23"/>
      <c r="H966" s="23"/>
      <c r="I966" s="78"/>
    </row>
    <row r="967" spans="4:9">
      <c r="D967" s="23"/>
      <c r="E967" s="23"/>
      <c r="F967" s="23"/>
      <c r="G967" s="23"/>
      <c r="H967" s="23"/>
      <c r="I967" s="78"/>
    </row>
    <row r="968" spans="4:9">
      <c r="D968" s="23"/>
      <c r="E968" s="23"/>
      <c r="F968" s="23"/>
      <c r="G968" s="23"/>
      <c r="H968" s="23"/>
      <c r="I968" s="78"/>
    </row>
    <row r="969" spans="4:9">
      <c r="D969" s="23"/>
      <c r="E969" s="23"/>
      <c r="F969" s="23"/>
      <c r="G969" s="23"/>
      <c r="H969" s="23"/>
      <c r="I969" s="78"/>
    </row>
    <row r="970" spans="4:9">
      <c r="D970" s="23"/>
      <c r="E970" s="23"/>
      <c r="F970" s="23"/>
      <c r="G970" s="23"/>
      <c r="H970" s="23"/>
      <c r="I970" s="78"/>
    </row>
    <row r="971" spans="4:9">
      <c r="D971" s="23"/>
      <c r="E971" s="23"/>
      <c r="F971" s="23"/>
      <c r="G971" s="23"/>
      <c r="H971" s="23"/>
      <c r="I971" s="78"/>
    </row>
    <row r="972" spans="4:9">
      <c r="D972" s="23"/>
      <c r="E972" s="23"/>
      <c r="F972" s="23"/>
      <c r="G972" s="23"/>
      <c r="H972" s="23"/>
      <c r="I972" s="78"/>
    </row>
    <row r="973" spans="4:9">
      <c r="D973" s="23"/>
      <c r="E973" s="23"/>
      <c r="F973" s="23"/>
      <c r="G973" s="23"/>
      <c r="H973" s="23"/>
      <c r="I973" s="78"/>
    </row>
    <row r="974" spans="4:9">
      <c r="D974" s="23"/>
      <c r="E974" s="23"/>
      <c r="F974" s="23"/>
      <c r="G974" s="23"/>
      <c r="H974" s="23"/>
      <c r="I974" s="78"/>
    </row>
    <row r="975" spans="4:9">
      <c r="D975" s="23"/>
      <c r="E975" s="23"/>
      <c r="F975" s="23"/>
      <c r="G975" s="23"/>
      <c r="H975" s="23"/>
      <c r="I975" s="78"/>
    </row>
    <row r="976" spans="4:9">
      <c r="D976" s="23"/>
      <c r="E976" s="23"/>
      <c r="F976" s="23"/>
      <c r="G976" s="23"/>
      <c r="H976" s="23"/>
      <c r="I976" s="78"/>
    </row>
    <row r="977" spans="4:9">
      <c r="D977" s="23"/>
      <c r="E977" s="23"/>
      <c r="F977" s="23"/>
      <c r="G977" s="23"/>
      <c r="H977" s="23"/>
      <c r="I977" s="78"/>
    </row>
    <row r="978" spans="4:9">
      <c r="D978" s="23"/>
      <c r="E978" s="23"/>
      <c r="F978" s="23"/>
      <c r="G978" s="23"/>
      <c r="H978" s="23"/>
      <c r="I978" s="78"/>
    </row>
    <row r="979" spans="4:9">
      <c r="D979" s="23"/>
      <c r="E979" s="23"/>
      <c r="F979" s="23"/>
      <c r="G979" s="23"/>
      <c r="H979" s="23"/>
      <c r="I979" s="78"/>
    </row>
    <row r="980" spans="4:9">
      <c r="D980" s="23"/>
      <c r="E980" s="23"/>
      <c r="F980" s="23"/>
      <c r="G980" s="23"/>
      <c r="H980" s="23"/>
      <c r="I980" s="78"/>
    </row>
    <row r="981" spans="4:9">
      <c r="D981" s="23"/>
      <c r="E981" s="23"/>
      <c r="F981" s="23"/>
      <c r="G981" s="23"/>
      <c r="H981" s="23"/>
      <c r="I981" s="78"/>
    </row>
    <row r="982" spans="4:9">
      <c r="D982" s="23"/>
      <c r="E982" s="23"/>
      <c r="F982" s="23"/>
      <c r="G982" s="23"/>
      <c r="H982" s="23"/>
      <c r="I982" s="78"/>
    </row>
    <row r="983" spans="4:9">
      <c r="D983" s="23"/>
      <c r="E983" s="23"/>
      <c r="F983" s="23"/>
      <c r="G983" s="23"/>
      <c r="H983" s="23"/>
      <c r="I983" s="78"/>
    </row>
    <row r="984" spans="4:9">
      <c r="D984" s="23"/>
      <c r="E984" s="23"/>
      <c r="F984" s="23"/>
      <c r="G984" s="23"/>
      <c r="H984" s="23"/>
      <c r="I984" s="78"/>
    </row>
    <row r="985" spans="4:9">
      <c r="D985" s="23"/>
      <c r="E985" s="23"/>
      <c r="F985" s="23"/>
      <c r="G985" s="23"/>
      <c r="H985" s="23"/>
      <c r="I985" s="78"/>
    </row>
    <row r="986" spans="4:9">
      <c r="D986" s="23"/>
      <c r="E986" s="23"/>
      <c r="F986" s="23"/>
      <c r="G986" s="23"/>
      <c r="H986" s="23"/>
      <c r="I986" s="78"/>
    </row>
    <row r="987" spans="4:9">
      <c r="D987" s="23"/>
      <c r="E987" s="23"/>
      <c r="F987" s="23"/>
      <c r="G987" s="23"/>
      <c r="H987" s="23"/>
      <c r="I987" s="78"/>
    </row>
    <row r="988" spans="4:9">
      <c r="D988" s="23"/>
      <c r="E988" s="23"/>
      <c r="F988" s="23"/>
      <c r="G988" s="23"/>
      <c r="H988" s="23"/>
      <c r="I988" s="78"/>
    </row>
    <row r="989" spans="4:9">
      <c r="D989" s="23"/>
      <c r="E989" s="23"/>
      <c r="F989" s="23"/>
      <c r="G989" s="23"/>
      <c r="H989" s="23"/>
      <c r="I989" s="78"/>
    </row>
    <row r="990" spans="4:9">
      <c r="D990" s="23"/>
      <c r="E990" s="23"/>
      <c r="F990" s="23"/>
      <c r="G990" s="23"/>
      <c r="H990" s="23"/>
      <c r="I990" s="78"/>
    </row>
    <row r="991" spans="4:9">
      <c r="D991" s="23"/>
      <c r="E991" s="23"/>
      <c r="F991" s="23"/>
      <c r="G991" s="23"/>
      <c r="H991" s="23"/>
      <c r="I991" s="78"/>
    </row>
    <row r="992" spans="4:9">
      <c r="D992" s="23"/>
      <c r="E992" s="23"/>
      <c r="F992" s="23"/>
      <c r="G992" s="23"/>
      <c r="H992" s="23"/>
      <c r="I992" s="78"/>
    </row>
    <row r="993" spans="4:9">
      <c r="D993" s="23"/>
      <c r="E993" s="23"/>
      <c r="F993" s="23"/>
      <c r="G993" s="23"/>
      <c r="H993" s="23"/>
      <c r="I993" s="78"/>
    </row>
    <row r="994" spans="4:9">
      <c r="D994" s="23"/>
      <c r="E994" s="23"/>
      <c r="F994" s="23"/>
      <c r="G994" s="23"/>
      <c r="H994" s="23"/>
      <c r="I994" s="78"/>
    </row>
  </sheetData>
  <autoFilter ref="A1:I270" xr:uid="{00000000-0009-0000-0000-00000D000000}"/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DataList</vt:lpstr>
      <vt:lpstr>Y)Population </vt:lpstr>
      <vt:lpstr>X-Consume)GRDP</vt:lpstr>
      <vt:lpstr>독립-소비)도소매음식숙박사업체</vt:lpstr>
      <vt:lpstr>X-Consume)WhoesaleRetail</vt:lpstr>
      <vt:lpstr>X-Consume)FoodAccommodation</vt:lpstr>
      <vt:lpstr>X-inno)Employees</vt:lpstr>
      <vt:lpstr>X-inno)HighTech</vt:lpstr>
      <vt:lpstr>X-inno)UniversityGraduates</vt:lpstr>
      <vt:lpstr>X-Life)ElementaryStudents</vt:lpstr>
      <vt:lpstr>X-Life)HospitalBeds</vt:lpstr>
      <vt:lpstr>X-Life)HealthService</vt:lpstr>
      <vt:lpstr>X-Life)Entertainment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 효진</cp:lastModifiedBy>
  <dcterms:modified xsi:type="dcterms:W3CDTF">2025-11-11T08:56:33Z</dcterms:modified>
</cp:coreProperties>
</file>